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 activeTab="4"/>
  </bookViews>
  <sheets>
    <sheet name="Arkusz1" sheetId="1" r:id="rId1"/>
    <sheet name="Arkusz2" sheetId="2" r:id="rId2"/>
    <sheet name="Arkusz3" sheetId="3" r:id="rId3"/>
    <sheet name="Arkusz4" sheetId="4" r:id="rId4"/>
    <sheet name="Arkusz5" sheetId="5" r:id="rId5"/>
  </sheets>
  <calcPr calcId="124519"/>
  <pivotCaches>
    <pivotCache cacheId="6" r:id="rId6"/>
  </pivotCaches>
</workbook>
</file>

<file path=xl/calcChain.xml><?xml version="1.0" encoding="utf-8"?>
<calcChain xmlns="http://schemas.openxmlformats.org/spreadsheetml/2006/main">
  <c r="B15" i="5"/>
  <c r="N15" s="1"/>
  <c r="C15"/>
  <c r="C16" s="1"/>
  <c r="C17" s="1"/>
  <c r="C18" s="1"/>
  <c r="C19" s="1"/>
  <c r="C20" s="1"/>
  <c r="D15"/>
  <c r="E15"/>
  <c r="F15"/>
  <c r="G15"/>
  <c r="H15"/>
  <c r="H16" s="1"/>
  <c r="H17" s="1"/>
  <c r="H18" s="1"/>
  <c r="H19" s="1"/>
  <c r="H20" s="1"/>
  <c r="I15"/>
  <c r="I16" s="1"/>
  <c r="I17" s="1"/>
  <c r="I18" s="1"/>
  <c r="I19" s="1"/>
  <c r="I20" s="1"/>
  <c r="J15"/>
  <c r="K15"/>
  <c r="L15"/>
  <c r="L16" s="1"/>
  <c r="L17" s="1"/>
  <c r="L18" s="1"/>
  <c r="L19" s="1"/>
  <c r="L20" s="1"/>
  <c r="M15"/>
  <c r="P15"/>
  <c r="D16"/>
  <c r="D17" s="1"/>
  <c r="D18" s="1"/>
  <c r="D19" s="1"/>
  <c r="D20" s="1"/>
  <c r="E16"/>
  <c r="E17" s="1"/>
  <c r="E18" s="1"/>
  <c r="E19" s="1"/>
  <c r="E20" s="1"/>
  <c r="F16"/>
  <c r="G16"/>
  <c r="J16"/>
  <c r="J17" s="1"/>
  <c r="J18" s="1"/>
  <c r="J19" s="1"/>
  <c r="J20" s="1"/>
  <c r="K16"/>
  <c r="K17" s="1"/>
  <c r="K18" s="1"/>
  <c r="K19" s="1"/>
  <c r="K20" s="1"/>
  <c r="M16"/>
  <c r="P16"/>
  <c r="P17" s="1"/>
  <c r="F17"/>
  <c r="F18" s="1"/>
  <c r="F19" s="1"/>
  <c r="F20" s="1"/>
  <c r="G17"/>
  <c r="G18" s="1"/>
  <c r="G19" s="1"/>
  <c r="G20" s="1"/>
  <c r="M17"/>
  <c r="M18" s="1"/>
  <c r="M19" s="1"/>
  <c r="M20" s="1"/>
  <c r="Q12"/>
  <c r="Q13"/>
  <c r="Q14"/>
  <c r="Q8"/>
  <c r="Q9"/>
  <c r="Q10"/>
  <c r="Q11"/>
  <c r="Q4"/>
  <c r="Q5"/>
  <c r="Q6"/>
  <c r="Q7"/>
  <c r="Q3"/>
  <c r="O3"/>
  <c r="P6"/>
  <c r="P7" s="1"/>
  <c r="P8" s="1"/>
  <c r="P9" s="1"/>
  <c r="P10" s="1"/>
  <c r="P11" s="1"/>
  <c r="P12" s="1"/>
  <c r="P13" s="1"/>
  <c r="P14" s="1"/>
  <c r="P5"/>
  <c r="B7"/>
  <c r="B8" s="1"/>
  <c r="C7"/>
  <c r="C8" s="1"/>
  <c r="C9" s="1"/>
  <c r="C10" s="1"/>
  <c r="C11" s="1"/>
  <c r="C12" s="1"/>
  <c r="C13" s="1"/>
  <c r="C14" s="1"/>
  <c r="D7"/>
  <c r="E7"/>
  <c r="F7"/>
  <c r="F8" s="1"/>
  <c r="F9" s="1"/>
  <c r="F10" s="1"/>
  <c r="F11" s="1"/>
  <c r="F12" s="1"/>
  <c r="F13" s="1"/>
  <c r="F14" s="1"/>
  <c r="G7"/>
  <c r="G8" s="1"/>
  <c r="G9" s="1"/>
  <c r="G10" s="1"/>
  <c r="G11" s="1"/>
  <c r="G12" s="1"/>
  <c r="G13" s="1"/>
  <c r="G14" s="1"/>
  <c r="H7"/>
  <c r="H8" s="1"/>
  <c r="H9" s="1"/>
  <c r="H10" s="1"/>
  <c r="H11" s="1"/>
  <c r="H12" s="1"/>
  <c r="H13" s="1"/>
  <c r="H14" s="1"/>
  <c r="I7"/>
  <c r="J7"/>
  <c r="J8" s="1"/>
  <c r="J9" s="1"/>
  <c r="J10" s="1"/>
  <c r="J11" s="1"/>
  <c r="J12" s="1"/>
  <c r="J13" s="1"/>
  <c r="J14" s="1"/>
  <c r="K7"/>
  <c r="K8" s="1"/>
  <c r="K9" s="1"/>
  <c r="K10" s="1"/>
  <c r="K11" s="1"/>
  <c r="K12" s="1"/>
  <c r="K13" s="1"/>
  <c r="K14" s="1"/>
  <c r="L7"/>
  <c r="M7"/>
  <c r="M8" s="1"/>
  <c r="M9" s="1"/>
  <c r="M10" s="1"/>
  <c r="M11" s="1"/>
  <c r="M12" s="1"/>
  <c r="M13" s="1"/>
  <c r="M14" s="1"/>
  <c r="N7"/>
  <c r="D8"/>
  <c r="D9" s="1"/>
  <c r="D10" s="1"/>
  <c r="D11" s="1"/>
  <c r="D12" s="1"/>
  <c r="D13" s="1"/>
  <c r="D14" s="1"/>
  <c r="E8"/>
  <c r="E9" s="1"/>
  <c r="E10" s="1"/>
  <c r="E11" s="1"/>
  <c r="E12" s="1"/>
  <c r="E13" s="1"/>
  <c r="E14" s="1"/>
  <c r="I8"/>
  <c r="I9" s="1"/>
  <c r="I10" s="1"/>
  <c r="I11" s="1"/>
  <c r="I12" s="1"/>
  <c r="I13" s="1"/>
  <c r="I14" s="1"/>
  <c r="L8"/>
  <c r="L9" s="1"/>
  <c r="L10" s="1"/>
  <c r="L11" s="1"/>
  <c r="L12" s="1"/>
  <c r="L13" s="1"/>
  <c r="L14" s="1"/>
  <c r="B5"/>
  <c r="B6" s="1"/>
  <c r="C5"/>
  <c r="D5"/>
  <c r="E5"/>
  <c r="F5"/>
  <c r="F6" s="1"/>
  <c r="G5"/>
  <c r="G6" s="1"/>
  <c r="H5"/>
  <c r="I5"/>
  <c r="J5"/>
  <c r="J6" s="1"/>
  <c r="K5"/>
  <c r="K6" s="1"/>
  <c r="L5"/>
  <c r="M5"/>
  <c r="M6" s="1"/>
  <c r="C6"/>
  <c r="D6"/>
  <c r="E6"/>
  <c r="H6"/>
  <c r="I6"/>
  <c r="L6"/>
  <c r="O4"/>
  <c r="N4"/>
  <c r="C4"/>
  <c r="D4"/>
  <c r="E4"/>
  <c r="F4"/>
  <c r="G4"/>
  <c r="H4"/>
  <c r="I4"/>
  <c r="J4"/>
  <c r="K4"/>
  <c r="L4"/>
  <c r="M4"/>
  <c r="B4"/>
  <c r="N3"/>
  <c r="N4" i="4"/>
  <c r="N5"/>
  <c r="N6"/>
  <c r="N7"/>
  <c r="N8"/>
  <c r="N9"/>
  <c r="N10"/>
  <c r="N11"/>
  <c r="N12"/>
  <c r="N13"/>
  <c r="N14"/>
  <c r="N15"/>
  <c r="N16"/>
  <c r="N17"/>
  <c r="N18"/>
  <c r="N19"/>
  <c r="N20"/>
  <c r="N3"/>
  <c r="R3618" i="1"/>
  <c r="R5226"/>
  <c r="R5758"/>
  <c r="R6103"/>
  <c r="R6253"/>
  <c r="R6397"/>
  <c r="R6541"/>
  <c r="R6685"/>
  <c r="R6829"/>
  <c r="R6973"/>
  <c r="R7117"/>
  <c r="R7261"/>
  <c r="R7405"/>
  <c r="R7549"/>
  <c r="R7693"/>
  <c r="R7837"/>
  <c r="R7981"/>
  <c r="R8089"/>
  <c r="R8161"/>
  <c r="R8233"/>
  <c r="R8305"/>
  <c r="R8377"/>
  <c r="R8389"/>
  <c r="R8425"/>
  <c r="R8437"/>
  <c r="R8466"/>
  <c r="R8502"/>
  <c r="R8538"/>
  <c r="R8562"/>
  <c r="R8569"/>
  <c r="R8584"/>
  <c r="R8589"/>
  <c r="R8605"/>
  <c r="R8609"/>
  <c r="Q2"/>
  <c r="R2" s="1"/>
  <c r="Q3"/>
  <c r="R3" s="1"/>
  <c r="Q4"/>
  <c r="R4" s="1"/>
  <c r="Q5"/>
  <c r="R5" s="1"/>
  <c r="Q6"/>
  <c r="R6" s="1"/>
  <c r="Q7"/>
  <c r="R7" s="1"/>
  <c r="Q8"/>
  <c r="R8" s="1"/>
  <c r="Q9"/>
  <c r="R9" s="1"/>
  <c r="Q10"/>
  <c r="R10" s="1"/>
  <c r="Q11"/>
  <c r="R11" s="1"/>
  <c r="Q12"/>
  <c r="R12" s="1"/>
  <c r="Q13"/>
  <c r="R13" s="1"/>
  <c r="Q14"/>
  <c r="R14" s="1"/>
  <c r="Q15"/>
  <c r="R15" s="1"/>
  <c r="Q16"/>
  <c r="R16" s="1"/>
  <c r="Q17"/>
  <c r="R17" s="1"/>
  <c r="Q18"/>
  <c r="R18" s="1"/>
  <c r="Q19"/>
  <c r="R19" s="1"/>
  <c r="Q20"/>
  <c r="R20" s="1"/>
  <c r="Q21"/>
  <c r="R21" s="1"/>
  <c r="Q22"/>
  <c r="R22" s="1"/>
  <c r="Q23"/>
  <c r="R23" s="1"/>
  <c r="Q24"/>
  <c r="R24" s="1"/>
  <c r="Q25"/>
  <c r="R25" s="1"/>
  <c r="Q26"/>
  <c r="R26" s="1"/>
  <c r="Q27"/>
  <c r="R27" s="1"/>
  <c r="Q28"/>
  <c r="R28" s="1"/>
  <c r="Q29"/>
  <c r="R29" s="1"/>
  <c r="Q30"/>
  <c r="R30" s="1"/>
  <c r="Q31"/>
  <c r="R31" s="1"/>
  <c r="Q32"/>
  <c r="R32" s="1"/>
  <c r="Q33"/>
  <c r="R33" s="1"/>
  <c r="Q34"/>
  <c r="R34" s="1"/>
  <c r="Q35"/>
  <c r="R35" s="1"/>
  <c r="Q36"/>
  <c r="R36" s="1"/>
  <c r="Q37"/>
  <c r="R37" s="1"/>
  <c r="Q38"/>
  <c r="R38" s="1"/>
  <c r="Q39"/>
  <c r="R39" s="1"/>
  <c r="Q40"/>
  <c r="R40" s="1"/>
  <c r="Q41"/>
  <c r="R41" s="1"/>
  <c r="Q42"/>
  <c r="R42" s="1"/>
  <c r="Q43"/>
  <c r="R43" s="1"/>
  <c r="Q44"/>
  <c r="R44" s="1"/>
  <c r="Q45"/>
  <c r="R45" s="1"/>
  <c r="Q46"/>
  <c r="R46" s="1"/>
  <c r="Q47"/>
  <c r="R47" s="1"/>
  <c r="Q48"/>
  <c r="R48" s="1"/>
  <c r="Q49"/>
  <c r="R49" s="1"/>
  <c r="Q50"/>
  <c r="R50" s="1"/>
  <c r="Q51"/>
  <c r="R51" s="1"/>
  <c r="Q52"/>
  <c r="R52" s="1"/>
  <c r="Q53"/>
  <c r="R53" s="1"/>
  <c r="Q54"/>
  <c r="R54" s="1"/>
  <c r="Q55"/>
  <c r="R55" s="1"/>
  <c r="Q56"/>
  <c r="R56" s="1"/>
  <c r="Q57"/>
  <c r="R57" s="1"/>
  <c r="Q58"/>
  <c r="R58" s="1"/>
  <c r="Q59"/>
  <c r="R59" s="1"/>
  <c r="Q60"/>
  <c r="R60" s="1"/>
  <c r="Q61"/>
  <c r="R61" s="1"/>
  <c r="Q62"/>
  <c r="R62" s="1"/>
  <c r="Q63"/>
  <c r="R63" s="1"/>
  <c r="Q64"/>
  <c r="R64" s="1"/>
  <c r="Q65"/>
  <c r="R65" s="1"/>
  <c r="Q66"/>
  <c r="R66" s="1"/>
  <c r="Q67"/>
  <c r="R67" s="1"/>
  <c r="Q68"/>
  <c r="R68" s="1"/>
  <c r="Q69"/>
  <c r="R69" s="1"/>
  <c r="Q70"/>
  <c r="R70" s="1"/>
  <c r="Q71"/>
  <c r="R71" s="1"/>
  <c r="Q72"/>
  <c r="R72" s="1"/>
  <c r="Q73"/>
  <c r="R73" s="1"/>
  <c r="Q74"/>
  <c r="R74" s="1"/>
  <c r="Q75"/>
  <c r="R75" s="1"/>
  <c r="Q76"/>
  <c r="R76" s="1"/>
  <c r="Q77"/>
  <c r="R77" s="1"/>
  <c r="Q78"/>
  <c r="R78" s="1"/>
  <c r="Q79"/>
  <c r="R79" s="1"/>
  <c r="Q80"/>
  <c r="R80" s="1"/>
  <c r="Q81"/>
  <c r="R81" s="1"/>
  <c r="Q82"/>
  <c r="R82" s="1"/>
  <c r="Q83"/>
  <c r="R83" s="1"/>
  <c r="Q84"/>
  <c r="R84" s="1"/>
  <c r="Q85"/>
  <c r="R85" s="1"/>
  <c r="Q86"/>
  <c r="R86" s="1"/>
  <c r="Q87"/>
  <c r="R87" s="1"/>
  <c r="Q88"/>
  <c r="R88" s="1"/>
  <c r="Q89"/>
  <c r="R89" s="1"/>
  <c r="Q90"/>
  <c r="R90" s="1"/>
  <c r="Q91"/>
  <c r="R91" s="1"/>
  <c r="Q92"/>
  <c r="R92" s="1"/>
  <c r="Q93"/>
  <c r="R93" s="1"/>
  <c r="Q94"/>
  <c r="R94" s="1"/>
  <c r="Q95"/>
  <c r="R95" s="1"/>
  <c r="Q96"/>
  <c r="R96" s="1"/>
  <c r="Q97"/>
  <c r="R97" s="1"/>
  <c r="Q98"/>
  <c r="R98" s="1"/>
  <c r="Q99"/>
  <c r="R99" s="1"/>
  <c r="Q100"/>
  <c r="R100" s="1"/>
  <c r="Q101"/>
  <c r="R101" s="1"/>
  <c r="Q102"/>
  <c r="R102" s="1"/>
  <c r="Q103"/>
  <c r="R103" s="1"/>
  <c r="Q104"/>
  <c r="R104" s="1"/>
  <c r="Q105"/>
  <c r="R105" s="1"/>
  <c r="Q106"/>
  <c r="R106" s="1"/>
  <c r="Q107"/>
  <c r="R107" s="1"/>
  <c r="Q108"/>
  <c r="R108" s="1"/>
  <c r="Q109"/>
  <c r="R109" s="1"/>
  <c r="Q110"/>
  <c r="R110" s="1"/>
  <c r="Q111"/>
  <c r="R111" s="1"/>
  <c r="Q112"/>
  <c r="R112" s="1"/>
  <c r="Q113"/>
  <c r="R113" s="1"/>
  <c r="Q114"/>
  <c r="R114" s="1"/>
  <c r="Q115"/>
  <c r="R115" s="1"/>
  <c r="Q116"/>
  <c r="R116" s="1"/>
  <c r="Q117"/>
  <c r="R117" s="1"/>
  <c r="Q118"/>
  <c r="R118" s="1"/>
  <c r="Q119"/>
  <c r="R119" s="1"/>
  <c r="Q120"/>
  <c r="R120" s="1"/>
  <c r="Q121"/>
  <c r="R121" s="1"/>
  <c r="Q122"/>
  <c r="R122" s="1"/>
  <c r="Q123"/>
  <c r="R123" s="1"/>
  <c r="Q124"/>
  <c r="R124" s="1"/>
  <c r="Q125"/>
  <c r="R125" s="1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Q138"/>
  <c r="R138" s="1"/>
  <c r="Q139"/>
  <c r="R139" s="1"/>
  <c r="Q140"/>
  <c r="R140" s="1"/>
  <c r="Q141"/>
  <c r="R141" s="1"/>
  <c r="Q142"/>
  <c r="R142" s="1"/>
  <c r="Q143"/>
  <c r="R143" s="1"/>
  <c r="Q144"/>
  <c r="R144" s="1"/>
  <c r="Q145"/>
  <c r="R145" s="1"/>
  <c r="Q146"/>
  <c r="R146" s="1"/>
  <c r="Q147"/>
  <c r="R147" s="1"/>
  <c r="Q148"/>
  <c r="R148" s="1"/>
  <c r="Q149"/>
  <c r="R149" s="1"/>
  <c r="Q150"/>
  <c r="R150" s="1"/>
  <c r="Q151"/>
  <c r="R151" s="1"/>
  <c r="Q152"/>
  <c r="R152" s="1"/>
  <c r="Q153"/>
  <c r="R153" s="1"/>
  <c r="Q154"/>
  <c r="R154" s="1"/>
  <c r="Q155"/>
  <c r="R155" s="1"/>
  <c r="Q156"/>
  <c r="R156" s="1"/>
  <c r="Q157"/>
  <c r="R157" s="1"/>
  <c r="Q158"/>
  <c r="R158" s="1"/>
  <c r="Q159"/>
  <c r="R159" s="1"/>
  <c r="Q160"/>
  <c r="R160" s="1"/>
  <c r="Q161"/>
  <c r="R161" s="1"/>
  <c r="Q162"/>
  <c r="R162" s="1"/>
  <c r="Q163"/>
  <c r="R163" s="1"/>
  <c r="Q164"/>
  <c r="R164" s="1"/>
  <c r="Q165"/>
  <c r="R165" s="1"/>
  <c r="Q166"/>
  <c r="R166" s="1"/>
  <c r="Q167"/>
  <c r="R167" s="1"/>
  <c r="Q168"/>
  <c r="R168" s="1"/>
  <c r="Q169"/>
  <c r="R169" s="1"/>
  <c r="Q170"/>
  <c r="R170" s="1"/>
  <c r="Q171"/>
  <c r="R171" s="1"/>
  <c r="Q172"/>
  <c r="R172" s="1"/>
  <c r="Q173"/>
  <c r="R173" s="1"/>
  <c r="Q174"/>
  <c r="R174" s="1"/>
  <c r="Q175"/>
  <c r="R175" s="1"/>
  <c r="Q176"/>
  <c r="R176" s="1"/>
  <c r="Q177"/>
  <c r="R177" s="1"/>
  <c r="Q178"/>
  <c r="R178" s="1"/>
  <c r="Q179"/>
  <c r="R179" s="1"/>
  <c r="Q180"/>
  <c r="R180" s="1"/>
  <c r="Q181"/>
  <c r="R181" s="1"/>
  <c r="Q182"/>
  <c r="R182" s="1"/>
  <c r="Q183"/>
  <c r="R183" s="1"/>
  <c r="Q184"/>
  <c r="R184" s="1"/>
  <c r="Q185"/>
  <c r="R185" s="1"/>
  <c r="Q186"/>
  <c r="R186" s="1"/>
  <c r="Q187"/>
  <c r="R187" s="1"/>
  <c r="Q188"/>
  <c r="R188" s="1"/>
  <c r="Q189"/>
  <c r="R189" s="1"/>
  <c r="Q190"/>
  <c r="R190" s="1"/>
  <c r="Q191"/>
  <c r="R191" s="1"/>
  <c r="Q192"/>
  <c r="R192" s="1"/>
  <c r="Q193"/>
  <c r="R193" s="1"/>
  <c r="Q194"/>
  <c r="R194" s="1"/>
  <c r="Q195"/>
  <c r="R195" s="1"/>
  <c r="Q196"/>
  <c r="R196" s="1"/>
  <c r="Q197"/>
  <c r="R197" s="1"/>
  <c r="Q198"/>
  <c r="R198" s="1"/>
  <c r="Q199"/>
  <c r="R199" s="1"/>
  <c r="Q200"/>
  <c r="R200" s="1"/>
  <c r="Q201"/>
  <c r="R201" s="1"/>
  <c r="Q202"/>
  <c r="R202" s="1"/>
  <c r="Q203"/>
  <c r="R203" s="1"/>
  <c r="Q204"/>
  <c r="R204" s="1"/>
  <c r="Q205"/>
  <c r="R205" s="1"/>
  <c r="Q206"/>
  <c r="R206" s="1"/>
  <c r="Q207"/>
  <c r="R207" s="1"/>
  <c r="Q208"/>
  <c r="R208" s="1"/>
  <c r="Q209"/>
  <c r="R209" s="1"/>
  <c r="Q210"/>
  <c r="R210" s="1"/>
  <c r="Q211"/>
  <c r="R211" s="1"/>
  <c r="Q212"/>
  <c r="R212" s="1"/>
  <c r="Q213"/>
  <c r="R213" s="1"/>
  <c r="Q214"/>
  <c r="R214" s="1"/>
  <c r="Q215"/>
  <c r="R215" s="1"/>
  <c r="Q216"/>
  <c r="R216" s="1"/>
  <c r="Q217"/>
  <c r="R217" s="1"/>
  <c r="Q218"/>
  <c r="R218" s="1"/>
  <c r="Q219"/>
  <c r="R219" s="1"/>
  <c r="Q220"/>
  <c r="R220" s="1"/>
  <c r="Q221"/>
  <c r="R221" s="1"/>
  <c r="Q222"/>
  <c r="R222" s="1"/>
  <c r="Q223"/>
  <c r="R223" s="1"/>
  <c r="Q224"/>
  <c r="R224" s="1"/>
  <c r="Q225"/>
  <c r="R225" s="1"/>
  <c r="Q226"/>
  <c r="R226" s="1"/>
  <c r="Q227"/>
  <c r="R227" s="1"/>
  <c r="Q228"/>
  <c r="R228" s="1"/>
  <c r="Q229"/>
  <c r="R229" s="1"/>
  <c r="Q230"/>
  <c r="R230" s="1"/>
  <c r="Q231"/>
  <c r="R231" s="1"/>
  <c r="Q232"/>
  <c r="R232" s="1"/>
  <c r="Q233"/>
  <c r="R233" s="1"/>
  <c r="Q234"/>
  <c r="R234" s="1"/>
  <c r="Q235"/>
  <c r="R235" s="1"/>
  <c r="Q236"/>
  <c r="R236" s="1"/>
  <c r="Q237"/>
  <c r="R237" s="1"/>
  <c r="Q238"/>
  <c r="R238" s="1"/>
  <c r="Q239"/>
  <c r="R239" s="1"/>
  <c r="Q240"/>
  <c r="R240" s="1"/>
  <c r="Q241"/>
  <c r="R241" s="1"/>
  <c r="Q242"/>
  <c r="R242" s="1"/>
  <c r="Q243"/>
  <c r="R243" s="1"/>
  <c r="Q244"/>
  <c r="R244" s="1"/>
  <c r="Q245"/>
  <c r="R245" s="1"/>
  <c r="Q246"/>
  <c r="R246" s="1"/>
  <c r="Q247"/>
  <c r="R247" s="1"/>
  <c r="Q248"/>
  <c r="R248" s="1"/>
  <c r="Q249"/>
  <c r="R249" s="1"/>
  <c r="Q250"/>
  <c r="R250" s="1"/>
  <c r="Q251"/>
  <c r="R251" s="1"/>
  <c r="Q252"/>
  <c r="R252" s="1"/>
  <c r="Q253"/>
  <c r="R253" s="1"/>
  <c r="Q254"/>
  <c r="R254" s="1"/>
  <c r="Q255"/>
  <c r="R255" s="1"/>
  <c r="Q256"/>
  <c r="R256" s="1"/>
  <c r="Q257"/>
  <c r="R257" s="1"/>
  <c r="Q258"/>
  <c r="R258" s="1"/>
  <c r="Q259"/>
  <c r="R259" s="1"/>
  <c r="Q260"/>
  <c r="R260" s="1"/>
  <c r="Q261"/>
  <c r="R261" s="1"/>
  <c r="Q262"/>
  <c r="R262" s="1"/>
  <c r="Q263"/>
  <c r="R263" s="1"/>
  <c r="Q264"/>
  <c r="R264" s="1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Q327"/>
  <c r="R327" s="1"/>
  <c r="Q328"/>
  <c r="R328" s="1"/>
  <c r="Q329"/>
  <c r="R329" s="1"/>
  <c r="Q330"/>
  <c r="R330" s="1"/>
  <c r="Q331"/>
  <c r="R331" s="1"/>
  <c r="Q332"/>
  <c r="R332" s="1"/>
  <c r="Q333"/>
  <c r="R333" s="1"/>
  <c r="Q334"/>
  <c r="R334" s="1"/>
  <c r="Q335"/>
  <c r="R335" s="1"/>
  <c r="Q336"/>
  <c r="R336" s="1"/>
  <c r="Q337"/>
  <c r="R337" s="1"/>
  <c r="Q338"/>
  <c r="R338" s="1"/>
  <c r="Q339"/>
  <c r="R339" s="1"/>
  <c r="Q340"/>
  <c r="R340" s="1"/>
  <c r="Q341"/>
  <c r="R341" s="1"/>
  <c r="Q342"/>
  <c r="R342" s="1"/>
  <c r="Q343"/>
  <c r="R343" s="1"/>
  <c r="Q344"/>
  <c r="R344" s="1"/>
  <c r="Q345"/>
  <c r="R345" s="1"/>
  <c r="Q346"/>
  <c r="R346" s="1"/>
  <c r="Q347"/>
  <c r="R347" s="1"/>
  <c r="Q348"/>
  <c r="R348" s="1"/>
  <c r="Q349"/>
  <c r="R349" s="1"/>
  <c r="Q350"/>
  <c r="R350" s="1"/>
  <c r="Q351"/>
  <c r="R351" s="1"/>
  <c r="Q352"/>
  <c r="R352" s="1"/>
  <c r="Q353"/>
  <c r="R353" s="1"/>
  <c r="Q354"/>
  <c r="R354" s="1"/>
  <c r="Q355"/>
  <c r="R355" s="1"/>
  <c r="Q356"/>
  <c r="R356" s="1"/>
  <c r="Q357"/>
  <c r="R357" s="1"/>
  <c r="Q358"/>
  <c r="R358" s="1"/>
  <c r="Q359"/>
  <c r="R359" s="1"/>
  <c r="Q360"/>
  <c r="R360" s="1"/>
  <c r="Q361"/>
  <c r="R361" s="1"/>
  <c r="Q362"/>
  <c r="R362" s="1"/>
  <c r="Q363"/>
  <c r="R363" s="1"/>
  <c r="Q364"/>
  <c r="R364" s="1"/>
  <c r="Q365"/>
  <c r="R365" s="1"/>
  <c r="Q366"/>
  <c r="R366" s="1"/>
  <c r="Q367"/>
  <c r="R367" s="1"/>
  <c r="Q368"/>
  <c r="R368" s="1"/>
  <c r="Q369"/>
  <c r="R369" s="1"/>
  <c r="Q370"/>
  <c r="R370" s="1"/>
  <c r="Q371"/>
  <c r="R371" s="1"/>
  <c r="Q372"/>
  <c r="R372" s="1"/>
  <c r="Q373"/>
  <c r="R373" s="1"/>
  <c r="Q374"/>
  <c r="R374" s="1"/>
  <c r="Q375"/>
  <c r="R375" s="1"/>
  <c r="Q376"/>
  <c r="R376" s="1"/>
  <c r="Q377"/>
  <c r="R377" s="1"/>
  <c r="Q378"/>
  <c r="R378" s="1"/>
  <c r="Q379"/>
  <c r="R379" s="1"/>
  <c r="Q380"/>
  <c r="R380" s="1"/>
  <c r="Q381"/>
  <c r="R381" s="1"/>
  <c r="Q382"/>
  <c r="R382" s="1"/>
  <c r="Q383"/>
  <c r="R383" s="1"/>
  <c r="Q384"/>
  <c r="R384" s="1"/>
  <c r="Q385"/>
  <c r="R385" s="1"/>
  <c r="Q386"/>
  <c r="R386" s="1"/>
  <c r="Q387"/>
  <c r="R387" s="1"/>
  <c r="Q388"/>
  <c r="R388" s="1"/>
  <c r="Q389"/>
  <c r="R389" s="1"/>
  <c r="Q390"/>
  <c r="R390" s="1"/>
  <c r="Q391"/>
  <c r="R391" s="1"/>
  <c r="Q392"/>
  <c r="R392" s="1"/>
  <c r="Q393"/>
  <c r="R393" s="1"/>
  <c r="Q394"/>
  <c r="R394" s="1"/>
  <c r="Q395"/>
  <c r="R395" s="1"/>
  <c r="Q396"/>
  <c r="R396" s="1"/>
  <c r="Q397"/>
  <c r="R397" s="1"/>
  <c r="Q398"/>
  <c r="R398" s="1"/>
  <c r="Q399"/>
  <c r="R399" s="1"/>
  <c r="Q400"/>
  <c r="R400" s="1"/>
  <c r="Q401"/>
  <c r="R401" s="1"/>
  <c r="Q402"/>
  <c r="R402" s="1"/>
  <c r="Q403"/>
  <c r="R403" s="1"/>
  <c r="Q404"/>
  <c r="R404" s="1"/>
  <c r="Q405"/>
  <c r="R405" s="1"/>
  <c r="Q406"/>
  <c r="R406" s="1"/>
  <c r="Q407"/>
  <c r="R407" s="1"/>
  <c r="Q408"/>
  <c r="R408" s="1"/>
  <c r="Q409"/>
  <c r="R409" s="1"/>
  <c r="Q410"/>
  <c r="R410" s="1"/>
  <c r="Q411"/>
  <c r="R411" s="1"/>
  <c r="Q412"/>
  <c r="R412" s="1"/>
  <c r="Q413"/>
  <c r="R413" s="1"/>
  <c r="Q414"/>
  <c r="R414" s="1"/>
  <c r="Q415"/>
  <c r="R415" s="1"/>
  <c r="Q416"/>
  <c r="R416" s="1"/>
  <c r="Q417"/>
  <c r="R417" s="1"/>
  <c r="Q418"/>
  <c r="R418" s="1"/>
  <c r="Q419"/>
  <c r="R419" s="1"/>
  <c r="Q420"/>
  <c r="R420" s="1"/>
  <c r="Q421"/>
  <c r="R421" s="1"/>
  <c r="Q422"/>
  <c r="R422" s="1"/>
  <c r="Q423"/>
  <c r="R423" s="1"/>
  <c r="Q424"/>
  <c r="R424" s="1"/>
  <c r="Q425"/>
  <c r="R425" s="1"/>
  <c r="Q426"/>
  <c r="R426" s="1"/>
  <c r="Q427"/>
  <c r="R427" s="1"/>
  <c r="Q428"/>
  <c r="R428" s="1"/>
  <c r="Q429"/>
  <c r="R429" s="1"/>
  <c r="Q430"/>
  <c r="R430" s="1"/>
  <c r="Q431"/>
  <c r="R431" s="1"/>
  <c r="Q432"/>
  <c r="R432" s="1"/>
  <c r="Q433"/>
  <c r="R433" s="1"/>
  <c r="Q434"/>
  <c r="R434" s="1"/>
  <c r="Q435"/>
  <c r="R435" s="1"/>
  <c r="Q436"/>
  <c r="R436" s="1"/>
  <c r="Q437"/>
  <c r="R437" s="1"/>
  <c r="Q438"/>
  <c r="R438" s="1"/>
  <c r="Q439"/>
  <c r="R439" s="1"/>
  <c r="Q440"/>
  <c r="R440" s="1"/>
  <c r="Q441"/>
  <c r="R441" s="1"/>
  <c r="Q442"/>
  <c r="R442" s="1"/>
  <c r="Q443"/>
  <c r="R443" s="1"/>
  <c r="Q444"/>
  <c r="R444" s="1"/>
  <c r="Q445"/>
  <c r="R445" s="1"/>
  <c r="Q446"/>
  <c r="R446" s="1"/>
  <c r="Q447"/>
  <c r="R447" s="1"/>
  <c r="Q448"/>
  <c r="R448" s="1"/>
  <c r="Q449"/>
  <c r="R449" s="1"/>
  <c r="Q450"/>
  <c r="R450" s="1"/>
  <c r="Q451"/>
  <c r="R451" s="1"/>
  <c r="Q452"/>
  <c r="R452" s="1"/>
  <c r="Q453"/>
  <c r="R453" s="1"/>
  <c r="Q454"/>
  <c r="R454" s="1"/>
  <c r="Q455"/>
  <c r="R455" s="1"/>
  <c r="Q456"/>
  <c r="R456" s="1"/>
  <c r="Q457"/>
  <c r="R457" s="1"/>
  <c r="Q458"/>
  <c r="R458" s="1"/>
  <c r="Q459"/>
  <c r="R459" s="1"/>
  <c r="Q460"/>
  <c r="R460" s="1"/>
  <c r="Q461"/>
  <c r="R461" s="1"/>
  <c r="Q462"/>
  <c r="R462" s="1"/>
  <c r="Q463"/>
  <c r="R463" s="1"/>
  <c r="Q464"/>
  <c r="R464" s="1"/>
  <c r="Q465"/>
  <c r="R465" s="1"/>
  <c r="Q466"/>
  <c r="R466" s="1"/>
  <c r="Q467"/>
  <c r="R467" s="1"/>
  <c r="Q468"/>
  <c r="R468" s="1"/>
  <c r="Q469"/>
  <c r="R469" s="1"/>
  <c r="Q470"/>
  <c r="R470" s="1"/>
  <c r="Q471"/>
  <c r="R471" s="1"/>
  <c r="Q472"/>
  <c r="R472" s="1"/>
  <c r="Q473"/>
  <c r="R473" s="1"/>
  <c r="Q474"/>
  <c r="R474" s="1"/>
  <c r="Q475"/>
  <c r="R475" s="1"/>
  <c r="Q476"/>
  <c r="R476" s="1"/>
  <c r="Q477"/>
  <c r="R477" s="1"/>
  <c r="Q478"/>
  <c r="R478" s="1"/>
  <c r="Q479"/>
  <c r="R479" s="1"/>
  <c r="Q480"/>
  <c r="R480" s="1"/>
  <c r="Q481"/>
  <c r="R481" s="1"/>
  <c r="Q482"/>
  <c r="R482" s="1"/>
  <c r="Q483"/>
  <c r="R483" s="1"/>
  <c r="Q484"/>
  <c r="R484" s="1"/>
  <c r="Q485"/>
  <c r="R485" s="1"/>
  <c r="Q486"/>
  <c r="R486" s="1"/>
  <c r="Q487"/>
  <c r="R487" s="1"/>
  <c r="Q488"/>
  <c r="R488" s="1"/>
  <c r="Q489"/>
  <c r="R489" s="1"/>
  <c r="Q490"/>
  <c r="R490" s="1"/>
  <c r="Q491"/>
  <c r="R491" s="1"/>
  <c r="Q492"/>
  <c r="R492" s="1"/>
  <c r="Q493"/>
  <c r="R493" s="1"/>
  <c r="Q494"/>
  <c r="R494" s="1"/>
  <c r="Q495"/>
  <c r="R495" s="1"/>
  <c r="Q496"/>
  <c r="R496" s="1"/>
  <c r="Q497"/>
  <c r="R497" s="1"/>
  <c r="Q498"/>
  <c r="R498" s="1"/>
  <c r="Q499"/>
  <c r="R499" s="1"/>
  <c r="Q500"/>
  <c r="R500" s="1"/>
  <c r="Q501"/>
  <c r="R501" s="1"/>
  <c r="Q502"/>
  <c r="R502" s="1"/>
  <c r="Q503"/>
  <c r="R503" s="1"/>
  <c r="Q504"/>
  <c r="R504" s="1"/>
  <c r="Q505"/>
  <c r="R505" s="1"/>
  <c r="Q506"/>
  <c r="R506" s="1"/>
  <c r="Q507"/>
  <c r="R507" s="1"/>
  <c r="Q508"/>
  <c r="R508" s="1"/>
  <c r="Q509"/>
  <c r="R509" s="1"/>
  <c r="Q510"/>
  <c r="R510" s="1"/>
  <c r="Q511"/>
  <c r="R511" s="1"/>
  <c r="Q512"/>
  <c r="R512" s="1"/>
  <c r="Q513"/>
  <c r="R513" s="1"/>
  <c r="Q514"/>
  <c r="R514" s="1"/>
  <c r="Q515"/>
  <c r="R515" s="1"/>
  <c r="Q516"/>
  <c r="R516" s="1"/>
  <c r="Q517"/>
  <c r="R517" s="1"/>
  <c r="Q518"/>
  <c r="R518" s="1"/>
  <c r="Q519"/>
  <c r="R519" s="1"/>
  <c r="Q520"/>
  <c r="R520" s="1"/>
  <c r="Q521"/>
  <c r="R521" s="1"/>
  <c r="Q522"/>
  <c r="R522" s="1"/>
  <c r="Q523"/>
  <c r="R523" s="1"/>
  <c r="Q524"/>
  <c r="R524" s="1"/>
  <c r="Q525"/>
  <c r="R525" s="1"/>
  <c r="Q526"/>
  <c r="R526" s="1"/>
  <c r="Q527"/>
  <c r="R527" s="1"/>
  <c r="Q528"/>
  <c r="R528" s="1"/>
  <c r="Q529"/>
  <c r="R529" s="1"/>
  <c r="Q530"/>
  <c r="R530" s="1"/>
  <c r="Q531"/>
  <c r="R531" s="1"/>
  <c r="Q532"/>
  <c r="R532" s="1"/>
  <c r="Q533"/>
  <c r="R533" s="1"/>
  <c r="Q534"/>
  <c r="R534" s="1"/>
  <c r="Q535"/>
  <c r="R535" s="1"/>
  <c r="Q536"/>
  <c r="R536" s="1"/>
  <c r="Q537"/>
  <c r="R537" s="1"/>
  <c r="Q538"/>
  <c r="R538" s="1"/>
  <c r="Q539"/>
  <c r="R539" s="1"/>
  <c r="Q540"/>
  <c r="R540" s="1"/>
  <c r="Q541"/>
  <c r="R541" s="1"/>
  <c r="Q542"/>
  <c r="R542" s="1"/>
  <c r="Q543"/>
  <c r="R543" s="1"/>
  <c r="Q544"/>
  <c r="R544" s="1"/>
  <c r="Q545"/>
  <c r="R545" s="1"/>
  <c r="Q546"/>
  <c r="R546" s="1"/>
  <c r="Q547"/>
  <c r="R547" s="1"/>
  <c r="Q548"/>
  <c r="R548" s="1"/>
  <c r="Q549"/>
  <c r="R549" s="1"/>
  <c r="Q550"/>
  <c r="R550" s="1"/>
  <c r="Q551"/>
  <c r="R551" s="1"/>
  <c r="Q552"/>
  <c r="R552" s="1"/>
  <c r="Q553"/>
  <c r="R553" s="1"/>
  <c r="Q554"/>
  <c r="R554" s="1"/>
  <c r="Q555"/>
  <c r="R555" s="1"/>
  <c r="Q556"/>
  <c r="R556" s="1"/>
  <c r="Q557"/>
  <c r="R557" s="1"/>
  <c r="Q558"/>
  <c r="R558" s="1"/>
  <c r="Q559"/>
  <c r="R559" s="1"/>
  <c r="Q560"/>
  <c r="R560" s="1"/>
  <c r="Q561"/>
  <c r="R561" s="1"/>
  <c r="Q562"/>
  <c r="R562" s="1"/>
  <c r="Q563"/>
  <c r="R563" s="1"/>
  <c r="Q564"/>
  <c r="R564" s="1"/>
  <c r="Q565"/>
  <c r="R565" s="1"/>
  <c r="Q566"/>
  <c r="R566" s="1"/>
  <c r="Q567"/>
  <c r="R567" s="1"/>
  <c r="Q568"/>
  <c r="R568" s="1"/>
  <c r="Q569"/>
  <c r="R569" s="1"/>
  <c r="Q570"/>
  <c r="R570" s="1"/>
  <c r="Q571"/>
  <c r="R571" s="1"/>
  <c r="Q572"/>
  <c r="R572" s="1"/>
  <c r="Q573"/>
  <c r="R573" s="1"/>
  <c r="Q574"/>
  <c r="R574" s="1"/>
  <c r="Q575"/>
  <c r="R575" s="1"/>
  <c r="Q576"/>
  <c r="R576" s="1"/>
  <c r="Q577"/>
  <c r="R577" s="1"/>
  <c r="Q578"/>
  <c r="R578" s="1"/>
  <c r="Q579"/>
  <c r="R579" s="1"/>
  <c r="Q580"/>
  <c r="R580" s="1"/>
  <c r="Q581"/>
  <c r="R581" s="1"/>
  <c r="Q582"/>
  <c r="R582" s="1"/>
  <c r="Q583"/>
  <c r="R583" s="1"/>
  <c r="Q584"/>
  <c r="R584" s="1"/>
  <c r="Q585"/>
  <c r="R585" s="1"/>
  <c r="Q586"/>
  <c r="R586" s="1"/>
  <c r="Q587"/>
  <c r="R587" s="1"/>
  <c r="Q588"/>
  <c r="R588" s="1"/>
  <c r="Q589"/>
  <c r="R589" s="1"/>
  <c r="Q590"/>
  <c r="R590" s="1"/>
  <c r="Q591"/>
  <c r="R591" s="1"/>
  <c r="Q592"/>
  <c r="R592" s="1"/>
  <c r="Q593"/>
  <c r="R593" s="1"/>
  <c r="Q594"/>
  <c r="R594" s="1"/>
  <c r="Q595"/>
  <c r="R595" s="1"/>
  <c r="Q596"/>
  <c r="R596" s="1"/>
  <c r="Q597"/>
  <c r="R597" s="1"/>
  <c r="Q598"/>
  <c r="R598" s="1"/>
  <c r="Q599"/>
  <c r="R599" s="1"/>
  <c r="Q600"/>
  <c r="R600" s="1"/>
  <c r="Q601"/>
  <c r="R601" s="1"/>
  <c r="Q602"/>
  <c r="R602" s="1"/>
  <c r="Q603"/>
  <c r="R603" s="1"/>
  <c r="Q604"/>
  <c r="R604" s="1"/>
  <c r="Q605"/>
  <c r="R605" s="1"/>
  <c r="Q606"/>
  <c r="R606" s="1"/>
  <c r="Q607"/>
  <c r="R607" s="1"/>
  <c r="Q608"/>
  <c r="R608" s="1"/>
  <c r="Q609"/>
  <c r="R609" s="1"/>
  <c r="Q610"/>
  <c r="R610" s="1"/>
  <c r="Q611"/>
  <c r="R611" s="1"/>
  <c r="Q612"/>
  <c r="R612" s="1"/>
  <c r="Q613"/>
  <c r="R613" s="1"/>
  <c r="Q614"/>
  <c r="R614" s="1"/>
  <c r="Q615"/>
  <c r="R615" s="1"/>
  <c r="Q616"/>
  <c r="R616" s="1"/>
  <c r="Q617"/>
  <c r="R617" s="1"/>
  <c r="Q618"/>
  <c r="R618" s="1"/>
  <c r="Q619"/>
  <c r="R619" s="1"/>
  <c r="Q620"/>
  <c r="R620" s="1"/>
  <c r="Q621"/>
  <c r="R621" s="1"/>
  <c r="Q622"/>
  <c r="R622" s="1"/>
  <c r="Q623"/>
  <c r="R623" s="1"/>
  <c r="Q624"/>
  <c r="R624" s="1"/>
  <c r="Q625"/>
  <c r="R625" s="1"/>
  <c r="Q626"/>
  <c r="R626" s="1"/>
  <c r="Q627"/>
  <c r="R627" s="1"/>
  <c r="Q628"/>
  <c r="R628" s="1"/>
  <c r="Q629"/>
  <c r="R629" s="1"/>
  <c r="Q630"/>
  <c r="R630" s="1"/>
  <c r="Q631"/>
  <c r="R631" s="1"/>
  <c r="Q632"/>
  <c r="R632" s="1"/>
  <c r="Q633"/>
  <c r="R633" s="1"/>
  <c r="Q634"/>
  <c r="R634" s="1"/>
  <c r="Q635"/>
  <c r="R635" s="1"/>
  <c r="Q636"/>
  <c r="R636" s="1"/>
  <c r="Q637"/>
  <c r="R637" s="1"/>
  <c r="Q638"/>
  <c r="R638" s="1"/>
  <c r="Q639"/>
  <c r="R639" s="1"/>
  <c r="Q640"/>
  <c r="R640" s="1"/>
  <c r="Q641"/>
  <c r="R641" s="1"/>
  <c r="Q642"/>
  <c r="R642" s="1"/>
  <c r="Q643"/>
  <c r="R643" s="1"/>
  <c r="Q644"/>
  <c r="R644" s="1"/>
  <c r="Q645"/>
  <c r="R645" s="1"/>
  <c r="Q646"/>
  <c r="R646" s="1"/>
  <c r="Q647"/>
  <c r="R647" s="1"/>
  <c r="Q648"/>
  <c r="R648" s="1"/>
  <c r="Q649"/>
  <c r="R649" s="1"/>
  <c r="Q650"/>
  <c r="R650" s="1"/>
  <c r="Q651"/>
  <c r="R651" s="1"/>
  <c r="Q652"/>
  <c r="R652" s="1"/>
  <c r="Q653"/>
  <c r="R653" s="1"/>
  <c r="Q654"/>
  <c r="R654" s="1"/>
  <c r="Q655"/>
  <c r="R655" s="1"/>
  <c r="Q656"/>
  <c r="R656" s="1"/>
  <c r="Q657"/>
  <c r="R657" s="1"/>
  <c r="Q658"/>
  <c r="R658" s="1"/>
  <c r="Q659"/>
  <c r="R659" s="1"/>
  <c r="Q660"/>
  <c r="R660" s="1"/>
  <c r="Q661"/>
  <c r="R661" s="1"/>
  <c r="Q662"/>
  <c r="R662" s="1"/>
  <c r="Q663"/>
  <c r="R663" s="1"/>
  <c r="Q664"/>
  <c r="R664" s="1"/>
  <c r="Q665"/>
  <c r="R665" s="1"/>
  <c r="Q666"/>
  <c r="R666" s="1"/>
  <c r="Q667"/>
  <c r="R667" s="1"/>
  <c r="Q668"/>
  <c r="R668" s="1"/>
  <c r="Q669"/>
  <c r="R669" s="1"/>
  <c r="Q670"/>
  <c r="R670" s="1"/>
  <c r="Q671"/>
  <c r="R671" s="1"/>
  <c r="Q672"/>
  <c r="R672" s="1"/>
  <c r="Q673"/>
  <c r="R673" s="1"/>
  <c r="Q674"/>
  <c r="R674" s="1"/>
  <c r="Q675"/>
  <c r="R675" s="1"/>
  <c r="Q676"/>
  <c r="R676" s="1"/>
  <c r="Q677"/>
  <c r="R677" s="1"/>
  <c r="Q678"/>
  <c r="R678" s="1"/>
  <c r="Q679"/>
  <c r="R679" s="1"/>
  <c r="Q680"/>
  <c r="R680" s="1"/>
  <c r="Q681"/>
  <c r="R681" s="1"/>
  <c r="Q682"/>
  <c r="R682" s="1"/>
  <c r="Q683"/>
  <c r="R683" s="1"/>
  <c r="Q684"/>
  <c r="R684" s="1"/>
  <c r="Q685"/>
  <c r="R685" s="1"/>
  <c r="Q686"/>
  <c r="R686" s="1"/>
  <c r="Q687"/>
  <c r="R687" s="1"/>
  <c r="Q688"/>
  <c r="R688" s="1"/>
  <c r="Q689"/>
  <c r="R689" s="1"/>
  <c r="Q690"/>
  <c r="R690" s="1"/>
  <c r="Q691"/>
  <c r="R691" s="1"/>
  <c r="Q692"/>
  <c r="R692" s="1"/>
  <c r="Q693"/>
  <c r="R693" s="1"/>
  <c r="Q694"/>
  <c r="R694" s="1"/>
  <c r="Q695"/>
  <c r="R695" s="1"/>
  <c r="Q696"/>
  <c r="R696" s="1"/>
  <c r="Q697"/>
  <c r="R697" s="1"/>
  <c r="Q698"/>
  <c r="R698" s="1"/>
  <c r="Q699"/>
  <c r="R699" s="1"/>
  <c r="Q700"/>
  <c r="R700" s="1"/>
  <c r="Q701"/>
  <c r="R701" s="1"/>
  <c r="Q702"/>
  <c r="R702" s="1"/>
  <c r="Q703"/>
  <c r="R703" s="1"/>
  <c r="Q704"/>
  <c r="R704" s="1"/>
  <c r="Q705"/>
  <c r="R705" s="1"/>
  <c r="Q706"/>
  <c r="R706" s="1"/>
  <c r="Q707"/>
  <c r="R707" s="1"/>
  <c r="Q708"/>
  <c r="R708" s="1"/>
  <c r="Q709"/>
  <c r="R709" s="1"/>
  <c r="Q710"/>
  <c r="R710" s="1"/>
  <c r="Q711"/>
  <c r="R711" s="1"/>
  <c r="Q712"/>
  <c r="R712" s="1"/>
  <c r="Q713"/>
  <c r="R713" s="1"/>
  <c r="Q714"/>
  <c r="R714" s="1"/>
  <c r="Q715"/>
  <c r="R715" s="1"/>
  <c r="Q716"/>
  <c r="R716" s="1"/>
  <c r="Q717"/>
  <c r="R717" s="1"/>
  <c r="Q718"/>
  <c r="R718" s="1"/>
  <c r="Q719"/>
  <c r="R719" s="1"/>
  <c r="Q720"/>
  <c r="R720" s="1"/>
  <c r="Q721"/>
  <c r="R721" s="1"/>
  <c r="Q722"/>
  <c r="R722" s="1"/>
  <c r="Q723"/>
  <c r="R723" s="1"/>
  <c r="Q724"/>
  <c r="R724" s="1"/>
  <c r="Q725"/>
  <c r="R725" s="1"/>
  <c r="Q726"/>
  <c r="R726" s="1"/>
  <c r="Q727"/>
  <c r="R727" s="1"/>
  <c r="Q728"/>
  <c r="R728" s="1"/>
  <c r="Q729"/>
  <c r="R729" s="1"/>
  <c r="Q730"/>
  <c r="R730" s="1"/>
  <c r="Q731"/>
  <c r="R731" s="1"/>
  <c r="Q732"/>
  <c r="R732" s="1"/>
  <c r="Q733"/>
  <c r="R733" s="1"/>
  <c r="Q734"/>
  <c r="R734" s="1"/>
  <c r="Q735"/>
  <c r="R735" s="1"/>
  <c r="Q736"/>
  <c r="R736" s="1"/>
  <c r="Q737"/>
  <c r="R737" s="1"/>
  <c r="Q738"/>
  <c r="R738" s="1"/>
  <c r="Q739"/>
  <c r="R739" s="1"/>
  <c r="Q740"/>
  <c r="R740" s="1"/>
  <c r="Q741"/>
  <c r="R741" s="1"/>
  <c r="Q742"/>
  <c r="R742" s="1"/>
  <c r="Q743"/>
  <c r="R743" s="1"/>
  <c r="Q744"/>
  <c r="R744" s="1"/>
  <c r="Q745"/>
  <c r="R745" s="1"/>
  <c r="Q746"/>
  <c r="R746" s="1"/>
  <c r="Q747"/>
  <c r="R747" s="1"/>
  <c r="Q748"/>
  <c r="R748" s="1"/>
  <c r="Q749"/>
  <c r="R749" s="1"/>
  <c r="Q750"/>
  <c r="R750" s="1"/>
  <c r="Q751"/>
  <c r="R751" s="1"/>
  <c r="Q752"/>
  <c r="R752" s="1"/>
  <c r="Q753"/>
  <c r="R753" s="1"/>
  <c r="Q754"/>
  <c r="R754" s="1"/>
  <c r="Q755"/>
  <c r="R755" s="1"/>
  <c r="Q756"/>
  <c r="R756" s="1"/>
  <c r="Q757"/>
  <c r="R757" s="1"/>
  <c r="Q758"/>
  <c r="R758" s="1"/>
  <c r="Q759"/>
  <c r="R759" s="1"/>
  <c r="Q760"/>
  <c r="R760" s="1"/>
  <c r="Q761"/>
  <c r="R761" s="1"/>
  <c r="Q762"/>
  <c r="R762" s="1"/>
  <c r="Q763"/>
  <c r="R763" s="1"/>
  <c r="Q764"/>
  <c r="R764" s="1"/>
  <c r="Q765"/>
  <c r="R765" s="1"/>
  <c r="Q766"/>
  <c r="R766" s="1"/>
  <c r="Q767"/>
  <c r="R767" s="1"/>
  <c r="Q768"/>
  <c r="R768" s="1"/>
  <c r="Q769"/>
  <c r="R769" s="1"/>
  <c r="Q770"/>
  <c r="R770" s="1"/>
  <c r="Q771"/>
  <c r="R771" s="1"/>
  <c r="Q772"/>
  <c r="R772" s="1"/>
  <c r="Q773"/>
  <c r="R773" s="1"/>
  <c r="Q774"/>
  <c r="R774" s="1"/>
  <c r="Q775"/>
  <c r="R775" s="1"/>
  <c r="Q776"/>
  <c r="R776" s="1"/>
  <c r="Q777"/>
  <c r="R777" s="1"/>
  <c r="Q778"/>
  <c r="R778" s="1"/>
  <c r="Q779"/>
  <c r="R779" s="1"/>
  <c r="Q780"/>
  <c r="R780" s="1"/>
  <c r="Q781"/>
  <c r="R781" s="1"/>
  <c r="Q782"/>
  <c r="R782" s="1"/>
  <c r="Q783"/>
  <c r="R783" s="1"/>
  <c r="Q784"/>
  <c r="R784" s="1"/>
  <c r="Q785"/>
  <c r="R785" s="1"/>
  <c r="Q786"/>
  <c r="R786" s="1"/>
  <c r="Q787"/>
  <c r="R787" s="1"/>
  <c r="Q788"/>
  <c r="R788" s="1"/>
  <c r="Q789"/>
  <c r="R789" s="1"/>
  <c r="Q790"/>
  <c r="R790" s="1"/>
  <c r="Q791"/>
  <c r="R791" s="1"/>
  <c r="Q792"/>
  <c r="R792" s="1"/>
  <c r="Q793"/>
  <c r="R793" s="1"/>
  <c r="Q794"/>
  <c r="R794" s="1"/>
  <c r="Q795"/>
  <c r="R795" s="1"/>
  <c r="Q796"/>
  <c r="R796" s="1"/>
  <c r="Q797"/>
  <c r="R797" s="1"/>
  <c r="Q798"/>
  <c r="R798" s="1"/>
  <c r="Q799"/>
  <c r="R799" s="1"/>
  <c r="Q800"/>
  <c r="R800" s="1"/>
  <c r="Q801"/>
  <c r="R801" s="1"/>
  <c r="Q802"/>
  <c r="R802" s="1"/>
  <c r="Q803"/>
  <c r="R803" s="1"/>
  <c r="Q804"/>
  <c r="R804" s="1"/>
  <c r="Q805"/>
  <c r="R805" s="1"/>
  <c r="Q806"/>
  <c r="R806" s="1"/>
  <c r="Q807"/>
  <c r="R807" s="1"/>
  <c r="Q808"/>
  <c r="R808" s="1"/>
  <c r="Q809"/>
  <c r="R809" s="1"/>
  <c r="Q810"/>
  <c r="R810" s="1"/>
  <c r="Q811"/>
  <c r="R811" s="1"/>
  <c r="Q812"/>
  <c r="R812" s="1"/>
  <c r="Q813"/>
  <c r="R813" s="1"/>
  <c r="Q814"/>
  <c r="R814" s="1"/>
  <c r="Q815"/>
  <c r="R815" s="1"/>
  <c r="Q816"/>
  <c r="R816" s="1"/>
  <c r="Q817"/>
  <c r="R817" s="1"/>
  <c r="Q818"/>
  <c r="R818" s="1"/>
  <c r="Q819"/>
  <c r="R819" s="1"/>
  <c r="Q820"/>
  <c r="R820" s="1"/>
  <c r="Q821"/>
  <c r="R821" s="1"/>
  <c r="Q822"/>
  <c r="R822" s="1"/>
  <c r="Q823"/>
  <c r="R823" s="1"/>
  <c r="Q824"/>
  <c r="R824" s="1"/>
  <c r="Q825"/>
  <c r="R825" s="1"/>
  <c r="Q826"/>
  <c r="R826" s="1"/>
  <c r="Q827"/>
  <c r="R827" s="1"/>
  <c r="Q828"/>
  <c r="R828" s="1"/>
  <c r="Q829"/>
  <c r="R829" s="1"/>
  <c r="Q830"/>
  <c r="R830" s="1"/>
  <c r="Q831"/>
  <c r="R831" s="1"/>
  <c r="Q832"/>
  <c r="R832" s="1"/>
  <c r="Q833"/>
  <c r="R833" s="1"/>
  <c r="Q834"/>
  <c r="R834" s="1"/>
  <c r="Q835"/>
  <c r="R835" s="1"/>
  <c r="Q836"/>
  <c r="R836" s="1"/>
  <c r="Q837"/>
  <c r="R837" s="1"/>
  <c r="Q838"/>
  <c r="R838" s="1"/>
  <c r="Q839"/>
  <c r="R839" s="1"/>
  <c r="Q840"/>
  <c r="R840" s="1"/>
  <c r="Q841"/>
  <c r="R841" s="1"/>
  <c r="Q842"/>
  <c r="R842" s="1"/>
  <c r="Q843"/>
  <c r="R843" s="1"/>
  <c r="Q844"/>
  <c r="R844" s="1"/>
  <c r="Q845"/>
  <c r="R845" s="1"/>
  <c r="Q846"/>
  <c r="R846" s="1"/>
  <c r="Q847"/>
  <c r="R847" s="1"/>
  <c r="Q848"/>
  <c r="R848" s="1"/>
  <c r="Q849"/>
  <c r="R849" s="1"/>
  <c r="Q850"/>
  <c r="R850" s="1"/>
  <c r="Q851"/>
  <c r="R851" s="1"/>
  <c r="Q852"/>
  <c r="R852" s="1"/>
  <c r="Q853"/>
  <c r="R853" s="1"/>
  <c r="Q854"/>
  <c r="R854" s="1"/>
  <c r="Q855"/>
  <c r="R855" s="1"/>
  <c r="Q856"/>
  <c r="R856" s="1"/>
  <c r="Q857"/>
  <c r="R857" s="1"/>
  <c r="Q858"/>
  <c r="R858" s="1"/>
  <c r="Q859"/>
  <c r="R859" s="1"/>
  <c r="Q860"/>
  <c r="R860" s="1"/>
  <c r="Q861"/>
  <c r="R861" s="1"/>
  <c r="Q862"/>
  <c r="R862" s="1"/>
  <c r="Q863"/>
  <c r="R863" s="1"/>
  <c r="Q864"/>
  <c r="R864" s="1"/>
  <c r="Q865"/>
  <c r="R865" s="1"/>
  <c r="Q866"/>
  <c r="R866" s="1"/>
  <c r="Q867"/>
  <c r="R867" s="1"/>
  <c r="Q868"/>
  <c r="R868" s="1"/>
  <c r="Q869"/>
  <c r="R869" s="1"/>
  <c r="Q870"/>
  <c r="R870" s="1"/>
  <c r="Q871"/>
  <c r="R871" s="1"/>
  <c r="Q872"/>
  <c r="R872" s="1"/>
  <c r="Q873"/>
  <c r="R873" s="1"/>
  <c r="Q874"/>
  <c r="R874" s="1"/>
  <c r="Q875"/>
  <c r="R875" s="1"/>
  <c r="Q876"/>
  <c r="R876" s="1"/>
  <c r="Q877"/>
  <c r="R877" s="1"/>
  <c r="Q878"/>
  <c r="R878" s="1"/>
  <c r="Q879"/>
  <c r="R879" s="1"/>
  <c r="Q880"/>
  <c r="R880" s="1"/>
  <c r="Q881"/>
  <c r="R881" s="1"/>
  <c r="Q882"/>
  <c r="R882" s="1"/>
  <c r="Q883"/>
  <c r="R883" s="1"/>
  <c r="Q884"/>
  <c r="R884" s="1"/>
  <c r="Q885"/>
  <c r="R885" s="1"/>
  <c r="Q886"/>
  <c r="R886" s="1"/>
  <c r="Q887"/>
  <c r="R887" s="1"/>
  <c r="Q888"/>
  <c r="R888" s="1"/>
  <c r="Q889"/>
  <c r="R889" s="1"/>
  <c r="Q890"/>
  <c r="R890" s="1"/>
  <c r="Q891"/>
  <c r="R891" s="1"/>
  <c r="Q892"/>
  <c r="R892" s="1"/>
  <c r="Q893"/>
  <c r="R893" s="1"/>
  <c r="Q894"/>
  <c r="R894" s="1"/>
  <c r="Q895"/>
  <c r="R895" s="1"/>
  <c r="Q896"/>
  <c r="R896" s="1"/>
  <c r="Q897"/>
  <c r="R897" s="1"/>
  <c r="Q898"/>
  <c r="R898" s="1"/>
  <c r="Q899"/>
  <c r="R899" s="1"/>
  <c r="Q900"/>
  <c r="R900" s="1"/>
  <c r="Q901"/>
  <c r="R901" s="1"/>
  <c r="Q902"/>
  <c r="R902" s="1"/>
  <c r="Q903"/>
  <c r="R903" s="1"/>
  <c r="Q904"/>
  <c r="R904" s="1"/>
  <c r="Q905"/>
  <c r="R905" s="1"/>
  <c r="Q906"/>
  <c r="R906" s="1"/>
  <c r="Q907"/>
  <c r="R907" s="1"/>
  <c r="Q908"/>
  <c r="R908" s="1"/>
  <c r="Q909"/>
  <c r="R909" s="1"/>
  <c r="Q910"/>
  <c r="R910" s="1"/>
  <c r="Q911"/>
  <c r="R911" s="1"/>
  <c r="Q912"/>
  <c r="R912" s="1"/>
  <c r="Q913"/>
  <c r="R913" s="1"/>
  <c r="Q914"/>
  <c r="R914" s="1"/>
  <c r="Q915"/>
  <c r="R915" s="1"/>
  <c r="Q916"/>
  <c r="R916" s="1"/>
  <c r="Q917"/>
  <c r="R917" s="1"/>
  <c r="Q918"/>
  <c r="R918" s="1"/>
  <c r="Q919"/>
  <c r="R919" s="1"/>
  <c r="Q920"/>
  <c r="R920" s="1"/>
  <c r="Q921"/>
  <c r="R921" s="1"/>
  <c r="Q922"/>
  <c r="R922" s="1"/>
  <c r="Q923"/>
  <c r="R923" s="1"/>
  <c r="Q924"/>
  <c r="R924" s="1"/>
  <c r="Q925"/>
  <c r="R925" s="1"/>
  <c r="Q926"/>
  <c r="R926" s="1"/>
  <c r="Q927"/>
  <c r="R927" s="1"/>
  <c r="Q928"/>
  <c r="R928" s="1"/>
  <c r="Q929"/>
  <c r="R929" s="1"/>
  <c r="Q930"/>
  <c r="R930" s="1"/>
  <c r="Q931"/>
  <c r="R931" s="1"/>
  <c r="Q932"/>
  <c r="R932" s="1"/>
  <c r="Q933"/>
  <c r="R933" s="1"/>
  <c r="Q934"/>
  <c r="R934" s="1"/>
  <c r="Q935"/>
  <c r="R935" s="1"/>
  <c r="Q936"/>
  <c r="R936" s="1"/>
  <c r="Q937"/>
  <c r="R937" s="1"/>
  <c r="Q938"/>
  <c r="R938" s="1"/>
  <c r="Q939"/>
  <c r="R939" s="1"/>
  <c r="Q940"/>
  <c r="R940" s="1"/>
  <c r="Q941"/>
  <c r="R941" s="1"/>
  <c r="Q942"/>
  <c r="R942" s="1"/>
  <c r="Q943"/>
  <c r="R943" s="1"/>
  <c r="Q944"/>
  <c r="R944" s="1"/>
  <c r="Q945"/>
  <c r="R945" s="1"/>
  <c r="Q946"/>
  <c r="R946" s="1"/>
  <c r="Q947"/>
  <c r="R947" s="1"/>
  <c r="Q948"/>
  <c r="R948" s="1"/>
  <c r="Q949"/>
  <c r="R949" s="1"/>
  <c r="Q950"/>
  <c r="R950" s="1"/>
  <c r="Q951"/>
  <c r="R951" s="1"/>
  <c r="Q952"/>
  <c r="R952" s="1"/>
  <c r="Q953"/>
  <c r="R953" s="1"/>
  <c r="Q954"/>
  <c r="R954" s="1"/>
  <c r="Q955"/>
  <c r="R955" s="1"/>
  <c r="Q956"/>
  <c r="R956" s="1"/>
  <c r="Q957"/>
  <c r="R957" s="1"/>
  <c r="Q958"/>
  <c r="R958" s="1"/>
  <c r="Q959"/>
  <c r="R959" s="1"/>
  <c r="Q960"/>
  <c r="R960" s="1"/>
  <c r="Q961"/>
  <c r="R961" s="1"/>
  <c r="Q962"/>
  <c r="R962" s="1"/>
  <c r="Q963"/>
  <c r="R963" s="1"/>
  <c r="Q964"/>
  <c r="R964" s="1"/>
  <c r="Q965"/>
  <c r="R965" s="1"/>
  <c r="Q966"/>
  <c r="R966" s="1"/>
  <c r="Q967"/>
  <c r="R967" s="1"/>
  <c r="Q968"/>
  <c r="R968" s="1"/>
  <c r="Q969"/>
  <c r="R969" s="1"/>
  <c r="Q970"/>
  <c r="R970" s="1"/>
  <c r="Q971"/>
  <c r="R971" s="1"/>
  <c r="Q972"/>
  <c r="R972" s="1"/>
  <c r="Q973"/>
  <c r="R973" s="1"/>
  <c r="Q974"/>
  <c r="R974" s="1"/>
  <c r="Q975"/>
  <c r="R975" s="1"/>
  <c r="Q976"/>
  <c r="R976" s="1"/>
  <c r="Q977"/>
  <c r="R977" s="1"/>
  <c r="Q978"/>
  <c r="R978" s="1"/>
  <c r="Q979"/>
  <c r="R979" s="1"/>
  <c r="Q980"/>
  <c r="R980" s="1"/>
  <c r="Q981"/>
  <c r="R981" s="1"/>
  <c r="Q982"/>
  <c r="R982" s="1"/>
  <c r="Q983"/>
  <c r="R983" s="1"/>
  <c r="Q984"/>
  <c r="R984" s="1"/>
  <c r="Q985"/>
  <c r="R985" s="1"/>
  <c r="Q986"/>
  <c r="R986" s="1"/>
  <c r="Q987"/>
  <c r="R987" s="1"/>
  <c r="Q988"/>
  <c r="R988" s="1"/>
  <c r="Q989"/>
  <c r="R989" s="1"/>
  <c r="Q990"/>
  <c r="R990" s="1"/>
  <c r="Q991"/>
  <c r="R991" s="1"/>
  <c r="Q992"/>
  <c r="R992" s="1"/>
  <c r="Q993"/>
  <c r="R993" s="1"/>
  <c r="Q994"/>
  <c r="R994" s="1"/>
  <c r="Q995"/>
  <c r="R995" s="1"/>
  <c r="Q996"/>
  <c r="R996" s="1"/>
  <c r="Q997"/>
  <c r="R997" s="1"/>
  <c r="Q998"/>
  <c r="R998" s="1"/>
  <c r="Q999"/>
  <c r="R999" s="1"/>
  <c r="Q1000"/>
  <c r="R1000" s="1"/>
  <c r="Q1001"/>
  <c r="R1001" s="1"/>
  <c r="Q1002"/>
  <c r="R1002" s="1"/>
  <c r="Q1003"/>
  <c r="R1003" s="1"/>
  <c r="Q1004"/>
  <c r="R1004" s="1"/>
  <c r="Q1005"/>
  <c r="R1005" s="1"/>
  <c r="Q1006"/>
  <c r="R1006" s="1"/>
  <c r="Q1007"/>
  <c r="R1007" s="1"/>
  <c r="Q1008"/>
  <c r="R1008" s="1"/>
  <c r="Q1009"/>
  <c r="R1009" s="1"/>
  <c r="Q1010"/>
  <c r="R1010" s="1"/>
  <c r="Q1011"/>
  <c r="R1011" s="1"/>
  <c r="Q1012"/>
  <c r="R1012" s="1"/>
  <c r="Q1013"/>
  <c r="R1013" s="1"/>
  <c r="Q1014"/>
  <c r="R1014" s="1"/>
  <c r="Q1015"/>
  <c r="R1015" s="1"/>
  <c r="Q1016"/>
  <c r="R1016" s="1"/>
  <c r="Q1017"/>
  <c r="R1017" s="1"/>
  <c r="Q1018"/>
  <c r="R1018" s="1"/>
  <c r="Q1019"/>
  <c r="R1019" s="1"/>
  <c r="Q1020"/>
  <c r="R1020" s="1"/>
  <c r="Q1021"/>
  <c r="R1021" s="1"/>
  <c r="Q1022"/>
  <c r="R1022" s="1"/>
  <c r="Q1023"/>
  <c r="R1023" s="1"/>
  <c r="Q1024"/>
  <c r="R1024" s="1"/>
  <c r="Q1025"/>
  <c r="R1025" s="1"/>
  <c r="Q1026"/>
  <c r="R1026" s="1"/>
  <c r="Q1027"/>
  <c r="R1027" s="1"/>
  <c r="Q1028"/>
  <c r="R1028" s="1"/>
  <c r="Q1029"/>
  <c r="R1029" s="1"/>
  <c r="Q1030"/>
  <c r="R1030" s="1"/>
  <c r="Q1031"/>
  <c r="R1031" s="1"/>
  <c r="Q1032"/>
  <c r="R1032" s="1"/>
  <c r="Q1033"/>
  <c r="R1033" s="1"/>
  <c r="Q1034"/>
  <c r="R1034" s="1"/>
  <c r="Q1035"/>
  <c r="R1035" s="1"/>
  <c r="Q1036"/>
  <c r="R1036" s="1"/>
  <c r="Q1037"/>
  <c r="R1037" s="1"/>
  <c r="Q1038"/>
  <c r="R1038" s="1"/>
  <c r="Q1039"/>
  <c r="R1039" s="1"/>
  <c r="Q1040"/>
  <c r="R1040" s="1"/>
  <c r="Q1041"/>
  <c r="R1041" s="1"/>
  <c r="Q1042"/>
  <c r="R1042" s="1"/>
  <c r="Q1043"/>
  <c r="R1043" s="1"/>
  <c r="Q1044"/>
  <c r="R1044" s="1"/>
  <c r="Q1045"/>
  <c r="R1045" s="1"/>
  <c r="Q1046"/>
  <c r="R1046" s="1"/>
  <c r="Q1047"/>
  <c r="R1047" s="1"/>
  <c r="Q1048"/>
  <c r="R1048" s="1"/>
  <c r="Q1049"/>
  <c r="R1049" s="1"/>
  <c r="Q1050"/>
  <c r="R1050" s="1"/>
  <c r="Q1051"/>
  <c r="R1051" s="1"/>
  <c r="Q1052"/>
  <c r="R1052" s="1"/>
  <c r="Q1053"/>
  <c r="R1053" s="1"/>
  <c r="Q1054"/>
  <c r="R1054" s="1"/>
  <c r="Q1055"/>
  <c r="R1055" s="1"/>
  <c r="Q1056"/>
  <c r="R1056" s="1"/>
  <c r="Q1057"/>
  <c r="R1057" s="1"/>
  <c r="Q1058"/>
  <c r="R1058" s="1"/>
  <c r="Q1059"/>
  <c r="R1059" s="1"/>
  <c r="Q1060"/>
  <c r="R1060" s="1"/>
  <c r="Q1061"/>
  <c r="R1061" s="1"/>
  <c r="Q1062"/>
  <c r="R1062" s="1"/>
  <c r="Q1063"/>
  <c r="R1063" s="1"/>
  <c r="Q1064"/>
  <c r="R1064" s="1"/>
  <c r="Q1065"/>
  <c r="R1065" s="1"/>
  <c r="Q1066"/>
  <c r="R1066" s="1"/>
  <c r="Q1067"/>
  <c r="R1067" s="1"/>
  <c r="Q1068"/>
  <c r="R1068" s="1"/>
  <c r="Q1069"/>
  <c r="R1069" s="1"/>
  <c r="Q1070"/>
  <c r="R1070" s="1"/>
  <c r="Q1071"/>
  <c r="R1071" s="1"/>
  <c r="Q1072"/>
  <c r="R1072" s="1"/>
  <c r="Q1073"/>
  <c r="R1073" s="1"/>
  <c r="Q1074"/>
  <c r="R1074" s="1"/>
  <c r="Q1075"/>
  <c r="R1075" s="1"/>
  <c r="Q1076"/>
  <c r="R1076" s="1"/>
  <c r="Q1077"/>
  <c r="R1077" s="1"/>
  <c r="Q1078"/>
  <c r="R1078" s="1"/>
  <c r="Q1079"/>
  <c r="R1079" s="1"/>
  <c r="Q1080"/>
  <c r="R1080" s="1"/>
  <c r="Q1081"/>
  <c r="R1081" s="1"/>
  <c r="Q1082"/>
  <c r="R1082" s="1"/>
  <c r="Q1083"/>
  <c r="R1083" s="1"/>
  <c r="Q1084"/>
  <c r="R1084" s="1"/>
  <c r="Q1085"/>
  <c r="R1085" s="1"/>
  <c r="Q1086"/>
  <c r="R1086" s="1"/>
  <c r="Q1087"/>
  <c r="R1087" s="1"/>
  <c r="Q1088"/>
  <c r="R1088" s="1"/>
  <c r="Q1089"/>
  <c r="R1089" s="1"/>
  <c r="Q1090"/>
  <c r="R1090" s="1"/>
  <c r="Q1091"/>
  <c r="R1091" s="1"/>
  <c r="Q1092"/>
  <c r="R1092" s="1"/>
  <c r="Q1093"/>
  <c r="R1093" s="1"/>
  <c r="Q1094"/>
  <c r="R1094" s="1"/>
  <c r="Q1095"/>
  <c r="R1095" s="1"/>
  <c r="Q1096"/>
  <c r="R1096" s="1"/>
  <c r="Q1097"/>
  <c r="R1097" s="1"/>
  <c r="Q1098"/>
  <c r="R1098" s="1"/>
  <c r="Q1099"/>
  <c r="R1099" s="1"/>
  <c r="Q1100"/>
  <c r="R1100" s="1"/>
  <c r="Q1101"/>
  <c r="R1101" s="1"/>
  <c r="Q1102"/>
  <c r="R1102" s="1"/>
  <c r="Q1103"/>
  <c r="R1103" s="1"/>
  <c r="Q1104"/>
  <c r="R1104" s="1"/>
  <c r="Q1105"/>
  <c r="R1105" s="1"/>
  <c r="Q1106"/>
  <c r="R1106" s="1"/>
  <c r="Q1107"/>
  <c r="R1107" s="1"/>
  <c r="Q1108"/>
  <c r="R1108" s="1"/>
  <c r="Q1109"/>
  <c r="R1109" s="1"/>
  <c r="Q1110"/>
  <c r="R1110" s="1"/>
  <c r="Q1111"/>
  <c r="R1111" s="1"/>
  <c r="Q1112"/>
  <c r="R1112" s="1"/>
  <c r="Q1113"/>
  <c r="R1113" s="1"/>
  <c r="Q1114"/>
  <c r="R1114" s="1"/>
  <c r="Q1115"/>
  <c r="R1115" s="1"/>
  <c r="Q1116"/>
  <c r="R1116" s="1"/>
  <c r="Q1117"/>
  <c r="R1117" s="1"/>
  <c r="Q1118"/>
  <c r="R1118" s="1"/>
  <c r="Q1119"/>
  <c r="R1119" s="1"/>
  <c r="Q1120"/>
  <c r="R1120" s="1"/>
  <c r="Q1121"/>
  <c r="R1121" s="1"/>
  <c r="Q1122"/>
  <c r="R1122" s="1"/>
  <c r="Q1123"/>
  <c r="R1123" s="1"/>
  <c r="Q1124"/>
  <c r="R1124" s="1"/>
  <c r="Q1125"/>
  <c r="R1125" s="1"/>
  <c r="Q1126"/>
  <c r="R1126" s="1"/>
  <c r="Q1127"/>
  <c r="R1127" s="1"/>
  <c r="Q1128"/>
  <c r="R1128" s="1"/>
  <c r="Q1129"/>
  <c r="R1129" s="1"/>
  <c r="Q1130"/>
  <c r="R1130" s="1"/>
  <c r="Q1131"/>
  <c r="R1131" s="1"/>
  <c r="Q1132"/>
  <c r="R1132" s="1"/>
  <c r="Q1133"/>
  <c r="R1133" s="1"/>
  <c r="Q1134"/>
  <c r="R1134" s="1"/>
  <c r="Q1135"/>
  <c r="R1135" s="1"/>
  <c r="Q1136"/>
  <c r="R1136" s="1"/>
  <c r="Q1137"/>
  <c r="R1137" s="1"/>
  <c r="Q1138"/>
  <c r="R1138" s="1"/>
  <c r="Q1139"/>
  <c r="R1139" s="1"/>
  <c r="Q1140"/>
  <c r="R1140" s="1"/>
  <c r="Q1141"/>
  <c r="R1141" s="1"/>
  <c r="Q1142"/>
  <c r="R1142" s="1"/>
  <c r="Q1143"/>
  <c r="R1143" s="1"/>
  <c r="Q1144"/>
  <c r="R1144" s="1"/>
  <c r="Q1145"/>
  <c r="R1145" s="1"/>
  <c r="Q1146"/>
  <c r="R1146" s="1"/>
  <c r="Q1147"/>
  <c r="R1147" s="1"/>
  <c r="Q1148"/>
  <c r="R1148" s="1"/>
  <c r="Q1149"/>
  <c r="R1149" s="1"/>
  <c r="Q1150"/>
  <c r="R1150" s="1"/>
  <c r="Q1151"/>
  <c r="R1151" s="1"/>
  <c r="Q1152"/>
  <c r="R1152" s="1"/>
  <c r="Q1153"/>
  <c r="R1153" s="1"/>
  <c r="Q1154"/>
  <c r="R1154" s="1"/>
  <c r="Q1155"/>
  <c r="R1155" s="1"/>
  <c r="Q1156"/>
  <c r="R1156" s="1"/>
  <c r="Q1157"/>
  <c r="R1157" s="1"/>
  <c r="Q1158"/>
  <c r="R1158" s="1"/>
  <c r="Q1159"/>
  <c r="R1159" s="1"/>
  <c r="Q1160"/>
  <c r="R1160" s="1"/>
  <c r="Q1161"/>
  <c r="R1161" s="1"/>
  <c r="Q1162"/>
  <c r="R1162" s="1"/>
  <c r="Q1163"/>
  <c r="R1163" s="1"/>
  <c r="Q1164"/>
  <c r="R1164" s="1"/>
  <c r="Q1165"/>
  <c r="R1165" s="1"/>
  <c r="Q1166"/>
  <c r="R1166" s="1"/>
  <c r="Q1167"/>
  <c r="R1167" s="1"/>
  <c r="Q1168"/>
  <c r="R1168" s="1"/>
  <c r="Q1169"/>
  <c r="R1169" s="1"/>
  <c r="Q1170"/>
  <c r="R1170" s="1"/>
  <c r="Q1171"/>
  <c r="R1171" s="1"/>
  <c r="Q1172"/>
  <c r="R1172" s="1"/>
  <c r="Q1173"/>
  <c r="R1173" s="1"/>
  <c r="Q1174"/>
  <c r="R1174" s="1"/>
  <c r="Q1175"/>
  <c r="R1175" s="1"/>
  <c r="Q1176"/>
  <c r="R1176" s="1"/>
  <c r="Q1177"/>
  <c r="R1177" s="1"/>
  <c r="Q1178"/>
  <c r="R1178" s="1"/>
  <c r="Q1179"/>
  <c r="R1179" s="1"/>
  <c r="Q1180"/>
  <c r="R1180" s="1"/>
  <c r="Q1181"/>
  <c r="R1181" s="1"/>
  <c r="Q1182"/>
  <c r="R1182" s="1"/>
  <c r="Q1183"/>
  <c r="R1183" s="1"/>
  <c r="Q1184"/>
  <c r="R1184" s="1"/>
  <c r="Q1185"/>
  <c r="R1185" s="1"/>
  <c r="Q1186"/>
  <c r="R1186" s="1"/>
  <c r="Q1187"/>
  <c r="R1187" s="1"/>
  <c r="Q1188"/>
  <c r="R1188" s="1"/>
  <c r="Q1189"/>
  <c r="R1189" s="1"/>
  <c r="Q1190"/>
  <c r="R1190" s="1"/>
  <c r="Q1191"/>
  <c r="R1191" s="1"/>
  <c r="Q1192"/>
  <c r="R1192" s="1"/>
  <c r="Q1193"/>
  <c r="R1193" s="1"/>
  <c r="Q1194"/>
  <c r="R1194" s="1"/>
  <c r="Q1195"/>
  <c r="R1195" s="1"/>
  <c r="Q1196"/>
  <c r="R1196" s="1"/>
  <c r="Q1197"/>
  <c r="R1197" s="1"/>
  <c r="Q1198"/>
  <c r="R1198" s="1"/>
  <c r="Q1199"/>
  <c r="R1199" s="1"/>
  <c r="Q1200"/>
  <c r="R1200" s="1"/>
  <c r="Q1201"/>
  <c r="R1201" s="1"/>
  <c r="Q1202"/>
  <c r="R1202" s="1"/>
  <c r="Q1203"/>
  <c r="R1203" s="1"/>
  <c r="Q1204"/>
  <c r="R1204" s="1"/>
  <c r="Q1205"/>
  <c r="R1205" s="1"/>
  <c r="Q1206"/>
  <c r="R1206" s="1"/>
  <c r="Q1207"/>
  <c r="R1207" s="1"/>
  <c r="Q1208"/>
  <c r="R1208" s="1"/>
  <c r="Q1209"/>
  <c r="R1209" s="1"/>
  <c r="Q1210"/>
  <c r="R1210" s="1"/>
  <c r="Q1211"/>
  <c r="R1211" s="1"/>
  <c r="Q1212"/>
  <c r="R1212" s="1"/>
  <c r="Q1213"/>
  <c r="R1213" s="1"/>
  <c r="Q1214"/>
  <c r="R1214" s="1"/>
  <c r="Q1215"/>
  <c r="R1215" s="1"/>
  <c r="Q1216"/>
  <c r="R1216" s="1"/>
  <c r="Q1217"/>
  <c r="R1217" s="1"/>
  <c r="Q1218"/>
  <c r="R1218" s="1"/>
  <c r="Q1219"/>
  <c r="R1219" s="1"/>
  <c r="Q1220"/>
  <c r="R1220" s="1"/>
  <c r="Q1221"/>
  <c r="R1221" s="1"/>
  <c r="Q1222"/>
  <c r="R1222" s="1"/>
  <c r="Q1223"/>
  <c r="R1223" s="1"/>
  <c r="Q1224"/>
  <c r="R1224" s="1"/>
  <c r="Q1225"/>
  <c r="R1225" s="1"/>
  <c r="Q1226"/>
  <c r="R1226" s="1"/>
  <c r="Q1227"/>
  <c r="R1227" s="1"/>
  <c r="Q1228"/>
  <c r="R1228" s="1"/>
  <c r="Q1229"/>
  <c r="R1229" s="1"/>
  <c r="Q1230"/>
  <c r="R1230" s="1"/>
  <c r="Q1231"/>
  <c r="R1231" s="1"/>
  <c r="Q1232"/>
  <c r="R1232" s="1"/>
  <c r="Q1233"/>
  <c r="R1233" s="1"/>
  <c r="Q1234"/>
  <c r="R1234" s="1"/>
  <c r="Q1235"/>
  <c r="R1235" s="1"/>
  <c r="Q1236"/>
  <c r="R1236" s="1"/>
  <c r="Q1237"/>
  <c r="R1237" s="1"/>
  <c r="Q1238"/>
  <c r="R1238" s="1"/>
  <c r="Q1239"/>
  <c r="R1239" s="1"/>
  <c r="Q1240"/>
  <c r="R1240" s="1"/>
  <c r="Q1241"/>
  <c r="R1241" s="1"/>
  <c r="Q1242"/>
  <c r="R1242" s="1"/>
  <c r="Q1243"/>
  <c r="R1243" s="1"/>
  <c r="Q1244"/>
  <c r="R1244" s="1"/>
  <c r="Q1245"/>
  <c r="R1245" s="1"/>
  <c r="Q1246"/>
  <c r="R1246" s="1"/>
  <c r="Q1247"/>
  <c r="R1247" s="1"/>
  <c r="Q1248"/>
  <c r="R1248" s="1"/>
  <c r="Q1249"/>
  <c r="R1249" s="1"/>
  <c r="Q1250"/>
  <c r="R1250" s="1"/>
  <c r="Q1251"/>
  <c r="R1251" s="1"/>
  <c r="Q1252"/>
  <c r="R1252" s="1"/>
  <c r="Q1253"/>
  <c r="R1253" s="1"/>
  <c r="Q1254"/>
  <c r="R1254" s="1"/>
  <c r="Q1255"/>
  <c r="R1255" s="1"/>
  <c r="Q1256"/>
  <c r="R1256" s="1"/>
  <c r="Q1257"/>
  <c r="R1257" s="1"/>
  <c r="Q1258"/>
  <c r="R1258" s="1"/>
  <c r="Q1259"/>
  <c r="R1259" s="1"/>
  <c r="Q1260"/>
  <c r="R1260" s="1"/>
  <c r="Q1261"/>
  <c r="R1261" s="1"/>
  <c r="Q1262"/>
  <c r="R1262" s="1"/>
  <c r="Q1263"/>
  <c r="R1263" s="1"/>
  <c r="Q1264"/>
  <c r="R1264" s="1"/>
  <c r="Q1265"/>
  <c r="R1265" s="1"/>
  <c r="Q1266"/>
  <c r="R1266" s="1"/>
  <c r="Q1267"/>
  <c r="R1267" s="1"/>
  <c r="Q1268"/>
  <c r="R1268" s="1"/>
  <c r="Q1269"/>
  <c r="R1269" s="1"/>
  <c r="Q1270"/>
  <c r="R1270" s="1"/>
  <c r="Q1271"/>
  <c r="R1271" s="1"/>
  <c r="Q1272"/>
  <c r="R1272" s="1"/>
  <c r="Q1273"/>
  <c r="R1273" s="1"/>
  <c r="Q1274"/>
  <c r="R1274" s="1"/>
  <c r="Q1275"/>
  <c r="R1275" s="1"/>
  <c r="Q1276"/>
  <c r="R1276" s="1"/>
  <c r="Q1277"/>
  <c r="R1277" s="1"/>
  <c r="Q1278"/>
  <c r="R1278" s="1"/>
  <c r="Q1279"/>
  <c r="R1279" s="1"/>
  <c r="Q1280"/>
  <c r="R1280" s="1"/>
  <c r="Q1281"/>
  <c r="R1281" s="1"/>
  <c r="Q1282"/>
  <c r="R1282" s="1"/>
  <c r="Q1283"/>
  <c r="R1283" s="1"/>
  <c r="Q1284"/>
  <c r="R1284" s="1"/>
  <c r="Q1285"/>
  <c r="R1285" s="1"/>
  <c r="Q1286"/>
  <c r="R1286" s="1"/>
  <c r="Q1287"/>
  <c r="R1287" s="1"/>
  <c r="Q1288"/>
  <c r="R1288" s="1"/>
  <c r="Q1289"/>
  <c r="R1289" s="1"/>
  <c r="Q1290"/>
  <c r="R1290" s="1"/>
  <c r="Q1291"/>
  <c r="R1291" s="1"/>
  <c r="Q1292"/>
  <c r="R1292" s="1"/>
  <c r="Q1293"/>
  <c r="R1293" s="1"/>
  <c r="Q1294"/>
  <c r="R1294" s="1"/>
  <c r="Q1295"/>
  <c r="R1295" s="1"/>
  <c r="Q1296"/>
  <c r="R1296" s="1"/>
  <c r="Q1297"/>
  <c r="R1297" s="1"/>
  <c r="Q1298"/>
  <c r="R1298" s="1"/>
  <c r="Q1299"/>
  <c r="R1299" s="1"/>
  <c r="Q1300"/>
  <c r="R1300" s="1"/>
  <c r="Q1301"/>
  <c r="R1301" s="1"/>
  <c r="Q1302"/>
  <c r="R1302" s="1"/>
  <c r="Q1303"/>
  <c r="R1303" s="1"/>
  <c r="Q1304"/>
  <c r="R1304" s="1"/>
  <c r="Q1305"/>
  <c r="R1305" s="1"/>
  <c r="Q1306"/>
  <c r="R1306" s="1"/>
  <c r="Q1307"/>
  <c r="R1307" s="1"/>
  <c r="Q1308"/>
  <c r="R1308" s="1"/>
  <c r="Q1309"/>
  <c r="R1309" s="1"/>
  <c r="Q1310"/>
  <c r="R1310" s="1"/>
  <c r="Q1311"/>
  <c r="R1311" s="1"/>
  <c r="Q1312"/>
  <c r="R1312" s="1"/>
  <c r="Q1313"/>
  <c r="R1313" s="1"/>
  <c r="Q1314"/>
  <c r="R1314" s="1"/>
  <c r="Q1315"/>
  <c r="R1315" s="1"/>
  <c r="Q1316"/>
  <c r="R1316" s="1"/>
  <c r="Q1317"/>
  <c r="R1317" s="1"/>
  <c r="Q1318"/>
  <c r="R1318" s="1"/>
  <c r="Q1319"/>
  <c r="R1319" s="1"/>
  <c r="Q1320"/>
  <c r="R1320" s="1"/>
  <c r="Q1321"/>
  <c r="R1321" s="1"/>
  <c r="Q1322"/>
  <c r="R1322" s="1"/>
  <c r="Q1323"/>
  <c r="R1323" s="1"/>
  <c r="Q1324"/>
  <c r="R1324" s="1"/>
  <c r="Q1325"/>
  <c r="R1325" s="1"/>
  <c r="Q1326"/>
  <c r="R1326" s="1"/>
  <c r="Q1327"/>
  <c r="R1327" s="1"/>
  <c r="Q1328"/>
  <c r="R1328" s="1"/>
  <c r="Q1329"/>
  <c r="R1329" s="1"/>
  <c r="Q1330"/>
  <c r="R1330" s="1"/>
  <c r="Q1331"/>
  <c r="R1331" s="1"/>
  <c r="Q1332"/>
  <c r="R1332" s="1"/>
  <c r="Q1333"/>
  <c r="R1333" s="1"/>
  <c r="Q1334"/>
  <c r="R1334" s="1"/>
  <c r="Q1335"/>
  <c r="R1335" s="1"/>
  <c r="Q1336"/>
  <c r="R1336" s="1"/>
  <c r="Q1337"/>
  <c r="R1337" s="1"/>
  <c r="Q1338"/>
  <c r="R1338" s="1"/>
  <c r="Q1339"/>
  <c r="R1339" s="1"/>
  <c r="Q1340"/>
  <c r="R1340" s="1"/>
  <c r="Q1341"/>
  <c r="R1341" s="1"/>
  <c r="Q1342"/>
  <c r="R1342" s="1"/>
  <c r="Q1343"/>
  <c r="R1343" s="1"/>
  <c r="Q1344"/>
  <c r="R1344" s="1"/>
  <c r="Q1345"/>
  <c r="R1345" s="1"/>
  <c r="Q1346"/>
  <c r="R1346" s="1"/>
  <c r="Q1347"/>
  <c r="R1347" s="1"/>
  <c r="Q1348"/>
  <c r="R1348" s="1"/>
  <c r="Q1349"/>
  <c r="R1349" s="1"/>
  <c r="Q1350"/>
  <c r="R1350" s="1"/>
  <c r="Q1351"/>
  <c r="R1351" s="1"/>
  <c r="Q1352"/>
  <c r="R1352" s="1"/>
  <c r="Q1353"/>
  <c r="R1353" s="1"/>
  <c r="Q1354"/>
  <c r="R1354" s="1"/>
  <c r="Q1355"/>
  <c r="R1355" s="1"/>
  <c r="Q1356"/>
  <c r="R1356" s="1"/>
  <c r="Q1357"/>
  <c r="R1357" s="1"/>
  <c r="Q1358"/>
  <c r="R1358" s="1"/>
  <c r="Q1359"/>
  <c r="R1359" s="1"/>
  <c r="Q1360"/>
  <c r="R1360" s="1"/>
  <c r="Q1361"/>
  <c r="R1361" s="1"/>
  <c r="Q1362"/>
  <c r="R1362" s="1"/>
  <c r="Q1363"/>
  <c r="R1363" s="1"/>
  <c r="Q1364"/>
  <c r="R1364" s="1"/>
  <c r="Q1365"/>
  <c r="R1365" s="1"/>
  <c r="Q1366"/>
  <c r="R1366" s="1"/>
  <c r="Q1367"/>
  <c r="R1367" s="1"/>
  <c r="Q1368"/>
  <c r="R1368" s="1"/>
  <c r="Q1369"/>
  <c r="R1369" s="1"/>
  <c r="Q1370"/>
  <c r="R1370" s="1"/>
  <c r="Q1371"/>
  <c r="R1371" s="1"/>
  <c r="Q1372"/>
  <c r="R1372" s="1"/>
  <c r="Q1373"/>
  <c r="R1373" s="1"/>
  <c r="Q1374"/>
  <c r="R1374" s="1"/>
  <c r="Q1375"/>
  <c r="R1375" s="1"/>
  <c r="Q1376"/>
  <c r="R1376" s="1"/>
  <c r="Q1377"/>
  <c r="R1377" s="1"/>
  <c r="Q1378"/>
  <c r="R1378" s="1"/>
  <c r="Q1379"/>
  <c r="R1379" s="1"/>
  <c r="Q1380"/>
  <c r="R1380" s="1"/>
  <c r="Q1381"/>
  <c r="R1381" s="1"/>
  <c r="Q1382"/>
  <c r="R1382" s="1"/>
  <c r="Q1383"/>
  <c r="R1383" s="1"/>
  <c r="Q1384"/>
  <c r="R1384" s="1"/>
  <c r="Q1385"/>
  <c r="R1385" s="1"/>
  <c r="Q1386"/>
  <c r="R1386" s="1"/>
  <c r="Q1387"/>
  <c r="R1387" s="1"/>
  <c r="Q1388"/>
  <c r="R1388" s="1"/>
  <c r="Q1389"/>
  <c r="R1389" s="1"/>
  <c r="Q1390"/>
  <c r="R1390" s="1"/>
  <c r="Q1391"/>
  <c r="R1391" s="1"/>
  <c r="Q1392"/>
  <c r="R1392" s="1"/>
  <c r="Q1393"/>
  <c r="R1393" s="1"/>
  <c r="Q1394"/>
  <c r="R1394" s="1"/>
  <c r="Q1395"/>
  <c r="R1395" s="1"/>
  <c r="Q1396"/>
  <c r="R1396" s="1"/>
  <c r="Q1397"/>
  <c r="R1397" s="1"/>
  <c r="Q1398"/>
  <c r="R1398" s="1"/>
  <c r="Q1399"/>
  <c r="R1399" s="1"/>
  <c r="Q1400"/>
  <c r="R1400" s="1"/>
  <c r="Q1401"/>
  <c r="R1401" s="1"/>
  <c r="Q1402"/>
  <c r="R1402" s="1"/>
  <c r="Q1403"/>
  <c r="R1403" s="1"/>
  <c r="Q1404"/>
  <c r="R1404" s="1"/>
  <c r="Q1405"/>
  <c r="R1405" s="1"/>
  <c r="Q1406"/>
  <c r="R1406" s="1"/>
  <c r="Q1407"/>
  <c r="R1407" s="1"/>
  <c r="Q1408"/>
  <c r="R1408" s="1"/>
  <c r="Q1409"/>
  <c r="R1409" s="1"/>
  <c r="Q1410"/>
  <c r="R1410" s="1"/>
  <c r="Q1411"/>
  <c r="R1411" s="1"/>
  <c r="Q1412"/>
  <c r="R1412" s="1"/>
  <c r="Q1413"/>
  <c r="R1413" s="1"/>
  <c r="Q1414"/>
  <c r="R1414" s="1"/>
  <c r="Q1415"/>
  <c r="R1415" s="1"/>
  <c r="Q1416"/>
  <c r="R1416" s="1"/>
  <c r="Q1417"/>
  <c r="R1417" s="1"/>
  <c r="Q1418"/>
  <c r="R1418" s="1"/>
  <c r="Q1419"/>
  <c r="R1419" s="1"/>
  <c r="Q1420"/>
  <c r="R1420" s="1"/>
  <c r="Q1421"/>
  <c r="R1421" s="1"/>
  <c r="Q1422"/>
  <c r="R1422" s="1"/>
  <c r="Q1423"/>
  <c r="R1423" s="1"/>
  <c r="Q1424"/>
  <c r="R1424" s="1"/>
  <c r="Q1425"/>
  <c r="R1425" s="1"/>
  <c r="Q1426"/>
  <c r="R1426" s="1"/>
  <c r="Q1427"/>
  <c r="R1427" s="1"/>
  <c r="Q1428"/>
  <c r="R1428" s="1"/>
  <c r="Q1429"/>
  <c r="R1429" s="1"/>
  <c r="Q1430"/>
  <c r="R1430" s="1"/>
  <c r="Q1431"/>
  <c r="R1431" s="1"/>
  <c r="Q1432"/>
  <c r="R1432" s="1"/>
  <c r="Q1433"/>
  <c r="R1433" s="1"/>
  <c r="Q1434"/>
  <c r="R1434" s="1"/>
  <c r="Q1435"/>
  <c r="R1435" s="1"/>
  <c r="Q1436"/>
  <c r="R1436" s="1"/>
  <c r="Q1437"/>
  <c r="R1437" s="1"/>
  <c r="Q1438"/>
  <c r="R1438" s="1"/>
  <c r="Q1439"/>
  <c r="R1439" s="1"/>
  <c r="Q1440"/>
  <c r="R1440" s="1"/>
  <c r="Q1441"/>
  <c r="R1441" s="1"/>
  <c r="Q1442"/>
  <c r="R1442" s="1"/>
  <c r="Q1443"/>
  <c r="R1443" s="1"/>
  <c r="Q1444"/>
  <c r="R1444" s="1"/>
  <c r="Q1445"/>
  <c r="R1445" s="1"/>
  <c r="Q1446"/>
  <c r="R1446" s="1"/>
  <c r="Q1447"/>
  <c r="R1447" s="1"/>
  <c r="Q1448"/>
  <c r="R1448" s="1"/>
  <c r="Q1449"/>
  <c r="R1449" s="1"/>
  <c r="Q1450"/>
  <c r="R1450" s="1"/>
  <c r="Q1451"/>
  <c r="R1451" s="1"/>
  <c r="Q1452"/>
  <c r="R1452" s="1"/>
  <c r="Q1453"/>
  <c r="R1453" s="1"/>
  <c r="Q1454"/>
  <c r="R1454" s="1"/>
  <c r="Q1455"/>
  <c r="R1455" s="1"/>
  <c r="Q1456"/>
  <c r="R1456" s="1"/>
  <c r="Q1457"/>
  <c r="R1457" s="1"/>
  <c r="Q1458"/>
  <c r="R1458" s="1"/>
  <c r="Q1459"/>
  <c r="R1459" s="1"/>
  <c r="Q1460"/>
  <c r="R1460" s="1"/>
  <c r="Q1461"/>
  <c r="R1461" s="1"/>
  <c r="Q1462"/>
  <c r="R1462" s="1"/>
  <c r="Q1463"/>
  <c r="R1463" s="1"/>
  <c r="Q1464"/>
  <c r="R1464" s="1"/>
  <c r="Q1465"/>
  <c r="R1465" s="1"/>
  <c r="Q1466"/>
  <c r="R1466" s="1"/>
  <c r="Q1467"/>
  <c r="R1467" s="1"/>
  <c r="Q1468"/>
  <c r="R1468" s="1"/>
  <c r="Q1469"/>
  <c r="R1469" s="1"/>
  <c r="Q1470"/>
  <c r="R1470" s="1"/>
  <c r="Q1471"/>
  <c r="R1471" s="1"/>
  <c r="Q1472"/>
  <c r="R1472" s="1"/>
  <c r="Q1473"/>
  <c r="R1473" s="1"/>
  <c r="Q1474"/>
  <c r="R1474" s="1"/>
  <c r="Q1475"/>
  <c r="R1475" s="1"/>
  <c r="Q1476"/>
  <c r="R1476" s="1"/>
  <c r="Q1477"/>
  <c r="R1477" s="1"/>
  <c r="Q1478"/>
  <c r="R1478" s="1"/>
  <c r="Q1479"/>
  <c r="R1479" s="1"/>
  <c r="Q1480"/>
  <c r="R1480" s="1"/>
  <c r="Q1481"/>
  <c r="R1481" s="1"/>
  <c r="Q1482"/>
  <c r="R1482" s="1"/>
  <c r="Q1483"/>
  <c r="R1483" s="1"/>
  <c r="Q1484"/>
  <c r="R1484" s="1"/>
  <c r="Q1485"/>
  <c r="R1485" s="1"/>
  <c r="Q1486"/>
  <c r="R1486" s="1"/>
  <c r="Q1487"/>
  <c r="R1487" s="1"/>
  <c r="Q1488"/>
  <c r="R1488" s="1"/>
  <c r="Q1489"/>
  <c r="R1489" s="1"/>
  <c r="Q1490"/>
  <c r="R1490" s="1"/>
  <c r="Q1491"/>
  <c r="R1491" s="1"/>
  <c r="Q1492"/>
  <c r="R1492" s="1"/>
  <c r="Q1493"/>
  <c r="R1493" s="1"/>
  <c r="Q1494"/>
  <c r="R1494" s="1"/>
  <c r="Q1495"/>
  <c r="R1495" s="1"/>
  <c r="Q1496"/>
  <c r="R1496" s="1"/>
  <c r="Q1497"/>
  <c r="R1497" s="1"/>
  <c r="Q1498"/>
  <c r="R1498" s="1"/>
  <c r="Q1499"/>
  <c r="R1499" s="1"/>
  <c r="Q1500"/>
  <c r="R1500" s="1"/>
  <c r="Q1501"/>
  <c r="R1501" s="1"/>
  <c r="Q1502"/>
  <c r="R1502" s="1"/>
  <c r="Q1503"/>
  <c r="R1503" s="1"/>
  <c r="Q1504"/>
  <c r="R1504" s="1"/>
  <c r="Q1505"/>
  <c r="R1505" s="1"/>
  <c r="Q1506"/>
  <c r="R1506" s="1"/>
  <c r="Q1507"/>
  <c r="R1507" s="1"/>
  <c r="Q1508"/>
  <c r="R1508" s="1"/>
  <c r="Q1509"/>
  <c r="R1509" s="1"/>
  <c r="Q1510"/>
  <c r="R1510" s="1"/>
  <c r="Q1511"/>
  <c r="R1511" s="1"/>
  <c r="Q1512"/>
  <c r="R1512" s="1"/>
  <c r="Q1513"/>
  <c r="R1513" s="1"/>
  <c r="Q1514"/>
  <c r="R1514" s="1"/>
  <c r="Q1515"/>
  <c r="R1515" s="1"/>
  <c r="Q1516"/>
  <c r="R1516" s="1"/>
  <c r="Q1517"/>
  <c r="R1517" s="1"/>
  <c r="Q1518"/>
  <c r="R1518" s="1"/>
  <c r="Q1519"/>
  <c r="R1519" s="1"/>
  <c r="Q1520"/>
  <c r="R1520" s="1"/>
  <c r="Q1521"/>
  <c r="R1521" s="1"/>
  <c r="Q1522"/>
  <c r="R1522" s="1"/>
  <c r="Q1523"/>
  <c r="R1523" s="1"/>
  <c r="Q1524"/>
  <c r="R1524" s="1"/>
  <c r="Q1525"/>
  <c r="R1525" s="1"/>
  <c r="Q1526"/>
  <c r="R1526" s="1"/>
  <c r="Q1527"/>
  <c r="R1527" s="1"/>
  <c r="Q1528"/>
  <c r="R1528" s="1"/>
  <c r="Q1529"/>
  <c r="R1529" s="1"/>
  <c r="Q1530"/>
  <c r="R1530" s="1"/>
  <c r="Q1531"/>
  <c r="R1531" s="1"/>
  <c r="Q1532"/>
  <c r="R1532" s="1"/>
  <c r="Q1533"/>
  <c r="R1533" s="1"/>
  <c r="Q1534"/>
  <c r="R1534" s="1"/>
  <c r="Q1535"/>
  <c r="R1535" s="1"/>
  <c r="Q1536"/>
  <c r="R1536" s="1"/>
  <c r="Q1537"/>
  <c r="R1537" s="1"/>
  <c r="Q1538"/>
  <c r="R1538" s="1"/>
  <c r="Q1539"/>
  <c r="R1539" s="1"/>
  <c r="Q1540"/>
  <c r="R1540" s="1"/>
  <c r="Q1541"/>
  <c r="R1541" s="1"/>
  <c r="Q1542"/>
  <c r="R1542" s="1"/>
  <c r="Q1543"/>
  <c r="R1543" s="1"/>
  <c r="Q1544"/>
  <c r="R1544" s="1"/>
  <c r="Q1545"/>
  <c r="R1545" s="1"/>
  <c r="Q1546"/>
  <c r="R1546" s="1"/>
  <c r="Q1547"/>
  <c r="R1547" s="1"/>
  <c r="Q1548"/>
  <c r="R1548" s="1"/>
  <c r="Q1549"/>
  <c r="R1549" s="1"/>
  <c r="Q1550"/>
  <c r="R1550" s="1"/>
  <c r="Q1551"/>
  <c r="R1551" s="1"/>
  <c r="Q1552"/>
  <c r="R1552" s="1"/>
  <c r="Q1553"/>
  <c r="R1553" s="1"/>
  <c r="Q1554"/>
  <c r="R1554" s="1"/>
  <c r="Q1555"/>
  <c r="R1555" s="1"/>
  <c r="Q1556"/>
  <c r="R1556" s="1"/>
  <c r="Q1557"/>
  <c r="R1557" s="1"/>
  <c r="Q1558"/>
  <c r="R1558" s="1"/>
  <c r="Q1559"/>
  <c r="R1559" s="1"/>
  <c r="Q1560"/>
  <c r="R1560" s="1"/>
  <c r="Q1561"/>
  <c r="R1561" s="1"/>
  <c r="Q1562"/>
  <c r="R1562" s="1"/>
  <c r="Q1563"/>
  <c r="R1563" s="1"/>
  <c r="Q1564"/>
  <c r="R1564" s="1"/>
  <c r="Q1565"/>
  <c r="R1565" s="1"/>
  <c r="Q1566"/>
  <c r="R1566" s="1"/>
  <c r="Q1567"/>
  <c r="R1567" s="1"/>
  <c r="Q1568"/>
  <c r="R1568" s="1"/>
  <c r="Q1569"/>
  <c r="R1569" s="1"/>
  <c r="Q1570"/>
  <c r="R1570" s="1"/>
  <c r="Q1571"/>
  <c r="R1571" s="1"/>
  <c r="Q1572"/>
  <c r="R1572" s="1"/>
  <c r="Q1573"/>
  <c r="R1573" s="1"/>
  <c r="Q1574"/>
  <c r="R1574" s="1"/>
  <c r="Q1575"/>
  <c r="R1575" s="1"/>
  <c r="Q1576"/>
  <c r="R1576" s="1"/>
  <c r="Q1577"/>
  <c r="R1577" s="1"/>
  <c r="Q1578"/>
  <c r="R1578" s="1"/>
  <c r="Q1579"/>
  <c r="R1579" s="1"/>
  <c r="Q1580"/>
  <c r="R1580" s="1"/>
  <c r="Q1581"/>
  <c r="R1581" s="1"/>
  <c r="Q1582"/>
  <c r="R1582" s="1"/>
  <c r="Q1583"/>
  <c r="R1583" s="1"/>
  <c r="Q1584"/>
  <c r="R1584" s="1"/>
  <c r="Q1585"/>
  <c r="R1585" s="1"/>
  <c r="Q1586"/>
  <c r="R1586" s="1"/>
  <c r="Q1587"/>
  <c r="R1587" s="1"/>
  <c r="Q1588"/>
  <c r="R1588" s="1"/>
  <c r="Q1589"/>
  <c r="R1589" s="1"/>
  <c r="Q1590"/>
  <c r="R1590" s="1"/>
  <c r="Q1591"/>
  <c r="R1591" s="1"/>
  <c r="Q1592"/>
  <c r="R1592" s="1"/>
  <c r="Q1593"/>
  <c r="R1593" s="1"/>
  <c r="Q1594"/>
  <c r="R1594" s="1"/>
  <c r="Q1595"/>
  <c r="R1595" s="1"/>
  <c r="Q1596"/>
  <c r="R1596" s="1"/>
  <c r="Q1597"/>
  <c r="R1597" s="1"/>
  <c r="Q1598"/>
  <c r="R1598" s="1"/>
  <c r="Q1599"/>
  <c r="R1599" s="1"/>
  <c r="Q1600"/>
  <c r="R1600" s="1"/>
  <c r="Q1601"/>
  <c r="R1601" s="1"/>
  <c r="Q1602"/>
  <c r="R1602" s="1"/>
  <c r="Q1603"/>
  <c r="R1603" s="1"/>
  <c r="Q1604"/>
  <c r="R1604" s="1"/>
  <c r="Q1605"/>
  <c r="R1605" s="1"/>
  <c r="Q1606"/>
  <c r="R1606" s="1"/>
  <c r="Q1607"/>
  <c r="R1607" s="1"/>
  <c r="Q1608"/>
  <c r="R1608" s="1"/>
  <c r="Q1609"/>
  <c r="R1609" s="1"/>
  <c r="Q1610"/>
  <c r="R1610" s="1"/>
  <c r="Q1611"/>
  <c r="R1611" s="1"/>
  <c r="Q1612"/>
  <c r="R1612" s="1"/>
  <c r="Q1613"/>
  <c r="R1613" s="1"/>
  <c r="Q1614"/>
  <c r="R1614" s="1"/>
  <c r="Q1615"/>
  <c r="R1615" s="1"/>
  <c r="Q1616"/>
  <c r="R1616" s="1"/>
  <c r="Q1617"/>
  <c r="R1617" s="1"/>
  <c r="Q1618"/>
  <c r="R1618" s="1"/>
  <c r="Q1619"/>
  <c r="R1619" s="1"/>
  <c r="Q1620"/>
  <c r="R1620" s="1"/>
  <c r="Q1621"/>
  <c r="R1621" s="1"/>
  <c r="Q1622"/>
  <c r="R1622" s="1"/>
  <c r="Q1623"/>
  <c r="R1623" s="1"/>
  <c r="Q1624"/>
  <c r="R1624" s="1"/>
  <c r="Q1625"/>
  <c r="R1625" s="1"/>
  <c r="Q1626"/>
  <c r="R1626" s="1"/>
  <c r="Q1627"/>
  <c r="R1627" s="1"/>
  <c r="Q1628"/>
  <c r="R1628" s="1"/>
  <c r="Q1629"/>
  <c r="R1629" s="1"/>
  <c r="Q1630"/>
  <c r="R1630" s="1"/>
  <c r="Q1631"/>
  <c r="R1631" s="1"/>
  <c r="Q1632"/>
  <c r="R1632" s="1"/>
  <c r="Q1633"/>
  <c r="R1633" s="1"/>
  <c r="Q1634"/>
  <c r="R1634" s="1"/>
  <c r="Q1635"/>
  <c r="R1635" s="1"/>
  <c r="Q1636"/>
  <c r="R1636" s="1"/>
  <c r="Q1637"/>
  <c r="R1637" s="1"/>
  <c r="Q1638"/>
  <c r="R1638" s="1"/>
  <c r="Q1639"/>
  <c r="R1639" s="1"/>
  <c r="Q1640"/>
  <c r="R1640" s="1"/>
  <c r="Q1641"/>
  <c r="R1641" s="1"/>
  <c r="Q1642"/>
  <c r="R1642" s="1"/>
  <c r="Q1643"/>
  <c r="R1643" s="1"/>
  <c r="Q1644"/>
  <c r="R1644" s="1"/>
  <c r="Q1645"/>
  <c r="R1645" s="1"/>
  <c r="Q1646"/>
  <c r="R1646" s="1"/>
  <c r="Q1647"/>
  <c r="R1647" s="1"/>
  <c r="Q1648"/>
  <c r="R1648" s="1"/>
  <c r="Q1649"/>
  <c r="R1649" s="1"/>
  <c r="Q1650"/>
  <c r="R1650" s="1"/>
  <c r="Q1651"/>
  <c r="R1651" s="1"/>
  <c r="Q1652"/>
  <c r="R1652" s="1"/>
  <c r="Q1653"/>
  <c r="R1653" s="1"/>
  <c r="Q1654"/>
  <c r="R1654" s="1"/>
  <c r="Q1655"/>
  <c r="R1655" s="1"/>
  <c r="Q1656"/>
  <c r="R1656" s="1"/>
  <c r="Q1657"/>
  <c r="R1657" s="1"/>
  <c r="Q1658"/>
  <c r="R1658" s="1"/>
  <c r="Q1659"/>
  <c r="R1659" s="1"/>
  <c r="Q1660"/>
  <c r="R1660" s="1"/>
  <c r="Q1661"/>
  <c r="R1661" s="1"/>
  <c r="Q1662"/>
  <c r="R1662" s="1"/>
  <c r="Q1663"/>
  <c r="R1663" s="1"/>
  <c r="Q1664"/>
  <c r="R1664" s="1"/>
  <c r="Q1665"/>
  <c r="R1665" s="1"/>
  <c r="Q1666"/>
  <c r="R1666" s="1"/>
  <c r="Q1667"/>
  <c r="R1667" s="1"/>
  <c r="Q1668"/>
  <c r="R1668" s="1"/>
  <c r="Q1669"/>
  <c r="R1669" s="1"/>
  <c r="Q1670"/>
  <c r="R1670" s="1"/>
  <c r="Q1671"/>
  <c r="R1671" s="1"/>
  <c r="Q1672"/>
  <c r="R1672" s="1"/>
  <c r="Q1673"/>
  <c r="R1673" s="1"/>
  <c r="Q1674"/>
  <c r="R1674" s="1"/>
  <c r="Q1675"/>
  <c r="R1675" s="1"/>
  <c r="Q1676"/>
  <c r="R1676" s="1"/>
  <c r="Q1677"/>
  <c r="R1677" s="1"/>
  <c r="Q1678"/>
  <c r="R1678" s="1"/>
  <c r="Q1679"/>
  <c r="R1679" s="1"/>
  <c r="Q1680"/>
  <c r="R1680" s="1"/>
  <c r="Q1681"/>
  <c r="R1681" s="1"/>
  <c r="Q1682"/>
  <c r="R1682" s="1"/>
  <c r="Q1683"/>
  <c r="R1683" s="1"/>
  <c r="Q1684"/>
  <c r="R1684" s="1"/>
  <c r="Q1685"/>
  <c r="R1685" s="1"/>
  <c r="Q1686"/>
  <c r="R1686" s="1"/>
  <c r="Q1687"/>
  <c r="R1687" s="1"/>
  <c r="Q1688"/>
  <c r="R1688" s="1"/>
  <c r="Q1689"/>
  <c r="R1689" s="1"/>
  <c r="Q1690"/>
  <c r="R1690" s="1"/>
  <c r="Q1691"/>
  <c r="R1691" s="1"/>
  <c r="Q1692"/>
  <c r="R1692" s="1"/>
  <c r="Q1693"/>
  <c r="R1693" s="1"/>
  <c r="Q1694"/>
  <c r="R1694" s="1"/>
  <c r="Q1695"/>
  <c r="R1695" s="1"/>
  <c r="Q1696"/>
  <c r="R1696" s="1"/>
  <c r="Q1697"/>
  <c r="R1697" s="1"/>
  <c r="Q1698"/>
  <c r="R1698" s="1"/>
  <c r="Q1699"/>
  <c r="R1699" s="1"/>
  <c r="Q1700"/>
  <c r="R1700" s="1"/>
  <c r="Q1701"/>
  <c r="R1701" s="1"/>
  <c r="Q1702"/>
  <c r="R1702" s="1"/>
  <c r="Q1703"/>
  <c r="R1703" s="1"/>
  <c r="Q1704"/>
  <c r="R1704" s="1"/>
  <c r="Q1705"/>
  <c r="R1705" s="1"/>
  <c r="Q1706"/>
  <c r="R1706" s="1"/>
  <c r="Q1707"/>
  <c r="R1707" s="1"/>
  <c r="Q1708"/>
  <c r="R1708" s="1"/>
  <c r="Q1709"/>
  <c r="R1709" s="1"/>
  <c r="Q1710"/>
  <c r="R1710" s="1"/>
  <c r="Q1711"/>
  <c r="R1711" s="1"/>
  <c r="Q1712"/>
  <c r="R1712" s="1"/>
  <c r="Q1713"/>
  <c r="R1713" s="1"/>
  <c r="Q1714"/>
  <c r="R1714" s="1"/>
  <c r="Q1715"/>
  <c r="R1715" s="1"/>
  <c r="Q1716"/>
  <c r="R1716" s="1"/>
  <c r="Q1717"/>
  <c r="R1717" s="1"/>
  <c r="Q1718"/>
  <c r="R1718" s="1"/>
  <c r="Q1719"/>
  <c r="R1719" s="1"/>
  <c r="Q1720"/>
  <c r="R1720" s="1"/>
  <c r="Q1721"/>
  <c r="R1721" s="1"/>
  <c r="Q1722"/>
  <c r="R1722" s="1"/>
  <c r="Q1723"/>
  <c r="R1723" s="1"/>
  <c r="Q1724"/>
  <c r="R1724" s="1"/>
  <c r="Q1725"/>
  <c r="R1725" s="1"/>
  <c r="Q1726"/>
  <c r="R1726" s="1"/>
  <c r="Q1727"/>
  <c r="R1727" s="1"/>
  <c r="Q1728"/>
  <c r="R1728" s="1"/>
  <c r="Q1729"/>
  <c r="R1729" s="1"/>
  <c r="Q1730"/>
  <c r="R1730" s="1"/>
  <c r="Q1731"/>
  <c r="R1731" s="1"/>
  <c r="Q1732"/>
  <c r="R1732" s="1"/>
  <c r="Q1733"/>
  <c r="R1733" s="1"/>
  <c r="Q1734"/>
  <c r="R1734" s="1"/>
  <c r="Q1735"/>
  <c r="R1735" s="1"/>
  <c r="Q1736"/>
  <c r="R1736" s="1"/>
  <c r="Q1737"/>
  <c r="R1737" s="1"/>
  <c r="Q1738"/>
  <c r="R1738" s="1"/>
  <c r="Q1739"/>
  <c r="R1739" s="1"/>
  <c r="Q1740"/>
  <c r="R1740" s="1"/>
  <c r="Q1741"/>
  <c r="R1741" s="1"/>
  <c r="Q1742"/>
  <c r="R1742" s="1"/>
  <c r="Q1743"/>
  <c r="R1743" s="1"/>
  <c r="Q1744"/>
  <c r="R1744" s="1"/>
  <c r="Q1745"/>
  <c r="R1745" s="1"/>
  <c r="Q1746"/>
  <c r="R1746" s="1"/>
  <c r="Q1747"/>
  <c r="R1747" s="1"/>
  <c r="Q1748"/>
  <c r="R1748" s="1"/>
  <c r="Q1749"/>
  <c r="R1749" s="1"/>
  <c r="Q1750"/>
  <c r="R1750" s="1"/>
  <c r="Q1751"/>
  <c r="R1751" s="1"/>
  <c r="Q1752"/>
  <c r="R1752" s="1"/>
  <c r="Q1753"/>
  <c r="R1753" s="1"/>
  <c r="Q1754"/>
  <c r="R1754" s="1"/>
  <c r="Q1755"/>
  <c r="R1755" s="1"/>
  <c r="Q1756"/>
  <c r="R1756" s="1"/>
  <c r="Q1757"/>
  <c r="R1757" s="1"/>
  <c r="Q1758"/>
  <c r="R1758" s="1"/>
  <c r="Q1759"/>
  <c r="R1759" s="1"/>
  <c r="Q1760"/>
  <c r="R1760" s="1"/>
  <c r="Q1761"/>
  <c r="R1761" s="1"/>
  <c r="Q1762"/>
  <c r="R1762" s="1"/>
  <c r="Q1763"/>
  <c r="R1763" s="1"/>
  <c r="Q1764"/>
  <c r="R1764" s="1"/>
  <c r="Q1765"/>
  <c r="R1765" s="1"/>
  <c r="Q1766"/>
  <c r="R1766" s="1"/>
  <c r="Q1767"/>
  <c r="R1767" s="1"/>
  <c r="Q1768"/>
  <c r="R1768" s="1"/>
  <c r="Q1769"/>
  <c r="R1769" s="1"/>
  <c r="Q1770"/>
  <c r="R1770" s="1"/>
  <c r="Q1771"/>
  <c r="R1771" s="1"/>
  <c r="Q1772"/>
  <c r="R1772" s="1"/>
  <c r="Q1773"/>
  <c r="R1773" s="1"/>
  <c r="Q1774"/>
  <c r="R1774" s="1"/>
  <c r="Q1775"/>
  <c r="R1775" s="1"/>
  <c r="Q1776"/>
  <c r="R1776" s="1"/>
  <c r="Q1777"/>
  <c r="R1777" s="1"/>
  <c r="Q1778"/>
  <c r="R1778" s="1"/>
  <c r="Q1779"/>
  <c r="R1779" s="1"/>
  <c r="Q1780"/>
  <c r="R1780" s="1"/>
  <c r="Q1781"/>
  <c r="R1781" s="1"/>
  <c r="Q1782"/>
  <c r="R1782" s="1"/>
  <c r="Q1783"/>
  <c r="R1783" s="1"/>
  <c r="Q1784"/>
  <c r="R1784" s="1"/>
  <c r="Q1785"/>
  <c r="R1785" s="1"/>
  <c r="Q1786"/>
  <c r="R1786" s="1"/>
  <c r="Q1787"/>
  <c r="R1787" s="1"/>
  <c r="Q1788"/>
  <c r="R1788" s="1"/>
  <c r="Q1789"/>
  <c r="R1789" s="1"/>
  <c r="Q1790"/>
  <c r="R1790" s="1"/>
  <c r="Q1791"/>
  <c r="R1791" s="1"/>
  <c r="Q1792"/>
  <c r="R1792" s="1"/>
  <c r="Q1793"/>
  <c r="R1793" s="1"/>
  <c r="Q1794"/>
  <c r="R1794" s="1"/>
  <c r="Q1795"/>
  <c r="R1795" s="1"/>
  <c r="Q1796"/>
  <c r="R1796" s="1"/>
  <c r="Q1797"/>
  <c r="R1797" s="1"/>
  <c r="Q1798"/>
  <c r="R1798" s="1"/>
  <c r="Q1799"/>
  <c r="R1799" s="1"/>
  <c r="Q1800"/>
  <c r="R1800" s="1"/>
  <c r="Q1801"/>
  <c r="R1801" s="1"/>
  <c r="Q1802"/>
  <c r="R1802" s="1"/>
  <c r="Q1803"/>
  <c r="R1803" s="1"/>
  <c r="Q1804"/>
  <c r="R1804" s="1"/>
  <c r="Q1805"/>
  <c r="R1805" s="1"/>
  <c r="Q1806"/>
  <c r="R1806" s="1"/>
  <c r="Q1807"/>
  <c r="R1807" s="1"/>
  <c r="Q1808"/>
  <c r="R1808" s="1"/>
  <c r="Q1809"/>
  <c r="R1809" s="1"/>
  <c r="Q1810"/>
  <c r="R1810" s="1"/>
  <c r="Q1811"/>
  <c r="R1811" s="1"/>
  <c r="Q1812"/>
  <c r="R1812" s="1"/>
  <c r="Q1813"/>
  <c r="R1813" s="1"/>
  <c r="Q1814"/>
  <c r="R1814" s="1"/>
  <c r="Q1815"/>
  <c r="R1815" s="1"/>
  <c r="Q1816"/>
  <c r="R1816" s="1"/>
  <c r="Q1817"/>
  <c r="R1817" s="1"/>
  <c r="Q1818"/>
  <c r="R1818" s="1"/>
  <c r="Q1819"/>
  <c r="R1819" s="1"/>
  <c r="Q1820"/>
  <c r="R1820" s="1"/>
  <c r="Q1821"/>
  <c r="R1821" s="1"/>
  <c r="Q1822"/>
  <c r="R1822" s="1"/>
  <c r="Q1823"/>
  <c r="R1823" s="1"/>
  <c r="Q1824"/>
  <c r="R1824" s="1"/>
  <c r="Q1825"/>
  <c r="R1825" s="1"/>
  <c r="Q1826"/>
  <c r="R1826" s="1"/>
  <c r="Q1827"/>
  <c r="R1827" s="1"/>
  <c r="Q1828"/>
  <c r="R1828" s="1"/>
  <c r="Q1829"/>
  <c r="R1829" s="1"/>
  <c r="Q1830"/>
  <c r="R1830" s="1"/>
  <c r="Q1831"/>
  <c r="R1831" s="1"/>
  <c r="Q1832"/>
  <c r="R1832" s="1"/>
  <c r="Q1833"/>
  <c r="R1833" s="1"/>
  <c r="Q1834"/>
  <c r="R1834" s="1"/>
  <c r="Q1835"/>
  <c r="R1835" s="1"/>
  <c r="Q1836"/>
  <c r="R1836" s="1"/>
  <c r="Q1837"/>
  <c r="R1837" s="1"/>
  <c r="Q1838"/>
  <c r="R1838" s="1"/>
  <c r="Q1839"/>
  <c r="R1839" s="1"/>
  <c r="Q1840"/>
  <c r="R1840" s="1"/>
  <c r="Q1841"/>
  <c r="R1841" s="1"/>
  <c r="Q1842"/>
  <c r="R1842" s="1"/>
  <c r="Q1843"/>
  <c r="R1843" s="1"/>
  <c r="Q1844"/>
  <c r="R1844" s="1"/>
  <c r="Q1845"/>
  <c r="R1845" s="1"/>
  <c r="Q1846"/>
  <c r="R1846" s="1"/>
  <c r="Q1847"/>
  <c r="R1847" s="1"/>
  <c r="Q1848"/>
  <c r="R1848" s="1"/>
  <c r="Q1849"/>
  <c r="R1849" s="1"/>
  <c r="Q1850"/>
  <c r="R1850" s="1"/>
  <c r="Q1851"/>
  <c r="R1851" s="1"/>
  <c r="Q1852"/>
  <c r="R1852" s="1"/>
  <c r="Q1853"/>
  <c r="R1853" s="1"/>
  <c r="Q1854"/>
  <c r="R1854" s="1"/>
  <c r="Q1855"/>
  <c r="R1855" s="1"/>
  <c r="Q1856"/>
  <c r="R1856" s="1"/>
  <c r="Q1857"/>
  <c r="R1857" s="1"/>
  <c r="Q1858"/>
  <c r="R1858" s="1"/>
  <c r="Q1859"/>
  <c r="R1859" s="1"/>
  <c r="Q1860"/>
  <c r="R1860" s="1"/>
  <c r="Q1861"/>
  <c r="R1861" s="1"/>
  <c r="Q1862"/>
  <c r="R1862" s="1"/>
  <c r="Q1863"/>
  <c r="R1863" s="1"/>
  <c r="Q1864"/>
  <c r="R1864" s="1"/>
  <c r="Q1865"/>
  <c r="R1865" s="1"/>
  <c r="Q1866"/>
  <c r="R1866" s="1"/>
  <c r="Q1867"/>
  <c r="R1867" s="1"/>
  <c r="Q1868"/>
  <c r="R1868" s="1"/>
  <c r="Q1869"/>
  <c r="R1869" s="1"/>
  <c r="Q1870"/>
  <c r="R1870" s="1"/>
  <c r="Q1871"/>
  <c r="R1871" s="1"/>
  <c r="Q1872"/>
  <c r="R1872" s="1"/>
  <c r="Q1873"/>
  <c r="R1873" s="1"/>
  <c r="Q1874"/>
  <c r="R1874" s="1"/>
  <c r="Q1875"/>
  <c r="R1875" s="1"/>
  <c r="Q1876"/>
  <c r="R1876" s="1"/>
  <c r="Q1877"/>
  <c r="R1877" s="1"/>
  <c r="Q1878"/>
  <c r="R1878" s="1"/>
  <c r="Q1879"/>
  <c r="R1879" s="1"/>
  <c r="Q1880"/>
  <c r="R1880" s="1"/>
  <c r="Q1881"/>
  <c r="R1881" s="1"/>
  <c r="Q1882"/>
  <c r="R1882" s="1"/>
  <c r="Q1883"/>
  <c r="R1883" s="1"/>
  <c r="Q1884"/>
  <c r="R1884" s="1"/>
  <c r="Q1885"/>
  <c r="R1885" s="1"/>
  <c r="Q1886"/>
  <c r="R1886" s="1"/>
  <c r="Q1887"/>
  <c r="R1887" s="1"/>
  <c r="Q1888"/>
  <c r="R1888" s="1"/>
  <c r="Q1889"/>
  <c r="R1889" s="1"/>
  <c r="Q1890"/>
  <c r="R1890" s="1"/>
  <c r="Q1891"/>
  <c r="R1891" s="1"/>
  <c r="Q1892"/>
  <c r="R1892" s="1"/>
  <c r="Q1893"/>
  <c r="R1893" s="1"/>
  <c r="Q1894"/>
  <c r="R1894" s="1"/>
  <c r="Q1895"/>
  <c r="R1895" s="1"/>
  <c r="Q1896"/>
  <c r="R1896" s="1"/>
  <c r="Q1897"/>
  <c r="R1897" s="1"/>
  <c r="Q1898"/>
  <c r="R1898" s="1"/>
  <c r="Q1899"/>
  <c r="R1899" s="1"/>
  <c r="Q1900"/>
  <c r="R1900" s="1"/>
  <c r="Q1901"/>
  <c r="R1901" s="1"/>
  <c r="Q1902"/>
  <c r="R1902" s="1"/>
  <c r="Q1903"/>
  <c r="R1903" s="1"/>
  <c r="Q1904"/>
  <c r="R1904" s="1"/>
  <c r="Q1905"/>
  <c r="R1905" s="1"/>
  <c r="Q1906"/>
  <c r="R1906" s="1"/>
  <c r="Q1907"/>
  <c r="R1907" s="1"/>
  <c r="Q1908"/>
  <c r="R1908" s="1"/>
  <c r="Q1909"/>
  <c r="R1909" s="1"/>
  <c r="Q1910"/>
  <c r="R1910" s="1"/>
  <c r="Q1911"/>
  <c r="R1911" s="1"/>
  <c r="Q1912"/>
  <c r="R1912" s="1"/>
  <c r="Q1913"/>
  <c r="R1913" s="1"/>
  <c r="Q1914"/>
  <c r="R1914" s="1"/>
  <c r="Q1915"/>
  <c r="R1915" s="1"/>
  <c r="Q1916"/>
  <c r="R1916" s="1"/>
  <c r="Q1917"/>
  <c r="R1917" s="1"/>
  <c r="Q1918"/>
  <c r="R1918" s="1"/>
  <c r="Q1919"/>
  <c r="R1919" s="1"/>
  <c r="Q1920"/>
  <c r="R1920" s="1"/>
  <c r="Q1921"/>
  <c r="R1921" s="1"/>
  <c r="Q1922"/>
  <c r="R1922" s="1"/>
  <c r="Q1923"/>
  <c r="R1923" s="1"/>
  <c r="Q1924"/>
  <c r="R1924" s="1"/>
  <c r="Q1925"/>
  <c r="R1925" s="1"/>
  <c r="Q1926"/>
  <c r="R1926" s="1"/>
  <c r="Q1927"/>
  <c r="R1927" s="1"/>
  <c r="Q1928"/>
  <c r="R1928" s="1"/>
  <c r="Q1929"/>
  <c r="R1929" s="1"/>
  <c r="Q1930"/>
  <c r="R1930" s="1"/>
  <c r="Q1931"/>
  <c r="R1931" s="1"/>
  <c r="Q1932"/>
  <c r="R1932" s="1"/>
  <c r="Q1933"/>
  <c r="R1933" s="1"/>
  <c r="Q1934"/>
  <c r="R1934" s="1"/>
  <c r="Q1935"/>
  <c r="R1935" s="1"/>
  <c r="Q1936"/>
  <c r="R1936" s="1"/>
  <c r="Q1937"/>
  <c r="R1937" s="1"/>
  <c r="Q1938"/>
  <c r="R1938" s="1"/>
  <c r="Q1939"/>
  <c r="R1939" s="1"/>
  <c r="Q1940"/>
  <c r="R1940" s="1"/>
  <c r="Q1941"/>
  <c r="R1941" s="1"/>
  <c r="Q1942"/>
  <c r="R1942" s="1"/>
  <c r="Q1943"/>
  <c r="R1943" s="1"/>
  <c r="Q1944"/>
  <c r="R1944" s="1"/>
  <c r="Q1945"/>
  <c r="R1945" s="1"/>
  <c r="Q1946"/>
  <c r="R1946" s="1"/>
  <c r="Q1947"/>
  <c r="R1947" s="1"/>
  <c r="Q1948"/>
  <c r="R1948" s="1"/>
  <c r="Q1949"/>
  <c r="R1949" s="1"/>
  <c r="Q1950"/>
  <c r="R1950" s="1"/>
  <c r="Q1951"/>
  <c r="R1951" s="1"/>
  <c r="Q1952"/>
  <c r="R1952" s="1"/>
  <c r="Q1953"/>
  <c r="R1953" s="1"/>
  <c r="Q1954"/>
  <c r="R1954" s="1"/>
  <c r="Q1955"/>
  <c r="R1955" s="1"/>
  <c r="Q1956"/>
  <c r="R1956" s="1"/>
  <c r="Q1957"/>
  <c r="R1957" s="1"/>
  <c r="Q1958"/>
  <c r="R1958" s="1"/>
  <c r="Q1959"/>
  <c r="R1959" s="1"/>
  <c r="Q1960"/>
  <c r="R1960" s="1"/>
  <c r="Q1961"/>
  <c r="R1961" s="1"/>
  <c r="Q1962"/>
  <c r="R1962" s="1"/>
  <c r="Q1963"/>
  <c r="R1963" s="1"/>
  <c r="Q1964"/>
  <c r="R1964" s="1"/>
  <c r="Q1965"/>
  <c r="R1965" s="1"/>
  <c r="Q1966"/>
  <c r="R1966" s="1"/>
  <c r="Q1967"/>
  <c r="R1967" s="1"/>
  <c r="Q1968"/>
  <c r="R1968" s="1"/>
  <c r="Q1969"/>
  <c r="R1969" s="1"/>
  <c r="Q1970"/>
  <c r="R1970" s="1"/>
  <c r="Q1971"/>
  <c r="R1971" s="1"/>
  <c r="Q1972"/>
  <c r="R1972" s="1"/>
  <c r="Q1973"/>
  <c r="R1973" s="1"/>
  <c r="Q1974"/>
  <c r="R1974" s="1"/>
  <c r="Q1975"/>
  <c r="R1975" s="1"/>
  <c r="Q1976"/>
  <c r="R1976" s="1"/>
  <c r="Q1977"/>
  <c r="R1977" s="1"/>
  <c r="Q1978"/>
  <c r="R1978" s="1"/>
  <c r="Q1979"/>
  <c r="R1979" s="1"/>
  <c r="Q1980"/>
  <c r="R1980" s="1"/>
  <c r="Q1981"/>
  <c r="R1981" s="1"/>
  <c r="Q1982"/>
  <c r="R1982" s="1"/>
  <c r="Q1983"/>
  <c r="R1983" s="1"/>
  <c r="Q1984"/>
  <c r="R1984" s="1"/>
  <c r="Q1985"/>
  <c r="R1985" s="1"/>
  <c r="Q1986"/>
  <c r="R1986" s="1"/>
  <c r="Q1987"/>
  <c r="R1987" s="1"/>
  <c r="Q1988"/>
  <c r="R1988" s="1"/>
  <c r="Q1989"/>
  <c r="R1989" s="1"/>
  <c r="Q1990"/>
  <c r="R1990" s="1"/>
  <c r="Q1991"/>
  <c r="R1991" s="1"/>
  <c r="Q1992"/>
  <c r="R1992" s="1"/>
  <c r="Q1993"/>
  <c r="R1993" s="1"/>
  <c r="Q1994"/>
  <c r="R1994" s="1"/>
  <c r="Q1995"/>
  <c r="R1995" s="1"/>
  <c r="Q1996"/>
  <c r="R1996" s="1"/>
  <c r="Q1997"/>
  <c r="R1997" s="1"/>
  <c r="Q1998"/>
  <c r="R1998" s="1"/>
  <c r="Q1999"/>
  <c r="R1999" s="1"/>
  <c r="Q2000"/>
  <c r="R2000" s="1"/>
  <c r="Q2001"/>
  <c r="R2001" s="1"/>
  <c r="Q2002"/>
  <c r="R2002" s="1"/>
  <c r="Q2003"/>
  <c r="R2003" s="1"/>
  <c r="Q2004"/>
  <c r="R2004" s="1"/>
  <c r="Q2005"/>
  <c r="R2005" s="1"/>
  <c r="Q2006"/>
  <c r="R2006" s="1"/>
  <c r="Q2007"/>
  <c r="R2007" s="1"/>
  <c r="Q2008"/>
  <c r="R2008" s="1"/>
  <c r="Q2009"/>
  <c r="R2009" s="1"/>
  <c r="Q2010"/>
  <c r="R2010" s="1"/>
  <c r="Q2011"/>
  <c r="R2011" s="1"/>
  <c r="Q2012"/>
  <c r="R2012" s="1"/>
  <c r="Q2013"/>
  <c r="R2013" s="1"/>
  <c r="Q2014"/>
  <c r="R2014" s="1"/>
  <c r="Q2015"/>
  <c r="R2015" s="1"/>
  <c r="Q2016"/>
  <c r="R2016" s="1"/>
  <c r="Q2017"/>
  <c r="R2017" s="1"/>
  <c r="Q2018"/>
  <c r="R2018" s="1"/>
  <c r="Q2019"/>
  <c r="R2019" s="1"/>
  <c r="Q2020"/>
  <c r="R2020" s="1"/>
  <c r="Q2021"/>
  <c r="R2021" s="1"/>
  <c r="Q2022"/>
  <c r="R2022" s="1"/>
  <c r="Q2023"/>
  <c r="R2023" s="1"/>
  <c r="Q2024"/>
  <c r="R2024" s="1"/>
  <c r="Q2025"/>
  <c r="R2025" s="1"/>
  <c r="Q2026"/>
  <c r="R2026" s="1"/>
  <c r="Q2027"/>
  <c r="R2027" s="1"/>
  <c r="Q2028"/>
  <c r="R2028" s="1"/>
  <c r="Q2029"/>
  <c r="R2029" s="1"/>
  <c r="Q2030"/>
  <c r="R2030" s="1"/>
  <c r="Q2031"/>
  <c r="R2031" s="1"/>
  <c r="Q2032"/>
  <c r="R2032" s="1"/>
  <c r="Q2033"/>
  <c r="R2033" s="1"/>
  <c r="Q2034"/>
  <c r="R2034" s="1"/>
  <c r="Q2035"/>
  <c r="R2035" s="1"/>
  <c r="Q2036"/>
  <c r="R2036" s="1"/>
  <c r="Q2037"/>
  <c r="R2037" s="1"/>
  <c r="Q2038"/>
  <c r="R2038" s="1"/>
  <c r="Q2039"/>
  <c r="R2039" s="1"/>
  <c r="Q2040"/>
  <c r="R2040" s="1"/>
  <c r="Q2041"/>
  <c r="R2041" s="1"/>
  <c r="Q2042"/>
  <c r="R2042" s="1"/>
  <c r="Q2043"/>
  <c r="R2043" s="1"/>
  <c r="Q2044"/>
  <c r="R2044" s="1"/>
  <c r="Q2045"/>
  <c r="R2045" s="1"/>
  <c r="Q2046"/>
  <c r="R2046" s="1"/>
  <c r="Q2047"/>
  <c r="R2047" s="1"/>
  <c r="Q2048"/>
  <c r="R2048" s="1"/>
  <c r="Q2049"/>
  <c r="R2049" s="1"/>
  <c r="Q2050"/>
  <c r="R2050" s="1"/>
  <c r="Q2051"/>
  <c r="R2051" s="1"/>
  <c r="Q2052"/>
  <c r="R2052" s="1"/>
  <c r="Q2053"/>
  <c r="R2053" s="1"/>
  <c r="Q2054"/>
  <c r="R2054" s="1"/>
  <c r="Q2055"/>
  <c r="R2055" s="1"/>
  <c r="Q2056"/>
  <c r="R2056" s="1"/>
  <c r="Q2057"/>
  <c r="R2057" s="1"/>
  <c r="Q2058"/>
  <c r="R2058" s="1"/>
  <c r="Q2059"/>
  <c r="R2059" s="1"/>
  <c r="Q2060"/>
  <c r="R2060" s="1"/>
  <c r="Q2061"/>
  <c r="R2061" s="1"/>
  <c r="Q2062"/>
  <c r="R2062" s="1"/>
  <c r="Q2063"/>
  <c r="R2063" s="1"/>
  <c r="Q2064"/>
  <c r="R2064" s="1"/>
  <c r="Q2065"/>
  <c r="R2065" s="1"/>
  <c r="Q2066"/>
  <c r="R2066" s="1"/>
  <c r="Q2067"/>
  <c r="R2067" s="1"/>
  <c r="Q2068"/>
  <c r="R2068" s="1"/>
  <c r="Q2069"/>
  <c r="R2069" s="1"/>
  <c r="Q2070"/>
  <c r="R2070" s="1"/>
  <c r="Q2071"/>
  <c r="R2071" s="1"/>
  <c r="Q2072"/>
  <c r="R2072" s="1"/>
  <c r="Q2073"/>
  <c r="R2073" s="1"/>
  <c r="Q2074"/>
  <c r="R2074" s="1"/>
  <c r="Q2075"/>
  <c r="R2075" s="1"/>
  <c r="Q2076"/>
  <c r="R2076" s="1"/>
  <c r="Q2077"/>
  <c r="R2077" s="1"/>
  <c r="Q2078"/>
  <c r="R2078" s="1"/>
  <c r="Q2079"/>
  <c r="R2079" s="1"/>
  <c r="Q2080"/>
  <c r="R2080" s="1"/>
  <c r="Q2081"/>
  <c r="R2081" s="1"/>
  <c r="Q2082"/>
  <c r="R2082" s="1"/>
  <c r="Q2083"/>
  <c r="R2083" s="1"/>
  <c r="Q2084"/>
  <c r="R2084" s="1"/>
  <c r="Q2085"/>
  <c r="R2085" s="1"/>
  <c r="Q2086"/>
  <c r="R2086" s="1"/>
  <c r="Q2087"/>
  <c r="R2087" s="1"/>
  <c r="Q2088"/>
  <c r="R2088" s="1"/>
  <c r="Q2089"/>
  <c r="R2089" s="1"/>
  <c r="Q2090"/>
  <c r="R2090" s="1"/>
  <c r="Q2091"/>
  <c r="R2091" s="1"/>
  <c r="Q2092"/>
  <c r="R2092" s="1"/>
  <c r="Q2093"/>
  <c r="R2093" s="1"/>
  <c r="Q2094"/>
  <c r="R2094" s="1"/>
  <c r="Q2095"/>
  <c r="R2095" s="1"/>
  <c r="Q2096"/>
  <c r="R2096" s="1"/>
  <c r="Q2097"/>
  <c r="R2097" s="1"/>
  <c r="Q2098"/>
  <c r="R2098" s="1"/>
  <c r="Q2099"/>
  <c r="R2099" s="1"/>
  <c r="Q2100"/>
  <c r="R2100" s="1"/>
  <c r="Q2101"/>
  <c r="R2101" s="1"/>
  <c r="Q2102"/>
  <c r="R2102" s="1"/>
  <c r="Q2103"/>
  <c r="R2103" s="1"/>
  <c r="Q2104"/>
  <c r="R2104" s="1"/>
  <c r="Q2105"/>
  <c r="R2105" s="1"/>
  <c r="Q2106"/>
  <c r="R2106" s="1"/>
  <c r="Q2107"/>
  <c r="R2107" s="1"/>
  <c r="Q2108"/>
  <c r="R2108" s="1"/>
  <c r="Q2109"/>
  <c r="R2109" s="1"/>
  <c r="Q2110"/>
  <c r="R2110" s="1"/>
  <c r="Q2111"/>
  <c r="R2111" s="1"/>
  <c r="Q2112"/>
  <c r="R2112" s="1"/>
  <c r="Q2113"/>
  <c r="R2113" s="1"/>
  <c r="Q2114"/>
  <c r="R2114" s="1"/>
  <c r="Q2115"/>
  <c r="R2115" s="1"/>
  <c r="Q2116"/>
  <c r="R2116" s="1"/>
  <c r="Q2117"/>
  <c r="R2117" s="1"/>
  <c r="Q2118"/>
  <c r="R2118" s="1"/>
  <c r="Q2119"/>
  <c r="R2119" s="1"/>
  <c r="Q2120"/>
  <c r="R2120" s="1"/>
  <c r="Q2121"/>
  <c r="R2121" s="1"/>
  <c r="Q2122"/>
  <c r="R2122" s="1"/>
  <c r="Q2123"/>
  <c r="R2123" s="1"/>
  <c r="Q2124"/>
  <c r="R2124" s="1"/>
  <c r="Q2125"/>
  <c r="R2125" s="1"/>
  <c r="Q2126"/>
  <c r="R2126" s="1"/>
  <c r="Q2127"/>
  <c r="R2127" s="1"/>
  <c r="Q2128"/>
  <c r="R2128" s="1"/>
  <c r="Q2129"/>
  <c r="R2129" s="1"/>
  <c r="Q2130"/>
  <c r="R2130" s="1"/>
  <c r="Q2131"/>
  <c r="R2131" s="1"/>
  <c r="Q2132"/>
  <c r="R2132" s="1"/>
  <c r="Q2133"/>
  <c r="R2133" s="1"/>
  <c r="Q2134"/>
  <c r="R2134" s="1"/>
  <c r="Q2135"/>
  <c r="R2135" s="1"/>
  <c r="Q2136"/>
  <c r="R2136" s="1"/>
  <c r="Q2137"/>
  <c r="R2137" s="1"/>
  <c r="Q2138"/>
  <c r="R2138" s="1"/>
  <c r="Q2139"/>
  <c r="R2139" s="1"/>
  <c r="Q2140"/>
  <c r="R2140" s="1"/>
  <c r="Q2141"/>
  <c r="R2141" s="1"/>
  <c r="Q2142"/>
  <c r="R2142" s="1"/>
  <c r="Q2143"/>
  <c r="R2143" s="1"/>
  <c r="Q2144"/>
  <c r="R2144" s="1"/>
  <c r="Q2145"/>
  <c r="R2145" s="1"/>
  <c r="Q2146"/>
  <c r="R2146" s="1"/>
  <c r="Q2147"/>
  <c r="R2147" s="1"/>
  <c r="Q2148"/>
  <c r="R2148" s="1"/>
  <c r="Q2149"/>
  <c r="R2149" s="1"/>
  <c r="Q2150"/>
  <c r="R2150" s="1"/>
  <c r="Q2151"/>
  <c r="R2151" s="1"/>
  <c r="Q2152"/>
  <c r="R2152" s="1"/>
  <c r="Q2153"/>
  <c r="R2153" s="1"/>
  <c r="Q2154"/>
  <c r="R2154" s="1"/>
  <c r="Q2155"/>
  <c r="R2155" s="1"/>
  <c r="Q2156"/>
  <c r="R2156" s="1"/>
  <c r="Q2157"/>
  <c r="R2157" s="1"/>
  <c r="Q2158"/>
  <c r="R2158" s="1"/>
  <c r="Q2159"/>
  <c r="R2159" s="1"/>
  <c r="Q2160"/>
  <c r="R2160" s="1"/>
  <c r="Q2161"/>
  <c r="R2161" s="1"/>
  <c r="Q2162"/>
  <c r="R2162" s="1"/>
  <c r="Q2163"/>
  <c r="R2163" s="1"/>
  <c r="Q2164"/>
  <c r="R2164" s="1"/>
  <c r="Q2165"/>
  <c r="R2165" s="1"/>
  <c r="Q2166"/>
  <c r="R2166" s="1"/>
  <c r="Q2167"/>
  <c r="R2167" s="1"/>
  <c r="Q2168"/>
  <c r="R2168" s="1"/>
  <c r="Q2169"/>
  <c r="R2169" s="1"/>
  <c r="Q2170"/>
  <c r="R2170" s="1"/>
  <c r="Q2171"/>
  <c r="R2171" s="1"/>
  <c r="Q2172"/>
  <c r="R2172" s="1"/>
  <c r="Q2173"/>
  <c r="R2173" s="1"/>
  <c r="Q2174"/>
  <c r="R2174" s="1"/>
  <c r="Q2175"/>
  <c r="R2175" s="1"/>
  <c r="Q2176"/>
  <c r="R2176" s="1"/>
  <c r="Q2177"/>
  <c r="R2177" s="1"/>
  <c r="Q2178"/>
  <c r="R2178" s="1"/>
  <c r="Q2179"/>
  <c r="R2179" s="1"/>
  <c r="Q2180"/>
  <c r="R2180" s="1"/>
  <c r="Q2181"/>
  <c r="R2181" s="1"/>
  <c r="Q2182"/>
  <c r="R2182" s="1"/>
  <c r="Q2183"/>
  <c r="R2183" s="1"/>
  <c r="Q2184"/>
  <c r="R2184" s="1"/>
  <c r="Q2185"/>
  <c r="R2185" s="1"/>
  <c r="Q2186"/>
  <c r="R2186" s="1"/>
  <c r="Q2187"/>
  <c r="R2187" s="1"/>
  <c r="Q2188"/>
  <c r="R2188" s="1"/>
  <c r="Q2189"/>
  <c r="R2189" s="1"/>
  <c r="Q2190"/>
  <c r="R2190" s="1"/>
  <c r="Q2191"/>
  <c r="R2191" s="1"/>
  <c r="Q2192"/>
  <c r="R2192" s="1"/>
  <c r="Q2193"/>
  <c r="R2193" s="1"/>
  <c r="Q2194"/>
  <c r="R2194" s="1"/>
  <c r="Q2195"/>
  <c r="R2195" s="1"/>
  <c r="Q2196"/>
  <c r="R2196" s="1"/>
  <c r="Q2197"/>
  <c r="R2197" s="1"/>
  <c r="Q2198"/>
  <c r="R2198" s="1"/>
  <c r="Q2199"/>
  <c r="R2199" s="1"/>
  <c r="Q2200"/>
  <c r="R2200" s="1"/>
  <c r="Q2201"/>
  <c r="R2201" s="1"/>
  <c r="Q2202"/>
  <c r="R2202" s="1"/>
  <c r="Q2203"/>
  <c r="R2203" s="1"/>
  <c r="Q2204"/>
  <c r="R2204" s="1"/>
  <c r="Q2205"/>
  <c r="R2205" s="1"/>
  <c r="Q2206"/>
  <c r="R2206" s="1"/>
  <c r="Q2207"/>
  <c r="R2207" s="1"/>
  <c r="Q2208"/>
  <c r="R2208" s="1"/>
  <c r="Q2209"/>
  <c r="R2209" s="1"/>
  <c r="Q2210"/>
  <c r="R2210" s="1"/>
  <c r="Q2211"/>
  <c r="R2211" s="1"/>
  <c r="Q2212"/>
  <c r="R2212" s="1"/>
  <c r="Q2213"/>
  <c r="R2213" s="1"/>
  <c r="Q2214"/>
  <c r="R2214" s="1"/>
  <c r="Q2215"/>
  <c r="R2215" s="1"/>
  <c r="Q2216"/>
  <c r="R2216" s="1"/>
  <c r="Q2217"/>
  <c r="R2217" s="1"/>
  <c r="Q2218"/>
  <c r="R2218" s="1"/>
  <c r="Q2219"/>
  <c r="R2219" s="1"/>
  <c r="Q2220"/>
  <c r="R2220" s="1"/>
  <c r="Q2221"/>
  <c r="R2221" s="1"/>
  <c r="Q2222"/>
  <c r="R2222" s="1"/>
  <c r="Q2223"/>
  <c r="R2223" s="1"/>
  <c r="Q2224"/>
  <c r="R2224" s="1"/>
  <c r="Q2225"/>
  <c r="R2225" s="1"/>
  <c r="Q2226"/>
  <c r="R2226" s="1"/>
  <c r="Q2227"/>
  <c r="R2227" s="1"/>
  <c r="Q2228"/>
  <c r="R2228" s="1"/>
  <c r="Q2229"/>
  <c r="R2229" s="1"/>
  <c r="Q2230"/>
  <c r="R2230" s="1"/>
  <c r="Q2231"/>
  <c r="R2231" s="1"/>
  <c r="Q2232"/>
  <c r="R2232" s="1"/>
  <c r="Q2233"/>
  <c r="R2233" s="1"/>
  <c r="Q2234"/>
  <c r="R2234" s="1"/>
  <c r="Q2235"/>
  <c r="R2235" s="1"/>
  <c r="Q2236"/>
  <c r="R2236" s="1"/>
  <c r="Q2237"/>
  <c r="R2237" s="1"/>
  <c r="Q2238"/>
  <c r="R2238" s="1"/>
  <c r="Q2239"/>
  <c r="R2239" s="1"/>
  <c r="Q2240"/>
  <c r="R2240" s="1"/>
  <c r="Q2241"/>
  <c r="R2241" s="1"/>
  <c r="Q2242"/>
  <c r="R2242" s="1"/>
  <c r="Q2243"/>
  <c r="R2243" s="1"/>
  <c r="Q2244"/>
  <c r="R2244" s="1"/>
  <c r="Q2245"/>
  <c r="R2245" s="1"/>
  <c r="Q2246"/>
  <c r="R2246" s="1"/>
  <c r="Q2247"/>
  <c r="R2247" s="1"/>
  <c r="Q2248"/>
  <c r="R2248" s="1"/>
  <c r="Q2249"/>
  <c r="R2249" s="1"/>
  <c r="Q2250"/>
  <c r="R2250" s="1"/>
  <c r="Q2251"/>
  <c r="R2251" s="1"/>
  <c r="Q2252"/>
  <c r="R2252" s="1"/>
  <c r="Q2253"/>
  <c r="R2253" s="1"/>
  <c r="Q2254"/>
  <c r="R2254" s="1"/>
  <c r="Q2255"/>
  <c r="R2255" s="1"/>
  <c r="Q2256"/>
  <c r="R2256" s="1"/>
  <c r="Q2257"/>
  <c r="R2257" s="1"/>
  <c r="Q2258"/>
  <c r="R2258" s="1"/>
  <c r="Q2259"/>
  <c r="R2259" s="1"/>
  <c r="Q2260"/>
  <c r="R2260" s="1"/>
  <c r="Q2261"/>
  <c r="R2261" s="1"/>
  <c r="Q2262"/>
  <c r="R2262" s="1"/>
  <c r="Q2263"/>
  <c r="R2263" s="1"/>
  <c r="Q2264"/>
  <c r="R2264" s="1"/>
  <c r="Q2265"/>
  <c r="R2265" s="1"/>
  <c r="Q2266"/>
  <c r="R2266" s="1"/>
  <c r="Q2267"/>
  <c r="R2267" s="1"/>
  <c r="Q2268"/>
  <c r="R2268" s="1"/>
  <c r="Q2269"/>
  <c r="R2269" s="1"/>
  <c r="Q2270"/>
  <c r="R2270" s="1"/>
  <c r="Q2271"/>
  <c r="R2271" s="1"/>
  <c r="Q2272"/>
  <c r="R2272" s="1"/>
  <c r="Q2273"/>
  <c r="R2273" s="1"/>
  <c r="Q2274"/>
  <c r="R2274" s="1"/>
  <c r="Q2275"/>
  <c r="R2275" s="1"/>
  <c r="Q2276"/>
  <c r="R2276" s="1"/>
  <c r="Q2277"/>
  <c r="R2277" s="1"/>
  <c r="Q2278"/>
  <c r="R2278" s="1"/>
  <c r="Q2279"/>
  <c r="R2279" s="1"/>
  <c r="Q2280"/>
  <c r="R2280" s="1"/>
  <c r="Q2281"/>
  <c r="R2281" s="1"/>
  <c r="Q2282"/>
  <c r="R2282" s="1"/>
  <c r="Q2283"/>
  <c r="R2283" s="1"/>
  <c r="Q2284"/>
  <c r="R2284" s="1"/>
  <c r="Q2285"/>
  <c r="R2285" s="1"/>
  <c r="Q2286"/>
  <c r="R2286" s="1"/>
  <c r="Q2287"/>
  <c r="R2287" s="1"/>
  <c r="Q2288"/>
  <c r="R2288" s="1"/>
  <c r="Q2289"/>
  <c r="R2289" s="1"/>
  <c r="Q2290"/>
  <c r="R2290" s="1"/>
  <c r="Q2291"/>
  <c r="R2291" s="1"/>
  <c r="Q2292"/>
  <c r="R2292" s="1"/>
  <c r="Q2293"/>
  <c r="R2293" s="1"/>
  <c r="Q2294"/>
  <c r="R2294" s="1"/>
  <c r="Q2295"/>
  <c r="R2295" s="1"/>
  <c r="Q2296"/>
  <c r="R2296" s="1"/>
  <c r="Q2297"/>
  <c r="R2297" s="1"/>
  <c r="Q2298"/>
  <c r="R2298" s="1"/>
  <c r="Q2299"/>
  <c r="R2299" s="1"/>
  <c r="Q2300"/>
  <c r="R2300" s="1"/>
  <c r="Q2301"/>
  <c r="R2301" s="1"/>
  <c r="Q2302"/>
  <c r="R2302" s="1"/>
  <c r="Q2303"/>
  <c r="R2303" s="1"/>
  <c r="Q2304"/>
  <c r="R2304" s="1"/>
  <c r="Q2305"/>
  <c r="R2305" s="1"/>
  <c r="Q2306"/>
  <c r="R2306" s="1"/>
  <c r="Q2307"/>
  <c r="R2307" s="1"/>
  <c r="Q2308"/>
  <c r="R2308" s="1"/>
  <c r="Q2309"/>
  <c r="R2309" s="1"/>
  <c r="Q2310"/>
  <c r="R2310" s="1"/>
  <c r="Q2311"/>
  <c r="R2311" s="1"/>
  <c r="Q2312"/>
  <c r="R2312" s="1"/>
  <c r="Q2313"/>
  <c r="R2313" s="1"/>
  <c r="Q2314"/>
  <c r="R2314" s="1"/>
  <c r="Q2315"/>
  <c r="R2315" s="1"/>
  <c r="Q2316"/>
  <c r="R2316" s="1"/>
  <c r="Q2317"/>
  <c r="R2317" s="1"/>
  <c r="Q2318"/>
  <c r="R2318" s="1"/>
  <c r="Q2319"/>
  <c r="R2319" s="1"/>
  <c r="Q2320"/>
  <c r="R2320" s="1"/>
  <c r="Q2321"/>
  <c r="R2321" s="1"/>
  <c r="Q2322"/>
  <c r="R2322" s="1"/>
  <c r="Q2323"/>
  <c r="R2323" s="1"/>
  <c r="Q2324"/>
  <c r="R2324" s="1"/>
  <c r="Q2325"/>
  <c r="R2325" s="1"/>
  <c r="Q2326"/>
  <c r="R2326" s="1"/>
  <c r="Q2327"/>
  <c r="R2327" s="1"/>
  <c r="Q2328"/>
  <c r="R2328" s="1"/>
  <c r="Q2329"/>
  <c r="R2329" s="1"/>
  <c r="Q2330"/>
  <c r="R2330" s="1"/>
  <c r="Q2331"/>
  <c r="R2331" s="1"/>
  <c r="Q2332"/>
  <c r="R2332" s="1"/>
  <c r="Q2333"/>
  <c r="R2333" s="1"/>
  <c r="Q2334"/>
  <c r="R2334" s="1"/>
  <c r="Q2335"/>
  <c r="R2335" s="1"/>
  <c r="Q2336"/>
  <c r="R2336" s="1"/>
  <c r="Q2337"/>
  <c r="R2337" s="1"/>
  <c r="Q2338"/>
  <c r="R2338" s="1"/>
  <c r="Q2339"/>
  <c r="R2339" s="1"/>
  <c r="Q2340"/>
  <c r="R2340" s="1"/>
  <c r="Q2341"/>
  <c r="R2341" s="1"/>
  <c r="Q2342"/>
  <c r="R2342" s="1"/>
  <c r="Q2343"/>
  <c r="R2343" s="1"/>
  <c r="Q2344"/>
  <c r="R2344" s="1"/>
  <c r="Q2345"/>
  <c r="R2345" s="1"/>
  <c r="Q2346"/>
  <c r="R2346" s="1"/>
  <c r="Q2347"/>
  <c r="R2347" s="1"/>
  <c r="Q2348"/>
  <c r="R2348" s="1"/>
  <c r="Q2349"/>
  <c r="R2349" s="1"/>
  <c r="Q2350"/>
  <c r="R2350" s="1"/>
  <c r="Q2351"/>
  <c r="R2351" s="1"/>
  <c r="Q2352"/>
  <c r="R2352" s="1"/>
  <c r="Q2353"/>
  <c r="R2353" s="1"/>
  <c r="Q2354"/>
  <c r="R2354" s="1"/>
  <c r="Q2355"/>
  <c r="R2355" s="1"/>
  <c r="Q2356"/>
  <c r="R2356" s="1"/>
  <c r="Q2357"/>
  <c r="R2357" s="1"/>
  <c r="Q2358"/>
  <c r="R2358" s="1"/>
  <c r="Q2359"/>
  <c r="R2359" s="1"/>
  <c r="Q2360"/>
  <c r="R2360" s="1"/>
  <c r="Q2361"/>
  <c r="R2361" s="1"/>
  <c r="Q2362"/>
  <c r="R2362" s="1"/>
  <c r="Q2363"/>
  <c r="R2363" s="1"/>
  <c r="Q2364"/>
  <c r="R2364" s="1"/>
  <c r="Q2365"/>
  <c r="R2365" s="1"/>
  <c r="Q2366"/>
  <c r="R2366" s="1"/>
  <c r="Q2367"/>
  <c r="R2367" s="1"/>
  <c r="Q2368"/>
  <c r="R2368" s="1"/>
  <c r="Q2369"/>
  <c r="R2369" s="1"/>
  <c r="Q2370"/>
  <c r="R2370" s="1"/>
  <c r="Q2371"/>
  <c r="R2371" s="1"/>
  <c r="Q2372"/>
  <c r="R2372" s="1"/>
  <c r="Q2373"/>
  <c r="R2373" s="1"/>
  <c r="Q2374"/>
  <c r="R2374" s="1"/>
  <c r="Q2375"/>
  <c r="R2375" s="1"/>
  <c r="Q2376"/>
  <c r="R2376" s="1"/>
  <c r="Q2377"/>
  <c r="R2377" s="1"/>
  <c r="Q2378"/>
  <c r="R2378" s="1"/>
  <c r="Q2379"/>
  <c r="R2379" s="1"/>
  <c r="Q2380"/>
  <c r="R2380" s="1"/>
  <c r="Q2381"/>
  <c r="R2381" s="1"/>
  <c r="Q2382"/>
  <c r="R2382" s="1"/>
  <c r="Q2383"/>
  <c r="R2383" s="1"/>
  <c r="Q2384"/>
  <c r="R2384" s="1"/>
  <c r="Q2385"/>
  <c r="R2385" s="1"/>
  <c r="Q2386"/>
  <c r="R2386" s="1"/>
  <c r="Q2387"/>
  <c r="R2387" s="1"/>
  <c r="Q2388"/>
  <c r="R2388" s="1"/>
  <c r="Q2389"/>
  <c r="R2389" s="1"/>
  <c r="Q2390"/>
  <c r="R2390" s="1"/>
  <c r="Q2391"/>
  <c r="R2391" s="1"/>
  <c r="Q2392"/>
  <c r="R2392" s="1"/>
  <c r="Q2393"/>
  <c r="R2393" s="1"/>
  <c r="Q2394"/>
  <c r="R2394" s="1"/>
  <c r="Q2395"/>
  <c r="R2395" s="1"/>
  <c r="Q2396"/>
  <c r="R2396" s="1"/>
  <c r="Q2397"/>
  <c r="R2397" s="1"/>
  <c r="Q2398"/>
  <c r="R2398" s="1"/>
  <c r="Q2399"/>
  <c r="R2399" s="1"/>
  <c r="Q2400"/>
  <c r="R2400" s="1"/>
  <c r="Q2401"/>
  <c r="R2401" s="1"/>
  <c r="Q2402"/>
  <c r="R2402" s="1"/>
  <c r="Q2403"/>
  <c r="R2403" s="1"/>
  <c r="Q2404"/>
  <c r="R2404" s="1"/>
  <c r="Q2405"/>
  <c r="R2405" s="1"/>
  <c r="Q2406"/>
  <c r="R2406" s="1"/>
  <c r="Q2407"/>
  <c r="R2407" s="1"/>
  <c r="Q2408"/>
  <c r="R2408" s="1"/>
  <c r="Q2409"/>
  <c r="R2409" s="1"/>
  <c r="Q2410"/>
  <c r="R2410" s="1"/>
  <c r="Q2411"/>
  <c r="R2411" s="1"/>
  <c r="Q2412"/>
  <c r="R2412" s="1"/>
  <c r="Q2413"/>
  <c r="R2413" s="1"/>
  <c r="Q2414"/>
  <c r="R2414" s="1"/>
  <c r="Q2415"/>
  <c r="R2415" s="1"/>
  <c r="Q2416"/>
  <c r="R2416" s="1"/>
  <c r="Q2417"/>
  <c r="R2417" s="1"/>
  <c r="Q2418"/>
  <c r="R2418" s="1"/>
  <c r="Q2419"/>
  <c r="R2419" s="1"/>
  <c r="Q2420"/>
  <c r="R2420" s="1"/>
  <c r="Q2421"/>
  <c r="R2421" s="1"/>
  <c r="Q2422"/>
  <c r="R2422" s="1"/>
  <c r="Q2423"/>
  <c r="R2423" s="1"/>
  <c r="Q2424"/>
  <c r="R2424" s="1"/>
  <c r="Q2425"/>
  <c r="R2425" s="1"/>
  <c r="Q2426"/>
  <c r="R2426" s="1"/>
  <c r="Q2427"/>
  <c r="R2427" s="1"/>
  <c r="Q2428"/>
  <c r="R2428" s="1"/>
  <c r="Q2429"/>
  <c r="R2429" s="1"/>
  <c r="Q2430"/>
  <c r="R2430" s="1"/>
  <c r="Q2431"/>
  <c r="R2431" s="1"/>
  <c r="Q2432"/>
  <c r="R2432" s="1"/>
  <c r="Q2433"/>
  <c r="R2433" s="1"/>
  <c r="Q2434"/>
  <c r="R2434" s="1"/>
  <c r="Q2435"/>
  <c r="R2435" s="1"/>
  <c r="Q2436"/>
  <c r="R2436" s="1"/>
  <c r="Q2437"/>
  <c r="R2437" s="1"/>
  <c r="Q2438"/>
  <c r="R2438" s="1"/>
  <c r="Q2439"/>
  <c r="R2439" s="1"/>
  <c r="Q2440"/>
  <c r="R2440" s="1"/>
  <c r="Q2441"/>
  <c r="R2441" s="1"/>
  <c r="Q2442"/>
  <c r="R2442" s="1"/>
  <c r="Q2443"/>
  <c r="R2443" s="1"/>
  <c r="Q2444"/>
  <c r="R2444" s="1"/>
  <c r="Q2445"/>
  <c r="R2445" s="1"/>
  <c r="Q2446"/>
  <c r="R2446" s="1"/>
  <c r="Q2447"/>
  <c r="R2447" s="1"/>
  <c r="Q2448"/>
  <c r="R2448" s="1"/>
  <c r="Q2449"/>
  <c r="R2449" s="1"/>
  <c r="Q2450"/>
  <c r="R2450" s="1"/>
  <c r="Q2451"/>
  <c r="R2451" s="1"/>
  <c r="Q2452"/>
  <c r="R2452" s="1"/>
  <c r="Q2453"/>
  <c r="R2453" s="1"/>
  <c r="Q2454"/>
  <c r="R2454" s="1"/>
  <c r="Q2455"/>
  <c r="R2455" s="1"/>
  <c r="Q2456"/>
  <c r="R2456" s="1"/>
  <c r="Q2457"/>
  <c r="R2457" s="1"/>
  <c r="Q2458"/>
  <c r="R2458" s="1"/>
  <c r="Q2459"/>
  <c r="R2459" s="1"/>
  <c r="Q2460"/>
  <c r="R2460" s="1"/>
  <c r="Q2461"/>
  <c r="R2461" s="1"/>
  <c r="Q2462"/>
  <c r="R2462" s="1"/>
  <c r="Q2463"/>
  <c r="R2463" s="1"/>
  <c r="Q2464"/>
  <c r="R2464" s="1"/>
  <c r="Q2465"/>
  <c r="R2465" s="1"/>
  <c r="Q2466"/>
  <c r="R2466" s="1"/>
  <c r="Q2467"/>
  <c r="R2467" s="1"/>
  <c r="Q2468"/>
  <c r="R2468" s="1"/>
  <c r="Q2469"/>
  <c r="R2469" s="1"/>
  <c r="Q2470"/>
  <c r="R2470" s="1"/>
  <c r="Q2471"/>
  <c r="R2471" s="1"/>
  <c r="Q2472"/>
  <c r="R2472" s="1"/>
  <c r="Q2473"/>
  <c r="R2473" s="1"/>
  <c r="Q2474"/>
  <c r="R2474" s="1"/>
  <c r="Q2475"/>
  <c r="R2475" s="1"/>
  <c r="Q2476"/>
  <c r="R2476" s="1"/>
  <c r="Q2477"/>
  <c r="R2477" s="1"/>
  <c r="Q2478"/>
  <c r="R2478" s="1"/>
  <c r="Q2479"/>
  <c r="R2479" s="1"/>
  <c r="Q2480"/>
  <c r="R2480" s="1"/>
  <c r="Q2481"/>
  <c r="R2481" s="1"/>
  <c r="Q2482"/>
  <c r="R2482" s="1"/>
  <c r="Q2483"/>
  <c r="R2483" s="1"/>
  <c r="Q2484"/>
  <c r="R2484" s="1"/>
  <c r="Q2485"/>
  <c r="R2485" s="1"/>
  <c r="Q2486"/>
  <c r="R2486" s="1"/>
  <c r="Q2487"/>
  <c r="R2487" s="1"/>
  <c r="Q2488"/>
  <c r="R2488" s="1"/>
  <c r="Q2489"/>
  <c r="R2489" s="1"/>
  <c r="Q2490"/>
  <c r="R2490" s="1"/>
  <c r="Q2491"/>
  <c r="R2491" s="1"/>
  <c r="Q2492"/>
  <c r="R2492" s="1"/>
  <c r="Q2493"/>
  <c r="R2493" s="1"/>
  <c r="Q2494"/>
  <c r="R2494" s="1"/>
  <c r="Q2495"/>
  <c r="R2495" s="1"/>
  <c r="Q2496"/>
  <c r="R2496" s="1"/>
  <c r="Q2497"/>
  <c r="R2497" s="1"/>
  <c r="Q2498"/>
  <c r="R2498" s="1"/>
  <c r="Q2499"/>
  <c r="R2499" s="1"/>
  <c r="Q2500"/>
  <c r="R2500" s="1"/>
  <c r="Q2501"/>
  <c r="R2501" s="1"/>
  <c r="Q2502"/>
  <c r="R2502" s="1"/>
  <c r="Q2503"/>
  <c r="R2503" s="1"/>
  <c r="Q2504"/>
  <c r="R2504" s="1"/>
  <c r="Q2505"/>
  <c r="R2505" s="1"/>
  <c r="Q2506"/>
  <c r="R2506" s="1"/>
  <c r="Q2507"/>
  <c r="R2507" s="1"/>
  <c r="Q2508"/>
  <c r="R2508" s="1"/>
  <c r="Q2509"/>
  <c r="R2509" s="1"/>
  <c r="Q2510"/>
  <c r="R2510" s="1"/>
  <c r="Q2511"/>
  <c r="R2511" s="1"/>
  <c r="Q2512"/>
  <c r="R2512" s="1"/>
  <c r="Q2513"/>
  <c r="R2513" s="1"/>
  <c r="Q2514"/>
  <c r="R2514" s="1"/>
  <c r="Q2515"/>
  <c r="R2515" s="1"/>
  <c r="Q2516"/>
  <c r="R2516" s="1"/>
  <c r="Q2517"/>
  <c r="R2517" s="1"/>
  <c r="Q2518"/>
  <c r="R2518" s="1"/>
  <c r="Q2519"/>
  <c r="R2519" s="1"/>
  <c r="Q2520"/>
  <c r="R2520" s="1"/>
  <c r="Q2521"/>
  <c r="R2521" s="1"/>
  <c r="Q2522"/>
  <c r="R2522" s="1"/>
  <c r="Q2523"/>
  <c r="R2523" s="1"/>
  <c r="Q2524"/>
  <c r="R2524" s="1"/>
  <c r="Q2525"/>
  <c r="R2525" s="1"/>
  <c r="Q2526"/>
  <c r="R2526" s="1"/>
  <c r="Q2527"/>
  <c r="R2527" s="1"/>
  <c r="Q2528"/>
  <c r="R2528" s="1"/>
  <c r="Q2529"/>
  <c r="R2529" s="1"/>
  <c r="Q2530"/>
  <c r="R2530" s="1"/>
  <c r="Q2531"/>
  <c r="R2531" s="1"/>
  <c r="Q2532"/>
  <c r="R2532" s="1"/>
  <c r="Q2533"/>
  <c r="R2533" s="1"/>
  <c r="Q2534"/>
  <c r="R2534" s="1"/>
  <c r="Q2535"/>
  <c r="R2535" s="1"/>
  <c r="Q2536"/>
  <c r="R2536" s="1"/>
  <c r="Q2537"/>
  <c r="R2537" s="1"/>
  <c r="Q2538"/>
  <c r="R2538" s="1"/>
  <c r="Q2539"/>
  <c r="R2539" s="1"/>
  <c r="Q2540"/>
  <c r="R2540" s="1"/>
  <c r="Q2541"/>
  <c r="R2541" s="1"/>
  <c r="Q2542"/>
  <c r="R2542" s="1"/>
  <c r="Q2543"/>
  <c r="R2543" s="1"/>
  <c r="Q2544"/>
  <c r="R2544" s="1"/>
  <c r="Q2545"/>
  <c r="R2545" s="1"/>
  <c r="Q2546"/>
  <c r="R2546" s="1"/>
  <c r="Q2547"/>
  <c r="R2547" s="1"/>
  <c r="Q2548"/>
  <c r="R2548" s="1"/>
  <c r="Q2549"/>
  <c r="R2549" s="1"/>
  <c r="Q2550"/>
  <c r="R2550" s="1"/>
  <c r="Q2551"/>
  <c r="R2551" s="1"/>
  <c r="Q2552"/>
  <c r="R2552" s="1"/>
  <c r="Q2553"/>
  <c r="R2553" s="1"/>
  <c r="Q2554"/>
  <c r="R2554" s="1"/>
  <c r="Q2555"/>
  <c r="R2555" s="1"/>
  <c r="Q2556"/>
  <c r="R2556" s="1"/>
  <c r="Q2557"/>
  <c r="R2557" s="1"/>
  <c r="Q2558"/>
  <c r="R2558" s="1"/>
  <c r="Q2559"/>
  <c r="R2559" s="1"/>
  <c r="Q2560"/>
  <c r="R2560" s="1"/>
  <c r="Q2561"/>
  <c r="R2561" s="1"/>
  <c r="Q2562"/>
  <c r="R2562" s="1"/>
  <c r="Q2563"/>
  <c r="R2563" s="1"/>
  <c r="Q2564"/>
  <c r="R2564" s="1"/>
  <c r="Q2565"/>
  <c r="R2565" s="1"/>
  <c r="Q2566"/>
  <c r="R2566" s="1"/>
  <c r="Q2567"/>
  <c r="R2567" s="1"/>
  <c r="Q2568"/>
  <c r="R2568" s="1"/>
  <c r="Q2569"/>
  <c r="R2569" s="1"/>
  <c r="Q2570"/>
  <c r="R2570" s="1"/>
  <c r="Q2571"/>
  <c r="R2571" s="1"/>
  <c r="Q2572"/>
  <c r="R2572" s="1"/>
  <c r="Q2573"/>
  <c r="R2573" s="1"/>
  <c r="Q2574"/>
  <c r="R2574" s="1"/>
  <c r="Q2575"/>
  <c r="R2575" s="1"/>
  <c r="Q2576"/>
  <c r="R2576" s="1"/>
  <c r="Q2577"/>
  <c r="R2577" s="1"/>
  <c r="Q2578"/>
  <c r="R2578" s="1"/>
  <c r="Q2579"/>
  <c r="R2579" s="1"/>
  <c r="Q2580"/>
  <c r="R2580" s="1"/>
  <c r="Q2581"/>
  <c r="R2581" s="1"/>
  <c r="Q2582"/>
  <c r="R2582" s="1"/>
  <c r="Q2583"/>
  <c r="R2583" s="1"/>
  <c r="Q2584"/>
  <c r="R2584" s="1"/>
  <c r="Q2585"/>
  <c r="R2585" s="1"/>
  <c r="Q2586"/>
  <c r="R2586" s="1"/>
  <c r="Q2587"/>
  <c r="R2587" s="1"/>
  <c r="Q2588"/>
  <c r="R2588" s="1"/>
  <c r="Q2589"/>
  <c r="R2589" s="1"/>
  <c r="Q2590"/>
  <c r="R2590" s="1"/>
  <c r="Q2591"/>
  <c r="R2591" s="1"/>
  <c r="Q2592"/>
  <c r="R2592" s="1"/>
  <c r="Q2593"/>
  <c r="R2593" s="1"/>
  <c r="Q2594"/>
  <c r="R2594" s="1"/>
  <c r="Q2595"/>
  <c r="R2595" s="1"/>
  <c r="Q2596"/>
  <c r="R2596" s="1"/>
  <c r="Q2597"/>
  <c r="R2597" s="1"/>
  <c r="Q2598"/>
  <c r="R2598" s="1"/>
  <c r="Q2599"/>
  <c r="R2599" s="1"/>
  <c r="Q2600"/>
  <c r="R2600" s="1"/>
  <c r="Q2601"/>
  <c r="R2601" s="1"/>
  <c r="Q2602"/>
  <c r="R2602" s="1"/>
  <c r="Q2603"/>
  <c r="R2603" s="1"/>
  <c r="Q2604"/>
  <c r="R2604" s="1"/>
  <c r="Q2605"/>
  <c r="R2605" s="1"/>
  <c r="Q2606"/>
  <c r="R2606" s="1"/>
  <c r="Q2607"/>
  <c r="R2607" s="1"/>
  <c r="Q2608"/>
  <c r="R2608" s="1"/>
  <c r="Q2609"/>
  <c r="R2609" s="1"/>
  <c r="Q2610"/>
  <c r="R2610" s="1"/>
  <c r="Q2611"/>
  <c r="R2611" s="1"/>
  <c r="Q2612"/>
  <c r="R2612" s="1"/>
  <c r="Q2613"/>
  <c r="R2613" s="1"/>
  <c r="Q2614"/>
  <c r="R2614" s="1"/>
  <c r="Q2615"/>
  <c r="R2615" s="1"/>
  <c r="Q2616"/>
  <c r="R2616" s="1"/>
  <c r="Q2617"/>
  <c r="R2617" s="1"/>
  <c r="Q2618"/>
  <c r="R2618" s="1"/>
  <c r="Q2619"/>
  <c r="R2619" s="1"/>
  <c r="Q2620"/>
  <c r="R2620" s="1"/>
  <c r="Q2621"/>
  <c r="R2621" s="1"/>
  <c r="Q2622"/>
  <c r="R2622" s="1"/>
  <c r="Q2623"/>
  <c r="R2623" s="1"/>
  <c r="Q2624"/>
  <c r="R2624" s="1"/>
  <c r="Q2625"/>
  <c r="R2625" s="1"/>
  <c r="Q2626"/>
  <c r="R2626" s="1"/>
  <c r="Q2627"/>
  <c r="R2627" s="1"/>
  <c r="Q2628"/>
  <c r="R2628" s="1"/>
  <c r="Q2629"/>
  <c r="R2629" s="1"/>
  <c r="Q2630"/>
  <c r="R2630" s="1"/>
  <c r="Q2631"/>
  <c r="R2631" s="1"/>
  <c r="Q2632"/>
  <c r="R2632" s="1"/>
  <c r="Q2633"/>
  <c r="R2633" s="1"/>
  <c r="Q2634"/>
  <c r="R2634" s="1"/>
  <c r="Q2635"/>
  <c r="R2635" s="1"/>
  <c r="Q2636"/>
  <c r="R2636" s="1"/>
  <c r="Q2637"/>
  <c r="R2637" s="1"/>
  <c r="Q2638"/>
  <c r="R2638" s="1"/>
  <c r="Q2639"/>
  <c r="R2639" s="1"/>
  <c r="Q2640"/>
  <c r="R2640" s="1"/>
  <c r="Q2641"/>
  <c r="R2641" s="1"/>
  <c r="Q2642"/>
  <c r="R2642" s="1"/>
  <c r="Q2643"/>
  <c r="R2643" s="1"/>
  <c r="Q2644"/>
  <c r="R2644" s="1"/>
  <c r="Q2645"/>
  <c r="R2645" s="1"/>
  <c r="Q2646"/>
  <c r="R2646" s="1"/>
  <c r="Q2647"/>
  <c r="R2647" s="1"/>
  <c r="Q2648"/>
  <c r="R2648" s="1"/>
  <c r="Q2649"/>
  <c r="R2649" s="1"/>
  <c r="Q2650"/>
  <c r="R2650" s="1"/>
  <c r="Q2651"/>
  <c r="R2651" s="1"/>
  <c r="Q2652"/>
  <c r="R2652" s="1"/>
  <c r="Q2653"/>
  <c r="R2653" s="1"/>
  <c r="Q2654"/>
  <c r="R2654" s="1"/>
  <c r="Q2655"/>
  <c r="R2655" s="1"/>
  <c r="Q2656"/>
  <c r="R2656" s="1"/>
  <c r="Q2657"/>
  <c r="R2657" s="1"/>
  <c r="Q2658"/>
  <c r="R2658" s="1"/>
  <c r="Q2659"/>
  <c r="R2659" s="1"/>
  <c r="Q2660"/>
  <c r="R2660" s="1"/>
  <c r="Q2661"/>
  <c r="R2661" s="1"/>
  <c r="Q2662"/>
  <c r="R2662" s="1"/>
  <c r="Q2663"/>
  <c r="R2663" s="1"/>
  <c r="Q2664"/>
  <c r="R2664" s="1"/>
  <c r="Q2665"/>
  <c r="R2665" s="1"/>
  <c r="Q2666"/>
  <c r="R2666" s="1"/>
  <c r="Q2667"/>
  <c r="R2667" s="1"/>
  <c r="Q2668"/>
  <c r="R2668" s="1"/>
  <c r="Q2669"/>
  <c r="R2669" s="1"/>
  <c r="Q2670"/>
  <c r="R2670" s="1"/>
  <c r="Q2671"/>
  <c r="R2671" s="1"/>
  <c r="Q2672"/>
  <c r="R2672" s="1"/>
  <c r="Q2673"/>
  <c r="R2673" s="1"/>
  <c r="Q2674"/>
  <c r="R2674" s="1"/>
  <c r="Q2675"/>
  <c r="R2675" s="1"/>
  <c r="Q2676"/>
  <c r="R2676" s="1"/>
  <c r="Q2677"/>
  <c r="R2677" s="1"/>
  <c r="Q2678"/>
  <c r="R2678" s="1"/>
  <c r="Q2679"/>
  <c r="R2679" s="1"/>
  <c r="Q2680"/>
  <c r="R2680" s="1"/>
  <c r="Q2681"/>
  <c r="R2681" s="1"/>
  <c r="Q2682"/>
  <c r="R2682" s="1"/>
  <c r="Q2683"/>
  <c r="R2683" s="1"/>
  <c r="Q2684"/>
  <c r="R2684" s="1"/>
  <c r="Q2685"/>
  <c r="R2685" s="1"/>
  <c r="Q2686"/>
  <c r="R2686" s="1"/>
  <c r="Q2687"/>
  <c r="R2687" s="1"/>
  <c r="Q2688"/>
  <c r="R2688" s="1"/>
  <c r="Q2689"/>
  <c r="R2689" s="1"/>
  <c r="Q2690"/>
  <c r="R2690" s="1"/>
  <c r="Q2691"/>
  <c r="R2691" s="1"/>
  <c r="Q2692"/>
  <c r="R2692" s="1"/>
  <c r="Q2693"/>
  <c r="R2693" s="1"/>
  <c r="Q2694"/>
  <c r="R2694" s="1"/>
  <c r="Q2695"/>
  <c r="R2695" s="1"/>
  <c r="Q2696"/>
  <c r="R2696" s="1"/>
  <c r="Q2697"/>
  <c r="R2697" s="1"/>
  <c r="Q2698"/>
  <c r="R2698" s="1"/>
  <c r="Q2699"/>
  <c r="R2699" s="1"/>
  <c r="Q2700"/>
  <c r="R2700" s="1"/>
  <c r="Q2701"/>
  <c r="R2701" s="1"/>
  <c r="Q2702"/>
  <c r="R2702" s="1"/>
  <c r="Q2703"/>
  <c r="R2703" s="1"/>
  <c r="Q2704"/>
  <c r="R2704" s="1"/>
  <c r="Q2705"/>
  <c r="R2705" s="1"/>
  <c r="Q2706"/>
  <c r="R2706" s="1"/>
  <c r="Q2707"/>
  <c r="R2707" s="1"/>
  <c r="Q2708"/>
  <c r="R2708" s="1"/>
  <c r="Q2709"/>
  <c r="R2709" s="1"/>
  <c r="Q2710"/>
  <c r="R2710" s="1"/>
  <c r="Q2711"/>
  <c r="R2711" s="1"/>
  <c r="Q2712"/>
  <c r="R2712" s="1"/>
  <c r="Q2713"/>
  <c r="R2713" s="1"/>
  <c r="Q2714"/>
  <c r="R2714" s="1"/>
  <c r="Q2715"/>
  <c r="R2715" s="1"/>
  <c r="Q2716"/>
  <c r="R2716" s="1"/>
  <c r="Q2717"/>
  <c r="R2717" s="1"/>
  <c r="Q2718"/>
  <c r="R2718" s="1"/>
  <c r="Q2719"/>
  <c r="R2719" s="1"/>
  <c r="Q2720"/>
  <c r="R2720" s="1"/>
  <c r="Q2721"/>
  <c r="R2721" s="1"/>
  <c r="Q2722"/>
  <c r="R2722" s="1"/>
  <c r="Q2723"/>
  <c r="R2723" s="1"/>
  <c r="Q2724"/>
  <c r="R2724" s="1"/>
  <c r="Q2725"/>
  <c r="R2725" s="1"/>
  <c r="Q2726"/>
  <c r="R2726" s="1"/>
  <c r="Q2727"/>
  <c r="R2727" s="1"/>
  <c r="Q2728"/>
  <c r="R2728" s="1"/>
  <c r="Q2729"/>
  <c r="R2729" s="1"/>
  <c r="Q2730"/>
  <c r="R2730" s="1"/>
  <c r="Q2731"/>
  <c r="R2731" s="1"/>
  <c r="Q2732"/>
  <c r="R2732" s="1"/>
  <c r="Q2733"/>
  <c r="R2733" s="1"/>
  <c r="Q2734"/>
  <c r="R2734" s="1"/>
  <c r="Q2735"/>
  <c r="R2735" s="1"/>
  <c r="Q2736"/>
  <c r="R2736" s="1"/>
  <c r="Q2737"/>
  <c r="R2737" s="1"/>
  <c r="Q2738"/>
  <c r="R2738" s="1"/>
  <c r="Q2739"/>
  <c r="R2739" s="1"/>
  <c r="Q2740"/>
  <c r="R2740" s="1"/>
  <c r="Q2741"/>
  <c r="R2741" s="1"/>
  <c r="Q2742"/>
  <c r="R2742" s="1"/>
  <c r="Q2743"/>
  <c r="R2743" s="1"/>
  <c r="Q2744"/>
  <c r="R2744" s="1"/>
  <c r="Q2745"/>
  <c r="R2745" s="1"/>
  <c r="Q2746"/>
  <c r="R2746" s="1"/>
  <c r="Q2747"/>
  <c r="R2747" s="1"/>
  <c r="Q2748"/>
  <c r="R2748" s="1"/>
  <c r="Q2749"/>
  <c r="R2749" s="1"/>
  <c r="Q2750"/>
  <c r="R2750" s="1"/>
  <c r="Q2751"/>
  <c r="R2751" s="1"/>
  <c r="Q2752"/>
  <c r="R2752" s="1"/>
  <c r="Q2753"/>
  <c r="R2753" s="1"/>
  <c r="Q2754"/>
  <c r="R2754" s="1"/>
  <c r="Q2755"/>
  <c r="R2755" s="1"/>
  <c r="Q2756"/>
  <c r="R2756" s="1"/>
  <c r="Q2757"/>
  <c r="R2757" s="1"/>
  <c r="Q2758"/>
  <c r="R2758" s="1"/>
  <c r="Q2759"/>
  <c r="R2759" s="1"/>
  <c r="Q2760"/>
  <c r="R2760" s="1"/>
  <c r="Q2761"/>
  <c r="R2761" s="1"/>
  <c r="Q2762"/>
  <c r="R2762" s="1"/>
  <c r="Q2763"/>
  <c r="R2763" s="1"/>
  <c r="Q2764"/>
  <c r="R2764" s="1"/>
  <c r="Q2765"/>
  <c r="R2765" s="1"/>
  <c r="Q2766"/>
  <c r="R2766" s="1"/>
  <c r="Q2767"/>
  <c r="R2767" s="1"/>
  <c r="Q2768"/>
  <c r="R2768" s="1"/>
  <c r="Q2769"/>
  <c r="R2769" s="1"/>
  <c r="Q2770"/>
  <c r="R2770" s="1"/>
  <c r="Q2771"/>
  <c r="R2771" s="1"/>
  <c r="Q2772"/>
  <c r="R2772" s="1"/>
  <c r="Q2773"/>
  <c r="R2773" s="1"/>
  <c r="Q2774"/>
  <c r="R2774" s="1"/>
  <c r="Q2775"/>
  <c r="R2775" s="1"/>
  <c r="Q2776"/>
  <c r="R2776" s="1"/>
  <c r="Q2777"/>
  <c r="R2777" s="1"/>
  <c r="Q2778"/>
  <c r="R2778" s="1"/>
  <c r="Q2779"/>
  <c r="R2779" s="1"/>
  <c r="Q2780"/>
  <c r="R2780" s="1"/>
  <c r="Q2781"/>
  <c r="R2781" s="1"/>
  <c r="Q2782"/>
  <c r="R2782" s="1"/>
  <c r="Q2783"/>
  <c r="R2783" s="1"/>
  <c r="Q2784"/>
  <c r="R2784" s="1"/>
  <c r="Q2785"/>
  <c r="R2785" s="1"/>
  <c r="Q2786"/>
  <c r="R2786" s="1"/>
  <c r="Q2787"/>
  <c r="R2787" s="1"/>
  <c r="Q2788"/>
  <c r="R2788" s="1"/>
  <c r="Q2789"/>
  <c r="R2789" s="1"/>
  <c r="Q2790"/>
  <c r="R2790" s="1"/>
  <c r="Q2791"/>
  <c r="R2791" s="1"/>
  <c r="Q2792"/>
  <c r="R2792" s="1"/>
  <c r="Q2793"/>
  <c r="R2793" s="1"/>
  <c r="Q2794"/>
  <c r="R2794" s="1"/>
  <c r="Q2795"/>
  <c r="R2795" s="1"/>
  <c r="Q2796"/>
  <c r="R2796" s="1"/>
  <c r="Q2797"/>
  <c r="R2797" s="1"/>
  <c r="Q2798"/>
  <c r="R2798" s="1"/>
  <c r="Q2799"/>
  <c r="R2799" s="1"/>
  <c r="Q2800"/>
  <c r="R2800" s="1"/>
  <c r="Q2801"/>
  <c r="R2801" s="1"/>
  <c r="Q2802"/>
  <c r="R2802" s="1"/>
  <c r="Q2803"/>
  <c r="R2803" s="1"/>
  <c r="Q2804"/>
  <c r="R2804" s="1"/>
  <c r="Q2805"/>
  <c r="R2805" s="1"/>
  <c r="Q2806"/>
  <c r="R2806" s="1"/>
  <c r="Q2807"/>
  <c r="R2807" s="1"/>
  <c r="Q2808"/>
  <c r="R2808" s="1"/>
  <c r="Q2809"/>
  <c r="R2809" s="1"/>
  <c r="Q2810"/>
  <c r="R2810" s="1"/>
  <c r="Q2811"/>
  <c r="R2811" s="1"/>
  <c r="Q2812"/>
  <c r="R2812" s="1"/>
  <c r="Q2813"/>
  <c r="R2813" s="1"/>
  <c r="Q2814"/>
  <c r="R2814" s="1"/>
  <c r="Q2815"/>
  <c r="R2815" s="1"/>
  <c r="Q2816"/>
  <c r="R2816" s="1"/>
  <c r="Q2817"/>
  <c r="R2817" s="1"/>
  <c r="Q2818"/>
  <c r="R2818" s="1"/>
  <c r="Q2819"/>
  <c r="R2819" s="1"/>
  <c r="Q2820"/>
  <c r="R2820" s="1"/>
  <c r="Q2821"/>
  <c r="R2821" s="1"/>
  <c r="Q2822"/>
  <c r="R2822" s="1"/>
  <c r="Q2823"/>
  <c r="R2823" s="1"/>
  <c r="Q2824"/>
  <c r="R2824" s="1"/>
  <c r="Q2825"/>
  <c r="R2825" s="1"/>
  <c r="Q2826"/>
  <c r="R2826" s="1"/>
  <c r="Q2827"/>
  <c r="R2827" s="1"/>
  <c r="Q2828"/>
  <c r="R2828" s="1"/>
  <c r="Q2829"/>
  <c r="R2829" s="1"/>
  <c r="Q2830"/>
  <c r="R2830" s="1"/>
  <c r="Q2831"/>
  <c r="R2831" s="1"/>
  <c r="Q2832"/>
  <c r="R2832" s="1"/>
  <c r="Q2833"/>
  <c r="R2833" s="1"/>
  <c r="Q2834"/>
  <c r="R2834" s="1"/>
  <c r="Q2835"/>
  <c r="R2835" s="1"/>
  <c r="Q2836"/>
  <c r="R2836" s="1"/>
  <c r="Q2837"/>
  <c r="R2837" s="1"/>
  <c r="Q2838"/>
  <c r="R2838" s="1"/>
  <c r="Q2839"/>
  <c r="R2839" s="1"/>
  <c r="Q2840"/>
  <c r="R2840" s="1"/>
  <c r="Q2841"/>
  <c r="R2841" s="1"/>
  <c r="Q2842"/>
  <c r="R2842" s="1"/>
  <c r="Q2843"/>
  <c r="R2843" s="1"/>
  <c r="Q2844"/>
  <c r="R2844" s="1"/>
  <c r="Q2845"/>
  <c r="R2845" s="1"/>
  <c r="Q2846"/>
  <c r="R2846" s="1"/>
  <c r="Q2847"/>
  <c r="R2847" s="1"/>
  <c r="Q2848"/>
  <c r="R2848" s="1"/>
  <c r="Q2849"/>
  <c r="R2849" s="1"/>
  <c r="Q2850"/>
  <c r="R2850" s="1"/>
  <c r="Q2851"/>
  <c r="R2851" s="1"/>
  <c r="Q2852"/>
  <c r="R2852" s="1"/>
  <c r="Q2853"/>
  <c r="R2853" s="1"/>
  <c r="Q2854"/>
  <c r="R2854" s="1"/>
  <c r="Q2855"/>
  <c r="R2855" s="1"/>
  <c r="Q2856"/>
  <c r="R2856" s="1"/>
  <c r="Q2857"/>
  <c r="R2857" s="1"/>
  <c r="Q2858"/>
  <c r="R2858" s="1"/>
  <c r="Q2859"/>
  <c r="R2859" s="1"/>
  <c r="Q2860"/>
  <c r="R2860" s="1"/>
  <c r="Q2861"/>
  <c r="R2861" s="1"/>
  <c r="Q2862"/>
  <c r="R2862" s="1"/>
  <c r="Q2863"/>
  <c r="R2863" s="1"/>
  <c r="Q2864"/>
  <c r="R2864" s="1"/>
  <c r="Q2865"/>
  <c r="R2865" s="1"/>
  <c r="Q2866"/>
  <c r="R2866" s="1"/>
  <c r="Q2867"/>
  <c r="R2867" s="1"/>
  <c r="Q2868"/>
  <c r="R2868" s="1"/>
  <c r="Q2869"/>
  <c r="R2869" s="1"/>
  <c r="Q2870"/>
  <c r="R2870" s="1"/>
  <c r="Q2871"/>
  <c r="R2871" s="1"/>
  <c r="Q2872"/>
  <c r="R2872" s="1"/>
  <c r="Q2873"/>
  <c r="R2873" s="1"/>
  <c r="Q2874"/>
  <c r="R2874" s="1"/>
  <c r="Q2875"/>
  <c r="R2875" s="1"/>
  <c r="Q2876"/>
  <c r="R2876" s="1"/>
  <c r="Q2877"/>
  <c r="R2877" s="1"/>
  <c r="Q2878"/>
  <c r="R2878" s="1"/>
  <c r="Q2879"/>
  <c r="R2879" s="1"/>
  <c r="Q2880"/>
  <c r="R2880" s="1"/>
  <c r="Q2881"/>
  <c r="R2881" s="1"/>
  <c r="Q2882"/>
  <c r="R2882" s="1"/>
  <c r="Q2883"/>
  <c r="R2883" s="1"/>
  <c r="Q2884"/>
  <c r="R2884" s="1"/>
  <c r="Q2885"/>
  <c r="R2885" s="1"/>
  <c r="Q2886"/>
  <c r="R2886" s="1"/>
  <c r="Q2887"/>
  <c r="R2887" s="1"/>
  <c r="Q2888"/>
  <c r="R2888" s="1"/>
  <c r="Q2889"/>
  <c r="R2889" s="1"/>
  <c r="Q2890"/>
  <c r="R2890" s="1"/>
  <c r="Q2891"/>
  <c r="R2891" s="1"/>
  <c r="Q2892"/>
  <c r="R2892" s="1"/>
  <c r="Q2893"/>
  <c r="R2893" s="1"/>
  <c r="Q2894"/>
  <c r="R2894" s="1"/>
  <c r="Q2895"/>
  <c r="R2895" s="1"/>
  <c r="Q2896"/>
  <c r="R2896" s="1"/>
  <c r="Q2897"/>
  <c r="R2897" s="1"/>
  <c r="Q2898"/>
  <c r="R2898" s="1"/>
  <c r="Q2899"/>
  <c r="R2899" s="1"/>
  <c r="Q2900"/>
  <c r="R2900" s="1"/>
  <c r="Q2901"/>
  <c r="R2901" s="1"/>
  <c r="Q2902"/>
  <c r="R2902" s="1"/>
  <c r="Q2903"/>
  <c r="R2903" s="1"/>
  <c r="Q2904"/>
  <c r="R2904" s="1"/>
  <c r="Q2905"/>
  <c r="R2905" s="1"/>
  <c r="Q2906"/>
  <c r="R2906" s="1"/>
  <c r="Q2907"/>
  <c r="R2907" s="1"/>
  <c r="Q2908"/>
  <c r="R2908" s="1"/>
  <c r="Q2909"/>
  <c r="R2909" s="1"/>
  <c r="Q2910"/>
  <c r="R2910" s="1"/>
  <c r="Q2911"/>
  <c r="R2911" s="1"/>
  <c r="Q2912"/>
  <c r="R2912" s="1"/>
  <c r="Q2913"/>
  <c r="R2913" s="1"/>
  <c r="Q2914"/>
  <c r="R2914" s="1"/>
  <c r="Q2915"/>
  <c r="R2915" s="1"/>
  <c r="Q2916"/>
  <c r="R2916" s="1"/>
  <c r="Q2917"/>
  <c r="R2917" s="1"/>
  <c r="Q2918"/>
  <c r="R2918" s="1"/>
  <c r="Q2919"/>
  <c r="R2919" s="1"/>
  <c r="Q2920"/>
  <c r="R2920" s="1"/>
  <c r="Q2921"/>
  <c r="R2921" s="1"/>
  <c r="Q2922"/>
  <c r="R2922" s="1"/>
  <c r="Q2923"/>
  <c r="R2923" s="1"/>
  <c r="Q2924"/>
  <c r="R2924" s="1"/>
  <c r="Q2925"/>
  <c r="R2925" s="1"/>
  <c r="Q2926"/>
  <c r="R2926" s="1"/>
  <c r="Q2927"/>
  <c r="R2927" s="1"/>
  <c r="Q2928"/>
  <c r="R2928" s="1"/>
  <c r="Q2929"/>
  <c r="R2929" s="1"/>
  <c r="Q2930"/>
  <c r="R2930" s="1"/>
  <c r="Q2931"/>
  <c r="R2931" s="1"/>
  <c r="Q2932"/>
  <c r="R2932" s="1"/>
  <c r="Q2933"/>
  <c r="R2933" s="1"/>
  <c r="Q2934"/>
  <c r="R2934" s="1"/>
  <c r="Q2935"/>
  <c r="R2935" s="1"/>
  <c r="Q2936"/>
  <c r="R2936" s="1"/>
  <c r="Q2937"/>
  <c r="R2937" s="1"/>
  <c r="Q2938"/>
  <c r="R2938" s="1"/>
  <c r="Q2939"/>
  <c r="R2939" s="1"/>
  <c r="Q2940"/>
  <c r="R2940" s="1"/>
  <c r="Q2941"/>
  <c r="R2941" s="1"/>
  <c r="Q2942"/>
  <c r="R2942" s="1"/>
  <c r="Q2943"/>
  <c r="R2943" s="1"/>
  <c r="Q2944"/>
  <c r="R2944" s="1"/>
  <c r="Q2945"/>
  <c r="R2945" s="1"/>
  <c r="Q2946"/>
  <c r="R2946" s="1"/>
  <c r="Q2947"/>
  <c r="R2947" s="1"/>
  <c r="Q2948"/>
  <c r="R2948" s="1"/>
  <c r="Q2949"/>
  <c r="R2949" s="1"/>
  <c r="Q2950"/>
  <c r="R2950" s="1"/>
  <c r="Q2951"/>
  <c r="R2951" s="1"/>
  <c r="Q2952"/>
  <c r="R2952" s="1"/>
  <c r="Q2953"/>
  <c r="R2953" s="1"/>
  <c r="Q2954"/>
  <c r="R2954" s="1"/>
  <c r="Q2955"/>
  <c r="R2955" s="1"/>
  <c r="Q2956"/>
  <c r="R2956" s="1"/>
  <c r="Q2957"/>
  <c r="R2957" s="1"/>
  <c r="Q2958"/>
  <c r="R2958" s="1"/>
  <c r="Q2959"/>
  <c r="R2959" s="1"/>
  <c r="Q2960"/>
  <c r="R2960" s="1"/>
  <c r="Q2961"/>
  <c r="R2961" s="1"/>
  <c r="Q2962"/>
  <c r="R2962" s="1"/>
  <c r="Q2963"/>
  <c r="R2963" s="1"/>
  <c r="Q2964"/>
  <c r="R2964" s="1"/>
  <c r="Q2965"/>
  <c r="R2965" s="1"/>
  <c r="Q2966"/>
  <c r="R2966" s="1"/>
  <c r="Q2967"/>
  <c r="R2967" s="1"/>
  <c r="Q2968"/>
  <c r="R2968" s="1"/>
  <c r="Q2969"/>
  <c r="R2969" s="1"/>
  <c r="Q2970"/>
  <c r="R2970" s="1"/>
  <c r="Q2971"/>
  <c r="R2971" s="1"/>
  <c r="Q2972"/>
  <c r="R2972" s="1"/>
  <c r="Q2973"/>
  <c r="R2973" s="1"/>
  <c r="Q2974"/>
  <c r="R2974" s="1"/>
  <c r="Q2975"/>
  <c r="R2975" s="1"/>
  <c r="Q2976"/>
  <c r="R2976" s="1"/>
  <c r="Q2977"/>
  <c r="R2977" s="1"/>
  <c r="Q2978"/>
  <c r="R2978" s="1"/>
  <c r="Q2979"/>
  <c r="R2979" s="1"/>
  <c r="Q2980"/>
  <c r="R2980" s="1"/>
  <c r="Q2981"/>
  <c r="R2981" s="1"/>
  <c r="Q2982"/>
  <c r="R2982" s="1"/>
  <c r="Q2983"/>
  <c r="R2983" s="1"/>
  <c r="Q2984"/>
  <c r="R2984" s="1"/>
  <c r="Q2985"/>
  <c r="R2985" s="1"/>
  <c r="Q2986"/>
  <c r="R2986" s="1"/>
  <c r="Q2987"/>
  <c r="R2987" s="1"/>
  <c r="Q2988"/>
  <c r="R2988" s="1"/>
  <c r="Q2989"/>
  <c r="R2989" s="1"/>
  <c r="Q2990"/>
  <c r="R2990" s="1"/>
  <c r="Q2991"/>
  <c r="R2991" s="1"/>
  <c r="Q2992"/>
  <c r="R2992" s="1"/>
  <c r="Q2993"/>
  <c r="R2993" s="1"/>
  <c r="Q2994"/>
  <c r="R2994" s="1"/>
  <c r="Q2995"/>
  <c r="R2995" s="1"/>
  <c r="Q2996"/>
  <c r="R2996" s="1"/>
  <c r="Q2997"/>
  <c r="R2997" s="1"/>
  <c r="Q2998"/>
  <c r="R2998" s="1"/>
  <c r="Q2999"/>
  <c r="R2999" s="1"/>
  <c r="Q3000"/>
  <c r="R3000" s="1"/>
  <c r="Q3001"/>
  <c r="R3001" s="1"/>
  <c r="Q3002"/>
  <c r="R3002" s="1"/>
  <c r="Q3003"/>
  <c r="R3003" s="1"/>
  <c r="Q3004"/>
  <c r="R3004" s="1"/>
  <c r="Q3005"/>
  <c r="R3005" s="1"/>
  <c r="Q3006"/>
  <c r="R3006" s="1"/>
  <c r="Q3007"/>
  <c r="R3007" s="1"/>
  <c r="Q3008"/>
  <c r="R3008" s="1"/>
  <c r="Q3009"/>
  <c r="R3009" s="1"/>
  <c r="Q3010"/>
  <c r="R3010" s="1"/>
  <c r="Q3011"/>
  <c r="R3011" s="1"/>
  <c r="Q3012"/>
  <c r="R3012" s="1"/>
  <c r="Q3013"/>
  <c r="R3013" s="1"/>
  <c r="Q3014"/>
  <c r="R3014" s="1"/>
  <c r="Q3015"/>
  <c r="R3015" s="1"/>
  <c r="Q3016"/>
  <c r="R3016" s="1"/>
  <c r="Q3017"/>
  <c r="R3017" s="1"/>
  <c r="Q3018"/>
  <c r="R3018" s="1"/>
  <c r="Q3019"/>
  <c r="R3019" s="1"/>
  <c r="Q3020"/>
  <c r="R3020" s="1"/>
  <c r="Q3021"/>
  <c r="R3021" s="1"/>
  <c r="Q3022"/>
  <c r="R3022" s="1"/>
  <c r="Q3023"/>
  <c r="R3023" s="1"/>
  <c r="Q3024"/>
  <c r="R3024" s="1"/>
  <c r="Q3025"/>
  <c r="R3025" s="1"/>
  <c r="Q3026"/>
  <c r="R3026" s="1"/>
  <c r="Q3027"/>
  <c r="R3027" s="1"/>
  <c r="Q3028"/>
  <c r="R3028" s="1"/>
  <c r="Q3029"/>
  <c r="R3029" s="1"/>
  <c r="Q3030"/>
  <c r="R3030" s="1"/>
  <c r="Q3031"/>
  <c r="R3031" s="1"/>
  <c r="Q3032"/>
  <c r="R3032" s="1"/>
  <c r="Q3033"/>
  <c r="R3033" s="1"/>
  <c r="Q3034"/>
  <c r="R3034" s="1"/>
  <c r="Q3035"/>
  <c r="R3035" s="1"/>
  <c r="Q3036"/>
  <c r="R3036" s="1"/>
  <c r="Q3037"/>
  <c r="R3037" s="1"/>
  <c r="Q3038"/>
  <c r="R3038" s="1"/>
  <c r="Q3039"/>
  <c r="R3039" s="1"/>
  <c r="Q3040"/>
  <c r="R3040" s="1"/>
  <c r="Q3041"/>
  <c r="R3041" s="1"/>
  <c r="Q3042"/>
  <c r="R3042" s="1"/>
  <c r="Q3043"/>
  <c r="R3043" s="1"/>
  <c r="Q3044"/>
  <c r="R3044" s="1"/>
  <c r="Q3045"/>
  <c r="R3045" s="1"/>
  <c r="Q3046"/>
  <c r="R3046" s="1"/>
  <c r="Q3047"/>
  <c r="R3047" s="1"/>
  <c r="Q3048"/>
  <c r="R3048" s="1"/>
  <c r="Q3049"/>
  <c r="R3049" s="1"/>
  <c r="Q3050"/>
  <c r="R3050" s="1"/>
  <c r="Q3051"/>
  <c r="R3051" s="1"/>
  <c r="Q3052"/>
  <c r="R3052" s="1"/>
  <c r="Q3053"/>
  <c r="R3053" s="1"/>
  <c r="Q3054"/>
  <c r="R3054" s="1"/>
  <c r="Q3055"/>
  <c r="R3055" s="1"/>
  <c r="Q3056"/>
  <c r="R3056" s="1"/>
  <c r="Q3057"/>
  <c r="R3057" s="1"/>
  <c r="Q3058"/>
  <c r="R3058" s="1"/>
  <c r="Q3059"/>
  <c r="R3059" s="1"/>
  <c r="Q3060"/>
  <c r="R3060" s="1"/>
  <c r="Q3061"/>
  <c r="R3061" s="1"/>
  <c r="Q3062"/>
  <c r="R3062" s="1"/>
  <c r="Q3063"/>
  <c r="R3063" s="1"/>
  <c r="Q3064"/>
  <c r="R3064" s="1"/>
  <c r="Q3065"/>
  <c r="R3065" s="1"/>
  <c r="Q3066"/>
  <c r="R3066" s="1"/>
  <c r="Q3067"/>
  <c r="R3067" s="1"/>
  <c r="Q3068"/>
  <c r="R3068" s="1"/>
  <c r="Q3069"/>
  <c r="R3069" s="1"/>
  <c r="Q3070"/>
  <c r="R3070" s="1"/>
  <c r="Q3071"/>
  <c r="R3071" s="1"/>
  <c r="Q3072"/>
  <c r="R3072" s="1"/>
  <c r="Q3073"/>
  <c r="R3073" s="1"/>
  <c r="Q3074"/>
  <c r="R3074" s="1"/>
  <c r="Q3075"/>
  <c r="R3075" s="1"/>
  <c r="Q3076"/>
  <c r="R3076" s="1"/>
  <c r="Q3077"/>
  <c r="R3077" s="1"/>
  <c r="Q3078"/>
  <c r="R3078" s="1"/>
  <c r="Q3079"/>
  <c r="R3079" s="1"/>
  <c r="Q3080"/>
  <c r="R3080" s="1"/>
  <c r="Q3081"/>
  <c r="R3081" s="1"/>
  <c r="Q3082"/>
  <c r="R3082" s="1"/>
  <c r="Q3083"/>
  <c r="R3083" s="1"/>
  <c r="Q3084"/>
  <c r="R3084" s="1"/>
  <c r="Q3085"/>
  <c r="R3085" s="1"/>
  <c r="Q3086"/>
  <c r="R3086" s="1"/>
  <c r="Q3087"/>
  <c r="R3087" s="1"/>
  <c r="Q3088"/>
  <c r="R3088" s="1"/>
  <c r="Q3089"/>
  <c r="R3089" s="1"/>
  <c r="Q3090"/>
  <c r="R3090" s="1"/>
  <c r="Q3091"/>
  <c r="R3091" s="1"/>
  <c r="Q3092"/>
  <c r="R3092" s="1"/>
  <c r="Q3093"/>
  <c r="R3093" s="1"/>
  <c r="Q3094"/>
  <c r="R3094" s="1"/>
  <c r="Q3095"/>
  <c r="R3095" s="1"/>
  <c r="Q3096"/>
  <c r="R3096" s="1"/>
  <c r="Q3097"/>
  <c r="R3097" s="1"/>
  <c r="Q3098"/>
  <c r="R3098" s="1"/>
  <c r="Q3099"/>
  <c r="R3099" s="1"/>
  <c r="Q3100"/>
  <c r="R3100" s="1"/>
  <c r="Q3101"/>
  <c r="R3101" s="1"/>
  <c r="Q3102"/>
  <c r="R3102" s="1"/>
  <c r="Q3103"/>
  <c r="R3103" s="1"/>
  <c r="Q3104"/>
  <c r="R3104" s="1"/>
  <c r="Q3105"/>
  <c r="R3105" s="1"/>
  <c r="Q3106"/>
  <c r="R3106" s="1"/>
  <c r="Q3107"/>
  <c r="R3107" s="1"/>
  <c r="Q3108"/>
  <c r="R3108" s="1"/>
  <c r="Q3109"/>
  <c r="R3109" s="1"/>
  <c r="Q3110"/>
  <c r="R3110" s="1"/>
  <c r="Q3111"/>
  <c r="R3111" s="1"/>
  <c r="Q3112"/>
  <c r="R3112" s="1"/>
  <c r="Q3113"/>
  <c r="R3113" s="1"/>
  <c r="Q3114"/>
  <c r="R3114" s="1"/>
  <c r="Q3115"/>
  <c r="R3115" s="1"/>
  <c r="Q3116"/>
  <c r="R3116" s="1"/>
  <c r="Q3117"/>
  <c r="R3117" s="1"/>
  <c r="Q3118"/>
  <c r="R3118" s="1"/>
  <c r="Q3119"/>
  <c r="R3119" s="1"/>
  <c r="Q3120"/>
  <c r="R3120" s="1"/>
  <c r="Q3121"/>
  <c r="R3121" s="1"/>
  <c r="Q3122"/>
  <c r="R3122" s="1"/>
  <c r="Q3123"/>
  <c r="R3123" s="1"/>
  <c r="Q3124"/>
  <c r="R3124" s="1"/>
  <c r="Q3125"/>
  <c r="R3125" s="1"/>
  <c r="Q3126"/>
  <c r="R3126" s="1"/>
  <c r="Q3127"/>
  <c r="R3127" s="1"/>
  <c r="Q3128"/>
  <c r="R3128" s="1"/>
  <c r="Q3129"/>
  <c r="R3129" s="1"/>
  <c r="Q3130"/>
  <c r="R3130" s="1"/>
  <c r="Q3131"/>
  <c r="R3131" s="1"/>
  <c r="Q3132"/>
  <c r="R3132" s="1"/>
  <c r="Q3133"/>
  <c r="R3133" s="1"/>
  <c r="Q3134"/>
  <c r="R3134" s="1"/>
  <c r="Q3135"/>
  <c r="R3135" s="1"/>
  <c r="Q3136"/>
  <c r="R3136" s="1"/>
  <c r="Q3137"/>
  <c r="R3137" s="1"/>
  <c r="Q3138"/>
  <c r="R3138" s="1"/>
  <c r="Q3139"/>
  <c r="R3139" s="1"/>
  <c r="Q3140"/>
  <c r="R3140" s="1"/>
  <c r="Q3141"/>
  <c r="R3141" s="1"/>
  <c r="Q3142"/>
  <c r="R3142" s="1"/>
  <c r="Q3143"/>
  <c r="R3143" s="1"/>
  <c r="Q3144"/>
  <c r="R3144" s="1"/>
  <c r="Q3145"/>
  <c r="R3145" s="1"/>
  <c r="Q3146"/>
  <c r="R3146" s="1"/>
  <c r="Q3147"/>
  <c r="R3147" s="1"/>
  <c r="Q3148"/>
  <c r="R3148" s="1"/>
  <c r="Q3149"/>
  <c r="R3149" s="1"/>
  <c r="Q3150"/>
  <c r="R3150" s="1"/>
  <c r="Q3151"/>
  <c r="R3151" s="1"/>
  <c r="Q3152"/>
  <c r="R3152" s="1"/>
  <c r="Q3153"/>
  <c r="R3153" s="1"/>
  <c r="Q3154"/>
  <c r="R3154" s="1"/>
  <c r="Q3155"/>
  <c r="R3155" s="1"/>
  <c r="Q3156"/>
  <c r="R3156" s="1"/>
  <c r="Q3157"/>
  <c r="R3157" s="1"/>
  <c r="Q3158"/>
  <c r="R3158" s="1"/>
  <c r="Q3159"/>
  <c r="R3159" s="1"/>
  <c r="Q3160"/>
  <c r="R3160" s="1"/>
  <c r="Q3161"/>
  <c r="R3161" s="1"/>
  <c r="Q3162"/>
  <c r="R3162" s="1"/>
  <c r="Q3163"/>
  <c r="R3163" s="1"/>
  <c r="Q3164"/>
  <c r="R3164" s="1"/>
  <c r="Q3165"/>
  <c r="R3165" s="1"/>
  <c r="Q3166"/>
  <c r="R3166" s="1"/>
  <c r="Q3167"/>
  <c r="R3167" s="1"/>
  <c r="Q3168"/>
  <c r="R3168" s="1"/>
  <c r="Q3169"/>
  <c r="R3169" s="1"/>
  <c r="Q3170"/>
  <c r="R3170" s="1"/>
  <c r="Q3171"/>
  <c r="R3171" s="1"/>
  <c r="Q3172"/>
  <c r="R3172" s="1"/>
  <c r="Q3173"/>
  <c r="R3173" s="1"/>
  <c r="Q3174"/>
  <c r="R3174" s="1"/>
  <c r="Q3175"/>
  <c r="R3175" s="1"/>
  <c r="Q3176"/>
  <c r="R3176" s="1"/>
  <c r="Q3177"/>
  <c r="R3177" s="1"/>
  <c r="Q3178"/>
  <c r="R3178" s="1"/>
  <c r="Q3179"/>
  <c r="R3179" s="1"/>
  <c r="Q3180"/>
  <c r="R3180" s="1"/>
  <c r="Q3181"/>
  <c r="R3181" s="1"/>
  <c r="Q3182"/>
  <c r="R3182" s="1"/>
  <c r="Q3183"/>
  <c r="R3183" s="1"/>
  <c r="Q3184"/>
  <c r="R3184" s="1"/>
  <c r="Q3185"/>
  <c r="R3185" s="1"/>
  <c r="Q3186"/>
  <c r="R3186" s="1"/>
  <c r="Q3187"/>
  <c r="R3187" s="1"/>
  <c r="Q3188"/>
  <c r="R3188" s="1"/>
  <c r="Q3189"/>
  <c r="R3189" s="1"/>
  <c r="Q3190"/>
  <c r="R3190" s="1"/>
  <c r="Q3191"/>
  <c r="R3191" s="1"/>
  <c r="Q3192"/>
  <c r="R3192" s="1"/>
  <c r="Q3193"/>
  <c r="R3193" s="1"/>
  <c r="Q3194"/>
  <c r="R3194" s="1"/>
  <c r="Q3195"/>
  <c r="R3195" s="1"/>
  <c r="Q3196"/>
  <c r="R3196" s="1"/>
  <c r="Q3197"/>
  <c r="R3197" s="1"/>
  <c r="Q3198"/>
  <c r="R3198" s="1"/>
  <c r="Q3199"/>
  <c r="R3199" s="1"/>
  <c r="Q3200"/>
  <c r="R3200" s="1"/>
  <c r="Q3201"/>
  <c r="R3201" s="1"/>
  <c r="Q3202"/>
  <c r="R3202" s="1"/>
  <c r="Q3203"/>
  <c r="R3203" s="1"/>
  <c r="Q3204"/>
  <c r="R3204" s="1"/>
  <c r="Q3205"/>
  <c r="R3205" s="1"/>
  <c r="Q3206"/>
  <c r="R3206" s="1"/>
  <c r="Q3207"/>
  <c r="R3207" s="1"/>
  <c r="Q3208"/>
  <c r="R3208" s="1"/>
  <c r="Q3209"/>
  <c r="R3209" s="1"/>
  <c r="Q3210"/>
  <c r="R3210" s="1"/>
  <c r="Q3211"/>
  <c r="R3211" s="1"/>
  <c r="Q3212"/>
  <c r="R3212" s="1"/>
  <c r="Q3213"/>
  <c r="R3213" s="1"/>
  <c r="Q3214"/>
  <c r="R3214" s="1"/>
  <c r="Q3215"/>
  <c r="R3215" s="1"/>
  <c r="Q3216"/>
  <c r="R3216" s="1"/>
  <c r="Q3217"/>
  <c r="R3217" s="1"/>
  <c r="Q3218"/>
  <c r="R3218" s="1"/>
  <c r="Q3219"/>
  <c r="R3219" s="1"/>
  <c r="Q3220"/>
  <c r="R3220" s="1"/>
  <c r="Q3221"/>
  <c r="R3221" s="1"/>
  <c r="Q3222"/>
  <c r="R3222" s="1"/>
  <c r="Q3223"/>
  <c r="R3223" s="1"/>
  <c r="Q3224"/>
  <c r="R3224" s="1"/>
  <c r="Q3225"/>
  <c r="R3225" s="1"/>
  <c r="Q3226"/>
  <c r="R3226" s="1"/>
  <c r="Q3227"/>
  <c r="R3227" s="1"/>
  <c r="Q3228"/>
  <c r="R3228" s="1"/>
  <c r="Q3229"/>
  <c r="R3229" s="1"/>
  <c r="Q3230"/>
  <c r="R3230" s="1"/>
  <c r="Q3231"/>
  <c r="R3231" s="1"/>
  <c r="Q3232"/>
  <c r="R3232" s="1"/>
  <c r="Q3233"/>
  <c r="R3233" s="1"/>
  <c r="Q3234"/>
  <c r="R3234" s="1"/>
  <c r="Q3235"/>
  <c r="R3235" s="1"/>
  <c r="Q3236"/>
  <c r="R3236" s="1"/>
  <c r="Q3237"/>
  <c r="R3237" s="1"/>
  <c r="Q3238"/>
  <c r="R3238" s="1"/>
  <c r="Q3239"/>
  <c r="R3239" s="1"/>
  <c r="Q3240"/>
  <c r="R3240" s="1"/>
  <c r="Q3241"/>
  <c r="R3241" s="1"/>
  <c r="Q3242"/>
  <c r="R3242" s="1"/>
  <c r="Q3243"/>
  <c r="R3243" s="1"/>
  <c r="Q3244"/>
  <c r="R3244" s="1"/>
  <c r="Q3245"/>
  <c r="R3245" s="1"/>
  <c r="Q3246"/>
  <c r="R3246" s="1"/>
  <c r="Q3247"/>
  <c r="R3247" s="1"/>
  <c r="Q3248"/>
  <c r="R3248" s="1"/>
  <c r="Q3249"/>
  <c r="R3249" s="1"/>
  <c r="Q3250"/>
  <c r="R3250" s="1"/>
  <c r="Q3251"/>
  <c r="R3251" s="1"/>
  <c r="Q3252"/>
  <c r="R3252" s="1"/>
  <c r="Q3253"/>
  <c r="R3253" s="1"/>
  <c r="Q3254"/>
  <c r="R3254" s="1"/>
  <c r="Q3255"/>
  <c r="R3255" s="1"/>
  <c r="Q3256"/>
  <c r="R3256" s="1"/>
  <c r="Q3257"/>
  <c r="R3257" s="1"/>
  <c r="Q3258"/>
  <c r="R3258" s="1"/>
  <c r="Q3259"/>
  <c r="R3259" s="1"/>
  <c r="Q3260"/>
  <c r="R3260" s="1"/>
  <c r="Q3261"/>
  <c r="R3261" s="1"/>
  <c r="Q3262"/>
  <c r="R3262" s="1"/>
  <c r="Q3263"/>
  <c r="R3263" s="1"/>
  <c r="Q3264"/>
  <c r="R3264" s="1"/>
  <c r="Q3265"/>
  <c r="R3265" s="1"/>
  <c r="Q3266"/>
  <c r="R3266" s="1"/>
  <c r="Q3267"/>
  <c r="R3267" s="1"/>
  <c r="Q3268"/>
  <c r="R3268" s="1"/>
  <c r="Q3269"/>
  <c r="R3269" s="1"/>
  <c r="Q3270"/>
  <c r="R3270" s="1"/>
  <c r="Q3271"/>
  <c r="R3271" s="1"/>
  <c r="Q3272"/>
  <c r="R3272" s="1"/>
  <c r="Q3273"/>
  <c r="R3273" s="1"/>
  <c r="Q3274"/>
  <c r="R3274" s="1"/>
  <c r="Q3275"/>
  <c r="R3275" s="1"/>
  <c r="Q3276"/>
  <c r="R3276" s="1"/>
  <c r="Q3277"/>
  <c r="R3277" s="1"/>
  <c r="Q3278"/>
  <c r="R3278" s="1"/>
  <c r="Q3279"/>
  <c r="R3279" s="1"/>
  <c r="Q3280"/>
  <c r="R3280" s="1"/>
  <c r="Q3281"/>
  <c r="R3281" s="1"/>
  <c r="Q3282"/>
  <c r="R3282" s="1"/>
  <c r="Q3283"/>
  <c r="R3283" s="1"/>
  <c r="Q3284"/>
  <c r="R3284" s="1"/>
  <c r="Q3285"/>
  <c r="R3285" s="1"/>
  <c r="Q3286"/>
  <c r="R3286" s="1"/>
  <c r="Q3287"/>
  <c r="R3287" s="1"/>
  <c r="Q3288"/>
  <c r="R3288" s="1"/>
  <c r="Q3289"/>
  <c r="R3289" s="1"/>
  <c r="Q3290"/>
  <c r="R3290" s="1"/>
  <c r="Q3291"/>
  <c r="R3291" s="1"/>
  <c r="Q3292"/>
  <c r="R3292" s="1"/>
  <c r="Q3293"/>
  <c r="R3293" s="1"/>
  <c r="Q3294"/>
  <c r="R3294" s="1"/>
  <c r="Q3295"/>
  <c r="R3295" s="1"/>
  <c r="Q3296"/>
  <c r="R3296" s="1"/>
  <c r="Q3297"/>
  <c r="R3297" s="1"/>
  <c r="Q3298"/>
  <c r="R3298" s="1"/>
  <c r="Q3299"/>
  <c r="R3299" s="1"/>
  <c r="Q3300"/>
  <c r="R3300" s="1"/>
  <c r="Q3301"/>
  <c r="R3301" s="1"/>
  <c r="Q3302"/>
  <c r="R3302" s="1"/>
  <c r="Q3303"/>
  <c r="R3303" s="1"/>
  <c r="Q3304"/>
  <c r="R3304" s="1"/>
  <c r="Q3305"/>
  <c r="R3305" s="1"/>
  <c r="Q3306"/>
  <c r="R3306" s="1"/>
  <c r="Q3307"/>
  <c r="R3307" s="1"/>
  <c r="Q3308"/>
  <c r="R3308" s="1"/>
  <c r="Q3309"/>
  <c r="R3309" s="1"/>
  <c r="Q3310"/>
  <c r="R3310" s="1"/>
  <c r="Q3311"/>
  <c r="R3311" s="1"/>
  <c r="Q3312"/>
  <c r="R3312" s="1"/>
  <c r="Q3313"/>
  <c r="R3313" s="1"/>
  <c r="Q3314"/>
  <c r="R3314" s="1"/>
  <c r="Q3315"/>
  <c r="R3315" s="1"/>
  <c r="Q3316"/>
  <c r="R3316" s="1"/>
  <c r="Q3317"/>
  <c r="R3317" s="1"/>
  <c r="Q3318"/>
  <c r="R3318" s="1"/>
  <c r="Q3319"/>
  <c r="R3319" s="1"/>
  <c r="Q3320"/>
  <c r="R3320" s="1"/>
  <c r="Q3321"/>
  <c r="R3321" s="1"/>
  <c r="Q3322"/>
  <c r="R3322" s="1"/>
  <c r="Q3323"/>
  <c r="R3323" s="1"/>
  <c r="Q3324"/>
  <c r="R3324" s="1"/>
  <c r="Q3325"/>
  <c r="R3325" s="1"/>
  <c r="Q3326"/>
  <c r="R3326" s="1"/>
  <c r="Q3327"/>
  <c r="R3327" s="1"/>
  <c r="Q3328"/>
  <c r="R3328" s="1"/>
  <c r="Q3329"/>
  <c r="R3329" s="1"/>
  <c r="Q3330"/>
  <c r="R3330" s="1"/>
  <c r="Q3331"/>
  <c r="R3331" s="1"/>
  <c r="Q3332"/>
  <c r="R3332" s="1"/>
  <c r="Q3333"/>
  <c r="R3333" s="1"/>
  <c r="Q3334"/>
  <c r="R3334" s="1"/>
  <c r="Q3335"/>
  <c r="R3335" s="1"/>
  <c r="Q3336"/>
  <c r="R3336" s="1"/>
  <c r="Q3337"/>
  <c r="R3337" s="1"/>
  <c r="Q3338"/>
  <c r="R3338" s="1"/>
  <c r="Q3339"/>
  <c r="R3339" s="1"/>
  <c r="Q3340"/>
  <c r="R3340" s="1"/>
  <c r="Q3341"/>
  <c r="R3341" s="1"/>
  <c r="Q3342"/>
  <c r="R3342" s="1"/>
  <c r="Q3343"/>
  <c r="R3343" s="1"/>
  <c r="Q3344"/>
  <c r="R3344" s="1"/>
  <c r="Q3345"/>
  <c r="R3345" s="1"/>
  <c r="Q3346"/>
  <c r="R3346" s="1"/>
  <c r="Q3347"/>
  <c r="R3347" s="1"/>
  <c r="Q3348"/>
  <c r="R3348" s="1"/>
  <c r="Q3349"/>
  <c r="R3349" s="1"/>
  <c r="Q3350"/>
  <c r="R3350" s="1"/>
  <c r="Q3351"/>
  <c r="R3351" s="1"/>
  <c r="Q3352"/>
  <c r="R3352" s="1"/>
  <c r="Q3353"/>
  <c r="R3353" s="1"/>
  <c r="Q3354"/>
  <c r="R3354" s="1"/>
  <c r="Q3355"/>
  <c r="R3355" s="1"/>
  <c r="Q3356"/>
  <c r="R3356" s="1"/>
  <c r="Q3357"/>
  <c r="R3357" s="1"/>
  <c r="Q3358"/>
  <c r="R3358" s="1"/>
  <c r="Q3359"/>
  <c r="R3359" s="1"/>
  <c r="Q3360"/>
  <c r="R3360" s="1"/>
  <c r="Q3361"/>
  <c r="R3361" s="1"/>
  <c r="Q3362"/>
  <c r="R3362" s="1"/>
  <c r="Q3363"/>
  <c r="R3363" s="1"/>
  <c r="Q3364"/>
  <c r="R3364" s="1"/>
  <c r="Q3365"/>
  <c r="R3365" s="1"/>
  <c r="Q3366"/>
  <c r="R3366" s="1"/>
  <c r="Q3367"/>
  <c r="R3367" s="1"/>
  <c r="Q3368"/>
  <c r="R3368" s="1"/>
  <c r="Q3369"/>
  <c r="R3369" s="1"/>
  <c r="Q3370"/>
  <c r="R3370" s="1"/>
  <c r="Q3371"/>
  <c r="R3371" s="1"/>
  <c r="Q3372"/>
  <c r="R3372" s="1"/>
  <c r="Q3373"/>
  <c r="R3373" s="1"/>
  <c r="Q3374"/>
  <c r="R3374" s="1"/>
  <c r="Q3375"/>
  <c r="R3375" s="1"/>
  <c r="Q3376"/>
  <c r="R3376" s="1"/>
  <c r="Q3377"/>
  <c r="R3377" s="1"/>
  <c r="Q3378"/>
  <c r="R3378" s="1"/>
  <c r="Q3379"/>
  <c r="R3379" s="1"/>
  <c r="Q3380"/>
  <c r="R3380" s="1"/>
  <c r="Q3381"/>
  <c r="R3381" s="1"/>
  <c r="Q3382"/>
  <c r="R3382" s="1"/>
  <c r="Q3383"/>
  <c r="R3383" s="1"/>
  <c r="Q3384"/>
  <c r="R3384" s="1"/>
  <c r="Q3385"/>
  <c r="R3385" s="1"/>
  <c r="Q3386"/>
  <c r="R3386" s="1"/>
  <c r="Q3387"/>
  <c r="R3387" s="1"/>
  <c r="Q3388"/>
  <c r="R3388" s="1"/>
  <c r="Q3389"/>
  <c r="R3389" s="1"/>
  <c r="Q3390"/>
  <c r="R3390" s="1"/>
  <c r="Q3391"/>
  <c r="R3391" s="1"/>
  <c r="Q3392"/>
  <c r="R3392" s="1"/>
  <c r="Q3393"/>
  <c r="R3393" s="1"/>
  <c r="Q3394"/>
  <c r="R3394" s="1"/>
  <c r="Q3395"/>
  <c r="R3395" s="1"/>
  <c r="Q3396"/>
  <c r="R3396" s="1"/>
  <c r="Q3397"/>
  <c r="R3397" s="1"/>
  <c r="Q3398"/>
  <c r="R3398" s="1"/>
  <c r="Q3399"/>
  <c r="R3399" s="1"/>
  <c r="Q3400"/>
  <c r="R3400" s="1"/>
  <c r="Q3401"/>
  <c r="R3401" s="1"/>
  <c r="Q3402"/>
  <c r="R3402" s="1"/>
  <c r="Q3403"/>
  <c r="R3403" s="1"/>
  <c r="Q3404"/>
  <c r="R3404" s="1"/>
  <c r="Q3405"/>
  <c r="R3405" s="1"/>
  <c r="Q3406"/>
  <c r="R3406" s="1"/>
  <c r="Q3407"/>
  <c r="R3407" s="1"/>
  <c r="Q3408"/>
  <c r="R3408" s="1"/>
  <c r="Q3409"/>
  <c r="R3409" s="1"/>
  <c r="Q3410"/>
  <c r="R3410" s="1"/>
  <c r="Q3411"/>
  <c r="R3411" s="1"/>
  <c r="Q3412"/>
  <c r="R3412" s="1"/>
  <c r="Q3413"/>
  <c r="R3413" s="1"/>
  <c r="Q3414"/>
  <c r="R3414" s="1"/>
  <c r="Q3415"/>
  <c r="R3415" s="1"/>
  <c r="Q3416"/>
  <c r="R3416" s="1"/>
  <c r="Q3417"/>
  <c r="R3417" s="1"/>
  <c r="Q3418"/>
  <c r="R3418" s="1"/>
  <c r="Q3419"/>
  <c r="R3419" s="1"/>
  <c r="Q3420"/>
  <c r="R3420" s="1"/>
  <c r="Q3421"/>
  <c r="R3421" s="1"/>
  <c r="Q3422"/>
  <c r="R3422" s="1"/>
  <c r="Q3423"/>
  <c r="R3423" s="1"/>
  <c r="Q3424"/>
  <c r="R3424" s="1"/>
  <c r="Q3425"/>
  <c r="R3425" s="1"/>
  <c r="Q3426"/>
  <c r="R3426" s="1"/>
  <c r="Q3427"/>
  <c r="R3427" s="1"/>
  <c r="Q3428"/>
  <c r="R3428" s="1"/>
  <c r="Q3429"/>
  <c r="R3429" s="1"/>
  <c r="Q3430"/>
  <c r="R3430" s="1"/>
  <c r="Q3431"/>
  <c r="R3431" s="1"/>
  <c r="Q3432"/>
  <c r="R3432" s="1"/>
  <c r="Q3433"/>
  <c r="R3433" s="1"/>
  <c r="Q3434"/>
  <c r="R3434" s="1"/>
  <c r="Q3435"/>
  <c r="R3435" s="1"/>
  <c r="Q3436"/>
  <c r="R3436" s="1"/>
  <c r="Q3437"/>
  <c r="R3437" s="1"/>
  <c r="Q3438"/>
  <c r="R3438" s="1"/>
  <c r="Q3439"/>
  <c r="R3439" s="1"/>
  <c r="Q3440"/>
  <c r="R3440" s="1"/>
  <c r="Q3441"/>
  <c r="R3441" s="1"/>
  <c r="Q3442"/>
  <c r="R3442" s="1"/>
  <c r="Q3443"/>
  <c r="R3443" s="1"/>
  <c r="Q3444"/>
  <c r="R3444" s="1"/>
  <c r="Q3445"/>
  <c r="R3445" s="1"/>
  <c r="Q3446"/>
  <c r="R3446" s="1"/>
  <c r="Q3447"/>
  <c r="R3447" s="1"/>
  <c r="Q3448"/>
  <c r="R3448" s="1"/>
  <c r="Q3449"/>
  <c r="R3449" s="1"/>
  <c r="Q3450"/>
  <c r="R3450" s="1"/>
  <c r="Q3451"/>
  <c r="R3451" s="1"/>
  <c r="Q3452"/>
  <c r="R3452" s="1"/>
  <c r="Q3453"/>
  <c r="R3453" s="1"/>
  <c r="Q3454"/>
  <c r="R3454" s="1"/>
  <c r="Q3455"/>
  <c r="R3455" s="1"/>
  <c r="Q3456"/>
  <c r="R3456" s="1"/>
  <c r="Q3457"/>
  <c r="R3457" s="1"/>
  <c r="Q3458"/>
  <c r="R3458" s="1"/>
  <c r="Q3459"/>
  <c r="R3459" s="1"/>
  <c r="Q3460"/>
  <c r="R3460" s="1"/>
  <c r="Q3461"/>
  <c r="R3461" s="1"/>
  <c r="Q3462"/>
  <c r="R3462" s="1"/>
  <c r="Q3463"/>
  <c r="R3463" s="1"/>
  <c r="Q3464"/>
  <c r="R3464" s="1"/>
  <c r="Q3465"/>
  <c r="R3465" s="1"/>
  <c r="Q3466"/>
  <c r="R3466" s="1"/>
  <c r="Q3467"/>
  <c r="R3467" s="1"/>
  <c r="Q3468"/>
  <c r="R3468" s="1"/>
  <c r="Q3469"/>
  <c r="R3469" s="1"/>
  <c r="Q3470"/>
  <c r="R3470" s="1"/>
  <c r="Q3471"/>
  <c r="R3471" s="1"/>
  <c r="Q3472"/>
  <c r="R3472" s="1"/>
  <c r="Q3473"/>
  <c r="R3473" s="1"/>
  <c r="Q3474"/>
  <c r="R3474" s="1"/>
  <c r="Q3475"/>
  <c r="R3475" s="1"/>
  <c r="Q3476"/>
  <c r="R3476" s="1"/>
  <c r="Q3477"/>
  <c r="R3477" s="1"/>
  <c r="Q3478"/>
  <c r="R3478" s="1"/>
  <c r="Q3479"/>
  <c r="R3479" s="1"/>
  <c r="Q3480"/>
  <c r="R3480" s="1"/>
  <c r="Q3481"/>
  <c r="R3481" s="1"/>
  <c r="Q3482"/>
  <c r="R3482" s="1"/>
  <c r="Q3483"/>
  <c r="R3483" s="1"/>
  <c r="Q3484"/>
  <c r="R3484" s="1"/>
  <c r="Q3485"/>
  <c r="R3485" s="1"/>
  <c r="Q3486"/>
  <c r="R3486" s="1"/>
  <c r="Q3487"/>
  <c r="R3487" s="1"/>
  <c r="Q3488"/>
  <c r="R3488" s="1"/>
  <c r="Q3489"/>
  <c r="R3489" s="1"/>
  <c r="Q3490"/>
  <c r="R3490" s="1"/>
  <c r="Q3491"/>
  <c r="R3491" s="1"/>
  <c r="Q3492"/>
  <c r="R3492" s="1"/>
  <c r="Q3493"/>
  <c r="R3493" s="1"/>
  <c r="Q3494"/>
  <c r="R3494" s="1"/>
  <c r="Q3495"/>
  <c r="R3495" s="1"/>
  <c r="Q3496"/>
  <c r="R3496" s="1"/>
  <c r="Q3497"/>
  <c r="R3497" s="1"/>
  <c r="Q3498"/>
  <c r="R3498" s="1"/>
  <c r="Q3499"/>
  <c r="R3499" s="1"/>
  <c r="Q3500"/>
  <c r="R3500" s="1"/>
  <c r="Q3501"/>
  <c r="R3501" s="1"/>
  <c r="Q3502"/>
  <c r="R3502" s="1"/>
  <c r="Q3503"/>
  <c r="R3503" s="1"/>
  <c r="Q3504"/>
  <c r="R3504" s="1"/>
  <c r="Q3505"/>
  <c r="R3505" s="1"/>
  <c r="Q3506"/>
  <c r="R3506" s="1"/>
  <c r="Q3507"/>
  <c r="R3507" s="1"/>
  <c r="Q3508"/>
  <c r="R3508" s="1"/>
  <c r="Q3509"/>
  <c r="R3509" s="1"/>
  <c r="Q3510"/>
  <c r="R3510" s="1"/>
  <c r="Q3511"/>
  <c r="R3511" s="1"/>
  <c r="Q3512"/>
  <c r="R3512" s="1"/>
  <c r="Q3513"/>
  <c r="R3513" s="1"/>
  <c r="Q3514"/>
  <c r="R3514" s="1"/>
  <c r="Q3515"/>
  <c r="R3515" s="1"/>
  <c r="Q3516"/>
  <c r="R3516" s="1"/>
  <c r="Q3517"/>
  <c r="R3517" s="1"/>
  <c r="Q3518"/>
  <c r="R3518" s="1"/>
  <c r="Q3519"/>
  <c r="R3519" s="1"/>
  <c r="Q3520"/>
  <c r="R3520" s="1"/>
  <c r="Q3521"/>
  <c r="R3521" s="1"/>
  <c r="Q3522"/>
  <c r="R3522" s="1"/>
  <c r="Q3523"/>
  <c r="R3523" s="1"/>
  <c r="Q3524"/>
  <c r="R3524" s="1"/>
  <c r="Q3525"/>
  <c r="R3525" s="1"/>
  <c r="Q3526"/>
  <c r="R3526" s="1"/>
  <c r="Q3527"/>
  <c r="R3527" s="1"/>
  <c r="Q3528"/>
  <c r="R3528" s="1"/>
  <c r="Q3529"/>
  <c r="R3529" s="1"/>
  <c r="Q3530"/>
  <c r="R3530" s="1"/>
  <c r="Q3531"/>
  <c r="R3531" s="1"/>
  <c r="Q3532"/>
  <c r="R3532" s="1"/>
  <c r="Q3533"/>
  <c r="R3533" s="1"/>
  <c r="Q3534"/>
  <c r="R3534" s="1"/>
  <c r="Q3535"/>
  <c r="R3535" s="1"/>
  <c r="Q3536"/>
  <c r="R3536" s="1"/>
  <c r="Q3537"/>
  <c r="R3537" s="1"/>
  <c r="Q3538"/>
  <c r="R3538" s="1"/>
  <c r="Q3539"/>
  <c r="R3539" s="1"/>
  <c r="Q3540"/>
  <c r="R3540" s="1"/>
  <c r="Q3541"/>
  <c r="R3541" s="1"/>
  <c r="Q3542"/>
  <c r="R3542" s="1"/>
  <c r="Q3543"/>
  <c r="R3543" s="1"/>
  <c r="Q3544"/>
  <c r="R3544" s="1"/>
  <c r="Q3545"/>
  <c r="R3545" s="1"/>
  <c r="Q3546"/>
  <c r="R3546" s="1"/>
  <c r="Q3547"/>
  <c r="R3547" s="1"/>
  <c r="Q3548"/>
  <c r="R3548" s="1"/>
  <c r="Q3549"/>
  <c r="R3549" s="1"/>
  <c r="Q3550"/>
  <c r="R3550" s="1"/>
  <c r="Q3551"/>
  <c r="R3551" s="1"/>
  <c r="Q3552"/>
  <c r="R3552" s="1"/>
  <c r="Q3553"/>
  <c r="R3553" s="1"/>
  <c r="Q3554"/>
  <c r="R3554" s="1"/>
  <c r="Q3555"/>
  <c r="R3555" s="1"/>
  <c r="Q3556"/>
  <c r="R3556" s="1"/>
  <c r="Q3557"/>
  <c r="R3557" s="1"/>
  <c r="Q3558"/>
  <c r="R3558" s="1"/>
  <c r="Q3559"/>
  <c r="R3559" s="1"/>
  <c r="Q3560"/>
  <c r="R3560" s="1"/>
  <c r="Q3561"/>
  <c r="R3561" s="1"/>
  <c r="Q3562"/>
  <c r="R3562" s="1"/>
  <c r="Q3563"/>
  <c r="R3563" s="1"/>
  <c r="Q3564"/>
  <c r="R3564" s="1"/>
  <c r="Q3565"/>
  <c r="R3565" s="1"/>
  <c r="Q3566"/>
  <c r="R3566" s="1"/>
  <c r="Q3567"/>
  <c r="R3567" s="1"/>
  <c r="Q3568"/>
  <c r="R3568" s="1"/>
  <c r="Q3569"/>
  <c r="R3569" s="1"/>
  <c r="Q3570"/>
  <c r="R3570" s="1"/>
  <c r="Q3571"/>
  <c r="R3571" s="1"/>
  <c r="Q3572"/>
  <c r="R3572" s="1"/>
  <c r="Q3573"/>
  <c r="R3573" s="1"/>
  <c r="Q3574"/>
  <c r="R3574" s="1"/>
  <c r="Q3575"/>
  <c r="R3575" s="1"/>
  <c r="Q3576"/>
  <c r="R3576" s="1"/>
  <c r="Q3577"/>
  <c r="R3577" s="1"/>
  <c r="Q3578"/>
  <c r="R3578" s="1"/>
  <c r="Q3579"/>
  <c r="R3579" s="1"/>
  <c r="Q3580"/>
  <c r="R3580" s="1"/>
  <c r="Q3581"/>
  <c r="R3581" s="1"/>
  <c r="Q3582"/>
  <c r="R3582" s="1"/>
  <c r="Q3583"/>
  <c r="R3583" s="1"/>
  <c r="Q3584"/>
  <c r="R3584" s="1"/>
  <c r="Q3585"/>
  <c r="R3585" s="1"/>
  <c r="Q3586"/>
  <c r="R3586" s="1"/>
  <c r="Q3587"/>
  <c r="R3587" s="1"/>
  <c r="Q3588"/>
  <c r="R3588" s="1"/>
  <c r="Q3589"/>
  <c r="R3589" s="1"/>
  <c r="Q3590"/>
  <c r="R3590" s="1"/>
  <c r="Q3591"/>
  <c r="R3591" s="1"/>
  <c r="Q3592"/>
  <c r="R3592" s="1"/>
  <c r="Q3593"/>
  <c r="R3593" s="1"/>
  <c r="Q3594"/>
  <c r="R3594" s="1"/>
  <c r="Q3595"/>
  <c r="R3595" s="1"/>
  <c r="Q3596"/>
  <c r="R3596" s="1"/>
  <c r="Q3597"/>
  <c r="R3597" s="1"/>
  <c r="Q3598"/>
  <c r="R3598" s="1"/>
  <c r="Q3599"/>
  <c r="R3599" s="1"/>
  <c r="Q3600"/>
  <c r="R3600" s="1"/>
  <c r="Q3601"/>
  <c r="R3601" s="1"/>
  <c r="Q3602"/>
  <c r="R3602" s="1"/>
  <c r="Q3603"/>
  <c r="R3603" s="1"/>
  <c r="Q3604"/>
  <c r="R3604" s="1"/>
  <c r="Q3605"/>
  <c r="R3605" s="1"/>
  <c r="Q3606"/>
  <c r="R3606" s="1"/>
  <c r="Q3607"/>
  <c r="R3607" s="1"/>
  <c r="Q3608"/>
  <c r="R3608" s="1"/>
  <c r="Q3609"/>
  <c r="R3609" s="1"/>
  <c r="Q3610"/>
  <c r="R3610" s="1"/>
  <c r="Q3611"/>
  <c r="R3611" s="1"/>
  <c r="Q3612"/>
  <c r="R3612" s="1"/>
  <c r="Q3613"/>
  <c r="R3613" s="1"/>
  <c r="Q3614"/>
  <c r="R3614" s="1"/>
  <c r="Q3615"/>
  <c r="R3615" s="1"/>
  <c r="Q3616"/>
  <c r="R3616" s="1"/>
  <c r="Q3617"/>
  <c r="R3617" s="1"/>
  <c r="Q3618"/>
  <c r="Q3619"/>
  <c r="R3619" s="1"/>
  <c r="Q3620"/>
  <c r="R3620" s="1"/>
  <c r="Q3621"/>
  <c r="R3621" s="1"/>
  <c r="Q3622"/>
  <c r="R3622" s="1"/>
  <c r="Q3623"/>
  <c r="R3623" s="1"/>
  <c r="Q3624"/>
  <c r="R3624" s="1"/>
  <c r="Q3625"/>
  <c r="R3625" s="1"/>
  <c r="Q3626"/>
  <c r="R3626" s="1"/>
  <c r="Q3627"/>
  <c r="R3627" s="1"/>
  <c r="Q3628"/>
  <c r="R3628" s="1"/>
  <c r="Q3629"/>
  <c r="R3629" s="1"/>
  <c r="Q3630"/>
  <c r="R3630" s="1"/>
  <c r="Q3631"/>
  <c r="R3631" s="1"/>
  <c r="Q3632"/>
  <c r="R3632" s="1"/>
  <c r="Q3633"/>
  <c r="R3633" s="1"/>
  <c r="Q3634"/>
  <c r="R3634" s="1"/>
  <c r="Q3635"/>
  <c r="R3635" s="1"/>
  <c r="Q3636"/>
  <c r="R3636" s="1"/>
  <c r="Q3637"/>
  <c r="R3637" s="1"/>
  <c r="Q3638"/>
  <c r="R3638" s="1"/>
  <c r="Q3639"/>
  <c r="R3639" s="1"/>
  <c r="Q3640"/>
  <c r="R3640" s="1"/>
  <c r="Q3641"/>
  <c r="R3641" s="1"/>
  <c r="Q3642"/>
  <c r="R3642" s="1"/>
  <c r="Q3643"/>
  <c r="R3643" s="1"/>
  <c r="Q3644"/>
  <c r="R3644" s="1"/>
  <c r="Q3645"/>
  <c r="R3645" s="1"/>
  <c r="Q3646"/>
  <c r="R3646" s="1"/>
  <c r="Q3647"/>
  <c r="R3647" s="1"/>
  <c r="Q3648"/>
  <c r="R3648" s="1"/>
  <c r="Q3649"/>
  <c r="R3649" s="1"/>
  <c r="Q3650"/>
  <c r="R3650" s="1"/>
  <c r="Q3651"/>
  <c r="R3651" s="1"/>
  <c r="Q3652"/>
  <c r="R3652" s="1"/>
  <c r="Q3653"/>
  <c r="R3653" s="1"/>
  <c r="Q3654"/>
  <c r="R3654" s="1"/>
  <c r="Q3655"/>
  <c r="R3655" s="1"/>
  <c r="Q3656"/>
  <c r="R3656" s="1"/>
  <c r="Q3657"/>
  <c r="R3657" s="1"/>
  <c r="Q3658"/>
  <c r="R3658" s="1"/>
  <c r="Q3659"/>
  <c r="R3659" s="1"/>
  <c r="Q3660"/>
  <c r="R3660" s="1"/>
  <c r="Q3661"/>
  <c r="R3661" s="1"/>
  <c r="Q3662"/>
  <c r="R3662" s="1"/>
  <c r="Q3663"/>
  <c r="R3663" s="1"/>
  <c r="Q3664"/>
  <c r="R3664" s="1"/>
  <c r="Q3665"/>
  <c r="R3665" s="1"/>
  <c r="Q3666"/>
  <c r="R3666" s="1"/>
  <c r="Q3667"/>
  <c r="R3667" s="1"/>
  <c r="Q3668"/>
  <c r="R3668" s="1"/>
  <c r="Q3669"/>
  <c r="R3669" s="1"/>
  <c r="Q3670"/>
  <c r="R3670" s="1"/>
  <c r="Q3671"/>
  <c r="R3671" s="1"/>
  <c r="Q3672"/>
  <c r="R3672" s="1"/>
  <c r="Q3673"/>
  <c r="R3673" s="1"/>
  <c r="Q3674"/>
  <c r="R3674" s="1"/>
  <c r="Q3675"/>
  <c r="R3675" s="1"/>
  <c r="Q3676"/>
  <c r="R3676" s="1"/>
  <c r="Q3677"/>
  <c r="R3677" s="1"/>
  <c r="Q3678"/>
  <c r="R3678" s="1"/>
  <c r="Q3679"/>
  <c r="R3679" s="1"/>
  <c r="Q3680"/>
  <c r="R3680" s="1"/>
  <c r="Q3681"/>
  <c r="R3681" s="1"/>
  <c r="Q3682"/>
  <c r="R3682" s="1"/>
  <c r="Q3683"/>
  <c r="R3683" s="1"/>
  <c r="Q3684"/>
  <c r="R3684" s="1"/>
  <c r="Q3685"/>
  <c r="R3685" s="1"/>
  <c r="Q3686"/>
  <c r="R3686" s="1"/>
  <c r="Q3687"/>
  <c r="R3687" s="1"/>
  <c r="Q3688"/>
  <c r="R3688" s="1"/>
  <c r="Q3689"/>
  <c r="R3689" s="1"/>
  <c r="Q3690"/>
  <c r="R3690" s="1"/>
  <c r="Q3691"/>
  <c r="R3691" s="1"/>
  <c r="Q3692"/>
  <c r="R3692" s="1"/>
  <c r="Q3693"/>
  <c r="R3693" s="1"/>
  <c r="Q3694"/>
  <c r="R3694" s="1"/>
  <c r="Q3695"/>
  <c r="R3695" s="1"/>
  <c r="Q3696"/>
  <c r="R3696" s="1"/>
  <c r="Q3697"/>
  <c r="R3697" s="1"/>
  <c r="Q3698"/>
  <c r="R3698" s="1"/>
  <c r="Q3699"/>
  <c r="R3699" s="1"/>
  <c r="Q3700"/>
  <c r="R3700" s="1"/>
  <c r="Q3701"/>
  <c r="R3701" s="1"/>
  <c r="Q3702"/>
  <c r="R3702" s="1"/>
  <c r="Q3703"/>
  <c r="R3703" s="1"/>
  <c r="Q3704"/>
  <c r="R3704" s="1"/>
  <c r="Q3705"/>
  <c r="R3705" s="1"/>
  <c r="Q3706"/>
  <c r="R3706" s="1"/>
  <c r="Q3707"/>
  <c r="R3707" s="1"/>
  <c r="Q3708"/>
  <c r="R3708" s="1"/>
  <c r="Q3709"/>
  <c r="R3709" s="1"/>
  <c r="Q3710"/>
  <c r="R3710" s="1"/>
  <c r="Q3711"/>
  <c r="R3711" s="1"/>
  <c r="Q3712"/>
  <c r="R3712" s="1"/>
  <c r="Q3713"/>
  <c r="R3713" s="1"/>
  <c r="Q3714"/>
  <c r="R3714" s="1"/>
  <c r="Q3715"/>
  <c r="R3715" s="1"/>
  <c r="Q3716"/>
  <c r="R3716" s="1"/>
  <c r="Q3717"/>
  <c r="R3717" s="1"/>
  <c r="Q3718"/>
  <c r="R3718" s="1"/>
  <c r="Q3719"/>
  <c r="R3719" s="1"/>
  <c r="Q3720"/>
  <c r="R3720" s="1"/>
  <c r="Q3721"/>
  <c r="R3721" s="1"/>
  <c r="Q3722"/>
  <c r="R3722" s="1"/>
  <c r="Q3723"/>
  <c r="R3723" s="1"/>
  <c r="Q3724"/>
  <c r="R3724" s="1"/>
  <c r="Q3725"/>
  <c r="R3725" s="1"/>
  <c r="Q3726"/>
  <c r="R3726" s="1"/>
  <c r="Q3727"/>
  <c r="R3727" s="1"/>
  <c r="Q3728"/>
  <c r="R3728" s="1"/>
  <c r="Q3729"/>
  <c r="R3729" s="1"/>
  <c r="Q3730"/>
  <c r="R3730" s="1"/>
  <c r="Q3731"/>
  <c r="R3731" s="1"/>
  <c r="Q3732"/>
  <c r="R3732" s="1"/>
  <c r="Q3733"/>
  <c r="R3733" s="1"/>
  <c r="Q3734"/>
  <c r="R3734" s="1"/>
  <c r="Q3735"/>
  <c r="R3735" s="1"/>
  <c r="Q3736"/>
  <c r="R3736" s="1"/>
  <c r="Q3737"/>
  <c r="R3737" s="1"/>
  <c r="Q3738"/>
  <c r="R3738" s="1"/>
  <c r="Q3739"/>
  <c r="R3739" s="1"/>
  <c r="Q3740"/>
  <c r="R3740" s="1"/>
  <c r="Q3741"/>
  <c r="R3741" s="1"/>
  <c r="Q3742"/>
  <c r="R3742" s="1"/>
  <c r="Q3743"/>
  <c r="R3743" s="1"/>
  <c r="Q3744"/>
  <c r="R3744" s="1"/>
  <c r="Q3745"/>
  <c r="R3745" s="1"/>
  <c r="Q3746"/>
  <c r="R3746" s="1"/>
  <c r="Q3747"/>
  <c r="R3747" s="1"/>
  <c r="Q3748"/>
  <c r="R3748" s="1"/>
  <c r="Q3749"/>
  <c r="R3749" s="1"/>
  <c r="Q3750"/>
  <c r="R3750" s="1"/>
  <c r="Q3751"/>
  <c r="R3751" s="1"/>
  <c r="Q3752"/>
  <c r="R3752" s="1"/>
  <c r="Q3753"/>
  <c r="R3753" s="1"/>
  <c r="Q3754"/>
  <c r="R3754" s="1"/>
  <c r="Q3755"/>
  <c r="R3755" s="1"/>
  <c r="Q3756"/>
  <c r="R3756" s="1"/>
  <c r="Q3757"/>
  <c r="R3757" s="1"/>
  <c r="Q3758"/>
  <c r="R3758" s="1"/>
  <c r="Q3759"/>
  <c r="R3759" s="1"/>
  <c r="Q3760"/>
  <c r="R3760" s="1"/>
  <c r="Q3761"/>
  <c r="R3761" s="1"/>
  <c r="Q3762"/>
  <c r="R3762" s="1"/>
  <c r="Q3763"/>
  <c r="R3763" s="1"/>
  <c r="Q3764"/>
  <c r="R3764" s="1"/>
  <c r="Q3765"/>
  <c r="R3765" s="1"/>
  <c r="Q3766"/>
  <c r="R3766" s="1"/>
  <c r="Q3767"/>
  <c r="R3767" s="1"/>
  <c r="Q3768"/>
  <c r="R3768" s="1"/>
  <c r="Q3769"/>
  <c r="R3769" s="1"/>
  <c r="Q3770"/>
  <c r="R3770" s="1"/>
  <c r="Q3771"/>
  <c r="R3771" s="1"/>
  <c r="Q3772"/>
  <c r="R3772" s="1"/>
  <c r="Q3773"/>
  <c r="R3773" s="1"/>
  <c r="Q3774"/>
  <c r="R3774" s="1"/>
  <c r="Q3775"/>
  <c r="R3775" s="1"/>
  <c r="Q3776"/>
  <c r="R3776" s="1"/>
  <c r="Q3777"/>
  <c r="R3777" s="1"/>
  <c r="Q3778"/>
  <c r="R3778" s="1"/>
  <c r="Q3779"/>
  <c r="R3779" s="1"/>
  <c r="Q3780"/>
  <c r="R3780" s="1"/>
  <c r="Q3781"/>
  <c r="R3781" s="1"/>
  <c r="Q3782"/>
  <c r="R3782" s="1"/>
  <c r="Q3783"/>
  <c r="R3783" s="1"/>
  <c r="Q3784"/>
  <c r="R3784" s="1"/>
  <c r="Q3785"/>
  <c r="R3785" s="1"/>
  <c r="Q3786"/>
  <c r="R3786" s="1"/>
  <c r="Q3787"/>
  <c r="R3787" s="1"/>
  <c r="Q3788"/>
  <c r="R3788" s="1"/>
  <c r="Q3789"/>
  <c r="R3789" s="1"/>
  <c r="Q3790"/>
  <c r="R3790" s="1"/>
  <c r="Q3791"/>
  <c r="R3791" s="1"/>
  <c r="Q3792"/>
  <c r="R3792" s="1"/>
  <c r="Q3793"/>
  <c r="R3793" s="1"/>
  <c r="Q3794"/>
  <c r="R3794" s="1"/>
  <c r="Q3795"/>
  <c r="R3795" s="1"/>
  <c r="Q3796"/>
  <c r="R3796" s="1"/>
  <c r="Q3797"/>
  <c r="R3797" s="1"/>
  <c r="Q3798"/>
  <c r="R3798" s="1"/>
  <c r="Q3799"/>
  <c r="R3799" s="1"/>
  <c r="Q3800"/>
  <c r="R3800" s="1"/>
  <c r="Q3801"/>
  <c r="R3801" s="1"/>
  <c r="Q3802"/>
  <c r="R3802" s="1"/>
  <c r="Q3803"/>
  <c r="R3803" s="1"/>
  <c r="Q3804"/>
  <c r="R3804" s="1"/>
  <c r="Q3805"/>
  <c r="R3805" s="1"/>
  <c r="Q3806"/>
  <c r="R3806" s="1"/>
  <c r="Q3807"/>
  <c r="R3807" s="1"/>
  <c r="Q3808"/>
  <c r="R3808" s="1"/>
  <c r="Q3809"/>
  <c r="R3809" s="1"/>
  <c r="Q3810"/>
  <c r="R3810" s="1"/>
  <c r="Q3811"/>
  <c r="R3811" s="1"/>
  <c r="Q3812"/>
  <c r="R3812" s="1"/>
  <c r="Q3813"/>
  <c r="R3813" s="1"/>
  <c r="Q3814"/>
  <c r="R3814" s="1"/>
  <c r="Q3815"/>
  <c r="R3815" s="1"/>
  <c r="Q3816"/>
  <c r="R3816" s="1"/>
  <c r="Q3817"/>
  <c r="R3817" s="1"/>
  <c r="Q3818"/>
  <c r="R3818" s="1"/>
  <c r="Q3819"/>
  <c r="R3819" s="1"/>
  <c r="Q3820"/>
  <c r="R3820" s="1"/>
  <c r="Q3821"/>
  <c r="R3821" s="1"/>
  <c r="Q3822"/>
  <c r="R3822" s="1"/>
  <c r="Q3823"/>
  <c r="R3823" s="1"/>
  <c r="Q3824"/>
  <c r="R3824" s="1"/>
  <c r="Q3825"/>
  <c r="R3825" s="1"/>
  <c r="Q3826"/>
  <c r="R3826" s="1"/>
  <c r="Q3827"/>
  <c r="R3827" s="1"/>
  <c r="Q3828"/>
  <c r="R3828" s="1"/>
  <c r="Q3829"/>
  <c r="R3829" s="1"/>
  <c r="Q3830"/>
  <c r="R3830" s="1"/>
  <c r="Q3831"/>
  <c r="R3831" s="1"/>
  <c r="Q3832"/>
  <c r="R3832" s="1"/>
  <c r="Q3833"/>
  <c r="R3833" s="1"/>
  <c r="Q3834"/>
  <c r="R3834" s="1"/>
  <c r="Q3835"/>
  <c r="R3835" s="1"/>
  <c r="Q3836"/>
  <c r="R3836" s="1"/>
  <c r="Q3837"/>
  <c r="R3837" s="1"/>
  <c r="Q3838"/>
  <c r="R3838" s="1"/>
  <c r="Q3839"/>
  <c r="R3839" s="1"/>
  <c r="Q3840"/>
  <c r="R3840" s="1"/>
  <c r="Q3841"/>
  <c r="R3841" s="1"/>
  <c r="Q3842"/>
  <c r="R3842" s="1"/>
  <c r="Q3843"/>
  <c r="R3843" s="1"/>
  <c r="Q3844"/>
  <c r="R3844" s="1"/>
  <c r="Q3845"/>
  <c r="R3845" s="1"/>
  <c r="Q3846"/>
  <c r="R3846" s="1"/>
  <c r="Q3847"/>
  <c r="R3847" s="1"/>
  <c r="Q3848"/>
  <c r="R3848" s="1"/>
  <c r="Q3849"/>
  <c r="R3849" s="1"/>
  <c r="Q3850"/>
  <c r="R3850" s="1"/>
  <c r="Q3851"/>
  <c r="R3851" s="1"/>
  <c r="Q3852"/>
  <c r="R3852" s="1"/>
  <c r="Q3853"/>
  <c r="R3853" s="1"/>
  <c r="Q3854"/>
  <c r="R3854" s="1"/>
  <c r="Q3855"/>
  <c r="R3855" s="1"/>
  <c r="Q3856"/>
  <c r="R3856" s="1"/>
  <c r="Q3857"/>
  <c r="R3857" s="1"/>
  <c r="Q3858"/>
  <c r="R3858" s="1"/>
  <c r="Q3859"/>
  <c r="R3859" s="1"/>
  <c r="Q3860"/>
  <c r="R3860" s="1"/>
  <c r="Q3861"/>
  <c r="R3861" s="1"/>
  <c r="Q3862"/>
  <c r="R3862" s="1"/>
  <c r="Q3863"/>
  <c r="R3863" s="1"/>
  <c r="Q3864"/>
  <c r="R3864" s="1"/>
  <c r="Q3865"/>
  <c r="R3865" s="1"/>
  <c r="Q3866"/>
  <c r="R3866" s="1"/>
  <c r="Q3867"/>
  <c r="R3867" s="1"/>
  <c r="Q3868"/>
  <c r="R3868" s="1"/>
  <c r="Q3869"/>
  <c r="R3869" s="1"/>
  <c r="Q3870"/>
  <c r="R3870" s="1"/>
  <c r="Q3871"/>
  <c r="R3871" s="1"/>
  <c r="Q3872"/>
  <c r="R3872" s="1"/>
  <c r="Q3873"/>
  <c r="R3873" s="1"/>
  <c r="Q3874"/>
  <c r="R3874" s="1"/>
  <c r="Q3875"/>
  <c r="R3875" s="1"/>
  <c r="Q3876"/>
  <c r="R3876" s="1"/>
  <c r="Q3877"/>
  <c r="R3877" s="1"/>
  <c r="Q3878"/>
  <c r="R3878" s="1"/>
  <c r="Q3879"/>
  <c r="R3879" s="1"/>
  <c r="Q3880"/>
  <c r="R3880" s="1"/>
  <c r="Q3881"/>
  <c r="R3881" s="1"/>
  <c r="Q3882"/>
  <c r="R3882" s="1"/>
  <c r="Q3883"/>
  <c r="R3883" s="1"/>
  <c r="Q3884"/>
  <c r="R3884" s="1"/>
  <c r="Q3885"/>
  <c r="R3885" s="1"/>
  <c r="Q3886"/>
  <c r="R3886" s="1"/>
  <c r="Q3887"/>
  <c r="R3887" s="1"/>
  <c r="Q3888"/>
  <c r="R3888" s="1"/>
  <c r="Q3889"/>
  <c r="R3889" s="1"/>
  <c r="Q3890"/>
  <c r="R3890" s="1"/>
  <c r="Q3891"/>
  <c r="R3891" s="1"/>
  <c r="Q3892"/>
  <c r="R3892" s="1"/>
  <c r="Q3893"/>
  <c r="R3893" s="1"/>
  <c r="Q3894"/>
  <c r="R3894" s="1"/>
  <c r="Q3895"/>
  <c r="R3895" s="1"/>
  <c r="Q3896"/>
  <c r="R3896" s="1"/>
  <c r="Q3897"/>
  <c r="R3897" s="1"/>
  <c r="Q3898"/>
  <c r="R3898" s="1"/>
  <c r="Q3899"/>
  <c r="R3899" s="1"/>
  <c r="Q3900"/>
  <c r="R3900" s="1"/>
  <c r="Q3901"/>
  <c r="R3901" s="1"/>
  <c r="Q3902"/>
  <c r="R3902" s="1"/>
  <c r="Q3903"/>
  <c r="R3903" s="1"/>
  <c r="Q3904"/>
  <c r="R3904" s="1"/>
  <c r="Q3905"/>
  <c r="R3905" s="1"/>
  <c r="Q3906"/>
  <c r="R3906" s="1"/>
  <c r="Q3907"/>
  <c r="R3907" s="1"/>
  <c r="Q3908"/>
  <c r="R3908" s="1"/>
  <c r="Q3909"/>
  <c r="R3909" s="1"/>
  <c r="Q3910"/>
  <c r="R3910" s="1"/>
  <c r="Q3911"/>
  <c r="R3911" s="1"/>
  <c r="Q3912"/>
  <c r="R3912" s="1"/>
  <c r="Q3913"/>
  <c r="R3913" s="1"/>
  <c r="Q3914"/>
  <c r="R3914" s="1"/>
  <c r="Q3915"/>
  <c r="R3915" s="1"/>
  <c r="Q3916"/>
  <c r="R3916" s="1"/>
  <c r="Q3917"/>
  <c r="R3917" s="1"/>
  <c r="Q3918"/>
  <c r="R3918" s="1"/>
  <c r="Q3919"/>
  <c r="R3919" s="1"/>
  <c r="Q3920"/>
  <c r="R3920" s="1"/>
  <c r="Q3921"/>
  <c r="R3921" s="1"/>
  <c r="Q3922"/>
  <c r="R3922" s="1"/>
  <c r="Q3923"/>
  <c r="R3923" s="1"/>
  <c r="Q3924"/>
  <c r="R3924" s="1"/>
  <c r="Q3925"/>
  <c r="R3925" s="1"/>
  <c r="Q3926"/>
  <c r="R3926" s="1"/>
  <c r="Q3927"/>
  <c r="R3927" s="1"/>
  <c r="Q3928"/>
  <c r="R3928" s="1"/>
  <c r="Q3929"/>
  <c r="R3929" s="1"/>
  <c r="Q3930"/>
  <c r="R3930" s="1"/>
  <c r="Q3931"/>
  <c r="R3931" s="1"/>
  <c r="Q3932"/>
  <c r="R3932" s="1"/>
  <c r="Q3933"/>
  <c r="R3933" s="1"/>
  <c r="Q3934"/>
  <c r="R3934" s="1"/>
  <c r="Q3935"/>
  <c r="R3935" s="1"/>
  <c r="Q3936"/>
  <c r="R3936" s="1"/>
  <c r="Q3937"/>
  <c r="R3937" s="1"/>
  <c r="Q3938"/>
  <c r="R3938" s="1"/>
  <c r="Q3939"/>
  <c r="R3939" s="1"/>
  <c r="Q3940"/>
  <c r="R3940" s="1"/>
  <c r="Q3941"/>
  <c r="R3941" s="1"/>
  <c r="Q3942"/>
  <c r="R3942" s="1"/>
  <c r="Q3943"/>
  <c r="R3943" s="1"/>
  <c r="Q3944"/>
  <c r="R3944" s="1"/>
  <c r="Q3945"/>
  <c r="R3945" s="1"/>
  <c r="Q3946"/>
  <c r="R3946" s="1"/>
  <c r="Q3947"/>
  <c r="R3947" s="1"/>
  <c r="Q3948"/>
  <c r="R3948" s="1"/>
  <c r="Q3949"/>
  <c r="R3949" s="1"/>
  <c r="Q3950"/>
  <c r="R3950" s="1"/>
  <c r="Q3951"/>
  <c r="R3951" s="1"/>
  <c r="Q3952"/>
  <c r="R3952" s="1"/>
  <c r="Q3953"/>
  <c r="R3953" s="1"/>
  <c r="Q3954"/>
  <c r="R3954" s="1"/>
  <c r="Q3955"/>
  <c r="R3955" s="1"/>
  <c r="Q3956"/>
  <c r="R3956" s="1"/>
  <c r="Q3957"/>
  <c r="R3957" s="1"/>
  <c r="Q3958"/>
  <c r="R3958" s="1"/>
  <c r="Q3959"/>
  <c r="R3959" s="1"/>
  <c r="Q3960"/>
  <c r="R3960" s="1"/>
  <c r="Q3961"/>
  <c r="R3961" s="1"/>
  <c r="Q3962"/>
  <c r="R3962" s="1"/>
  <c r="Q3963"/>
  <c r="R3963" s="1"/>
  <c r="Q3964"/>
  <c r="R3964" s="1"/>
  <c r="Q3965"/>
  <c r="R3965" s="1"/>
  <c r="Q3966"/>
  <c r="R3966" s="1"/>
  <c r="Q3967"/>
  <c r="R3967" s="1"/>
  <c r="Q3968"/>
  <c r="R3968" s="1"/>
  <c r="Q3969"/>
  <c r="R3969" s="1"/>
  <c r="Q3970"/>
  <c r="R3970" s="1"/>
  <c r="Q3971"/>
  <c r="R3971" s="1"/>
  <c r="Q3972"/>
  <c r="R3972" s="1"/>
  <c r="Q3973"/>
  <c r="R3973" s="1"/>
  <c r="Q3974"/>
  <c r="R3974" s="1"/>
  <c r="Q3975"/>
  <c r="R3975" s="1"/>
  <c r="Q3976"/>
  <c r="R3976" s="1"/>
  <c r="Q3977"/>
  <c r="R3977" s="1"/>
  <c r="Q3978"/>
  <c r="R3978" s="1"/>
  <c r="Q3979"/>
  <c r="R3979" s="1"/>
  <c r="Q3980"/>
  <c r="R3980" s="1"/>
  <c r="Q3981"/>
  <c r="R3981" s="1"/>
  <c r="Q3982"/>
  <c r="R3982" s="1"/>
  <c r="Q3983"/>
  <c r="R3983" s="1"/>
  <c r="Q3984"/>
  <c r="R3984" s="1"/>
  <c r="Q3985"/>
  <c r="R3985" s="1"/>
  <c r="Q3986"/>
  <c r="R3986" s="1"/>
  <c r="Q3987"/>
  <c r="R3987" s="1"/>
  <c r="Q3988"/>
  <c r="R3988" s="1"/>
  <c r="Q3989"/>
  <c r="R3989" s="1"/>
  <c r="Q3990"/>
  <c r="R3990" s="1"/>
  <c r="Q3991"/>
  <c r="R3991" s="1"/>
  <c r="Q3992"/>
  <c r="R3992" s="1"/>
  <c r="Q3993"/>
  <c r="R3993" s="1"/>
  <c r="Q3994"/>
  <c r="R3994" s="1"/>
  <c r="Q3995"/>
  <c r="R3995" s="1"/>
  <c r="Q3996"/>
  <c r="R3996" s="1"/>
  <c r="Q3997"/>
  <c r="R3997" s="1"/>
  <c r="Q3998"/>
  <c r="R3998" s="1"/>
  <c r="Q3999"/>
  <c r="R3999" s="1"/>
  <c r="Q4000"/>
  <c r="R4000" s="1"/>
  <c r="Q4001"/>
  <c r="R4001" s="1"/>
  <c r="Q4002"/>
  <c r="R4002" s="1"/>
  <c r="Q4003"/>
  <c r="R4003" s="1"/>
  <c r="Q4004"/>
  <c r="R4004" s="1"/>
  <c r="Q4005"/>
  <c r="R4005" s="1"/>
  <c r="Q4006"/>
  <c r="R4006" s="1"/>
  <c r="Q4007"/>
  <c r="R4007" s="1"/>
  <c r="Q4008"/>
  <c r="R4008" s="1"/>
  <c r="Q4009"/>
  <c r="R4009" s="1"/>
  <c r="Q4010"/>
  <c r="R4010" s="1"/>
  <c r="Q4011"/>
  <c r="R4011" s="1"/>
  <c r="Q4012"/>
  <c r="R4012" s="1"/>
  <c r="Q4013"/>
  <c r="R4013" s="1"/>
  <c r="Q4014"/>
  <c r="R4014" s="1"/>
  <c r="Q4015"/>
  <c r="R4015" s="1"/>
  <c r="Q4016"/>
  <c r="R4016" s="1"/>
  <c r="Q4017"/>
  <c r="R4017" s="1"/>
  <c r="Q4018"/>
  <c r="R4018" s="1"/>
  <c r="Q4019"/>
  <c r="R4019" s="1"/>
  <c r="Q4020"/>
  <c r="R4020" s="1"/>
  <c r="Q4021"/>
  <c r="R4021" s="1"/>
  <c r="Q4022"/>
  <c r="R4022" s="1"/>
  <c r="Q4023"/>
  <c r="R4023" s="1"/>
  <c r="Q4024"/>
  <c r="R4024" s="1"/>
  <c r="Q4025"/>
  <c r="R4025" s="1"/>
  <c r="Q4026"/>
  <c r="R4026" s="1"/>
  <c r="Q4027"/>
  <c r="R4027" s="1"/>
  <c r="Q4028"/>
  <c r="R4028" s="1"/>
  <c r="Q4029"/>
  <c r="R4029" s="1"/>
  <c r="Q4030"/>
  <c r="R4030" s="1"/>
  <c r="Q4031"/>
  <c r="R4031" s="1"/>
  <c r="Q4032"/>
  <c r="R4032" s="1"/>
  <c r="Q4033"/>
  <c r="R4033" s="1"/>
  <c r="Q4034"/>
  <c r="R4034" s="1"/>
  <c r="Q4035"/>
  <c r="R4035" s="1"/>
  <c r="Q4036"/>
  <c r="R4036" s="1"/>
  <c r="Q4037"/>
  <c r="R4037" s="1"/>
  <c r="Q4038"/>
  <c r="R4038" s="1"/>
  <c r="Q4039"/>
  <c r="R4039" s="1"/>
  <c r="Q4040"/>
  <c r="R4040" s="1"/>
  <c r="Q4041"/>
  <c r="R4041" s="1"/>
  <c r="Q4042"/>
  <c r="R4042" s="1"/>
  <c r="Q4043"/>
  <c r="R4043" s="1"/>
  <c r="Q4044"/>
  <c r="R4044" s="1"/>
  <c r="Q4045"/>
  <c r="R4045" s="1"/>
  <c r="Q4046"/>
  <c r="R4046" s="1"/>
  <c r="Q4047"/>
  <c r="R4047" s="1"/>
  <c r="Q4048"/>
  <c r="R4048" s="1"/>
  <c r="Q4049"/>
  <c r="R4049" s="1"/>
  <c r="Q4050"/>
  <c r="R4050" s="1"/>
  <c r="Q4051"/>
  <c r="R4051" s="1"/>
  <c r="Q4052"/>
  <c r="R4052" s="1"/>
  <c r="Q4053"/>
  <c r="R4053" s="1"/>
  <c r="Q4054"/>
  <c r="R4054" s="1"/>
  <c r="Q4055"/>
  <c r="R4055" s="1"/>
  <c r="Q4056"/>
  <c r="R4056" s="1"/>
  <c r="Q4057"/>
  <c r="R4057" s="1"/>
  <c r="Q4058"/>
  <c r="R4058" s="1"/>
  <c r="Q4059"/>
  <c r="R4059" s="1"/>
  <c r="Q4060"/>
  <c r="R4060" s="1"/>
  <c r="Q4061"/>
  <c r="R4061" s="1"/>
  <c r="Q4062"/>
  <c r="R4062" s="1"/>
  <c r="Q4063"/>
  <c r="R4063" s="1"/>
  <c r="Q4064"/>
  <c r="R4064" s="1"/>
  <c r="Q4065"/>
  <c r="R4065" s="1"/>
  <c r="Q4066"/>
  <c r="R4066" s="1"/>
  <c r="Q4067"/>
  <c r="R4067" s="1"/>
  <c r="Q4068"/>
  <c r="R4068" s="1"/>
  <c r="Q4069"/>
  <c r="R4069" s="1"/>
  <c r="Q4070"/>
  <c r="R4070" s="1"/>
  <c r="Q4071"/>
  <c r="R4071" s="1"/>
  <c r="Q4072"/>
  <c r="R4072" s="1"/>
  <c r="Q4073"/>
  <c r="R4073" s="1"/>
  <c r="Q4074"/>
  <c r="R4074" s="1"/>
  <c r="Q4075"/>
  <c r="R4075" s="1"/>
  <c r="Q4076"/>
  <c r="R4076" s="1"/>
  <c r="Q4077"/>
  <c r="R4077" s="1"/>
  <c r="Q4078"/>
  <c r="R4078" s="1"/>
  <c r="Q4079"/>
  <c r="R4079" s="1"/>
  <c r="Q4080"/>
  <c r="R4080" s="1"/>
  <c r="Q4081"/>
  <c r="R4081" s="1"/>
  <c r="Q4082"/>
  <c r="R4082" s="1"/>
  <c r="Q4083"/>
  <c r="R4083" s="1"/>
  <c r="Q4084"/>
  <c r="R4084" s="1"/>
  <c r="Q4085"/>
  <c r="R4085" s="1"/>
  <c r="Q4086"/>
  <c r="R4086" s="1"/>
  <c r="Q4087"/>
  <c r="R4087" s="1"/>
  <c r="Q4088"/>
  <c r="R4088" s="1"/>
  <c r="Q4089"/>
  <c r="R4089" s="1"/>
  <c r="Q4090"/>
  <c r="R4090" s="1"/>
  <c r="Q4091"/>
  <c r="R4091" s="1"/>
  <c r="Q4092"/>
  <c r="R4092" s="1"/>
  <c r="Q4093"/>
  <c r="R4093" s="1"/>
  <c r="Q4094"/>
  <c r="R4094" s="1"/>
  <c r="Q4095"/>
  <c r="R4095" s="1"/>
  <c r="Q4096"/>
  <c r="R4096" s="1"/>
  <c r="Q4097"/>
  <c r="R4097" s="1"/>
  <c r="Q4098"/>
  <c r="R4098" s="1"/>
  <c r="Q4099"/>
  <c r="R4099" s="1"/>
  <c r="Q4100"/>
  <c r="R4100" s="1"/>
  <c r="Q4101"/>
  <c r="R4101" s="1"/>
  <c r="Q4102"/>
  <c r="R4102" s="1"/>
  <c r="Q4103"/>
  <c r="R4103" s="1"/>
  <c r="Q4104"/>
  <c r="R4104" s="1"/>
  <c r="Q4105"/>
  <c r="R4105" s="1"/>
  <c r="Q4106"/>
  <c r="R4106" s="1"/>
  <c r="Q4107"/>
  <c r="R4107" s="1"/>
  <c r="Q4108"/>
  <c r="R4108" s="1"/>
  <c r="Q4109"/>
  <c r="R4109" s="1"/>
  <c r="Q4110"/>
  <c r="R4110" s="1"/>
  <c r="Q4111"/>
  <c r="R4111" s="1"/>
  <c r="Q4112"/>
  <c r="R4112" s="1"/>
  <c r="Q4113"/>
  <c r="R4113" s="1"/>
  <c r="Q4114"/>
  <c r="R4114" s="1"/>
  <c r="Q4115"/>
  <c r="R4115" s="1"/>
  <c r="Q4116"/>
  <c r="R4116" s="1"/>
  <c r="Q4117"/>
  <c r="R4117" s="1"/>
  <c r="Q4118"/>
  <c r="R4118" s="1"/>
  <c r="Q4119"/>
  <c r="R4119" s="1"/>
  <c r="Q4120"/>
  <c r="R4120" s="1"/>
  <c r="Q4121"/>
  <c r="R4121" s="1"/>
  <c r="Q4122"/>
  <c r="R4122" s="1"/>
  <c r="Q4123"/>
  <c r="R4123" s="1"/>
  <c r="Q4124"/>
  <c r="R4124" s="1"/>
  <c r="Q4125"/>
  <c r="R4125" s="1"/>
  <c r="Q4126"/>
  <c r="R4126" s="1"/>
  <c r="Q4127"/>
  <c r="R4127" s="1"/>
  <c r="Q4128"/>
  <c r="R4128" s="1"/>
  <c r="Q4129"/>
  <c r="R4129" s="1"/>
  <c r="Q4130"/>
  <c r="R4130" s="1"/>
  <c r="Q4131"/>
  <c r="R4131" s="1"/>
  <c r="Q4132"/>
  <c r="R4132" s="1"/>
  <c r="Q4133"/>
  <c r="R4133" s="1"/>
  <c r="Q4134"/>
  <c r="R4134" s="1"/>
  <c r="Q4135"/>
  <c r="R4135" s="1"/>
  <c r="Q4136"/>
  <c r="R4136" s="1"/>
  <c r="Q4137"/>
  <c r="R4137" s="1"/>
  <c r="Q4138"/>
  <c r="R4138" s="1"/>
  <c r="Q4139"/>
  <c r="R4139" s="1"/>
  <c r="Q4140"/>
  <c r="R4140" s="1"/>
  <c r="Q4141"/>
  <c r="R4141" s="1"/>
  <c r="Q4142"/>
  <c r="R4142" s="1"/>
  <c r="Q4143"/>
  <c r="R4143" s="1"/>
  <c r="Q4144"/>
  <c r="R4144" s="1"/>
  <c r="Q4145"/>
  <c r="R4145" s="1"/>
  <c r="Q4146"/>
  <c r="R4146" s="1"/>
  <c r="Q4147"/>
  <c r="R4147" s="1"/>
  <c r="Q4148"/>
  <c r="R4148" s="1"/>
  <c r="Q4149"/>
  <c r="R4149" s="1"/>
  <c r="Q4150"/>
  <c r="R4150" s="1"/>
  <c r="Q4151"/>
  <c r="R4151" s="1"/>
  <c r="Q4152"/>
  <c r="R4152" s="1"/>
  <c r="Q4153"/>
  <c r="R4153" s="1"/>
  <c r="Q4154"/>
  <c r="R4154" s="1"/>
  <c r="Q4155"/>
  <c r="R4155" s="1"/>
  <c r="Q4156"/>
  <c r="R4156" s="1"/>
  <c r="Q4157"/>
  <c r="R4157" s="1"/>
  <c r="Q4158"/>
  <c r="R4158" s="1"/>
  <c r="Q4159"/>
  <c r="R4159" s="1"/>
  <c r="Q4160"/>
  <c r="R4160" s="1"/>
  <c r="Q4161"/>
  <c r="R4161" s="1"/>
  <c r="Q4162"/>
  <c r="R4162" s="1"/>
  <c r="Q4163"/>
  <c r="R4163" s="1"/>
  <c r="Q4164"/>
  <c r="R4164" s="1"/>
  <c r="Q4165"/>
  <c r="R4165" s="1"/>
  <c r="Q4166"/>
  <c r="R4166" s="1"/>
  <c r="Q4167"/>
  <c r="R4167" s="1"/>
  <c r="Q4168"/>
  <c r="R4168" s="1"/>
  <c r="Q4169"/>
  <c r="R4169" s="1"/>
  <c r="Q4170"/>
  <c r="R4170" s="1"/>
  <c r="Q4171"/>
  <c r="R4171" s="1"/>
  <c r="Q4172"/>
  <c r="R4172" s="1"/>
  <c r="Q4173"/>
  <c r="R4173" s="1"/>
  <c r="Q4174"/>
  <c r="R4174" s="1"/>
  <c r="Q4175"/>
  <c r="R4175" s="1"/>
  <c r="Q4176"/>
  <c r="R4176" s="1"/>
  <c r="Q4177"/>
  <c r="R4177" s="1"/>
  <c r="Q4178"/>
  <c r="R4178" s="1"/>
  <c r="Q4179"/>
  <c r="R4179" s="1"/>
  <c r="Q4180"/>
  <c r="R4180" s="1"/>
  <c r="Q4181"/>
  <c r="R4181" s="1"/>
  <c r="Q4182"/>
  <c r="R4182" s="1"/>
  <c r="Q4183"/>
  <c r="R4183" s="1"/>
  <c r="Q4184"/>
  <c r="R4184" s="1"/>
  <c r="Q4185"/>
  <c r="R4185" s="1"/>
  <c r="Q4186"/>
  <c r="R4186" s="1"/>
  <c r="Q4187"/>
  <c r="R4187" s="1"/>
  <c r="Q4188"/>
  <c r="R4188" s="1"/>
  <c r="Q4189"/>
  <c r="R4189" s="1"/>
  <c r="Q4190"/>
  <c r="R4190" s="1"/>
  <c r="Q4191"/>
  <c r="R4191" s="1"/>
  <c r="Q4192"/>
  <c r="R4192" s="1"/>
  <c r="Q4193"/>
  <c r="R4193" s="1"/>
  <c r="Q4194"/>
  <c r="R4194" s="1"/>
  <c r="Q4195"/>
  <c r="R4195" s="1"/>
  <c r="Q4196"/>
  <c r="R4196" s="1"/>
  <c r="Q4197"/>
  <c r="R4197" s="1"/>
  <c r="Q4198"/>
  <c r="R4198" s="1"/>
  <c r="Q4199"/>
  <c r="R4199" s="1"/>
  <c r="Q4200"/>
  <c r="R4200" s="1"/>
  <c r="Q4201"/>
  <c r="R4201" s="1"/>
  <c r="Q4202"/>
  <c r="R4202" s="1"/>
  <c r="Q4203"/>
  <c r="R4203" s="1"/>
  <c r="Q4204"/>
  <c r="R4204" s="1"/>
  <c r="Q4205"/>
  <c r="R4205" s="1"/>
  <c r="Q4206"/>
  <c r="R4206" s="1"/>
  <c r="Q4207"/>
  <c r="R4207" s="1"/>
  <c r="Q4208"/>
  <c r="R4208" s="1"/>
  <c r="Q4209"/>
  <c r="R4209" s="1"/>
  <c r="Q4210"/>
  <c r="R4210" s="1"/>
  <c r="Q4211"/>
  <c r="R4211" s="1"/>
  <c r="Q4212"/>
  <c r="R4212" s="1"/>
  <c r="Q4213"/>
  <c r="R4213" s="1"/>
  <c r="Q4214"/>
  <c r="R4214" s="1"/>
  <c r="Q4215"/>
  <c r="R4215" s="1"/>
  <c r="Q4216"/>
  <c r="R4216" s="1"/>
  <c r="Q4217"/>
  <c r="R4217" s="1"/>
  <c r="Q4218"/>
  <c r="R4218" s="1"/>
  <c r="Q4219"/>
  <c r="R4219" s="1"/>
  <c r="Q4220"/>
  <c r="R4220" s="1"/>
  <c r="Q4221"/>
  <c r="R4221" s="1"/>
  <c r="Q4222"/>
  <c r="R4222" s="1"/>
  <c r="Q4223"/>
  <c r="R4223" s="1"/>
  <c r="Q4224"/>
  <c r="R4224" s="1"/>
  <c r="Q4225"/>
  <c r="R4225" s="1"/>
  <c r="Q4226"/>
  <c r="R4226" s="1"/>
  <c r="Q4227"/>
  <c r="R4227" s="1"/>
  <c r="Q4228"/>
  <c r="R4228" s="1"/>
  <c r="Q4229"/>
  <c r="R4229" s="1"/>
  <c r="Q4230"/>
  <c r="R4230" s="1"/>
  <c r="Q4231"/>
  <c r="R4231" s="1"/>
  <c r="Q4232"/>
  <c r="R4232" s="1"/>
  <c r="Q4233"/>
  <c r="R4233" s="1"/>
  <c r="Q4234"/>
  <c r="R4234" s="1"/>
  <c r="Q4235"/>
  <c r="R4235" s="1"/>
  <c r="Q4236"/>
  <c r="R4236" s="1"/>
  <c r="Q4237"/>
  <c r="R4237" s="1"/>
  <c r="Q4238"/>
  <c r="R4238" s="1"/>
  <c r="Q4239"/>
  <c r="R4239" s="1"/>
  <c r="Q4240"/>
  <c r="R4240" s="1"/>
  <c r="Q4241"/>
  <c r="R4241" s="1"/>
  <c r="Q4242"/>
  <c r="R4242" s="1"/>
  <c r="Q4243"/>
  <c r="R4243" s="1"/>
  <c r="Q4244"/>
  <c r="R4244" s="1"/>
  <c r="Q4245"/>
  <c r="R4245" s="1"/>
  <c r="Q4246"/>
  <c r="R4246" s="1"/>
  <c r="Q4247"/>
  <c r="R4247" s="1"/>
  <c r="Q4248"/>
  <c r="R4248" s="1"/>
  <c r="Q4249"/>
  <c r="R4249" s="1"/>
  <c r="Q4250"/>
  <c r="R4250" s="1"/>
  <c r="Q4251"/>
  <c r="R4251" s="1"/>
  <c r="Q4252"/>
  <c r="R4252" s="1"/>
  <c r="Q4253"/>
  <c r="R4253" s="1"/>
  <c r="Q4254"/>
  <c r="R4254" s="1"/>
  <c r="Q4255"/>
  <c r="R4255" s="1"/>
  <c r="Q4256"/>
  <c r="R4256" s="1"/>
  <c r="Q4257"/>
  <c r="R4257" s="1"/>
  <c r="Q4258"/>
  <c r="R4258" s="1"/>
  <c r="Q4259"/>
  <c r="R4259" s="1"/>
  <c r="Q4260"/>
  <c r="R4260" s="1"/>
  <c r="Q4261"/>
  <c r="R4261" s="1"/>
  <c r="Q4262"/>
  <c r="R4262" s="1"/>
  <c r="Q4263"/>
  <c r="R4263" s="1"/>
  <c r="Q4264"/>
  <c r="R4264" s="1"/>
  <c r="Q4265"/>
  <c r="R4265" s="1"/>
  <c r="Q4266"/>
  <c r="R4266" s="1"/>
  <c r="Q4267"/>
  <c r="R4267" s="1"/>
  <c r="Q4268"/>
  <c r="R4268" s="1"/>
  <c r="Q4269"/>
  <c r="R4269" s="1"/>
  <c r="Q4270"/>
  <c r="R4270" s="1"/>
  <c r="Q4271"/>
  <c r="R4271" s="1"/>
  <c r="Q4272"/>
  <c r="R4272" s="1"/>
  <c r="Q4273"/>
  <c r="R4273" s="1"/>
  <c r="Q4274"/>
  <c r="R4274" s="1"/>
  <c r="Q4275"/>
  <c r="R4275" s="1"/>
  <c r="Q4276"/>
  <c r="R4276" s="1"/>
  <c r="Q4277"/>
  <c r="R4277" s="1"/>
  <c r="Q4278"/>
  <c r="R4278" s="1"/>
  <c r="Q4279"/>
  <c r="R4279" s="1"/>
  <c r="Q4280"/>
  <c r="R4280" s="1"/>
  <c r="Q4281"/>
  <c r="R4281" s="1"/>
  <c r="Q4282"/>
  <c r="R4282" s="1"/>
  <c r="Q4283"/>
  <c r="R4283" s="1"/>
  <c r="Q4284"/>
  <c r="R4284" s="1"/>
  <c r="Q4285"/>
  <c r="R4285" s="1"/>
  <c r="Q4286"/>
  <c r="R4286" s="1"/>
  <c r="Q4287"/>
  <c r="R4287" s="1"/>
  <c r="Q4288"/>
  <c r="R4288" s="1"/>
  <c r="Q4289"/>
  <c r="R4289" s="1"/>
  <c r="Q4290"/>
  <c r="R4290" s="1"/>
  <c r="Q4291"/>
  <c r="R4291" s="1"/>
  <c r="Q4292"/>
  <c r="R4292" s="1"/>
  <c r="Q4293"/>
  <c r="R4293" s="1"/>
  <c r="Q4294"/>
  <c r="R4294" s="1"/>
  <c r="Q4295"/>
  <c r="R4295" s="1"/>
  <c r="Q4296"/>
  <c r="R4296" s="1"/>
  <c r="Q4297"/>
  <c r="R4297" s="1"/>
  <c r="Q4298"/>
  <c r="R4298" s="1"/>
  <c r="Q4299"/>
  <c r="R4299" s="1"/>
  <c r="Q4300"/>
  <c r="R4300" s="1"/>
  <c r="Q4301"/>
  <c r="R4301" s="1"/>
  <c r="Q4302"/>
  <c r="R4302" s="1"/>
  <c r="Q4303"/>
  <c r="R4303" s="1"/>
  <c r="Q4304"/>
  <c r="R4304" s="1"/>
  <c r="Q4305"/>
  <c r="R4305" s="1"/>
  <c r="Q4306"/>
  <c r="R4306" s="1"/>
  <c r="Q4307"/>
  <c r="R4307" s="1"/>
  <c r="Q4308"/>
  <c r="R4308" s="1"/>
  <c r="Q4309"/>
  <c r="R4309" s="1"/>
  <c r="Q4310"/>
  <c r="R4310" s="1"/>
  <c r="Q4311"/>
  <c r="R4311" s="1"/>
  <c r="Q4312"/>
  <c r="R4312" s="1"/>
  <c r="Q4313"/>
  <c r="R4313" s="1"/>
  <c r="Q4314"/>
  <c r="R4314" s="1"/>
  <c r="Q4315"/>
  <c r="R4315" s="1"/>
  <c r="Q4316"/>
  <c r="R4316" s="1"/>
  <c r="Q4317"/>
  <c r="R4317" s="1"/>
  <c r="Q4318"/>
  <c r="R4318" s="1"/>
  <c r="Q4319"/>
  <c r="R4319" s="1"/>
  <c r="Q4320"/>
  <c r="R4320" s="1"/>
  <c r="Q4321"/>
  <c r="R4321" s="1"/>
  <c r="Q4322"/>
  <c r="R4322" s="1"/>
  <c r="Q4323"/>
  <c r="R4323" s="1"/>
  <c r="Q4324"/>
  <c r="R4324" s="1"/>
  <c r="Q4325"/>
  <c r="R4325" s="1"/>
  <c r="Q4326"/>
  <c r="R4326" s="1"/>
  <c r="Q4327"/>
  <c r="R4327" s="1"/>
  <c r="Q4328"/>
  <c r="R4328" s="1"/>
  <c r="Q4329"/>
  <c r="R4329" s="1"/>
  <c r="Q4330"/>
  <c r="R4330" s="1"/>
  <c r="Q4331"/>
  <c r="R4331" s="1"/>
  <c r="Q4332"/>
  <c r="R4332" s="1"/>
  <c r="Q4333"/>
  <c r="R4333" s="1"/>
  <c r="Q4334"/>
  <c r="R4334" s="1"/>
  <c r="Q4335"/>
  <c r="R4335" s="1"/>
  <c r="Q4336"/>
  <c r="R4336" s="1"/>
  <c r="Q4337"/>
  <c r="R4337" s="1"/>
  <c r="Q4338"/>
  <c r="R4338" s="1"/>
  <c r="Q4339"/>
  <c r="R4339" s="1"/>
  <c r="Q4340"/>
  <c r="R4340" s="1"/>
  <c r="Q4341"/>
  <c r="R4341" s="1"/>
  <c r="Q4342"/>
  <c r="R4342" s="1"/>
  <c r="Q4343"/>
  <c r="R4343" s="1"/>
  <c r="Q4344"/>
  <c r="R4344" s="1"/>
  <c r="Q4345"/>
  <c r="R4345" s="1"/>
  <c r="Q4346"/>
  <c r="R4346" s="1"/>
  <c r="Q4347"/>
  <c r="R4347" s="1"/>
  <c r="Q4348"/>
  <c r="R4348" s="1"/>
  <c r="Q4349"/>
  <c r="R4349" s="1"/>
  <c r="Q4350"/>
  <c r="R4350" s="1"/>
  <c r="Q4351"/>
  <c r="R4351" s="1"/>
  <c r="Q4352"/>
  <c r="R4352" s="1"/>
  <c r="Q4353"/>
  <c r="R4353" s="1"/>
  <c r="Q4354"/>
  <c r="R4354" s="1"/>
  <c r="Q4355"/>
  <c r="R4355" s="1"/>
  <c r="Q4356"/>
  <c r="R4356" s="1"/>
  <c r="Q4357"/>
  <c r="R4357" s="1"/>
  <c r="Q4358"/>
  <c r="R4358" s="1"/>
  <c r="Q4359"/>
  <c r="R4359" s="1"/>
  <c r="Q4360"/>
  <c r="R4360" s="1"/>
  <c r="Q4361"/>
  <c r="R4361" s="1"/>
  <c r="Q4362"/>
  <c r="R4362" s="1"/>
  <c r="Q4363"/>
  <c r="R4363" s="1"/>
  <c r="Q4364"/>
  <c r="R4364" s="1"/>
  <c r="Q4365"/>
  <c r="R4365" s="1"/>
  <c r="Q4366"/>
  <c r="R4366" s="1"/>
  <c r="Q4367"/>
  <c r="R4367" s="1"/>
  <c r="Q4368"/>
  <c r="R4368" s="1"/>
  <c r="Q4369"/>
  <c r="R4369" s="1"/>
  <c r="Q4370"/>
  <c r="R4370" s="1"/>
  <c r="Q4371"/>
  <c r="R4371" s="1"/>
  <c r="Q4372"/>
  <c r="R4372" s="1"/>
  <c r="Q4373"/>
  <c r="R4373" s="1"/>
  <c r="Q4374"/>
  <c r="R4374" s="1"/>
  <c r="Q4375"/>
  <c r="R4375" s="1"/>
  <c r="Q4376"/>
  <c r="R4376" s="1"/>
  <c r="Q4377"/>
  <c r="R4377" s="1"/>
  <c r="Q4378"/>
  <c r="R4378" s="1"/>
  <c r="Q4379"/>
  <c r="R4379" s="1"/>
  <c r="Q4380"/>
  <c r="R4380" s="1"/>
  <c r="Q4381"/>
  <c r="R4381" s="1"/>
  <c r="Q4382"/>
  <c r="R4382" s="1"/>
  <c r="Q4383"/>
  <c r="R4383" s="1"/>
  <c r="Q4384"/>
  <c r="R4384" s="1"/>
  <c r="Q4385"/>
  <c r="R4385" s="1"/>
  <c r="Q4386"/>
  <c r="R4386" s="1"/>
  <c r="Q4387"/>
  <c r="R4387" s="1"/>
  <c r="Q4388"/>
  <c r="R4388" s="1"/>
  <c r="Q4389"/>
  <c r="R4389" s="1"/>
  <c r="Q4390"/>
  <c r="R4390" s="1"/>
  <c r="Q4391"/>
  <c r="R4391" s="1"/>
  <c r="Q4392"/>
  <c r="R4392" s="1"/>
  <c r="Q4393"/>
  <c r="R4393" s="1"/>
  <c r="Q4394"/>
  <c r="R4394" s="1"/>
  <c r="Q4395"/>
  <c r="R4395" s="1"/>
  <c r="Q4396"/>
  <c r="R4396" s="1"/>
  <c r="Q4397"/>
  <c r="R4397" s="1"/>
  <c r="Q4398"/>
  <c r="R4398" s="1"/>
  <c r="Q4399"/>
  <c r="R4399" s="1"/>
  <c r="Q4400"/>
  <c r="R4400" s="1"/>
  <c r="Q4401"/>
  <c r="R4401" s="1"/>
  <c r="Q4402"/>
  <c r="R4402" s="1"/>
  <c r="Q4403"/>
  <c r="R4403" s="1"/>
  <c r="Q4404"/>
  <c r="R4404" s="1"/>
  <c r="Q4405"/>
  <c r="R4405" s="1"/>
  <c r="Q4406"/>
  <c r="R4406" s="1"/>
  <c r="Q4407"/>
  <c r="R4407" s="1"/>
  <c r="Q4408"/>
  <c r="R4408" s="1"/>
  <c r="Q4409"/>
  <c r="R4409" s="1"/>
  <c r="Q4410"/>
  <c r="R4410" s="1"/>
  <c r="Q4411"/>
  <c r="R4411" s="1"/>
  <c r="Q4412"/>
  <c r="R4412" s="1"/>
  <c r="Q4413"/>
  <c r="R4413" s="1"/>
  <c r="Q4414"/>
  <c r="R4414" s="1"/>
  <c r="Q4415"/>
  <c r="R4415" s="1"/>
  <c r="Q4416"/>
  <c r="R4416" s="1"/>
  <c r="Q4417"/>
  <c r="R4417" s="1"/>
  <c r="Q4418"/>
  <c r="R4418" s="1"/>
  <c r="Q4419"/>
  <c r="R4419" s="1"/>
  <c r="Q4420"/>
  <c r="R4420" s="1"/>
  <c r="Q4421"/>
  <c r="R4421" s="1"/>
  <c r="Q4422"/>
  <c r="R4422" s="1"/>
  <c r="Q4423"/>
  <c r="R4423" s="1"/>
  <c r="Q4424"/>
  <c r="R4424" s="1"/>
  <c r="Q4425"/>
  <c r="R4425" s="1"/>
  <c r="Q4426"/>
  <c r="R4426" s="1"/>
  <c r="Q4427"/>
  <c r="R4427" s="1"/>
  <c r="Q4428"/>
  <c r="R4428" s="1"/>
  <c r="Q4429"/>
  <c r="R4429" s="1"/>
  <c r="Q4430"/>
  <c r="R4430" s="1"/>
  <c r="Q4431"/>
  <c r="R4431" s="1"/>
  <c r="Q4432"/>
  <c r="R4432" s="1"/>
  <c r="Q4433"/>
  <c r="R4433" s="1"/>
  <c r="Q4434"/>
  <c r="R4434" s="1"/>
  <c r="Q4435"/>
  <c r="R4435" s="1"/>
  <c r="Q4436"/>
  <c r="R4436" s="1"/>
  <c r="Q4437"/>
  <c r="R4437" s="1"/>
  <c r="Q4438"/>
  <c r="R4438" s="1"/>
  <c r="Q4439"/>
  <c r="R4439" s="1"/>
  <c r="Q4440"/>
  <c r="R4440" s="1"/>
  <c r="Q4441"/>
  <c r="R4441" s="1"/>
  <c r="Q4442"/>
  <c r="R4442" s="1"/>
  <c r="Q4443"/>
  <c r="R4443" s="1"/>
  <c r="Q4444"/>
  <c r="R4444" s="1"/>
  <c r="Q4445"/>
  <c r="R4445" s="1"/>
  <c r="Q4446"/>
  <c r="R4446" s="1"/>
  <c r="Q4447"/>
  <c r="R4447" s="1"/>
  <c r="Q4448"/>
  <c r="R4448" s="1"/>
  <c r="Q4449"/>
  <c r="R4449" s="1"/>
  <c r="Q4450"/>
  <c r="R4450" s="1"/>
  <c r="Q4451"/>
  <c r="R4451" s="1"/>
  <c r="Q4452"/>
  <c r="R4452" s="1"/>
  <c r="Q4453"/>
  <c r="R4453" s="1"/>
  <c r="Q4454"/>
  <c r="R4454" s="1"/>
  <c r="Q4455"/>
  <c r="R4455" s="1"/>
  <c r="Q4456"/>
  <c r="R4456" s="1"/>
  <c r="Q4457"/>
  <c r="R4457" s="1"/>
  <c r="Q4458"/>
  <c r="R4458" s="1"/>
  <c r="Q4459"/>
  <c r="R4459" s="1"/>
  <c r="Q4460"/>
  <c r="R4460" s="1"/>
  <c r="Q4461"/>
  <c r="R4461" s="1"/>
  <c r="Q4462"/>
  <c r="R4462" s="1"/>
  <c r="Q4463"/>
  <c r="R4463" s="1"/>
  <c r="Q4464"/>
  <c r="R4464" s="1"/>
  <c r="Q4465"/>
  <c r="R4465" s="1"/>
  <c r="Q4466"/>
  <c r="R4466" s="1"/>
  <c r="Q4467"/>
  <c r="R4467" s="1"/>
  <c r="Q4468"/>
  <c r="R4468" s="1"/>
  <c r="Q4469"/>
  <c r="R4469" s="1"/>
  <c r="Q4470"/>
  <c r="R4470" s="1"/>
  <c r="Q4471"/>
  <c r="R4471" s="1"/>
  <c r="Q4472"/>
  <c r="R4472" s="1"/>
  <c r="Q4473"/>
  <c r="R4473" s="1"/>
  <c r="Q4474"/>
  <c r="R4474" s="1"/>
  <c r="Q4475"/>
  <c r="R4475" s="1"/>
  <c r="Q4476"/>
  <c r="R4476" s="1"/>
  <c r="Q4477"/>
  <c r="R4477" s="1"/>
  <c r="Q4478"/>
  <c r="R4478" s="1"/>
  <c r="Q4479"/>
  <c r="R4479" s="1"/>
  <c r="Q4480"/>
  <c r="R4480" s="1"/>
  <c r="Q4481"/>
  <c r="R4481" s="1"/>
  <c r="Q4482"/>
  <c r="R4482" s="1"/>
  <c r="Q4483"/>
  <c r="R4483" s="1"/>
  <c r="Q4484"/>
  <c r="R4484" s="1"/>
  <c r="Q4485"/>
  <c r="R4485" s="1"/>
  <c r="Q4486"/>
  <c r="R4486" s="1"/>
  <c r="Q4487"/>
  <c r="R4487" s="1"/>
  <c r="Q4488"/>
  <c r="R4488" s="1"/>
  <c r="Q4489"/>
  <c r="R4489" s="1"/>
  <c r="Q4490"/>
  <c r="R4490" s="1"/>
  <c r="Q4491"/>
  <c r="R4491" s="1"/>
  <c r="Q4492"/>
  <c r="R4492" s="1"/>
  <c r="Q4493"/>
  <c r="R4493" s="1"/>
  <c r="Q4494"/>
  <c r="R4494" s="1"/>
  <c r="Q4495"/>
  <c r="R4495" s="1"/>
  <c r="Q4496"/>
  <c r="R4496" s="1"/>
  <c r="Q4497"/>
  <c r="R4497" s="1"/>
  <c r="Q4498"/>
  <c r="R4498" s="1"/>
  <c r="Q4499"/>
  <c r="R4499" s="1"/>
  <c r="Q4500"/>
  <c r="R4500" s="1"/>
  <c r="Q4501"/>
  <c r="R4501" s="1"/>
  <c r="Q4502"/>
  <c r="R4502" s="1"/>
  <c r="Q4503"/>
  <c r="R4503" s="1"/>
  <c r="Q4504"/>
  <c r="R4504" s="1"/>
  <c r="Q4505"/>
  <c r="R4505" s="1"/>
  <c r="Q4506"/>
  <c r="R4506" s="1"/>
  <c r="Q4507"/>
  <c r="R4507" s="1"/>
  <c r="Q4508"/>
  <c r="R4508" s="1"/>
  <c r="Q4509"/>
  <c r="R4509" s="1"/>
  <c r="Q4510"/>
  <c r="R4510" s="1"/>
  <c r="Q4511"/>
  <c r="R4511" s="1"/>
  <c r="Q4512"/>
  <c r="R4512" s="1"/>
  <c r="Q4513"/>
  <c r="R4513" s="1"/>
  <c r="Q4514"/>
  <c r="R4514" s="1"/>
  <c r="Q4515"/>
  <c r="R4515" s="1"/>
  <c r="Q4516"/>
  <c r="R4516" s="1"/>
  <c r="Q4517"/>
  <c r="R4517" s="1"/>
  <c r="Q4518"/>
  <c r="R4518" s="1"/>
  <c r="Q4519"/>
  <c r="R4519" s="1"/>
  <c r="Q4520"/>
  <c r="R4520" s="1"/>
  <c r="Q4521"/>
  <c r="R4521" s="1"/>
  <c r="Q4522"/>
  <c r="R4522" s="1"/>
  <c r="Q4523"/>
  <c r="R4523" s="1"/>
  <c r="Q4524"/>
  <c r="R4524" s="1"/>
  <c r="Q4525"/>
  <c r="R4525" s="1"/>
  <c r="Q4526"/>
  <c r="R4526" s="1"/>
  <c r="Q4527"/>
  <c r="R4527" s="1"/>
  <c r="Q4528"/>
  <c r="R4528" s="1"/>
  <c r="Q4529"/>
  <c r="R4529" s="1"/>
  <c r="Q4530"/>
  <c r="R4530" s="1"/>
  <c r="Q4531"/>
  <c r="R4531" s="1"/>
  <c r="Q4532"/>
  <c r="R4532" s="1"/>
  <c r="Q4533"/>
  <c r="R4533" s="1"/>
  <c r="Q4534"/>
  <c r="R4534" s="1"/>
  <c r="Q4535"/>
  <c r="R4535" s="1"/>
  <c r="Q4536"/>
  <c r="R4536" s="1"/>
  <c r="Q4537"/>
  <c r="R4537" s="1"/>
  <c r="Q4538"/>
  <c r="R4538" s="1"/>
  <c r="Q4539"/>
  <c r="R4539" s="1"/>
  <c r="Q4540"/>
  <c r="R4540" s="1"/>
  <c r="Q4541"/>
  <c r="R4541" s="1"/>
  <c r="Q4542"/>
  <c r="R4542" s="1"/>
  <c r="Q4543"/>
  <c r="R4543" s="1"/>
  <c r="Q4544"/>
  <c r="R4544" s="1"/>
  <c r="Q4545"/>
  <c r="R4545" s="1"/>
  <c r="Q4546"/>
  <c r="R4546" s="1"/>
  <c r="Q4547"/>
  <c r="R4547" s="1"/>
  <c r="Q4548"/>
  <c r="R4548" s="1"/>
  <c r="Q4549"/>
  <c r="R4549" s="1"/>
  <c r="Q4550"/>
  <c r="R4550" s="1"/>
  <c r="Q4551"/>
  <c r="R4551" s="1"/>
  <c r="Q4552"/>
  <c r="R4552" s="1"/>
  <c r="Q4553"/>
  <c r="R4553" s="1"/>
  <c r="Q4554"/>
  <c r="R4554" s="1"/>
  <c r="Q4555"/>
  <c r="R4555" s="1"/>
  <c r="Q4556"/>
  <c r="R4556" s="1"/>
  <c r="Q4557"/>
  <c r="R4557" s="1"/>
  <c r="Q4558"/>
  <c r="R4558" s="1"/>
  <c r="Q4559"/>
  <c r="R4559" s="1"/>
  <c r="Q4560"/>
  <c r="R4560" s="1"/>
  <c r="Q4561"/>
  <c r="R4561" s="1"/>
  <c r="Q4562"/>
  <c r="R4562" s="1"/>
  <c r="Q4563"/>
  <c r="R4563" s="1"/>
  <c r="Q4564"/>
  <c r="R4564" s="1"/>
  <c r="Q4565"/>
  <c r="R4565" s="1"/>
  <c r="Q4566"/>
  <c r="R4566" s="1"/>
  <c r="Q4567"/>
  <c r="R4567" s="1"/>
  <c r="Q4568"/>
  <c r="R4568" s="1"/>
  <c r="Q4569"/>
  <c r="R4569" s="1"/>
  <c r="Q4570"/>
  <c r="R4570" s="1"/>
  <c r="Q4571"/>
  <c r="R4571" s="1"/>
  <c r="Q4572"/>
  <c r="R4572" s="1"/>
  <c r="Q4573"/>
  <c r="R4573" s="1"/>
  <c r="Q4574"/>
  <c r="R4574" s="1"/>
  <c r="Q4575"/>
  <c r="R4575" s="1"/>
  <c r="Q4576"/>
  <c r="R4576" s="1"/>
  <c r="Q4577"/>
  <c r="R4577" s="1"/>
  <c r="Q4578"/>
  <c r="R4578" s="1"/>
  <c r="Q4579"/>
  <c r="R4579" s="1"/>
  <c r="Q4580"/>
  <c r="R4580" s="1"/>
  <c r="Q4581"/>
  <c r="R4581" s="1"/>
  <c r="Q4582"/>
  <c r="R4582" s="1"/>
  <c r="Q4583"/>
  <c r="R4583" s="1"/>
  <c r="Q4584"/>
  <c r="R4584" s="1"/>
  <c r="Q4585"/>
  <c r="R4585" s="1"/>
  <c r="Q4586"/>
  <c r="R4586" s="1"/>
  <c r="Q4587"/>
  <c r="R4587" s="1"/>
  <c r="Q4588"/>
  <c r="R4588" s="1"/>
  <c r="Q4589"/>
  <c r="R4589" s="1"/>
  <c r="Q4590"/>
  <c r="R4590" s="1"/>
  <c r="Q4591"/>
  <c r="R4591" s="1"/>
  <c r="Q4592"/>
  <c r="R4592" s="1"/>
  <c r="Q4593"/>
  <c r="R4593" s="1"/>
  <c r="Q4594"/>
  <c r="R4594" s="1"/>
  <c r="Q4595"/>
  <c r="R4595" s="1"/>
  <c r="Q4596"/>
  <c r="R4596" s="1"/>
  <c r="Q4597"/>
  <c r="R4597" s="1"/>
  <c r="Q4598"/>
  <c r="R4598" s="1"/>
  <c r="Q4599"/>
  <c r="R4599" s="1"/>
  <c r="Q4600"/>
  <c r="R4600" s="1"/>
  <c r="Q4601"/>
  <c r="R4601" s="1"/>
  <c r="Q4602"/>
  <c r="R4602" s="1"/>
  <c r="Q4603"/>
  <c r="R4603" s="1"/>
  <c r="Q4604"/>
  <c r="R4604" s="1"/>
  <c r="Q4605"/>
  <c r="R4605" s="1"/>
  <c r="Q4606"/>
  <c r="R4606" s="1"/>
  <c r="Q4607"/>
  <c r="R4607" s="1"/>
  <c r="Q4608"/>
  <c r="R4608" s="1"/>
  <c r="Q4609"/>
  <c r="R4609" s="1"/>
  <c r="Q4610"/>
  <c r="R4610" s="1"/>
  <c r="Q4611"/>
  <c r="R4611" s="1"/>
  <c r="Q4612"/>
  <c r="R4612" s="1"/>
  <c r="Q4613"/>
  <c r="R4613" s="1"/>
  <c r="Q4614"/>
  <c r="R4614" s="1"/>
  <c r="Q4615"/>
  <c r="R4615" s="1"/>
  <c r="Q4616"/>
  <c r="R4616" s="1"/>
  <c r="Q4617"/>
  <c r="R4617" s="1"/>
  <c r="Q4618"/>
  <c r="R4618" s="1"/>
  <c r="Q4619"/>
  <c r="R4619" s="1"/>
  <c r="Q4620"/>
  <c r="R4620" s="1"/>
  <c r="Q4621"/>
  <c r="R4621" s="1"/>
  <c r="Q4622"/>
  <c r="R4622" s="1"/>
  <c r="Q4623"/>
  <c r="R4623" s="1"/>
  <c r="Q4624"/>
  <c r="R4624" s="1"/>
  <c r="Q4625"/>
  <c r="R4625" s="1"/>
  <c r="Q4626"/>
  <c r="R4626" s="1"/>
  <c r="Q4627"/>
  <c r="R4627" s="1"/>
  <c r="Q4628"/>
  <c r="R4628" s="1"/>
  <c r="Q4629"/>
  <c r="R4629" s="1"/>
  <c r="Q4630"/>
  <c r="R4630" s="1"/>
  <c r="Q4631"/>
  <c r="R4631" s="1"/>
  <c r="Q4632"/>
  <c r="R4632" s="1"/>
  <c r="Q4633"/>
  <c r="R4633" s="1"/>
  <c r="Q4634"/>
  <c r="R4634" s="1"/>
  <c r="Q4635"/>
  <c r="R4635" s="1"/>
  <c r="Q4636"/>
  <c r="R4636" s="1"/>
  <c r="Q4637"/>
  <c r="R4637" s="1"/>
  <c r="Q4638"/>
  <c r="R4638" s="1"/>
  <c r="Q4639"/>
  <c r="R4639" s="1"/>
  <c r="Q4640"/>
  <c r="R4640" s="1"/>
  <c r="Q4641"/>
  <c r="R4641" s="1"/>
  <c r="Q4642"/>
  <c r="R4642" s="1"/>
  <c r="Q4643"/>
  <c r="R4643" s="1"/>
  <c r="Q4644"/>
  <c r="R4644" s="1"/>
  <c r="Q4645"/>
  <c r="R4645" s="1"/>
  <c r="Q4646"/>
  <c r="R4646" s="1"/>
  <c r="Q4647"/>
  <c r="R4647" s="1"/>
  <c r="Q4648"/>
  <c r="R4648" s="1"/>
  <c r="Q4649"/>
  <c r="R4649" s="1"/>
  <c r="Q4650"/>
  <c r="R4650" s="1"/>
  <c r="Q4651"/>
  <c r="R4651" s="1"/>
  <c r="Q4652"/>
  <c r="R4652" s="1"/>
  <c r="Q4653"/>
  <c r="R4653" s="1"/>
  <c r="Q4654"/>
  <c r="R4654" s="1"/>
  <c r="Q4655"/>
  <c r="R4655" s="1"/>
  <c r="Q4656"/>
  <c r="R4656" s="1"/>
  <c r="Q4657"/>
  <c r="R4657" s="1"/>
  <c r="Q4658"/>
  <c r="R4658" s="1"/>
  <c r="Q4659"/>
  <c r="R4659" s="1"/>
  <c r="Q4660"/>
  <c r="R4660" s="1"/>
  <c r="Q4661"/>
  <c r="R4661" s="1"/>
  <c r="Q4662"/>
  <c r="R4662" s="1"/>
  <c r="Q4663"/>
  <c r="R4663" s="1"/>
  <c r="Q4664"/>
  <c r="R4664" s="1"/>
  <c r="Q4665"/>
  <c r="R4665" s="1"/>
  <c r="Q4666"/>
  <c r="R4666" s="1"/>
  <c r="Q4667"/>
  <c r="R4667" s="1"/>
  <c r="Q4668"/>
  <c r="R4668" s="1"/>
  <c r="Q4669"/>
  <c r="R4669" s="1"/>
  <c r="Q4670"/>
  <c r="R4670" s="1"/>
  <c r="Q4671"/>
  <c r="R4671" s="1"/>
  <c r="Q4672"/>
  <c r="R4672" s="1"/>
  <c r="Q4673"/>
  <c r="R4673" s="1"/>
  <c r="Q4674"/>
  <c r="R4674" s="1"/>
  <c r="Q4675"/>
  <c r="R4675" s="1"/>
  <c r="Q4676"/>
  <c r="R4676" s="1"/>
  <c r="Q4677"/>
  <c r="R4677" s="1"/>
  <c r="Q4678"/>
  <c r="R4678" s="1"/>
  <c r="Q4679"/>
  <c r="R4679" s="1"/>
  <c r="Q4680"/>
  <c r="R4680" s="1"/>
  <c r="Q4681"/>
  <c r="R4681" s="1"/>
  <c r="Q4682"/>
  <c r="R4682" s="1"/>
  <c r="Q4683"/>
  <c r="R4683" s="1"/>
  <c r="Q4684"/>
  <c r="R4684" s="1"/>
  <c r="Q4685"/>
  <c r="R4685" s="1"/>
  <c r="Q4686"/>
  <c r="R4686" s="1"/>
  <c r="Q4687"/>
  <c r="R4687" s="1"/>
  <c r="Q4688"/>
  <c r="R4688" s="1"/>
  <c r="Q4689"/>
  <c r="R4689" s="1"/>
  <c r="Q4690"/>
  <c r="R4690" s="1"/>
  <c r="Q4691"/>
  <c r="R4691" s="1"/>
  <c r="Q4692"/>
  <c r="R4692" s="1"/>
  <c r="Q4693"/>
  <c r="R4693" s="1"/>
  <c r="Q4694"/>
  <c r="R4694" s="1"/>
  <c r="Q4695"/>
  <c r="R4695" s="1"/>
  <c r="Q4696"/>
  <c r="R4696" s="1"/>
  <c r="Q4697"/>
  <c r="R4697" s="1"/>
  <c r="Q4698"/>
  <c r="R4698" s="1"/>
  <c r="Q4699"/>
  <c r="R4699" s="1"/>
  <c r="Q4700"/>
  <c r="R4700" s="1"/>
  <c r="Q4701"/>
  <c r="R4701" s="1"/>
  <c r="Q4702"/>
  <c r="R4702" s="1"/>
  <c r="Q4703"/>
  <c r="R4703" s="1"/>
  <c r="Q4704"/>
  <c r="R4704" s="1"/>
  <c r="Q4705"/>
  <c r="R4705" s="1"/>
  <c r="Q4706"/>
  <c r="R4706" s="1"/>
  <c r="Q4707"/>
  <c r="R4707" s="1"/>
  <c r="Q4708"/>
  <c r="R4708" s="1"/>
  <c r="Q4709"/>
  <c r="R4709" s="1"/>
  <c r="Q4710"/>
  <c r="R4710" s="1"/>
  <c r="Q4711"/>
  <c r="R4711" s="1"/>
  <c r="Q4712"/>
  <c r="R4712" s="1"/>
  <c r="Q4713"/>
  <c r="R4713" s="1"/>
  <c r="Q4714"/>
  <c r="R4714" s="1"/>
  <c r="Q4715"/>
  <c r="R4715" s="1"/>
  <c r="Q4716"/>
  <c r="R4716" s="1"/>
  <c r="Q4717"/>
  <c r="R4717" s="1"/>
  <c r="Q4718"/>
  <c r="R4718" s="1"/>
  <c r="Q4719"/>
  <c r="R4719" s="1"/>
  <c r="Q4720"/>
  <c r="R4720" s="1"/>
  <c r="Q4721"/>
  <c r="R4721" s="1"/>
  <c r="Q4722"/>
  <c r="R4722" s="1"/>
  <c r="Q4723"/>
  <c r="R4723" s="1"/>
  <c r="Q4724"/>
  <c r="R4724" s="1"/>
  <c r="Q4725"/>
  <c r="R4725" s="1"/>
  <c r="Q4726"/>
  <c r="R4726" s="1"/>
  <c r="Q4727"/>
  <c r="R4727" s="1"/>
  <c r="Q4728"/>
  <c r="R4728" s="1"/>
  <c r="Q4729"/>
  <c r="R4729" s="1"/>
  <c r="Q4730"/>
  <c r="R4730" s="1"/>
  <c r="Q4731"/>
  <c r="R4731" s="1"/>
  <c r="Q4732"/>
  <c r="R4732" s="1"/>
  <c r="Q4733"/>
  <c r="R4733" s="1"/>
  <c r="Q4734"/>
  <c r="R4734" s="1"/>
  <c r="Q4735"/>
  <c r="R4735" s="1"/>
  <c r="Q4736"/>
  <c r="R4736" s="1"/>
  <c r="Q4737"/>
  <c r="R4737" s="1"/>
  <c r="Q4738"/>
  <c r="R4738" s="1"/>
  <c r="Q4739"/>
  <c r="R4739" s="1"/>
  <c r="Q4740"/>
  <c r="R4740" s="1"/>
  <c r="Q4741"/>
  <c r="R4741" s="1"/>
  <c r="Q4742"/>
  <c r="R4742" s="1"/>
  <c r="Q4743"/>
  <c r="R4743" s="1"/>
  <c r="Q4744"/>
  <c r="R4744" s="1"/>
  <c r="Q4745"/>
  <c r="R4745" s="1"/>
  <c r="Q4746"/>
  <c r="R4746" s="1"/>
  <c r="Q4747"/>
  <c r="R4747" s="1"/>
  <c r="Q4748"/>
  <c r="R4748" s="1"/>
  <c r="Q4749"/>
  <c r="R4749" s="1"/>
  <c r="Q4750"/>
  <c r="R4750" s="1"/>
  <c r="Q4751"/>
  <c r="R4751" s="1"/>
  <c r="Q4752"/>
  <c r="R4752" s="1"/>
  <c r="Q4753"/>
  <c r="R4753" s="1"/>
  <c r="Q4754"/>
  <c r="R4754" s="1"/>
  <c r="Q4755"/>
  <c r="R4755" s="1"/>
  <c r="Q4756"/>
  <c r="R4756" s="1"/>
  <c r="Q4757"/>
  <c r="R4757" s="1"/>
  <c r="Q4758"/>
  <c r="R4758" s="1"/>
  <c r="Q4759"/>
  <c r="R4759" s="1"/>
  <c r="Q4760"/>
  <c r="R4760" s="1"/>
  <c r="Q4761"/>
  <c r="R4761" s="1"/>
  <c r="Q4762"/>
  <c r="R4762" s="1"/>
  <c r="Q4763"/>
  <c r="R4763" s="1"/>
  <c r="Q4764"/>
  <c r="R4764" s="1"/>
  <c r="Q4765"/>
  <c r="R4765" s="1"/>
  <c r="Q4766"/>
  <c r="R4766" s="1"/>
  <c r="Q4767"/>
  <c r="R4767" s="1"/>
  <c r="Q4768"/>
  <c r="R4768" s="1"/>
  <c r="Q4769"/>
  <c r="R4769" s="1"/>
  <c r="Q4770"/>
  <c r="R4770" s="1"/>
  <c r="Q4771"/>
  <c r="R4771" s="1"/>
  <c r="Q4772"/>
  <c r="R4772" s="1"/>
  <c r="Q4773"/>
  <c r="R4773" s="1"/>
  <c r="Q4774"/>
  <c r="R4774" s="1"/>
  <c r="Q4775"/>
  <c r="R4775" s="1"/>
  <c r="Q4776"/>
  <c r="R4776" s="1"/>
  <c r="Q4777"/>
  <c r="R4777" s="1"/>
  <c r="Q4778"/>
  <c r="R4778" s="1"/>
  <c r="Q4779"/>
  <c r="R4779" s="1"/>
  <c r="Q4780"/>
  <c r="R4780" s="1"/>
  <c r="Q4781"/>
  <c r="R4781" s="1"/>
  <c r="Q4782"/>
  <c r="R4782" s="1"/>
  <c r="Q4783"/>
  <c r="R4783" s="1"/>
  <c r="Q4784"/>
  <c r="R4784" s="1"/>
  <c r="Q4785"/>
  <c r="R4785" s="1"/>
  <c r="Q4786"/>
  <c r="R4786" s="1"/>
  <c r="Q4787"/>
  <c r="R4787" s="1"/>
  <c r="Q4788"/>
  <c r="R4788" s="1"/>
  <c r="Q4789"/>
  <c r="R4789" s="1"/>
  <c r="Q4790"/>
  <c r="R4790" s="1"/>
  <c r="Q4791"/>
  <c r="R4791" s="1"/>
  <c r="Q4792"/>
  <c r="R4792" s="1"/>
  <c r="Q4793"/>
  <c r="R4793" s="1"/>
  <c r="Q4794"/>
  <c r="R4794" s="1"/>
  <c r="Q4795"/>
  <c r="R4795" s="1"/>
  <c r="Q4796"/>
  <c r="R4796" s="1"/>
  <c r="Q4797"/>
  <c r="R4797" s="1"/>
  <c r="Q4798"/>
  <c r="R4798" s="1"/>
  <c r="Q4799"/>
  <c r="R4799" s="1"/>
  <c r="Q4800"/>
  <c r="R4800" s="1"/>
  <c r="Q4801"/>
  <c r="R4801" s="1"/>
  <c r="Q4802"/>
  <c r="R4802" s="1"/>
  <c r="Q4803"/>
  <c r="R4803" s="1"/>
  <c r="Q4804"/>
  <c r="R4804" s="1"/>
  <c r="Q4805"/>
  <c r="R4805" s="1"/>
  <c r="Q4806"/>
  <c r="R4806" s="1"/>
  <c r="Q4807"/>
  <c r="R4807" s="1"/>
  <c r="Q4808"/>
  <c r="R4808" s="1"/>
  <c r="Q4809"/>
  <c r="R4809" s="1"/>
  <c r="Q4810"/>
  <c r="R4810" s="1"/>
  <c r="Q4811"/>
  <c r="R4811" s="1"/>
  <c r="Q4812"/>
  <c r="R4812" s="1"/>
  <c r="Q4813"/>
  <c r="R4813" s="1"/>
  <c r="Q4814"/>
  <c r="R4814" s="1"/>
  <c r="Q4815"/>
  <c r="R4815" s="1"/>
  <c r="Q4816"/>
  <c r="R4816" s="1"/>
  <c r="Q4817"/>
  <c r="R4817" s="1"/>
  <c r="Q4818"/>
  <c r="R4818" s="1"/>
  <c r="Q4819"/>
  <c r="R4819" s="1"/>
  <c r="Q4820"/>
  <c r="R4820" s="1"/>
  <c r="Q4821"/>
  <c r="R4821" s="1"/>
  <c r="Q4822"/>
  <c r="R4822" s="1"/>
  <c r="Q4823"/>
  <c r="R4823" s="1"/>
  <c r="Q4824"/>
  <c r="R4824" s="1"/>
  <c r="Q4825"/>
  <c r="R4825" s="1"/>
  <c r="Q4826"/>
  <c r="R4826" s="1"/>
  <c r="Q4827"/>
  <c r="R4827" s="1"/>
  <c r="Q4828"/>
  <c r="R4828" s="1"/>
  <c r="Q4829"/>
  <c r="R4829" s="1"/>
  <c r="Q4830"/>
  <c r="R4830" s="1"/>
  <c r="Q4831"/>
  <c r="R4831" s="1"/>
  <c r="Q4832"/>
  <c r="R4832" s="1"/>
  <c r="Q4833"/>
  <c r="R4833" s="1"/>
  <c r="Q4834"/>
  <c r="R4834" s="1"/>
  <c r="Q4835"/>
  <c r="R4835" s="1"/>
  <c r="Q4836"/>
  <c r="R4836" s="1"/>
  <c r="Q4837"/>
  <c r="R4837" s="1"/>
  <c r="Q4838"/>
  <c r="R4838" s="1"/>
  <c r="Q4839"/>
  <c r="R4839" s="1"/>
  <c r="Q4840"/>
  <c r="R4840" s="1"/>
  <c r="Q4841"/>
  <c r="R4841" s="1"/>
  <c r="Q4842"/>
  <c r="R4842" s="1"/>
  <c r="Q4843"/>
  <c r="R4843" s="1"/>
  <c r="Q4844"/>
  <c r="R4844" s="1"/>
  <c r="Q4845"/>
  <c r="R4845" s="1"/>
  <c r="Q4846"/>
  <c r="R4846" s="1"/>
  <c r="Q4847"/>
  <c r="R4847" s="1"/>
  <c r="Q4848"/>
  <c r="R4848" s="1"/>
  <c r="Q4849"/>
  <c r="R4849" s="1"/>
  <c r="Q4850"/>
  <c r="R4850" s="1"/>
  <c r="Q4851"/>
  <c r="R4851" s="1"/>
  <c r="Q4852"/>
  <c r="R4852" s="1"/>
  <c r="Q4853"/>
  <c r="R4853" s="1"/>
  <c r="Q4854"/>
  <c r="R4854" s="1"/>
  <c r="Q4855"/>
  <c r="R4855" s="1"/>
  <c r="Q4856"/>
  <c r="R4856" s="1"/>
  <c r="Q4857"/>
  <c r="R4857" s="1"/>
  <c r="Q4858"/>
  <c r="R4858" s="1"/>
  <c r="Q4859"/>
  <c r="R4859" s="1"/>
  <c r="Q4860"/>
  <c r="R4860" s="1"/>
  <c r="Q4861"/>
  <c r="R4861" s="1"/>
  <c r="Q4862"/>
  <c r="R4862" s="1"/>
  <c r="Q4863"/>
  <c r="R4863" s="1"/>
  <c r="Q4864"/>
  <c r="R4864" s="1"/>
  <c r="Q4865"/>
  <c r="R4865" s="1"/>
  <c r="Q4866"/>
  <c r="R4866" s="1"/>
  <c r="Q4867"/>
  <c r="R4867" s="1"/>
  <c r="Q4868"/>
  <c r="R4868" s="1"/>
  <c r="Q4869"/>
  <c r="R4869" s="1"/>
  <c r="Q4870"/>
  <c r="R4870" s="1"/>
  <c r="Q4871"/>
  <c r="R4871" s="1"/>
  <c r="Q4872"/>
  <c r="R4872" s="1"/>
  <c r="Q4873"/>
  <c r="R4873" s="1"/>
  <c r="Q4874"/>
  <c r="R4874" s="1"/>
  <c r="Q4875"/>
  <c r="R4875" s="1"/>
  <c r="Q4876"/>
  <c r="R4876" s="1"/>
  <c r="Q4877"/>
  <c r="R4877" s="1"/>
  <c r="Q4878"/>
  <c r="R4878" s="1"/>
  <c r="Q4879"/>
  <c r="R4879" s="1"/>
  <c r="Q4880"/>
  <c r="R4880" s="1"/>
  <c r="Q4881"/>
  <c r="R4881" s="1"/>
  <c r="Q4882"/>
  <c r="R4882" s="1"/>
  <c r="Q4883"/>
  <c r="R4883" s="1"/>
  <c r="Q4884"/>
  <c r="R4884" s="1"/>
  <c r="Q4885"/>
  <c r="R4885" s="1"/>
  <c r="Q4886"/>
  <c r="R4886" s="1"/>
  <c r="Q4887"/>
  <c r="R4887" s="1"/>
  <c r="Q4888"/>
  <c r="R4888" s="1"/>
  <c r="Q4889"/>
  <c r="R4889" s="1"/>
  <c r="Q4890"/>
  <c r="R4890" s="1"/>
  <c r="Q4891"/>
  <c r="R4891" s="1"/>
  <c r="Q4892"/>
  <c r="R4892" s="1"/>
  <c r="Q4893"/>
  <c r="R4893" s="1"/>
  <c r="Q4894"/>
  <c r="R4894" s="1"/>
  <c r="Q4895"/>
  <c r="R4895" s="1"/>
  <c r="Q4896"/>
  <c r="R4896" s="1"/>
  <c r="Q4897"/>
  <c r="R4897" s="1"/>
  <c r="Q4898"/>
  <c r="R4898" s="1"/>
  <c r="Q4899"/>
  <c r="R4899" s="1"/>
  <c r="Q4900"/>
  <c r="R4900" s="1"/>
  <c r="Q4901"/>
  <c r="R4901" s="1"/>
  <c r="Q4902"/>
  <c r="R4902" s="1"/>
  <c r="Q4903"/>
  <c r="R4903" s="1"/>
  <c r="Q4904"/>
  <c r="R4904" s="1"/>
  <c r="Q4905"/>
  <c r="R4905" s="1"/>
  <c r="Q4906"/>
  <c r="R4906" s="1"/>
  <c r="Q4907"/>
  <c r="R4907" s="1"/>
  <c r="Q4908"/>
  <c r="R4908" s="1"/>
  <c r="Q4909"/>
  <c r="R4909" s="1"/>
  <c r="Q4910"/>
  <c r="R4910" s="1"/>
  <c r="Q4911"/>
  <c r="R4911" s="1"/>
  <c r="Q4912"/>
  <c r="R4912" s="1"/>
  <c r="Q4913"/>
  <c r="R4913" s="1"/>
  <c r="Q4914"/>
  <c r="R4914" s="1"/>
  <c r="Q4915"/>
  <c r="R4915" s="1"/>
  <c r="Q4916"/>
  <c r="R4916" s="1"/>
  <c r="Q4917"/>
  <c r="R4917" s="1"/>
  <c r="Q4918"/>
  <c r="R4918" s="1"/>
  <c r="Q4919"/>
  <c r="R4919" s="1"/>
  <c r="Q4920"/>
  <c r="R4920" s="1"/>
  <c r="Q4921"/>
  <c r="R4921" s="1"/>
  <c r="Q4922"/>
  <c r="R4922" s="1"/>
  <c r="Q4923"/>
  <c r="R4923" s="1"/>
  <c r="Q4924"/>
  <c r="R4924" s="1"/>
  <c r="Q4925"/>
  <c r="R4925" s="1"/>
  <c r="Q4926"/>
  <c r="R4926" s="1"/>
  <c r="Q4927"/>
  <c r="R4927" s="1"/>
  <c r="Q4928"/>
  <c r="R4928" s="1"/>
  <c r="Q4929"/>
  <c r="R4929" s="1"/>
  <c r="Q4930"/>
  <c r="R4930" s="1"/>
  <c r="Q4931"/>
  <c r="R4931" s="1"/>
  <c r="Q4932"/>
  <c r="R4932" s="1"/>
  <c r="Q4933"/>
  <c r="R4933" s="1"/>
  <c r="Q4934"/>
  <c r="R4934" s="1"/>
  <c r="Q4935"/>
  <c r="R4935" s="1"/>
  <c r="Q4936"/>
  <c r="R4936" s="1"/>
  <c r="Q4937"/>
  <c r="R4937" s="1"/>
  <c r="Q4938"/>
  <c r="R4938" s="1"/>
  <c r="Q4939"/>
  <c r="R4939" s="1"/>
  <c r="Q4940"/>
  <c r="R4940" s="1"/>
  <c r="Q4941"/>
  <c r="R4941" s="1"/>
  <c r="Q4942"/>
  <c r="R4942" s="1"/>
  <c r="Q4943"/>
  <c r="R4943" s="1"/>
  <c r="Q4944"/>
  <c r="R4944" s="1"/>
  <c r="Q4945"/>
  <c r="R4945" s="1"/>
  <c r="Q4946"/>
  <c r="R4946" s="1"/>
  <c r="Q4947"/>
  <c r="R4947" s="1"/>
  <c r="Q4948"/>
  <c r="R4948" s="1"/>
  <c r="Q4949"/>
  <c r="R4949" s="1"/>
  <c r="Q4950"/>
  <c r="R4950" s="1"/>
  <c r="Q4951"/>
  <c r="R4951" s="1"/>
  <c r="Q4952"/>
  <c r="R4952" s="1"/>
  <c r="Q4953"/>
  <c r="R4953" s="1"/>
  <c r="Q4954"/>
  <c r="R4954" s="1"/>
  <c r="Q4955"/>
  <c r="R4955" s="1"/>
  <c r="Q4956"/>
  <c r="R4956" s="1"/>
  <c r="Q4957"/>
  <c r="R4957" s="1"/>
  <c r="Q4958"/>
  <c r="R4958" s="1"/>
  <c r="Q4959"/>
  <c r="R4959" s="1"/>
  <c r="Q4960"/>
  <c r="R4960" s="1"/>
  <c r="Q4961"/>
  <c r="R4961" s="1"/>
  <c r="Q4962"/>
  <c r="R4962" s="1"/>
  <c r="Q4963"/>
  <c r="R4963" s="1"/>
  <c r="Q4964"/>
  <c r="R4964" s="1"/>
  <c r="Q4965"/>
  <c r="R4965" s="1"/>
  <c r="Q4966"/>
  <c r="R4966" s="1"/>
  <c r="Q4967"/>
  <c r="R4967" s="1"/>
  <c r="Q4968"/>
  <c r="R4968" s="1"/>
  <c r="Q4969"/>
  <c r="R4969" s="1"/>
  <c r="Q4970"/>
  <c r="R4970" s="1"/>
  <c r="Q4971"/>
  <c r="R4971" s="1"/>
  <c r="Q4972"/>
  <c r="R4972" s="1"/>
  <c r="Q4973"/>
  <c r="R4973" s="1"/>
  <c r="Q4974"/>
  <c r="R4974" s="1"/>
  <c r="Q4975"/>
  <c r="R4975" s="1"/>
  <c r="Q4976"/>
  <c r="R4976" s="1"/>
  <c r="Q4977"/>
  <c r="R4977" s="1"/>
  <c r="Q4978"/>
  <c r="R4978" s="1"/>
  <c r="Q4979"/>
  <c r="R4979" s="1"/>
  <c r="Q4980"/>
  <c r="R4980" s="1"/>
  <c r="Q4981"/>
  <c r="R4981" s="1"/>
  <c r="Q4982"/>
  <c r="R4982" s="1"/>
  <c r="Q4983"/>
  <c r="R4983" s="1"/>
  <c r="Q4984"/>
  <c r="R4984" s="1"/>
  <c r="Q4985"/>
  <c r="R4985" s="1"/>
  <c r="Q4986"/>
  <c r="R4986" s="1"/>
  <c r="Q4987"/>
  <c r="R4987" s="1"/>
  <c r="Q4988"/>
  <c r="R4988" s="1"/>
  <c r="Q4989"/>
  <c r="R4989" s="1"/>
  <c r="Q4990"/>
  <c r="R4990" s="1"/>
  <c r="Q4991"/>
  <c r="R4991" s="1"/>
  <c r="Q4992"/>
  <c r="R4992" s="1"/>
  <c r="Q4993"/>
  <c r="R4993" s="1"/>
  <c r="Q4994"/>
  <c r="R4994" s="1"/>
  <c r="Q4995"/>
  <c r="R4995" s="1"/>
  <c r="Q4996"/>
  <c r="R4996" s="1"/>
  <c r="Q4997"/>
  <c r="R4997" s="1"/>
  <c r="Q4998"/>
  <c r="R4998" s="1"/>
  <c r="Q4999"/>
  <c r="R4999" s="1"/>
  <c r="Q5000"/>
  <c r="R5000" s="1"/>
  <c r="Q5001"/>
  <c r="R5001" s="1"/>
  <c r="Q5002"/>
  <c r="R5002" s="1"/>
  <c r="Q5003"/>
  <c r="R5003" s="1"/>
  <c r="Q5004"/>
  <c r="R5004" s="1"/>
  <c r="Q5005"/>
  <c r="R5005" s="1"/>
  <c r="Q5006"/>
  <c r="R5006" s="1"/>
  <c r="Q5007"/>
  <c r="R5007" s="1"/>
  <c r="Q5008"/>
  <c r="R5008" s="1"/>
  <c r="Q5009"/>
  <c r="R5009" s="1"/>
  <c r="Q5010"/>
  <c r="R5010" s="1"/>
  <c r="Q5011"/>
  <c r="R5011" s="1"/>
  <c r="Q5012"/>
  <c r="R5012" s="1"/>
  <c r="Q5013"/>
  <c r="R5013" s="1"/>
  <c r="Q5014"/>
  <c r="R5014" s="1"/>
  <c r="Q5015"/>
  <c r="R5015" s="1"/>
  <c r="Q5016"/>
  <c r="R5016" s="1"/>
  <c r="Q5017"/>
  <c r="R5017" s="1"/>
  <c r="Q5018"/>
  <c r="R5018" s="1"/>
  <c r="Q5019"/>
  <c r="R5019" s="1"/>
  <c r="Q5020"/>
  <c r="R5020" s="1"/>
  <c r="Q5021"/>
  <c r="R5021" s="1"/>
  <c r="Q5022"/>
  <c r="R5022" s="1"/>
  <c r="Q5023"/>
  <c r="R5023" s="1"/>
  <c r="Q5024"/>
  <c r="R5024" s="1"/>
  <c r="Q5025"/>
  <c r="R5025" s="1"/>
  <c r="Q5026"/>
  <c r="R5026" s="1"/>
  <c r="Q5027"/>
  <c r="R5027" s="1"/>
  <c r="Q5028"/>
  <c r="R5028" s="1"/>
  <c r="Q5029"/>
  <c r="R5029" s="1"/>
  <c r="Q5030"/>
  <c r="R5030" s="1"/>
  <c r="Q5031"/>
  <c r="R5031" s="1"/>
  <c r="Q5032"/>
  <c r="R5032" s="1"/>
  <c r="Q5033"/>
  <c r="R5033" s="1"/>
  <c r="Q5034"/>
  <c r="R5034" s="1"/>
  <c r="Q5035"/>
  <c r="R5035" s="1"/>
  <c r="Q5036"/>
  <c r="R5036" s="1"/>
  <c r="Q5037"/>
  <c r="R5037" s="1"/>
  <c r="Q5038"/>
  <c r="R5038" s="1"/>
  <c r="Q5039"/>
  <c r="R5039" s="1"/>
  <c r="Q5040"/>
  <c r="R5040" s="1"/>
  <c r="Q5041"/>
  <c r="R5041" s="1"/>
  <c r="Q5042"/>
  <c r="R5042" s="1"/>
  <c r="Q5043"/>
  <c r="R5043" s="1"/>
  <c r="Q5044"/>
  <c r="R5044" s="1"/>
  <c r="Q5045"/>
  <c r="R5045" s="1"/>
  <c r="Q5046"/>
  <c r="R5046" s="1"/>
  <c r="Q5047"/>
  <c r="R5047" s="1"/>
  <c r="Q5048"/>
  <c r="R5048" s="1"/>
  <c r="Q5049"/>
  <c r="R5049" s="1"/>
  <c r="Q5050"/>
  <c r="R5050" s="1"/>
  <c r="Q5051"/>
  <c r="R5051" s="1"/>
  <c r="Q5052"/>
  <c r="R5052" s="1"/>
  <c r="Q5053"/>
  <c r="R5053" s="1"/>
  <c r="Q5054"/>
  <c r="R5054" s="1"/>
  <c r="Q5055"/>
  <c r="R5055" s="1"/>
  <c r="Q5056"/>
  <c r="R5056" s="1"/>
  <c r="Q5057"/>
  <c r="R5057" s="1"/>
  <c r="Q5058"/>
  <c r="R5058" s="1"/>
  <c r="Q5059"/>
  <c r="R5059" s="1"/>
  <c r="Q5060"/>
  <c r="R5060" s="1"/>
  <c r="Q5061"/>
  <c r="R5061" s="1"/>
  <c r="Q5062"/>
  <c r="R5062" s="1"/>
  <c r="Q5063"/>
  <c r="R5063" s="1"/>
  <c r="Q5064"/>
  <c r="R5064" s="1"/>
  <c r="Q5065"/>
  <c r="R5065" s="1"/>
  <c r="Q5066"/>
  <c r="R5066" s="1"/>
  <c r="Q5067"/>
  <c r="R5067" s="1"/>
  <c r="Q5068"/>
  <c r="R5068" s="1"/>
  <c r="Q5069"/>
  <c r="R5069" s="1"/>
  <c r="Q5070"/>
  <c r="R5070" s="1"/>
  <c r="Q5071"/>
  <c r="R5071" s="1"/>
  <c r="Q5072"/>
  <c r="R5072" s="1"/>
  <c r="Q5073"/>
  <c r="R5073" s="1"/>
  <c r="Q5074"/>
  <c r="R5074" s="1"/>
  <c r="Q5075"/>
  <c r="R5075" s="1"/>
  <c r="Q5076"/>
  <c r="R5076" s="1"/>
  <c r="Q5077"/>
  <c r="R5077" s="1"/>
  <c r="Q5078"/>
  <c r="R5078" s="1"/>
  <c r="Q5079"/>
  <c r="R5079" s="1"/>
  <c r="Q5080"/>
  <c r="R5080" s="1"/>
  <c r="Q5081"/>
  <c r="R5081" s="1"/>
  <c r="Q5082"/>
  <c r="R5082" s="1"/>
  <c r="Q5083"/>
  <c r="R5083" s="1"/>
  <c r="Q5084"/>
  <c r="R5084" s="1"/>
  <c r="Q5085"/>
  <c r="R5085" s="1"/>
  <c r="Q5086"/>
  <c r="R5086" s="1"/>
  <c r="Q5087"/>
  <c r="R5087" s="1"/>
  <c r="Q5088"/>
  <c r="R5088" s="1"/>
  <c r="Q5089"/>
  <c r="R5089" s="1"/>
  <c r="Q5090"/>
  <c r="R5090" s="1"/>
  <c r="Q5091"/>
  <c r="R5091" s="1"/>
  <c r="Q5092"/>
  <c r="R5092" s="1"/>
  <c r="Q5093"/>
  <c r="R5093" s="1"/>
  <c r="Q5094"/>
  <c r="R5094" s="1"/>
  <c r="Q5095"/>
  <c r="R5095" s="1"/>
  <c r="Q5096"/>
  <c r="R5096" s="1"/>
  <c r="Q5097"/>
  <c r="R5097" s="1"/>
  <c r="Q5098"/>
  <c r="R5098" s="1"/>
  <c r="Q5099"/>
  <c r="R5099" s="1"/>
  <c r="Q5100"/>
  <c r="R5100" s="1"/>
  <c r="Q5101"/>
  <c r="R5101" s="1"/>
  <c r="Q5102"/>
  <c r="R5102" s="1"/>
  <c r="Q5103"/>
  <c r="R5103" s="1"/>
  <c r="Q5104"/>
  <c r="R5104" s="1"/>
  <c r="Q5105"/>
  <c r="R5105" s="1"/>
  <c r="Q5106"/>
  <c r="R5106" s="1"/>
  <c r="Q5107"/>
  <c r="R5107" s="1"/>
  <c r="Q5108"/>
  <c r="R5108" s="1"/>
  <c r="Q5109"/>
  <c r="R5109" s="1"/>
  <c r="Q5110"/>
  <c r="R5110" s="1"/>
  <c r="Q5111"/>
  <c r="R5111" s="1"/>
  <c r="Q5112"/>
  <c r="R5112" s="1"/>
  <c r="Q5113"/>
  <c r="R5113" s="1"/>
  <c r="Q5114"/>
  <c r="R5114" s="1"/>
  <c r="Q5115"/>
  <c r="R5115" s="1"/>
  <c r="Q5116"/>
  <c r="R5116" s="1"/>
  <c r="Q5117"/>
  <c r="R5117" s="1"/>
  <c r="Q5118"/>
  <c r="R5118" s="1"/>
  <c r="Q5119"/>
  <c r="R5119" s="1"/>
  <c r="Q5120"/>
  <c r="R5120" s="1"/>
  <c r="Q5121"/>
  <c r="R5121" s="1"/>
  <c r="Q5122"/>
  <c r="R5122" s="1"/>
  <c r="Q5123"/>
  <c r="R5123" s="1"/>
  <c r="Q5124"/>
  <c r="R5124" s="1"/>
  <c r="Q5125"/>
  <c r="R5125" s="1"/>
  <c r="Q5126"/>
  <c r="R5126" s="1"/>
  <c r="Q5127"/>
  <c r="R5127" s="1"/>
  <c r="Q5128"/>
  <c r="R5128" s="1"/>
  <c r="Q5129"/>
  <c r="R5129" s="1"/>
  <c r="Q5130"/>
  <c r="R5130" s="1"/>
  <c r="Q5131"/>
  <c r="R5131" s="1"/>
  <c r="Q5132"/>
  <c r="R5132" s="1"/>
  <c r="Q5133"/>
  <c r="R5133" s="1"/>
  <c r="Q5134"/>
  <c r="R5134" s="1"/>
  <c r="Q5135"/>
  <c r="R5135" s="1"/>
  <c r="Q5136"/>
  <c r="R5136" s="1"/>
  <c r="Q5137"/>
  <c r="R5137" s="1"/>
  <c r="Q5138"/>
  <c r="R5138" s="1"/>
  <c r="Q5139"/>
  <c r="R5139" s="1"/>
  <c r="Q5140"/>
  <c r="R5140" s="1"/>
  <c r="Q5141"/>
  <c r="R5141" s="1"/>
  <c r="Q5142"/>
  <c r="R5142" s="1"/>
  <c r="Q5143"/>
  <c r="R5143" s="1"/>
  <c r="Q5144"/>
  <c r="R5144" s="1"/>
  <c r="Q5145"/>
  <c r="R5145" s="1"/>
  <c r="Q5146"/>
  <c r="R5146" s="1"/>
  <c r="Q5147"/>
  <c r="R5147" s="1"/>
  <c r="Q5148"/>
  <c r="R5148" s="1"/>
  <c r="Q5149"/>
  <c r="R5149" s="1"/>
  <c r="Q5150"/>
  <c r="R5150" s="1"/>
  <c r="Q5151"/>
  <c r="R5151" s="1"/>
  <c r="Q5152"/>
  <c r="R5152" s="1"/>
  <c r="Q5153"/>
  <c r="R5153" s="1"/>
  <c r="Q5154"/>
  <c r="R5154" s="1"/>
  <c r="Q5155"/>
  <c r="R5155" s="1"/>
  <c r="Q5156"/>
  <c r="R5156" s="1"/>
  <c r="Q5157"/>
  <c r="R5157" s="1"/>
  <c r="Q5158"/>
  <c r="R5158" s="1"/>
  <c r="Q5159"/>
  <c r="R5159" s="1"/>
  <c r="Q5160"/>
  <c r="R5160" s="1"/>
  <c r="Q5161"/>
  <c r="R5161" s="1"/>
  <c r="Q5162"/>
  <c r="R5162" s="1"/>
  <c r="Q5163"/>
  <c r="R5163" s="1"/>
  <c r="Q5164"/>
  <c r="R5164" s="1"/>
  <c r="Q5165"/>
  <c r="R5165" s="1"/>
  <c r="Q5166"/>
  <c r="R5166" s="1"/>
  <c r="Q5167"/>
  <c r="R5167" s="1"/>
  <c r="Q5168"/>
  <c r="R5168" s="1"/>
  <c r="Q5169"/>
  <c r="R5169" s="1"/>
  <c r="Q5170"/>
  <c r="R5170" s="1"/>
  <c r="Q5171"/>
  <c r="R5171" s="1"/>
  <c r="Q5172"/>
  <c r="R5172" s="1"/>
  <c r="Q5173"/>
  <c r="R5173" s="1"/>
  <c r="Q5174"/>
  <c r="R5174" s="1"/>
  <c r="Q5175"/>
  <c r="R5175" s="1"/>
  <c r="Q5176"/>
  <c r="R5176" s="1"/>
  <c r="Q5177"/>
  <c r="R5177" s="1"/>
  <c r="Q5178"/>
  <c r="R5178" s="1"/>
  <c r="Q5179"/>
  <c r="R5179" s="1"/>
  <c r="Q5180"/>
  <c r="R5180" s="1"/>
  <c r="Q5181"/>
  <c r="R5181" s="1"/>
  <c r="Q5182"/>
  <c r="R5182" s="1"/>
  <c r="Q5183"/>
  <c r="R5183" s="1"/>
  <c r="Q5184"/>
  <c r="R5184" s="1"/>
  <c r="Q5185"/>
  <c r="R5185" s="1"/>
  <c r="Q5186"/>
  <c r="R5186" s="1"/>
  <c r="Q5187"/>
  <c r="R5187" s="1"/>
  <c r="Q5188"/>
  <c r="R5188" s="1"/>
  <c r="Q5189"/>
  <c r="R5189" s="1"/>
  <c r="Q5190"/>
  <c r="R5190" s="1"/>
  <c r="Q5191"/>
  <c r="R5191" s="1"/>
  <c r="Q5192"/>
  <c r="R5192" s="1"/>
  <c r="Q5193"/>
  <c r="R5193" s="1"/>
  <c r="Q5194"/>
  <c r="R5194" s="1"/>
  <c r="Q5195"/>
  <c r="R5195" s="1"/>
  <c r="Q5196"/>
  <c r="R5196" s="1"/>
  <c r="Q5197"/>
  <c r="R5197" s="1"/>
  <c r="Q5198"/>
  <c r="R5198" s="1"/>
  <c r="Q5199"/>
  <c r="R5199" s="1"/>
  <c r="Q5200"/>
  <c r="R5200" s="1"/>
  <c r="Q5201"/>
  <c r="R5201" s="1"/>
  <c r="Q5202"/>
  <c r="R5202" s="1"/>
  <c r="Q5203"/>
  <c r="R5203" s="1"/>
  <c r="Q5204"/>
  <c r="R5204" s="1"/>
  <c r="Q5205"/>
  <c r="R5205" s="1"/>
  <c r="Q5206"/>
  <c r="R5206" s="1"/>
  <c r="Q5207"/>
  <c r="R5207" s="1"/>
  <c r="Q5208"/>
  <c r="R5208" s="1"/>
  <c r="Q5209"/>
  <c r="R5209" s="1"/>
  <c r="Q5210"/>
  <c r="R5210" s="1"/>
  <c r="Q5211"/>
  <c r="R5211" s="1"/>
  <c r="Q5212"/>
  <c r="R5212" s="1"/>
  <c r="Q5213"/>
  <c r="R5213" s="1"/>
  <c r="Q5214"/>
  <c r="R5214" s="1"/>
  <c r="Q5215"/>
  <c r="R5215" s="1"/>
  <c r="Q5216"/>
  <c r="R5216" s="1"/>
  <c r="Q5217"/>
  <c r="R5217" s="1"/>
  <c r="Q5218"/>
  <c r="R5218" s="1"/>
  <c r="Q5219"/>
  <c r="R5219" s="1"/>
  <c r="Q5220"/>
  <c r="R5220" s="1"/>
  <c r="Q5221"/>
  <c r="R5221" s="1"/>
  <c r="Q5222"/>
  <c r="R5222" s="1"/>
  <c r="Q5223"/>
  <c r="R5223" s="1"/>
  <c r="Q5224"/>
  <c r="R5224" s="1"/>
  <c r="Q5225"/>
  <c r="R5225" s="1"/>
  <c r="Q5226"/>
  <c r="Q5227"/>
  <c r="R5227" s="1"/>
  <c r="Q5228"/>
  <c r="R5228" s="1"/>
  <c r="Q5229"/>
  <c r="R5229" s="1"/>
  <c r="Q5230"/>
  <c r="R5230" s="1"/>
  <c r="Q5231"/>
  <c r="R5231" s="1"/>
  <c r="Q5232"/>
  <c r="R5232" s="1"/>
  <c r="Q5233"/>
  <c r="R5233" s="1"/>
  <c r="Q5234"/>
  <c r="R5234" s="1"/>
  <c r="Q5235"/>
  <c r="R5235" s="1"/>
  <c r="Q5236"/>
  <c r="R5236" s="1"/>
  <c r="Q5237"/>
  <c r="R5237" s="1"/>
  <c r="Q5238"/>
  <c r="R5238" s="1"/>
  <c r="Q5239"/>
  <c r="R5239" s="1"/>
  <c r="Q5240"/>
  <c r="R5240" s="1"/>
  <c r="Q5241"/>
  <c r="R5241" s="1"/>
  <c r="Q5242"/>
  <c r="R5242" s="1"/>
  <c r="Q5243"/>
  <c r="R5243" s="1"/>
  <c r="Q5244"/>
  <c r="R5244" s="1"/>
  <c r="Q5245"/>
  <c r="R5245" s="1"/>
  <c r="Q5246"/>
  <c r="R5246" s="1"/>
  <c r="Q5247"/>
  <c r="R5247" s="1"/>
  <c r="Q5248"/>
  <c r="R5248" s="1"/>
  <c r="Q5249"/>
  <c r="R5249" s="1"/>
  <c r="Q5250"/>
  <c r="R5250" s="1"/>
  <c r="Q5251"/>
  <c r="R5251" s="1"/>
  <c r="Q5252"/>
  <c r="R5252" s="1"/>
  <c r="Q5253"/>
  <c r="R5253" s="1"/>
  <c r="Q5254"/>
  <c r="R5254" s="1"/>
  <c r="Q5255"/>
  <c r="R5255" s="1"/>
  <c r="Q5256"/>
  <c r="R5256" s="1"/>
  <c r="Q5257"/>
  <c r="R5257" s="1"/>
  <c r="Q5258"/>
  <c r="R5258" s="1"/>
  <c r="Q5259"/>
  <c r="R5259" s="1"/>
  <c r="Q5260"/>
  <c r="R5260" s="1"/>
  <c r="Q5261"/>
  <c r="R5261" s="1"/>
  <c r="Q5262"/>
  <c r="R5262" s="1"/>
  <c r="Q5263"/>
  <c r="R5263" s="1"/>
  <c r="Q5264"/>
  <c r="R5264" s="1"/>
  <c r="Q5265"/>
  <c r="R5265" s="1"/>
  <c r="Q5266"/>
  <c r="R5266" s="1"/>
  <c r="Q5267"/>
  <c r="R5267" s="1"/>
  <c r="Q5268"/>
  <c r="R5268" s="1"/>
  <c r="Q5269"/>
  <c r="R5269" s="1"/>
  <c r="Q5270"/>
  <c r="R5270" s="1"/>
  <c r="Q5271"/>
  <c r="R5271" s="1"/>
  <c r="Q5272"/>
  <c r="R5272" s="1"/>
  <c r="Q5273"/>
  <c r="R5273" s="1"/>
  <c r="Q5274"/>
  <c r="R5274" s="1"/>
  <c r="Q5275"/>
  <c r="R5275" s="1"/>
  <c r="Q5276"/>
  <c r="R5276" s="1"/>
  <c r="Q5277"/>
  <c r="R5277" s="1"/>
  <c r="Q5278"/>
  <c r="R5278" s="1"/>
  <c r="Q5279"/>
  <c r="R5279" s="1"/>
  <c r="Q5280"/>
  <c r="R5280" s="1"/>
  <c r="Q5281"/>
  <c r="R5281" s="1"/>
  <c r="Q5282"/>
  <c r="R5282" s="1"/>
  <c r="Q5283"/>
  <c r="R5283" s="1"/>
  <c r="Q5284"/>
  <c r="R5284" s="1"/>
  <c r="Q5285"/>
  <c r="R5285" s="1"/>
  <c r="Q5286"/>
  <c r="R5286" s="1"/>
  <c r="Q5287"/>
  <c r="R5287" s="1"/>
  <c r="Q5288"/>
  <c r="R5288" s="1"/>
  <c r="Q5289"/>
  <c r="R5289" s="1"/>
  <c r="Q5290"/>
  <c r="R5290" s="1"/>
  <c r="Q5291"/>
  <c r="R5291" s="1"/>
  <c r="Q5292"/>
  <c r="R5292" s="1"/>
  <c r="Q5293"/>
  <c r="R5293" s="1"/>
  <c r="Q5294"/>
  <c r="R5294" s="1"/>
  <c r="Q5295"/>
  <c r="R5295" s="1"/>
  <c r="Q5296"/>
  <c r="R5296" s="1"/>
  <c r="Q5297"/>
  <c r="R5297" s="1"/>
  <c r="Q5298"/>
  <c r="R5298" s="1"/>
  <c r="Q5299"/>
  <c r="R5299" s="1"/>
  <c r="Q5300"/>
  <c r="R5300" s="1"/>
  <c r="Q5301"/>
  <c r="R5301" s="1"/>
  <c r="Q5302"/>
  <c r="R5302" s="1"/>
  <c r="Q5303"/>
  <c r="R5303" s="1"/>
  <c r="Q5304"/>
  <c r="R5304" s="1"/>
  <c r="Q5305"/>
  <c r="R5305" s="1"/>
  <c r="Q5306"/>
  <c r="R5306" s="1"/>
  <c r="Q5307"/>
  <c r="R5307" s="1"/>
  <c r="Q5308"/>
  <c r="R5308" s="1"/>
  <c r="Q5309"/>
  <c r="R5309" s="1"/>
  <c r="Q5310"/>
  <c r="R5310" s="1"/>
  <c r="Q5311"/>
  <c r="R5311" s="1"/>
  <c r="Q5312"/>
  <c r="R5312" s="1"/>
  <c r="Q5313"/>
  <c r="R5313" s="1"/>
  <c r="Q5314"/>
  <c r="R5314" s="1"/>
  <c r="Q5315"/>
  <c r="R5315" s="1"/>
  <c r="Q5316"/>
  <c r="R5316" s="1"/>
  <c r="Q5317"/>
  <c r="R5317" s="1"/>
  <c r="Q5318"/>
  <c r="R5318" s="1"/>
  <c r="Q5319"/>
  <c r="R5319" s="1"/>
  <c r="Q5320"/>
  <c r="R5320" s="1"/>
  <c r="Q5321"/>
  <c r="R5321" s="1"/>
  <c r="Q5322"/>
  <c r="R5322" s="1"/>
  <c r="Q5323"/>
  <c r="R5323" s="1"/>
  <c r="Q5324"/>
  <c r="R5324" s="1"/>
  <c r="Q5325"/>
  <c r="R5325" s="1"/>
  <c r="Q5326"/>
  <c r="R5326" s="1"/>
  <c r="Q5327"/>
  <c r="R5327" s="1"/>
  <c r="Q5328"/>
  <c r="R5328" s="1"/>
  <c r="Q5329"/>
  <c r="R5329" s="1"/>
  <c r="Q5330"/>
  <c r="R5330" s="1"/>
  <c r="Q5331"/>
  <c r="R5331" s="1"/>
  <c r="Q5332"/>
  <c r="R5332" s="1"/>
  <c r="Q5333"/>
  <c r="R5333" s="1"/>
  <c r="Q5334"/>
  <c r="R5334" s="1"/>
  <c r="Q5335"/>
  <c r="R5335" s="1"/>
  <c r="Q5336"/>
  <c r="R5336" s="1"/>
  <c r="Q5337"/>
  <c r="R5337" s="1"/>
  <c r="Q5338"/>
  <c r="R5338" s="1"/>
  <c r="Q5339"/>
  <c r="R5339" s="1"/>
  <c r="Q5340"/>
  <c r="R5340" s="1"/>
  <c r="Q5341"/>
  <c r="R5341" s="1"/>
  <c r="Q5342"/>
  <c r="R5342" s="1"/>
  <c r="Q5343"/>
  <c r="R5343" s="1"/>
  <c r="Q5344"/>
  <c r="R5344" s="1"/>
  <c r="Q5345"/>
  <c r="R5345" s="1"/>
  <c r="Q5346"/>
  <c r="R5346" s="1"/>
  <c r="Q5347"/>
  <c r="R5347" s="1"/>
  <c r="Q5348"/>
  <c r="R5348" s="1"/>
  <c r="Q5349"/>
  <c r="R5349" s="1"/>
  <c r="Q5350"/>
  <c r="R5350" s="1"/>
  <c r="Q5351"/>
  <c r="R5351" s="1"/>
  <c r="Q5352"/>
  <c r="R5352" s="1"/>
  <c r="Q5353"/>
  <c r="R5353" s="1"/>
  <c r="Q5354"/>
  <c r="R5354" s="1"/>
  <c r="Q5355"/>
  <c r="R5355" s="1"/>
  <c r="Q5356"/>
  <c r="R5356" s="1"/>
  <c r="Q5357"/>
  <c r="R5357" s="1"/>
  <c r="Q5358"/>
  <c r="R5358" s="1"/>
  <c r="Q5359"/>
  <c r="R5359" s="1"/>
  <c r="Q5360"/>
  <c r="R5360" s="1"/>
  <c r="Q5361"/>
  <c r="R5361" s="1"/>
  <c r="Q5362"/>
  <c r="R5362" s="1"/>
  <c r="Q5363"/>
  <c r="R5363" s="1"/>
  <c r="Q5364"/>
  <c r="R5364" s="1"/>
  <c r="Q5365"/>
  <c r="R5365" s="1"/>
  <c r="Q5366"/>
  <c r="R5366" s="1"/>
  <c r="Q5367"/>
  <c r="R5367" s="1"/>
  <c r="Q5368"/>
  <c r="R5368" s="1"/>
  <c r="Q5369"/>
  <c r="R5369" s="1"/>
  <c r="Q5370"/>
  <c r="R5370" s="1"/>
  <c r="Q5371"/>
  <c r="R5371" s="1"/>
  <c r="Q5372"/>
  <c r="R5372" s="1"/>
  <c r="Q5373"/>
  <c r="R5373" s="1"/>
  <c r="Q5374"/>
  <c r="R5374" s="1"/>
  <c r="Q5375"/>
  <c r="R5375" s="1"/>
  <c r="Q5376"/>
  <c r="R5376" s="1"/>
  <c r="Q5377"/>
  <c r="R5377" s="1"/>
  <c r="Q5378"/>
  <c r="R5378" s="1"/>
  <c r="Q5379"/>
  <c r="R5379" s="1"/>
  <c r="Q5380"/>
  <c r="R5380" s="1"/>
  <c r="Q5381"/>
  <c r="R5381" s="1"/>
  <c r="Q5382"/>
  <c r="R5382" s="1"/>
  <c r="Q5383"/>
  <c r="R5383" s="1"/>
  <c r="Q5384"/>
  <c r="R5384" s="1"/>
  <c r="Q5385"/>
  <c r="R5385" s="1"/>
  <c r="Q5386"/>
  <c r="R5386" s="1"/>
  <c r="Q5387"/>
  <c r="R5387" s="1"/>
  <c r="Q5388"/>
  <c r="R5388" s="1"/>
  <c r="Q5389"/>
  <c r="R5389" s="1"/>
  <c r="Q5390"/>
  <c r="R5390" s="1"/>
  <c r="Q5391"/>
  <c r="R5391" s="1"/>
  <c r="Q5392"/>
  <c r="R5392" s="1"/>
  <c r="Q5393"/>
  <c r="R5393" s="1"/>
  <c r="Q5394"/>
  <c r="R5394" s="1"/>
  <c r="Q5395"/>
  <c r="R5395" s="1"/>
  <c r="Q5396"/>
  <c r="R5396" s="1"/>
  <c r="Q5397"/>
  <c r="R5397" s="1"/>
  <c r="Q5398"/>
  <c r="R5398" s="1"/>
  <c r="Q5399"/>
  <c r="R5399" s="1"/>
  <c r="Q5400"/>
  <c r="R5400" s="1"/>
  <c r="Q5401"/>
  <c r="R5401" s="1"/>
  <c r="Q5402"/>
  <c r="R5402" s="1"/>
  <c r="Q5403"/>
  <c r="R5403" s="1"/>
  <c r="Q5404"/>
  <c r="R5404" s="1"/>
  <c r="Q5405"/>
  <c r="R5405" s="1"/>
  <c r="Q5406"/>
  <c r="R5406" s="1"/>
  <c r="Q5407"/>
  <c r="R5407" s="1"/>
  <c r="Q5408"/>
  <c r="R5408" s="1"/>
  <c r="Q5409"/>
  <c r="R5409" s="1"/>
  <c r="Q5410"/>
  <c r="R5410" s="1"/>
  <c r="Q5411"/>
  <c r="R5411" s="1"/>
  <c r="Q5412"/>
  <c r="R5412" s="1"/>
  <c r="Q5413"/>
  <c r="R5413" s="1"/>
  <c r="Q5414"/>
  <c r="R5414" s="1"/>
  <c r="Q5415"/>
  <c r="R5415" s="1"/>
  <c r="Q5416"/>
  <c r="R5416" s="1"/>
  <c r="Q5417"/>
  <c r="R5417" s="1"/>
  <c r="Q5418"/>
  <c r="R5418" s="1"/>
  <c r="Q5419"/>
  <c r="R5419" s="1"/>
  <c r="Q5420"/>
  <c r="R5420" s="1"/>
  <c r="Q5421"/>
  <c r="R5421" s="1"/>
  <c r="Q5422"/>
  <c r="R5422" s="1"/>
  <c r="Q5423"/>
  <c r="R5423" s="1"/>
  <c r="Q5424"/>
  <c r="R5424" s="1"/>
  <c r="Q5425"/>
  <c r="R5425" s="1"/>
  <c r="Q5426"/>
  <c r="R5426" s="1"/>
  <c r="Q5427"/>
  <c r="R5427" s="1"/>
  <c r="Q5428"/>
  <c r="R5428" s="1"/>
  <c r="Q5429"/>
  <c r="R5429" s="1"/>
  <c r="Q5430"/>
  <c r="R5430" s="1"/>
  <c r="Q5431"/>
  <c r="R5431" s="1"/>
  <c r="Q5432"/>
  <c r="R5432" s="1"/>
  <c r="Q5433"/>
  <c r="R5433" s="1"/>
  <c r="Q5434"/>
  <c r="R5434" s="1"/>
  <c r="Q5435"/>
  <c r="R5435" s="1"/>
  <c r="Q5436"/>
  <c r="R5436" s="1"/>
  <c r="Q5437"/>
  <c r="R5437" s="1"/>
  <c r="Q5438"/>
  <c r="R5438" s="1"/>
  <c r="Q5439"/>
  <c r="R5439" s="1"/>
  <c r="Q5440"/>
  <c r="R5440" s="1"/>
  <c r="Q5441"/>
  <c r="R5441" s="1"/>
  <c r="Q5442"/>
  <c r="R5442" s="1"/>
  <c r="Q5443"/>
  <c r="R5443" s="1"/>
  <c r="Q5444"/>
  <c r="R5444" s="1"/>
  <c r="Q5445"/>
  <c r="R5445" s="1"/>
  <c r="Q5446"/>
  <c r="R5446" s="1"/>
  <c r="Q5447"/>
  <c r="R5447" s="1"/>
  <c r="Q5448"/>
  <c r="R5448" s="1"/>
  <c r="Q5449"/>
  <c r="R5449" s="1"/>
  <c r="Q5450"/>
  <c r="R5450" s="1"/>
  <c r="Q5451"/>
  <c r="R5451" s="1"/>
  <c r="Q5452"/>
  <c r="R5452" s="1"/>
  <c r="Q5453"/>
  <c r="R5453" s="1"/>
  <c r="Q5454"/>
  <c r="R5454" s="1"/>
  <c r="Q5455"/>
  <c r="R5455" s="1"/>
  <c r="Q5456"/>
  <c r="R5456" s="1"/>
  <c r="Q5457"/>
  <c r="R5457" s="1"/>
  <c r="Q5458"/>
  <c r="R5458" s="1"/>
  <c r="Q5459"/>
  <c r="R5459" s="1"/>
  <c r="Q5460"/>
  <c r="R5460" s="1"/>
  <c r="Q5461"/>
  <c r="R5461" s="1"/>
  <c r="Q5462"/>
  <c r="R5462" s="1"/>
  <c r="Q5463"/>
  <c r="R5463" s="1"/>
  <c r="Q5464"/>
  <c r="R5464" s="1"/>
  <c r="Q5465"/>
  <c r="R5465" s="1"/>
  <c r="Q5466"/>
  <c r="R5466" s="1"/>
  <c r="Q5467"/>
  <c r="R5467" s="1"/>
  <c r="Q5468"/>
  <c r="R5468" s="1"/>
  <c r="Q5469"/>
  <c r="R5469" s="1"/>
  <c r="Q5470"/>
  <c r="R5470" s="1"/>
  <c r="Q5471"/>
  <c r="R5471" s="1"/>
  <c r="Q5472"/>
  <c r="R5472" s="1"/>
  <c r="Q5473"/>
  <c r="R5473" s="1"/>
  <c r="Q5474"/>
  <c r="R5474" s="1"/>
  <c r="Q5475"/>
  <c r="R5475" s="1"/>
  <c r="Q5476"/>
  <c r="R5476" s="1"/>
  <c r="Q5477"/>
  <c r="R5477" s="1"/>
  <c r="Q5478"/>
  <c r="R5478" s="1"/>
  <c r="Q5479"/>
  <c r="R5479" s="1"/>
  <c r="Q5480"/>
  <c r="R5480" s="1"/>
  <c r="Q5481"/>
  <c r="R5481" s="1"/>
  <c r="Q5482"/>
  <c r="R5482" s="1"/>
  <c r="Q5483"/>
  <c r="R5483" s="1"/>
  <c r="Q5484"/>
  <c r="R5484" s="1"/>
  <c r="Q5485"/>
  <c r="R5485" s="1"/>
  <c r="Q5486"/>
  <c r="R5486" s="1"/>
  <c r="Q5487"/>
  <c r="R5487" s="1"/>
  <c r="Q5488"/>
  <c r="R5488" s="1"/>
  <c r="Q5489"/>
  <c r="R5489" s="1"/>
  <c r="Q5490"/>
  <c r="R5490" s="1"/>
  <c r="Q5491"/>
  <c r="R5491" s="1"/>
  <c r="Q5492"/>
  <c r="R5492" s="1"/>
  <c r="Q5493"/>
  <c r="R5493" s="1"/>
  <c r="Q5494"/>
  <c r="R5494" s="1"/>
  <c r="Q5495"/>
  <c r="R5495" s="1"/>
  <c r="Q5496"/>
  <c r="R5496" s="1"/>
  <c r="Q5497"/>
  <c r="R5497" s="1"/>
  <c r="Q5498"/>
  <c r="R5498" s="1"/>
  <c r="Q5499"/>
  <c r="R5499" s="1"/>
  <c r="Q5500"/>
  <c r="R5500" s="1"/>
  <c r="Q5501"/>
  <c r="R5501" s="1"/>
  <c r="Q5502"/>
  <c r="R5502" s="1"/>
  <c r="Q5503"/>
  <c r="R5503" s="1"/>
  <c r="Q5504"/>
  <c r="R5504" s="1"/>
  <c r="Q5505"/>
  <c r="R5505" s="1"/>
  <c r="Q5506"/>
  <c r="R5506" s="1"/>
  <c r="Q5507"/>
  <c r="R5507" s="1"/>
  <c r="Q5508"/>
  <c r="R5508" s="1"/>
  <c r="Q5509"/>
  <c r="R5509" s="1"/>
  <c r="Q5510"/>
  <c r="R5510" s="1"/>
  <c r="Q5511"/>
  <c r="R5511" s="1"/>
  <c r="Q5512"/>
  <c r="R5512" s="1"/>
  <c r="Q5513"/>
  <c r="R5513" s="1"/>
  <c r="Q5514"/>
  <c r="R5514" s="1"/>
  <c r="Q5515"/>
  <c r="R5515" s="1"/>
  <c r="Q5516"/>
  <c r="R5516" s="1"/>
  <c r="Q5517"/>
  <c r="R5517" s="1"/>
  <c r="Q5518"/>
  <c r="R5518" s="1"/>
  <c r="Q5519"/>
  <c r="R5519" s="1"/>
  <c r="Q5520"/>
  <c r="R5520" s="1"/>
  <c r="Q5521"/>
  <c r="R5521" s="1"/>
  <c r="Q5522"/>
  <c r="R5522" s="1"/>
  <c r="Q5523"/>
  <c r="R5523" s="1"/>
  <c r="Q5524"/>
  <c r="R5524" s="1"/>
  <c r="Q5525"/>
  <c r="R5525" s="1"/>
  <c r="Q5526"/>
  <c r="R5526" s="1"/>
  <c r="Q5527"/>
  <c r="R5527" s="1"/>
  <c r="Q5528"/>
  <c r="R5528" s="1"/>
  <c r="Q5529"/>
  <c r="R5529" s="1"/>
  <c r="Q5530"/>
  <c r="R5530" s="1"/>
  <c r="Q5531"/>
  <c r="R5531" s="1"/>
  <c r="Q5532"/>
  <c r="R5532" s="1"/>
  <c r="Q5533"/>
  <c r="R5533" s="1"/>
  <c r="Q5534"/>
  <c r="R5534" s="1"/>
  <c r="Q5535"/>
  <c r="R5535" s="1"/>
  <c r="Q5536"/>
  <c r="R5536" s="1"/>
  <c r="Q5537"/>
  <c r="R5537" s="1"/>
  <c r="Q5538"/>
  <c r="R5538" s="1"/>
  <c r="Q5539"/>
  <c r="R5539" s="1"/>
  <c r="Q5540"/>
  <c r="R5540" s="1"/>
  <c r="Q5541"/>
  <c r="R5541" s="1"/>
  <c r="Q5542"/>
  <c r="R5542" s="1"/>
  <c r="Q5543"/>
  <c r="R5543" s="1"/>
  <c r="Q5544"/>
  <c r="R5544" s="1"/>
  <c r="Q5545"/>
  <c r="R5545" s="1"/>
  <c r="Q5546"/>
  <c r="R5546" s="1"/>
  <c r="Q5547"/>
  <c r="R5547" s="1"/>
  <c r="Q5548"/>
  <c r="R5548" s="1"/>
  <c r="Q5549"/>
  <c r="R5549" s="1"/>
  <c r="Q5550"/>
  <c r="R5550" s="1"/>
  <c r="Q5551"/>
  <c r="R5551" s="1"/>
  <c r="Q5552"/>
  <c r="R5552" s="1"/>
  <c r="Q5553"/>
  <c r="R5553" s="1"/>
  <c r="Q5554"/>
  <c r="R5554" s="1"/>
  <c r="Q5555"/>
  <c r="R5555" s="1"/>
  <c r="Q5556"/>
  <c r="R5556" s="1"/>
  <c r="Q5557"/>
  <c r="R5557" s="1"/>
  <c r="Q5558"/>
  <c r="R5558" s="1"/>
  <c r="Q5559"/>
  <c r="R5559" s="1"/>
  <c r="Q5560"/>
  <c r="R5560" s="1"/>
  <c r="Q5561"/>
  <c r="R5561" s="1"/>
  <c r="Q5562"/>
  <c r="R5562" s="1"/>
  <c r="Q5563"/>
  <c r="R5563" s="1"/>
  <c r="Q5564"/>
  <c r="R5564" s="1"/>
  <c r="Q5565"/>
  <c r="R5565" s="1"/>
  <c r="Q5566"/>
  <c r="R5566" s="1"/>
  <c r="Q5567"/>
  <c r="R5567" s="1"/>
  <c r="Q5568"/>
  <c r="R5568" s="1"/>
  <c r="Q5569"/>
  <c r="R5569" s="1"/>
  <c r="Q5570"/>
  <c r="R5570" s="1"/>
  <c r="Q5571"/>
  <c r="R5571" s="1"/>
  <c r="Q5572"/>
  <c r="R5572" s="1"/>
  <c r="Q5573"/>
  <c r="R5573" s="1"/>
  <c r="Q5574"/>
  <c r="R5574" s="1"/>
  <c r="Q5575"/>
  <c r="R5575" s="1"/>
  <c r="Q5576"/>
  <c r="R5576" s="1"/>
  <c r="Q5577"/>
  <c r="R5577" s="1"/>
  <c r="Q5578"/>
  <c r="R5578" s="1"/>
  <c r="Q5579"/>
  <c r="R5579" s="1"/>
  <c r="Q5580"/>
  <c r="R5580" s="1"/>
  <c r="Q5581"/>
  <c r="R5581" s="1"/>
  <c r="Q5582"/>
  <c r="R5582" s="1"/>
  <c r="Q5583"/>
  <c r="R5583" s="1"/>
  <c r="Q5584"/>
  <c r="R5584" s="1"/>
  <c r="Q5585"/>
  <c r="R5585" s="1"/>
  <c r="Q5586"/>
  <c r="R5586" s="1"/>
  <c r="Q5587"/>
  <c r="R5587" s="1"/>
  <c r="Q5588"/>
  <c r="R5588" s="1"/>
  <c r="Q5589"/>
  <c r="R5589" s="1"/>
  <c r="Q5590"/>
  <c r="R5590" s="1"/>
  <c r="Q5591"/>
  <c r="R5591" s="1"/>
  <c r="Q5592"/>
  <c r="R5592" s="1"/>
  <c r="Q5593"/>
  <c r="R5593" s="1"/>
  <c r="Q5594"/>
  <c r="R5594" s="1"/>
  <c r="Q5595"/>
  <c r="R5595" s="1"/>
  <c r="Q5596"/>
  <c r="R5596" s="1"/>
  <c r="Q5597"/>
  <c r="R5597" s="1"/>
  <c r="Q5598"/>
  <c r="R5598" s="1"/>
  <c r="Q5599"/>
  <c r="R5599" s="1"/>
  <c r="Q5600"/>
  <c r="R5600" s="1"/>
  <c r="Q5601"/>
  <c r="R5601" s="1"/>
  <c r="Q5602"/>
  <c r="R5602" s="1"/>
  <c r="Q5603"/>
  <c r="R5603" s="1"/>
  <c r="Q5604"/>
  <c r="R5604" s="1"/>
  <c r="Q5605"/>
  <c r="R5605" s="1"/>
  <c r="Q5606"/>
  <c r="R5606" s="1"/>
  <c r="Q5607"/>
  <c r="R5607" s="1"/>
  <c r="Q5608"/>
  <c r="R5608" s="1"/>
  <c r="Q5609"/>
  <c r="R5609" s="1"/>
  <c r="Q5610"/>
  <c r="R5610" s="1"/>
  <c r="Q5611"/>
  <c r="R5611" s="1"/>
  <c r="Q5612"/>
  <c r="R5612" s="1"/>
  <c r="Q5613"/>
  <c r="R5613" s="1"/>
  <c r="Q5614"/>
  <c r="R5614" s="1"/>
  <c r="Q5615"/>
  <c r="R5615" s="1"/>
  <c r="Q5616"/>
  <c r="R5616" s="1"/>
  <c r="Q5617"/>
  <c r="R5617" s="1"/>
  <c r="Q5618"/>
  <c r="R5618" s="1"/>
  <c r="Q5619"/>
  <c r="R5619" s="1"/>
  <c r="Q5620"/>
  <c r="R5620" s="1"/>
  <c r="Q5621"/>
  <c r="R5621" s="1"/>
  <c r="Q5622"/>
  <c r="R5622" s="1"/>
  <c r="Q5623"/>
  <c r="R5623" s="1"/>
  <c r="Q5624"/>
  <c r="R5624" s="1"/>
  <c r="Q5625"/>
  <c r="R5625" s="1"/>
  <c r="Q5626"/>
  <c r="R5626" s="1"/>
  <c r="Q5627"/>
  <c r="R5627" s="1"/>
  <c r="Q5628"/>
  <c r="R5628" s="1"/>
  <c r="Q5629"/>
  <c r="R5629" s="1"/>
  <c r="Q5630"/>
  <c r="R5630" s="1"/>
  <c r="Q5631"/>
  <c r="R5631" s="1"/>
  <c r="Q5632"/>
  <c r="R5632" s="1"/>
  <c r="Q5633"/>
  <c r="R5633" s="1"/>
  <c r="Q5634"/>
  <c r="R5634" s="1"/>
  <c r="Q5635"/>
  <c r="R5635" s="1"/>
  <c r="Q5636"/>
  <c r="R5636" s="1"/>
  <c r="Q5637"/>
  <c r="R5637" s="1"/>
  <c r="Q5638"/>
  <c r="R5638" s="1"/>
  <c r="Q5639"/>
  <c r="R5639" s="1"/>
  <c r="Q5640"/>
  <c r="R5640" s="1"/>
  <c r="Q5641"/>
  <c r="R5641" s="1"/>
  <c r="Q5642"/>
  <c r="R5642" s="1"/>
  <c r="Q5643"/>
  <c r="R5643" s="1"/>
  <c r="Q5644"/>
  <c r="R5644" s="1"/>
  <c r="Q5645"/>
  <c r="R5645" s="1"/>
  <c r="Q5646"/>
  <c r="R5646" s="1"/>
  <c r="Q5647"/>
  <c r="R5647" s="1"/>
  <c r="Q5648"/>
  <c r="R5648" s="1"/>
  <c r="Q5649"/>
  <c r="R5649" s="1"/>
  <c r="Q5650"/>
  <c r="R5650" s="1"/>
  <c r="Q5651"/>
  <c r="R5651" s="1"/>
  <c r="Q5652"/>
  <c r="R5652" s="1"/>
  <c r="Q5653"/>
  <c r="R5653" s="1"/>
  <c r="Q5654"/>
  <c r="R5654" s="1"/>
  <c r="Q5655"/>
  <c r="R5655" s="1"/>
  <c r="Q5656"/>
  <c r="R5656" s="1"/>
  <c r="Q5657"/>
  <c r="R5657" s="1"/>
  <c r="Q5658"/>
  <c r="R5658" s="1"/>
  <c r="Q5659"/>
  <c r="R5659" s="1"/>
  <c r="Q5660"/>
  <c r="R5660" s="1"/>
  <c r="Q5661"/>
  <c r="R5661" s="1"/>
  <c r="Q5662"/>
  <c r="R5662" s="1"/>
  <c r="Q5663"/>
  <c r="R5663" s="1"/>
  <c r="Q5664"/>
  <c r="R5664" s="1"/>
  <c r="Q5665"/>
  <c r="R5665" s="1"/>
  <c r="Q5666"/>
  <c r="R5666" s="1"/>
  <c r="Q5667"/>
  <c r="R5667" s="1"/>
  <c r="Q5668"/>
  <c r="R5668" s="1"/>
  <c r="Q5669"/>
  <c r="R5669" s="1"/>
  <c r="Q5670"/>
  <c r="R5670" s="1"/>
  <c r="Q5671"/>
  <c r="R5671" s="1"/>
  <c r="Q5672"/>
  <c r="R5672" s="1"/>
  <c r="Q5673"/>
  <c r="R5673" s="1"/>
  <c r="Q5674"/>
  <c r="R5674" s="1"/>
  <c r="Q5675"/>
  <c r="R5675" s="1"/>
  <c r="Q5676"/>
  <c r="R5676" s="1"/>
  <c r="Q5677"/>
  <c r="R5677" s="1"/>
  <c r="Q5678"/>
  <c r="R5678" s="1"/>
  <c r="Q5679"/>
  <c r="R5679" s="1"/>
  <c r="Q5680"/>
  <c r="R5680" s="1"/>
  <c r="Q5681"/>
  <c r="R5681" s="1"/>
  <c r="Q5682"/>
  <c r="R5682" s="1"/>
  <c r="Q5683"/>
  <c r="R5683" s="1"/>
  <c r="Q5684"/>
  <c r="R5684" s="1"/>
  <c r="Q5685"/>
  <c r="R5685" s="1"/>
  <c r="Q5686"/>
  <c r="R5686" s="1"/>
  <c r="Q5687"/>
  <c r="R5687" s="1"/>
  <c r="Q5688"/>
  <c r="R5688" s="1"/>
  <c r="Q5689"/>
  <c r="R5689" s="1"/>
  <c r="Q5690"/>
  <c r="R5690" s="1"/>
  <c r="Q5691"/>
  <c r="R5691" s="1"/>
  <c r="Q5692"/>
  <c r="R5692" s="1"/>
  <c r="Q5693"/>
  <c r="R5693" s="1"/>
  <c r="Q5694"/>
  <c r="R5694" s="1"/>
  <c r="Q5695"/>
  <c r="R5695" s="1"/>
  <c r="Q5696"/>
  <c r="R5696" s="1"/>
  <c r="Q5697"/>
  <c r="R5697" s="1"/>
  <c r="Q5698"/>
  <c r="R5698" s="1"/>
  <c r="Q5699"/>
  <c r="R5699" s="1"/>
  <c r="Q5700"/>
  <c r="R5700" s="1"/>
  <c r="Q5701"/>
  <c r="R5701" s="1"/>
  <c r="Q5702"/>
  <c r="R5702" s="1"/>
  <c r="Q5703"/>
  <c r="R5703" s="1"/>
  <c r="Q5704"/>
  <c r="R5704" s="1"/>
  <c r="Q5705"/>
  <c r="R5705" s="1"/>
  <c r="Q5706"/>
  <c r="R5706" s="1"/>
  <c r="Q5707"/>
  <c r="R5707" s="1"/>
  <c r="Q5708"/>
  <c r="R5708" s="1"/>
  <c r="Q5709"/>
  <c r="R5709" s="1"/>
  <c r="Q5710"/>
  <c r="R5710" s="1"/>
  <c r="Q5711"/>
  <c r="R5711" s="1"/>
  <c r="Q5712"/>
  <c r="R5712" s="1"/>
  <c r="Q5713"/>
  <c r="R5713" s="1"/>
  <c r="Q5714"/>
  <c r="R5714" s="1"/>
  <c r="Q5715"/>
  <c r="R5715" s="1"/>
  <c r="Q5716"/>
  <c r="R5716" s="1"/>
  <c r="Q5717"/>
  <c r="R5717" s="1"/>
  <c r="Q5718"/>
  <c r="R5718" s="1"/>
  <c r="Q5719"/>
  <c r="R5719" s="1"/>
  <c r="Q5720"/>
  <c r="R5720" s="1"/>
  <c r="Q5721"/>
  <c r="R5721" s="1"/>
  <c r="Q5722"/>
  <c r="R5722" s="1"/>
  <c r="Q5723"/>
  <c r="R5723" s="1"/>
  <c r="Q5724"/>
  <c r="R5724" s="1"/>
  <c r="Q5725"/>
  <c r="R5725" s="1"/>
  <c r="Q5726"/>
  <c r="R5726" s="1"/>
  <c r="Q5727"/>
  <c r="R5727" s="1"/>
  <c r="Q5728"/>
  <c r="R5728" s="1"/>
  <c r="Q5729"/>
  <c r="R5729" s="1"/>
  <c r="Q5730"/>
  <c r="R5730" s="1"/>
  <c r="Q5731"/>
  <c r="R5731" s="1"/>
  <c r="Q5732"/>
  <c r="R5732" s="1"/>
  <c r="Q5733"/>
  <c r="R5733" s="1"/>
  <c r="Q5734"/>
  <c r="R5734" s="1"/>
  <c r="Q5735"/>
  <c r="R5735" s="1"/>
  <c r="Q5736"/>
  <c r="R5736" s="1"/>
  <c r="Q5737"/>
  <c r="R5737" s="1"/>
  <c r="Q5738"/>
  <c r="R5738" s="1"/>
  <c r="Q5739"/>
  <c r="R5739" s="1"/>
  <c r="Q5740"/>
  <c r="R5740" s="1"/>
  <c r="Q5741"/>
  <c r="R5741" s="1"/>
  <c r="Q5742"/>
  <c r="R5742" s="1"/>
  <c r="Q5743"/>
  <c r="R5743" s="1"/>
  <c r="Q5744"/>
  <c r="R5744" s="1"/>
  <c r="Q5745"/>
  <c r="R5745" s="1"/>
  <c r="Q5746"/>
  <c r="R5746" s="1"/>
  <c r="Q5747"/>
  <c r="R5747" s="1"/>
  <c r="Q5748"/>
  <c r="R5748" s="1"/>
  <c r="Q5749"/>
  <c r="R5749" s="1"/>
  <c r="Q5750"/>
  <c r="R5750" s="1"/>
  <c r="Q5751"/>
  <c r="R5751" s="1"/>
  <c r="Q5752"/>
  <c r="R5752" s="1"/>
  <c r="Q5753"/>
  <c r="R5753" s="1"/>
  <c r="Q5754"/>
  <c r="R5754" s="1"/>
  <c r="Q5755"/>
  <c r="R5755" s="1"/>
  <c r="Q5756"/>
  <c r="R5756" s="1"/>
  <c r="Q5757"/>
  <c r="R5757" s="1"/>
  <c r="Q5758"/>
  <c r="Q5759"/>
  <c r="R5759" s="1"/>
  <c r="Q5760"/>
  <c r="R5760" s="1"/>
  <c r="Q5761"/>
  <c r="R5761" s="1"/>
  <c r="Q5762"/>
  <c r="R5762" s="1"/>
  <c r="Q5763"/>
  <c r="R5763" s="1"/>
  <c r="Q5764"/>
  <c r="R5764" s="1"/>
  <c r="Q5765"/>
  <c r="R5765" s="1"/>
  <c r="Q5766"/>
  <c r="R5766" s="1"/>
  <c r="Q5767"/>
  <c r="R5767" s="1"/>
  <c r="Q5768"/>
  <c r="R5768" s="1"/>
  <c r="Q5769"/>
  <c r="R5769" s="1"/>
  <c r="Q5770"/>
  <c r="R5770" s="1"/>
  <c r="Q5771"/>
  <c r="R5771" s="1"/>
  <c r="Q5772"/>
  <c r="R5772" s="1"/>
  <c r="Q5773"/>
  <c r="R5773" s="1"/>
  <c r="Q5774"/>
  <c r="R5774" s="1"/>
  <c r="Q5775"/>
  <c r="R5775" s="1"/>
  <c r="Q5776"/>
  <c r="R5776" s="1"/>
  <c r="Q5777"/>
  <c r="R5777" s="1"/>
  <c r="Q5778"/>
  <c r="R5778" s="1"/>
  <c r="Q5779"/>
  <c r="R5779" s="1"/>
  <c r="Q5780"/>
  <c r="R5780" s="1"/>
  <c r="Q5781"/>
  <c r="R5781" s="1"/>
  <c r="Q5782"/>
  <c r="R5782" s="1"/>
  <c r="Q5783"/>
  <c r="R5783" s="1"/>
  <c r="Q5784"/>
  <c r="R5784" s="1"/>
  <c r="Q5785"/>
  <c r="R5785" s="1"/>
  <c r="Q5786"/>
  <c r="R5786" s="1"/>
  <c r="Q5787"/>
  <c r="R5787" s="1"/>
  <c r="Q5788"/>
  <c r="R5788" s="1"/>
  <c r="Q5789"/>
  <c r="R5789" s="1"/>
  <c r="Q5790"/>
  <c r="R5790" s="1"/>
  <c r="Q5791"/>
  <c r="R5791" s="1"/>
  <c r="Q5792"/>
  <c r="R5792" s="1"/>
  <c r="Q5793"/>
  <c r="R5793" s="1"/>
  <c r="Q5794"/>
  <c r="R5794" s="1"/>
  <c r="Q5795"/>
  <c r="R5795" s="1"/>
  <c r="Q5796"/>
  <c r="R5796" s="1"/>
  <c r="Q5797"/>
  <c r="R5797" s="1"/>
  <c r="Q5798"/>
  <c r="R5798" s="1"/>
  <c r="Q5799"/>
  <c r="R5799" s="1"/>
  <c r="Q5800"/>
  <c r="R5800" s="1"/>
  <c r="Q5801"/>
  <c r="R5801" s="1"/>
  <c r="Q5802"/>
  <c r="R5802" s="1"/>
  <c r="Q5803"/>
  <c r="R5803" s="1"/>
  <c r="Q5804"/>
  <c r="R5804" s="1"/>
  <c r="Q5805"/>
  <c r="R5805" s="1"/>
  <c r="Q5806"/>
  <c r="R5806" s="1"/>
  <c r="Q5807"/>
  <c r="R5807" s="1"/>
  <c r="Q5808"/>
  <c r="R5808" s="1"/>
  <c r="Q5809"/>
  <c r="R5809" s="1"/>
  <c r="Q5810"/>
  <c r="R5810" s="1"/>
  <c r="Q5811"/>
  <c r="R5811" s="1"/>
  <c r="Q5812"/>
  <c r="R5812" s="1"/>
  <c r="Q5813"/>
  <c r="R5813" s="1"/>
  <c r="Q5814"/>
  <c r="R5814" s="1"/>
  <c r="Q5815"/>
  <c r="R5815" s="1"/>
  <c r="Q5816"/>
  <c r="R5816" s="1"/>
  <c r="Q5817"/>
  <c r="R5817" s="1"/>
  <c r="Q5818"/>
  <c r="R5818" s="1"/>
  <c r="Q5819"/>
  <c r="R5819" s="1"/>
  <c r="Q5820"/>
  <c r="R5820" s="1"/>
  <c r="Q5821"/>
  <c r="R5821" s="1"/>
  <c r="Q5822"/>
  <c r="R5822" s="1"/>
  <c r="Q5823"/>
  <c r="R5823" s="1"/>
  <c r="Q5824"/>
  <c r="R5824" s="1"/>
  <c r="Q5825"/>
  <c r="R5825" s="1"/>
  <c r="Q5826"/>
  <c r="R5826" s="1"/>
  <c r="Q5827"/>
  <c r="R5827" s="1"/>
  <c r="Q5828"/>
  <c r="R5828" s="1"/>
  <c r="Q5829"/>
  <c r="R5829" s="1"/>
  <c r="Q5830"/>
  <c r="R5830" s="1"/>
  <c r="Q5831"/>
  <c r="R5831" s="1"/>
  <c r="Q5832"/>
  <c r="R5832" s="1"/>
  <c r="Q5833"/>
  <c r="R5833" s="1"/>
  <c r="Q5834"/>
  <c r="R5834" s="1"/>
  <c r="Q5835"/>
  <c r="R5835" s="1"/>
  <c r="Q5836"/>
  <c r="R5836" s="1"/>
  <c r="Q5837"/>
  <c r="R5837" s="1"/>
  <c r="Q5838"/>
  <c r="R5838" s="1"/>
  <c r="Q5839"/>
  <c r="R5839" s="1"/>
  <c r="Q5840"/>
  <c r="R5840" s="1"/>
  <c r="Q5841"/>
  <c r="R5841" s="1"/>
  <c r="Q5842"/>
  <c r="R5842" s="1"/>
  <c r="Q5843"/>
  <c r="R5843" s="1"/>
  <c r="Q5844"/>
  <c r="R5844" s="1"/>
  <c r="Q5845"/>
  <c r="R5845" s="1"/>
  <c r="Q5846"/>
  <c r="R5846" s="1"/>
  <c r="Q5847"/>
  <c r="R5847" s="1"/>
  <c r="Q5848"/>
  <c r="R5848" s="1"/>
  <c r="Q5849"/>
  <c r="R5849" s="1"/>
  <c r="Q5850"/>
  <c r="R5850" s="1"/>
  <c r="Q5851"/>
  <c r="R5851" s="1"/>
  <c r="Q5852"/>
  <c r="R5852" s="1"/>
  <c r="Q5853"/>
  <c r="R5853" s="1"/>
  <c r="Q5854"/>
  <c r="R5854" s="1"/>
  <c r="Q5855"/>
  <c r="R5855" s="1"/>
  <c r="Q5856"/>
  <c r="R5856" s="1"/>
  <c r="Q5857"/>
  <c r="R5857" s="1"/>
  <c r="Q5858"/>
  <c r="R5858" s="1"/>
  <c r="Q5859"/>
  <c r="R5859" s="1"/>
  <c r="Q5860"/>
  <c r="R5860" s="1"/>
  <c r="Q5861"/>
  <c r="R5861" s="1"/>
  <c r="Q5862"/>
  <c r="R5862" s="1"/>
  <c r="Q5863"/>
  <c r="R5863" s="1"/>
  <c r="Q5864"/>
  <c r="R5864" s="1"/>
  <c r="Q5865"/>
  <c r="R5865" s="1"/>
  <c r="Q5866"/>
  <c r="R5866" s="1"/>
  <c r="Q5867"/>
  <c r="R5867" s="1"/>
  <c r="Q5868"/>
  <c r="R5868" s="1"/>
  <c r="Q5869"/>
  <c r="R5869" s="1"/>
  <c r="Q5870"/>
  <c r="R5870" s="1"/>
  <c r="Q5871"/>
  <c r="R5871" s="1"/>
  <c r="Q5872"/>
  <c r="R5872" s="1"/>
  <c r="Q5873"/>
  <c r="R5873" s="1"/>
  <c r="Q5874"/>
  <c r="R5874" s="1"/>
  <c r="Q5875"/>
  <c r="R5875" s="1"/>
  <c r="Q5876"/>
  <c r="R5876" s="1"/>
  <c r="Q5877"/>
  <c r="R5877" s="1"/>
  <c r="Q5878"/>
  <c r="R5878" s="1"/>
  <c r="Q5879"/>
  <c r="R5879" s="1"/>
  <c r="Q5880"/>
  <c r="R5880" s="1"/>
  <c r="Q5881"/>
  <c r="R5881" s="1"/>
  <c r="Q5882"/>
  <c r="R5882" s="1"/>
  <c r="Q5883"/>
  <c r="R5883" s="1"/>
  <c r="Q5884"/>
  <c r="R5884" s="1"/>
  <c r="Q5885"/>
  <c r="R5885" s="1"/>
  <c r="Q5886"/>
  <c r="R5886" s="1"/>
  <c r="Q5887"/>
  <c r="R5887" s="1"/>
  <c r="Q5888"/>
  <c r="R5888" s="1"/>
  <c r="Q5889"/>
  <c r="R5889" s="1"/>
  <c r="Q5890"/>
  <c r="R5890" s="1"/>
  <c r="Q5891"/>
  <c r="R5891" s="1"/>
  <c r="Q5892"/>
  <c r="R5892" s="1"/>
  <c r="Q5893"/>
  <c r="R5893" s="1"/>
  <c r="Q5894"/>
  <c r="R5894" s="1"/>
  <c r="Q5895"/>
  <c r="R5895" s="1"/>
  <c r="Q5896"/>
  <c r="R5896" s="1"/>
  <c r="Q5897"/>
  <c r="R5897" s="1"/>
  <c r="Q5898"/>
  <c r="R5898" s="1"/>
  <c r="Q5899"/>
  <c r="R5899" s="1"/>
  <c r="Q5900"/>
  <c r="R5900" s="1"/>
  <c r="Q5901"/>
  <c r="R5901" s="1"/>
  <c r="Q5902"/>
  <c r="R5902" s="1"/>
  <c r="Q5903"/>
  <c r="R5903" s="1"/>
  <c r="Q5904"/>
  <c r="R5904" s="1"/>
  <c r="Q5905"/>
  <c r="R5905" s="1"/>
  <c r="Q5906"/>
  <c r="R5906" s="1"/>
  <c r="Q5907"/>
  <c r="R5907" s="1"/>
  <c r="Q5908"/>
  <c r="R5908" s="1"/>
  <c r="Q5909"/>
  <c r="R5909" s="1"/>
  <c r="Q5910"/>
  <c r="R5910" s="1"/>
  <c r="Q5911"/>
  <c r="R5911" s="1"/>
  <c r="Q5912"/>
  <c r="R5912" s="1"/>
  <c r="Q5913"/>
  <c r="R5913" s="1"/>
  <c r="Q5914"/>
  <c r="R5914" s="1"/>
  <c r="Q5915"/>
  <c r="R5915" s="1"/>
  <c r="Q5916"/>
  <c r="R5916" s="1"/>
  <c r="Q5917"/>
  <c r="R5917" s="1"/>
  <c r="Q5918"/>
  <c r="R5918" s="1"/>
  <c r="Q5919"/>
  <c r="R5919" s="1"/>
  <c r="Q5920"/>
  <c r="R5920" s="1"/>
  <c r="Q5921"/>
  <c r="R5921" s="1"/>
  <c r="Q5922"/>
  <c r="R5922" s="1"/>
  <c r="Q5923"/>
  <c r="R5923" s="1"/>
  <c r="Q5924"/>
  <c r="R5924" s="1"/>
  <c r="Q5925"/>
  <c r="R5925" s="1"/>
  <c r="Q5926"/>
  <c r="R5926" s="1"/>
  <c r="Q5927"/>
  <c r="R5927" s="1"/>
  <c r="Q5928"/>
  <c r="R5928" s="1"/>
  <c r="Q5929"/>
  <c r="R5929" s="1"/>
  <c r="Q5930"/>
  <c r="R5930" s="1"/>
  <c r="Q5931"/>
  <c r="R5931" s="1"/>
  <c r="Q5932"/>
  <c r="R5932" s="1"/>
  <c r="Q5933"/>
  <c r="R5933" s="1"/>
  <c r="Q5934"/>
  <c r="R5934" s="1"/>
  <c r="Q5935"/>
  <c r="R5935" s="1"/>
  <c r="Q5936"/>
  <c r="R5936" s="1"/>
  <c r="Q5937"/>
  <c r="R5937" s="1"/>
  <c r="Q5938"/>
  <c r="R5938" s="1"/>
  <c r="Q5939"/>
  <c r="R5939" s="1"/>
  <c r="Q5940"/>
  <c r="R5940" s="1"/>
  <c r="Q5941"/>
  <c r="R5941" s="1"/>
  <c r="Q5942"/>
  <c r="R5942" s="1"/>
  <c r="Q5943"/>
  <c r="R5943" s="1"/>
  <c r="Q5944"/>
  <c r="R5944" s="1"/>
  <c r="Q5945"/>
  <c r="R5945" s="1"/>
  <c r="Q5946"/>
  <c r="R5946" s="1"/>
  <c r="Q5947"/>
  <c r="R5947" s="1"/>
  <c r="Q5948"/>
  <c r="R5948" s="1"/>
  <c r="Q5949"/>
  <c r="R5949" s="1"/>
  <c r="Q5950"/>
  <c r="R5950" s="1"/>
  <c r="Q5951"/>
  <c r="R5951" s="1"/>
  <c r="Q5952"/>
  <c r="R5952" s="1"/>
  <c r="Q5953"/>
  <c r="R5953" s="1"/>
  <c r="Q5954"/>
  <c r="R5954" s="1"/>
  <c r="Q5955"/>
  <c r="R5955" s="1"/>
  <c r="Q5956"/>
  <c r="R5956" s="1"/>
  <c r="Q5957"/>
  <c r="R5957" s="1"/>
  <c r="Q5958"/>
  <c r="R5958" s="1"/>
  <c r="Q5959"/>
  <c r="R5959" s="1"/>
  <c r="Q5960"/>
  <c r="R5960" s="1"/>
  <c r="Q5961"/>
  <c r="R5961" s="1"/>
  <c r="Q5962"/>
  <c r="R5962" s="1"/>
  <c r="Q5963"/>
  <c r="R5963" s="1"/>
  <c r="Q5964"/>
  <c r="R5964" s="1"/>
  <c r="Q5965"/>
  <c r="R5965" s="1"/>
  <c r="Q5966"/>
  <c r="R5966" s="1"/>
  <c r="Q5967"/>
  <c r="R5967" s="1"/>
  <c r="Q5968"/>
  <c r="R5968" s="1"/>
  <c r="Q5969"/>
  <c r="R5969" s="1"/>
  <c r="Q5970"/>
  <c r="R5970" s="1"/>
  <c r="Q5971"/>
  <c r="R5971" s="1"/>
  <c r="Q5972"/>
  <c r="R5972" s="1"/>
  <c r="Q5973"/>
  <c r="R5973" s="1"/>
  <c r="Q5974"/>
  <c r="R5974" s="1"/>
  <c r="Q5975"/>
  <c r="R5975" s="1"/>
  <c r="Q5976"/>
  <c r="R5976" s="1"/>
  <c r="Q5977"/>
  <c r="R5977" s="1"/>
  <c r="Q5978"/>
  <c r="R5978" s="1"/>
  <c r="Q5979"/>
  <c r="R5979" s="1"/>
  <c r="Q5980"/>
  <c r="R5980" s="1"/>
  <c r="Q5981"/>
  <c r="R5981" s="1"/>
  <c r="Q5982"/>
  <c r="R5982" s="1"/>
  <c r="Q5983"/>
  <c r="R5983" s="1"/>
  <c r="Q5984"/>
  <c r="R5984" s="1"/>
  <c r="Q5985"/>
  <c r="R5985" s="1"/>
  <c r="Q5986"/>
  <c r="R5986" s="1"/>
  <c r="Q5987"/>
  <c r="R5987" s="1"/>
  <c r="Q5988"/>
  <c r="R5988" s="1"/>
  <c r="Q5989"/>
  <c r="R5989" s="1"/>
  <c r="Q5990"/>
  <c r="R5990" s="1"/>
  <c r="Q5991"/>
  <c r="R5991" s="1"/>
  <c r="Q5992"/>
  <c r="R5992" s="1"/>
  <c r="Q5993"/>
  <c r="R5993" s="1"/>
  <c r="Q5994"/>
  <c r="R5994" s="1"/>
  <c r="Q5995"/>
  <c r="R5995" s="1"/>
  <c r="Q5996"/>
  <c r="R5996" s="1"/>
  <c r="Q5997"/>
  <c r="R5997" s="1"/>
  <c r="Q5998"/>
  <c r="R5998" s="1"/>
  <c r="Q5999"/>
  <c r="R5999" s="1"/>
  <c r="Q6000"/>
  <c r="R6000" s="1"/>
  <c r="Q6001"/>
  <c r="R6001" s="1"/>
  <c r="Q6002"/>
  <c r="R6002" s="1"/>
  <c r="Q6003"/>
  <c r="R6003" s="1"/>
  <c r="Q6004"/>
  <c r="R6004" s="1"/>
  <c r="Q6005"/>
  <c r="R6005" s="1"/>
  <c r="Q6006"/>
  <c r="R6006" s="1"/>
  <c r="Q6007"/>
  <c r="R6007" s="1"/>
  <c r="Q6008"/>
  <c r="R6008" s="1"/>
  <c r="Q6009"/>
  <c r="R6009" s="1"/>
  <c r="Q6010"/>
  <c r="R6010" s="1"/>
  <c r="Q6011"/>
  <c r="R6011" s="1"/>
  <c r="Q6012"/>
  <c r="R6012" s="1"/>
  <c r="Q6013"/>
  <c r="R6013" s="1"/>
  <c r="Q6014"/>
  <c r="R6014" s="1"/>
  <c r="Q6015"/>
  <c r="R6015" s="1"/>
  <c r="Q6016"/>
  <c r="R6016" s="1"/>
  <c r="Q6017"/>
  <c r="R6017" s="1"/>
  <c r="Q6018"/>
  <c r="R6018" s="1"/>
  <c r="Q6019"/>
  <c r="R6019" s="1"/>
  <c r="Q6020"/>
  <c r="R6020" s="1"/>
  <c r="Q6021"/>
  <c r="R6021" s="1"/>
  <c r="Q6022"/>
  <c r="R6022" s="1"/>
  <c r="Q6023"/>
  <c r="R6023" s="1"/>
  <c r="Q6024"/>
  <c r="R6024" s="1"/>
  <c r="Q6025"/>
  <c r="R6025" s="1"/>
  <c r="Q6026"/>
  <c r="R6026" s="1"/>
  <c r="Q6027"/>
  <c r="R6027" s="1"/>
  <c r="Q6028"/>
  <c r="R6028" s="1"/>
  <c r="Q6029"/>
  <c r="R6029" s="1"/>
  <c r="Q6030"/>
  <c r="R6030" s="1"/>
  <c r="Q6031"/>
  <c r="R6031" s="1"/>
  <c r="Q6032"/>
  <c r="R6032" s="1"/>
  <c r="Q6033"/>
  <c r="R6033" s="1"/>
  <c r="Q6034"/>
  <c r="R6034" s="1"/>
  <c r="Q6035"/>
  <c r="R6035" s="1"/>
  <c r="Q6036"/>
  <c r="R6036" s="1"/>
  <c r="Q6037"/>
  <c r="R6037" s="1"/>
  <c r="Q6038"/>
  <c r="R6038" s="1"/>
  <c r="Q6039"/>
  <c r="R6039" s="1"/>
  <c r="Q6040"/>
  <c r="R6040" s="1"/>
  <c r="Q6041"/>
  <c r="R6041" s="1"/>
  <c r="Q6042"/>
  <c r="R6042" s="1"/>
  <c r="Q6043"/>
  <c r="R6043" s="1"/>
  <c r="Q6044"/>
  <c r="R6044" s="1"/>
  <c r="Q6045"/>
  <c r="R6045" s="1"/>
  <c r="Q6046"/>
  <c r="R6046" s="1"/>
  <c r="Q6047"/>
  <c r="R6047" s="1"/>
  <c r="Q6048"/>
  <c r="R6048" s="1"/>
  <c r="Q6049"/>
  <c r="R6049" s="1"/>
  <c r="Q6050"/>
  <c r="R6050" s="1"/>
  <c r="Q6051"/>
  <c r="R6051" s="1"/>
  <c r="Q6052"/>
  <c r="R6052" s="1"/>
  <c r="Q6053"/>
  <c r="R6053" s="1"/>
  <c r="Q6054"/>
  <c r="R6054" s="1"/>
  <c r="Q6055"/>
  <c r="R6055" s="1"/>
  <c r="Q6056"/>
  <c r="R6056" s="1"/>
  <c r="Q6057"/>
  <c r="R6057" s="1"/>
  <c r="Q6058"/>
  <c r="R6058" s="1"/>
  <c r="Q6059"/>
  <c r="R6059" s="1"/>
  <c r="Q6060"/>
  <c r="R6060" s="1"/>
  <c r="Q6061"/>
  <c r="R6061" s="1"/>
  <c r="Q6062"/>
  <c r="R6062" s="1"/>
  <c r="Q6063"/>
  <c r="R6063" s="1"/>
  <c r="Q6064"/>
  <c r="R6064" s="1"/>
  <c r="Q6065"/>
  <c r="R6065" s="1"/>
  <c r="Q6066"/>
  <c r="R6066" s="1"/>
  <c r="Q6067"/>
  <c r="R6067" s="1"/>
  <c r="Q6068"/>
  <c r="R6068" s="1"/>
  <c r="Q6069"/>
  <c r="R6069" s="1"/>
  <c r="Q6070"/>
  <c r="R6070" s="1"/>
  <c r="Q6071"/>
  <c r="R6071" s="1"/>
  <c r="Q6072"/>
  <c r="R6072" s="1"/>
  <c r="Q6073"/>
  <c r="R6073" s="1"/>
  <c r="Q6074"/>
  <c r="R6074" s="1"/>
  <c r="Q6075"/>
  <c r="R6075" s="1"/>
  <c r="Q6076"/>
  <c r="R6076" s="1"/>
  <c r="Q6077"/>
  <c r="R6077" s="1"/>
  <c r="Q6078"/>
  <c r="R6078" s="1"/>
  <c r="Q6079"/>
  <c r="R6079" s="1"/>
  <c r="Q6080"/>
  <c r="R6080" s="1"/>
  <c r="Q6081"/>
  <c r="R6081" s="1"/>
  <c r="Q6082"/>
  <c r="R6082" s="1"/>
  <c r="Q6083"/>
  <c r="R6083" s="1"/>
  <c r="Q6084"/>
  <c r="R6084" s="1"/>
  <c r="Q6085"/>
  <c r="R6085" s="1"/>
  <c r="Q6086"/>
  <c r="R6086" s="1"/>
  <c r="Q6087"/>
  <c r="R6087" s="1"/>
  <c r="Q6088"/>
  <c r="R6088" s="1"/>
  <c r="Q6089"/>
  <c r="R6089" s="1"/>
  <c r="Q6090"/>
  <c r="R6090" s="1"/>
  <c r="Q6091"/>
  <c r="R6091" s="1"/>
  <c r="Q6092"/>
  <c r="R6092" s="1"/>
  <c r="Q6093"/>
  <c r="R6093" s="1"/>
  <c r="Q6094"/>
  <c r="R6094" s="1"/>
  <c r="Q6095"/>
  <c r="R6095" s="1"/>
  <c r="Q6096"/>
  <c r="R6096" s="1"/>
  <c r="Q6097"/>
  <c r="R6097" s="1"/>
  <c r="Q6098"/>
  <c r="R6098" s="1"/>
  <c r="Q6099"/>
  <c r="R6099" s="1"/>
  <c r="Q6100"/>
  <c r="R6100" s="1"/>
  <c r="Q6101"/>
  <c r="R6101" s="1"/>
  <c r="Q6102"/>
  <c r="R6102" s="1"/>
  <c r="Q6103"/>
  <c r="Q6104"/>
  <c r="R6104" s="1"/>
  <c r="Q6105"/>
  <c r="R6105" s="1"/>
  <c r="Q6106"/>
  <c r="R6106" s="1"/>
  <c r="Q6107"/>
  <c r="R6107" s="1"/>
  <c r="Q6108"/>
  <c r="R6108" s="1"/>
  <c r="Q6109"/>
  <c r="R6109" s="1"/>
  <c r="Q6110"/>
  <c r="R6110" s="1"/>
  <c r="Q6111"/>
  <c r="R6111" s="1"/>
  <c r="Q6112"/>
  <c r="R6112" s="1"/>
  <c r="Q6113"/>
  <c r="R6113" s="1"/>
  <c r="Q6114"/>
  <c r="R6114" s="1"/>
  <c r="Q6115"/>
  <c r="R6115" s="1"/>
  <c r="Q6116"/>
  <c r="R6116" s="1"/>
  <c r="Q6117"/>
  <c r="R6117" s="1"/>
  <c r="Q6118"/>
  <c r="R6118" s="1"/>
  <c r="Q6119"/>
  <c r="R6119" s="1"/>
  <c r="Q6120"/>
  <c r="R6120" s="1"/>
  <c r="Q6121"/>
  <c r="R6121" s="1"/>
  <c r="Q6122"/>
  <c r="R6122" s="1"/>
  <c r="Q6123"/>
  <c r="R6123" s="1"/>
  <c r="Q6124"/>
  <c r="R6124" s="1"/>
  <c r="Q6125"/>
  <c r="R6125" s="1"/>
  <c r="Q6126"/>
  <c r="R6126" s="1"/>
  <c r="Q6127"/>
  <c r="R6127" s="1"/>
  <c r="Q6128"/>
  <c r="R6128" s="1"/>
  <c r="Q6129"/>
  <c r="R6129" s="1"/>
  <c r="Q6130"/>
  <c r="R6130" s="1"/>
  <c r="Q6131"/>
  <c r="R6131" s="1"/>
  <c r="Q6132"/>
  <c r="R6132" s="1"/>
  <c r="Q6133"/>
  <c r="R6133" s="1"/>
  <c r="Q6134"/>
  <c r="R6134" s="1"/>
  <c r="Q6135"/>
  <c r="R6135" s="1"/>
  <c r="Q6136"/>
  <c r="R6136" s="1"/>
  <c r="Q6137"/>
  <c r="R6137" s="1"/>
  <c r="Q6138"/>
  <c r="R6138" s="1"/>
  <c r="Q6139"/>
  <c r="R6139" s="1"/>
  <c r="Q6140"/>
  <c r="R6140" s="1"/>
  <c r="Q6141"/>
  <c r="R6141" s="1"/>
  <c r="Q6142"/>
  <c r="R6142" s="1"/>
  <c r="Q6143"/>
  <c r="R6143" s="1"/>
  <c r="Q6144"/>
  <c r="R6144" s="1"/>
  <c r="Q6145"/>
  <c r="R6145" s="1"/>
  <c r="Q6146"/>
  <c r="R6146" s="1"/>
  <c r="Q6147"/>
  <c r="R6147" s="1"/>
  <c r="Q6148"/>
  <c r="R6148" s="1"/>
  <c r="Q6149"/>
  <c r="R6149" s="1"/>
  <c r="Q6150"/>
  <c r="R6150" s="1"/>
  <c r="Q6151"/>
  <c r="R6151" s="1"/>
  <c r="Q6152"/>
  <c r="R6152" s="1"/>
  <c r="Q6153"/>
  <c r="R6153" s="1"/>
  <c r="Q6154"/>
  <c r="R6154" s="1"/>
  <c r="Q6155"/>
  <c r="R6155" s="1"/>
  <c r="Q6156"/>
  <c r="R6156" s="1"/>
  <c r="Q6157"/>
  <c r="R6157" s="1"/>
  <c r="Q6158"/>
  <c r="R6158" s="1"/>
  <c r="Q6159"/>
  <c r="R6159" s="1"/>
  <c r="Q6160"/>
  <c r="R6160" s="1"/>
  <c r="Q6161"/>
  <c r="R6161" s="1"/>
  <c r="Q6162"/>
  <c r="R6162" s="1"/>
  <c r="Q6163"/>
  <c r="R6163" s="1"/>
  <c r="Q6164"/>
  <c r="R6164" s="1"/>
  <c r="Q6165"/>
  <c r="R6165" s="1"/>
  <c r="Q6166"/>
  <c r="R6166" s="1"/>
  <c r="Q6167"/>
  <c r="R6167" s="1"/>
  <c r="Q6168"/>
  <c r="R6168" s="1"/>
  <c r="Q6169"/>
  <c r="R6169" s="1"/>
  <c r="Q6170"/>
  <c r="R6170" s="1"/>
  <c r="Q6171"/>
  <c r="R6171" s="1"/>
  <c r="Q6172"/>
  <c r="R6172" s="1"/>
  <c r="Q6173"/>
  <c r="R6173" s="1"/>
  <c r="Q6174"/>
  <c r="R6174" s="1"/>
  <c r="Q6175"/>
  <c r="R6175" s="1"/>
  <c r="Q6176"/>
  <c r="R6176" s="1"/>
  <c r="Q6177"/>
  <c r="R6177" s="1"/>
  <c r="Q6178"/>
  <c r="R6178" s="1"/>
  <c r="Q6179"/>
  <c r="R6179" s="1"/>
  <c r="Q6180"/>
  <c r="R6180" s="1"/>
  <c r="Q6181"/>
  <c r="R6181" s="1"/>
  <c r="Q6182"/>
  <c r="R6182" s="1"/>
  <c r="Q6183"/>
  <c r="R6183" s="1"/>
  <c r="Q6184"/>
  <c r="R6184" s="1"/>
  <c r="Q6185"/>
  <c r="R6185" s="1"/>
  <c r="Q6186"/>
  <c r="R6186" s="1"/>
  <c r="Q6187"/>
  <c r="R6187" s="1"/>
  <c r="Q6188"/>
  <c r="R6188" s="1"/>
  <c r="Q6189"/>
  <c r="R6189" s="1"/>
  <c r="Q6190"/>
  <c r="R6190" s="1"/>
  <c r="Q6191"/>
  <c r="R6191" s="1"/>
  <c r="Q6192"/>
  <c r="R6192" s="1"/>
  <c r="Q6193"/>
  <c r="R6193" s="1"/>
  <c r="Q6194"/>
  <c r="R6194" s="1"/>
  <c r="Q6195"/>
  <c r="R6195" s="1"/>
  <c r="Q6196"/>
  <c r="R6196" s="1"/>
  <c r="Q6197"/>
  <c r="R6197" s="1"/>
  <c r="Q6198"/>
  <c r="R6198" s="1"/>
  <c r="Q6199"/>
  <c r="R6199" s="1"/>
  <c r="Q6200"/>
  <c r="R6200" s="1"/>
  <c r="Q6201"/>
  <c r="R6201" s="1"/>
  <c r="Q6202"/>
  <c r="R6202" s="1"/>
  <c r="Q6203"/>
  <c r="R6203" s="1"/>
  <c r="Q6204"/>
  <c r="R6204" s="1"/>
  <c r="Q6205"/>
  <c r="R6205" s="1"/>
  <c r="Q6206"/>
  <c r="R6206" s="1"/>
  <c r="Q6207"/>
  <c r="R6207" s="1"/>
  <c r="Q6208"/>
  <c r="R6208" s="1"/>
  <c r="Q6209"/>
  <c r="R6209" s="1"/>
  <c r="Q6210"/>
  <c r="R6210" s="1"/>
  <c r="Q6211"/>
  <c r="R6211" s="1"/>
  <c r="Q6212"/>
  <c r="R6212" s="1"/>
  <c r="Q6213"/>
  <c r="R6213" s="1"/>
  <c r="Q6214"/>
  <c r="R6214" s="1"/>
  <c r="Q6215"/>
  <c r="R6215" s="1"/>
  <c r="Q6216"/>
  <c r="R6216" s="1"/>
  <c r="Q6217"/>
  <c r="R6217" s="1"/>
  <c r="Q6218"/>
  <c r="R6218" s="1"/>
  <c r="Q6219"/>
  <c r="R6219" s="1"/>
  <c r="Q6220"/>
  <c r="R6220" s="1"/>
  <c r="Q6221"/>
  <c r="R6221" s="1"/>
  <c r="Q6222"/>
  <c r="R6222" s="1"/>
  <c r="Q6223"/>
  <c r="R6223" s="1"/>
  <c r="Q6224"/>
  <c r="R6224" s="1"/>
  <c r="Q6225"/>
  <c r="R6225" s="1"/>
  <c r="Q6226"/>
  <c r="R6226" s="1"/>
  <c r="Q6227"/>
  <c r="R6227" s="1"/>
  <c r="Q6228"/>
  <c r="R6228" s="1"/>
  <c r="Q6229"/>
  <c r="R6229" s="1"/>
  <c r="Q6230"/>
  <c r="R6230" s="1"/>
  <c r="Q6231"/>
  <c r="R6231" s="1"/>
  <c r="Q6232"/>
  <c r="R6232" s="1"/>
  <c r="Q6233"/>
  <c r="R6233" s="1"/>
  <c r="Q6234"/>
  <c r="R6234" s="1"/>
  <c r="Q6235"/>
  <c r="R6235" s="1"/>
  <c r="Q6236"/>
  <c r="R6236" s="1"/>
  <c r="Q6237"/>
  <c r="R6237" s="1"/>
  <c r="Q6238"/>
  <c r="R6238" s="1"/>
  <c r="Q6239"/>
  <c r="R6239" s="1"/>
  <c r="Q6240"/>
  <c r="R6240" s="1"/>
  <c r="Q6241"/>
  <c r="R6241" s="1"/>
  <c r="Q6242"/>
  <c r="R6242" s="1"/>
  <c r="Q6243"/>
  <c r="R6243" s="1"/>
  <c r="Q6244"/>
  <c r="R6244" s="1"/>
  <c r="Q6245"/>
  <c r="R6245" s="1"/>
  <c r="Q6246"/>
  <c r="R6246" s="1"/>
  <c r="Q6247"/>
  <c r="R6247" s="1"/>
  <c r="Q6248"/>
  <c r="R6248" s="1"/>
  <c r="Q6249"/>
  <c r="R6249" s="1"/>
  <c r="Q6250"/>
  <c r="R6250" s="1"/>
  <c r="Q6251"/>
  <c r="R6251" s="1"/>
  <c r="Q6252"/>
  <c r="R6252" s="1"/>
  <c r="Q6253"/>
  <c r="Q6254"/>
  <c r="R6254" s="1"/>
  <c r="Q6255"/>
  <c r="R6255" s="1"/>
  <c r="Q6256"/>
  <c r="R6256" s="1"/>
  <c r="Q6257"/>
  <c r="R6257" s="1"/>
  <c r="Q6258"/>
  <c r="R6258" s="1"/>
  <c r="Q6259"/>
  <c r="R6259" s="1"/>
  <c r="Q6260"/>
  <c r="R6260" s="1"/>
  <c r="Q6261"/>
  <c r="R6261" s="1"/>
  <c r="Q6262"/>
  <c r="R6262" s="1"/>
  <c r="Q6263"/>
  <c r="R6263" s="1"/>
  <c r="Q6264"/>
  <c r="R6264" s="1"/>
  <c r="Q6265"/>
  <c r="R6265" s="1"/>
  <c r="Q6266"/>
  <c r="R6266" s="1"/>
  <c r="Q6267"/>
  <c r="R6267" s="1"/>
  <c r="Q6268"/>
  <c r="R6268" s="1"/>
  <c r="Q6269"/>
  <c r="R6269" s="1"/>
  <c r="Q6270"/>
  <c r="R6270" s="1"/>
  <c r="Q6271"/>
  <c r="R6271" s="1"/>
  <c r="Q6272"/>
  <c r="R6272" s="1"/>
  <c r="Q6273"/>
  <c r="R6273" s="1"/>
  <c r="Q6274"/>
  <c r="R6274" s="1"/>
  <c r="Q6275"/>
  <c r="R6275" s="1"/>
  <c r="Q6276"/>
  <c r="R6276" s="1"/>
  <c r="Q6277"/>
  <c r="R6277" s="1"/>
  <c r="Q6278"/>
  <c r="R6278" s="1"/>
  <c r="Q6279"/>
  <c r="R6279" s="1"/>
  <c r="Q6280"/>
  <c r="R6280" s="1"/>
  <c r="Q6281"/>
  <c r="R6281" s="1"/>
  <c r="Q6282"/>
  <c r="R6282" s="1"/>
  <c r="Q6283"/>
  <c r="R6283" s="1"/>
  <c r="Q6284"/>
  <c r="R6284" s="1"/>
  <c r="Q6285"/>
  <c r="R6285" s="1"/>
  <c r="Q6286"/>
  <c r="R6286" s="1"/>
  <c r="Q6287"/>
  <c r="R6287" s="1"/>
  <c r="Q6288"/>
  <c r="R6288" s="1"/>
  <c r="Q6289"/>
  <c r="R6289" s="1"/>
  <c r="Q6290"/>
  <c r="R6290" s="1"/>
  <c r="Q6291"/>
  <c r="R6291" s="1"/>
  <c r="Q6292"/>
  <c r="R6292" s="1"/>
  <c r="Q6293"/>
  <c r="R6293" s="1"/>
  <c r="Q6294"/>
  <c r="R6294" s="1"/>
  <c r="Q6295"/>
  <c r="R6295" s="1"/>
  <c r="Q6296"/>
  <c r="R6296" s="1"/>
  <c r="Q6297"/>
  <c r="R6297" s="1"/>
  <c r="Q6298"/>
  <c r="R6298" s="1"/>
  <c r="Q6299"/>
  <c r="R6299" s="1"/>
  <c r="Q6300"/>
  <c r="R6300" s="1"/>
  <c r="Q6301"/>
  <c r="R6301" s="1"/>
  <c r="Q6302"/>
  <c r="R6302" s="1"/>
  <c r="Q6303"/>
  <c r="R6303" s="1"/>
  <c r="Q6304"/>
  <c r="R6304" s="1"/>
  <c r="Q6305"/>
  <c r="R6305" s="1"/>
  <c r="Q6306"/>
  <c r="R6306" s="1"/>
  <c r="Q6307"/>
  <c r="R6307" s="1"/>
  <c r="Q6308"/>
  <c r="R6308" s="1"/>
  <c r="Q6309"/>
  <c r="R6309" s="1"/>
  <c r="Q6310"/>
  <c r="R6310" s="1"/>
  <c r="Q6311"/>
  <c r="R6311" s="1"/>
  <c r="Q6312"/>
  <c r="R6312" s="1"/>
  <c r="Q6313"/>
  <c r="R6313" s="1"/>
  <c r="Q6314"/>
  <c r="R6314" s="1"/>
  <c r="Q6315"/>
  <c r="R6315" s="1"/>
  <c r="Q6316"/>
  <c r="R6316" s="1"/>
  <c r="Q6317"/>
  <c r="R6317" s="1"/>
  <c r="Q6318"/>
  <c r="R6318" s="1"/>
  <c r="Q6319"/>
  <c r="R6319" s="1"/>
  <c r="Q6320"/>
  <c r="R6320" s="1"/>
  <c r="Q6321"/>
  <c r="R6321" s="1"/>
  <c r="Q6322"/>
  <c r="R6322" s="1"/>
  <c r="Q6323"/>
  <c r="R6323" s="1"/>
  <c r="Q6324"/>
  <c r="R6324" s="1"/>
  <c r="Q6325"/>
  <c r="R6325" s="1"/>
  <c r="Q6326"/>
  <c r="R6326" s="1"/>
  <c r="Q6327"/>
  <c r="R6327" s="1"/>
  <c r="Q6328"/>
  <c r="R6328" s="1"/>
  <c r="Q6329"/>
  <c r="R6329" s="1"/>
  <c r="Q6330"/>
  <c r="R6330" s="1"/>
  <c r="Q6331"/>
  <c r="R6331" s="1"/>
  <c r="Q6332"/>
  <c r="R6332" s="1"/>
  <c r="Q6333"/>
  <c r="R6333" s="1"/>
  <c r="Q6334"/>
  <c r="R6334" s="1"/>
  <c r="Q6335"/>
  <c r="R6335" s="1"/>
  <c r="Q6336"/>
  <c r="R6336" s="1"/>
  <c r="Q6337"/>
  <c r="R6337" s="1"/>
  <c r="Q6338"/>
  <c r="R6338" s="1"/>
  <c r="Q6339"/>
  <c r="R6339" s="1"/>
  <c r="Q6340"/>
  <c r="R6340" s="1"/>
  <c r="Q6341"/>
  <c r="R6341" s="1"/>
  <c r="Q6342"/>
  <c r="R6342" s="1"/>
  <c r="Q6343"/>
  <c r="R6343" s="1"/>
  <c r="Q6344"/>
  <c r="R6344" s="1"/>
  <c r="Q6345"/>
  <c r="R6345" s="1"/>
  <c r="Q6346"/>
  <c r="R6346" s="1"/>
  <c r="Q6347"/>
  <c r="R6347" s="1"/>
  <c r="Q6348"/>
  <c r="R6348" s="1"/>
  <c r="Q6349"/>
  <c r="R6349" s="1"/>
  <c r="Q6350"/>
  <c r="R6350" s="1"/>
  <c r="Q6351"/>
  <c r="R6351" s="1"/>
  <c r="Q6352"/>
  <c r="R6352" s="1"/>
  <c r="Q6353"/>
  <c r="R6353" s="1"/>
  <c r="Q6354"/>
  <c r="R6354" s="1"/>
  <c r="Q6355"/>
  <c r="R6355" s="1"/>
  <c r="Q6356"/>
  <c r="R6356" s="1"/>
  <c r="Q6357"/>
  <c r="R6357" s="1"/>
  <c r="Q6358"/>
  <c r="R6358" s="1"/>
  <c r="Q6359"/>
  <c r="R6359" s="1"/>
  <c r="Q6360"/>
  <c r="R6360" s="1"/>
  <c r="Q6361"/>
  <c r="R6361" s="1"/>
  <c r="Q6362"/>
  <c r="R6362" s="1"/>
  <c r="Q6363"/>
  <c r="R6363" s="1"/>
  <c r="Q6364"/>
  <c r="R6364" s="1"/>
  <c r="Q6365"/>
  <c r="R6365" s="1"/>
  <c r="Q6366"/>
  <c r="R6366" s="1"/>
  <c r="Q6367"/>
  <c r="R6367" s="1"/>
  <c r="Q6368"/>
  <c r="R6368" s="1"/>
  <c r="Q6369"/>
  <c r="R6369" s="1"/>
  <c r="Q6370"/>
  <c r="R6370" s="1"/>
  <c r="Q6371"/>
  <c r="R6371" s="1"/>
  <c r="Q6372"/>
  <c r="R6372" s="1"/>
  <c r="Q6373"/>
  <c r="R6373" s="1"/>
  <c r="Q6374"/>
  <c r="R6374" s="1"/>
  <c r="Q6375"/>
  <c r="R6375" s="1"/>
  <c r="Q6376"/>
  <c r="R6376" s="1"/>
  <c r="Q6377"/>
  <c r="R6377" s="1"/>
  <c r="Q6378"/>
  <c r="R6378" s="1"/>
  <c r="Q6379"/>
  <c r="R6379" s="1"/>
  <c r="Q6380"/>
  <c r="R6380" s="1"/>
  <c r="Q6381"/>
  <c r="R6381" s="1"/>
  <c r="Q6382"/>
  <c r="R6382" s="1"/>
  <c r="Q6383"/>
  <c r="R6383" s="1"/>
  <c r="Q6384"/>
  <c r="R6384" s="1"/>
  <c r="Q6385"/>
  <c r="R6385" s="1"/>
  <c r="Q6386"/>
  <c r="R6386" s="1"/>
  <c r="Q6387"/>
  <c r="R6387" s="1"/>
  <c r="Q6388"/>
  <c r="R6388" s="1"/>
  <c r="Q6389"/>
  <c r="R6389" s="1"/>
  <c r="Q6390"/>
  <c r="R6390" s="1"/>
  <c r="Q6391"/>
  <c r="R6391" s="1"/>
  <c r="Q6392"/>
  <c r="R6392" s="1"/>
  <c r="Q6393"/>
  <c r="R6393" s="1"/>
  <c r="Q6394"/>
  <c r="R6394" s="1"/>
  <c r="Q6395"/>
  <c r="R6395" s="1"/>
  <c r="Q6396"/>
  <c r="R6396" s="1"/>
  <c r="Q6397"/>
  <c r="Q6398"/>
  <c r="R6398" s="1"/>
  <c r="Q6399"/>
  <c r="R6399" s="1"/>
  <c r="Q6400"/>
  <c r="R6400" s="1"/>
  <c r="Q6401"/>
  <c r="R6401" s="1"/>
  <c r="Q6402"/>
  <c r="R6402" s="1"/>
  <c r="Q6403"/>
  <c r="R6403" s="1"/>
  <c r="Q6404"/>
  <c r="R6404" s="1"/>
  <c r="Q6405"/>
  <c r="R6405" s="1"/>
  <c r="Q6406"/>
  <c r="R6406" s="1"/>
  <c r="Q6407"/>
  <c r="R6407" s="1"/>
  <c r="Q6408"/>
  <c r="R6408" s="1"/>
  <c r="Q6409"/>
  <c r="R6409" s="1"/>
  <c r="Q6410"/>
  <c r="R6410" s="1"/>
  <c r="Q6411"/>
  <c r="R6411" s="1"/>
  <c r="Q6412"/>
  <c r="R6412" s="1"/>
  <c r="Q6413"/>
  <c r="R6413" s="1"/>
  <c r="Q6414"/>
  <c r="R6414" s="1"/>
  <c r="Q6415"/>
  <c r="R6415" s="1"/>
  <c r="Q6416"/>
  <c r="R6416" s="1"/>
  <c r="Q6417"/>
  <c r="R6417" s="1"/>
  <c r="Q6418"/>
  <c r="R6418" s="1"/>
  <c r="Q6419"/>
  <c r="R6419" s="1"/>
  <c r="Q6420"/>
  <c r="R6420" s="1"/>
  <c r="Q6421"/>
  <c r="R6421" s="1"/>
  <c r="Q6422"/>
  <c r="R6422" s="1"/>
  <c r="Q6423"/>
  <c r="R6423" s="1"/>
  <c r="Q6424"/>
  <c r="R6424" s="1"/>
  <c r="Q6425"/>
  <c r="R6425" s="1"/>
  <c r="Q6426"/>
  <c r="R6426" s="1"/>
  <c r="Q6427"/>
  <c r="R6427" s="1"/>
  <c r="Q6428"/>
  <c r="R6428" s="1"/>
  <c r="Q6429"/>
  <c r="R6429" s="1"/>
  <c r="Q6430"/>
  <c r="R6430" s="1"/>
  <c r="Q6431"/>
  <c r="R6431" s="1"/>
  <c r="Q6432"/>
  <c r="R6432" s="1"/>
  <c r="Q6433"/>
  <c r="R6433" s="1"/>
  <c r="Q6434"/>
  <c r="R6434" s="1"/>
  <c r="Q6435"/>
  <c r="R6435" s="1"/>
  <c r="Q6436"/>
  <c r="R6436" s="1"/>
  <c r="Q6437"/>
  <c r="R6437" s="1"/>
  <c r="Q6438"/>
  <c r="R6438" s="1"/>
  <c r="Q6439"/>
  <c r="R6439" s="1"/>
  <c r="Q6440"/>
  <c r="R6440" s="1"/>
  <c r="Q6441"/>
  <c r="R6441" s="1"/>
  <c r="Q6442"/>
  <c r="R6442" s="1"/>
  <c r="Q6443"/>
  <c r="R6443" s="1"/>
  <c r="Q6444"/>
  <c r="R6444" s="1"/>
  <c r="Q6445"/>
  <c r="R6445" s="1"/>
  <c r="Q6446"/>
  <c r="R6446" s="1"/>
  <c r="Q6447"/>
  <c r="R6447" s="1"/>
  <c r="Q6448"/>
  <c r="R6448" s="1"/>
  <c r="Q6449"/>
  <c r="R6449" s="1"/>
  <c r="Q6450"/>
  <c r="R6450" s="1"/>
  <c r="Q6451"/>
  <c r="R6451" s="1"/>
  <c r="Q6452"/>
  <c r="R6452" s="1"/>
  <c r="Q6453"/>
  <c r="R6453" s="1"/>
  <c r="Q6454"/>
  <c r="R6454" s="1"/>
  <c r="Q6455"/>
  <c r="R6455" s="1"/>
  <c r="Q6456"/>
  <c r="R6456" s="1"/>
  <c r="Q6457"/>
  <c r="R6457" s="1"/>
  <c r="Q6458"/>
  <c r="R6458" s="1"/>
  <c r="Q6459"/>
  <c r="R6459" s="1"/>
  <c r="Q6460"/>
  <c r="R6460" s="1"/>
  <c r="Q6461"/>
  <c r="R6461" s="1"/>
  <c r="Q6462"/>
  <c r="R6462" s="1"/>
  <c r="Q6463"/>
  <c r="R6463" s="1"/>
  <c r="Q6464"/>
  <c r="R6464" s="1"/>
  <c r="Q6465"/>
  <c r="R6465" s="1"/>
  <c r="Q6466"/>
  <c r="R6466" s="1"/>
  <c r="Q6467"/>
  <c r="R6467" s="1"/>
  <c r="Q6468"/>
  <c r="R6468" s="1"/>
  <c r="Q6469"/>
  <c r="R6469" s="1"/>
  <c r="Q6470"/>
  <c r="R6470" s="1"/>
  <c r="Q6471"/>
  <c r="R6471" s="1"/>
  <c r="Q6472"/>
  <c r="R6472" s="1"/>
  <c r="Q6473"/>
  <c r="R6473" s="1"/>
  <c r="Q6474"/>
  <c r="R6474" s="1"/>
  <c r="Q6475"/>
  <c r="R6475" s="1"/>
  <c r="Q6476"/>
  <c r="R6476" s="1"/>
  <c r="Q6477"/>
  <c r="R6477" s="1"/>
  <c r="Q6478"/>
  <c r="R6478" s="1"/>
  <c r="Q6479"/>
  <c r="R6479" s="1"/>
  <c r="Q6480"/>
  <c r="R6480" s="1"/>
  <c r="Q6481"/>
  <c r="R6481" s="1"/>
  <c r="Q6482"/>
  <c r="R6482" s="1"/>
  <c r="Q6483"/>
  <c r="R6483" s="1"/>
  <c r="Q6484"/>
  <c r="R6484" s="1"/>
  <c r="Q6485"/>
  <c r="R6485" s="1"/>
  <c r="Q6486"/>
  <c r="R6486" s="1"/>
  <c r="Q6487"/>
  <c r="R6487" s="1"/>
  <c r="Q6488"/>
  <c r="R6488" s="1"/>
  <c r="Q6489"/>
  <c r="R6489" s="1"/>
  <c r="Q6490"/>
  <c r="R6490" s="1"/>
  <c r="Q6491"/>
  <c r="R6491" s="1"/>
  <c r="Q6492"/>
  <c r="R6492" s="1"/>
  <c r="Q6493"/>
  <c r="R6493" s="1"/>
  <c r="Q6494"/>
  <c r="R6494" s="1"/>
  <c r="Q6495"/>
  <c r="R6495" s="1"/>
  <c r="Q6496"/>
  <c r="R6496" s="1"/>
  <c r="Q6497"/>
  <c r="R6497" s="1"/>
  <c r="Q6498"/>
  <c r="R6498" s="1"/>
  <c r="Q6499"/>
  <c r="R6499" s="1"/>
  <c r="Q6500"/>
  <c r="R6500" s="1"/>
  <c r="Q6501"/>
  <c r="R6501" s="1"/>
  <c r="Q6502"/>
  <c r="R6502" s="1"/>
  <c r="Q6503"/>
  <c r="R6503" s="1"/>
  <c r="Q6504"/>
  <c r="R6504" s="1"/>
  <c r="Q6505"/>
  <c r="R6505" s="1"/>
  <c r="Q6506"/>
  <c r="R6506" s="1"/>
  <c r="Q6507"/>
  <c r="R6507" s="1"/>
  <c r="Q6508"/>
  <c r="R6508" s="1"/>
  <c r="Q6509"/>
  <c r="R6509" s="1"/>
  <c r="Q6510"/>
  <c r="R6510" s="1"/>
  <c r="Q6511"/>
  <c r="R6511" s="1"/>
  <c r="Q6512"/>
  <c r="R6512" s="1"/>
  <c r="Q6513"/>
  <c r="R6513" s="1"/>
  <c r="Q6514"/>
  <c r="R6514" s="1"/>
  <c r="Q6515"/>
  <c r="R6515" s="1"/>
  <c r="Q6516"/>
  <c r="R6516" s="1"/>
  <c r="Q6517"/>
  <c r="R6517" s="1"/>
  <c r="Q6518"/>
  <c r="R6518" s="1"/>
  <c r="Q6519"/>
  <c r="R6519" s="1"/>
  <c r="Q6520"/>
  <c r="R6520" s="1"/>
  <c r="Q6521"/>
  <c r="R6521" s="1"/>
  <c r="Q6522"/>
  <c r="R6522" s="1"/>
  <c r="Q6523"/>
  <c r="R6523" s="1"/>
  <c r="Q6524"/>
  <c r="R6524" s="1"/>
  <c r="Q6525"/>
  <c r="R6525" s="1"/>
  <c r="Q6526"/>
  <c r="R6526" s="1"/>
  <c r="Q6527"/>
  <c r="R6527" s="1"/>
  <c r="Q6528"/>
  <c r="R6528" s="1"/>
  <c r="Q6529"/>
  <c r="R6529" s="1"/>
  <c r="Q6530"/>
  <c r="R6530" s="1"/>
  <c r="Q6531"/>
  <c r="R6531" s="1"/>
  <c r="Q6532"/>
  <c r="R6532" s="1"/>
  <c r="Q6533"/>
  <c r="R6533" s="1"/>
  <c r="Q6534"/>
  <c r="R6534" s="1"/>
  <c r="Q6535"/>
  <c r="R6535" s="1"/>
  <c r="Q6536"/>
  <c r="R6536" s="1"/>
  <c r="Q6537"/>
  <c r="R6537" s="1"/>
  <c r="Q6538"/>
  <c r="R6538" s="1"/>
  <c r="Q6539"/>
  <c r="R6539" s="1"/>
  <c r="Q6540"/>
  <c r="R6540" s="1"/>
  <c r="Q6541"/>
  <c r="Q6542"/>
  <c r="R6542" s="1"/>
  <c r="Q6543"/>
  <c r="R6543" s="1"/>
  <c r="Q6544"/>
  <c r="R6544" s="1"/>
  <c r="Q6545"/>
  <c r="R6545" s="1"/>
  <c r="Q6546"/>
  <c r="R6546" s="1"/>
  <c r="Q6547"/>
  <c r="R6547" s="1"/>
  <c r="Q6548"/>
  <c r="R6548" s="1"/>
  <c r="Q6549"/>
  <c r="R6549" s="1"/>
  <c r="Q6550"/>
  <c r="R6550" s="1"/>
  <c r="Q6551"/>
  <c r="R6551" s="1"/>
  <c r="Q6552"/>
  <c r="R6552" s="1"/>
  <c r="Q6553"/>
  <c r="R6553" s="1"/>
  <c r="Q6554"/>
  <c r="R6554" s="1"/>
  <c r="Q6555"/>
  <c r="R6555" s="1"/>
  <c r="Q6556"/>
  <c r="R6556" s="1"/>
  <c r="Q6557"/>
  <c r="R6557" s="1"/>
  <c r="Q6558"/>
  <c r="R6558" s="1"/>
  <c r="Q6559"/>
  <c r="R6559" s="1"/>
  <c r="Q6560"/>
  <c r="R6560" s="1"/>
  <c r="Q6561"/>
  <c r="R6561" s="1"/>
  <c r="Q6562"/>
  <c r="R6562" s="1"/>
  <c r="Q6563"/>
  <c r="R6563" s="1"/>
  <c r="Q6564"/>
  <c r="R6564" s="1"/>
  <c r="Q6565"/>
  <c r="R6565" s="1"/>
  <c r="Q6566"/>
  <c r="R6566" s="1"/>
  <c r="Q6567"/>
  <c r="R6567" s="1"/>
  <c r="Q6568"/>
  <c r="R6568" s="1"/>
  <c r="Q6569"/>
  <c r="R6569" s="1"/>
  <c r="Q6570"/>
  <c r="R6570" s="1"/>
  <c r="Q6571"/>
  <c r="R6571" s="1"/>
  <c r="Q6572"/>
  <c r="R6572" s="1"/>
  <c r="Q6573"/>
  <c r="R6573" s="1"/>
  <c r="Q6574"/>
  <c r="R6574" s="1"/>
  <c r="Q6575"/>
  <c r="R6575" s="1"/>
  <c r="Q6576"/>
  <c r="R6576" s="1"/>
  <c r="Q6577"/>
  <c r="R6577" s="1"/>
  <c r="Q6578"/>
  <c r="R6578" s="1"/>
  <c r="Q6579"/>
  <c r="R6579" s="1"/>
  <c r="Q6580"/>
  <c r="R6580" s="1"/>
  <c r="Q6581"/>
  <c r="R6581" s="1"/>
  <c r="Q6582"/>
  <c r="R6582" s="1"/>
  <c r="Q6583"/>
  <c r="R6583" s="1"/>
  <c r="Q6584"/>
  <c r="R6584" s="1"/>
  <c r="Q6585"/>
  <c r="R6585" s="1"/>
  <c r="Q6586"/>
  <c r="R6586" s="1"/>
  <c r="Q6587"/>
  <c r="R6587" s="1"/>
  <c r="Q6588"/>
  <c r="R6588" s="1"/>
  <c r="Q6589"/>
  <c r="R6589" s="1"/>
  <c r="Q6590"/>
  <c r="R6590" s="1"/>
  <c r="Q6591"/>
  <c r="R6591" s="1"/>
  <c r="Q6592"/>
  <c r="R6592" s="1"/>
  <c r="Q6593"/>
  <c r="R6593" s="1"/>
  <c r="Q6594"/>
  <c r="R6594" s="1"/>
  <c r="Q6595"/>
  <c r="R6595" s="1"/>
  <c r="Q6596"/>
  <c r="R6596" s="1"/>
  <c r="Q6597"/>
  <c r="R6597" s="1"/>
  <c r="Q6598"/>
  <c r="R6598" s="1"/>
  <c r="Q6599"/>
  <c r="R6599" s="1"/>
  <c r="Q6600"/>
  <c r="R6600" s="1"/>
  <c r="Q6601"/>
  <c r="R6601" s="1"/>
  <c r="Q6602"/>
  <c r="R6602" s="1"/>
  <c r="Q6603"/>
  <c r="R6603" s="1"/>
  <c r="Q6604"/>
  <c r="R6604" s="1"/>
  <c r="Q6605"/>
  <c r="R6605" s="1"/>
  <c r="Q6606"/>
  <c r="R6606" s="1"/>
  <c r="Q6607"/>
  <c r="R6607" s="1"/>
  <c r="Q6608"/>
  <c r="R6608" s="1"/>
  <c r="Q6609"/>
  <c r="R6609" s="1"/>
  <c r="Q6610"/>
  <c r="R6610" s="1"/>
  <c r="Q6611"/>
  <c r="R6611" s="1"/>
  <c r="Q6612"/>
  <c r="R6612" s="1"/>
  <c r="Q6613"/>
  <c r="R6613" s="1"/>
  <c r="Q6614"/>
  <c r="R6614" s="1"/>
  <c r="Q6615"/>
  <c r="R6615" s="1"/>
  <c r="Q6616"/>
  <c r="R6616" s="1"/>
  <c r="Q6617"/>
  <c r="R6617" s="1"/>
  <c r="Q6618"/>
  <c r="R6618" s="1"/>
  <c r="Q6619"/>
  <c r="R6619" s="1"/>
  <c r="Q6620"/>
  <c r="R6620" s="1"/>
  <c r="Q6621"/>
  <c r="R6621" s="1"/>
  <c r="Q6622"/>
  <c r="R6622" s="1"/>
  <c r="Q6623"/>
  <c r="R6623" s="1"/>
  <c r="Q6624"/>
  <c r="R6624" s="1"/>
  <c r="Q6625"/>
  <c r="R6625" s="1"/>
  <c r="Q6626"/>
  <c r="R6626" s="1"/>
  <c r="Q6627"/>
  <c r="R6627" s="1"/>
  <c r="Q6628"/>
  <c r="R6628" s="1"/>
  <c r="Q6629"/>
  <c r="R6629" s="1"/>
  <c r="Q6630"/>
  <c r="R6630" s="1"/>
  <c r="Q6631"/>
  <c r="R6631" s="1"/>
  <c r="Q6632"/>
  <c r="R6632" s="1"/>
  <c r="Q6633"/>
  <c r="R6633" s="1"/>
  <c r="Q6634"/>
  <c r="R6634" s="1"/>
  <c r="Q6635"/>
  <c r="R6635" s="1"/>
  <c r="Q6636"/>
  <c r="R6636" s="1"/>
  <c r="Q6637"/>
  <c r="R6637" s="1"/>
  <c r="Q6638"/>
  <c r="R6638" s="1"/>
  <c r="Q6639"/>
  <c r="R6639" s="1"/>
  <c r="Q6640"/>
  <c r="R6640" s="1"/>
  <c r="Q6641"/>
  <c r="R6641" s="1"/>
  <c r="Q6642"/>
  <c r="R6642" s="1"/>
  <c r="Q6643"/>
  <c r="R6643" s="1"/>
  <c r="Q6644"/>
  <c r="R6644" s="1"/>
  <c r="Q6645"/>
  <c r="R6645" s="1"/>
  <c r="Q6646"/>
  <c r="R6646" s="1"/>
  <c r="Q6647"/>
  <c r="R6647" s="1"/>
  <c r="Q6648"/>
  <c r="R6648" s="1"/>
  <c r="Q6649"/>
  <c r="R6649" s="1"/>
  <c r="Q6650"/>
  <c r="R6650" s="1"/>
  <c r="Q6651"/>
  <c r="R6651" s="1"/>
  <c r="Q6652"/>
  <c r="R6652" s="1"/>
  <c r="Q6653"/>
  <c r="R6653" s="1"/>
  <c r="Q6654"/>
  <c r="R6654" s="1"/>
  <c r="Q6655"/>
  <c r="R6655" s="1"/>
  <c r="Q6656"/>
  <c r="R6656" s="1"/>
  <c r="Q6657"/>
  <c r="R6657" s="1"/>
  <c r="Q6658"/>
  <c r="R6658" s="1"/>
  <c r="Q6659"/>
  <c r="R6659" s="1"/>
  <c r="Q6660"/>
  <c r="R6660" s="1"/>
  <c r="Q6661"/>
  <c r="R6661" s="1"/>
  <c r="Q6662"/>
  <c r="R6662" s="1"/>
  <c r="Q6663"/>
  <c r="R6663" s="1"/>
  <c r="Q6664"/>
  <c r="R6664" s="1"/>
  <c r="Q6665"/>
  <c r="R6665" s="1"/>
  <c r="Q6666"/>
  <c r="R6666" s="1"/>
  <c r="Q6667"/>
  <c r="R6667" s="1"/>
  <c r="Q6668"/>
  <c r="R6668" s="1"/>
  <c r="Q6669"/>
  <c r="R6669" s="1"/>
  <c r="Q6670"/>
  <c r="R6670" s="1"/>
  <c r="Q6671"/>
  <c r="R6671" s="1"/>
  <c r="Q6672"/>
  <c r="R6672" s="1"/>
  <c r="Q6673"/>
  <c r="R6673" s="1"/>
  <c r="Q6674"/>
  <c r="R6674" s="1"/>
  <c r="Q6675"/>
  <c r="R6675" s="1"/>
  <c r="Q6676"/>
  <c r="R6676" s="1"/>
  <c r="Q6677"/>
  <c r="R6677" s="1"/>
  <c r="Q6678"/>
  <c r="R6678" s="1"/>
  <c r="Q6679"/>
  <c r="R6679" s="1"/>
  <c r="Q6680"/>
  <c r="R6680" s="1"/>
  <c r="Q6681"/>
  <c r="R6681" s="1"/>
  <c r="Q6682"/>
  <c r="R6682" s="1"/>
  <c r="Q6683"/>
  <c r="R6683" s="1"/>
  <c r="Q6684"/>
  <c r="R6684" s="1"/>
  <c r="Q6685"/>
  <c r="Q6686"/>
  <c r="R6686" s="1"/>
  <c r="Q6687"/>
  <c r="R6687" s="1"/>
  <c r="Q6688"/>
  <c r="R6688" s="1"/>
  <c r="Q6689"/>
  <c r="R6689" s="1"/>
  <c r="Q6690"/>
  <c r="R6690" s="1"/>
  <c r="Q6691"/>
  <c r="R6691" s="1"/>
  <c r="Q6692"/>
  <c r="R6692" s="1"/>
  <c r="Q6693"/>
  <c r="R6693" s="1"/>
  <c r="Q6694"/>
  <c r="R6694" s="1"/>
  <c r="Q6695"/>
  <c r="R6695" s="1"/>
  <c r="Q6696"/>
  <c r="R6696" s="1"/>
  <c r="Q6697"/>
  <c r="R6697" s="1"/>
  <c r="Q6698"/>
  <c r="R6698" s="1"/>
  <c r="Q6699"/>
  <c r="R6699" s="1"/>
  <c r="Q6700"/>
  <c r="R6700" s="1"/>
  <c r="Q6701"/>
  <c r="R6701" s="1"/>
  <c r="Q6702"/>
  <c r="R6702" s="1"/>
  <c r="Q6703"/>
  <c r="R6703" s="1"/>
  <c r="Q6704"/>
  <c r="R6704" s="1"/>
  <c r="Q6705"/>
  <c r="R6705" s="1"/>
  <c r="Q6706"/>
  <c r="R6706" s="1"/>
  <c r="Q6707"/>
  <c r="R6707" s="1"/>
  <c r="Q6708"/>
  <c r="R6708" s="1"/>
  <c r="Q6709"/>
  <c r="R6709" s="1"/>
  <c r="Q6710"/>
  <c r="R6710" s="1"/>
  <c r="Q6711"/>
  <c r="R6711" s="1"/>
  <c r="Q6712"/>
  <c r="R6712" s="1"/>
  <c r="Q6713"/>
  <c r="R6713" s="1"/>
  <c r="Q6714"/>
  <c r="R6714" s="1"/>
  <c r="Q6715"/>
  <c r="R6715" s="1"/>
  <c r="Q6716"/>
  <c r="R6716" s="1"/>
  <c r="Q6717"/>
  <c r="R6717" s="1"/>
  <c r="Q6718"/>
  <c r="R6718" s="1"/>
  <c r="Q6719"/>
  <c r="R6719" s="1"/>
  <c r="Q6720"/>
  <c r="R6720" s="1"/>
  <c r="Q6721"/>
  <c r="R6721" s="1"/>
  <c r="Q6722"/>
  <c r="R6722" s="1"/>
  <c r="Q6723"/>
  <c r="R6723" s="1"/>
  <c r="Q6724"/>
  <c r="R6724" s="1"/>
  <c r="Q6725"/>
  <c r="R6725" s="1"/>
  <c r="Q6726"/>
  <c r="R6726" s="1"/>
  <c r="Q6727"/>
  <c r="R6727" s="1"/>
  <c r="Q6728"/>
  <c r="R6728" s="1"/>
  <c r="Q6729"/>
  <c r="R6729" s="1"/>
  <c r="Q6730"/>
  <c r="R6730" s="1"/>
  <c r="Q6731"/>
  <c r="R6731" s="1"/>
  <c r="Q6732"/>
  <c r="R6732" s="1"/>
  <c r="Q6733"/>
  <c r="R6733" s="1"/>
  <c r="Q6734"/>
  <c r="R6734" s="1"/>
  <c r="Q6735"/>
  <c r="R6735" s="1"/>
  <c r="Q6736"/>
  <c r="R6736" s="1"/>
  <c r="Q6737"/>
  <c r="R6737" s="1"/>
  <c r="Q6738"/>
  <c r="R6738" s="1"/>
  <c r="Q6739"/>
  <c r="R6739" s="1"/>
  <c r="Q6740"/>
  <c r="R6740" s="1"/>
  <c r="Q6741"/>
  <c r="R6741" s="1"/>
  <c r="Q6742"/>
  <c r="R6742" s="1"/>
  <c r="Q6743"/>
  <c r="R6743" s="1"/>
  <c r="Q6744"/>
  <c r="R6744" s="1"/>
  <c r="Q6745"/>
  <c r="R6745" s="1"/>
  <c r="Q6746"/>
  <c r="R6746" s="1"/>
  <c r="Q6747"/>
  <c r="R6747" s="1"/>
  <c r="Q6748"/>
  <c r="R6748" s="1"/>
  <c r="Q6749"/>
  <c r="R6749" s="1"/>
  <c r="Q6750"/>
  <c r="R6750" s="1"/>
  <c r="Q6751"/>
  <c r="R6751" s="1"/>
  <c r="Q6752"/>
  <c r="R6752" s="1"/>
  <c r="Q6753"/>
  <c r="R6753" s="1"/>
  <c r="Q6754"/>
  <c r="R6754" s="1"/>
  <c r="Q6755"/>
  <c r="R6755" s="1"/>
  <c r="Q6756"/>
  <c r="R6756" s="1"/>
  <c r="Q6757"/>
  <c r="R6757" s="1"/>
  <c r="Q6758"/>
  <c r="R6758" s="1"/>
  <c r="Q6759"/>
  <c r="R6759" s="1"/>
  <c r="Q6760"/>
  <c r="R6760" s="1"/>
  <c r="Q6761"/>
  <c r="R6761" s="1"/>
  <c r="Q6762"/>
  <c r="R6762" s="1"/>
  <c r="Q6763"/>
  <c r="R6763" s="1"/>
  <c r="Q6764"/>
  <c r="R6764" s="1"/>
  <c r="Q6765"/>
  <c r="R6765" s="1"/>
  <c r="Q6766"/>
  <c r="R6766" s="1"/>
  <c r="Q6767"/>
  <c r="R6767" s="1"/>
  <c r="Q6768"/>
  <c r="R6768" s="1"/>
  <c r="Q6769"/>
  <c r="R6769" s="1"/>
  <c r="Q6770"/>
  <c r="R6770" s="1"/>
  <c r="Q6771"/>
  <c r="R6771" s="1"/>
  <c r="Q6772"/>
  <c r="R6772" s="1"/>
  <c r="Q6773"/>
  <c r="R6773" s="1"/>
  <c r="Q6774"/>
  <c r="R6774" s="1"/>
  <c r="Q6775"/>
  <c r="R6775" s="1"/>
  <c r="Q6776"/>
  <c r="R6776" s="1"/>
  <c r="Q6777"/>
  <c r="R6777" s="1"/>
  <c r="Q6778"/>
  <c r="R6778" s="1"/>
  <c r="Q6779"/>
  <c r="R6779" s="1"/>
  <c r="Q6780"/>
  <c r="R6780" s="1"/>
  <c r="Q6781"/>
  <c r="R6781" s="1"/>
  <c r="Q6782"/>
  <c r="R6782" s="1"/>
  <c r="Q6783"/>
  <c r="R6783" s="1"/>
  <c r="Q6784"/>
  <c r="R6784" s="1"/>
  <c r="Q6785"/>
  <c r="R6785" s="1"/>
  <c r="Q6786"/>
  <c r="R6786" s="1"/>
  <c r="Q6787"/>
  <c r="R6787" s="1"/>
  <c r="Q6788"/>
  <c r="R6788" s="1"/>
  <c r="Q6789"/>
  <c r="R6789" s="1"/>
  <c r="Q6790"/>
  <c r="R6790" s="1"/>
  <c r="Q6791"/>
  <c r="R6791" s="1"/>
  <c r="Q6792"/>
  <c r="R6792" s="1"/>
  <c r="Q6793"/>
  <c r="R6793" s="1"/>
  <c r="Q6794"/>
  <c r="R6794" s="1"/>
  <c r="Q6795"/>
  <c r="R6795" s="1"/>
  <c r="Q6796"/>
  <c r="R6796" s="1"/>
  <c r="Q6797"/>
  <c r="R6797" s="1"/>
  <c r="Q6798"/>
  <c r="R6798" s="1"/>
  <c r="Q6799"/>
  <c r="R6799" s="1"/>
  <c r="Q6800"/>
  <c r="R6800" s="1"/>
  <c r="Q6801"/>
  <c r="R6801" s="1"/>
  <c r="Q6802"/>
  <c r="R6802" s="1"/>
  <c r="Q6803"/>
  <c r="R6803" s="1"/>
  <c r="Q6804"/>
  <c r="R6804" s="1"/>
  <c r="Q6805"/>
  <c r="R6805" s="1"/>
  <c r="Q6806"/>
  <c r="R6806" s="1"/>
  <c r="Q6807"/>
  <c r="R6807" s="1"/>
  <c r="Q6808"/>
  <c r="R6808" s="1"/>
  <c r="Q6809"/>
  <c r="R6809" s="1"/>
  <c r="Q6810"/>
  <c r="R6810" s="1"/>
  <c r="Q6811"/>
  <c r="R6811" s="1"/>
  <c r="Q6812"/>
  <c r="R6812" s="1"/>
  <c r="Q6813"/>
  <c r="R6813" s="1"/>
  <c r="Q6814"/>
  <c r="R6814" s="1"/>
  <c r="Q6815"/>
  <c r="R6815" s="1"/>
  <c r="Q6816"/>
  <c r="R6816" s="1"/>
  <c r="Q6817"/>
  <c r="R6817" s="1"/>
  <c r="Q6818"/>
  <c r="R6818" s="1"/>
  <c r="Q6819"/>
  <c r="R6819" s="1"/>
  <c r="Q6820"/>
  <c r="R6820" s="1"/>
  <c r="Q6821"/>
  <c r="R6821" s="1"/>
  <c r="Q6822"/>
  <c r="R6822" s="1"/>
  <c r="Q6823"/>
  <c r="R6823" s="1"/>
  <c r="Q6824"/>
  <c r="R6824" s="1"/>
  <c r="Q6825"/>
  <c r="R6825" s="1"/>
  <c r="Q6826"/>
  <c r="R6826" s="1"/>
  <c r="Q6827"/>
  <c r="R6827" s="1"/>
  <c r="Q6828"/>
  <c r="R6828" s="1"/>
  <c r="Q6829"/>
  <c r="Q6830"/>
  <c r="R6830" s="1"/>
  <c r="Q6831"/>
  <c r="R6831" s="1"/>
  <c r="Q6832"/>
  <c r="R6832" s="1"/>
  <c r="Q6833"/>
  <c r="R6833" s="1"/>
  <c r="Q6834"/>
  <c r="R6834" s="1"/>
  <c r="Q6835"/>
  <c r="R6835" s="1"/>
  <c r="Q6836"/>
  <c r="R6836" s="1"/>
  <c r="Q6837"/>
  <c r="R6837" s="1"/>
  <c r="Q6838"/>
  <c r="R6838" s="1"/>
  <c r="Q6839"/>
  <c r="R6839" s="1"/>
  <c r="Q6840"/>
  <c r="R6840" s="1"/>
  <c r="Q6841"/>
  <c r="R6841" s="1"/>
  <c r="Q6842"/>
  <c r="R6842" s="1"/>
  <c r="Q6843"/>
  <c r="R6843" s="1"/>
  <c r="Q6844"/>
  <c r="R6844" s="1"/>
  <c r="Q6845"/>
  <c r="R6845" s="1"/>
  <c r="Q6846"/>
  <c r="R6846" s="1"/>
  <c r="Q6847"/>
  <c r="R6847" s="1"/>
  <c r="Q6848"/>
  <c r="R6848" s="1"/>
  <c r="Q6849"/>
  <c r="R6849" s="1"/>
  <c r="Q6850"/>
  <c r="R6850" s="1"/>
  <c r="Q6851"/>
  <c r="R6851" s="1"/>
  <c r="Q6852"/>
  <c r="R6852" s="1"/>
  <c r="Q6853"/>
  <c r="R6853" s="1"/>
  <c r="Q6854"/>
  <c r="R6854" s="1"/>
  <c r="Q6855"/>
  <c r="R6855" s="1"/>
  <c r="Q6856"/>
  <c r="R6856" s="1"/>
  <c r="Q6857"/>
  <c r="R6857" s="1"/>
  <c r="Q6858"/>
  <c r="R6858" s="1"/>
  <c r="Q6859"/>
  <c r="R6859" s="1"/>
  <c r="Q6860"/>
  <c r="R6860" s="1"/>
  <c r="Q6861"/>
  <c r="R6861" s="1"/>
  <c r="Q6862"/>
  <c r="R6862" s="1"/>
  <c r="Q6863"/>
  <c r="R6863" s="1"/>
  <c r="Q6864"/>
  <c r="R6864" s="1"/>
  <c r="Q6865"/>
  <c r="R6865" s="1"/>
  <c r="Q6866"/>
  <c r="R6866" s="1"/>
  <c r="Q6867"/>
  <c r="R6867" s="1"/>
  <c r="Q6868"/>
  <c r="R6868" s="1"/>
  <c r="Q6869"/>
  <c r="R6869" s="1"/>
  <c r="Q6870"/>
  <c r="R6870" s="1"/>
  <c r="Q6871"/>
  <c r="R6871" s="1"/>
  <c r="Q6872"/>
  <c r="R6872" s="1"/>
  <c r="Q6873"/>
  <c r="R6873" s="1"/>
  <c r="Q6874"/>
  <c r="R6874" s="1"/>
  <c r="Q6875"/>
  <c r="R6875" s="1"/>
  <c r="Q6876"/>
  <c r="R6876" s="1"/>
  <c r="Q6877"/>
  <c r="R6877" s="1"/>
  <c r="Q6878"/>
  <c r="R6878" s="1"/>
  <c r="Q6879"/>
  <c r="R6879" s="1"/>
  <c r="Q6880"/>
  <c r="R6880" s="1"/>
  <c r="Q6881"/>
  <c r="R6881" s="1"/>
  <c r="Q6882"/>
  <c r="R6882" s="1"/>
  <c r="Q6883"/>
  <c r="R6883" s="1"/>
  <c r="Q6884"/>
  <c r="R6884" s="1"/>
  <c r="Q6885"/>
  <c r="R6885" s="1"/>
  <c r="Q6886"/>
  <c r="R6886" s="1"/>
  <c r="Q6887"/>
  <c r="R6887" s="1"/>
  <c r="Q6888"/>
  <c r="R6888" s="1"/>
  <c r="Q6889"/>
  <c r="R6889" s="1"/>
  <c r="Q6890"/>
  <c r="R6890" s="1"/>
  <c r="Q6891"/>
  <c r="R6891" s="1"/>
  <c r="Q6892"/>
  <c r="R6892" s="1"/>
  <c r="Q6893"/>
  <c r="R6893" s="1"/>
  <c r="Q6894"/>
  <c r="R6894" s="1"/>
  <c r="Q6895"/>
  <c r="R6895" s="1"/>
  <c r="Q6896"/>
  <c r="R6896" s="1"/>
  <c r="Q6897"/>
  <c r="R6897" s="1"/>
  <c r="Q6898"/>
  <c r="R6898" s="1"/>
  <c r="Q6899"/>
  <c r="R6899" s="1"/>
  <c r="Q6900"/>
  <c r="R6900" s="1"/>
  <c r="Q6901"/>
  <c r="R6901" s="1"/>
  <c r="Q6902"/>
  <c r="R6902" s="1"/>
  <c r="Q6903"/>
  <c r="R6903" s="1"/>
  <c r="Q6904"/>
  <c r="R6904" s="1"/>
  <c r="Q6905"/>
  <c r="R6905" s="1"/>
  <c r="Q6906"/>
  <c r="R6906" s="1"/>
  <c r="Q6907"/>
  <c r="R6907" s="1"/>
  <c r="Q6908"/>
  <c r="R6908" s="1"/>
  <c r="Q6909"/>
  <c r="R6909" s="1"/>
  <c r="Q6910"/>
  <c r="R6910" s="1"/>
  <c r="Q6911"/>
  <c r="R6911" s="1"/>
  <c r="Q6912"/>
  <c r="R6912" s="1"/>
  <c r="Q6913"/>
  <c r="R6913" s="1"/>
  <c r="Q6914"/>
  <c r="R6914" s="1"/>
  <c r="Q6915"/>
  <c r="R6915" s="1"/>
  <c r="Q6916"/>
  <c r="R6916" s="1"/>
  <c r="Q6917"/>
  <c r="R6917" s="1"/>
  <c r="Q6918"/>
  <c r="R6918" s="1"/>
  <c r="Q6919"/>
  <c r="R6919" s="1"/>
  <c r="Q6920"/>
  <c r="R6920" s="1"/>
  <c r="Q6921"/>
  <c r="R6921" s="1"/>
  <c r="Q6922"/>
  <c r="R6922" s="1"/>
  <c r="Q6923"/>
  <c r="R6923" s="1"/>
  <c r="Q6924"/>
  <c r="R6924" s="1"/>
  <c r="Q6925"/>
  <c r="R6925" s="1"/>
  <c r="Q6926"/>
  <c r="R6926" s="1"/>
  <c r="Q6927"/>
  <c r="R6927" s="1"/>
  <c r="Q6928"/>
  <c r="R6928" s="1"/>
  <c r="Q6929"/>
  <c r="R6929" s="1"/>
  <c r="Q6930"/>
  <c r="R6930" s="1"/>
  <c r="Q6931"/>
  <c r="R6931" s="1"/>
  <c r="Q6932"/>
  <c r="R6932" s="1"/>
  <c r="Q6933"/>
  <c r="R6933" s="1"/>
  <c r="Q6934"/>
  <c r="R6934" s="1"/>
  <c r="Q6935"/>
  <c r="R6935" s="1"/>
  <c r="Q6936"/>
  <c r="R6936" s="1"/>
  <c r="Q6937"/>
  <c r="R6937" s="1"/>
  <c r="Q6938"/>
  <c r="R6938" s="1"/>
  <c r="Q6939"/>
  <c r="R6939" s="1"/>
  <c r="Q6940"/>
  <c r="R6940" s="1"/>
  <c r="Q6941"/>
  <c r="R6941" s="1"/>
  <c r="Q6942"/>
  <c r="R6942" s="1"/>
  <c r="Q6943"/>
  <c r="R6943" s="1"/>
  <c r="Q6944"/>
  <c r="R6944" s="1"/>
  <c r="Q6945"/>
  <c r="R6945" s="1"/>
  <c r="Q6946"/>
  <c r="R6946" s="1"/>
  <c r="Q6947"/>
  <c r="R6947" s="1"/>
  <c r="Q6948"/>
  <c r="R6948" s="1"/>
  <c r="Q6949"/>
  <c r="R6949" s="1"/>
  <c r="Q6950"/>
  <c r="R6950" s="1"/>
  <c r="Q6951"/>
  <c r="R6951" s="1"/>
  <c r="Q6952"/>
  <c r="R6952" s="1"/>
  <c r="Q6953"/>
  <c r="R6953" s="1"/>
  <c r="Q6954"/>
  <c r="R6954" s="1"/>
  <c r="Q6955"/>
  <c r="R6955" s="1"/>
  <c r="Q6956"/>
  <c r="R6956" s="1"/>
  <c r="Q6957"/>
  <c r="R6957" s="1"/>
  <c r="Q6958"/>
  <c r="R6958" s="1"/>
  <c r="Q6959"/>
  <c r="R6959" s="1"/>
  <c r="Q6960"/>
  <c r="R6960" s="1"/>
  <c r="Q6961"/>
  <c r="R6961" s="1"/>
  <c r="Q6962"/>
  <c r="R6962" s="1"/>
  <c r="Q6963"/>
  <c r="R6963" s="1"/>
  <c r="Q6964"/>
  <c r="R6964" s="1"/>
  <c r="Q6965"/>
  <c r="R6965" s="1"/>
  <c r="Q6966"/>
  <c r="R6966" s="1"/>
  <c r="Q6967"/>
  <c r="R6967" s="1"/>
  <c r="Q6968"/>
  <c r="R6968" s="1"/>
  <c r="Q6969"/>
  <c r="R6969" s="1"/>
  <c r="Q6970"/>
  <c r="R6970" s="1"/>
  <c r="Q6971"/>
  <c r="R6971" s="1"/>
  <c r="Q6972"/>
  <c r="R6972" s="1"/>
  <c r="Q6973"/>
  <c r="Q6974"/>
  <c r="R6974" s="1"/>
  <c r="Q6975"/>
  <c r="R6975" s="1"/>
  <c r="Q6976"/>
  <c r="R6976" s="1"/>
  <c r="Q6977"/>
  <c r="R6977" s="1"/>
  <c r="Q6978"/>
  <c r="R6978" s="1"/>
  <c r="Q6979"/>
  <c r="R6979" s="1"/>
  <c r="Q6980"/>
  <c r="R6980" s="1"/>
  <c r="Q6981"/>
  <c r="R6981" s="1"/>
  <c r="Q6982"/>
  <c r="R6982" s="1"/>
  <c r="Q6983"/>
  <c r="R6983" s="1"/>
  <c r="Q6984"/>
  <c r="R6984" s="1"/>
  <c r="Q6985"/>
  <c r="R6985" s="1"/>
  <c r="Q6986"/>
  <c r="R6986" s="1"/>
  <c r="Q6987"/>
  <c r="R6987" s="1"/>
  <c r="Q6988"/>
  <c r="R6988" s="1"/>
  <c r="Q6989"/>
  <c r="R6989" s="1"/>
  <c r="Q6990"/>
  <c r="R6990" s="1"/>
  <c r="Q6991"/>
  <c r="R6991" s="1"/>
  <c r="Q6992"/>
  <c r="R6992" s="1"/>
  <c r="Q6993"/>
  <c r="R6993" s="1"/>
  <c r="Q6994"/>
  <c r="R6994" s="1"/>
  <c r="Q6995"/>
  <c r="R6995" s="1"/>
  <c r="Q6996"/>
  <c r="R6996" s="1"/>
  <c r="Q6997"/>
  <c r="R6997" s="1"/>
  <c r="Q6998"/>
  <c r="R6998" s="1"/>
  <c r="Q6999"/>
  <c r="R6999" s="1"/>
  <c r="Q7000"/>
  <c r="R7000" s="1"/>
  <c r="Q7001"/>
  <c r="R7001" s="1"/>
  <c r="Q7002"/>
  <c r="R7002" s="1"/>
  <c r="Q7003"/>
  <c r="R7003" s="1"/>
  <c r="Q7004"/>
  <c r="R7004" s="1"/>
  <c r="Q7005"/>
  <c r="R7005" s="1"/>
  <c r="Q7006"/>
  <c r="R7006" s="1"/>
  <c r="Q7007"/>
  <c r="R7007" s="1"/>
  <c r="Q7008"/>
  <c r="R7008" s="1"/>
  <c r="Q7009"/>
  <c r="R7009" s="1"/>
  <c r="Q7010"/>
  <c r="R7010" s="1"/>
  <c r="Q7011"/>
  <c r="R7011" s="1"/>
  <c r="Q7012"/>
  <c r="R7012" s="1"/>
  <c r="Q7013"/>
  <c r="R7013" s="1"/>
  <c r="Q7014"/>
  <c r="R7014" s="1"/>
  <c r="Q7015"/>
  <c r="R7015" s="1"/>
  <c r="Q7016"/>
  <c r="R7016" s="1"/>
  <c r="Q7017"/>
  <c r="R7017" s="1"/>
  <c r="Q7018"/>
  <c r="R7018" s="1"/>
  <c r="Q7019"/>
  <c r="R7019" s="1"/>
  <c r="Q7020"/>
  <c r="R7020" s="1"/>
  <c r="Q7021"/>
  <c r="R7021" s="1"/>
  <c r="Q7022"/>
  <c r="R7022" s="1"/>
  <c r="Q7023"/>
  <c r="R7023" s="1"/>
  <c r="Q7024"/>
  <c r="R7024" s="1"/>
  <c r="Q7025"/>
  <c r="R7025" s="1"/>
  <c r="Q7026"/>
  <c r="R7026" s="1"/>
  <c r="Q7027"/>
  <c r="R7027" s="1"/>
  <c r="Q7028"/>
  <c r="R7028" s="1"/>
  <c r="Q7029"/>
  <c r="R7029" s="1"/>
  <c r="Q7030"/>
  <c r="R7030" s="1"/>
  <c r="Q7031"/>
  <c r="R7031" s="1"/>
  <c r="Q7032"/>
  <c r="R7032" s="1"/>
  <c r="Q7033"/>
  <c r="R7033" s="1"/>
  <c r="Q7034"/>
  <c r="R7034" s="1"/>
  <c r="Q7035"/>
  <c r="R7035" s="1"/>
  <c r="Q7036"/>
  <c r="R7036" s="1"/>
  <c r="Q7037"/>
  <c r="R7037" s="1"/>
  <c r="Q7038"/>
  <c r="R7038" s="1"/>
  <c r="Q7039"/>
  <c r="R7039" s="1"/>
  <c r="Q7040"/>
  <c r="R7040" s="1"/>
  <c r="Q7041"/>
  <c r="R7041" s="1"/>
  <c r="Q7042"/>
  <c r="R7042" s="1"/>
  <c r="Q7043"/>
  <c r="R7043" s="1"/>
  <c r="Q7044"/>
  <c r="R7044" s="1"/>
  <c r="Q7045"/>
  <c r="R7045" s="1"/>
  <c r="Q7046"/>
  <c r="R7046" s="1"/>
  <c r="Q7047"/>
  <c r="R7047" s="1"/>
  <c r="Q7048"/>
  <c r="R7048" s="1"/>
  <c r="Q7049"/>
  <c r="R7049" s="1"/>
  <c r="Q7050"/>
  <c r="R7050" s="1"/>
  <c r="Q7051"/>
  <c r="R7051" s="1"/>
  <c r="Q7052"/>
  <c r="R7052" s="1"/>
  <c r="Q7053"/>
  <c r="R7053" s="1"/>
  <c r="Q7054"/>
  <c r="R7054" s="1"/>
  <c r="Q7055"/>
  <c r="R7055" s="1"/>
  <c r="Q7056"/>
  <c r="R7056" s="1"/>
  <c r="Q7057"/>
  <c r="R7057" s="1"/>
  <c r="Q7058"/>
  <c r="R7058" s="1"/>
  <c r="Q7059"/>
  <c r="R7059" s="1"/>
  <c r="Q7060"/>
  <c r="R7060" s="1"/>
  <c r="Q7061"/>
  <c r="R7061" s="1"/>
  <c r="Q7062"/>
  <c r="R7062" s="1"/>
  <c r="Q7063"/>
  <c r="R7063" s="1"/>
  <c r="Q7064"/>
  <c r="R7064" s="1"/>
  <c r="Q7065"/>
  <c r="R7065" s="1"/>
  <c r="Q7066"/>
  <c r="R7066" s="1"/>
  <c r="Q7067"/>
  <c r="R7067" s="1"/>
  <c r="Q7068"/>
  <c r="R7068" s="1"/>
  <c r="Q7069"/>
  <c r="R7069" s="1"/>
  <c r="Q7070"/>
  <c r="R7070" s="1"/>
  <c r="Q7071"/>
  <c r="R7071" s="1"/>
  <c r="Q7072"/>
  <c r="R7072" s="1"/>
  <c r="Q7073"/>
  <c r="R7073" s="1"/>
  <c r="Q7074"/>
  <c r="R7074" s="1"/>
  <c r="Q7075"/>
  <c r="R7075" s="1"/>
  <c r="Q7076"/>
  <c r="R7076" s="1"/>
  <c r="Q7077"/>
  <c r="R7077" s="1"/>
  <c r="Q7078"/>
  <c r="R7078" s="1"/>
  <c r="Q7079"/>
  <c r="R7079" s="1"/>
  <c r="Q7080"/>
  <c r="R7080" s="1"/>
  <c r="Q7081"/>
  <c r="R7081" s="1"/>
  <c r="Q7082"/>
  <c r="R7082" s="1"/>
  <c r="Q7083"/>
  <c r="R7083" s="1"/>
  <c r="Q7084"/>
  <c r="R7084" s="1"/>
  <c r="Q7085"/>
  <c r="R7085" s="1"/>
  <c r="Q7086"/>
  <c r="R7086" s="1"/>
  <c r="Q7087"/>
  <c r="R7087" s="1"/>
  <c r="Q7088"/>
  <c r="R7088" s="1"/>
  <c r="Q7089"/>
  <c r="R7089" s="1"/>
  <c r="Q7090"/>
  <c r="R7090" s="1"/>
  <c r="Q7091"/>
  <c r="R7091" s="1"/>
  <c r="Q7092"/>
  <c r="R7092" s="1"/>
  <c r="Q7093"/>
  <c r="R7093" s="1"/>
  <c r="Q7094"/>
  <c r="R7094" s="1"/>
  <c r="Q7095"/>
  <c r="R7095" s="1"/>
  <c r="Q7096"/>
  <c r="R7096" s="1"/>
  <c r="Q7097"/>
  <c r="R7097" s="1"/>
  <c r="Q7098"/>
  <c r="R7098" s="1"/>
  <c r="Q7099"/>
  <c r="R7099" s="1"/>
  <c r="Q7100"/>
  <c r="R7100" s="1"/>
  <c r="Q7101"/>
  <c r="R7101" s="1"/>
  <c r="Q7102"/>
  <c r="R7102" s="1"/>
  <c r="Q7103"/>
  <c r="R7103" s="1"/>
  <c r="Q7104"/>
  <c r="R7104" s="1"/>
  <c r="Q7105"/>
  <c r="R7105" s="1"/>
  <c r="Q7106"/>
  <c r="R7106" s="1"/>
  <c r="Q7107"/>
  <c r="R7107" s="1"/>
  <c r="Q7108"/>
  <c r="R7108" s="1"/>
  <c r="Q7109"/>
  <c r="R7109" s="1"/>
  <c r="Q7110"/>
  <c r="R7110" s="1"/>
  <c r="Q7111"/>
  <c r="R7111" s="1"/>
  <c r="Q7112"/>
  <c r="R7112" s="1"/>
  <c r="Q7113"/>
  <c r="R7113" s="1"/>
  <c r="Q7114"/>
  <c r="R7114" s="1"/>
  <c r="Q7115"/>
  <c r="R7115" s="1"/>
  <c r="Q7116"/>
  <c r="R7116" s="1"/>
  <c r="Q7117"/>
  <c r="Q7118"/>
  <c r="R7118" s="1"/>
  <c r="Q7119"/>
  <c r="R7119" s="1"/>
  <c r="Q7120"/>
  <c r="R7120" s="1"/>
  <c r="Q7121"/>
  <c r="R7121" s="1"/>
  <c r="Q7122"/>
  <c r="R7122" s="1"/>
  <c r="Q7123"/>
  <c r="R7123" s="1"/>
  <c r="Q7124"/>
  <c r="R7124" s="1"/>
  <c r="Q7125"/>
  <c r="R7125" s="1"/>
  <c r="Q7126"/>
  <c r="R7126" s="1"/>
  <c r="Q7127"/>
  <c r="R7127" s="1"/>
  <c r="Q7128"/>
  <c r="R7128" s="1"/>
  <c r="Q7129"/>
  <c r="R7129" s="1"/>
  <c r="Q7130"/>
  <c r="R7130" s="1"/>
  <c r="Q7131"/>
  <c r="R7131" s="1"/>
  <c r="Q7132"/>
  <c r="R7132" s="1"/>
  <c r="Q7133"/>
  <c r="R7133" s="1"/>
  <c r="Q7134"/>
  <c r="R7134" s="1"/>
  <c r="Q7135"/>
  <c r="R7135" s="1"/>
  <c r="Q7136"/>
  <c r="R7136" s="1"/>
  <c r="Q7137"/>
  <c r="R7137" s="1"/>
  <c r="Q7138"/>
  <c r="R7138" s="1"/>
  <c r="Q7139"/>
  <c r="R7139" s="1"/>
  <c r="Q7140"/>
  <c r="R7140" s="1"/>
  <c r="Q7141"/>
  <c r="R7141" s="1"/>
  <c r="Q7142"/>
  <c r="R7142" s="1"/>
  <c r="Q7143"/>
  <c r="R7143" s="1"/>
  <c r="Q7144"/>
  <c r="R7144" s="1"/>
  <c r="Q7145"/>
  <c r="R7145" s="1"/>
  <c r="Q7146"/>
  <c r="R7146" s="1"/>
  <c r="Q7147"/>
  <c r="R7147" s="1"/>
  <c r="Q7148"/>
  <c r="R7148" s="1"/>
  <c r="Q7149"/>
  <c r="R7149" s="1"/>
  <c r="Q7150"/>
  <c r="R7150" s="1"/>
  <c r="Q7151"/>
  <c r="R7151" s="1"/>
  <c r="Q7152"/>
  <c r="R7152" s="1"/>
  <c r="Q7153"/>
  <c r="R7153" s="1"/>
  <c r="Q7154"/>
  <c r="R7154" s="1"/>
  <c r="Q7155"/>
  <c r="R7155" s="1"/>
  <c r="Q7156"/>
  <c r="R7156" s="1"/>
  <c r="Q7157"/>
  <c r="R7157" s="1"/>
  <c r="Q7158"/>
  <c r="R7158" s="1"/>
  <c r="Q7159"/>
  <c r="R7159" s="1"/>
  <c r="Q7160"/>
  <c r="R7160" s="1"/>
  <c r="Q7161"/>
  <c r="R7161" s="1"/>
  <c r="Q7162"/>
  <c r="R7162" s="1"/>
  <c r="Q7163"/>
  <c r="R7163" s="1"/>
  <c r="Q7164"/>
  <c r="R7164" s="1"/>
  <c r="Q7165"/>
  <c r="R7165" s="1"/>
  <c r="Q7166"/>
  <c r="R7166" s="1"/>
  <c r="Q7167"/>
  <c r="R7167" s="1"/>
  <c r="Q7168"/>
  <c r="R7168" s="1"/>
  <c r="Q7169"/>
  <c r="R7169" s="1"/>
  <c r="Q7170"/>
  <c r="R7170" s="1"/>
  <c r="Q7171"/>
  <c r="R7171" s="1"/>
  <c r="Q7172"/>
  <c r="R7172" s="1"/>
  <c r="Q7173"/>
  <c r="R7173" s="1"/>
  <c r="Q7174"/>
  <c r="R7174" s="1"/>
  <c r="Q7175"/>
  <c r="R7175" s="1"/>
  <c r="Q7176"/>
  <c r="R7176" s="1"/>
  <c r="Q7177"/>
  <c r="R7177" s="1"/>
  <c r="Q7178"/>
  <c r="R7178" s="1"/>
  <c r="Q7179"/>
  <c r="R7179" s="1"/>
  <c r="Q7180"/>
  <c r="R7180" s="1"/>
  <c r="Q7181"/>
  <c r="R7181" s="1"/>
  <c r="Q7182"/>
  <c r="R7182" s="1"/>
  <c r="Q7183"/>
  <c r="R7183" s="1"/>
  <c r="Q7184"/>
  <c r="R7184" s="1"/>
  <c r="Q7185"/>
  <c r="R7185" s="1"/>
  <c r="Q7186"/>
  <c r="R7186" s="1"/>
  <c r="Q7187"/>
  <c r="R7187" s="1"/>
  <c r="Q7188"/>
  <c r="R7188" s="1"/>
  <c r="Q7189"/>
  <c r="R7189" s="1"/>
  <c r="Q7190"/>
  <c r="R7190" s="1"/>
  <c r="Q7191"/>
  <c r="R7191" s="1"/>
  <c r="Q7192"/>
  <c r="R7192" s="1"/>
  <c r="Q7193"/>
  <c r="R7193" s="1"/>
  <c r="Q7194"/>
  <c r="R7194" s="1"/>
  <c r="Q7195"/>
  <c r="R7195" s="1"/>
  <c r="Q7196"/>
  <c r="R7196" s="1"/>
  <c r="Q7197"/>
  <c r="R7197" s="1"/>
  <c r="Q7198"/>
  <c r="R7198" s="1"/>
  <c r="Q7199"/>
  <c r="R7199" s="1"/>
  <c r="Q7200"/>
  <c r="R7200" s="1"/>
  <c r="Q7201"/>
  <c r="R7201" s="1"/>
  <c r="Q7202"/>
  <c r="R7202" s="1"/>
  <c r="Q7203"/>
  <c r="R7203" s="1"/>
  <c r="Q7204"/>
  <c r="R7204" s="1"/>
  <c r="Q7205"/>
  <c r="R7205" s="1"/>
  <c r="Q7206"/>
  <c r="R7206" s="1"/>
  <c r="Q7207"/>
  <c r="R7207" s="1"/>
  <c r="Q7208"/>
  <c r="R7208" s="1"/>
  <c r="Q7209"/>
  <c r="R7209" s="1"/>
  <c r="Q7210"/>
  <c r="R7210" s="1"/>
  <c r="Q7211"/>
  <c r="R7211" s="1"/>
  <c r="Q7212"/>
  <c r="R7212" s="1"/>
  <c r="Q7213"/>
  <c r="R7213" s="1"/>
  <c r="Q7214"/>
  <c r="R7214" s="1"/>
  <c r="Q7215"/>
  <c r="R7215" s="1"/>
  <c r="Q7216"/>
  <c r="R7216" s="1"/>
  <c r="Q7217"/>
  <c r="R7217" s="1"/>
  <c r="Q7218"/>
  <c r="R7218" s="1"/>
  <c r="Q7219"/>
  <c r="R7219" s="1"/>
  <c r="Q7220"/>
  <c r="R7220" s="1"/>
  <c r="Q7221"/>
  <c r="R7221" s="1"/>
  <c r="Q7222"/>
  <c r="R7222" s="1"/>
  <c r="Q7223"/>
  <c r="R7223" s="1"/>
  <c r="Q7224"/>
  <c r="R7224" s="1"/>
  <c r="Q7225"/>
  <c r="R7225" s="1"/>
  <c r="Q7226"/>
  <c r="R7226" s="1"/>
  <c r="Q7227"/>
  <c r="R7227" s="1"/>
  <c r="Q7228"/>
  <c r="R7228" s="1"/>
  <c r="Q7229"/>
  <c r="R7229" s="1"/>
  <c r="Q7230"/>
  <c r="R7230" s="1"/>
  <c r="Q7231"/>
  <c r="R7231" s="1"/>
  <c r="Q7232"/>
  <c r="R7232" s="1"/>
  <c r="Q7233"/>
  <c r="R7233" s="1"/>
  <c r="Q7234"/>
  <c r="R7234" s="1"/>
  <c r="Q7235"/>
  <c r="R7235" s="1"/>
  <c r="Q7236"/>
  <c r="R7236" s="1"/>
  <c r="Q7237"/>
  <c r="R7237" s="1"/>
  <c r="Q7238"/>
  <c r="R7238" s="1"/>
  <c r="Q7239"/>
  <c r="R7239" s="1"/>
  <c r="Q7240"/>
  <c r="R7240" s="1"/>
  <c r="Q7241"/>
  <c r="R7241" s="1"/>
  <c r="Q7242"/>
  <c r="R7242" s="1"/>
  <c r="Q7243"/>
  <c r="R7243" s="1"/>
  <c r="Q7244"/>
  <c r="R7244" s="1"/>
  <c r="Q7245"/>
  <c r="R7245" s="1"/>
  <c r="Q7246"/>
  <c r="R7246" s="1"/>
  <c r="Q7247"/>
  <c r="R7247" s="1"/>
  <c r="Q7248"/>
  <c r="R7248" s="1"/>
  <c r="Q7249"/>
  <c r="R7249" s="1"/>
  <c r="Q7250"/>
  <c r="R7250" s="1"/>
  <c r="Q7251"/>
  <c r="R7251" s="1"/>
  <c r="Q7252"/>
  <c r="R7252" s="1"/>
  <c r="Q7253"/>
  <c r="R7253" s="1"/>
  <c r="Q7254"/>
  <c r="R7254" s="1"/>
  <c r="Q7255"/>
  <c r="R7255" s="1"/>
  <c r="Q7256"/>
  <c r="R7256" s="1"/>
  <c r="Q7257"/>
  <c r="R7257" s="1"/>
  <c r="Q7258"/>
  <c r="R7258" s="1"/>
  <c r="Q7259"/>
  <c r="R7259" s="1"/>
  <c r="Q7260"/>
  <c r="R7260" s="1"/>
  <c r="Q7261"/>
  <c r="Q7262"/>
  <c r="R7262" s="1"/>
  <c r="Q7263"/>
  <c r="R7263" s="1"/>
  <c r="Q7264"/>
  <c r="R7264" s="1"/>
  <c r="Q7265"/>
  <c r="R7265" s="1"/>
  <c r="Q7266"/>
  <c r="R7266" s="1"/>
  <c r="Q7267"/>
  <c r="R7267" s="1"/>
  <c r="Q7268"/>
  <c r="R7268" s="1"/>
  <c r="Q7269"/>
  <c r="R7269" s="1"/>
  <c r="Q7270"/>
  <c r="R7270" s="1"/>
  <c r="Q7271"/>
  <c r="R7271" s="1"/>
  <c r="Q7272"/>
  <c r="R7272" s="1"/>
  <c r="Q7273"/>
  <c r="R7273" s="1"/>
  <c r="Q7274"/>
  <c r="R7274" s="1"/>
  <c r="Q7275"/>
  <c r="R7275" s="1"/>
  <c r="Q7276"/>
  <c r="R7276" s="1"/>
  <c r="Q7277"/>
  <c r="R7277" s="1"/>
  <c r="Q7278"/>
  <c r="R7278" s="1"/>
  <c r="Q7279"/>
  <c r="R7279" s="1"/>
  <c r="Q7280"/>
  <c r="R7280" s="1"/>
  <c r="Q7281"/>
  <c r="R7281" s="1"/>
  <c r="Q7282"/>
  <c r="R7282" s="1"/>
  <c r="Q7283"/>
  <c r="R7283" s="1"/>
  <c r="Q7284"/>
  <c r="R7284" s="1"/>
  <c r="Q7285"/>
  <c r="R7285" s="1"/>
  <c r="Q7286"/>
  <c r="R7286" s="1"/>
  <c r="Q7287"/>
  <c r="R7287" s="1"/>
  <c r="Q7288"/>
  <c r="R7288" s="1"/>
  <c r="Q7289"/>
  <c r="R7289" s="1"/>
  <c r="Q7290"/>
  <c r="R7290" s="1"/>
  <c r="Q7291"/>
  <c r="R7291" s="1"/>
  <c r="Q7292"/>
  <c r="R7292" s="1"/>
  <c r="Q7293"/>
  <c r="R7293" s="1"/>
  <c r="Q7294"/>
  <c r="R7294" s="1"/>
  <c r="Q7295"/>
  <c r="R7295" s="1"/>
  <c r="Q7296"/>
  <c r="R7296" s="1"/>
  <c r="Q7297"/>
  <c r="R7297" s="1"/>
  <c r="Q7298"/>
  <c r="R7298" s="1"/>
  <c r="Q7299"/>
  <c r="R7299" s="1"/>
  <c r="Q7300"/>
  <c r="R7300" s="1"/>
  <c r="Q7301"/>
  <c r="R7301" s="1"/>
  <c r="Q7302"/>
  <c r="R7302" s="1"/>
  <c r="Q7303"/>
  <c r="R7303" s="1"/>
  <c r="Q7304"/>
  <c r="R7304" s="1"/>
  <c r="Q7305"/>
  <c r="R7305" s="1"/>
  <c r="Q7306"/>
  <c r="R7306" s="1"/>
  <c r="Q7307"/>
  <c r="R7307" s="1"/>
  <c r="Q7308"/>
  <c r="R7308" s="1"/>
  <c r="Q7309"/>
  <c r="R7309" s="1"/>
  <c r="Q7310"/>
  <c r="R7310" s="1"/>
  <c r="Q7311"/>
  <c r="R7311" s="1"/>
  <c r="Q7312"/>
  <c r="R7312" s="1"/>
  <c r="Q7313"/>
  <c r="R7313" s="1"/>
  <c r="Q7314"/>
  <c r="R7314" s="1"/>
  <c r="Q7315"/>
  <c r="R7315" s="1"/>
  <c r="Q7316"/>
  <c r="R7316" s="1"/>
  <c r="Q7317"/>
  <c r="R7317" s="1"/>
  <c r="Q7318"/>
  <c r="R7318" s="1"/>
  <c r="Q7319"/>
  <c r="R7319" s="1"/>
  <c r="Q7320"/>
  <c r="R7320" s="1"/>
  <c r="Q7321"/>
  <c r="R7321" s="1"/>
  <c r="Q7322"/>
  <c r="R7322" s="1"/>
  <c r="Q7323"/>
  <c r="R7323" s="1"/>
  <c r="Q7324"/>
  <c r="R7324" s="1"/>
  <c r="Q7325"/>
  <c r="R7325" s="1"/>
  <c r="Q7326"/>
  <c r="R7326" s="1"/>
  <c r="Q7327"/>
  <c r="R7327" s="1"/>
  <c r="Q7328"/>
  <c r="R7328" s="1"/>
  <c r="Q7329"/>
  <c r="R7329" s="1"/>
  <c r="Q7330"/>
  <c r="R7330" s="1"/>
  <c r="Q7331"/>
  <c r="R7331" s="1"/>
  <c r="Q7332"/>
  <c r="R7332" s="1"/>
  <c r="Q7333"/>
  <c r="R7333" s="1"/>
  <c r="Q7334"/>
  <c r="R7334" s="1"/>
  <c r="Q7335"/>
  <c r="R7335" s="1"/>
  <c r="Q7336"/>
  <c r="R7336" s="1"/>
  <c r="Q7337"/>
  <c r="R7337" s="1"/>
  <c r="Q7338"/>
  <c r="R7338" s="1"/>
  <c r="Q7339"/>
  <c r="R7339" s="1"/>
  <c r="Q7340"/>
  <c r="R7340" s="1"/>
  <c r="Q7341"/>
  <c r="R7341" s="1"/>
  <c r="Q7342"/>
  <c r="R7342" s="1"/>
  <c r="Q7343"/>
  <c r="R7343" s="1"/>
  <c r="Q7344"/>
  <c r="R7344" s="1"/>
  <c r="Q7345"/>
  <c r="R7345" s="1"/>
  <c r="Q7346"/>
  <c r="R7346" s="1"/>
  <c r="Q7347"/>
  <c r="R7347" s="1"/>
  <c r="Q7348"/>
  <c r="R7348" s="1"/>
  <c r="Q7349"/>
  <c r="R7349" s="1"/>
  <c r="Q7350"/>
  <c r="R7350" s="1"/>
  <c r="Q7351"/>
  <c r="R7351" s="1"/>
  <c r="Q7352"/>
  <c r="R7352" s="1"/>
  <c r="Q7353"/>
  <c r="R7353" s="1"/>
  <c r="Q7354"/>
  <c r="R7354" s="1"/>
  <c r="Q7355"/>
  <c r="R7355" s="1"/>
  <c r="Q7356"/>
  <c r="R7356" s="1"/>
  <c r="Q7357"/>
  <c r="R7357" s="1"/>
  <c r="Q7358"/>
  <c r="R7358" s="1"/>
  <c r="Q7359"/>
  <c r="R7359" s="1"/>
  <c r="Q7360"/>
  <c r="R7360" s="1"/>
  <c r="Q7361"/>
  <c r="R7361" s="1"/>
  <c r="Q7362"/>
  <c r="R7362" s="1"/>
  <c r="Q7363"/>
  <c r="R7363" s="1"/>
  <c r="Q7364"/>
  <c r="R7364" s="1"/>
  <c r="Q7365"/>
  <c r="R7365" s="1"/>
  <c r="Q7366"/>
  <c r="R7366" s="1"/>
  <c r="Q7367"/>
  <c r="R7367" s="1"/>
  <c r="Q7368"/>
  <c r="R7368" s="1"/>
  <c r="Q7369"/>
  <c r="R7369" s="1"/>
  <c r="Q7370"/>
  <c r="R7370" s="1"/>
  <c r="Q7371"/>
  <c r="R7371" s="1"/>
  <c r="Q7372"/>
  <c r="R7372" s="1"/>
  <c r="Q7373"/>
  <c r="R7373" s="1"/>
  <c r="Q7374"/>
  <c r="R7374" s="1"/>
  <c r="Q7375"/>
  <c r="R7375" s="1"/>
  <c r="Q7376"/>
  <c r="R7376" s="1"/>
  <c r="Q7377"/>
  <c r="R7377" s="1"/>
  <c r="Q7378"/>
  <c r="R7378" s="1"/>
  <c r="Q7379"/>
  <c r="R7379" s="1"/>
  <c r="Q7380"/>
  <c r="R7380" s="1"/>
  <c r="Q7381"/>
  <c r="R7381" s="1"/>
  <c r="Q7382"/>
  <c r="R7382" s="1"/>
  <c r="Q7383"/>
  <c r="R7383" s="1"/>
  <c r="Q7384"/>
  <c r="R7384" s="1"/>
  <c r="Q7385"/>
  <c r="R7385" s="1"/>
  <c r="Q7386"/>
  <c r="R7386" s="1"/>
  <c r="Q7387"/>
  <c r="R7387" s="1"/>
  <c r="Q7388"/>
  <c r="R7388" s="1"/>
  <c r="Q7389"/>
  <c r="R7389" s="1"/>
  <c r="Q7390"/>
  <c r="R7390" s="1"/>
  <c r="Q7391"/>
  <c r="R7391" s="1"/>
  <c r="Q7392"/>
  <c r="R7392" s="1"/>
  <c r="Q7393"/>
  <c r="R7393" s="1"/>
  <c r="Q7394"/>
  <c r="R7394" s="1"/>
  <c r="Q7395"/>
  <c r="R7395" s="1"/>
  <c r="Q7396"/>
  <c r="R7396" s="1"/>
  <c r="Q7397"/>
  <c r="R7397" s="1"/>
  <c r="Q7398"/>
  <c r="R7398" s="1"/>
  <c r="Q7399"/>
  <c r="R7399" s="1"/>
  <c r="Q7400"/>
  <c r="R7400" s="1"/>
  <c r="Q7401"/>
  <c r="R7401" s="1"/>
  <c r="Q7402"/>
  <c r="R7402" s="1"/>
  <c r="Q7403"/>
  <c r="R7403" s="1"/>
  <c r="Q7404"/>
  <c r="R7404" s="1"/>
  <c r="Q7405"/>
  <c r="Q7406"/>
  <c r="R7406" s="1"/>
  <c r="Q7407"/>
  <c r="R7407" s="1"/>
  <c r="Q7408"/>
  <c r="R7408" s="1"/>
  <c r="Q7409"/>
  <c r="R7409" s="1"/>
  <c r="Q7410"/>
  <c r="R7410" s="1"/>
  <c r="Q7411"/>
  <c r="R7411" s="1"/>
  <c r="Q7412"/>
  <c r="R7412" s="1"/>
  <c r="Q7413"/>
  <c r="R7413" s="1"/>
  <c r="Q7414"/>
  <c r="R7414" s="1"/>
  <c r="Q7415"/>
  <c r="R7415" s="1"/>
  <c r="Q7416"/>
  <c r="R7416" s="1"/>
  <c r="Q7417"/>
  <c r="R7417" s="1"/>
  <c r="Q7418"/>
  <c r="R7418" s="1"/>
  <c r="Q7419"/>
  <c r="R7419" s="1"/>
  <c r="Q7420"/>
  <c r="R7420" s="1"/>
  <c r="Q7421"/>
  <c r="R7421" s="1"/>
  <c r="Q7422"/>
  <c r="R7422" s="1"/>
  <c r="Q7423"/>
  <c r="R7423" s="1"/>
  <c r="Q7424"/>
  <c r="R7424" s="1"/>
  <c r="Q7425"/>
  <c r="R7425" s="1"/>
  <c r="Q7426"/>
  <c r="R7426" s="1"/>
  <c r="Q7427"/>
  <c r="R7427" s="1"/>
  <c r="Q7428"/>
  <c r="R7428" s="1"/>
  <c r="Q7429"/>
  <c r="R7429" s="1"/>
  <c r="Q7430"/>
  <c r="R7430" s="1"/>
  <c r="Q7431"/>
  <c r="R7431" s="1"/>
  <c r="Q7432"/>
  <c r="R7432" s="1"/>
  <c r="Q7433"/>
  <c r="R7433" s="1"/>
  <c r="Q7434"/>
  <c r="R7434" s="1"/>
  <c r="Q7435"/>
  <c r="R7435" s="1"/>
  <c r="Q7436"/>
  <c r="R7436" s="1"/>
  <c r="Q7437"/>
  <c r="R7437" s="1"/>
  <c r="Q7438"/>
  <c r="R7438" s="1"/>
  <c r="Q7439"/>
  <c r="R7439" s="1"/>
  <c r="Q7440"/>
  <c r="R7440" s="1"/>
  <c r="Q7441"/>
  <c r="R7441" s="1"/>
  <c r="Q7442"/>
  <c r="R7442" s="1"/>
  <c r="Q7443"/>
  <c r="R7443" s="1"/>
  <c r="Q7444"/>
  <c r="R7444" s="1"/>
  <c r="Q7445"/>
  <c r="R7445" s="1"/>
  <c r="Q7446"/>
  <c r="R7446" s="1"/>
  <c r="Q7447"/>
  <c r="R7447" s="1"/>
  <c r="Q7448"/>
  <c r="R7448" s="1"/>
  <c r="Q7449"/>
  <c r="R7449" s="1"/>
  <c r="Q7450"/>
  <c r="R7450" s="1"/>
  <c r="Q7451"/>
  <c r="R7451" s="1"/>
  <c r="Q7452"/>
  <c r="R7452" s="1"/>
  <c r="Q7453"/>
  <c r="R7453" s="1"/>
  <c r="Q7454"/>
  <c r="R7454" s="1"/>
  <c r="Q7455"/>
  <c r="R7455" s="1"/>
  <c r="Q7456"/>
  <c r="R7456" s="1"/>
  <c r="Q7457"/>
  <c r="R7457" s="1"/>
  <c r="Q7458"/>
  <c r="R7458" s="1"/>
  <c r="Q7459"/>
  <c r="R7459" s="1"/>
  <c r="Q7460"/>
  <c r="R7460" s="1"/>
  <c r="Q7461"/>
  <c r="R7461" s="1"/>
  <c r="Q7462"/>
  <c r="R7462" s="1"/>
  <c r="Q7463"/>
  <c r="R7463" s="1"/>
  <c r="Q7464"/>
  <c r="R7464" s="1"/>
  <c r="Q7465"/>
  <c r="R7465" s="1"/>
  <c r="Q7466"/>
  <c r="R7466" s="1"/>
  <c r="Q7467"/>
  <c r="R7467" s="1"/>
  <c r="Q7468"/>
  <c r="R7468" s="1"/>
  <c r="Q7469"/>
  <c r="R7469" s="1"/>
  <c r="Q7470"/>
  <c r="R7470" s="1"/>
  <c r="Q7471"/>
  <c r="R7471" s="1"/>
  <c r="Q7472"/>
  <c r="R7472" s="1"/>
  <c r="Q7473"/>
  <c r="R7473" s="1"/>
  <c r="Q7474"/>
  <c r="R7474" s="1"/>
  <c r="Q7475"/>
  <c r="R7475" s="1"/>
  <c r="Q7476"/>
  <c r="R7476" s="1"/>
  <c r="Q7477"/>
  <c r="R7477" s="1"/>
  <c r="Q7478"/>
  <c r="R7478" s="1"/>
  <c r="Q7479"/>
  <c r="R7479" s="1"/>
  <c r="Q7480"/>
  <c r="R7480" s="1"/>
  <c r="Q7481"/>
  <c r="R7481" s="1"/>
  <c r="Q7482"/>
  <c r="R7482" s="1"/>
  <c r="Q7483"/>
  <c r="R7483" s="1"/>
  <c r="Q7484"/>
  <c r="R7484" s="1"/>
  <c r="Q7485"/>
  <c r="R7485" s="1"/>
  <c r="Q7486"/>
  <c r="R7486" s="1"/>
  <c r="Q7487"/>
  <c r="R7487" s="1"/>
  <c r="Q7488"/>
  <c r="R7488" s="1"/>
  <c r="Q7489"/>
  <c r="R7489" s="1"/>
  <c r="Q7490"/>
  <c r="R7490" s="1"/>
  <c r="Q7491"/>
  <c r="R7491" s="1"/>
  <c r="Q7492"/>
  <c r="R7492" s="1"/>
  <c r="Q7493"/>
  <c r="R7493" s="1"/>
  <c r="Q7494"/>
  <c r="R7494" s="1"/>
  <c r="Q7495"/>
  <c r="R7495" s="1"/>
  <c r="Q7496"/>
  <c r="R7496" s="1"/>
  <c r="Q7497"/>
  <c r="R7497" s="1"/>
  <c r="Q7498"/>
  <c r="R7498" s="1"/>
  <c r="Q7499"/>
  <c r="R7499" s="1"/>
  <c r="Q7500"/>
  <c r="R7500" s="1"/>
  <c r="Q7501"/>
  <c r="R7501" s="1"/>
  <c r="Q7502"/>
  <c r="R7502" s="1"/>
  <c r="Q7503"/>
  <c r="R7503" s="1"/>
  <c r="Q7504"/>
  <c r="R7504" s="1"/>
  <c r="Q7505"/>
  <c r="R7505" s="1"/>
  <c r="Q7506"/>
  <c r="R7506" s="1"/>
  <c r="Q7507"/>
  <c r="R7507" s="1"/>
  <c r="Q7508"/>
  <c r="R7508" s="1"/>
  <c r="Q7509"/>
  <c r="R7509" s="1"/>
  <c r="Q7510"/>
  <c r="R7510" s="1"/>
  <c r="Q7511"/>
  <c r="R7511" s="1"/>
  <c r="Q7512"/>
  <c r="R7512" s="1"/>
  <c r="Q7513"/>
  <c r="R7513" s="1"/>
  <c r="Q7514"/>
  <c r="R7514" s="1"/>
  <c r="Q7515"/>
  <c r="R7515" s="1"/>
  <c r="Q7516"/>
  <c r="R7516" s="1"/>
  <c r="Q7517"/>
  <c r="R7517" s="1"/>
  <c r="Q7518"/>
  <c r="R7518" s="1"/>
  <c r="Q7519"/>
  <c r="R7519" s="1"/>
  <c r="Q7520"/>
  <c r="R7520" s="1"/>
  <c r="Q7521"/>
  <c r="R7521" s="1"/>
  <c r="Q7522"/>
  <c r="R7522" s="1"/>
  <c r="Q7523"/>
  <c r="R7523" s="1"/>
  <c r="Q7524"/>
  <c r="R7524" s="1"/>
  <c r="Q7525"/>
  <c r="R7525" s="1"/>
  <c r="Q7526"/>
  <c r="R7526" s="1"/>
  <c r="Q7527"/>
  <c r="R7527" s="1"/>
  <c r="Q7528"/>
  <c r="R7528" s="1"/>
  <c r="Q7529"/>
  <c r="R7529" s="1"/>
  <c r="Q7530"/>
  <c r="R7530" s="1"/>
  <c r="Q7531"/>
  <c r="R7531" s="1"/>
  <c r="Q7532"/>
  <c r="R7532" s="1"/>
  <c r="Q7533"/>
  <c r="R7533" s="1"/>
  <c r="Q7534"/>
  <c r="R7534" s="1"/>
  <c r="Q7535"/>
  <c r="R7535" s="1"/>
  <c r="Q7536"/>
  <c r="R7536" s="1"/>
  <c r="Q7537"/>
  <c r="R7537" s="1"/>
  <c r="Q7538"/>
  <c r="R7538" s="1"/>
  <c r="Q7539"/>
  <c r="R7539" s="1"/>
  <c r="Q7540"/>
  <c r="R7540" s="1"/>
  <c r="Q7541"/>
  <c r="R7541" s="1"/>
  <c r="Q7542"/>
  <c r="R7542" s="1"/>
  <c r="Q7543"/>
  <c r="R7543" s="1"/>
  <c r="Q7544"/>
  <c r="R7544" s="1"/>
  <c r="Q7545"/>
  <c r="R7545" s="1"/>
  <c r="Q7546"/>
  <c r="R7546" s="1"/>
  <c r="Q7547"/>
  <c r="R7547" s="1"/>
  <c r="Q7548"/>
  <c r="R7548" s="1"/>
  <c r="Q7549"/>
  <c r="Q7550"/>
  <c r="R7550" s="1"/>
  <c r="Q7551"/>
  <c r="R7551" s="1"/>
  <c r="Q7552"/>
  <c r="R7552" s="1"/>
  <c r="Q7553"/>
  <c r="R7553" s="1"/>
  <c r="Q7554"/>
  <c r="R7554" s="1"/>
  <c r="Q7555"/>
  <c r="R7555" s="1"/>
  <c r="Q7556"/>
  <c r="R7556" s="1"/>
  <c r="Q7557"/>
  <c r="R7557" s="1"/>
  <c r="Q7558"/>
  <c r="R7558" s="1"/>
  <c r="Q7559"/>
  <c r="R7559" s="1"/>
  <c r="Q7560"/>
  <c r="R7560" s="1"/>
  <c r="Q7561"/>
  <c r="R7561" s="1"/>
  <c r="Q7562"/>
  <c r="R7562" s="1"/>
  <c r="Q7563"/>
  <c r="R7563" s="1"/>
  <c r="Q7564"/>
  <c r="R7564" s="1"/>
  <c r="Q7565"/>
  <c r="R7565" s="1"/>
  <c r="Q7566"/>
  <c r="R7566" s="1"/>
  <c r="Q7567"/>
  <c r="R7567" s="1"/>
  <c r="Q7568"/>
  <c r="R7568" s="1"/>
  <c r="Q7569"/>
  <c r="R7569" s="1"/>
  <c r="Q7570"/>
  <c r="R7570" s="1"/>
  <c r="Q7571"/>
  <c r="R7571" s="1"/>
  <c r="Q7572"/>
  <c r="R7572" s="1"/>
  <c r="Q7573"/>
  <c r="R7573" s="1"/>
  <c r="Q7574"/>
  <c r="R7574" s="1"/>
  <c r="Q7575"/>
  <c r="R7575" s="1"/>
  <c r="Q7576"/>
  <c r="R7576" s="1"/>
  <c r="Q7577"/>
  <c r="R7577" s="1"/>
  <c r="Q7578"/>
  <c r="R7578" s="1"/>
  <c r="Q7579"/>
  <c r="R7579" s="1"/>
  <c r="Q7580"/>
  <c r="R7580" s="1"/>
  <c r="Q7581"/>
  <c r="R7581" s="1"/>
  <c r="Q7582"/>
  <c r="R7582" s="1"/>
  <c r="Q7583"/>
  <c r="R7583" s="1"/>
  <c r="Q7584"/>
  <c r="R7584" s="1"/>
  <c r="Q7585"/>
  <c r="R7585" s="1"/>
  <c r="Q7586"/>
  <c r="R7586" s="1"/>
  <c r="Q7587"/>
  <c r="R7587" s="1"/>
  <c r="Q7588"/>
  <c r="R7588" s="1"/>
  <c r="Q7589"/>
  <c r="R7589" s="1"/>
  <c r="Q7590"/>
  <c r="R7590" s="1"/>
  <c r="Q7591"/>
  <c r="R7591" s="1"/>
  <c r="Q7592"/>
  <c r="R7592" s="1"/>
  <c r="Q7593"/>
  <c r="R7593" s="1"/>
  <c r="Q7594"/>
  <c r="R7594" s="1"/>
  <c r="Q7595"/>
  <c r="R7595" s="1"/>
  <c r="Q7596"/>
  <c r="R7596" s="1"/>
  <c r="Q7597"/>
  <c r="R7597" s="1"/>
  <c r="Q7598"/>
  <c r="R7598" s="1"/>
  <c r="Q7599"/>
  <c r="R7599" s="1"/>
  <c r="Q7600"/>
  <c r="R7600" s="1"/>
  <c r="Q7601"/>
  <c r="R7601" s="1"/>
  <c r="Q7602"/>
  <c r="R7602" s="1"/>
  <c r="Q7603"/>
  <c r="R7603" s="1"/>
  <c r="Q7604"/>
  <c r="R7604" s="1"/>
  <c r="Q7605"/>
  <c r="R7605" s="1"/>
  <c r="Q7606"/>
  <c r="R7606" s="1"/>
  <c r="Q7607"/>
  <c r="R7607" s="1"/>
  <c r="Q7608"/>
  <c r="R7608" s="1"/>
  <c r="Q7609"/>
  <c r="R7609" s="1"/>
  <c r="Q7610"/>
  <c r="R7610" s="1"/>
  <c r="Q7611"/>
  <c r="R7611" s="1"/>
  <c r="Q7612"/>
  <c r="R7612" s="1"/>
  <c r="Q7613"/>
  <c r="R7613" s="1"/>
  <c r="Q7614"/>
  <c r="R7614" s="1"/>
  <c r="Q7615"/>
  <c r="R7615" s="1"/>
  <c r="Q7616"/>
  <c r="R7616" s="1"/>
  <c r="Q7617"/>
  <c r="R7617" s="1"/>
  <c r="Q7618"/>
  <c r="R7618" s="1"/>
  <c r="Q7619"/>
  <c r="R7619" s="1"/>
  <c r="Q7620"/>
  <c r="R7620" s="1"/>
  <c r="Q7621"/>
  <c r="R7621" s="1"/>
  <c r="Q7622"/>
  <c r="R7622" s="1"/>
  <c r="Q7623"/>
  <c r="R7623" s="1"/>
  <c r="Q7624"/>
  <c r="R7624" s="1"/>
  <c r="Q7625"/>
  <c r="R7625" s="1"/>
  <c r="Q7626"/>
  <c r="R7626" s="1"/>
  <c r="Q7627"/>
  <c r="R7627" s="1"/>
  <c r="Q7628"/>
  <c r="R7628" s="1"/>
  <c r="Q7629"/>
  <c r="R7629" s="1"/>
  <c r="Q7630"/>
  <c r="R7630" s="1"/>
  <c r="Q7631"/>
  <c r="R7631" s="1"/>
  <c r="Q7632"/>
  <c r="R7632" s="1"/>
  <c r="Q7633"/>
  <c r="R7633" s="1"/>
  <c r="Q7634"/>
  <c r="R7634" s="1"/>
  <c r="Q7635"/>
  <c r="R7635" s="1"/>
  <c r="Q7636"/>
  <c r="R7636" s="1"/>
  <c r="Q7637"/>
  <c r="R7637" s="1"/>
  <c r="Q7638"/>
  <c r="R7638" s="1"/>
  <c r="Q7639"/>
  <c r="R7639" s="1"/>
  <c r="Q7640"/>
  <c r="R7640" s="1"/>
  <c r="Q7641"/>
  <c r="R7641" s="1"/>
  <c r="Q7642"/>
  <c r="R7642" s="1"/>
  <c r="Q7643"/>
  <c r="R7643" s="1"/>
  <c r="Q7644"/>
  <c r="R7644" s="1"/>
  <c r="Q7645"/>
  <c r="R7645" s="1"/>
  <c r="Q7646"/>
  <c r="R7646" s="1"/>
  <c r="Q7647"/>
  <c r="R7647" s="1"/>
  <c r="Q7648"/>
  <c r="R7648" s="1"/>
  <c r="Q7649"/>
  <c r="R7649" s="1"/>
  <c r="Q7650"/>
  <c r="R7650" s="1"/>
  <c r="Q7651"/>
  <c r="R7651" s="1"/>
  <c r="Q7652"/>
  <c r="R7652" s="1"/>
  <c r="Q7653"/>
  <c r="R7653" s="1"/>
  <c r="Q7654"/>
  <c r="R7654" s="1"/>
  <c r="Q7655"/>
  <c r="R7655" s="1"/>
  <c r="Q7656"/>
  <c r="R7656" s="1"/>
  <c r="Q7657"/>
  <c r="R7657" s="1"/>
  <c r="Q7658"/>
  <c r="R7658" s="1"/>
  <c r="Q7659"/>
  <c r="R7659" s="1"/>
  <c r="Q7660"/>
  <c r="R7660" s="1"/>
  <c r="Q7661"/>
  <c r="R7661" s="1"/>
  <c r="Q7662"/>
  <c r="R7662" s="1"/>
  <c r="Q7663"/>
  <c r="R7663" s="1"/>
  <c r="Q7664"/>
  <c r="R7664" s="1"/>
  <c r="Q7665"/>
  <c r="R7665" s="1"/>
  <c r="Q7666"/>
  <c r="R7666" s="1"/>
  <c r="Q7667"/>
  <c r="R7667" s="1"/>
  <c r="Q7668"/>
  <c r="R7668" s="1"/>
  <c r="Q7669"/>
  <c r="R7669" s="1"/>
  <c r="Q7670"/>
  <c r="R7670" s="1"/>
  <c r="Q7671"/>
  <c r="R7671" s="1"/>
  <c r="Q7672"/>
  <c r="R7672" s="1"/>
  <c r="Q7673"/>
  <c r="R7673" s="1"/>
  <c r="Q7674"/>
  <c r="R7674" s="1"/>
  <c r="Q7675"/>
  <c r="R7675" s="1"/>
  <c r="Q7676"/>
  <c r="R7676" s="1"/>
  <c r="Q7677"/>
  <c r="R7677" s="1"/>
  <c r="Q7678"/>
  <c r="R7678" s="1"/>
  <c r="Q7679"/>
  <c r="R7679" s="1"/>
  <c r="Q7680"/>
  <c r="R7680" s="1"/>
  <c r="Q7681"/>
  <c r="R7681" s="1"/>
  <c r="Q7682"/>
  <c r="R7682" s="1"/>
  <c r="Q7683"/>
  <c r="R7683" s="1"/>
  <c r="Q7684"/>
  <c r="R7684" s="1"/>
  <c r="Q7685"/>
  <c r="R7685" s="1"/>
  <c r="Q7686"/>
  <c r="R7686" s="1"/>
  <c r="Q7687"/>
  <c r="R7687" s="1"/>
  <c r="Q7688"/>
  <c r="R7688" s="1"/>
  <c r="Q7689"/>
  <c r="R7689" s="1"/>
  <c r="Q7690"/>
  <c r="R7690" s="1"/>
  <c r="Q7691"/>
  <c r="R7691" s="1"/>
  <c r="Q7692"/>
  <c r="R7692" s="1"/>
  <c r="Q7693"/>
  <c r="Q7694"/>
  <c r="R7694" s="1"/>
  <c r="Q7695"/>
  <c r="R7695" s="1"/>
  <c r="Q7696"/>
  <c r="R7696" s="1"/>
  <c r="Q7697"/>
  <c r="R7697" s="1"/>
  <c r="Q7698"/>
  <c r="R7698" s="1"/>
  <c r="Q7699"/>
  <c r="R7699" s="1"/>
  <c r="Q7700"/>
  <c r="R7700" s="1"/>
  <c r="Q7701"/>
  <c r="R7701" s="1"/>
  <c r="Q7702"/>
  <c r="R7702" s="1"/>
  <c r="Q7703"/>
  <c r="R7703" s="1"/>
  <c r="Q7704"/>
  <c r="R7704" s="1"/>
  <c r="Q7705"/>
  <c r="R7705" s="1"/>
  <c r="Q7706"/>
  <c r="R7706" s="1"/>
  <c r="Q7707"/>
  <c r="R7707" s="1"/>
  <c r="Q7708"/>
  <c r="R7708" s="1"/>
  <c r="Q7709"/>
  <c r="R7709" s="1"/>
  <c r="Q7710"/>
  <c r="R7710" s="1"/>
  <c r="Q7711"/>
  <c r="R7711" s="1"/>
  <c r="Q7712"/>
  <c r="R7712" s="1"/>
  <c r="Q7713"/>
  <c r="R7713" s="1"/>
  <c r="Q7714"/>
  <c r="R7714" s="1"/>
  <c r="Q7715"/>
  <c r="R7715" s="1"/>
  <c r="Q7716"/>
  <c r="R7716" s="1"/>
  <c r="Q7717"/>
  <c r="R7717" s="1"/>
  <c r="Q7718"/>
  <c r="R7718" s="1"/>
  <c r="Q7719"/>
  <c r="R7719" s="1"/>
  <c r="Q7720"/>
  <c r="R7720" s="1"/>
  <c r="Q7721"/>
  <c r="R7721" s="1"/>
  <c r="Q7722"/>
  <c r="R7722" s="1"/>
  <c r="Q7723"/>
  <c r="R7723" s="1"/>
  <c r="Q7724"/>
  <c r="R7724" s="1"/>
  <c r="Q7725"/>
  <c r="R7725" s="1"/>
  <c r="Q7726"/>
  <c r="R7726" s="1"/>
  <c r="Q7727"/>
  <c r="R7727" s="1"/>
  <c r="Q7728"/>
  <c r="R7728" s="1"/>
  <c r="Q7729"/>
  <c r="R7729" s="1"/>
  <c r="Q7730"/>
  <c r="R7730" s="1"/>
  <c r="Q7731"/>
  <c r="R7731" s="1"/>
  <c r="Q7732"/>
  <c r="R7732" s="1"/>
  <c r="Q7733"/>
  <c r="R7733" s="1"/>
  <c r="Q7734"/>
  <c r="R7734" s="1"/>
  <c r="Q7735"/>
  <c r="R7735" s="1"/>
  <c r="Q7736"/>
  <c r="R7736" s="1"/>
  <c r="Q7737"/>
  <c r="R7737" s="1"/>
  <c r="Q7738"/>
  <c r="R7738" s="1"/>
  <c r="Q7739"/>
  <c r="R7739" s="1"/>
  <c r="Q7740"/>
  <c r="R7740" s="1"/>
  <c r="Q7741"/>
  <c r="R7741" s="1"/>
  <c r="Q7742"/>
  <c r="R7742" s="1"/>
  <c r="Q7743"/>
  <c r="R7743" s="1"/>
  <c r="Q7744"/>
  <c r="R7744" s="1"/>
  <c r="Q7745"/>
  <c r="R7745" s="1"/>
  <c r="Q7746"/>
  <c r="R7746" s="1"/>
  <c r="Q7747"/>
  <c r="R7747" s="1"/>
  <c r="Q7748"/>
  <c r="R7748" s="1"/>
  <c r="Q7749"/>
  <c r="R7749" s="1"/>
  <c r="Q7750"/>
  <c r="R7750" s="1"/>
  <c r="Q7751"/>
  <c r="R7751" s="1"/>
  <c r="Q7752"/>
  <c r="R7752" s="1"/>
  <c r="Q7753"/>
  <c r="R7753" s="1"/>
  <c r="Q7754"/>
  <c r="R7754" s="1"/>
  <c r="Q7755"/>
  <c r="R7755" s="1"/>
  <c r="Q7756"/>
  <c r="R7756" s="1"/>
  <c r="Q7757"/>
  <c r="R7757" s="1"/>
  <c r="Q7758"/>
  <c r="R7758" s="1"/>
  <c r="Q7759"/>
  <c r="R7759" s="1"/>
  <c r="Q7760"/>
  <c r="R7760" s="1"/>
  <c r="Q7761"/>
  <c r="R7761" s="1"/>
  <c r="Q7762"/>
  <c r="R7762" s="1"/>
  <c r="Q7763"/>
  <c r="R7763" s="1"/>
  <c r="Q7764"/>
  <c r="R7764" s="1"/>
  <c r="Q7765"/>
  <c r="R7765" s="1"/>
  <c r="Q7766"/>
  <c r="R7766" s="1"/>
  <c r="Q7767"/>
  <c r="R7767" s="1"/>
  <c r="Q7768"/>
  <c r="R7768" s="1"/>
  <c r="Q7769"/>
  <c r="R7769" s="1"/>
  <c r="Q7770"/>
  <c r="R7770" s="1"/>
  <c r="Q7771"/>
  <c r="R7771" s="1"/>
  <c r="Q7772"/>
  <c r="R7772" s="1"/>
  <c r="Q7773"/>
  <c r="R7773" s="1"/>
  <c r="Q7774"/>
  <c r="R7774" s="1"/>
  <c r="Q7775"/>
  <c r="R7775" s="1"/>
  <c r="Q7776"/>
  <c r="R7776" s="1"/>
  <c r="Q7777"/>
  <c r="R7777" s="1"/>
  <c r="Q7778"/>
  <c r="R7778" s="1"/>
  <c r="Q7779"/>
  <c r="R7779" s="1"/>
  <c r="Q7780"/>
  <c r="R7780" s="1"/>
  <c r="Q7781"/>
  <c r="R7781" s="1"/>
  <c r="Q7782"/>
  <c r="R7782" s="1"/>
  <c r="Q7783"/>
  <c r="R7783" s="1"/>
  <c r="Q7784"/>
  <c r="R7784" s="1"/>
  <c r="Q7785"/>
  <c r="R7785" s="1"/>
  <c r="Q7786"/>
  <c r="R7786" s="1"/>
  <c r="Q7787"/>
  <c r="R7787" s="1"/>
  <c r="Q7788"/>
  <c r="R7788" s="1"/>
  <c r="Q7789"/>
  <c r="R7789" s="1"/>
  <c r="Q7790"/>
  <c r="R7790" s="1"/>
  <c r="Q7791"/>
  <c r="R7791" s="1"/>
  <c r="Q7792"/>
  <c r="R7792" s="1"/>
  <c r="Q7793"/>
  <c r="R7793" s="1"/>
  <c r="Q7794"/>
  <c r="R7794" s="1"/>
  <c r="Q7795"/>
  <c r="R7795" s="1"/>
  <c r="Q7796"/>
  <c r="R7796" s="1"/>
  <c r="Q7797"/>
  <c r="R7797" s="1"/>
  <c r="Q7798"/>
  <c r="R7798" s="1"/>
  <c r="Q7799"/>
  <c r="R7799" s="1"/>
  <c r="Q7800"/>
  <c r="R7800" s="1"/>
  <c r="Q7801"/>
  <c r="R7801" s="1"/>
  <c r="Q7802"/>
  <c r="R7802" s="1"/>
  <c r="Q7803"/>
  <c r="R7803" s="1"/>
  <c r="Q7804"/>
  <c r="R7804" s="1"/>
  <c r="Q7805"/>
  <c r="R7805" s="1"/>
  <c r="Q7806"/>
  <c r="R7806" s="1"/>
  <c r="Q7807"/>
  <c r="R7807" s="1"/>
  <c r="Q7808"/>
  <c r="R7808" s="1"/>
  <c r="Q7809"/>
  <c r="R7809" s="1"/>
  <c r="Q7810"/>
  <c r="R7810" s="1"/>
  <c r="Q7811"/>
  <c r="R7811" s="1"/>
  <c r="Q7812"/>
  <c r="R7812" s="1"/>
  <c r="Q7813"/>
  <c r="R7813" s="1"/>
  <c r="Q7814"/>
  <c r="R7814" s="1"/>
  <c r="Q7815"/>
  <c r="R7815" s="1"/>
  <c r="Q7816"/>
  <c r="R7816" s="1"/>
  <c r="Q7817"/>
  <c r="R7817" s="1"/>
  <c r="Q7818"/>
  <c r="R7818" s="1"/>
  <c r="Q7819"/>
  <c r="R7819" s="1"/>
  <c r="Q7820"/>
  <c r="R7820" s="1"/>
  <c r="Q7821"/>
  <c r="R7821" s="1"/>
  <c r="Q7822"/>
  <c r="R7822" s="1"/>
  <c r="Q7823"/>
  <c r="R7823" s="1"/>
  <c r="Q7824"/>
  <c r="R7824" s="1"/>
  <c r="Q7825"/>
  <c r="R7825" s="1"/>
  <c r="Q7826"/>
  <c r="R7826" s="1"/>
  <c r="Q7827"/>
  <c r="R7827" s="1"/>
  <c r="Q7828"/>
  <c r="R7828" s="1"/>
  <c r="Q7829"/>
  <c r="R7829" s="1"/>
  <c r="Q7830"/>
  <c r="R7830" s="1"/>
  <c r="Q7831"/>
  <c r="R7831" s="1"/>
  <c r="Q7832"/>
  <c r="R7832" s="1"/>
  <c r="Q7833"/>
  <c r="R7833" s="1"/>
  <c r="Q7834"/>
  <c r="R7834" s="1"/>
  <c r="Q7835"/>
  <c r="R7835" s="1"/>
  <c r="Q7836"/>
  <c r="R7836" s="1"/>
  <c r="Q7837"/>
  <c r="Q7838"/>
  <c r="R7838" s="1"/>
  <c r="Q7839"/>
  <c r="R7839" s="1"/>
  <c r="Q7840"/>
  <c r="R7840" s="1"/>
  <c r="Q7841"/>
  <c r="R7841" s="1"/>
  <c r="Q7842"/>
  <c r="R7842" s="1"/>
  <c r="Q7843"/>
  <c r="R7843" s="1"/>
  <c r="Q7844"/>
  <c r="R7844" s="1"/>
  <c r="Q7845"/>
  <c r="R7845" s="1"/>
  <c r="Q7846"/>
  <c r="R7846" s="1"/>
  <c r="Q7847"/>
  <c r="R7847" s="1"/>
  <c r="Q7848"/>
  <c r="R7848" s="1"/>
  <c r="Q7849"/>
  <c r="R7849" s="1"/>
  <c r="Q7850"/>
  <c r="R7850" s="1"/>
  <c r="Q7851"/>
  <c r="R7851" s="1"/>
  <c r="Q7852"/>
  <c r="R7852" s="1"/>
  <c r="Q7853"/>
  <c r="R7853" s="1"/>
  <c r="Q7854"/>
  <c r="R7854" s="1"/>
  <c r="Q7855"/>
  <c r="R7855" s="1"/>
  <c r="Q7856"/>
  <c r="R7856" s="1"/>
  <c r="Q7857"/>
  <c r="R7857" s="1"/>
  <c r="Q7858"/>
  <c r="R7858" s="1"/>
  <c r="Q7859"/>
  <c r="R7859" s="1"/>
  <c r="Q7860"/>
  <c r="R7860" s="1"/>
  <c r="Q7861"/>
  <c r="R7861" s="1"/>
  <c r="Q7862"/>
  <c r="R7862" s="1"/>
  <c r="Q7863"/>
  <c r="R7863" s="1"/>
  <c r="Q7864"/>
  <c r="R7864" s="1"/>
  <c r="Q7865"/>
  <c r="R7865" s="1"/>
  <c r="Q7866"/>
  <c r="R7866" s="1"/>
  <c r="Q7867"/>
  <c r="R7867" s="1"/>
  <c r="Q7868"/>
  <c r="R7868" s="1"/>
  <c r="Q7869"/>
  <c r="R7869" s="1"/>
  <c r="Q7870"/>
  <c r="R7870" s="1"/>
  <c r="Q7871"/>
  <c r="R7871" s="1"/>
  <c r="Q7872"/>
  <c r="R7872" s="1"/>
  <c r="Q7873"/>
  <c r="R7873" s="1"/>
  <c r="Q7874"/>
  <c r="R7874" s="1"/>
  <c r="Q7875"/>
  <c r="R7875" s="1"/>
  <c r="Q7876"/>
  <c r="R7876" s="1"/>
  <c r="Q7877"/>
  <c r="R7877" s="1"/>
  <c r="Q7878"/>
  <c r="R7878" s="1"/>
  <c r="Q7879"/>
  <c r="R7879" s="1"/>
  <c r="Q7880"/>
  <c r="R7880" s="1"/>
  <c r="Q7881"/>
  <c r="R7881" s="1"/>
  <c r="Q7882"/>
  <c r="R7882" s="1"/>
  <c r="Q7883"/>
  <c r="R7883" s="1"/>
  <c r="Q7884"/>
  <c r="R7884" s="1"/>
  <c r="Q7885"/>
  <c r="R7885" s="1"/>
  <c r="Q7886"/>
  <c r="R7886" s="1"/>
  <c r="Q7887"/>
  <c r="R7887" s="1"/>
  <c r="Q7888"/>
  <c r="R7888" s="1"/>
  <c r="Q7889"/>
  <c r="R7889" s="1"/>
  <c r="Q7890"/>
  <c r="R7890" s="1"/>
  <c r="Q7891"/>
  <c r="R7891" s="1"/>
  <c r="Q7892"/>
  <c r="R7892" s="1"/>
  <c r="Q7893"/>
  <c r="R7893" s="1"/>
  <c r="Q7894"/>
  <c r="R7894" s="1"/>
  <c r="Q7895"/>
  <c r="R7895" s="1"/>
  <c r="Q7896"/>
  <c r="R7896" s="1"/>
  <c r="Q7897"/>
  <c r="R7897" s="1"/>
  <c r="Q7898"/>
  <c r="R7898" s="1"/>
  <c r="Q7899"/>
  <c r="R7899" s="1"/>
  <c r="Q7900"/>
  <c r="R7900" s="1"/>
  <c r="Q7901"/>
  <c r="R7901" s="1"/>
  <c r="Q7902"/>
  <c r="R7902" s="1"/>
  <c r="Q7903"/>
  <c r="R7903" s="1"/>
  <c r="Q7904"/>
  <c r="R7904" s="1"/>
  <c r="Q7905"/>
  <c r="R7905" s="1"/>
  <c r="Q7906"/>
  <c r="R7906" s="1"/>
  <c r="Q7907"/>
  <c r="R7907" s="1"/>
  <c r="Q7908"/>
  <c r="R7908" s="1"/>
  <c r="Q7909"/>
  <c r="R7909" s="1"/>
  <c r="Q7910"/>
  <c r="R7910" s="1"/>
  <c r="Q7911"/>
  <c r="R7911" s="1"/>
  <c r="Q7912"/>
  <c r="R7912" s="1"/>
  <c r="Q7913"/>
  <c r="R7913" s="1"/>
  <c r="Q7914"/>
  <c r="R7914" s="1"/>
  <c r="Q7915"/>
  <c r="R7915" s="1"/>
  <c r="Q7916"/>
  <c r="R7916" s="1"/>
  <c r="Q7917"/>
  <c r="R7917" s="1"/>
  <c r="Q7918"/>
  <c r="R7918" s="1"/>
  <c r="Q7919"/>
  <c r="R7919" s="1"/>
  <c r="Q7920"/>
  <c r="R7920" s="1"/>
  <c r="Q7921"/>
  <c r="R7921" s="1"/>
  <c r="Q7922"/>
  <c r="R7922" s="1"/>
  <c r="Q7923"/>
  <c r="R7923" s="1"/>
  <c r="Q7924"/>
  <c r="R7924" s="1"/>
  <c r="Q7925"/>
  <c r="R7925" s="1"/>
  <c r="Q7926"/>
  <c r="R7926" s="1"/>
  <c r="Q7927"/>
  <c r="R7927" s="1"/>
  <c r="Q7928"/>
  <c r="R7928" s="1"/>
  <c r="Q7929"/>
  <c r="R7929" s="1"/>
  <c r="Q7930"/>
  <c r="R7930" s="1"/>
  <c r="Q7931"/>
  <c r="R7931" s="1"/>
  <c r="Q7932"/>
  <c r="R7932" s="1"/>
  <c r="Q7933"/>
  <c r="R7933" s="1"/>
  <c r="Q7934"/>
  <c r="R7934" s="1"/>
  <c r="Q7935"/>
  <c r="R7935" s="1"/>
  <c r="Q7936"/>
  <c r="R7936" s="1"/>
  <c r="Q7937"/>
  <c r="R7937" s="1"/>
  <c r="Q7938"/>
  <c r="R7938" s="1"/>
  <c r="Q7939"/>
  <c r="R7939" s="1"/>
  <c r="Q7940"/>
  <c r="R7940" s="1"/>
  <c r="Q7941"/>
  <c r="R7941" s="1"/>
  <c r="Q7942"/>
  <c r="R7942" s="1"/>
  <c r="Q7943"/>
  <c r="R7943" s="1"/>
  <c r="Q7944"/>
  <c r="R7944" s="1"/>
  <c r="Q7945"/>
  <c r="R7945" s="1"/>
  <c r="Q7946"/>
  <c r="R7946" s="1"/>
  <c r="Q7947"/>
  <c r="R7947" s="1"/>
  <c r="Q7948"/>
  <c r="R7948" s="1"/>
  <c r="Q7949"/>
  <c r="R7949" s="1"/>
  <c r="Q7950"/>
  <c r="R7950" s="1"/>
  <c r="Q7951"/>
  <c r="R7951" s="1"/>
  <c r="Q7952"/>
  <c r="R7952" s="1"/>
  <c r="Q7953"/>
  <c r="R7953" s="1"/>
  <c r="Q7954"/>
  <c r="R7954" s="1"/>
  <c r="Q7955"/>
  <c r="R7955" s="1"/>
  <c r="Q7956"/>
  <c r="R7956" s="1"/>
  <c r="Q7957"/>
  <c r="R7957" s="1"/>
  <c r="Q7958"/>
  <c r="R7958" s="1"/>
  <c r="Q7959"/>
  <c r="R7959" s="1"/>
  <c r="Q7960"/>
  <c r="R7960" s="1"/>
  <c r="Q7961"/>
  <c r="R7961" s="1"/>
  <c r="Q7962"/>
  <c r="R7962" s="1"/>
  <c r="Q7963"/>
  <c r="R7963" s="1"/>
  <c r="Q7964"/>
  <c r="R7964" s="1"/>
  <c r="Q7965"/>
  <c r="R7965" s="1"/>
  <c r="Q7966"/>
  <c r="R7966" s="1"/>
  <c r="Q7967"/>
  <c r="R7967" s="1"/>
  <c r="Q7968"/>
  <c r="R7968" s="1"/>
  <c r="Q7969"/>
  <c r="R7969" s="1"/>
  <c r="Q7970"/>
  <c r="R7970" s="1"/>
  <c r="Q7971"/>
  <c r="R7971" s="1"/>
  <c r="Q7972"/>
  <c r="R7972" s="1"/>
  <c r="Q7973"/>
  <c r="R7973" s="1"/>
  <c r="Q7974"/>
  <c r="R7974" s="1"/>
  <c r="Q7975"/>
  <c r="R7975" s="1"/>
  <c r="Q7976"/>
  <c r="R7976" s="1"/>
  <c r="Q7977"/>
  <c r="R7977" s="1"/>
  <c r="Q7978"/>
  <c r="R7978" s="1"/>
  <c r="Q7979"/>
  <c r="R7979" s="1"/>
  <c r="Q7980"/>
  <c r="R7980" s="1"/>
  <c r="Q7981"/>
  <c r="Q7982"/>
  <c r="R7982" s="1"/>
  <c r="Q7983"/>
  <c r="R7983" s="1"/>
  <c r="Q7984"/>
  <c r="R7984" s="1"/>
  <c r="Q7985"/>
  <c r="R7985" s="1"/>
  <c r="Q7986"/>
  <c r="R7986" s="1"/>
  <c r="Q7987"/>
  <c r="R7987" s="1"/>
  <c r="Q7988"/>
  <c r="R7988" s="1"/>
  <c r="Q7989"/>
  <c r="R7989" s="1"/>
  <c r="Q7990"/>
  <c r="R7990" s="1"/>
  <c r="Q7991"/>
  <c r="R7991" s="1"/>
  <c r="Q7992"/>
  <c r="R7992" s="1"/>
  <c r="Q7993"/>
  <c r="R7993" s="1"/>
  <c r="Q7994"/>
  <c r="R7994" s="1"/>
  <c r="Q7995"/>
  <c r="R7995" s="1"/>
  <c r="Q7996"/>
  <c r="R7996" s="1"/>
  <c r="Q7997"/>
  <c r="R7997" s="1"/>
  <c r="Q7998"/>
  <c r="R7998" s="1"/>
  <c r="Q7999"/>
  <c r="R7999" s="1"/>
  <c r="Q8000"/>
  <c r="R8000" s="1"/>
  <c r="Q8001"/>
  <c r="R8001" s="1"/>
  <c r="Q8002"/>
  <c r="R8002" s="1"/>
  <c r="Q8003"/>
  <c r="R8003" s="1"/>
  <c r="Q8004"/>
  <c r="R8004" s="1"/>
  <c r="Q8005"/>
  <c r="R8005" s="1"/>
  <c r="Q8006"/>
  <c r="R8006" s="1"/>
  <c r="Q8007"/>
  <c r="R8007" s="1"/>
  <c r="Q8008"/>
  <c r="R8008" s="1"/>
  <c r="Q8009"/>
  <c r="R8009" s="1"/>
  <c r="Q8010"/>
  <c r="R8010" s="1"/>
  <c r="Q8011"/>
  <c r="R8011" s="1"/>
  <c r="Q8012"/>
  <c r="R8012" s="1"/>
  <c r="Q8013"/>
  <c r="R8013" s="1"/>
  <c r="Q8014"/>
  <c r="R8014" s="1"/>
  <c r="Q8015"/>
  <c r="R8015" s="1"/>
  <c r="Q8016"/>
  <c r="R8016" s="1"/>
  <c r="Q8017"/>
  <c r="R8017" s="1"/>
  <c r="Q8018"/>
  <c r="R8018" s="1"/>
  <c r="Q8019"/>
  <c r="R8019" s="1"/>
  <c r="Q8020"/>
  <c r="R8020" s="1"/>
  <c r="Q8021"/>
  <c r="R8021" s="1"/>
  <c r="Q8022"/>
  <c r="R8022" s="1"/>
  <c r="Q8023"/>
  <c r="R8023" s="1"/>
  <c r="Q8024"/>
  <c r="R8024" s="1"/>
  <c r="Q8025"/>
  <c r="R8025" s="1"/>
  <c r="Q8026"/>
  <c r="R8026" s="1"/>
  <c r="Q8027"/>
  <c r="R8027" s="1"/>
  <c r="Q8028"/>
  <c r="R8028" s="1"/>
  <c r="Q8029"/>
  <c r="R8029" s="1"/>
  <c r="Q8030"/>
  <c r="R8030" s="1"/>
  <c r="Q8031"/>
  <c r="R8031" s="1"/>
  <c r="Q8032"/>
  <c r="R8032" s="1"/>
  <c r="Q8033"/>
  <c r="R8033" s="1"/>
  <c r="Q8034"/>
  <c r="R8034" s="1"/>
  <c r="Q8035"/>
  <c r="R8035" s="1"/>
  <c r="Q8036"/>
  <c r="R8036" s="1"/>
  <c r="Q8037"/>
  <c r="R8037" s="1"/>
  <c r="Q8038"/>
  <c r="R8038" s="1"/>
  <c r="Q8039"/>
  <c r="R8039" s="1"/>
  <c r="Q8040"/>
  <c r="R8040" s="1"/>
  <c r="Q8041"/>
  <c r="R8041" s="1"/>
  <c r="Q8042"/>
  <c r="R8042" s="1"/>
  <c r="Q8043"/>
  <c r="R8043" s="1"/>
  <c r="Q8044"/>
  <c r="R8044" s="1"/>
  <c r="Q8045"/>
  <c r="R8045" s="1"/>
  <c r="Q8046"/>
  <c r="R8046" s="1"/>
  <c r="Q8047"/>
  <c r="R8047" s="1"/>
  <c r="Q8048"/>
  <c r="R8048" s="1"/>
  <c r="Q8049"/>
  <c r="R8049" s="1"/>
  <c r="Q8050"/>
  <c r="R8050" s="1"/>
  <c r="Q8051"/>
  <c r="R8051" s="1"/>
  <c r="Q8052"/>
  <c r="R8052" s="1"/>
  <c r="Q8053"/>
  <c r="R8053" s="1"/>
  <c r="Q8054"/>
  <c r="R8054" s="1"/>
  <c r="Q8055"/>
  <c r="R8055" s="1"/>
  <c r="Q8056"/>
  <c r="R8056" s="1"/>
  <c r="Q8057"/>
  <c r="R8057" s="1"/>
  <c r="Q8058"/>
  <c r="R8058" s="1"/>
  <c r="Q8059"/>
  <c r="R8059" s="1"/>
  <c r="Q8060"/>
  <c r="R8060" s="1"/>
  <c r="Q8061"/>
  <c r="R8061" s="1"/>
  <c r="Q8062"/>
  <c r="R8062" s="1"/>
  <c r="Q8063"/>
  <c r="R8063" s="1"/>
  <c r="Q8064"/>
  <c r="R8064" s="1"/>
  <c r="Q8065"/>
  <c r="R8065" s="1"/>
  <c r="Q8066"/>
  <c r="R8066" s="1"/>
  <c r="Q8067"/>
  <c r="R8067" s="1"/>
  <c r="Q8068"/>
  <c r="R8068" s="1"/>
  <c r="Q8069"/>
  <c r="R8069" s="1"/>
  <c r="Q8070"/>
  <c r="R8070" s="1"/>
  <c r="Q8071"/>
  <c r="R8071" s="1"/>
  <c r="Q8072"/>
  <c r="R8072" s="1"/>
  <c r="Q8073"/>
  <c r="R8073" s="1"/>
  <c r="Q8074"/>
  <c r="R8074" s="1"/>
  <c r="Q8075"/>
  <c r="R8075" s="1"/>
  <c r="Q8076"/>
  <c r="R8076" s="1"/>
  <c r="Q8077"/>
  <c r="R8077" s="1"/>
  <c r="Q8078"/>
  <c r="R8078" s="1"/>
  <c r="Q8079"/>
  <c r="R8079" s="1"/>
  <c r="Q8080"/>
  <c r="R8080" s="1"/>
  <c r="Q8081"/>
  <c r="R8081" s="1"/>
  <c r="Q8082"/>
  <c r="R8082" s="1"/>
  <c r="Q8083"/>
  <c r="R8083" s="1"/>
  <c r="Q8084"/>
  <c r="R8084" s="1"/>
  <c r="Q8085"/>
  <c r="R8085" s="1"/>
  <c r="Q8086"/>
  <c r="R8086" s="1"/>
  <c r="Q8087"/>
  <c r="R8087" s="1"/>
  <c r="Q8088"/>
  <c r="R8088" s="1"/>
  <c r="Q8089"/>
  <c r="Q8090"/>
  <c r="R8090" s="1"/>
  <c r="Q8091"/>
  <c r="R8091" s="1"/>
  <c r="Q8092"/>
  <c r="R8092" s="1"/>
  <c r="Q8093"/>
  <c r="R8093" s="1"/>
  <c r="Q8094"/>
  <c r="R8094" s="1"/>
  <c r="Q8095"/>
  <c r="R8095" s="1"/>
  <c r="Q8096"/>
  <c r="R8096" s="1"/>
  <c r="Q8097"/>
  <c r="R8097" s="1"/>
  <c r="Q8098"/>
  <c r="R8098" s="1"/>
  <c r="Q8099"/>
  <c r="R8099" s="1"/>
  <c r="Q8100"/>
  <c r="R8100" s="1"/>
  <c r="Q8101"/>
  <c r="R8101" s="1"/>
  <c r="Q8102"/>
  <c r="R8102" s="1"/>
  <c r="Q8103"/>
  <c r="R8103" s="1"/>
  <c r="Q8104"/>
  <c r="R8104" s="1"/>
  <c r="Q8105"/>
  <c r="R8105" s="1"/>
  <c r="Q8106"/>
  <c r="R8106" s="1"/>
  <c r="Q8107"/>
  <c r="R8107" s="1"/>
  <c r="Q8108"/>
  <c r="R8108" s="1"/>
  <c r="Q8109"/>
  <c r="R8109" s="1"/>
  <c r="Q8110"/>
  <c r="R8110" s="1"/>
  <c r="Q8111"/>
  <c r="R8111" s="1"/>
  <c r="Q8112"/>
  <c r="R8112" s="1"/>
  <c r="Q8113"/>
  <c r="R8113" s="1"/>
  <c r="Q8114"/>
  <c r="R8114" s="1"/>
  <c r="Q8115"/>
  <c r="R8115" s="1"/>
  <c r="Q8116"/>
  <c r="R8116" s="1"/>
  <c r="Q8117"/>
  <c r="R8117" s="1"/>
  <c r="Q8118"/>
  <c r="R8118" s="1"/>
  <c r="Q8119"/>
  <c r="R8119" s="1"/>
  <c r="Q8120"/>
  <c r="R8120" s="1"/>
  <c r="Q8121"/>
  <c r="R8121" s="1"/>
  <c r="Q8122"/>
  <c r="R8122" s="1"/>
  <c r="Q8123"/>
  <c r="R8123" s="1"/>
  <c r="Q8124"/>
  <c r="R8124" s="1"/>
  <c r="Q8125"/>
  <c r="R8125" s="1"/>
  <c r="Q8126"/>
  <c r="R8126" s="1"/>
  <c r="Q8127"/>
  <c r="R8127" s="1"/>
  <c r="Q8128"/>
  <c r="R8128" s="1"/>
  <c r="Q8129"/>
  <c r="R8129" s="1"/>
  <c r="Q8130"/>
  <c r="R8130" s="1"/>
  <c r="Q8131"/>
  <c r="R8131" s="1"/>
  <c r="Q8132"/>
  <c r="R8132" s="1"/>
  <c r="Q8133"/>
  <c r="R8133" s="1"/>
  <c r="Q8134"/>
  <c r="R8134" s="1"/>
  <c r="Q8135"/>
  <c r="R8135" s="1"/>
  <c r="Q8136"/>
  <c r="R8136" s="1"/>
  <c r="Q8137"/>
  <c r="R8137" s="1"/>
  <c r="Q8138"/>
  <c r="R8138" s="1"/>
  <c r="Q8139"/>
  <c r="R8139" s="1"/>
  <c r="Q8140"/>
  <c r="R8140" s="1"/>
  <c r="Q8141"/>
  <c r="R8141" s="1"/>
  <c r="Q8142"/>
  <c r="R8142" s="1"/>
  <c r="Q8143"/>
  <c r="R8143" s="1"/>
  <c r="Q8144"/>
  <c r="R8144" s="1"/>
  <c r="Q8145"/>
  <c r="R8145" s="1"/>
  <c r="Q8146"/>
  <c r="R8146" s="1"/>
  <c r="Q8147"/>
  <c r="R8147" s="1"/>
  <c r="Q8148"/>
  <c r="R8148" s="1"/>
  <c r="Q8149"/>
  <c r="R8149" s="1"/>
  <c r="Q8150"/>
  <c r="R8150" s="1"/>
  <c r="Q8151"/>
  <c r="R8151" s="1"/>
  <c r="Q8152"/>
  <c r="R8152" s="1"/>
  <c r="Q8153"/>
  <c r="R8153" s="1"/>
  <c r="Q8154"/>
  <c r="R8154" s="1"/>
  <c r="Q8155"/>
  <c r="R8155" s="1"/>
  <c r="Q8156"/>
  <c r="R8156" s="1"/>
  <c r="Q8157"/>
  <c r="R8157" s="1"/>
  <c r="Q8158"/>
  <c r="R8158" s="1"/>
  <c r="Q8159"/>
  <c r="R8159" s="1"/>
  <c r="Q8160"/>
  <c r="R8160" s="1"/>
  <c r="Q8161"/>
  <c r="Q8162"/>
  <c r="R8162" s="1"/>
  <c r="Q8163"/>
  <c r="R8163" s="1"/>
  <c r="Q8164"/>
  <c r="R8164" s="1"/>
  <c r="Q8165"/>
  <c r="R8165" s="1"/>
  <c r="Q8166"/>
  <c r="R8166" s="1"/>
  <c r="Q8167"/>
  <c r="R8167" s="1"/>
  <c r="Q8168"/>
  <c r="R8168" s="1"/>
  <c r="Q8169"/>
  <c r="R8169" s="1"/>
  <c r="Q8170"/>
  <c r="R8170" s="1"/>
  <c r="Q8171"/>
  <c r="R8171" s="1"/>
  <c r="Q8172"/>
  <c r="R8172" s="1"/>
  <c r="Q8173"/>
  <c r="R8173" s="1"/>
  <c r="Q8174"/>
  <c r="R8174" s="1"/>
  <c r="Q8175"/>
  <c r="R8175" s="1"/>
  <c r="Q8176"/>
  <c r="R8176" s="1"/>
  <c r="Q8177"/>
  <c r="R8177" s="1"/>
  <c r="Q8178"/>
  <c r="R8178" s="1"/>
  <c r="Q8179"/>
  <c r="R8179" s="1"/>
  <c r="Q8180"/>
  <c r="R8180" s="1"/>
  <c r="Q8181"/>
  <c r="R8181" s="1"/>
  <c r="Q8182"/>
  <c r="R8182" s="1"/>
  <c r="Q8183"/>
  <c r="R8183" s="1"/>
  <c r="Q8184"/>
  <c r="R8184" s="1"/>
  <c r="Q8185"/>
  <c r="R8185" s="1"/>
  <c r="Q8186"/>
  <c r="R8186" s="1"/>
  <c r="Q8187"/>
  <c r="R8187" s="1"/>
  <c r="Q8188"/>
  <c r="R8188" s="1"/>
  <c r="Q8189"/>
  <c r="R8189" s="1"/>
  <c r="Q8190"/>
  <c r="R8190" s="1"/>
  <c r="Q8191"/>
  <c r="R8191" s="1"/>
  <c r="Q8192"/>
  <c r="R8192" s="1"/>
  <c r="Q8193"/>
  <c r="R8193" s="1"/>
  <c r="Q8194"/>
  <c r="R8194" s="1"/>
  <c r="Q8195"/>
  <c r="R8195" s="1"/>
  <c r="Q8196"/>
  <c r="R8196" s="1"/>
  <c r="Q8197"/>
  <c r="R8197" s="1"/>
  <c r="Q8198"/>
  <c r="R8198" s="1"/>
  <c r="Q8199"/>
  <c r="R8199" s="1"/>
  <c r="Q8200"/>
  <c r="R8200" s="1"/>
  <c r="Q8201"/>
  <c r="R8201" s="1"/>
  <c r="Q8202"/>
  <c r="R8202" s="1"/>
  <c r="Q8203"/>
  <c r="R8203" s="1"/>
  <c r="Q8204"/>
  <c r="R8204" s="1"/>
  <c r="Q8205"/>
  <c r="R8205" s="1"/>
  <c r="Q8206"/>
  <c r="R8206" s="1"/>
  <c r="Q8207"/>
  <c r="R8207" s="1"/>
  <c r="Q8208"/>
  <c r="R8208" s="1"/>
  <c r="Q8209"/>
  <c r="R8209" s="1"/>
  <c r="Q8210"/>
  <c r="R8210" s="1"/>
  <c r="Q8211"/>
  <c r="R8211" s="1"/>
  <c r="Q8212"/>
  <c r="R8212" s="1"/>
  <c r="Q8213"/>
  <c r="R8213" s="1"/>
  <c r="Q8214"/>
  <c r="R8214" s="1"/>
  <c r="Q8215"/>
  <c r="R8215" s="1"/>
  <c r="Q8216"/>
  <c r="R8216" s="1"/>
  <c r="Q8217"/>
  <c r="R8217" s="1"/>
  <c r="Q8218"/>
  <c r="R8218" s="1"/>
  <c r="Q8219"/>
  <c r="R8219" s="1"/>
  <c r="Q8220"/>
  <c r="R8220" s="1"/>
  <c r="Q8221"/>
  <c r="R8221" s="1"/>
  <c r="Q8222"/>
  <c r="R8222" s="1"/>
  <c r="Q8223"/>
  <c r="R8223" s="1"/>
  <c r="Q8224"/>
  <c r="R8224" s="1"/>
  <c r="Q8225"/>
  <c r="R8225" s="1"/>
  <c r="Q8226"/>
  <c r="R8226" s="1"/>
  <c r="Q8227"/>
  <c r="R8227" s="1"/>
  <c r="Q8228"/>
  <c r="R8228" s="1"/>
  <c r="Q8229"/>
  <c r="R8229" s="1"/>
  <c r="Q8230"/>
  <c r="R8230" s="1"/>
  <c r="Q8231"/>
  <c r="R8231" s="1"/>
  <c r="Q8232"/>
  <c r="R8232" s="1"/>
  <c r="Q8233"/>
  <c r="Q8234"/>
  <c r="R8234" s="1"/>
  <c r="Q8235"/>
  <c r="R8235" s="1"/>
  <c r="Q8236"/>
  <c r="R8236" s="1"/>
  <c r="Q8237"/>
  <c r="R8237" s="1"/>
  <c r="Q8238"/>
  <c r="R8238" s="1"/>
  <c r="Q8239"/>
  <c r="R8239" s="1"/>
  <c r="Q8240"/>
  <c r="R8240" s="1"/>
  <c r="Q8241"/>
  <c r="R8241" s="1"/>
  <c r="Q8242"/>
  <c r="R8242" s="1"/>
  <c r="Q8243"/>
  <c r="R8243" s="1"/>
  <c r="Q8244"/>
  <c r="R8244" s="1"/>
  <c r="Q8245"/>
  <c r="R8245" s="1"/>
  <c r="Q8246"/>
  <c r="R8246" s="1"/>
  <c r="Q8247"/>
  <c r="R8247" s="1"/>
  <c r="Q8248"/>
  <c r="R8248" s="1"/>
  <c r="Q8249"/>
  <c r="R8249" s="1"/>
  <c r="Q8250"/>
  <c r="R8250" s="1"/>
  <c r="Q8251"/>
  <c r="R8251" s="1"/>
  <c r="Q8252"/>
  <c r="R8252" s="1"/>
  <c r="Q8253"/>
  <c r="R8253" s="1"/>
  <c r="Q8254"/>
  <c r="R8254" s="1"/>
  <c r="Q8255"/>
  <c r="R8255" s="1"/>
  <c r="Q8256"/>
  <c r="R8256" s="1"/>
  <c r="Q8257"/>
  <c r="R8257" s="1"/>
  <c r="Q8258"/>
  <c r="R8258" s="1"/>
  <c r="Q8259"/>
  <c r="R8259" s="1"/>
  <c r="Q8260"/>
  <c r="R8260" s="1"/>
  <c r="Q8261"/>
  <c r="R8261" s="1"/>
  <c r="Q8262"/>
  <c r="R8262" s="1"/>
  <c r="Q8263"/>
  <c r="R8263" s="1"/>
  <c r="Q8264"/>
  <c r="R8264" s="1"/>
  <c r="Q8265"/>
  <c r="R8265" s="1"/>
  <c r="Q8266"/>
  <c r="R8266" s="1"/>
  <c r="Q8267"/>
  <c r="R8267" s="1"/>
  <c r="Q8268"/>
  <c r="R8268" s="1"/>
  <c r="Q8269"/>
  <c r="R8269" s="1"/>
  <c r="Q8270"/>
  <c r="R8270" s="1"/>
  <c r="Q8271"/>
  <c r="R8271" s="1"/>
  <c r="Q8272"/>
  <c r="R8272" s="1"/>
  <c r="Q8273"/>
  <c r="R8273" s="1"/>
  <c r="Q8274"/>
  <c r="R8274" s="1"/>
  <c r="Q8275"/>
  <c r="R8275" s="1"/>
  <c r="Q8276"/>
  <c r="R8276" s="1"/>
  <c r="Q8277"/>
  <c r="R8277" s="1"/>
  <c r="Q8278"/>
  <c r="R8278" s="1"/>
  <c r="Q8279"/>
  <c r="R8279" s="1"/>
  <c r="Q8280"/>
  <c r="R8280" s="1"/>
  <c r="Q8281"/>
  <c r="R8281" s="1"/>
  <c r="Q8282"/>
  <c r="R8282" s="1"/>
  <c r="Q8283"/>
  <c r="R8283" s="1"/>
  <c r="Q8284"/>
  <c r="R8284" s="1"/>
  <c r="Q8285"/>
  <c r="R8285" s="1"/>
  <c r="Q8286"/>
  <c r="R8286" s="1"/>
  <c r="Q8287"/>
  <c r="R8287" s="1"/>
  <c r="Q8288"/>
  <c r="R8288" s="1"/>
  <c r="Q8289"/>
  <c r="R8289" s="1"/>
  <c r="Q8290"/>
  <c r="R8290" s="1"/>
  <c r="Q8291"/>
  <c r="R8291" s="1"/>
  <c r="Q8292"/>
  <c r="R8292" s="1"/>
  <c r="Q8293"/>
  <c r="R8293" s="1"/>
  <c r="Q8294"/>
  <c r="R8294" s="1"/>
  <c r="Q8295"/>
  <c r="R8295" s="1"/>
  <c r="Q8296"/>
  <c r="R8296" s="1"/>
  <c r="Q8297"/>
  <c r="R8297" s="1"/>
  <c r="Q8298"/>
  <c r="R8298" s="1"/>
  <c r="Q8299"/>
  <c r="R8299" s="1"/>
  <c r="Q8300"/>
  <c r="R8300" s="1"/>
  <c r="Q8301"/>
  <c r="R8301" s="1"/>
  <c r="Q8302"/>
  <c r="R8302" s="1"/>
  <c r="Q8303"/>
  <c r="R8303" s="1"/>
  <c r="Q8304"/>
  <c r="R8304" s="1"/>
  <c r="Q8305"/>
  <c r="Q8306"/>
  <c r="R8306" s="1"/>
  <c r="Q8307"/>
  <c r="R8307" s="1"/>
  <c r="Q8308"/>
  <c r="R8308" s="1"/>
  <c r="Q8309"/>
  <c r="R8309" s="1"/>
  <c r="Q8310"/>
  <c r="R8310" s="1"/>
  <c r="Q8311"/>
  <c r="R8311" s="1"/>
  <c r="Q8312"/>
  <c r="R8312" s="1"/>
  <c r="Q8313"/>
  <c r="R8313" s="1"/>
  <c r="Q8314"/>
  <c r="R8314" s="1"/>
  <c r="Q8315"/>
  <c r="R8315" s="1"/>
  <c r="Q8316"/>
  <c r="R8316" s="1"/>
  <c r="Q8317"/>
  <c r="R8317" s="1"/>
  <c r="Q8318"/>
  <c r="R8318" s="1"/>
  <c r="Q8319"/>
  <c r="R8319" s="1"/>
  <c r="Q8320"/>
  <c r="R8320" s="1"/>
  <c r="Q8321"/>
  <c r="R8321" s="1"/>
  <c r="Q8322"/>
  <c r="R8322" s="1"/>
  <c r="Q8323"/>
  <c r="R8323" s="1"/>
  <c r="Q8324"/>
  <c r="R8324" s="1"/>
  <c r="Q8325"/>
  <c r="R8325" s="1"/>
  <c r="Q8326"/>
  <c r="R8326" s="1"/>
  <c r="Q8327"/>
  <c r="R8327" s="1"/>
  <c r="Q8328"/>
  <c r="R8328" s="1"/>
  <c r="Q8329"/>
  <c r="R8329" s="1"/>
  <c r="Q8330"/>
  <c r="R8330" s="1"/>
  <c r="Q8331"/>
  <c r="R8331" s="1"/>
  <c r="Q8332"/>
  <c r="R8332" s="1"/>
  <c r="Q8333"/>
  <c r="R8333" s="1"/>
  <c r="Q8334"/>
  <c r="R8334" s="1"/>
  <c r="Q8335"/>
  <c r="R8335" s="1"/>
  <c r="Q8336"/>
  <c r="R8336" s="1"/>
  <c r="Q8337"/>
  <c r="R8337" s="1"/>
  <c r="Q8338"/>
  <c r="R8338" s="1"/>
  <c r="Q8339"/>
  <c r="R8339" s="1"/>
  <c r="Q8340"/>
  <c r="R8340" s="1"/>
  <c r="Q8341"/>
  <c r="R8341" s="1"/>
  <c r="Q8342"/>
  <c r="R8342" s="1"/>
  <c r="Q8343"/>
  <c r="R8343" s="1"/>
  <c r="Q8344"/>
  <c r="R8344" s="1"/>
  <c r="Q8345"/>
  <c r="R8345" s="1"/>
  <c r="Q8346"/>
  <c r="R8346" s="1"/>
  <c r="Q8347"/>
  <c r="R8347" s="1"/>
  <c r="Q8348"/>
  <c r="R8348" s="1"/>
  <c r="Q8349"/>
  <c r="R8349" s="1"/>
  <c r="Q8350"/>
  <c r="R8350" s="1"/>
  <c r="Q8351"/>
  <c r="R8351" s="1"/>
  <c r="Q8352"/>
  <c r="R8352" s="1"/>
  <c r="Q8353"/>
  <c r="R8353" s="1"/>
  <c r="Q8354"/>
  <c r="R8354" s="1"/>
  <c r="Q8355"/>
  <c r="R8355" s="1"/>
  <c r="Q8356"/>
  <c r="R8356" s="1"/>
  <c r="Q8357"/>
  <c r="R8357" s="1"/>
  <c r="Q8358"/>
  <c r="R8358" s="1"/>
  <c r="Q8359"/>
  <c r="R8359" s="1"/>
  <c r="Q8360"/>
  <c r="R8360" s="1"/>
  <c r="Q8361"/>
  <c r="R8361" s="1"/>
  <c r="Q8362"/>
  <c r="R8362" s="1"/>
  <c r="Q8363"/>
  <c r="R8363" s="1"/>
  <c r="Q8364"/>
  <c r="R8364" s="1"/>
  <c r="Q8365"/>
  <c r="R8365" s="1"/>
  <c r="Q8366"/>
  <c r="R8366" s="1"/>
  <c r="Q8367"/>
  <c r="R8367" s="1"/>
  <c r="Q8368"/>
  <c r="R8368" s="1"/>
  <c r="Q8369"/>
  <c r="R8369" s="1"/>
  <c r="Q8370"/>
  <c r="R8370" s="1"/>
  <c r="Q8371"/>
  <c r="R8371" s="1"/>
  <c r="Q8372"/>
  <c r="R8372" s="1"/>
  <c r="Q8373"/>
  <c r="R8373" s="1"/>
  <c r="Q8374"/>
  <c r="R8374" s="1"/>
  <c r="Q8375"/>
  <c r="R8375" s="1"/>
  <c r="Q8376"/>
  <c r="R8376" s="1"/>
  <c r="Q8377"/>
  <c r="Q8378"/>
  <c r="R8378" s="1"/>
  <c r="Q8379"/>
  <c r="R8379" s="1"/>
  <c r="Q8380"/>
  <c r="R8380" s="1"/>
  <c r="Q8381"/>
  <c r="R8381" s="1"/>
  <c r="Q8382"/>
  <c r="R8382" s="1"/>
  <c r="Q8383"/>
  <c r="R8383" s="1"/>
  <c r="Q8384"/>
  <c r="R8384" s="1"/>
  <c r="Q8385"/>
  <c r="R8385" s="1"/>
  <c r="Q8386"/>
  <c r="R8386" s="1"/>
  <c r="Q8387"/>
  <c r="R8387" s="1"/>
  <c r="Q8388"/>
  <c r="R8388" s="1"/>
  <c r="Q8389"/>
  <c r="Q8390"/>
  <c r="R8390" s="1"/>
  <c r="Q8391"/>
  <c r="R8391" s="1"/>
  <c r="Q8392"/>
  <c r="R8392" s="1"/>
  <c r="Q8393"/>
  <c r="R8393" s="1"/>
  <c r="Q8394"/>
  <c r="R8394" s="1"/>
  <c r="Q8395"/>
  <c r="R8395" s="1"/>
  <c r="Q8396"/>
  <c r="R8396" s="1"/>
  <c r="Q8397"/>
  <c r="R8397" s="1"/>
  <c r="Q8398"/>
  <c r="R8398" s="1"/>
  <c r="Q8399"/>
  <c r="R8399" s="1"/>
  <c r="Q8400"/>
  <c r="R8400" s="1"/>
  <c r="Q8401"/>
  <c r="R8401" s="1"/>
  <c r="Q8402"/>
  <c r="R8402" s="1"/>
  <c r="Q8403"/>
  <c r="R8403" s="1"/>
  <c r="Q8404"/>
  <c r="R8404" s="1"/>
  <c r="Q8405"/>
  <c r="R8405" s="1"/>
  <c r="Q8406"/>
  <c r="R8406" s="1"/>
  <c r="Q8407"/>
  <c r="R8407" s="1"/>
  <c r="Q8408"/>
  <c r="R8408" s="1"/>
  <c r="Q8409"/>
  <c r="R8409" s="1"/>
  <c r="Q8410"/>
  <c r="R8410" s="1"/>
  <c r="Q8411"/>
  <c r="R8411" s="1"/>
  <c r="Q8412"/>
  <c r="R8412" s="1"/>
  <c r="Q8413"/>
  <c r="R8413" s="1"/>
  <c r="Q8414"/>
  <c r="R8414" s="1"/>
  <c r="Q8415"/>
  <c r="R8415" s="1"/>
  <c r="Q8416"/>
  <c r="R8416" s="1"/>
  <c r="Q8417"/>
  <c r="R8417" s="1"/>
  <c r="Q8418"/>
  <c r="R8418" s="1"/>
  <c r="Q8419"/>
  <c r="R8419" s="1"/>
  <c r="Q8420"/>
  <c r="R8420" s="1"/>
  <c r="Q8421"/>
  <c r="R8421" s="1"/>
  <c r="Q8422"/>
  <c r="R8422" s="1"/>
  <c r="Q8423"/>
  <c r="R8423" s="1"/>
  <c r="Q8424"/>
  <c r="R8424" s="1"/>
  <c r="Q8425"/>
  <c r="Q8426"/>
  <c r="R8426" s="1"/>
  <c r="Q8427"/>
  <c r="R8427" s="1"/>
  <c r="Q8428"/>
  <c r="R8428" s="1"/>
  <c r="Q8429"/>
  <c r="R8429" s="1"/>
  <c r="Q8430"/>
  <c r="R8430" s="1"/>
  <c r="Q8431"/>
  <c r="R8431" s="1"/>
  <c r="Q8432"/>
  <c r="R8432" s="1"/>
  <c r="Q8433"/>
  <c r="R8433" s="1"/>
  <c r="Q8434"/>
  <c r="R8434" s="1"/>
  <c r="Q8435"/>
  <c r="R8435" s="1"/>
  <c r="Q8436"/>
  <c r="R8436" s="1"/>
  <c r="Q8437"/>
  <c r="Q8438"/>
  <c r="R8438" s="1"/>
  <c r="Q8439"/>
  <c r="R8439" s="1"/>
  <c r="Q8440"/>
  <c r="R8440" s="1"/>
  <c r="Q8441"/>
  <c r="R8441" s="1"/>
  <c r="Q8442"/>
  <c r="R8442" s="1"/>
  <c r="Q8443"/>
  <c r="R8443" s="1"/>
  <c r="Q8444"/>
  <c r="R8444" s="1"/>
  <c r="Q8445"/>
  <c r="R8445" s="1"/>
  <c r="Q8446"/>
  <c r="R8446" s="1"/>
  <c r="Q8447"/>
  <c r="R8447" s="1"/>
  <c r="Q8448"/>
  <c r="R8448" s="1"/>
  <c r="Q8449"/>
  <c r="R8449" s="1"/>
  <c r="Q8450"/>
  <c r="R8450" s="1"/>
  <c r="Q8451"/>
  <c r="R8451" s="1"/>
  <c r="Q8452"/>
  <c r="R8452" s="1"/>
  <c r="Q8453"/>
  <c r="R8453" s="1"/>
  <c r="Q8454"/>
  <c r="R8454" s="1"/>
  <c r="Q8455"/>
  <c r="R8455" s="1"/>
  <c r="Q8456"/>
  <c r="R8456" s="1"/>
  <c r="Q8457"/>
  <c r="R8457" s="1"/>
  <c r="Q8458"/>
  <c r="R8458" s="1"/>
  <c r="Q8459"/>
  <c r="R8459" s="1"/>
  <c r="Q8460"/>
  <c r="R8460" s="1"/>
  <c r="Q8461"/>
  <c r="R8461" s="1"/>
  <c r="Q8462"/>
  <c r="R8462" s="1"/>
  <c r="Q8463"/>
  <c r="R8463" s="1"/>
  <c r="Q8464"/>
  <c r="R8464" s="1"/>
  <c r="Q8465"/>
  <c r="R8465" s="1"/>
  <c r="Q8466"/>
  <c r="Q8467"/>
  <c r="R8467" s="1"/>
  <c r="Q8468"/>
  <c r="R8468" s="1"/>
  <c r="Q8469"/>
  <c r="R8469" s="1"/>
  <c r="Q8470"/>
  <c r="R8470" s="1"/>
  <c r="Q8471"/>
  <c r="R8471" s="1"/>
  <c r="Q8472"/>
  <c r="R8472" s="1"/>
  <c r="Q8473"/>
  <c r="R8473" s="1"/>
  <c r="Q8474"/>
  <c r="R8474" s="1"/>
  <c r="Q8475"/>
  <c r="R8475" s="1"/>
  <c r="Q8476"/>
  <c r="R8476" s="1"/>
  <c r="Q8477"/>
  <c r="R8477" s="1"/>
  <c r="Q8478"/>
  <c r="R8478" s="1"/>
  <c r="Q8479"/>
  <c r="R8479" s="1"/>
  <c r="Q8480"/>
  <c r="R8480" s="1"/>
  <c r="Q8481"/>
  <c r="R8481" s="1"/>
  <c r="Q8482"/>
  <c r="R8482" s="1"/>
  <c r="Q8483"/>
  <c r="R8483" s="1"/>
  <c r="Q8484"/>
  <c r="R8484" s="1"/>
  <c r="Q8485"/>
  <c r="R8485" s="1"/>
  <c r="Q8486"/>
  <c r="R8486" s="1"/>
  <c r="Q8487"/>
  <c r="R8487" s="1"/>
  <c r="Q8488"/>
  <c r="R8488" s="1"/>
  <c r="Q8489"/>
  <c r="R8489" s="1"/>
  <c r="Q8490"/>
  <c r="R8490" s="1"/>
  <c r="Q8491"/>
  <c r="R8491" s="1"/>
  <c r="Q8492"/>
  <c r="R8492" s="1"/>
  <c r="Q8493"/>
  <c r="R8493" s="1"/>
  <c r="Q8494"/>
  <c r="R8494" s="1"/>
  <c r="Q8495"/>
  <c r="R8495" s="1"/>
  <c r="Q8496"/>
  <c r="R8496" s="1"/>
  <c r="Q8497"/>
  <c r="R8497" s="1"/>
  <c r="Q8498"/>
  <c r="R8498" s="1"/>
  <c r="Q8499"/>
  <c r="R8499" s="1"/>
  <c r="Q8500"/>
  <c r="R8500" s="1"/>
  <c r="Q8501"/>
  <c r="R8501" s="1"/>
  <c r="Q8502"/>
  <c r="Q8503"/>
  <c r="R8503" s="1"/>
  <c r="Q8504"/>
  <c r="R8504" s="1"/>
  <c r="Q8505"/>
  <c r="R8505" s="1"/>
  <c r="Q8506"/>
  <c r="R8506" s="1"/>
  <c r="Q8507"/>
  <c r="R8507" s="1"/>
  <c r="Q8508"/>
  <c r="R8508" s="1"/>
  <c r="Q8509"/>
  <c r="R8509" s="1"/>
  <c r="Q8510"/>
  <c r="R8510" s="1"/>
  <c r="Q8511"/>
  <c r="R8511" s="1"/>
  <c r="Q8512"/>
  <c r="R8512" s="1"/>
  <c r="Q8513"/>
  <c r="R8513" s="1"/>
  <c r="Q8514"/>
  <c r="R8514" s="1"/>
  <c r="Q8515"/>
  <c r="R8515" s="1"/>
  <c r="Q8516"/>
  <c r="R8516" s="1"/>
  <c r="Q8517"/>
  <c r="R8517" s="1"/>
  <c r="Q8518"/>
  <c r="R8518" s="1"/>
  <c r="Q8519"/>
  <c r="R8519" s="1"/>
  <c r="Q8520"/>
  <c r="R8520" s="1"/>
  <c r="Q8521"/>
  <c r="R8521" s="1"/>
  <c r="Q8522"/>
  <c r="R8522" s="1"/>
  <c r="Q8523"/>
  <c r="R8523" s="1"/>
  <c r="Q8524"/>
  <c r="R8524" s="1"/>
  <c r="Q8525"/>
  <c r="R8525" s="1"/>
  <c r="Q8526"/>
  <c r="R8526" s="1"/>
  <c r="Q8527"/>
  <c r="R8527" s="1"/>
  <c r="Q8528"/>
  <c r="R8528" s="1"/>
  <c r="Q8529"/>
  <c r="R8529" s="1"/>
  <c r="Q8530"/>
  <c r="R8530" s="1"/>
  <c r="Q8531"/>
  <c r="R8531" s="1"/>
  <c r="Q8532"/>
  <c r="R8532" s="1"/>
  <c r="Q8533"/>
  <c r="R8533" s="1"/>
  <c r="Q8534"/>
  <c r="R8534" s="1"/>
  <c r="Q8535"/>
  <c r="R8535" s="1"/>
  <c r="Q8536"/>
  <c r="R8536" s="1"/>
  <c r="Q8537"/>
  <c r="R8537" s="1"/>
  <c r="Q8538"/>
  <c r="Q8539"/>
  <c r="R8539" s="1"/>
  <c r="Q8540"/>
  <c r="R8540" s="1"/>
  <c r="Q8541"/>
  <c r="R8541" s="1"/>
  <c r="Q8542"/>
  <c r="R8542" s="1"/>
  <c r="Q8543"/>
  <c r="R8543" s="1"/>
  <c r="Q8544"/>
  <c r="R8544" s="1"/>
  <c r="Q8545"/>
  <c r="R8545" s="1"/>
  <c r="Q8546"/>
  <c r="R8546" s="1"/>
  <c r="Q8547"/>
  <c r="R8547" s="1"/>
  <c r="Q8548"/>
  <c r="R8548" s="1"/>
  <c r="Q8549"/>
  <c r="R8549" s="1"/>
  <c r="Q8550"/>
  <c r="R8550" s="1"/>
  <c r="Q8551"/>
  <c r="R8551" s="1"/>
  <c r="Q8552"/>
  <c r="R8552" s="1"/>
  <c r="Q8553"/>
  <c r="R8553" s="1"/>
  <c r="Q8554"/>
  <c r="R8554" s="1"/>
  <c r="Q8555"/>
  <c r="R8555" s="1"/>
  <c r="Q8556"/>
  <c r="R8556" s="1"/>
  <c r="Q8557"/>
  <c r="R8557" s="1"/>
  <c r="Q8558"/>
  <c r="R8558" s="1"/>
  <c r="Q8559"/>
  <c r="R8559" s="1"/>
  <c r="Q8560"/>
  <c r="R8560" s="1"/>
  <c r="Q8561"/>
  <c r="R8561" s="1"/>
  <c r="Q8562"/>
  <c r="Q8563"/>
  <c r="R8563" s="1"/>
  <c r="Q8564"/>
  <c r="R8564" s="1"/>
  <c r="Q8565"/>
  <c r="R8565" s="1"/>
  <c r="Q8566"/>
  <c r="R8566" s="1"/>
  <c r="Q8567"/>
  <c r="R8567" s="1"/>
  <c r="Q8568"/>
  <c r="R8568" s="1"/>
  <c r="Q8569"/>
  <c r="Q8570"/>
  <c r="R8570" s="1"/>
  <c r="Q8571"/>
  <c r="R8571" s="1"/>
  <c r="Q8572"/>
  <c r="R8572" s="1"/>
  <c r="Q8573"/>
  <c r="R8573" s="1"/>
  <c r="Q8574"/>
  <c r="R8574" s="1"/>
  <c r="Q8575"/>
  <c r="R8575" s="1"/>
  <c r="Q8576"/>
  <c r="R8576" s="1"/>
  <c r="Q8577"/>
  <c r="R8577" s="1"/>
  <c r="Q8578"/>
  <c r="R8578" s="1"/>
  <c r="Q8579"/>
  <c r="R8579" s="1"/>
  <c r="Q8580"/>
  <c r="R8580" s="1"/>
  <c r="Q8581"/>
  <c r="R8581" s="1"/>
  <c r="Q8582"/>
  <c r="R8582" s="1"/>
  <c r="Q8583"/>
  <c r="R8583" s="1"/>
  <c r="Q8584"/>
  <c r="Q8585"/>
  <c r="R8585" s="1"/>
  <c r="Q8586"/>
  <c r="R8586" s="1"/>
  <c r="Q8587"/>
  <c r="R8587" s="1"/>
  <c r="Q8588"/>
  <c r="R8588" s="1"/>
  <c r="Q8589"/>
  <c r="Q8590"/>
  <c r="R8590" s="1"/>
  <c r="Q8591"/>
  <c r="R8591" s="1"/>
  <c r="Q8592"/>
  <c r="R8592" s="1"/>
  <c r="Q8593"/>
  <c r="R8593" s="1"/>
  <c r="Q8594"/>
  <c r="R8594" s="1"/>
  <c r="Q8595"/>
  <c r="R8595" s="1"/>
  <c r="Q8596"/>
  <c r="R8596" s="1"/>
  <c r="Q8597"/>
  <c r="R8597" s="1"/>
  <c r="Q8598"/>
  <c r="R8598" s="1"/>
  <c r="Q8599"/>
  <c r="R8599" s="1"/>
  <c r="Q8600"/>
  <c r="R8600" s="1"/>
  <c r="Q8601"/>
  <c r="R8601" s="1"/>
  <c r="Q8602"/>
  <c r="R8602" s="1"/>
  <c r="Q8603"/>
  <c r="R8603" s="1"/>
  <c r="Q8604"/>
  <c r="R8604" s="1"/>
  <c r="Q8605"/>
  <c r="Q8606"/>
  <c r="R8606" s="1"/>
  <c r="Q8607"/>
  <c r="R8607" s="1"/>
  <c r="Q8608"/>
  <c r="R8608" s="1"/>
  <c r="Q8609"/>
  <c r="Q8610"/>
  <c r="R8610" s="1"/>
  <c r="Q8611"/>
  <c r="R8611" s="1"/>
  <c r="Q8612"/>
  <c r="R8612" s="1"/>
  <c r="Q8613"/>
  <c r="R8613" s="1"/>
  <c r="Q8614"/>
  <c r="R8614" s="1"/>
  <c r="Q8615"/>
  <c r="R8615" s="1"/>
  <c r="Q8616"/>
  <c r="R8616" s="1"/>
  <c r="Q8617"/>
  <c r="R8617" s="1"/>
  <c r="Q8618"/>
  <c r="R8618" s="1"/>
  <c r="Q8619"/>
  <c r="R8619" s="1"/>
  <c r="Q8620"/>
  <c r="R8620" s="1"/>
  <c r="Q8621"/>
  <c r="R8621" s="1"/>
  <c r="Q8622"/>
  <c r="R8622" s="1"/>
  <c r="Q8623"/>
  <c r="R8623" s="1"/>
  <c r="Q8624"/>
  <c r="R8624" s="1"/>
  <c r="Q8625"/>
  <c r="R8625" s="1"/>
  <c r="Q8626"/>
  <c r="R8626" s="1"/>
  <c r="Q8627"/>
  <c r="R8627" s="1"/>
  <c r="Q8628"/>
  <c r="R8628" s="1"/>
  <c r="Q8629"/>
  <c r="R8629" s="1"/>
  <c r="Q8630"/>
  <c r="R8630" s="1"/>
  <c r="Q8631"/>
  <c r="R8631" s="1"/>
  <c r="Q8632"/>
  <c r="R8632" s="1"/>
  <c r="Q8633"/>
  <c r="R8633" s="1"/>
  <c r="Q8634"/>
  <c r="R8634" s="1"/>
  <c r="Q8635"/>
  <c r="R8635" s="1"/>
  <c r="Q8636"/>
  <c r="R8636" s="1"/>
  <c r="Q8637"/>
  <c r="R8637" s="1"/>
  <c r="Q8638"/>
  <c r="R8638" s="1"/>
  <c r="Q8639"/>
  <c r="R8639" s="1"/>
  <c r="Q8640"/>
  <c r="R8640" s="1"/>
  <c r="Q8641"/>
  <c r="R8641" s="1"/>
  <c r="Q8642"/>
  <c r="R8642" s="1"/>
  <c r="Q8643"/>
  <c r="R8643" s="1"/>
  <c r="Q8644"/>
  <c r="R8644" s="1"/>
  <c r="Q8645"/>
  <c r="R8645" s="1"/>
  <c r="Q8646"/>
  <c r="R8646" s="1"/>
  <c r="Q8647"/>
  <c r="R8647" s="1"/>
  <c r="Q8648"/>
  <c r="R8648" s="1"/>
  <c r="Q8649"/>
  <c r="R8649" s="1"/>
  <c r="Q8650"/>
  <c r="R8650" s="1"/>
  <c r="Q8651"/>
  <c r="R8651" s="1"/>
  <c r="Q8652"/>
  <c r="R8652" s="1"/>
  <c r="Q8653"/>
  <c r="R8653" s="1"/>
  <c r="Q8654"/>
  <c r="R8654" s="1"/>
  <c r="Q8655"/>
  <c r="R8655" s="1"/>
  <c r="Q8656"/>
  <c r="R8656" s="1"/>
  <c r="Q8657"/>
  <c r="R8657" s="1"/>
  <c r="Q8658"/>
  <c r="R8658" s="1"/>
  <c r="Q8659"/>
  <c r="R8659" s="1"/>
  <c r="Q8660"/>
  <c r="R8660" s="1"/>
  <c r="Q8661"/>
  <c r="R8661" s="1"/>
  <c r="Q8662"/>
  <c r="R8662" s="1"/>
  <c r="Q8663"/>
  <c r="R8663" s="1"/>
  <c r="Q8664"/>
  <c r="R8664" s="1"/>
  <c r="Q8665"/>
  <c r="R8665" s="1"/>
  <c r="Q8666"/>
  <c r="R8666" s="1"/>
  <c r="Q8667"/>
  <c r="R8667" s="1"/>
  <c r="Q8668"/>
  <c r="R8668" s="1"/>
  <c r="Q8669"/>
  <c r="R8669" s="1"/>
  <c r="Q8670"/>
  <c r="R8670" s="1"/>
  <c r="Q8671"/>
  <c r="R8671" s="1"/>
  <c r="Q8672"/>
  <c r="R8672" s="1"/>
  <c r="Q8673"/>
  <c r="R8673" s="1"/>
  <c r="Q8674"/>
  <c r="R8674" s="1"/>
  <c r="Q8675"/>
  <c r="R8675" s="1"/>
  <c r="Q8676"/>
  <c r="R8676" s="1"/>
  <c r="Q8677"/>
  <c r="R8677" s="1"/>
  <c r="Q8678"/>
  <c r="R8678" s="1"/>
  <c r="Q8679"/>
  <c r="R8679" s="1"/>
  <c r="Q8680"/>
  <c r="R8680" s="1"/>
  <c r="Q8681"/>
  <c r="R8681" s="1"/>
  <c r="Q8682"/>
  <c r="R8682" s="1"/>
  <c r="Q8683"/>
  <c r="R8683" s="1"/>
  <c r="Q8684"/>
  <c r="R8684" s="1"/>
  <c r="Q8685"/>
  <c r="R8685" s="1"/>
  <c r="Q8686"/>
  <c r="R8686" s="1"/>
  <c r="Q8687"/>
  <c r="R8687" s="1"/>
  <c r="Q8688"/>
  <c r="R8688" s="1"/>
  <c r="Q8689"/>
  <c r="R8689" s="1"/>
  <c r="Q8690"/>
  <c r="R8690" s="1"/>
  <c r="Q8691"/>
  <c r="R8691" s="1"/>
  <c r="Q8692"/>
  <c r="R8692" s="1"/>
  <c r="Q8693"/>
  <c r="R8693" s="1"/>
  <c r="Q8694"/>
  <c r="R8694" s="1"/>
  <c r="Q8695"/>
  <c r="R8695" s="1"/>
  <c r="Q8696"/>
  <c r="R8696" s="1"/>
  <c r="Q8697"/>
  <c r="R8697" s="1"/>
  <c r="Q8698"/>
  <c r="R8698" s="1"/>
  <c r="Q8699"/>
  <c r="R8699" s="1"/>
  <c r="Q8700"/>
  <c r="R8700" s="1"/>
  <c r="Q8701"/>
  <c r="R8701" s="1"/>
  <c r="Q8702"/>
  <c r="R8702" s="1"/>
  <c r="Q8703"/>
  <c r="R8703" s="1"/>
  <c r="Q8704"/>
  <c r="R8704" s="1"/>
  <c r="Q8705"/>
  <c r="R8705" s="1"/>
  <c r="Q8706"/>
  <c r="R8706" s="1"/>
  <c r="Q8707"/>
  <c r="R8707" s="1"/>
  <c r="Q8708"/>
  <c r="R8708" s="1"/>
  <c r="Q8709"/>
  <c r="R8709" s="1"/>
  <c r="Q8710"/>
  <c r="R8710" s="1"/>
  <c r="Q8711"/>
  <c r="R8711" s="1"/>
  <c r="Q8712"/>
  <c r="R8712" s="1"/>
  <c r="Q8713"/>
  <c r="R8713" s="1"/>
  <c r="Q8714"/>
  <c r="R8714" s="1"/>
  <c r="Q8715"/>
  <c r="R8715" s="1"/>
  <c r="Q8716"/>
  <c r="R8716" s="1"/>
  <c r="Q8717"/>
  <c r="R8717" s="1"/>
  <c r="Q8718"/>
  <c r="R8718" s="1"/>
  <c r="Q8719"/>
  <c r="R8719" s="1"/>
  <c r="Q8720"/>
  <c r="R8720" s="1"/>
  <c r="Q8721"/>
  <c r="R8721" s="1"/>
  <c r="Q8722"/>
  <c r="R8722" s="1"/>
  <c r="Q8723"/>
  <c r="R8723" s="1"/>
  <c r="Q8724"/>
  <c r="R8724" s="1"/>
  <c r="Q8725"/>
  <c r="R8725" s="1"/>
  <c r="Q8726"/>
  <c r="R8726" s="1"/>
  <c r="Q8727"/>
  <c r="R8727" s="1"/>
  <c r="Q8728"/>
  <c r="R8728" s="1"/>
  <c r="Q8729"/>
  <c r="R8729" s="1"/>
  <c r="Q8730"/>
  <c r="R8730" s="1"/>
  <c r="Q8731"/>
  <c r="R8731" s="1"/>
  <c r="Q8732"/>
  <c r="R8732" s="1"/>
  <c r="Q8733"/>
  <c r="R8733" s="1"/>
  <c r="Q8734"/>
  <c r="R8734" s="1"/>
  <c r="Q8735"/>
  <c r="R8735" s="1"/>
  <c r="Q8736"/>
  <c r="R8736" s="1"/>
  <c r="Q8737"/>
  <c r="R8737" s="1"/>
  <c r="Q8738"/>
  <c r="R8738" s="1"/>
  <c r="Q8739"/>
  <c r="R8739" s="1"/>
  <c r="Q8740"/>
  <c r="R8740" s="1"/>
  <c r="Q8741"/>
  <c r="R8741" s="1"/>
  <c r="Q8742"/>
  <c r="R8742" s="1"/>
  <c r="Q8743"/>
  <c r="R8743" s="1"/>
  <c r="Q8744"/>
  <c r="R8744" s="1"/>
  <c r="Q8745"/>
  <c r="R8745" s="1"/>
  <c r="Q8746"/>
  <c r="R8746" s="1"/>
  <c r="Q8747"/>
  <c r="R8747" s="1"/>
  <c r="Q8748"/>
  <c r="R8748" s="1"/>
  <c r="Q8749"/>
  <c r="R8749" s="1"/>
  <c r="Q8750"/>
  <c r="R8750" s="1"/>
  <c r="Q8751"/>
  <c r="R8751" s="1"/>
  <c r="Q8752"/>
  <c r="R8752" s="1"/>
  <c r="Q8753"/>
  <c r="R8753" s="1"/>
  <c r="Q8754"/>
  <c r="R8754" s="1"/>
  <c r="Q8755"/>
  <c r="R8755" s="1"/>
  <c r="Q8756"/>
  <c r="R8756" s="1"/>
  <c r="Q8757"/>
  <c r="R8757" s="1"/>
  <c r="Q8758"/>
  <c r="R8758" s="1"/>
  <c r="Q8759"/>
  <c r="R8759" s="1"/>
  <c r="Q8760"/>
  <c r="R8760" s="1"/>
  <c r="Q8761"/>
  <c r="R8761" s="1"/>
  <c r="Q8762"/>
  <c r="R8762" s="1"/>
  <c r="Q8763"/>
  <c r="R8763" s="1"/>
  <c r="Q8764"/>
  <c r="R8764" s="1"/>
  <c r="Q8765"/>
  <c r="R8765" s="1"/>
  <c r="Q8766"/>
  <c r="R8766" s="1"/>
  <c r="Q8767"/>
  <c r="R8767" s="1"/>
  <c r="Q8768"/>
  <c r="R8768" s="1"/>
  <c r="Q8769"/>
  <c r="R8769" s="1"/>
  <c r="Q8770"/>
  <c r="R8770" s="1"/>
  <c r="Q8771"/>
  <c r="R8771" s="1"/>
  <c r="Q8772"/>
  <c r="R8772" s="1"/>
  <c r="Q8773"/>
  <c r="R8773" s="1"/>
  <c r="Q8774"/>
  <c r="R8774" s="1"/>
  <c r="Q8775"/>
  <c r="R8775" s="1"/>
  <c r="Q8776"/>
  <c r="R8776" s="1"/>
  <c r="Q8777"/>
  <c r="R8777" s="1"/>
  <c r="Q8778"/>
  <c r="R8778" s="1"/>
  <c r="Q8779"/>
  <c r="R8779" s="1"/>
  <c r="Q8780"/>
  <c r="R8780" s="1"/>
  <c r="Q8781"/>
  <c r="R8781" s="1"/>
  <c r="Q8782"/>
  <c r="R8782" s="1"/>
  <c r="Q8783"/>
  <c r="R8783" s="1"/>
  <c r="Q8784"/>
  <c r="R8784" s="1"/>
  <c r="Q8785"/>
  <c r="R8785" s="1"/>
  <c r="Q8786"/>
  <c r="R8786" s="1"/>
  <c r="Q8787"/>
  <c r="R8787" s="1"/>
  <c r="Q8788"/>
  <c r="R8788" s="1"/>
  <c r="Q8789"/>
  <c r="R8789" s="1"/>
  <c r="Q8790"/>
  <c r="R8790" s="1"/>
  <c r="Q8791"/>
  <c r="R8791" s="1"/>
  <c r="Q8792"/>
  <c r="R8792" s="1"/>
  <c r="Q8793"/>
  <c r="R8793" s="1"/>
  <c r="Q8794"/>
  <c r="R8794" s="1"/>
  <c r="Q8795"/>
  <c r="R8795" s="1"/>
  <c r="Q8796"/>
  <c r="R8796" s="1"/>
  <c r="Q8797"/>
  <c r="R8797" s="1"/>
  <c r="Q8798"/>
  <c r="R8798" s="1"/>
  <c r="Q8799"/>
  <c r="R8799" s="1"/>
  <c r="Q8800"/>
  <c r="R8800" s="1"/>
  <c r="Q8801"/>
  <c r="R8801" s="1"/>
  <c r="Q8802"/>
  <c r="R8802" s="1"/>
  <c r="Q8803"/>
  <c r="R8803" s="1"/>
  <c r="Q8804"/>
  <c r="R8804" s="1"/>
  <c r="Q8805"/>
  <c r="R8805" s="1"/>
  <c r="Q8806"/>
  <c r="R8806" s="1"/>
  <c r="Q8807"/>
  <c r="R8807" s="1"/>
  <c r="Q8808"/>
  <c r="R8808" s="1"/>
  <c r="Q8809"/>
  <c r="R8809" s="1"/>
  <c r="Q8810"/>
  <c r="R8810" s="1"/>
  <c r="Q8811"/>
  <c r="R8811" s="1"/>
  <c r="Q8812"/>
  <c r="R8812" s="1"/>
  <c r="Q8813"/>
  <c r="R8813" s="1"/>
  <c r="Q8814"/>
  <c r="R8814" s="1"/>
  <c r="Q8815"/>
  <c r="R8815" s="1"/>
  <c r="Q8816"/>
  <c r="R8816" s="1"/>
  <c r="Q8817"/>
  <c r="R8817" s="1"/>
  <c r="Q8818"/>
  <c r="R8818" s="1"/>
  <c r="Q8819"/>
  <c r="R8819" s="1"/>
  <c r="Q8820"/>
  <c r="R8820" s="1"/>
  <c r="Q8821"/>
  <c r="R8821" s="1"/>
  <c r="Q8822"/>
  <c r="R8822" s="1"/>
  <c r="Q8823"/>
  <c r="R8823" s="1"/>
  <c r="Q8824"/>
  <c r="R8824" s="1"/>
  <c r="Q8825"/>
  <c r="R8825" s="1"/>
  <c r="Q8826"/>
  <c r="R8826" s="1"/>
  <c r="Q8827"/>
  <c r="R8827" s="1"/>
  <c r="Q8828"/>
  <c r="R8828" s="1"/>
  <c r="Q8829"/>
  <c r="R8829" s="1"/>
  <c r="Q8830"/>
  <c r="R8830" s="1"/>
  <c r="Q8831"/>
  <c r="R8831" s="1"/>
  <c r="Q8832"/>
  <c r="R8832" s="1"/>
  <c r="Q8833"/>
  <c r="R8833" s="1"/>
  <c r="Q8834"/>
  <c r="R8834" s="1"/>
  <c r="Q8835"/>
  <c r="R8835" s="1"/>
  <c r="Q8836"/>
  <c r="R8836" s="1"/>
  <c r="Q8837"/>
  <c r="R8837" s="1"/>
  <c r="Q8838"/>
  <c r="R8838" s="1"/>
  <c r="Q8839"/>
  <c r="R8839" s="1"/>
  <c r="Q8840"/>
  <c r="R8840" s="1"/>
  <c r="Q8841"/>
  <c r="R8841" s="1"/>
  <c r="Q8842"/>
  <c r="R8842" s="1"/>
  <c r="Q8843"/>
  <c r="R8843" s="1"/>
  <c r="Q8844"/>
  <c r="R8844" s="1"/>
  <c r="Q8845"/>
  <c r="R8845" s="1"/>
  <c r="Q8846"/>
  <c r="R8846" s="1"/>
  <c r="Q8847"/>
  <c r="R8847" s="1"/>
  <c r="Q8848"/>
  <c r="R8848" s="1"/>
  <c r="Q8849"/>
  <c r="R8849" s="1"/>
  <c r="Q8850"/>
  <c r="R8850" s="1"/>
  <c r="Q8851"/>
  <c r="R8851" s="1"/>
  <c r="Q8852"/>
  <c r="R8852" s="1"/>
  <c r="Q8853"/>
  <c r="R8853" s="1"/>
  <c r="Q8854"/>
  <c r="R8854" s="1"/>
  <c r="Q8855"/>
  <c r="R8855" s="1"/>
  <c r="Q8856"/>
  <c r="R8856" s="1"/>
  <c r="Q8857"/>
  <c r="R8857" s="1"/>
  <c r="Q8858"/>
  <c r="R8858" s="1"/>
  <c r="Q8859"/>
  <c r="R8859" s="1"/>
  <c r="Q8860"/>
  <c r="R8860" s="1"/>
  <c r="Q8861"/>
  <c r="R8861" s="1"/>
  <c r="Q8862"/>
  <c r="R8862" s="1"/>
  <c r="Q8863"/>
  <c r="R8863" s="1"/>
  <c r="Q8864"/>
  <c r="R8864" s="1"/>
  <c r="Q8865"/>
  <c r="R8865" s="1"/>
  <c r="Q8866"/>
  <c r="R8866" s="1"/>
  <c r="Q8867"/>
  <c r="R8867" s="1"/>
  <c r="Q8868"/>
  <c r="R8868" s="1"/>
  <c r="Q8869"/>
  <c r="R8869" s="1"/>
  <c r="Q8870"/>
  <c r="R8870" s="1"/>
  <c r="Q8871"/>
  <c r="R8871" s="1"/>
  <c r="Q8872"/>
  <c r="R8872" s="1"/>
  <c r="Q8873"/>
  <c r="R8873" s="1"/>
  <c r="Q8874"/>
  <c r="R8874" s="1"/>
  <c r="Q8875"/>
  <c r="R8875" s="1"/>
  <c r="Q8876"/>
  <c r="R8876" s="1"/>
  <c r="Q8877"/>
  <c r="R8877" s="1"/>
  <c r="Q8878"/>
  <c r="R8878" s="1"/>
  <c r="Q8879"/>
  <c r="R8879" s="1"/>
  <c r="Q8880"/>
  <c r="R8880" s="1"/>
  <c r="Q8881"/>
  <c r="R8881" s="1"/>
  <c r="Q8882"/>
  <c r="R8882" s="1"/>
  <c r="Q8883"/>
  <c r="R8883" s="1"/>
  <c r="Q8884"/>
  <c r="R8884" s="1"/>
  <c r="Q8885"/>
  <c r="R8885" s="1"/>
  <c r="Q8886"/>
  <c r="R8886" s="1"/>
  <c r="Q8887"/>
  <c r="R8887" s="1"/>
  <c r="Q8888"/>
  <c r="R8888" s="1"/>
  <c r="Q8889"/>
  <c r="R8889" s="1"/>
  <c r="Q8890"/>
  <c r="R8890" s="1"/>
  <c r="Q8891"/>
  <c r="R8891" s="1"/>
  <c r="Q8892"/>
  <c r="R8892" s="1"/>
  <c r="Q8893"/>
  <c r="R8893" s="1"/>
  <c r="Q8894"/>
  <c r="R8894" s="1"/>
  <c r="Q8895"/>
  <c r="R8895" s="1"/>
  <c r="Q8896"/>
  <c r="R8896" s="1"/>
  <c r="Q8897"/>
  <c r="R8897" s="1"/>
  <c r="Q8898"/>
  <c r="R8898" s="1"/>
  <c r="Q8899"/>
  <c r="R8899" s="1"/>
  <c r="Q8900"/>
  <c r="R8900" s="1"/>
  <c r="Q8901"/>
  <c r="R8901" s="1"/>
  <c r="Q8902"/>
  <c r="R8902" s="1"/>
  <c r="Q8903"/>
  <c r="R8903" s="1"/>
  <c r="Q8904"/>
  <c r="R8904" s="1"/>
  <c r="Q8905"/>
  <c r="R8905" s="1"/>
  <c r="Q8906"/>
  <c r="R8906" s="1"/>
  <c r="Q8907"/>
  <c r="R8907" s="1"/>
  <c r="Q8908"/>
  <c r="R8908" s="1"/>
  <c r="Q8909"/>
  <c r="R8909" s="1"/>
  <c r="Q8910"/>
  <c r="R8910" s="1"/>
  <c r="Q8911"/>
  <c r="R8911" s="1"/>
  <c r="Q8912"/>
  <c r="R8912" s="1"/>
  <c r="Q8913"/>
  <c r="R8913" s="1"/>
  <c r="Q8914"/>
  <c r="R8914" s="1"/>
  <c r="Q8915"/>
  <c r="R8915" s="1"/>
  <c r="Q8916"/>
  <c r="R8916" s="1"/>
  <c r="Q8917"/>
  <c r="R8917" s="1"/>
  <c r="Q8918"/>
  <c r="R8918" s="1"/>
  <c r="Q8919"/>
  <c r="R8919" s="1"/>
  <c r="Q8920"/>
  <c r="R8920" s="1"/>
  <c r="Q8921"/>
  <c r="R8921" s="1"/>
  <c r="Q8922"/>
  <c r="R8922" s="1"/>
  <c r="Q8923"/>
  <c r="R8923" s="1"/>
  <c r="Q8924"/>
  <c r="R8924" s="1"/>
  <c r="Q8925"/>
  <c r="R8925" s="1"/>
  <c r="Q8926"/>
  <c r="R8926" s="1"/>
  <c r="Q8927"/>
  <c r="R8927" s="1"/>
  <c r="Q8928"/>
  <c r="R8928" s="1"/>
  <c r="Q8929"/>
  <c r="R8929" s="1"/>
  <c r="Q8930"/>
  <c r="R8930" s="1"/>
  <c r="Q8931"/>
  <c r="R8931" s="1"/>
  <c r="Q8932"/>
  <c r="R8932" s="1"/>
  <c r="Q8933"/>
  <c r="R8933" s="1"/>
  <c r="Q8934"/>
  <c r="R8934" s="1"/>
  <c r="Q8935"/>
  <c r="R8935" s="1"/>
  <c r="Q8936"/>
  <c r="R8936" s="1"/>
  <c r="Q8937"/>
  <c r="R8937" s="1"/>
  <c r="Q8938"/>
  <c r="R8938" s="1"/>
  <c r="Q8939"/>
  <c r="R8939" s="1"/>
  <c r="Q8940"/>
  <c r="R8940" s="1"/>
  <c r="Q8941"/>
  <c r="R8941" s="1"/>
  <c r="Q8942"/>
  <c r="R8942" s="1"/>
  <c r="Q8943"/>
  <c r="R8943" s="1"/>
  <c r="Q8944"/>
  <c r="R8944" s="1"/>
  <c r="Q8945"/>
  <c r="R8945" s="1"/>
  <c r="Q8946"/>
  <c r="R8946" s="1"/>
  <c r="Q8947"/>
  <c r="R8947" s="1"/>
  <c r="Q8948"/>
  <c r="R8948" s="1"/>
  <c r="Q8949"/>
  <c r="R8949" s="1"/>
  <c r="Q8950"/>
  <c r="R8950" s="1"/>
  <c r="Q8951"/>
  <c r="R8951" s="1"/>
  <c r="Q8952"/>
  <c r="R8952" s="1"/>
  <c r="Q8953"/>
  <c r="R8953" s="1"/>
  <c r="Q8954"/>
  <c r="R8954" s="1"/>
  <c r="Q8955"/>
  <c r="R8955" s="1"/>
  <c r="Q8956"/>
  <c r="R8956" s="1"/>
  <c r="Q8957"/>
  <c r="R8957" s="1"/>
  <c r="Q8958"/>
  <c r="R8958" s="1"/>
  <c r="Q8959"/>
  <c r="R8959" s="1"/>
  <c r="Q8960"/>
  <c r="R8960" s="1"/>
  <c r="Q8961"/>
  <c r="R8961" s="1"/>
  <c r="Q8962"/>
  <c r="R8962" s="1"/>
  <c r="Q8963"/>
  <c r="R8963" s="1"/>
  <c r="Q8964"/>
  <c r="R8964" s="1"/>
  <c r="Q8965"/>
  <c r="R8965" s="1"/>
  <c r="Q8966"/>
  <c r="R8966" s="1"/>
  <c r="Q8967"/>
  <c r="R8967" s="1"/>
  <c r="Q8968"/>
  <c r="R8968" s="1"/>
  <c r="Q8969"/>
  <c r="R8969" s="1"/>
  <c r="Q8970"/>
  <c r="R8970" s="1"/>
  <c r="Q8971"/>
  <c r="R8971" s="1"/>
  <c r="Q8972"/>
  <c r="R8972" s="1"/>
  <c r="Q8973"/>
  <c r="R8973" s="1"/>
  <c r="Q8974"/>
  <c r="R8974" s="1"/>
  <c r="Q8975"/>
  <c r="R8975" s="1"/>
  <c r="Q8976"/>
  <c r="R8976" s="1"/>
  <c r="Q8977"/>
  <c r="R8977" s="1"/>
  <c r="Q8978"/>
  <c r="R8978" s="1"/>
  <c r="Q8979"/>
  <c r="R8979" s="1"/>
  <c r="Q8980"/>
  <c r="R8980" s="1"/>
  <c r="Q8981"/>
  <c r="R8981" s="1"/>
  <c r="Q8982"/>
  <c r="R8982" s="1"/>
  <c r="Q8983"/>
  <c r="R8983" s="1"/>
  <c r="Q8984"/>
  <c r="R8984" s="1"/>
  <c r="Q8985"/>
  <c r="R8985" s="1"/>
  <c r="Q8986"/>
  <c r="R8986" s="1"/>
  <c r="Q8987"/>
  <c r="R8987" s="1"/>
  <c r="Q8988"/>
  <c r="R8988" s="1"/>
  <c r="Q8989"/>
  <c r="R8989" s="1"/>
  <c r="Q8990"/>
  <c r="R8990" s="1"/>
  <c r="Q8991"/>
  <c r="R8991" s="1"/>
  <c r="Q8992"/>
  <c r="R8992" s="1"/>
  <c r="Q8993"/>
  <c r="R8993" s="1"/>
  <c r="Q8994"/>
  <c r="R8994" s="1"/>
  <c r="Q8995"/>
  <c r="R8995" s="1"/>
  <c r="Q8996"/>
  <c r="R8996" s="1"/>
  <c r="Q8997"/>
  <c r="R8997" s="1"/>
  <c r="Q8998"/>
  <c r="R8998" s="1"/>
  <c r="Q8999"/>
  <c r="R8999" s="1"/>
  <c r="Q9000"/>
  <c r="R9000" s="1"/>
  <c r="Q9001"/>
  <c r="R9001" s="1"/>
  <c r="Q9002"/>
  <c r="R9002" s="1"/>
  <c r="Q9003"/>
  <c r="R9003" s="1"/>
  <c r="Q9004"/>
  <c r="R9004" s="1"/>
  <c r="Q9005"/>
  <c r="R9005" s="1"/>
  <c r="Q9006"/>
  <c r="R9006" s="1"/>
  <c r="Q9007"/>
  <c r="R9007" s="1"/>
  <c r="Q9008"/>
  <c r="R9008" s="1"/>
  <c r="Q9009"/>
  <c r="R9009" s="1"/>
  <c r="Q9010"/>
  <c r="R9010" s="1"/>
  <c r="Q9011"/>
  <c r="R9011" s="1"/>
  <c r="Q9012"/>
  <c r="R9012" s="1"/>
  <c r="Q9013"/>
  <c r="R9013" s="1"/>
  <c r="Q9014"/>
  <c r="R9014" s="1"/>
  <c r="Q9015"/>
  <c r="R9015" s="1"/>
  <c r="Q9016"/>
  <c r="R9016" s="1"/>
  <c r="Q9017"/>
  <c r="R9017" s="1"/>
  <c r="Q9018"/>
  <c r="R9018" s="1"/>
  <c r="Q9019"/>
  <c r="R9019" s="1"/>
  <c r="Q9020"/>
  <c r="R9020" s="1"/>
  <c r="Q9021"/>
  <c r="R9021" s="1"/>
  <c r="Q9022"/>
  <c r="R9022" s="1"/>
  <c r="Q9023"/>
  <c r="R9023" s="1"/>
  <c r="Q9024"/>
  <c r="R9024" s="1"/>
  <c r="Q9025"/>
  <c r="R9025" s="1"/>
  <c r="Q9026"/>
  <c r="R9026" s="1"/>
  <c r="Q9027"/>
  <c r="R9027" s="1"/>
  <c r="Q9028"/>
  <c r="R9028" s="1"/>
  <c r="Q9029"/>
  <c r="R9029" s="1"/>
  <c r="Q9030"/>
  <c r="R9030" s="1"/>
  <c r="Q9031"/>
  <c r="R9031" s="1"/>
  <c r="Q9032"/>
  <c r="R9032" s="1"/>
  <c r="Q9033"/>
  <c r="R9033" s="1"/>
  <c r="Q9034"/>
  <c r="R9034" s="1"/>
  <c r="Q9035"/>
  <c r="R9035" s="1"/>
  <c r="Q9036"/>
  <c r="R9036" s="1"/>
  <c r="Q9037"/>
  <c r="R9037" s="1"/>
  <c r="Q9038"/>
  <c r="R9038" s="1"/>
  <c r="Q9039"/>
  <c r="R9039" s="1"/>
  <c r="Q9040"/>
  <c r="R9040" s="1"/>
  <c r="Q9041"/>
  <c r="R9041" s="1"/>
  <c r="Q9042"/>
  <c r="R9042" s="1"/>
  <c r="Q9043"/>
  <c r="R9043" s="1"/>
  <c r="Q9044"/>
  <c r="R9044" s="1"/>
  <c r="Q9045"/>
  <c r="R9045" s="1"/>
  <c r="Q9046"/>
  <c r="R9046" s="1"/>
  <c r="Q9047"/>
  <c r="R9047" s="1"/>
  <c r="Q9048"/>
  <c r="R9048" s="1"/>
  <c r="Q9049"/>
  <c r="R9049" s="1"/>
  <c r="Q9050"/>
  <c r="R9050" s="1"/>
  <c r="Q9051"/>
  <c r="R9051" s="1"/>
  <c r="Q9052"/>
  <c r="R9052" s="1"/>
  <c r="Q9053"/>
  <c r="R9053" s="1"/>
  <c r="Q9054"/>
  <c r="R9054" s="1"/>
  <c r="Q9055"/>
  <c r="R9055" s="1"/>
  <c r="Q9056"/>
  <c r="R9056" s="1"/>
  <c r="Q9057"/>
  <c r="R9057" s="1"/>
  <c r="Q9058"/>
  <c r="R9058" s="1"/>
  <c r="Q9059"/>
  <c r="R9059" s="1"/>
  <c r="Q9060"/>
  <c r="R9060" s="1"/>
  <c r="Q9061"/>
  <c r="R9061" s="1"/>
  <c r="Q9062"/>
  <c r="R9062" s="1"/>
  <c r="Q9063"/>
  <c r="R9063" s="1"/>
  <c r="Q9064"/>
  <c r="R9064" s="1"/>
  <c r="Q9065"/>
  <c r="R9065" s="1"/>
  <c r="Q9066"/>
  <c r="R9066" s="1"/>
  <c r="Q9067"/>
  <c r="R9067" s="1"/>
  <c r="Q9068"/>
  <c r="R9068" s="1"/>
  <c r="Q9069"/>
  <c r="R9069" s="1"/>
  <c r="Q9070"/>
  <c r="R9070" s="1"/>
  <c r="Q9071"/>
  <c r="R9071" s="1"/>
  <c r="Q9072"/>
  <c r="R9072" s="1"/>
  <c r="Q9073"/>
  <c r="R9073" s="1"/>
  <c r="Q9074"/>
  <c r="R9074" s="1"/>
  <c r="Q9075"/>
  <c r="R9075" s="1"/>
  <c r="Q9076"/>
  <c r="R9076" s="1"/>
  <c r="Q9077"/>
  <c r="R9077" s="1"/>
  <c r="Q9078"/>
  <c r="R9078" s="1"/>
  <c r="Q9079"/>
  <c r="R9079" s="1"/>
  <c r="Q9080"/>
  <c r="R9080" s="1"/>
  <c r="Q9081"/>
  <c r="R9081" s="1"/>
  <c r="Q9082"/>
  <c r="R9082" s="1"/>
  <c r="Q9083"/>
  <c r="R9083" s="1"/>
  <c r="Q9084"/>
  <c r="R9084" s="1"/>
  <c r="Q9085"/>
  <c r="R9085" s="1"/>
  <c r="Q9086"/>
  <c r="R9086" s="1"/>
  <c r="Q9087"/>
  <c r="R9087" s="1"/>
  <c r="Q9088"/>
  <c r="R9088" s="1"/>
  <c r="Q9089"/>
  <c r="R9089" s="1"/>
  <c r="Q9090"/>
  <c r="R9090" s="1"/>
  <c r="Q9091"/>
  <c r="R9091" s="1"/>
  <c r="Q9092"/>
  <c r="R9092" s="1"/>
  <c r="Q9093"/>
  <c r="R9093" s="1"/>
  <c r="Q9094"/>
  <c r="R9094" s="1"/>
  <c r="Q9095"/>
  <c r="R9095" s="1"/>
  <c r="Q9096"/>
  <c r="R9096" s="1"/>
  <c r="Q9097"/>
  <c r="R9097" s="1"/>
  <c r="Q9098"/>
  <c r="R9098" s="1"/>
  <c r="Q9099"/>
  <c r="R9099" s="1"/>
  <c r="Q9100"/>
  <c r="R9100" s="1"/>
  <c r="Q9101"/>
  <c r="R9101" s="1"/>
  <c r="Q9102"/>
  <c r="R9102" s="1"/>
  <c r="Q9103"/>
  <c r="R9103" s="1"/>
  <c r="Q9104"/>
  <c r="R9104" s="1"/>
  <c r="Q9105"/>
  <c r="R9105" s="1"/>
  <c r="Q9106"/>
  <c r="R9106" s="1"/>
  <c r="Q9107"/>
  <c r="R9107" s="1"/>
  <c r="Q9108"/>
  <c r="R9108" s="1"/>
  <c r="Q9109"/>
  <c r="R9109" s="1"/>
  <c r="Q9110"/>
  <c r="R9110" s="1"/>
  <c r="Q9111"/>
  <c r="R9111" s="1"/>
  <c r="Q9112"/>
  <c r="R9112" s="1"/>
  <c r="Q9113"/>
  <c r="R9113" s="1"/>
  <c r="Q9114"/>
  <c r="R9114" s="1"/>
  <c r="Q9115"/>
  <c r="R9115" s="1"/>
  <c r="Q9116"/>
  <c r="R9116" s="1"/>
  <c r="Q9117"/>
  <c r="R9117" s="1"/>
  <c r="Q9118"/>
  <c r="R9118" s="1"/>
  <c r="Q9119"/>
  <c r="R9119" s="1"/>
  <c r="Q9120"/>
  <c r="R9120" s="1"/>
  <c r="Q9121"/>
  <c r="R9121" s="1"/>
  <c r="Q9122"/>
  <c r="R9122" s="1"/>
  <c r="Q9123"/>
  <c r="R9123" s="1"/>
  <c r="Q9124"/>
  <c r="R9124" s="1"/>
  <c r="Q9125"/>
  <c r="R9125" s="1"/>
  <c r="Q9126"/>
  <c r="R9126" s="1"/>
  <c r="Q9127"/>
  <c r="R9127" s="1"/>
  <c r="Q9128"/>
  <c r="R9128" s="1"/>
  <c r="Q9129"/>
  <c r="R9129" s="1"/>
  <c r="Q9130"/>
  <c r="R9130" s="1"/>
  <c r="Q9131"/>
  <c r="R9131" s="1"/>
  <c r="Q9132"/>
  <c r="R9132" s="1"/>
  <c r="Q9133"/>
  <c r="R9133" s="1"/>
  <c r="Q9134"/>
  <c r="R9134" s="1"/>
  <c r="Q9135"/>
  <c r="R9135" s="1"/>
  <c r="Q9136"/>
  <c r="R9136" s="1"/>
  <c r="Q9137"/>
  <c r="R9137" s="1"/>
  <c r="Q9138"/>
  <c r="R9138" s="1"/>
  <c r="Q9139"/>
  <c r="R9139" s="1"/>
  <c r="Q9140"/>
  <c r="R9140" s="1"/>
  <c r="Q9141"/>
  <c r="R9141" s="1"/>
  <c r="Q9142"/>
  <c r="R9142" s="1"/>
  <c r="Q9143"/>
  <c r="R9143" s="1"/>
  <c r="Q9144"/>
  <c r="R9144" s="1"/>
  <c r="Q9145"/>
  <c r="R9145" s="1"/>
  <c r="Q9146"/>
  <c r="R9146" s="1"/>
  <c r="Q9147"/>
  <c r="R9147" s="1"/>
  <c r="Q9148"/>
  <c r="R9148" s="1"/>
  <c r="Q9149"/>
  <c r="R9149" s="1"/>
  <c r="Q9150"/>
  <c r="R9150" s="1"/>
  <c r="Q9151"/>
  <c r="R9151" s="1"/>
  <c r="Q9152"/>
  <c r="R9152" s="1"/>
  <c r="Q9153"/>
  <c r="R9153" s="1"/>
  <c r="Q9154"/>
  <c r="R9154" s="1"/>
  <c r="Q9155"/>
  <c r="R9155" s="1"/>
  <c r="Q9156"/>
  <c r="R9156" s="1"/>
  <c r="Q9157"/>
  <c r="R9157" s="1"/>
  <c r="Q9158"/>
  <c r="R9158" s="1"/>
  <c r="Q9159"/>
  <c r="R9159" s="1"/>
  <c r="Q9160"/>
  <c r="R9160" s="1"/>
  <c r="Q9161"/>
  <c r="R9161" s="1"/>
  <c r="Q9162"/>
  <c r="R9162" s="1"/>
  <c r="Q9163"/>
  <c r="R9163" s="1"/>
  <c r="Q9164"/>
  <c r="R9164" s="1"/>
  <c r="Q9165"/>
  <c r="R9165" s="1"/>
  <c r="Q9166"/>
  <c r="R9166" s="1"/>
  <c r="Q9167"/>
  <c r="R9167" s="1"/>
  <c r="Q9168"/>
  <c r="R9168" s="1"/>
  <c r="Q9169"/>
  <c r="R9169" s="1"/>
  <c r="Q9170"/>
  <c r="R9170" s="1"/>
  <c r="Q9171"/>
  <c r="R9171" s="1"/>
  <c r="Q9172"/>
  <c r="R9172" s="1"/>
  <c r="Q9173"/>
  <c r="R9173" s="1"/>
  <c r="Q9174"/>
  <c r="R9174" s="1"/>
  <c r="Q9175"/>
  <c r="R9175" s="1"/>
  <c r="Q9176"/>
  <c r="R9176" s="1"/>
  <c r="Q9177"/>
  <c r="R9177" s="1"/>
  <c r="Q9178"/>
  <c r="R9178" s="1"/>
  <c r="Q9179"/>
  <c r="R9179" s="1"/>
  <c r="Q9180"/>
  <c r="R9180" s="1"/>
  <c r="Q9181"/>
  <c r="R9181" s="1"/>
  <c r="Q9182"/>
  <c r="R9182" s="1"/>
  <c r="Q9183"/>
  <c r="R9183" s="1"/>
  <c r="Q9184"/>
  <c r="R9184" s="1"/>
  <c r="Q9185"/>
  <c r="R9185" s="1"/>
  <c r="Q9186"/>
  <c r="R9186" s="1"/>
  <c r="Q9187"/>
  <c r="R9187" s="1"/>
  <c r="Q9188"/>
  <c r="R9188" s="1"/>
  <c r="Q9189"/>
  <c r="R9189" s="1"/>
  <c r="Q9190"/>
  <c r="R9190" s="1"/>
  <c r="Q9191"/>
  <c r="R9191" s="1"/>
  <c r="Q9192"/>
  <c r="R9192" s="1"/>
  <c r="Q9193"/>
  <c r="R9193" s="1"/>
  <c r="Q9194"/>
  <c r="R9194" s="1"/>
  <c r="Q9195"/>
  <c r="R9195" s="1"/>
  <c r="Q9196"/>
  <c r="R9196" s="1"/>
  <c r="Q9197"/>
  <c r="R9197" s="1"/>
  <c r="Q9198"/>
  <c r="R9198" s="1"/>
  <c r="Q9199"/>
  <c r="R9199" s="1"/>
  <c r="Q9200"/>
  <c r="R9200" s="1"/>
  <c r="Q9201"/>
  <c r="R9201" s="1"/>
  <c r="Q9202"/>
  <c r="R9202" s="1"/>
  <c r="Q9203"/>
  <c r="R9203" s="1"/>
  <c r="Q9204"/>
  <c r="R9204" s="1"/>
  <c r="Q9205"/>
  <c r="R9205" s="1"/>
  <c r="Q9206"/>
  <c r="R9206" s="1"/>
  <c r="Q9207"/>
  <c r="R9207" s="1"/>
  <c r="Q9208"/>
  <c r="R9208" s="1"/>
  <c r="Q9209"/>
  <c r="R9209" s="1"/>
  <c r="Q9210"/>
  <c r="R9210" s="1"/>
  <c r="Q9211"/>
  <c r="R9211" s="1"/>
  <c r="Q9212"/>
  <c r="R9212" s="1"/>
  <c r="Q9213"/>
  <c r="R9213" s="1"/>
  <c r="Q9214"/>
  <c r="R9214" s="1"/>
  <c r="Q9215"/>
  <c r="R9215" s="1"/>
  <c r="Q9216"/>
  <c r="R9216" s="1"/>
  <c r="Q9217"/>
  <c r="R9217" s="1"/>
  <c r="Q9218"/>
  <c r="R9218" s="1"/>
  <c r="Q9219"/>
  <c r="R9219" s="1"/>
  <c r="Q9220"/>
  <c r="R9220" s="1"/>
  <c r="Q9221"/>
  <c r="R9221" s="1"/>
  <c r="Q9222"/>
  <c r="R9222" s="1"/>
  <c r="Q9223"/>
  <c r="R9223" s="1"/>
  <c r="Q9224"/>
  <c r="R9224" s="1"/>
  <c r="Q9225"/>
  <c r="R9225" s="1"/>
  <c r="Q9226"/>
  <c r="R9226" s="1"/>
  <c r="Q9227"/>
  <c r="R9227" s="1"/>
  <c r="Q9228"/>
  <c r="R9228" s="1"/>
  <c r="Q9229"/>
  <c r="R9229" s="1"/>
  <c r="Q9230"/>
  <c r="R9230" s="1"/>
  <c r="Q9231"/>
  <c r="R9231" s="1"/>
  <c r="Q9232"/>
  <c r="R9232" s="1"/>
  <c r="Q9233"/>
  <c r="R9233" s="1"/>
  <c r="Q9234"/>
  <c r="R9234" s="1"/>
  <c r="Q9235"/>
  <c r="R9235" s="1"/>
  <c r="Q9236"/>
  <c r="R9236" s="1"/>
  <c r="Q9237"/>
  <c r="R9237" s="1"/>
  <c r="Q9238"/>
  <c r="R9238" s="1"/>
  <c r="Q9239"/>
  <c r="R9239" s="1"/>
  <c r="Q9240"/>
  <c r="R9240" s="1"/>
  <c r="Q9241"/>
  <c r="R9241" s="1"/>
  <c r="Q9242"/>
  <c r="R9242" s="1"/>
  <c r="Q9243"/>
  <c r="R9243" s="1"/>
  <c r="Q9244"/>
  <c r="R9244" s="1"/>
  <c r="Q9245"/>
  <c r="R9245" s="1"/>
  <c r="Q9246"/>
  <c r="R9246" s="1"/>
  <c r="Q9247"/>
  <c r="R9247" s="1"/>
  <c r="Q9248"/>
  <c r="R9248" s="1"/>
  <c r="Q9249"/>
  <c r="R9249" s="1"/>
  <c r="Q9250"/>
  <c r="R9250" s="1"/>
  <c r="Q9251"/>
  <c r="R9251" s="1"/>
  <c r="Q9252"/>
  <c r="R9252" s="1"/>
  <c r="Q9253"/>
  <c r="R9253" s="1"/>
  <c r="Q9254"/>
  <c r="R9254" s="1"/>
  <c r="Q9255"/>
  <c r="R9255" s="1"/>
  <c r="Q9256"/>
  <c r="R9256" s="1"/>
  <c r="Q9257"/>
  <c r="R9257" s="1"/>
  <c r="Q9258"/>
  <c r="R9258" s="1"/>
  <c r="Q9259"/>
  <c r="R9259" s="1"/>
  <c r="Q9260"/>
  <c r="R9260" s="1"/>
  <c r="Q9261"/>
  <c r="R9261" s="1"/>
  <c r="Q9262"/>
  <c r="R9262" s="1"/>
  <c r="Q9263"/>
  <c r="R9263" s="1"/>
  <c r="Q9264"/>
  <c r="R9264" s="1"/>
  <c r="Q9265"/>
  <c r="R9265" s="1"/>
  <c r="Q9266"/>
  <c r="R9266" s="1"/>
  <c r="Q9267"/>
  <c r="R9267" s="1"/>
  <c r="Q9268"/>
  <c r="R9268" s="1"/>
  <c r="Q9269"/>
  <c r="R9269" s="1"/>
  <c r="Q9270"/>
  <c r="R9270" s="1"/>
  <c r="Q9271"/>
  <c r="R9271" s="1"/>
  <c r="Q9272"/>
  <c r="R9272" s="1"/>
  <c r="Q9273"/>
  <c r="R9273" s="1"/>
  <c r="Q9274"/>
  <c r="R9274" s="1"/>
  <c r="Q9275"/>
  <c r="R9275" s="1"/>
  <c r="Q9276"/>
  <c r="R9276" s="1"/>
  <c r="Q9277"/>
  <c r="R9277" s="1"/>
  <c r="Q9278"/>
  <c r="R9278" s="1"/>
  <c r="Q9279"/>
  <c r="R9279" s="1"/>
  <c r="Q9280"/>
  <c r="R9280" s="1"/>
  <c r="Q9281"/>
  <c r="R9281" s="1"/>
  <c r="Q9282"/>
  <c r="R9282" s="1"/>
  <c r="Q9283"/>
  <c r="R9283" s="1"/>
  <c r="Q9284"/>
  <c r="R9284" s="1"/>
  <c r="Q9285"/>
  <c r="R9285" s="1"/>
  <c r="Q9286"/>
  <c r="R9286" s="1"/>
  <c r="Q9287"/>
  <c r="R9287" s="1"/>
  <c r="Q9288"/>
  <c r="R9288" s="1"/>
  <c r="Q9289"/>
  <c r="R9289" s="1"/>
  <c r="Q9290"/>
  <c r="R9290" s="1"/>
  <c r="Q9291"/>
  <c r="R9291" s="1"/>
  <c r="Q9292"/>
  <c r="R9292" s="1"/>
  <c r="Q9293"/>
  <c r="R9293" s="1"/>
  <c r="Q9294"/>
  <c r="R9294" s="1"/>
  <c r="Q9295"/>
  <c r="R9295" s="1"/>
  <c r="Q9296"/>
  <c r="R9296" s="1"/>
  <c r="Q9297"/>
  <c r="R9297" s="1"/>
  <c r="Q9298"/>
  <c r="R9298" s="1"/>
  <c r="Q9299"/>
  <c r="R9299" s="1"/>
  <c r="Q9300"/>
  <c r="R9300" s="1"/>
  <c r="Q9301"/>
  <c r="R9301" s="1"/>
  <c r="Q9302"/>
  <c r="R9302" s="1"/>
  <c r="Q9303"/>
  <c r="R9303" s="1"/>
  <c r="Q9304"/>
  <c r="R9304" s="1"/>
  <c r="Q9305"/>
  <c r="R9305" s="1"/>
  <c r="Q9306"/>
  <c r="R9306" s="1"/>
  <c r="Q9307"/>
  <c r="R9307" s="1"/>
  <c r="Q9308"/>
  <c r="R9308" s="1"/>
  <c r="Q9309"/>
  <c r="R9309" s="1"/>
  <c r="Q9310"/>
  <c r="R9310" s="1"/>
  <c r="Q9311"/>
  <c r="R9311" s="1"/>
  <c r="Q9312"/>
  <c r="R9312" s="1"/>
  <c r="Q9313"/>
  <c r="R9313" s="1"/>
  <c r="Q9314"/>
  <c r="R9314" s="1"/>
  <c r="Q9315"/>
  <c r="R9315" s="1"/>
  <c r="Q9316"/>
  <c r="R9316" s="1"/>
  <c r="Q9317"/>
  <c r="R9317" s="1"/>
  <c r="Q9318"/>
  <c r="R9318" s="1"/>
  <c r="Q9319"/>
  <c r="R9319" s="1"/>
  <c r="Q9320"/>
  <c r="R9320" s="1"/>
  <c r="Q9321"/>
  <c r="R9321" s="1"/>
  <c r="Q9322"/>
  <c r="R9322" s="1"/>
  <c r="Q9323"/>
  <c r="R9323" s="1"/>
  <c r="Q9324"/>
  <c r="R9324" s="1"/>
  <c r="Q9325"/>
  <c r="R9325" s="1"/>
  <c r="Q9326"/>
  <c r="R9326" s="1"/>
  <c r="Q9327"/>
  <c r="R9327" s="1"/>
  <c r="Q9328"/>
  <c r="R9328" s="1"/>
  <c r="Q9329"/>
  <c r="R9329" s="1"/>
  <c r="Q9330"/>
  <c r="R9330" s="1"/>
  <c r="Q9331"/>
  <c r="R9331" s="1"/>
  <c r="Q9332"/>
  <c r="R9332" s="1"/>
  <c r="Q9333"/>
  <c r="R9333" s="1"/>
  <c r="Q9334"/>
  <c r="R9334" s="1"/>
  <c r="Q9335"/>
  <c r="R9335" s="1"/>
  <c r="Q9336"/>
  <c r="R9336" s="1"/>
  <c r="Q9337"/>
  <c r="R9337" s="1"/>
  <c r="Q9338"/>
  <c r="R9338" s="1"/>
  <c r="Q9339"/>
  <c r="R9339" s="1"/>
  <c r="Q9340"/>
  <c r="R9340" s="1"/>
  <c r="Q9341"/>
  <c r="R9341" s="1"/>
  <c r="Q9342"/>
  <c r="R9342" s="1"/>
  <c r="Q9343"/>
  <c r="R9343" s="1"/>
  <c r="Q9344"/>
  <c r="R9344" s="1"/>
  <c r="Q9345"/>
  <c r="R9345" s="1"/>
  <c r="Q9346"/>
  <c r="R9346" s="1"/>
  <c r="Q9347"/>
  <c r="R9347" s="1"/>
  <c r="Q9348"/>
  <c r="R9348" s="1"/>
  <c r="Q9349"/>
  <c r="R9349" s="1"/>
  <c r="Q9350"/>
  <c r="R9350" s="1"/>
  <c r="Q9351"/>
  <c r="R9351" s="1"/>
  <c r="Q9352"/>
  <c r="R9352" s="1"/>
  <c r="Q9353"/>
  <c r="R9353" s="1"/>
  <c r="Q9354"/>
  <c r="R9354" s="1"/>
  <c r="Q9355"/>
  <c r="R9355" s="1"/>
  <c r="Q9356"/>
  <c r="R9356" s="1"/>
  <c r="Q9357"/>
  <c r="R9357" s="1"/>
  <c r="Q9358"/>
  <c r="R9358" s="1"/>
  <c r="Q9359"/>
  <c r="R9359" s="1"/>
  <c r="Q9360"/>
  <c r="R9360" s="1"/>
  <c r="Q9361"/>
  <c r="R9361" s="1"/>
  <c r="Q9362"/>
  <c r="R9362" s="1"/>
  <c r="Q9363"/>
  <c r="R9363" s="1"/>
  <c r="Q9364"/>
  <c r="R9364" s="1"/>
  <c r="Q9365"/>
  <c r="R9365" s="1"/>
  <c r="Q9366"/>
  <c r="R9366" s="1"/>
  <c r="Q9367"/>
  <c r="R9367" s="1"/>
  <c r="Q9368"/>
  <c r="R9368" s="1"/>
  <c r="Q9369"/>
  <c r="R9369" s="1"/>
  <c r="Q9370"/>
  <c r="R9370" s="1"/>
  <c r="Q9371"/>
  <c r="R9371" s="1"/>
  <c r="Q9372"/>
  <c r="R9372" s="1"/>
  <c r="Q9373"/>
  <c r="R9373" s="1"/>
  <c r="Q9374"/>
  <c r="R9374" s="1"/>
  <c r="Q9375"/>
  <c r="R9375" s="1"/>
  <c r="Q9376"/>
  <c r="R9376" s="1"/>
  <c r="Q9377"/>
  <c r="R9377" s="1"/>
  <c r="Q9378"/>
  <c r="R9378" s="1"/>
  <c r="Q9379"/>
  <c r="R9379" s="1"/>
  <c r="Q9380"/>
  <c r="R9380" s="1"/>
  <c r="Q9381"/>
  <c r="R9381" s="1"/>
  <c r="Q9382"/>
  <c r="R9382" s="1"/>
  <c r="Q9383"/>
  <c r="R9383" s="1"/>
  <c r="Q9384"/>
  <c r="R9384" s="1"/>
  <c r="Q9385"/>
  <c r="R9385" s="1"/>
  <c r="Q9386"/>
  <c r="R9386" s="1"/>
  <c r="Q9387"/>
  <c r="R9387" s="1"/>
  <c r="Q9388"/>
  <c r="R9388" s="1"/>
  <c r="Q9389"/>
  <c r="R9389" s="1"/>
  <c r="Q9390"/>
  <c r="R9390" s="1"/>
  <c r="Q9391"/>
  <c r="R9391" s="1"/>
  <c r="Q9392"/>
  <c r="R9392" s="1"/>
  <c r="Q9393"/>
  <c r="R9393" s="1"/>
  <c r="Q9394"/>
  <c r="R9394" s="1"/>
  <c r="Q9395"/>
  <c r="R9395" s="1"/>
  <c r="Q9396"/>
  <c r="R9396" s="1"/>
  <c r="Q9397"/>
  <c r="R9397" s="1"/>
  <c r="Q9398"/>
  <c r="R9398" s="1"/>
  <c r="Q9399"/>
  <c r="R9399" s="1"/>
  <c r="Q9400"/>
  <c r="R9400" s="1"/>
  <c r="Q9401"/>
  <c r="R9401" s="1"/>
  <c r="Q9402"/>
  <c r="R9402" s="1"/>
  <c r="Q9403"/>
  <c r="R9403" s="1"/>
  <c r="Q9404"/>
  <c r="R9404" s="1"/>
  <c r="Q9405"/>
  <c r="R9405" s="1"/>
  <c r="Q9406"/>
  <c r="R9406" s="1"/>
  <c r="Q9407"/>
  <c r="R9407" s="1"/>
  <c r="Q9408"/>
  <c r="R9408" s="1"/>
  <c r="Q9409"/>
  <c r="R9409" s="1"/>
  <c r="Q9410"/>
  <c r="R9410" s="1"/>
  <c r="Q9411"/>
  <c r="R9411" s="1"/>
  <c r="Q9412"/>
  <c r="R9412" s="1"/>
  <c r="Q9413"/>
  <c r="R9413" s="1"/>
  <c r="Q9414"/>
  <c r="R9414" s="1"/>
  <c r="Q9415"/>
  <c r="R9415" s="1"/>
  <c r="Q9416"/>
  <c r="R9416" s="1"/>
  <c r="Q9417"/>
  <c r="R9417" s="1"/>
  <c r="Q9418"/>
  <c r="R9418" s="1"/>
  <c r="Q9419"/>
  <c r="R9419" s="1"/>
  <c r="Q9420"/>
  <c r="R9420" s="1"/>
  <c r="Q9421"/>
  <c r="R9421" s="1"/>
  <c r="Q9422"/>
  <c r="R9422" s="1"/>
  <c r="Q9423"/>
  <c r="R9423" s="1"/>
  <c r="Q9424"/>
  <c r="R9424" s="1"/>
  <c r="Q9425"/>
  <c r="R9425" s="1"/>
  <c r="Q9426"/>
  <c r="R9426" s="1"/>
  <c r="Q9427"/>
  <c r="R9427" s="1"/>
  <c r="Q9428"/>
  <c r="R9428" s="1"/>
  <c r="Q9429"/>
  <c r="R9429" s="1"/>
  <c r="Q9430"/>
  <c r="R9430" s="1"/>
  <c r="Q9431"/>
  <c r="R9431" s="1"/>
  <c r="Q9432"/>
  <c r="R9432" s="1"/>
  <c r="Q9433"/>
  <c r="R9433" s="1"/>
  <c r="Q9434"/>
  <c r="R9434" s="1"/>
  <c r="Q9435"/>
  <c r="R9435" s="1"/>
  <c r="Q9436"/>
  <c r="R9436" s="1"/>
  <c r="Q9437"/>
  <c r="R9437" s="1"/>
  <c r="Q9438"/>
  <c r="R9438" s="1"/>
  <c r="Q9439"/>
  <c r="R9439" s="1"/>
  <c r="Q9440"/>
  <c r="R9440" s="1"/>
  <c r="Q9441"/>
  <c r="R9441" s="1"/>
  <c r="Q9442"/>
  <c r="R9442" s="1"/>
  <c r="Q9443"/>
  <c r="R9443" s="1"/>
  <c r="Q9444"/>
  <c r="R9444" s="1"/>
  <c r="Q9445"/>
  <c r="R9445" s="1"/>
  <c r="Q9446"/>
  <c r="R9446" s="1"/>
  <c r="Q9447"/>
  <c r="R9447" s="1"/>
  <c r="Q9448"/>
  <c r="R9448" s="1"/>
  <c r="Q9449"/>
  <c r="R9449" s="1"/>
  <c r="Q9450"/>
  <c r="R9450" s="1"/>
  <c r="Q9451"/>
  <c r="R9451" s="1"/>
  <c r="Q9452"/>
  <c r="R9452" s="1"/>
  <c r="Q9453"/>
  <c r="R9453" s="1"/>
  <c r="Q9454"/>
  <c r="R9454" s="1"/>
  <c r="Q9455"/>
  <c r="R9455" s="1"/>
  <c r="Q9456"/>
  <c r="R9456" s="1"/>
  <c r="Q9457"/>
  <c r="R9457" s="1"/>
  <c r="Q9458"/>
  <c r="R9458" s="1"/>
  <c r="Q9459"/>
  <c r="R9459" s="1"/>
  <c r="Q9460"/>
  <c r="R9460" s="1"/>
  <c r="Q9461"/>
  <c r="R9461" s="1"/>
  <c r="Q9462"/>
  <c r="R9462" s="1"/>
  <c r="Q9463"/>
  <c r="R9463" s="1"/>
  <c r="Q9464"/>
  <c r="R9464" s="1"/>
  <c r="Q9465"/>
  <c r="R9465" s="1"/>
  <c r="Q9466"/>
  <c r="R9466" s="1"/>
  <c r="Q9467"/>
  <c r="R9467" s="1"/>
  <c r="Q9468"/>
  <c r="R9468" s="1"/>
  <c r="Q9469"/>
  <c r="R9469" s="1"/>
  <c r="Q9470"/>
  <c r="R9470" s="1"/>
  <c r="Q9471"/>
  <c r="R9471" s="1"/>
  <c r="Q9472"/>
  <c r="R9472" s="1"/>
  <c r="Q9473"/>
  <c r="R9473" s="1"/>
  <c r="Q9474"/>
  <c r="R9474" s="1"/>
  <c r="Q9475"/>
  <c r="R9475" s="1"/>
  <c r="Q9476"/>
  <c r="R9476" s="1"/>
  <c r="Q9477"/>
  <c r="R9477" s="1"/>
  <c r="Q9478"/>
  <c r="R9478" s="1"/>
  <c r="Q9479"/>
  <c r="R9479" s="1"/>
  <c r="Q9480"/>
  <c r="R9480" s="1"/>
  <c r="Q9481"/>
  <c r="R9481" s="1"/>
  <c r="Q9482"/>
  <c r="R9482" s="1"/>
  <c r="Q9483"/>
  <c r="R9483" s="1"/>
  <c r="Q9484"/>
  <c r="R9484" s="1"/>
  <c r="Q9485"/>
  <c r="R9485" s="1"/>
  <c r="Q9486"/>
  <c r="R9486" s="1"/>
  <c r="Q9487"/>
  <c r="R9487" s="1"/>
  <c r="Q9488"/>
  <c r="R9488" s="1"/>
  <c r="Q9489"/>
  <c r="R9489" s="1"/>
  <c r="Q9490"/>
  <c r="R9490" s="1"/>
  <c r="Q9491"/>
  <c r="R9491" s="1"/>
  <c r="Q9492"/>
  <c r="R9492" s="1"/>
  <c r="Q9493"/>
  <c r="R9493" s="1"/>
  <c r="Q9494"/>
  <c r="R9494" s="1"/>
  <c r="Q9495"/>
  <c r="R9495" s="1"/>
  <c r="Q9496"/>
  <c r="R9496" s="1"/>
  <c r="Q9497"/>
  <c r="R9497" s="1"/>
  <c r="Q9498"/>
  <c r="R9498" s="1"/>
  <c r="Q9499"/>
  <c r="R9499" s="1"/>
  <c r="Q9500"/>
  <c r="R9500" s="1"/>
  <c r="Q9501"/>
  <c r="R9501" s="1"/>
  <c r="Q9502"/>
  <c r="R9502" s="1"/>
  <c r="Q9503"/>
  <c r="R9503" s="1"/>
  <c r="Q9504"/>
  <c r="R9504" s="1"/>
  <c r="Q9505"/>
  <c r="R9505" s="1"/>
  <c r="Q9506"/>
  <c r="R9506" s="1"/>
  <c r="Q9507"/>
  <c r="R9507" s="1"/>
  <c r="Q9508"/>
  <c r="R9508" s="1"/>
  <c r="Q9509"/>
  <c r="R9509" s="1"/>
  <c r="Q9510"/>
  <c r="R9510" s="1"/>
  <c r="Q9511"/>
  <c r="R9511" s="1"/>
  <c r="Q9512"/>
  <c r="R9512" s="1"/>
  <c r="Q9513"/>
  <c r="R9513" s="1"/>
  <c r="Q9514"/>
  <c r="R9514" s="1"/>
  <c r="Q9515"/>
  <c r="R9515" s="1"/>
  <c r="Q9516"/>
  <c r="R9516" s="1"/>
  <c r="Q9517"/>
  <c r="R9517" s="1"/>
  <c r="Q9518"/>
  <c r="R9518" s="1"/>
  <c r="Q9519"/>
  <c r="R9519" s="1"/>
  <c r="Q9520"/>
  <c r="R9520" s="1"/>
  <c r="Q9521"/>
  <c r="R9521" s="1"/>
  <c r="Q9522"/>
  <c r="R9522" s="1"/>
  <c r="Q9523"/>
  <c r="R9523" s="1"/>
  <c r="Q9524"/>
  <c r="R9524" s="1"/>
  <c r="Q9525"/>
  <c r="R9525" s="1"/>
  <c r="Q9526"/>
  <c r="R9526" s="1"/>
  <c r="Q9527"/>
  <c r="R9527" s="1"/>
  <c r="Q9528"/>
  <c r="R9528" s="1"/>
  <c r="Q9529"/>
  <c r="R9529" s="1"/>
  <c r="Q9530"/>
  <c r="R9530" s="1"/>
  <c r="Q9531"/>
  <c r="R9531" s="1"/>
  <c r="Q9532"/>
  <c r="R9532" s="1"/>
  <c r="Q9533"/>
  <c r="R9533" s="1"/>
  <c r="Q9534"/>
  <c r="R9534" s="1"/>
  <c r="Q9535"/>
  <c r="R9535" s="1"/>
  <c r="Q9536"/>
  <c r="R9536" s="1"/>
  <c r="Q9537"/>
  <c r="R9537" s="1"/>
  <c r="Q9538"/>
  <c r="R9538" s="1"/>
  <c r="Q9539"/>
  <c r="R9539" s="1"/>
  <c r="Q9540"/>
  <c r="R9540" s="1"/>
  <c r="Q9541"/>
  <c r="R9541" s="1"/>
  <c r="Q9542"/>
  <c r="R9542" s="1"/>
  <c r="Q9543"/>
  <c r="R9543" s="1"/>
  <c r="Q9544"/>
  <c r="R9544" s="1"/>
  <c r="Q9545"/>
  <c r="R9545" s="1"/>
  <c r="Q9546"/>
  <c r="R9546" s="1"/>
  <c r="Q9547"/>
  <c r="R9547" s="1"/>
  <c r="Q9548"/>
  <c r="R9548" s="1"/>
  <c r="Q9549"/>
  <c r="R9549" s="1"/>
  <c r="Q9550"/>
  <c r="R9550" s="1"/>
  <c r="Q9551"/>
  <c r="R9551" s="1"/>
  <c r="Q9552"/>
  <c r="R9552" s="1"/>
  <c r="Q9553"/>
  <c r="R9553" s="1"/>
  <c r="Q9554"/>
  <c r="R9554" s="1"/>
  <c r="Q9555"/>
  <c r="R9555" s="1"/>
  <c r="Q9556"/>
  <c r="R9556" s="1"/>
  <c r="Q9557"/>
  <c r="R9557" s="1"/>
  <c r="Q9558"/>
  <c r="R9558" s="1"/>
  <c r="Q9559"/>
  <c r="R9559" s="1"/>
  <c r="Q9560"/>
  <c r="R9560" s="1"/>
  <c r="Q9561"/>
  <c r="R9561" s="1"/>
  <c r="Q9562"/>
  <c r="R9562" s="1"/>
  <c r="Q9563"/>
  <c r="R9563" s="1"/>
  <c r="Q9564"/>
  <c r="R9564" s="1"/>
  <c r="Q9565"/>
  <c r="R9565" s="1"/>
  <c r="Q9566"/>
  <c r="R9566" s="1"/>
  <c r="Q9567"/>
  <c r="R9567" s="1"/>
  <c r="Q9568"/>
  <c r="R9568" s="1"/>
  <c r="Q9569"/>
  <c r="R9569" s="1"/>
  <c r="Q9570"/>
  <c r="R9570" s="1"/>
  <c r="Q9571"/>
  <c r="R9571" s="1"/>
  <c r="Q9572"/>
  <c r="R9572" s="1"/>
  <c r="Q9573"/>
  <c r="R9573" s="1"/>
  <c r="Q9574"/>
  <c r="R9574" s="1"/>
  <c r="Q9575"/>
  <c r="R9575" s="1"/>
  <c r="Q9576"/>
  <c r="R9576" s="1"/>
  <c r="Q9577"/>
  <c r="R9577" s="1"/>
  <c r="Q9578"/>
  <c r="R9578" s="1"/>
  <c r="Q9579"/>
  <c r="R9579" s="1"/>
  <c r="Q9580"/>
  <c r="R9580" s="1"/>
  <c r="Q9581"/>
  <c r="R9581" s="1"/>
  <c r="Q9582"/>
  <c r="R9582" s="1"/>
  <c r="Q9583"/>
  <c r="R9583" s="1"/>
  <c r="Q9584"/>
  <c r="R9584" s="1"/>
  <c r="Q9585"/>
  <c r="R9585" s="1"/>
  <c r="Q9586"/>
  <c r="R9586" s="1"/>
  <c r="Q9587"/>
  <c r="R9587" s="1"/>
  <c r="Q9588"/>
  <c r="R9588" s="1"/>
  <c r="Q9589"/>
  <c r="R9589" s="1"/>
  <c r="Q9590"/>
  <c r="R9590" s="1"/>
  <c r="Q9591"/>
  <c r="R9591" s="1"/>
  <c r="Q9592"/>
  <c r="R9592" s="1"/>
  <c r="Q9593"/>
  <c r="R9593" s="1"/>
  <c r="Q9594"/>
  <c r="R9594" s="1"/>
  <c r="Q9595"/>
  <c r="R9595" s="1"/>
  <c r="Q9596"/>
  <c r="R9596" s="1"/>
  <c r="Q9597"/>
  <c r="R9597" s="1"/>
  <c r="Q9598"/>
  <c r="R9598" s="1"/>
  <c r="Q9599"/>
  <c r="R9599" s="1"/>
  <c r="Q9600"/>
  <c r="R9600" s="1"/>
  <c r="Q9601"/>
  <c r="R9601" s="1"/>
  <c r="Q9602"/>
  <c r="R9602" s="1"/>
  <c r="Q9603"/>
  <c r="R9603" s="1"/>
  <c r="Q9604"/>
  <c r="R9604" s="1"/>
  <c r="Q9605"/>
  <c r="R9605" s="1"/>
  <c r="Q9606"/>
  <c r="R9606" s="1"/>
  <c r="Q9607"/>
  <c r="R9607" s="1"/>
  <c r="Q9608"/>
  <c r="R9608" s="1"/>
  <c r="Q9609"/>
  <c r="R9609" s="1"/>
  <c r="Q9610"/>
  <c r="R9610" s="1"/>
  <c r="Q9611"/>
  <c r="R9611" s="1"/>
  <c r="Q9612"/>
  <c r="R9612" s="1"/>
  <c r="Q9613"/>
  <c r="R9613" s="1"/>
  <c r="Q9614"/>
  <c r="R9614" s="1"/>
  <c r="Q9615"/>
  <c r="R9615" s="1"/>
  <c r="Q9616"/>
  <c r="R9616" s="1"/>
  <c r="Q9617"/>
  <c r="R9617" s="1"/>
  <c r="Q9618"/>
  <c r="R9618" s="1"/>
  <c r="Q9619"/>
  <c r="R9619" s="1"/>
  <c r="Q9620"/>
  <c r="R9620" s="1"/>
  <c r="Q9621"/>
  <c r="R9621" s="1"/>
  <c r="Q9622"/>
  <c r="R9622" s="1"/>
  <c r="Q9623"/>
  <c r="R9623" s="1"/>
  <c r="Q9624"/>
  <c r="R9624" s="1"/>
  <c r="Q9625"/>
  <c r="R9625" s="1"/>
  <c r="Q9626"/>
  <c r="R9626" s="1"/>
  <c r="Q9627"/>
  <c r="R9627" s="1"/>
  <c r="Q9628"/>
  <c r="R9628" s="1"/>
  <c r="Q9629"/>
  <c r="R9629" s="1"/>
  <c r="Q9630"/>
  <c r="R9630" s="1"/>
  <c r="Q9631"/>
  <c r="R9631" s="1"/>
  <c r="Q9632"/>
  <c r="R9632" s="1"/>
  <c r="Q9633"/>
  <c r="R9633" s="1"/>
  <c r="Q9634"/>
  <c r="R9634" s="1"/>
  <c r="Q9635"/>
  <c r="R9635" s="1"/>
  <c r="Q9636"/>
  <c r="R9636" s="1"/>
  <c r="Q9637"/>
  <c r="R9637" s="1"/>
  <c r="Q9638"/>
  <c r="R9638" s="1"/>
  <c r="Q9639"/>
  <c r="R9639" s="1"/>
  <c r="Q9640"/>
  <c r="R9640" s="1"/>
  <c r="Q9641"/>
  <c r="R9641" s="1"/>
  <c r="Q9642"/>
  <c r="R9642" s="1"/>
  <c r="Q9643"/>
  <c r="R9643" s="1"/>
  <c r="Q9644"/>
  <c r="R9644" s="1"/>
  <c r="Q9645"/>
  <c r="R9645" s="1"/>
  <c r="Q9646"/>
  <c r="R9646" s="1"/>
  <c r="Q9647"/>
  <c r="R9647" s="1"/>
  <c r="Q9648"/>
  <c r="R9648" s="1"/>
  <c r="Q9649"/>
  <c r="R9649" s="1"/>
  <c r="Q9650"/>
  <c r="R9650" s="1"/>
  <c r="Q9651"/>
  <c r="R9651" s="1"/>
  <c r="Q9652"/>
  <c r="R9652" s="1"/>
  <c r="Q9653"/>
  <c r="R9653" s="1"/>
  <c r="Q9654"/>
  <c r="R9654" s="1"/>
  <c r="Q9655"/>
  <c r="R9655" s="1"/>
  <c r="Q9656"/>
  <c r="R9656" s="1"/>
  <c r="Q9657"/>
  <c r="R9657" s="1"/>
  <c r="Q9658"/>
  <c r="R9658" s="1"/>
  <c r="Q9659"/>
  <c r="R9659" s="1"/>
  <c r="Q9660"/>
  <c r="R9660" s="1"/>
  <c r="Q9661"/>
  <c r="R9661" s="1"/>
  <c r="Q9662"/>
  <c r="R9662" s="1"/>
  <c r="Q9663"/>
  <c r="R9663" s="1"/>
  <c r="Q9664"/>
  <c r="R9664" s="1"/>
  <c r="Q9665"/>
  <c r="R9665" s="1"/>
  <c r="Q9666"/>
  <c r="R9666" s="1"/>
  <c r="Q9667"/>
  <c r="R9667" s="1"/>
  <c r="Q9668"/>
  <c r="R9668" s="1"/>
  <c r="Q9669"/>
  <c r="R9669" s="1"/>
  <c r="Q9670"/>
  <c r="R9670" s="1"/>
  <c r="Q9671"/>
  <c r="R9671" s="1"/>
  <c r="Q9672"/>
  <c r="R9672" s="1"/>
  <c r="Q9673"/>
  <c r="R9673" s="1"/>
  <c r="Q9674"/>
  <c r="R9674" s="1"/>
  <c r="Q9675"/>
  <c r="R9675" s="1"/>
  <c r="Q9676"/>
  <c r="R9676" s="1"/>
  <c r="Q9677"/>
  <c r="R9677" s="1"/>
  <c r="Q9678"/>
  <c r="R9678" s="1"/>
  <c r="Q9679"/>
  <c r="R9679" s="1"/>
  <c r="Q9680"/>
  <c r="R9680" s="1"/>
  <c r="Q9681"/>
  <c r="R9681" s="1"/>
  <c r="Q9682"/>
  <c r="R9682" s="1"/>
  <c r="Q9683"/>
  <c r="R9683" s="1"/>
  <c r="Q9684"/>
  <c r="R9684" s="1"/>
  <c r="Q9685"/>
  <c r="R9685" s="1"/>
  <c r="Q9686"/>
  <c r="R9686" s="1"/>
  <c r="Q9687"/>
  <c r="R9687" s="1"/>
  <c r="Q9688"/>
  <c r="R9688" s="1"/>
  <c r="Q9689"/>
  <c r="R9689" s="1"/>
  <c r="Q9690"/>
  <c r="R9690" s="1"/>
  <c r="Q9691"/>
  <c r="R9691" s="1"/>
  <c r="Q9692"/>
  <c r="R9692" s="1"/>
  <c r="Q9693"/>
  <c r="R9693" s="1"/>
  <c r="Q9694"/>
  <c r="R9694" s="1"/>
  <c r="Q9695"/>
  <c r="R9695" s="1"/>
  <c r="Q9696"/>
  <c r="R9696" s="1"/>
  <c r="Q9697"/>
  <c r="R9697" s="1"/>
  <c r="Q9698"/>
  <c r="R9698" s="1"/>
  <c r="Q9699"/>
  <c r="R9699" s="1"/>
  <c r="Q9700"/>
  <c r="R9700" s="1"/>
  <c r="Q9701"/>
  <c r="R9701" s="1"/>
  <c r="Q9702"/>
  <c r="R9702" s="1"/>
  <c r="Q9703"/>
  <c r="R9703" s="1"/>
  <c r="Q9704"/>
  <c r="R9704" s="1"/>
  <c r="Q9705"/>
  <c r="R9705" s="1"/>
  <c r="Q9706"/>
  <c r="R9706" s="1"/>
  <c r="Q9707"/>
  <c r="R9707" s="1"/>
  <c r="Q9708"/>
  <c r="R9708" s="1"/>
  <c r="Q9709"/>
  <c r="R9709" s="1"/>
  <c r="Q9710"/>
  <c r="R9710" s="1"/>
  <c r="Q9711"/>
  <c r="R9711" s="1"/>
  <c r="Q9712"/>
  <c r="R9712" s="1"/>
  <c r="Q9713"/>
  <c r="R9713" s="1"/>
  <c r="Q9714"/>
  <c r="R9714" s="1"/>
  <c r="Q9715"/>
  <c r="R9715" s="1"/>
  <c r="Q9716"/>
  <c r="R9716" s="1"/>
  <c r="Q9717"/>
  <c r="R9717" s="1"/>
  <c r="Q9718"/>
  <c r="R9718" s="1"/>
  <c r="Q9719"/>
  <c r="R9719" s="1"/>
  <c r="Q9720"/>
  <c r="R9720" s="1"/>
  <c r="Q9721"/>
  <c r="R9721" s="1"/>
  <c r="Q9722"/>
  <c r="R9722" s="1"/>
  <c r="Q9723"/>
  <c r="R9723" s="1"/>
  <c r="Q9724"/>
  <c r="R9724" s="1"/>
  <c r="Q9725"/>
  <c r="R9725" s="1"/>
  <c r="Q9726"/>
  <c r="R9726" s="1"/>
  <c r="Q9727"/>
  <c r="R9727" s="1"/>
  <c r="Q9728"/>
  <c r="R9728" s="1"/>
  <c r="Q9729"/>
  <c r="R9729" s="1"/>
  <c r="Q9730"/>
  <c r="R9730" s="1"/>
  <c r="Q9731"/>
  <c r="R9731" s="1"/>
  <c r="Q9732"/>
  <c r="R9732" s="1"/>
  <c r="Q9733"/>
  <c r="R9733" s="1"/>
  <c r="Q9734"/>
  <c r="R9734" s="1"/>
  <c r="Q9735"/>
  <c r="R9735" s="1"/>
  <c r="Q9736"/>
  <c r="R9736" s="1"/>
  <c r="Q9737"/>
  <c r="R9737" s="1"/>
  <c r="Q9738"/>
  <c r="R9738" s="1"/>
  <c r="Q9739"/>
  <c r="R9739" s="1"/>
  <c r="Q9740"/>
  <c r="R9740" s="1"/>
  <c r="Q9741"/>
  <c r="R9741" s="1"/>
  <c r="Q9742"/>
  <c r="R9742" s="1"/>
  <c r="Q9743"/>
  <c r="R9743" s="1"/>
  <c r="Q9744"/>
  <c r="R9744" s="1"/>
  <c r="Q9745"/>
  <c r="R9745" s="1"/>
  <c r="Q9746"/>
  <c r="R9746" s="1"/>
  <c r="Q9747"/>
  <c r="R9747" s="1"/>
  <c r="Q9748"/>
  <c r="R9748" s="1"/>
  <c r="Q9749"/>
  <c r="R9749" s="1"/>
  <c r="Q9750"/>
  <c r="R9750" s="1"/>
  <c r="Q9751"/>
  <c r="R9751" s="1"/>
  <c r="Q9752"/>
  <c r="R9752" s="1"/>
  <c r="Q9753"/>
  <c r="R9753" s="1"/>
  <c r="Q9754"/>
  <c r="R9754" s="1"/>
  <c r="Q9755"/>
  <c r="R9755" s="1"/>
  <c r="Q9756"/>
  <c r="R9756" s="1"/>
  <c r="Q9757"/>
  <c r="R9757" s="1"/>
  <c r="Q9758"/>
  <c r="R9758" s="1"/>
  <c r="Q9759"/>
  <c r="R9759" s="1"/>
  <c r="Q9760"/>
  <c r="R9760" s="1"/>
  <c r="Q9761"/>
  <c r="R9761" s="1"/>
  <c r="Q9762"/>
  <c r="R9762" s="1"/>
  <c r="Q9763"/>
  <c r="R9763" s="1"/>
  <c r="Q9764"/>
  <c r="R9764" s="1"/>
  <c r="Q9765"/>
  <c r="R9765" s="1"/>
  <c r="Q9766"/>
  <c r="R9766" s="1"/>
  <c r="Q9767"/>
  <c r="R9767" s="1"/>
  <c r="Q9768"/>
  <c r="R9768" s="1"/>
  <c r="Q9769"/>
  <c r="R9769" s="1"/>
  <c r="Q9770"/>
  <c r="R9770" s="1"/>
  <c r="Q9771"/>
  <c r="R9771" s="1"/>
  <c r="Q9772"/>
  <c r="R9772" s="1"/>
  <c r="Q9773"/>
  <c r="R9773" s="1"/>
  <c r="Q9774"/>
  <c r="R9774" s="1"/>
  <c r="Q9775"/>
  <c r="R9775" s="1"/>
  <c r="Q9776"/>
  <c r="R9776" s="1"/>
  <c r="Q9777"/>
  <c r="R9777" s="1"/>
  <c r="Q9778"/>
  <c r="R9778" s="1"/>
  <c r="Q9779"/>
  <c r="R9779" s="1"/>
  <c r="Q9780"/>
  <c r="R9780" s="1"/>
  <c r="Q9781"/>
  <c r="R9781" s="1"/>
  <c r="Q9782"/>
  <c r="R9782" s="1"/>
  <c r="Q9783"/>
  <c r="R9783" s="1"/>
  <c r="Q9784"/>
  <c r="R9784" s="1"/>
  <c r="Q9785"/>
  <c r="R9785" s="1"/>
  <c r="Q9786"/>
  <c r="R9786" s="1"/>
  <c r="Q9787"/>
  <c r="R9787" s="1"/>
  <c r="Q9788"/>
  <c r="R9788" s="1"/>
  <c r="Q9789"/>
  <c r="R9789" s="1"/>
  <c r="Q9790"/>
  <c r="R9790" s="1"/>
  <c r="Q9791"/>
  <c r="R9791" s="1"/>
  <c r="Q9792"/>
  <c r="R9792" s="1"/>
  <c r="Q9793"/>
  <c r="R9793" s="1"/>
  <c r="Q9794"/>
  <c r="R9794" s="1"/>
  <c r="Q9795"/>
  <c r="R9795" s="1"/>
  <c r="Q9796"/>
  <c r="R9796" s="1"/>
  <c r="Q9797"/>
  <c r="R9797" s="1"/>
  <c r="Q9798"/>
  <c r="R9798" s="1"/>
  <c r="Q9799"/>
  <c r="R9799" s="1"/>
  <c r="Q9800"/>
  <c r="R9800" s="1"/>
  <c r="Q9801"/>
  <c r="R9801" s="1"/>
  <c r="Q9802"/>
  <c r="R9802" s="1"/>
  <c r="Q9803"/>
  <c r="R9803" s="1"/>
  <c r="Q9804"/>
  <c r="R9804" s="1"/>
  <c r="Q9805"/>
  <c r="R9805" s="1"/>
  <c r="Q9806"/>
  <c r="R9806" s="1"/>
  <c r="Q9807"/>
  <c r="R9807" s="1"/>
  <c r="Q9808"/>
  <c r="R9808" s="1"/>
  <c r="Q9809"/>
  <c r="R9809" s="1"/>
  <c r="Q9810"/>
  <c r="R9810" s="1"/>
  <c r="Q9811"/>
  <c r="R9811" s="1"/>
  <c r="Q9812"/>
  <c r="R9812" s="1"/>
  <c r="Q9813"/>
  <c r="R9813" s="1"/>
  <c r="Q9814"/>
  <c r="R9814" s="1"/>
  <c r="Q9815"/>
  <c r="R9815" s="1"/>
  <c r="Q9816"/>
  <c r="R9816" s="1"/>
  <c r="Q9817"/>
  <c r="R9817" s="1"/>
  <c r="Q9818"/>
  <c r="R9818" s="1"/>
  <c r="Q9819"/>
  <c r="R9819" s="1"/>
  <c r="Q9820"/>
  <c r="R9820" s="1"/>
  <c r="Q9821"/>
  <c r="R9821" s="1"/>
  <c r="Q9822"/>
  <c r="R9822" s="1"/>
  <c r="Q9823"/>
  <c r="R9823" s="1"/>
  <c r="Q9824"/>
  <c r="R9824" s="1"/>
  <c r="Q9825"/>
  <c r="R9825" s="1"/>
  <c r="Q9826"/>
  <c r="R9826" s="1"/>
  <c r="Q9827"/>
  <c r="R9827" s="1"/>
  <c r="Q9828"/>
  <c r="R9828" s="1"/>
  <c r="Q9829"/>
  <c r="R9829" s="1"/>
  <c r="Q9830"/>
  <c r="R9830" s="1"/>
  <c r="Q9831"/>
  <c r="R9831" s="1"/>
  <c r="Q9832"/>
  <c r="R9832" s="1"/>
  <c r="Q9833"/>
  <c r="R9833" s="1"/>
  <c r="Q9834"/>
  <c r="R9834" s="1"/>
  <c r="Q9835"/>
  <c r="R9835" s="1"/>
  <c r="Q9836"/>
  <c r="R9836" s="1"/>
  <c r="Q9837"/>
  <c r="R9837" s="1"/>
  <c r="Q9838"/>
  <c r="R9838" s="1"/>
  <c r="Q9839"/>
  <c r="R9839" s="1"/>
  <c r="Q9840"/>
  <c r="R9840" s="1"/>
  <c r="Q9841"/>
  <c r="R9841" s="1"/>
  <c r="Q9842"/>
  <c r="R9842" s="1"/>
  <c r="Q9843"/>
  <c r="R9843" s="1"/>
  <c r="Q9844"/>
  <c r="R9844" s="1"/>
  <c r="Q9845"/>
  <c r="R9845" s="1"/>
  <c r="Q9846"/>
  <c r="R9846" s="1"/>
  <c r="Q9847"/>
  <c r="R9847" s="1"/>
  <c r="Q9848"/>
  <c r="R9848" s="1"/>
  <c r="Q9849"/>
  <c r="R9849" s="1"/>
  <c r="Q9850"/>
  <c r="R9850" s="1"/>
  <c r="Q9851"/>
  <c r="R9851" s="1"/>
  <c r="Q9852"/>
  <c r="R9852" s="1"/>
  <c r="Q9853"/>
  <c r="R9853" s="1"/>
  <c r="Q9854"/>
  <c r="R9854" s="1"/>
  <c r="Q9855"/>
  <c r="R9855" s="1"/>
  <c r="Q9856"/>
  <c r="R9856" s="1"/>
  <c r="Q9857"/>
  <c r="R9857" s="1"/>
  <c r="Q9858"/>
  <c r="R9858" s="1"/>
  <c r="Q9859"/>
  <c r="R9859" s="1"/>
  <c r="Q9860"/>
  <c r="R9860" s="1"/>
  <c r="Q9861"/>
  <c r="R9861" s="1"/>
  <c r="Q9862"/>
  <c r="R9862" s="1"/>
  <c r="Q9863"/>
  <c r="R9863" s="1"/>
  <c r="Q9864"/>
  <c r="R9864" s="1"/>
  <c r="Q9865"/>
  <c r="R9865" s="1"/>
  <c r="Q9866"/>
  <c r="R9866" s="1"/>
  <c r="Q9867"/>
  <c r="R9867" s="1"/>
  <c r="Q9868"/>
  <c r="R9868" s="1"/>
  <c r="Q9869"/>
  <c r="R9869" s="1"/>
  <c r="Q9870"/>
  <c r="R9870" s="1"/>
  <c r="Q9871"/>
  <c r="R9871" s="1"/>
  <c r="Q9872"/>
  <c r="R9872" s="1"/>
  <c r="Q9873"/>
  <c r="R9873" s="1"/>
  <c r="Q9874"/>
  <c r="R9874" s="1"/>
  <c r="Q9875"/>
  <c r="R9875" s="1"/>
  <c r="Q9876"/>
  <c r="R9876" s="1"/>
  <c r="Q9877"/>
  <c r="R9877" s="1"/>
  <c r="Q9878"/>
  <c r="R9878" s="1"/>
  <c r="Q9879"/>
  <c r="R9879" s="1"/>
  <c r="Q9880"/>
  <c r="R9880" s="1"/>
  <c r="Q9881"/>
  <c r="R9881" s="1"/>
  <c r="Q9882"/>
  <c r="R9882" s="1"/>
  <c r="Q9883"/>
  <c r="R9883" s="1"/>
  <c r="Q9884"/>
  <c r="R9884" s="1"/>
  <c r="Q9885"/>
  <c r="R9885" s="1"/>
  <c r="Q9886"/>
  <c r="R9886" s="1"/>
  <c r="Q9887"/>
  <c r="R9887" s="1"/>
  <c r="Q9888"/>
  <c r="R9888" s="1"/>
  <c r="Q9889"/>
  <c r="R9889" s="1"/>
  <c r="Q9890"/>
  <c r="R9890" s="1"/>
  <c r="Q9891"/>
  <c r="R9891" s="1"/>
  <c r="Q9892"/>
  <c r="R9892" s="1"/>
  <c r="Q9893"/>
  <c r="R9893" s="1"/>
  <c r="Q9894"/>
  <c r="R9894" s="1"/>
  <c r="Q9895"/>
  <c r="R9895" s="1"/>
  <c r="Q9896"/>
  <c r="R9896" s="1"/>
  <c r="Q9897"/>
  <c r="R9897" s="1"/>
  <c r="Q9898"/>
  <c r="R9898" s="1"/>
  <c r="Q9899"/>
  <c r="R9899" s="1"/>
  <c r="Q9900"/>
  <c r="R9900" s="1"/>
  <c r="Q9901"/>
  <c r="R9901" s="1"/>
  <c r="O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P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N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P18" i="5" l="1"/>
  <c r="O15"/>
  <c r="Q15"/>
  <c r="B16"/>
  <c r="B9"/>
  <c r="O8"/>
  <c r="N8"/>
  <c r="O7"/>
  <c r="O6"/>
  <c r="N6"/>
  <c r="O5"/>
  <c r="N5"/>
  <c r="P19" l="1"/>
  <c r="B17"/>
  <c r="O16"/>
  <c r="N16"/>
  <c r="Q16"/>
  <c r="B10"/>
  <c r="O9"/>
  <c r="N9"/>
  <c r="P20" l="1"/>
  <c r="O17"/>
  <c r="N17"/>
  <c r="B18"/>
  <c r="Q17"/>
  <c r="B11"/>
  <c r="O10"/>
  <c r="N10"/>
  <c r="O18" l="1"/>
  <c r="N18"/>
  <c r="B19"/>
  <c r="Q18"/>
  <c r="B12"/>
  <c r="O11"/>
  <c r="N11"/>
  <c r="B20" l="1"/>
  <c r="O19"/>
  <c r="N19"/>
  <c r="Q19"/>
  <c r="O12"/>
  <c r="N12"/>
  <c r="B13"/>
  <c r="O20" l="1"/>
  <c r="N20"/>
  <c r="Q20"/>
  <c r="B14"/>
  <c r="O13"/>
  <c r="N13"/>
  <c r="O14" l="1"/>
  <c r="N14"/>
</calcChain>
</file>

<file path=xl/sharedStrings.xml><?xml version="1.0" encoding="utf-8"?>
<sst xmlns="http://schemas.openxmlformats.org/spreadsheetml/2006/main" count="19901" uniqueCount="9967">
  <si>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</si>
  <si>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</si>
  <si>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</si>
  <si>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</si>
  <si>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</si>
  <si>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</si>
  <si>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</si>
  <si>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</si>
  <si>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</si>
  <si>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</si>
  <si>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</si>
  <si>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</si>
  <si>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</si>
  <si>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</si>
  <si>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</si>
  <si>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</si>
  <si>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</si>
  <si>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</si>
  <si>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</si>
  <si>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</si>
  <si>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</si>
  <si>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</si>
  <si>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</si>
  <si>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</si>
  <si>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</si>
  <si>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</si>
  <si>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</si>
  <si>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</si>
  <si>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</si>
  <si>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</si>
  <si>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</si>
  <si>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</si>
  <si>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</si>
  <si>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</si>
  <si>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</si>
  <si>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</si>
  <si>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</si>
  <si>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</si>
  <si>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</si>
  <si>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</si>
  <si>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</si>
  <si>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</si>
  <si>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</si>
  <si>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</si>
  <si>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</si>
  <si>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</si>
  <si>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</si>
  <si>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</si>
  <si>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</si>
  <si>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</si>
  <si>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</si>
  <si>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</si>
  <si>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</si>
  <si>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</si>
  <si>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</si>
  <si>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</si>
  <si>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</si>
  <si>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</si>
  <si>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</si>
  <si>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</si>
  <si>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</si>
  <si>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</si>
  <si>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</si>
  <si>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</si>
  <si>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</si>
  <si>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</si>
  <si>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</si>
  <si>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</si>
  <si>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</si>
  <si>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</si>
  <si>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</si>
  <si>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</si>
  <si>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</si>
  <si>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</si>
  <si>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</si>
  <si>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</si>
  <si>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</si>
  <si>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</si>
  <si>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</si>
  <si>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</si>
  <si>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</si>
  <si>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</si>
  <si>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</si>
  <si>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</si>
  <si>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</si>
  <si>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</si>
  <si>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</si>
  <si>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</si>
  <si>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</si>
  <si>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</si>
  <si>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</si>
  <si>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</si>
  <si>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</si>
  <si>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</si>
  <si>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</si>
  <si>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</si>
  <si>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</si>
  <si>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</si>
  <si>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</si>
  <si>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</si>
  <si>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</si>
  <si>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</si>
  <si>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</si>
  <si>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</si>
  <si>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</si>
  <si>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</si>
  <si>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</si>
  <si>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</si>
  <si>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</si>
  <si>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</si>
  <si>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</si>
  <si>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</si>
  <si>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</si>
  <si>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</si>
  <si>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</si>
  <si>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</si>
  <si>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</si>
  <si>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</si>
  <si>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</si>
  <si>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</si>
  <si>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</si>
  <si>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</si>
  <si>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</si>
  <si>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</si>
  <si>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</si>
  <si>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</si>
  <si>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</si>
  <si>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</si>
  <si>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</si>
  <si>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</si>
  <si>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</si>
  <si>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</si>
  <si>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</si>
  <si>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</si>
  <si>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</si>
  <si>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</si>
  <si>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</si>
  <si>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</si>
  <si>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</si>
  <si>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</si>
  <si>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</si>
  <si>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</si>
  <si>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</si>
  <si>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</si>
  <si>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</si>
  <si>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</si>
  <si>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</si>
  <si>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</si>
  <si>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</si>
  <si>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</si>
  <si>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</si>
  <si>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</si>
  <si>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</si>
  <si>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</si>
  <si>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</si>
  <si>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</si>
  <si>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</si>
  <si>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</si>
  <si>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</si>
  <si>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</si>
  <si>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</si>
  <si>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</si>
  <si>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</si>
  <si>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</si>
  <si>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</si>
  <si>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</si>
  <si>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</si>
  <si>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</si>
  <si>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</si>
  <si>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</si>
  <si>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</si>
  <si>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</si>
  <si>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</si>
  <si>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</si>
  <si>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</si>
  <si>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</si>
  <si>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</si>
  <si>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</si>
  <si>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</si>
  <si>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</si>
  <si>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</si>
  <si>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</si>
  <si>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</si>
  <si>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</si>
  <si>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</si>
  <si>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</si>
  <si>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</si>
  <si>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</si>
  <si>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</si>
  <si>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</si>
  <si>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</si>
  <si>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</si>
  <si>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</si>
  <si>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</si>
  <si>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</si>
  <si>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</si>
  <si>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</si>
  <si>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</si>
  <si>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</si>
  <si>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</si>
  <si>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</si>
  <si>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</si>
  <si>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</si>
  <si>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</si>
  <si>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</si>
  <si>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</si>
  <si>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</si>
  <si>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</si>
  <si>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</si>
  <si>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</si>
  <si>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</si>
  <si>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</si>
  <si>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</si>
  <si>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</si>
  <si>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</si>
  <si>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</si>
  <si>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</si>
  <si>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</si>
  <si>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</si>
  <si>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</si>
  <si>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</si>
  <si>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</si>
  <si>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</si>
  <si>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</si>
  <si>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</si>
  <si>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</si>
  <si>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</si>
  <si>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</si>
  <si>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</si>
  <si>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</si>
  <si>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</si>
  <si>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</si>
  <si>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</si>
  <si>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</si>
  <si>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</si>
  <si>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</si>
  <si>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</si>
  <si>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</si>
  <si>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</si>
  <si>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</si>
  <si>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</si>
  <si>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</si>
  <si>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</si>
  <si>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</si>
  <si>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</si>
  <si>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</si>
  <si>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</si>
  <si>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</si>
  <si>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</si>
  <si>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</si>
  <si>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</si>
  <si>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</si>
  <si>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</si>
  <si>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</si>
  <si>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</si>
  <si>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</si>
  <si>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</si>
  <si>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</si>
  <si>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</si>
  <si>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</si>
  <si>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</si>
  <si>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</si>
  <si>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</si>
  <si>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</si>
  <si>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</si>
  <si>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</si>
  <si>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</si>
  <si>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</si>
  <si>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</si>
  <si>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</si>
  <si>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</si>
  <si>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</si>
  <si>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</si>
  <si>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</si>
  <si>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</si>
  <si>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</si>
  <si>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</si>
  <si>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</si>
  <si>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</si>
  <si>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</si>
  <si>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</si>
  <si>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</si>
  <si>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</si>
  <si>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</si>
  <si>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</si>
  <si>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</si>
  <si>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</si>
  <si>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</si>
  <si>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</si>
  <si>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</si>
  <si>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</si>
  <si>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</si>
  <si>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</si>
  <si>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</si>
  <si>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</si>
  <si>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</si>
  <si>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</si>
  <si>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</si>
  <si>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</si>
  <si>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</si>
  <si>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</si>
  <si>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</si>
  <si>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</si>
  <si>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</si>
  <si>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</si>
  <si>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</si>
  <si>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</si>
  <si>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</si>
  <si>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</si>
  <si>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</si>
  <si>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</si>
  <si>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</si>
  <si>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</si>
  <si>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</si>
  <si>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</si>
  <si>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</si>
  <si>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</si>
  <si>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</si>
  <si>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</si>
  <si>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</si>
  <si>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</si>
  <si>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</si>
  <si>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</si>
  <si>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</si>
  <si>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</si>
  <si>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</si>
  <si>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</si>
  <si>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</si>
  <si>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</si>
  <si>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</si>
  <si>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</si>
  <si>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</si>
  <si>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</si>
  <si>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</si>
  <si>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</si>
  <si>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</si>
  <si>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</si>
  <si>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</si>
  <si>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</si>
  <si>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</si>
  <si>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</si>
  <si>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</si>
  <si>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</si>
  <si>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</si>
  <si>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</si>
  <si>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</si>
  <si>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</si>
  <si>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</si>
  <si>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</si>
  <si>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</si>
  <si>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</si>
  <si>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</si>
  <si>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</si>
  <si>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</si>
  <si>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</si>
  <si>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</si>
  <si>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</si>
  <si>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</si>
  <si>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</si>
  <si>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</si>
  <si>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</si>
  <si>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</si>
  <si>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</si>
  <si>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</si>
  <si>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</si>
  <si>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</si>
  <si>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</si>
  <si>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</si>
  <si>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</si>
  <si>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</si>
  <si>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</si>
  <si>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</si>
  <si>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</si>
  <si>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</si>
  <si>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</si>
  <si>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</si>
  <si>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</si>
  <si>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</si>
  <si>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</si>
  <si>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</si>
  <si>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</si>
  <si>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</si>
  <si>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</si>
  <si>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</si>
  <si>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</si>
  <si>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</si>
  <si>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</si>
  <si>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</si>
  <si>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</si>
  <si>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</si>
  <si>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</si>
  <si>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</si>
  <si>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</si>
  <si>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</si>
  <si>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</si>
  <si>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</si>
  <si>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</si>
  <si>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</si>
  <si>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</si>
  <si>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</si>
  <si>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</si>
  <si>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</si>
  <si>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</si>
  <si>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</si>
  <si>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</si>
  <si>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</si>
  <si>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</si>
  <si>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</si>
  <si>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</si>
  <si>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</si>
  <si>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</si>
  <si>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</si>
  <si>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</si>
  <si>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</si>
  <si>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</si>
  <si>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</si>
  <si>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</si>
  <si>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</si>
  <si>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</si>
  <si>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</si>
  <si>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</si>
  <si>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</si>
  <si>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</si>
  <si>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</si>
  <si>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</si>
  <si>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</si>
  <si>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</si>
  <si>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</si>
  <si>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</si>
  <si>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</si>
  <si>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</si>
  <si>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</si>
  <si>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</si>
  <si>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</si>
  <si>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</si>
  <si>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</si>
  <si>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</si>
  <si>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</si>
  <si>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</si>
  <si>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</si>
  <si>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</si>
  <si>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</si>
  <si>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</si>
  <si>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</si>
  <si>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</si>
  <si>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</si>
  <si>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</si>
  <si>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</si>
  <si>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</si>
  <si>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</si>
  <si>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</si>
  <si>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</si>
  <si>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</si>
  <si>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</si>
  <si>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</si>
  <si>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</si>
  <si>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</si>
  <si>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</si>
  <si>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</si>
  <si>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</si>
  <si>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</si>
  <si>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</si>
  <si>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</si>
  <si>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</si>
  <si>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</si>
  <si>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</si>
  <si>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</si>
  <si>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</si>
  <si>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</si>
  <si>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</si>
  <si>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</si>
  <si>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</si>
  <si>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</si>
  <si>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</si>
  <si>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</si>
  <si>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</si>
  <si>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</si>
  <si>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</si>
  <si>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</si>
  <si>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</si>
  <si>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</si>
  <si>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</si>
  <si>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</si>
  <si>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</si>
  <si>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</si>
  <si>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</si>
  <si>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</si>
  <si>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</si>
  <si>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</si>
  <si>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</si>
  <si>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</si>
  <si>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</si>
  <si>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</si>
  <si>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</si>
  <si>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</si>
  <si>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</si>
  <si>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</si>
  <si>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</si>
  <si>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</si>
  <si>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</si>
  <si>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</si>
  <si>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</si>
  <si>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</si>
  <si>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</si>
  <si>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</si>
  <si>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</si>
  <si>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</si>
  <si>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</si>
  <si>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</si>
  <si>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</si>
  <si>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</si>
  <si>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</si>
  <si>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</si>
  <si>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</si>
  <si>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</si>
  <si>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</si>
  <si>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</si>
  <si>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</si>
  <si>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</si>
  <si>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</si>
  <si>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</si>
  <si>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</si>
  <si>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</si>
  <si>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</si>
  <si>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</si>
  <si>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</si>
  <si>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</si>
  <si>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</si>
  <si>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</si>
  <si>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</si>
  <si>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</si>
  <si>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</si>
  <si>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</si>
  <si>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</si>
  <si>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</si>
  <si>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</si>
  <si>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</si>
  <si>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</si>
  <si>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</si>
  <si>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</si>
  <si>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</si>
  <si>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</si>
  <si>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</si>
  <si>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</si>
  <si>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</si>
  <si>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</si>
  <si>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</si>
  <si>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</si>
  <si>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</si>
  <si>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</si>
  <si>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</si>
  <si>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</si>
  <si>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</si>
  <si>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</si>
  <si>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</si>
  <si>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</si>
  <si>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</si>
  <si>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</si>
  <si>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</si>
  <si>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</si>
  <si>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</si>
  <si>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</si>
  <si>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</si>
  <si>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</si>
  <si>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</si>
  <si>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</si>
  <si>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</si>
  <si>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</si>
  <si>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</si>
  <si>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</si>
  <si>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</si>
  <si>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</si>
  <si>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</si>
  <si>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</si>
  <si>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</si>
  <si>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</si>
  <si>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</si>
  <si>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</si>
  <si>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</si>
  <si>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</si>
  <si>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</si>
  <si>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</si>
  <si>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</si>
  <si>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</si>
  <si>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</si>
  <si>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</si>
  <si>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</si>
  <si>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</si>
  <si>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</si>
  <si>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</si>
  <si>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</si>
  <si>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</si>
  <si>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</si>
  <si>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</si>
  <si>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</si>
  <si>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</si>
  <si>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</si>
  <si>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</si>
  <si>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</si>
  <si>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</si>
  <si>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</si>
  <si>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</si>
  <si>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</si>
  <si>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</si>
  <si>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</si>
  <si>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</si>
  <si>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</si>
  <si>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</si>
  <si>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</si>
  <si>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</si>
  <si>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</si>
  <si>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</si>
  <si>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</si>
  <si>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</si>
  <si>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</si>
  <si>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</si>
  <si>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</si>
  <si>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</si>
  <si>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</si>
  <si>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</si>
  <si>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</si>
  <si>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</si>
  <si>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</si>
  <si>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</si>
  <si>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</si>
  <si>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</si>
  <si>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</si>
  <si>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</si>
  <si>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</si>
  <si>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</si>
  <si>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</si>
  <si>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</si>
  <si>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</si>
  <si>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</si>
  <si>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</si>
  <si>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</si>
  <si>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</si>
  <si>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</si>
  <si>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</si>
  <si>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</si>
  <si>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</si>
  <si>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</si>
  <si>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</si>
  <si>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</si>
  <si>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</si>
  <si>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</si>
  <si>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</si>
  <si>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</si>
  <si>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</si>
  <si>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</si>
  <si>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</si>
  <si>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</si>
  <si>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</si>
  <si>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</si>
  <si>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</si>
  <si>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</si>
  <si>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</si>
  <si>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</si>
  <si>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</si>
  <si>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</si>
  <si>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</si>
  <si>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</si>
  <si>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</si>
  <si>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</si>
  <si>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</si>
  <si>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</si>
  <si>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</si>
  <si>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</si>
  <si>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</si>
  <si>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</si>
  <si>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</si>
  <si>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</si>
  <si>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</si>
  <si>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</si>
  <si>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</si>
  <si>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</si>
  <si>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</si>
  <si>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</si>
  <si>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</si>
  <si>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</si>
  <si>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</si>
  <si>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</si>
  <si>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</si>
  <si>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</si>
  <si>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</si>
  <si>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</si>
  <si>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</si>
  <si>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</si>
  <si>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</si>
  <si>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</si>
  <si>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</si>
  <si>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</si>
  <si>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</si>
  <si>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</si>
  <si>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</si>
  <si>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</si>
  <si>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</si>
  <si>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</si>
  <si>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</si>
  <si>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</si>
  <si>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</si>
  <si>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</si>
  <si>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</si>
  <si>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</si>
  <si>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</si>
  <si>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</si>
  <si>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</si>
  <si>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</si>
  <si>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</si>
  <si>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</si>
  <si>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</si>
  <si>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</si>
  <si>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</si>
  <si>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</si>
  <si>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</si>
  <si>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</si>
  <si>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</si>
  <si>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</si>
  <si>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</si>
  <si>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</si>
  <si>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</si>
  <si>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</si>
  <si>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</si>
  <si>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</si>
  <si>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</si>
  <si>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</si>
  <si>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</si>
  <si>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</si>
  <si>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</si>
  <si>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</si>
  <si>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</si>
  <si>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</si>
  <si>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</si>
  <si>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</si>
  <si>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</si>
  <si>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</si>
  <si>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</si>
  <si>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</si>
  <si>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</si>
  <si>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</si>
  <si>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</si>
  <si>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</si>
  <si>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</si>
  <si>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</si>
  <si>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</si>
  <si>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</si>
  <si>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</si>
  <si>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</si>
  <si>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</si>
  <si>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</si>
  <si>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</si>
  <si>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</si>
  <si>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</si>
  <si>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</si>
  <si>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</si>
  <si>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</si>
  <si>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</si>
  <si>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</si>
  <si>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</si>
  <si>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</si>
  <si>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</si>
  <si>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</si>
  <si>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</si>
  <si>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</si>
  <si>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</si>
  <si>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</si>
  <si>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</si>
  <si>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</si>
  <si>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</si>
  <si>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</si>
  <si>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</si>
  <si>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</si>
  <si>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</si>
  <si>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</si>
  <si>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</si>
  <si>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</si>
  <si>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</si>
  <si>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</si>
  <si>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</si>
  <si>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</si>
  <si>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</si>
  <si>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</si>
  <si>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</si>
  <si>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</si>
  <si>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</si>
  <si>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</si>
  <si>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</si>
  <si>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</si>
  <si>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</si>
  <si>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</si>
  <si>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</si>
  <si>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</si>
  <si>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</si>
  <si>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</si>
  <si>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</si>
  <si>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</si>
  <si>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</si>
  <si>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</si>
  <si>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</si>
  <si>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</si>
  <si>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</si>
  <si>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</si>
  <si>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</si>
  <si>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</si>
  <si>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</si>
  <si>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</si>
  <si>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</si>
  <si>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</si>
  <si>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</si>
  <si>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</si>
  <si>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</si>
  <si>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</si>
  <si>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</si>
  <si>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</si>
  <si>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</si>
  <si>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</si>
  <si>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</si>
  <si>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</si>
  <si>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</si>
  <si>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</si>
  <si>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</si>
  <si>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</si>
  <si>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</si>
  <si>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</si>
  <si>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</si>
  <si>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</si>
  <si>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</si>
  <si>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</si>
  <si>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</si>
  <si>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</si>
  <si>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</si>
  <si>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</si>
  <si>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</si>
  <si>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</si>
  <si>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</si>
  <si>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</si>
  <si>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</si>
  <si>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</si>
  <si>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</si>
  <si>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</si>
  <si>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</si>
  <si>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</si>
  <si>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</si>
  <si>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</si>
  <si>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</si>
  <si>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</si>
  <si>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</si>
  <si>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</si>
  <si>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</si>
  <si>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</si>
  <si>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</si>
  <si>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</si>
  <si>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</si>
  <si>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</si>
  <si>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</si>
  <si>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</si>
  <si>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</si>
  <si>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</si>
  <si>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</si>
  <si>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</si>
  <si>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</si>
  <si>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</si>
  <si>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</si>
  <si>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</si>
  <si>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</si>
  <si>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</si>
  <si>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</si>
  <si>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</si>
  <si>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</si>
  <si>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</si>
  <si>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</si>
  <si>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</si>
  <si>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</si>
  <si>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</si>
  <si>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</si>
  <si>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</si>
  <si>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</si>
  <si>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</si>
  <si>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</si>
  <si>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</si>
  <si>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</si>
  <si>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</si>
  <si>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</si>
  <si>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</si>
  <si>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</si>
  <si>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</si>
  <si>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</si>
  <si>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</si>
  <si>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</si>
  <si>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</si>
  <si>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</si>
  <si>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</si>
  <si>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</si>
  <si>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</si>
  <si>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</si>
  <si>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</si>
  <si>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</si>
  <si>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</si>
  <si>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</si>
  <si>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</si>
  <si>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</si>
  <si>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</si>
  <si>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</si>
  <si>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</si>
  <si>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</si>
  <si>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</si>
  <si>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</si>
  <si>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</si>
  <si>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</si>
  <si>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</si>
  <si>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</si>
  <si>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</si>
  <si>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</si>
  <si>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</si>
  <si>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</si>
  <si>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</si>
  <si>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</si>
  <si>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</si>
  <si>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</si>
  <si>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</si>
  <si>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</si>
  <si>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</si>
  <si>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</si>
  <si>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</si>
  <si>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</si>
  <si>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</si>
  <si>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</si>
  <si>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</si>
  <si>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</si>
  <si>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</si>
  <si>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</si>
  <si>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</si>
  <si>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</si>
  <si>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</si>
  <si>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</si>
  <si>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</si>
  <si>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</si>
  <si>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</si>
  <si>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</si>
  <si>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</si>
  <si>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</si>
  <si>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</si>
  <si>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</si>
  <si>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</si>
  <si>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</si>
  <si>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</si>
  <si>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</si>
  <si>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</si>
  <si>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</si>
  <si>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</si>
  <si>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</si>
  <si>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</si>
  <si>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</si>
  <si>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</si>
  <si>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</si>
  <si>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</si>
  <si>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</si>
  <si>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</si>
  <si>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</si>
  <si>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</si>
  <si>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</si>
  <si>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</si>
  <si>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</si>
  <si>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</si>
  <si>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</si>
  <si>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</si>
  <si>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</si>
  <si>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</si>
  <si>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</si>
  <si>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</si>
  <si>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</si>
  <si>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</si>
  <si>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</si>
  <si>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</si>
  <si>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</si>
  <si>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</si>
  <si>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</si>
  <si>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</si>
  <si>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</si>
  <si>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</si>
  <si>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</si>
  <si>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</si>
  <si>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</si>
  <si>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</si>
  <si>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</si>
  <si>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</si>
  <si>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</si>
  <si>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</si>
  <si>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</si>
  <si>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</si>
  <si>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</si>
  <si>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</si>
  <si>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</si>
  <si>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</si>
  <si>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</si>
  <si>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</si>
  <si>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</si>
  <si>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</si>
  <si>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</si>
  <si>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</si>
  <si>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</si>
  <si>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</si>
  <si>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</si>
  <si>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</si>
  <si>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</si>
  <si>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</si>
  <si>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</si>
  <si>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</si>
  <si>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</si>
  <si>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</si>
  <si>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</si>
  <si>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</si>
  <si>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</si>
  <si>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</si>
  <si>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</si>
  <si>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</si>
  <si>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</si>
  <si>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</si>
  <si>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</si>
  <si>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</si>
  <si>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</si>
  <si>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</si>
  <si>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</si>
  <si>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</si>
  <si>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</si>
  <si>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</si>
  <si>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</si>
  <si>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</si>
  <si>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</si>
  <si>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</si>
  <si>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</si>
  <si>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</si>
  <si>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</si>
  <si>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</si>
  <si>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</si>
  <si>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</si>
  <si>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</si>
  <si>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</si>
  <si>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</si>
  <si>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</si>
  <si>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</si>
  <si>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</si>
  <si>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</si>
  <si>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</si>
  <si>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</si>
  <si>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</si>
  <si>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</si>
  <si>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</si>
  <si>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</si>
  <si>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</si>
  <si>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</si>
  <si>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</si>
  <si>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</si>
  <si>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</si>
  <si>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</si>
  <si>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</si>
  <si>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</si>
  <si>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</si>
  <si>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</si>
  <si>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</si>
  <si>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</si>
  <si>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</si>
  <si>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</si>
  <si>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</si>
  <si>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</si>
  <si>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</si>
  <si>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</si>
  <si>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</si>
  <si>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</si>
  <si>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</si>
  <si>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</si>
  <si>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</si>
  <si>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</si>
  <si>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</si>
  <si>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</si>
  <si>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</si>
  <si>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</si>
  <si>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</si>
  <si>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</si>
  <si>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</si>
  <si>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</si>
  <si>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</si>
  <si>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</si>
  <si>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</si>
  <si>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</si>
  <si>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</si>
  <si>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</si>
  <si>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</si>
  <si>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</si>
  <si>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</si>
  <si>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</si>
  <si>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</si>
  <si>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</si>
  <si>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</si>
  <si>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</si>
  <si>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</si>
  <si>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</si>
  <si>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</si>
  <si>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</si>
  <si>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</si>
  <si>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</si>
  <si>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</si>
  <si>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</si>
  <si>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</si>
  <si>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</si>
  <si>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</si>
  <si>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</si>
  <si>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</si>
  <si>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</si>
  <si>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</si>
  <si>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</si>
  <si>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</si>
  <si>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</si>
  <si>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</si>
  <si>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</si>
  <si>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</si>
  <si>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</si>
  <si>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</si>
  <si>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</si>
  <si>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</si>
  <si>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</si>
  <si>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</si>
  <si>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</si>
  <si>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</si>
  <si>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</si>
  <si>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</si>
  <si>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</si>
  <si>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</si>
  <si>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</si>
  <si>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</si>
  <si>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</si>
  <si>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</si>
  <si>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</si>
  <si>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</si>
  <si>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</si>
  <si>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</si>
  <si>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</si>
  <si>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</si>
  <si>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</si>
  <si>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</si>
  <si>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</si>
  <si>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</si>
  <si>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</si>
  <si>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</si>
  <si>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</si>
  <si>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</si>
  <si>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</si>
  <si>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</si>
  <si>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</si>
  <si>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</si>
  <si>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</si>
  <si>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</si>
  <si>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</si>
  <si>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</si>
  <si>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</si>
  <si>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</si>
  <si>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</si>
  <si>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</si>
  <si>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</si>
  <si>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</si>
  <si>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</si>
  <si>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</si>
  <si>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</si>
  <si>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</si>
  <si>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</si>
  <si>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</si>
  <si>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</si>
  <si>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</si>
  <si>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</si>
  <si>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</si>
  <si>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</si>
  <si>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</si>
  <si>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</si>
  <si>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</si>
  <si>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</si>
  <si>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</si>
  <si>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</si>
  <si>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</si>
  <si>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</si>
  <si>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</si>
  <si>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</si>
  <si>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</si>
  <si>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</si>
  <si>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</si>
  <si>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</si>
  <si>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</si>
  <si>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</si>
  <si>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</si>
  <si>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</si>
  <si>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</si>
  <si>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</si>
  <si>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</si>
  <si>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</si>
  <si>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</si>
  <si>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</si>
  <si>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</si>
  <si>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</si>
  <si>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</si>
  <si>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</si>
  <si>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</si>
  <si>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</si>
  <si>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</si>
  <si>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</si>
  <si>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</si>
  <si>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</si>
  <si>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</si>
  <si>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</si>
  <si>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</si>
  <si>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</si>
  <si>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</si>
  <si>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</si>
  <si>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</si>
  <si>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</si>
  <si>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</si>
  <si>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</si>
  <si>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</si>
  <si>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</si>
  <si>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</si>
  <si>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</si>
  <si>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</si>
  <si>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</si>
  <si>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</si>
  <si>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</si>
  <si>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</si>
  <si>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</si>
  <si>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</si>
  <si>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</si>
  <si>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</si>
  <si>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</si>
  <si>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</si>
  <si>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</si>
  <si>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</si>
  <si>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</si>
  <si>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</si>
  <si>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</si>
  <si>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</si>
  <si>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</si>
  <si>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</si>
  <si>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</si>
  <si>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</si>
  <si>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</si>
  <si>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</si>
  <si>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</si>
  <si>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</si>
  <si>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</si>
  <si>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</si>
  <si>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</si>
  <si>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</si>
  <si>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</si>
  <si>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</si>
  <si>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</si>
  <si>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</si>
  <si>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</si>
  <si>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</si>
  <si>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</si>
  <si>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</si>
  <si>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</si>
  <si>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</si>
  <si>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</si>
  <si>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</si>
  <si>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</si>
  <si>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</si>
  <si>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</si>
  <si>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</si>
  <si>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</si>
  <si>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</si>
  <si>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</si>
  <si>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</si>
  <si>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</si>
  <si>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</si>
  <si>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</si>
  <si>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</si>
  <si>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</si>
  <si>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</si>
  <si>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</si>
  <si>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</si>
  <si>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</si>
  <si>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</si>
  <si>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</si>
  <si>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</si>
  <si>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</si>
  <si>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</si>
  <si>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</si>
  <si>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</si>
  <si>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</si>
  <si>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</si>
  <si>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</si>
  <si>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</si>
  <si>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</si>
  <si>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</si>
  <si>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</si>
  <si>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</si>
  <si>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</si>
  <si>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</si>
  <si>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</si>
  <si>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</si>
  <si>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</si>
  <si>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</si>
  <si>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</si>
  <si>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</si>
  <si>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</si>
  <si>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</si>
  <si>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</si>
  <si>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</si>
  <si>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</si>
  <si>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</si>
  <si>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</si>
  <si>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</si>
  <si>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</si>
  <si>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</si>
  <si>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</si>
  <si>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</si>
  <si>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</si>
  <si>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</si>
  <si>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</si>
  <si>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</si>
  <si>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</si>
  <si>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</si>
  <si>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</si>
  <si>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</si>
  <si>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</si>
  <si>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</si>
  <si>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</si>
  <si>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</si>
  <si>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</si>
  <si>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</si>
  <si>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</si>
  <si>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</si>
  <si>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</si>
  <si>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</si>
  <si>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</si>
  <si>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</si>
  <si>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</si>
  <si>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</si>
  <si>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</si>
  <si>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</si>
  <si>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</si>
  <si>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</si>
  <si>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</si>
  <si>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</si>
  <si>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</si>
  <si>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</si>
  <si>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</si>
  <si>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</si>
  <si>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</si>
  <si>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</si>
  <si>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</si>
  <si>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</si>
  <si>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</si>
  <si>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</si>
  <si>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</si>
  <si>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</si>
  <si>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</si>
  <si>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</si>
  <si>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</si>
  <si>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</si>
  <si>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</si>
  <si>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</si>
  <si>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</si>
  <si>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</si>
  <si>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</si>
  <si>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</si>
  <si>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</si>
  <si>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</si>
  <si>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</si>
  <si>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</si>
  <si>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</si>
  <si>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</si>
  <si>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</si>
  <si>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</si>
  <si>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</si>
  <si>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</si>
  <si>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</si>
  <si>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</si>
  <si>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</si>
  <si>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</si>
  <si>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</si>
  <si>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</si>
  <si>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</si>
  <si>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</si>
  <si>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</si>
  <si>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</si>
  <si>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</si>
  <si>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</si>
  <si>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</si>
  <si>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</si>
  <si>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</si>
  <si>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</si>
  <si>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</si>
  <si>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</si>
  <si>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</si>
  <si>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</si>
  <si>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</si>
  <si>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</si>
  <si>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</si>
  <si>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</si>
  <si>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</si>
  <si>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</si>
  <si>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</si>
  <si>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</si>
  <si>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</si>
  <si>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</si>
  <si>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</si>
  <si>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</si>
  <si>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</si>
  <si>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</si>
  <si>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</si>
  <si>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</si>
  <si>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</si>
  <si>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</si>
  <si>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</si>
  <si>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</si>
  <si>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</si>
  <si>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</si>
  <si>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</si>
  <si>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</si>
  <si>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</si>
  <si>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</si>
  <si>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</si>
  <si>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</si>
  <si>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</si>
  <si>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</si>
  <si>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</si>
  <si>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</si>
  <si>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</si>
  <si>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</si>
  <si>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</si>
  <si>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</si>
  <si>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</si>
  <si>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</si>
  <si>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</si>
  <si>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</si>
  <si>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</si>
  <si>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</si>
  <si>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</si>
  <si>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</si>
  <si>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</si>
  <si>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</si>
  <si>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</si>
  <si>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</si>
  <si>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</si>
  <si>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</si>
  <si>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</si>
  <si>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</si>
  <si>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</si>
  <si>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</si>
  <si>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</si>
  <si>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</si>
  <si>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</si>
  <si>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</si>
  <si>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</si>
  <si>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</si>
  <si>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</si>
  <si>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</si>
  <si>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</si>
  <si>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</si>
  <si>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</si>
  <si>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</si>
  <si>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</si>
  <si>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</si>
  <si>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</si>
  <si>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</si>
  <si>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</si>
  <si>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</si>
  <si>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</si>
  <si>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</si>
  <si>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</si>
  <si>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</si>
  <si>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</si>
  <si>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</si>
  <si>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</si>
  <si>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</si>
  <si>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</si>
  <si>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</si>
  <si>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</si>
  <si>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</si>
  <si>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</si>
  <si>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</si>
  <si>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</si>
  <si>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</si>
  <si>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</si>
  <si>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</si>
  <si>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</si>
  <si>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</si>
  <si>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</si>
  <si>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</si>
  <si>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</si>
  <si>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</si>
  <si>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</si>
  <si>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</si>
  <si>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</si>
  <si>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</si>
  <si>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</si>
  <si>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</si>
  <si>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</si>
  <si>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</si>
  <si>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</si>
  <si>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</si>
  <si>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</si>
  <si>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</si>
  <si>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</si>
  <si>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</si>
  <si>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</si>
  <si>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</si>
  <si>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</si>
  <si>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</si>
  <si>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</si>
  <si>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</si>
  <si>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</si>
  <si>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</si>
  <si>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</si>
  <si>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</si>
  <si>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</si>
  <si>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</si>
  <si>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</si>
  <si>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</si>
  <si>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</si>
  <si>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</si>
  <si>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</si>
  <si>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</si>
  <si>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</si>
  <si>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</si>
  <si>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</si>
  <si>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</si>
  <si>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</si>
  <si>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</si>
  <si>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</si>
  <si>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</si>
  <si>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</si>
  <si>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</si>
  <si>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</si>
  <si>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</si>
  <si>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</si>
  <si>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</si>
  <si>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</si>
  <si>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</si>
  <si>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</si>
  <si>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</si>
  <si>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</si>
  <si>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</si>
  <si>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</si>
  <si>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</si>
  <si>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</si>
  <si>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</si>
  <si>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</si>
  <si>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</si>
  <si>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</si>
  <si>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</si>
  <si>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</si>
  <si>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</si>
  <si>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</si>
  <si>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</si>
  <si>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</si>
  <si>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</si>
  <si>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</si>
  <si>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</si>
  <si>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</si>
  <si>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</si>
  <si>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</si>
  <si>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</si>
  <si>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</si>
  <si>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</si>
  <si>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</si>
  <si>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</si>
  <si>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</si>
  <si>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</si>
  <si>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</si>
  <si>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</si>
  <si>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</si>
  <si>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</si>
  <si>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</si>
  <si>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</si>
  <si>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</si>
  <si>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</si>
  <si>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</si>
  <si>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</si>
  <si>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</si>
  <si>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</si>
  <si>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</si>
  <si>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</si>
  <si>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</si>
  <si>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</si>
  <si>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</si>
  <si>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</si>
  <si>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</si>
  <si>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</si>
  <si>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</si>
  <si>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</si>
  <si>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</si>
  <si>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</si>
  <si>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</si>
  <si>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</si>
  <si>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</si>
  <si>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</si>
  <si>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</si>
  <si>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</si>
  <si>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</si>
  <si>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</si>
  <si>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</si>
  <si>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</si>
  <si>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</si>
  <si>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</si>
  <si>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</si>
  <si>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</si>
  <si>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</si>
  <si>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</si>
  <si>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</si>
  <si>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</si>
  <si>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</si>
  <si>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</si>
  <si>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</si>
  <si>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</si>
  <si>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</si>
  <si>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</si>
  <si>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</si>
  <si>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</si>
  <si>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</si>
  <si>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</si>
  <si>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</si>
  <si>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</si>
  <si>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</si>
  <si>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</si>
  <si>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</si>
  <si>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</si>
  <si>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</si>
  <si>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</si>
  <si>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</si>
  <si>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</si>
  <si>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</si>
  <si>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</si>
  <si>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</si>
  <si>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</si>
  <si>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</si>
  <si>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</si>
  <si>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</si>
  <si>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</si>
  <si>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</si>
  <si>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</si>
  <si>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</si>
  <si>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</si>
  <si>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</si>
  <si>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</si>
  <si>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</si>
  <si>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</si>
  <si>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</si>
  <si>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</si>
  <si>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</si>
  <si>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</si>
  <si>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</si>
  <si>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</si>
  <si>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</si>
  <si>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</si>
  <si>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</si>
  <si>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</si>
  <si>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</si>
  <si>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</si>
  <si>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</si>
  <si>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</si>
  <si>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</si>
  <si>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</si>
  <si>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</si>
  <si>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</si>
  <si>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</si>
  <si>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</si>
  <si>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</si>
  <si>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</si>
  <si>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</si>
  <si>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</si>
  <si>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</si>
  <si>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</si>
  <si>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</si>
  <si>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</si>
  <si>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</si>
  <si>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</si>
  <si>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</si>
  <si>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</si>
  <si>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</si>
  <si>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</si>
  <si>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</si>
  <si>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</si>
  <si>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</si>
  <si>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</si>
  <si>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</si>
  <si>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</si>
  <si>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</si>
  <si>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</si>
  <si>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</si>
  <si>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</si>
  <si>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</si>
  <si>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</si>
  <si>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</si>
  <si>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</si>
  <si>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</si>
  <si>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</si>
  <si>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</si>
  <si>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</si>
  <si>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</si>
  <si>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</si>
  <si>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</si>
  <si>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</si>
  <si>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</si>
  <si>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</si>
  <si>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</si>
  <si>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</si>
  <si>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</si>
  <si>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</si>
  <si>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</si>
  <si>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</si>
  <si>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</si>
  <si>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</si>
  <si>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</si>
  <si>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</si>
  <si>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</si>
  <si>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</si>
  <si>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</si>
  <si>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</si>
  <si>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</si>
  <si>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</si>
  <si>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</si>
  <si>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</si>
  <si>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</si>
  <si>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</si>
  <si>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</si>
  <si>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</si>
  <si>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</si>
  <si>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</si>
  <si>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</si>
  <si>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</si>
  <si>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</si>
  <si>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</si>
  <si>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</si>
  <si>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</si>
  <si>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</si>
  <si>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</si>
  <si>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</si>
  <si>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</si>
  <si>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</si>
  <si>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</si>
  <si>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</si>
  <si>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</si>
  <si>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</si>
  <si>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</si>
  <si>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</si>
  <si>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</si>
  <si>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</si>
  <si>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</si>
  <si>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</si>
  <si>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</si>
  <si>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</si>
  <si>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</si>
  <si>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</si>
  <si>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</si>
  <si>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</si>
  <si>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</si>
  <si>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</si>
  <si>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</si>
  <si>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</si>
  <si>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</si>
  <si>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</si>
  <si>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</si>
  <si>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</si>
  <si>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</si>
  <si>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</si>
  <si>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</si>
  <si>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</si>
  <si>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</si>
  <si>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</si>
  <si>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</si>
  <si>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</si>
  <si>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</si>
  <si>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</si>
  <si>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</si>
  <si>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</si>
  <si>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</si>
  <si>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</si>
  <si>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</si>
  <si>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</si>
  <si>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</si>
  <si>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</si>
  <si>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</si>
  <si>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</si>
  <si>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</si>
  <si>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</si>
  <si>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</si>
  <si>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</si>
  <si>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</si>
  <si>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</si>
  <si>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</si>
  <si>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</si>
  <si>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</si>
  <si>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</si>
  <si>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</si>
  <si>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</si>
  <si>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</si>
  <si>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</si>
  <si>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</si>
  <si>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</si>
  <si>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</si>
  <si>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</si>
  <si>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</si>
  <si>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</si>
  <si>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</si>
  <si>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</si>
  <si>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</si>
  <si>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</si>
  <si>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</si>
  <si>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</si>
  <si>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</si>
  <si>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</si>
  <si>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</si>
  <si>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</si>
  <si>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</si>
  <si>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</si>
  <si>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</si>
  <si>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</si>
  <si>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</si>
  <si>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</si>
  <si>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</si>
  <si>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</si>
  <si>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</si>
  <si>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</si>
  <si>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</si>
  <si>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</si>
  <si>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</si>
  <si>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</si>
  <si>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</si>
  <si>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</si>
  <si>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</si>
  <si>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</si>
  <si>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</si>
  <si>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</si>
  <si>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</si>
  <si>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</si>
  <si>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</si>
  <si>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</si>
  <si>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</si>
  <si>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</si>
  <si>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</si>
  <si>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</si>
  <si>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</si>
  <si>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</si>
  <si>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</si>
  <si>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</si>
  <si>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</si>
  <si>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</si>
  <si>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</si>
  <si>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</si>
  <si>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</si>
  <si>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</si>
  <si>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</si>
  <si>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</si>
  <si>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</si>
  <si>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</si>
  <si>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</si>
  <si>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</si>
  <si>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</si>
  <si>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</si>
  <si>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</si>
  <si>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</si>
  <si>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</si>
  <si>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</si>
  <si>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</si>
  <si>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</si>
  <si>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</si>
  <si>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</si>
  <si>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</si>
  <si>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</si>
  <si>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</si>
  <si>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</si>
  <si>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</si>
  <si>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</si>
  <si>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</si>
  <si>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</si>
  <si>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</si>
  <si>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</si>
  <si>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</si>
  <si>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</si>
  <si>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</si>
  <si>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</si>
  <si>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</si>
  <si>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</si>
  <si>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</si>
  <si>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</si>
  <si>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</si>
  <si>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</si>
  <si>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</si>
  <si>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</si>
  <si>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</si>
  <si>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</si>
  <si>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</si>
  <si>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</si>
  <si>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</si>
  <si>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</si>
  <si>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</si>
  <si>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</si>
  <si>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</si>
  <si>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</si>
  <si>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</si>
  <si>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</si>
  <si>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</si>
  <si>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</si>
  <si>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</si>
  <si>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</si>
  <si>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</si>
  <si>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</si>
  <si>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</si>
  <si>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</si>
  <si>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</si>
  <si>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</si>
  <si>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</si>
  <si>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</si>
  <si>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</si>
  <si>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</si>
  <si>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</si>
  <si>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</si>
  <si>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</si>
  <si>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</si>
  <si>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</si>
  <si>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</si>
  <si>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</si>
  <si>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</si>
  <si>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</si>
  <si>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</si>
  <si>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</si>
  <si>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</si>
  <si>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</si>
  <si>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</si>
  <si>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</si>
  <si>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</si>
  <si>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</si>
  <si>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</si>
  <si>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</si>
  <si>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</si>
  <si>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</si>
  <si>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</si>
  <si>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</si>
  <si>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</si>
  <si>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</si>
  <si>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</si>
  <si>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</si>
  <si>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</si>
  <si>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</si>
  <si>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</si>
  <si>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</si>
  <si>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</si>
  <si>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</si>
  <si>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</si>
  <si>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</si>
  <si>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</si>
  <si>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</si>
  <si>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</si>
  <si>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</si>
  <si>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</si>
  <si>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</si>
  <si>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</si>
  <si>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</si>
  <si>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</si>
  <si>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</si>
  <si>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</si>
  <si>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</si>
  <si>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</si>
  <si>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</si>
  <si>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</si>
  <si>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</si>
  <si>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</si>
  <si>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</si>
  <si>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</si>
  <si>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</si>
  <si>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</si>
  <si>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</si>
  <si>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</si>
  <si>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</si>
  <si>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</si>
  <si>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</si>
  <si>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</si>
  <si>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</si>
  <si>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</si>
  <si>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</si>
  <si>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</si>
  <si>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</si>
  <si>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</si>
  <si>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</si>
  <si>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</si>
  <si>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</si>
  <si>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</si>
  <si>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</si>
  <si>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</si>
  <si>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</si>
  <si>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</si>
  <si>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</si>
  <si>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</si>
  <si>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</si>
  <si>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</si>
  <si>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</si>
  <si>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</si>
  <si>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</si>
  <si>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</si>
  <si>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</si>
  <si>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</si>
  <si>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</si>
  <si>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</si>
  <si>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</si>
  <si>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</si>
  <si>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</si>
  <si>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</si>
  <si>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</si>
  <si>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</si>
  <si>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</si>
  <si>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</si>
  <si>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</si>
  <si>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</si>
  <si>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</si>
  <si>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</si>
  <si>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</si>
  <si>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</si>
  <si>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</si>
  <si>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</si>
  <si>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</si>
  <si>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</si>
  <si>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</si>
  <si>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</si>
  <si>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</si>
  <si>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</si>
  <si>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</si>
  <si>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</si>
  <si>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</si>
  <si>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</si>
  <si>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</si>
  <si>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</si>
  <si>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</si>
  <si>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</si>
  <si>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</si>
  <si>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</si>
  <si>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</si>
  <si>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</si>
  <si>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</si>
  <si>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</si>
  <si>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</si>
  <si>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</si>
  <si>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</si>
  <si>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</si>
  <si>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</si>
  <si>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</si>
  <si>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</si>
  <si>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</si>
  <si>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</si>
  <si>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</si>
  <si>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</si>
  <si>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</si>
  <si>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</si>
  <si>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</si>
  <si>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</si>
  <si>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</si>
  <si>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</si>
  <si>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</si>
  <si>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</si>
  <si>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</si>
  <si>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</si>
  <si>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</si>
  <si>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</si>
  <si>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</si>
  <si>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</si>
  <si>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</si>
  <si>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</si>
  <si>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</si>
  <si>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</si>
  <si>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</si>
  <si>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</si>
  <si>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</si>
  <si>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</si>
  <si>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</si>
  <si>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</si>
  <si>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</si>
  <si>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</si>
  <si>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</si>
  <si>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</si>
  <si>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</si>
  <si>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</si>
  <si>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</si>
  <si>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</si>
  <si>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</si>
  <si>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</si>
  <si>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</si>
  <si>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</si>
  <si>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</si>
  <si>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</si>
  <si>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</si>
  <si>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</si>
  <si>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</si>
  <si>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</si>
  <si>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</si>
  <si>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</si>
  <si>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</si>
  <si>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</si>
  <si>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</si>
  <si>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</si>
  <si>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</si>
  <si>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</si>
  <si>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</si>
  <si>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</si>
  <si>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</si>
  <si>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</si>
  <si>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</si>
  <si>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</si>
  <si>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</si>
  <si>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</si>
  <si>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</si>
  <si>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</si>
  <si>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</si>
  <si>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</si>
  <si>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</si>
  <si>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</si>
  <si>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</si>
  <si>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</si>
  <si>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</si>
  <si>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</si>
  <si>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</si>
  <si>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</si>
  <si>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</si>
  <si>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</si>
  <si>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</si>
  <si>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</si>
  <si>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</si>
  <si>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</si>
  <si>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</si>
  <si>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</si>
  <si>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</si>
  <si>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</si>
  <si>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</si>
  <si>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</si>
  <si>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</si>
  <si>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</si>
  <si>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</si>
  <si>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</si>
  <si>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</si>
  <si>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</si>
  <si>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</si>
  <si>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</si>
  <si>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</si>
  <si>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</si>
  <si>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</si>
  <si>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</si>
  <si>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</si>
  <si>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</si>
  <si>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</si>
  <si>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</si>
  <si>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</si>
  <si>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</si>
  <si>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</si>
  <si>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</si>
  <si>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</si>
  <si>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</si>
  <si>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</si>
  <si>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</si>
  <si>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</si>
  <si>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</si>
  <si>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</si>
  <si>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</si>
  <si>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</si>
  <si>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</si>
  <si>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</si>
  <si>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</si>
  <si>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</si>
  <si>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</si>
  <si>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</si>
  <si>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</si>
  <si>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</si>
  <si>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</si>
  <si>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</si>
  <si>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</si>
  <si>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</si>
  <si>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</si>
  <si>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</si>
  <si>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</si>
  <si>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</si>
  <si>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</si>
  <si>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</si>
  <si>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</si>
  <si>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</si>
  <si>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</si>
  <si>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</si>
  <si>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</si>
  <si>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</si>
  <si>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</si>
  <si>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</si>
  <si>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</si>
  <si>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</si>
  <si>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</si>
  <si>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</si>
  <si>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</si>
  <si>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</si>
  <si>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</si>
  <si>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</si>
  <si>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</si>
  <si>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</si>
  <si>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</si>
  <si>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</si>
  <si>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</si>
  <si>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</si>
  <si>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</si>
  <si>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</si>
  <si>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</si>
  <si>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</si>
  <si>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</si>
  <si>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</si>
  <si>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</si>
  <si>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</si>
  <si>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</si>
  <si>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</si>
  <si>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</si>
  <si>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</si>
  <si>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</si>
  <si>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</si>
  <si>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</si>
  <si>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</si>
  <si>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</si>
  <si>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</si>
  <si>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</si>
  <si>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</si>
  <si>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</si>
  <si>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</si>
  <si>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</si>
  <si>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</si>
  <si>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</si>
  <si>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</si>
  <si>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</si>
  <si>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</si>
  <si>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</si>
  <si>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</si>
  <si>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</si>
  <si>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</si>
  <si>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</si>
  <si>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</si>
  <si>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</si>
  <si>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</si>
  <si>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</si>
  <si>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</si>
  <si>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</si>
  <si>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</si>
  <si>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</si>
  <si>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</si>
  <si>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</si>
  <si>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</si>
  <si>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</si>
  <si>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</si>
  <si>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</si>
  <si>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</si>
  <si>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</si>
  <si>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</si>
  <si>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</si>
  <si>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</si>
  <si>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</si>
  <si>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</si>
  <si>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</si>
  <si>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</si>
  <si>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</si>
  <si>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</si>
  <si>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</si>
  <si>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</si>
  <si>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</si>
  <si>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</si>
  <si>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</si>
  <si>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</si>
  <si>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</si>
  <si>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</si>
  <si>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</si>
  <si>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</si>
  <si>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</si>
  <si>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</si>
  <si>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</si>
  <si>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</si>
  <si>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</si>
  <si>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</si>
  <si>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</si>
  <si>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</si>
  <si>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</si>
  <si>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</si>
  <si>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</si>
  <si>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</si>
  <si>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</si>
  <si>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</si>
  <si>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</si>
  <si>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</si>
  <si>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</si>
  <si>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</si>
  <si>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</si>
  <si>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</si>
  <si>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</si>
  <si>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</si>
  <si>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</si>
  <si>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</si>
  <si>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</si>
  <si>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</si>
  <si>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</si>
  <si>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</si>
  <si>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</si>
  <si>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</si>
  <si>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</si>
  <si>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</si>
  <si>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</si>
  <si>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</si>
  <si>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</si>
  <si>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</si>
  <si>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</si>
  <si>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</si>
  <si>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</si>
  <si>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</si>
  <si>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</si>
  <si>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</si>
  <si>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</si>
  <si>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</si>
  <si>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</si>
  <si>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</si>
  <si>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</si>
  <si>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</si>
  <si>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</si>
  <si>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</si>
  <si>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</si>
  <si>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</si>
  <si>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</si>
  <si>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</si>
  <si>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</si>
  <si>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</si>
  <si>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</si>
  <si>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</si>
  <si>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</si>
  <si>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</si>
  <si>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</si>
  <si>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</si>
  <si>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</si>
  <si>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</si>
  <si>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</si>
  <si>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</si>
  <si>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</si>
  <si>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</si>
  <si>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</si>
  <si>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</si>
  <si>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</si>
  <si>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</si>
  <si>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</si>
  <si>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</si>
  <si>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</si>
  <si>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</si>
  <si>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</si>
  <si>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</si>
  <si>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</si>
  <si>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</si>
  <si>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</si>
  <si>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</si>
  <si>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</si>
  <si>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</si>
  <si>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</si>
  <si>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</si>
  <si>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</si>
  <si>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</si>
  <si>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</si>
  <si>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</si>
  <si>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</si>
  <si>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</si>
  <si>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</si>
  <si>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</si>
  <si>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</si>
  <si>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</si>
  <si>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</si>
  <si>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</si>
  <si>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</si>
  <si>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</si>
  <si>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</si>
  <si>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</si>
  <si>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</si>
  <si>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</si>
  <si>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</si>
  <si>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</si>
  <si>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</si>
  <si>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</si>
  <si>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</si>
  <si>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</si>
  <si>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</si>
  <si>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</si>
  <si>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</si>
  <si>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</si>
  <si>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</si>
  <si>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</si>
  <si>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</si>
  <si>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</si>
  <si>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</si>
  <si>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</si>
  <si>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</si>
  <si>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</si>
  <si>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</si>
  <si>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</si>
  <si>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</si>
  <si>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</si>
  <si>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</si>
  <si>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</si>
  <si>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</si>
  <si>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</si>
  <si>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</si>
  <si>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</si>
  <si>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</si>
  <si>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</si>
  <si>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</si>
  <si>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</si>
  <si>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</si>
  <si>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</si>
  <si>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</si>
  <si>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</si>
  <si>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</si>
  <si>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</si>
  <si>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</si>
  <si>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</si>
  <si>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</si>
  <si>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</si>
  <si>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</si>
  <si>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</si>
  <si>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</si>
  <si>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</si>
  <si>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</si>
  <si>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</si>
  <si>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</si>
  <si>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</si>
  <si>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</si>
  <si>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</si>
  <si>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</si>
  <si>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</si>
  <si>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</si>
  <si>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</si>
  <si>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</si>
  <si>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</si>
  <si>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</si>
  <si>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</si>
  <si>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</si>
  <si>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</si>
  <si>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</si>
  <si>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</si>
  <si>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</si>
  <si>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</si>
  <si>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</si>
  <si>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</si>
  <si>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</si>
  <si>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</si>
  <si>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</si>
  <si>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</si>
  <si>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</si>
  <si>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</si>
  <si>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</si>
  <si>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</si>
  <si>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</si>
  <si>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</si>
  <si>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</si>
  <si>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</si>
  <si>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</si>
  <si>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</si>
  <si>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</si>
  <si>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</si>
  <si>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</si>
  <si>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</si>
  <si>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</si>
  <si>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</si>
  <si>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</si>
  <si>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</si>
  <si>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</si>
  <si>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</si>
  <si>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</si>
  <si>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</si>
  <si>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</si>
  <si>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</si>
  <si>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</si>
  <si>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</si>
  <si>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</si>
  <si>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</si>
  <si>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</si>
  <si>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</si>
  <si>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</si>
  <si>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</si>
  <si>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</si>
  <si>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</si>
  <si>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</si>
  <si>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</si>
  <si>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</si>
  <si>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</si>
  <si>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</si>
  <si>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</si>
  <si>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</si>
  <si>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</si>
  <si>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</si>
  <si>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</si>
  <si>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</si>
  <si>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</si>
  <si>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</si>
  <si>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</si>
  <si>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</si>
  <si>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</si>
  <si>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</si>
  <si>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</si>
  <si>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</si>
  <si>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</si>
  <si>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</si>
  <si>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</si>
  <si>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</si>
  <si>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</si>
  <si>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</si>
  <si>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</si>
  <si>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</si>
  <si>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</si>
  <si>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</si>
  <si>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</si>
  <si>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</si>
  <si>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</si>
  <si>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</si>
  <si>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</si>
  <si>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</si>
  <si>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</si>
  <si>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</si>
  <si>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</si>
  <si>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</si>
  <si>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</si>
  <si>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</si>
  <si>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</si>
  <si>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</si>
  <si>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</si>
  <si>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</si>
  <si>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</si>
  <si>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</si>
  <si>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</si>
  <si>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</si>
  <si>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</si>
  <si>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</si>
  <si>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</si>
  <si>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</si>
  <si>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</si>
  <si>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</si>
  <si>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</si>
  <si>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</si>
  <si>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</si>
  <si>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</si>
  <si>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</si>
  <si>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</si>
  <si>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</si>
  <si>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</si>
  <si>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</si>
  <si>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</si>
  <si>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</si>
  <si>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</si>
  <si>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</si>
  <si>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</si>
  <si>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</si>
  <si>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</si>
  <si>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</si>
  <si>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</si>
  <si>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</si>
  <si>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</si>
  <si>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</si>
  <si>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</si>
  <si>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</si>
  <si>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</si>
  <si>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</si>
  <si>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</si>
  <si>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</si>
  <si>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</si>
  <si>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</si>
  <si>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</si>
  <si>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</si>
  <si>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</si>
  <si>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</si>
  <si>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</si>
  <si>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</si>
  <si>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</si>
  <si>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</si>
  <si>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</si>
  <si>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</si>
  <si>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</si>
  <si>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</si>
  <si>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</si>
  <si>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</si>
  <si>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</si>
  <si>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</si>
  <si>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</si>
  <si>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</si>
  <si>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</si>
  <si>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</si>
  <si>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</si>
  <si>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</si>
  <si>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</si>
  <si>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</si>
  <si>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</si>
  <si>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</si>
  <si>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</si>
  <si>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</si>
  <si>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</si>
  <si>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</si>
  <si>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</si>
  <si>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</si>
  <si>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</si>
  <si>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</si>
  <si>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</si>
  <si>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</si>
  <si>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</si>
  <si>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</si>
  <si>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</si>
  <si>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</si>
  <si>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</si>
  <si>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</si>
  <si>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</si>
  <si>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</si>
  <si>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</si>
  <si>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</si>
  <si>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</si>
  <si>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</si>
  <si>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</si>
  <si>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</si>
  <si>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</si>
  <si>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</si>
  <si>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</si>
  <si>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</si>
  <si>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</si>
  <si>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</si>
  <si>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</si>
  <si>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</si>
  <si>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</si>
  <si>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</si>
  <si>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</si>
  <si>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</si>
  <si>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</si>
  <si>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</si>
  <si>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</si>
  <si>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</si>
  <si>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</si>
  <si>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</si>
  <si>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</si>
  <si>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</si>
  <si>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</si>
  <si>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</si>
  <si>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</si>
  <si>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</si>
  <si>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</si>
  <si>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</si>
  <si>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</si>
  <si>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</si>
  <si>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</si>
  <si>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</si>
  <si>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</si>
  <si>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</si>
  <si>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</si>
  <si>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</si>
  <si>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</si>
  <si>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</si>
  <si>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</si>
  <si>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</si>
  <si>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</si>
  <si>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</si>
  <si>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</si>
  <si>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</si>
  <si>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</si>
  <si>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</si>
  <si>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</si>
  <si>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</si>
  <si>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</si>
  <si>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</si>
  <si>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</si>
  <si>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</si>
  <si>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</si>
  <si>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</si>
  <si>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</si>
  <si>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</si>
  <si>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</si>
  <si>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</si>
  <si>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</si>
  <si>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</si>
  <si>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</si>
  <si>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</si>
  <si>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</si>
  <si>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</si>
  <si>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</si>
  <si>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</si>
  <si>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</si>
  <si>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</si>
  <si>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</si>
  <si>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</si>
  <si>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</si>
  <si>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</si>
  <si>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</si>
  <si>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</si>
  <si>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</si>
  <si>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</si>
  <si>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</si>
  <si>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</si>
  <si>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</si>
  <si>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</si>
  <si>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</si>
  <si>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</si>
  <si>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</si>
  <si>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</si>
  <si>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</si>
  <si>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</si>
  <si>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</si>
  <si>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</si>
  <si>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</si>
  <si>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</si>
  <si>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</si>
  <si>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</si>
  <si>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</si>
  <si>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</si>
  <si>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</si>
  <si>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</si>
  <si>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</si>
  <si>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</si>
  <si>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</si>
  <si>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</si>
  <si>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</si>
  <si>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</si>
  <si>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</si>
  <si>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</si>
  <si>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</si>
  <si>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</si>
  <si>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</si>
  <si>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</si>
  <si>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</si>
  <si>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</si>
  <si>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</si>
  <si>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</si>
  <si>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</si>
  <si>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</si>
  <si>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</si>
  <si>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</si>
  <si>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</si>
  <si>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</si>
  <si>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</si>
  <si>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</si>
  <si>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</si>
  <si>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</si>
  <si>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</si>
  <si>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</si>
  <si>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</si>
  <si>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</si>
  <si>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</si>
  <si>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</si>
  <si>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</si>
  <si>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</si>
  <si>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</si>
  <si>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</si>
  <si>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</si>
  <si>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</si>
  <si>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</si>
  <si>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</si>
  <si>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</si>
  <si>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</si>
  <si>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</si>
  <si>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</si>
  <si>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</si>
  <si>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</si>
  <si>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</si>
  <si>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</si>
  <si>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</si>
  <si>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</si>
  <si>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</si>
  <si>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</si>
  <si>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</si>
  <si>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</si>
  <si>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</si>
  <si>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</si>
  <si>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</si>
  <si>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</si>
  <si>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</si>
  <si>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</si>
  <si>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</si>
  <si>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</si>
  <si>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</si>
  <si>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</si>
  <si>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</si>
  <si>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</si>
  <si>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</si>
  <si>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</si>
  <si>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</si>
  <si>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</si>
  <si>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</si>
  <si>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</si>
  <si>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</si>
  <si>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</si>
  <si>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</si>
  <si>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</si>
  <si>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</si>
  <si>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</si>
  <si>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</si>
  <si>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</si>
  <si>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</si>
  <si>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</si>
  <si>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</si>
  <si>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</si>
  <si>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</si>
  <si>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</si>
  <si>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</si>
  <si>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</si>
  <si>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</si>
  <si>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</si>
  <si>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</si>
  <si>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</si>
  <si>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</si>
  <si>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</si>
  <si>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</si>
  <si>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</si>
  <si>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</si>
  <si>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</si>
  <si>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</si>
  <si>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</si>
  <si>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</si>
  <si>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</si>
  <si>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</si>
  <si>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</si>
  <si>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</si>
  <si>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</si>
  <si>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</si>
  <si>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</si>
  <si>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</si>
  <si>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</si>
  <si>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</si>
  <si>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</si>
  <si>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</si>
  <si>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</si>
  <si>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</si>
  <si>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</si>
  <si>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</si>
  <si>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</si>
  <si>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</si>
  <si>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</si>
  <si>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</si>
  <si>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</si>
  <si>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</si>
  <si>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</si>
  <si>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</si>
  <si>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</si>
  <si>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</si>
  <si>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</si>
  <si>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</si>
  <si>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</si>
  <si>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</si>
  <si>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</si>
  <si>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</si>
  <si>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</si>
  <si>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</si>
  <si>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</si>
  <si>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</si>
  <si>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</si>
  <si>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</si>
  <si>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</si>
  <si>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</si>
  <si>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</si>
  <si>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</si>
  <si>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</si>
  <si>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</si>
  <si>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</si>
  <si>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</si>
  <si>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</si>
  <si>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</si>
  <si>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</si>
  <si>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</si>
  <si>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</si>
  <si>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</si>
  <si>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</si>
  <si>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</si>
  <si>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</si>
  <si>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</si>
  <si>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</si>
  <si>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</si>
  <si>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</si>
  <si>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</si>
  <si>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</si>
  <si>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</si>
  <si>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</si>
  <si>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</si>
  <si>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</si>
  <si>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</si>
  <si>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</si>
  <si>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</si>
  <si>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</si>
  <si>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</si>
  <si>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</si>
  <si>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</si>
  <si>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</si>
  <si>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</si>
  <si>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</si>
  <si>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</si>
  <si>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</si>
  <si>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</si>
  <si>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</si>
  <si>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</si>
  <si>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</si>
  <si>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</si>
  <si>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</si>
  <si>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</si>
  <si>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</si>
  <si>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</si>
  <si>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</si>
  <si>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</si>
  <si>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</si>
  <si>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</si>
  <si>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</si>
  <si>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</si>
  <si>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</si>
  <si>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</si>
  <si>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</si>
  <si>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</si>
  <si>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</si>
  <si>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</si>
  <si>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</si>
  <si>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</si>
  <si>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</si>
  <si>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</si>
  <si>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</si>
  <si>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</si>
  <si>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</si>
  <si>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</si>
  <si>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</si>
  <si>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</si>
  <si>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</si>
  <si>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</si>
  <si>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</si>
  <si>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</si>
  <si>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</si>
  <si>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</si>
  <si>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</si>
  <si>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</si>
  <si>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</si>
  <si>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</si>
  <si>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</si>
  <si>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</si>
  <si>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</si>
  <si>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</si>
  <si>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</si>
  <si>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</si>
  <si>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</si>
  <si>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</si>
  <si>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</si>
  <si>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</si>
  <si>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</si>
  <si>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</si>
  <si>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</si>
  <si>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</si>
  <si>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</si>
  <si>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</si>
  <si>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</si>
  <si>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</si>
  <si>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</si>
  <si>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</si>
  <si>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</si>
  <si>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</si>
  <si>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</si>
  <si>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</si>
  <si>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</si>
  <si>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</si>
  <si>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</si>
  <si>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</si>
  <si>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</si>
  <si>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</si>
  <si>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</si>
  <si>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</si>
  <si>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</si>
  <si>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</si>
  <si>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</si>
  <si>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</si>
  <si>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</si>
  <si>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</si>
  <si>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</si>
  <si>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</si>
  <si>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</si>
  <si>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</si>
  <si>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</si>
  <si>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</si>
  <si>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</si>
  <si>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</si>
  <si>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</si>
  <si>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</si>
  <si>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</si>
  <si>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</si>
  <si>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</si>
  <si>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</si>
  <si>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</si>
  <si>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</si>
  <si>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</si>
  <si>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</si>
  <si>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</si>
  <si>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</si>
  <si>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</si>
  <si>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</si>
  <si>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</si>
  <si>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</si>
  <si>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</si>
  <si>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</si>
  <si>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</si>
  <si>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</si>
  <si>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</si>
  <si>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</si>
  <si>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</si>
  <si>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</si>
  <si>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</si>
  <si>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</si>
  <si>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</si>
  <si>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</si>
  <si>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</si>
  <si>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</si>
  <si>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</si>
  <si>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</si>
  <si>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</si>
  <si>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</si>
  <si>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</si>
  <si>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</si>
  <si>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</si>
  <si>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</si>
  <si>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</si>
  <si>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</si>
  <si>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</si>
  <si>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</si>
  <si>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</si>
  <si>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</si>
  <si>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</si>
  <si>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</si>
  <si>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</si>
  <si>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</si>
  <si>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</si>
  <si>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</si>
  <si>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</si>
  <si>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</si>
  <si>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</si>
  <si>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</si>
  <si>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</si>
  <si>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</si>
  <si>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</si>
  <si>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</si>
  <si>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</si>
  <si>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</si>
  <si>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</si>
  <si>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</si>
  <si>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</si>
  <si>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</si>
  <si>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</si>
  <si>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</si>
  <si>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</si>
  <si>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</si>
  <si>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</si>
  <si>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</si>
  <si>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</si>
  <si>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</si>
  <si>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</si>
  <si>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</si>
  <si>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</si>
  <si>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</si>
  <si>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</si>
  <si>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</si>
  <si>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</si>
  <si>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</si>
  <si>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</si>
  <si>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</si>
  <si>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</si>
  <si>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</si>
  <si>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</si>
  <si>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</si>
  <si>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</si>
  <si>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</si>
  <si>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</si>
  <si>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</si>
  <si>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</si>
  <si>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</si>
  <si>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</si>
  <si>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</si>
  <si>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</si>
  <si>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</si>
  <si>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</si>
  <si>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</si>
  <si>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</si>
  <si>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</si>
  <si>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</si>
  <si>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</si>
  <si>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</si>
  <si>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</si>
  <si>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</si>
  <si>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</si>
  <si>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</si>
  <si>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</si>
  <si>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</si>
  <si>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</si>
  <si>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</si>
  <si>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</si>
  <si>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</si>
  <si>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</si>
  <si>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</si>
  <si>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</si>
  <si>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</si>
  <si>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</si>
  <si>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</si>
  <si>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</si>
  <si>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</si>
  <si>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</si>
  <si>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</si>
  <si>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</si>
  <si>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</si>
  <si>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</si>
  <si>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</si>
  <si>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</si>
  <si>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</si>
  <si>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</si>
  <si>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</si>
  <si>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</si>
  <si>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</si>
  <si>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</si>
  <si>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</si>
  <si>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</si>
  <si>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</si>
  <si>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</si>
  <si>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</si>
  <si>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</si>
  <si>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</si>
  <si>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</si>
  <si>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</si>
  <si>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</si>
  <si>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</si>
  <si>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</si>
  <si>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</si>
  <si>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</si>
  <si>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</si>
  <si>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</si>
  <si>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</si>
  <si>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</si>
  <si>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</si>
  <si>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</si>
  <si>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</si>
  <si>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</si>
  <si>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</si>
  <si>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</si>
  <si>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</si>
  <si>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</si>
  <si>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</si>
  <si>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</si>
  <si>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</si>
  <si>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</si>
  <si>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</si>
  <si>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</si>
  <si>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</si>
  <si>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</si>
  <si>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</si>
  <si>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</si>
  <si>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</si>
  <si>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</si>
  <si>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</si>
  <si>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</si>
  <si>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</si>
  <si>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</si>
  <si>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</si>
  <si>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</si>
  <si>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</si>
  <si>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</si>
  <si>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</si>
  <si>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</si>
  <si>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</si>
  <si>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</si>
  <si>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</si>
  <si>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</si>
  <si>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</si>
  <si>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</si>
  <si>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</si>
  <si>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</si>
  <si>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</si>
  <si>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</si>
  <si>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</si>
  <si>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</si>
  <si>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</si>
  <si>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</si>
  <si>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</si>
  <si>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</si>
  <si>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</si>
  <si>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</si>
  <si>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</si>
  <si>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</si>
  <si>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</si>
  <si>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</si>
  <si>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</si>
  <si>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</si>
  <si>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</si>
  <si>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</si>
  <si>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</si>
  <si>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</si>
  <si>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</si>
  <si>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</si>
  <si>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</si>
  <si>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</si>
  <si>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</si>
  <si>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</si>
  <si>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</si>
  <si>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</si>
  <si>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</si>
  <si>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</si>
  <si>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</si>
  <si>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</si>
  <si>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</si>
  <si>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</si>
  <si>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</si>
  <si>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</si>
  <si>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</si>
  <si>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</si>
  <si>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</si>
  <si>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</si>
  <si>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</si>
  <si>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</si>
  <si>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</si>
  <si>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</si>
  <si>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</si>
  <si>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</si>
  <si>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</si>
  <si>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</si>
  <si>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</si>
  <si>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</si>
  <si>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</si>
  <si>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</si>
  <si>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</si>
  <si>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</si>
  <si>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</si>
  <si>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</si>
  <si>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</si>
  <si>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</si>
  <si>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</si>
  <si>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</si>
  <si>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</si>
  <si>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</si>
  <si>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</si>
  <si>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</si>
  <si>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</si>
  <si>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</si>
  <si>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</si>
  <si>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</si>
  <si>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</si>
  <si>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</si>
  <si>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</si>
  <si>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</si>
  <si>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</si>
  <si>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</si>
  <si>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</si>
  <si>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</si>
  <si>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</si>
  <si>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</si>
  <si>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</si>
  <si>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</si>
  <si>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</si>
  <si>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</si>
  <si>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</si>
  <si>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</si>
  <si>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</si>
  <si>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</si>
  <si>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</si>
  <si>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</si>
  <si>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</si>
  <si>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</si>
  <si>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</si>
  <si>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</si>
  <si>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</si>
  <si>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</si>
  <si>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</si>
  <si>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</si>
  <si>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</si>
  <si>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</si>
  <si>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</si>
  <si>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</si>
  <si>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</si>
  <si>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</si>
  <si>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</si>
  <si>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</si>
  <si>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</si>
  <si>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</si>
  <si>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</si>
  <si>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</si>
  <si>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</si>
  <si>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</si>
  <si>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</si>
  <si>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</si>
  <si>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</si>
  <si>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</si>
  <si>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</si>
  <si>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</si>
  <si>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</si>
  <si>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</si>
  <si>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</si>
  <si>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</si>
  <si>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</si>
  <si>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</si>
  <si>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</si>
  <si>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</si>
  <si>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</si>
  <si>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</si>
  <si>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</si>
  <si>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</si>
  <si>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</si>
  <si>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</si>
  <si>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</si>
  <si>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</si>
  <si>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</si>
  <si>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</si>
  <si>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</si>
  <si>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</si>
  <si>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</si>
  <si>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</si>
  <si>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</si>
  <si>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</si>
  <si>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</si>
  <si>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</si>
  <si>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</si>
  <si>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</si>
  <si>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</si>
  <si>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</si>
  <si>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</si>
  <si>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</si>
  <si>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</si>
  <si>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</si>
  <si>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</si>
  <si>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</si>
  <si>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</si>
  <si>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</si>
  <si>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</si>
  <si>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</si>
  <si>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</si>
  <si>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</si>
  <si>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</si>
  <si>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</si>
  <si>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</si>
  <si>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</si>
  <si>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</si>
  <si>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</si>
  <si>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</si>
  <si>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</si>
  <si>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</si>
  <si>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</si>
  <si>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</si>
  <si>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</si>
  <si>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</si>
  <si>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</si>
  <si>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</si>
  <si>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</si>
  <si>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</si>
  <si>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</si>
  <si>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</si>
  <si>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</si>
  <si>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</si>
  <si>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</si>
  <si>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</si>
  <si>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</si>
  <si>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</si>
  <si>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</si>
  <si>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</si>
  <si>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</si>
  <si>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</si>
  <si>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</si>
  <si>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</si>
  <si>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</si>
  <si>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</si>
  <si>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</si>
  <si>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</si>
  <si>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</si>
  <si>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</si>
  <si>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</si>
  <si>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</si>
  <si>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</si>
  <si>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</si>
  <si>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</si>
  <si>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</si>
  <si>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</si>
  <si>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</si>
  <si>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</si>
  <si>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</si>
  <si>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</si>
  <si>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</si>
  <si>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</si>
  <si>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</si>
  <si>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</si>
  <si>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</si>
  <si>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</si>
  <si>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</si>
  <si>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</si>
  <si>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</si>
  <si>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</si>
  <si>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</si>
  <si>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</si>
  <si>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</si>
  <si>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</si>
  <si>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</si>
  <si>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</si>
  <si>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</si>
  <si>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</si>
  <si>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</si>
  <si>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</si>
  <si>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</si>
  <si>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</si>
  <si>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</si>
  <si>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</si>
  <si>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</si>
  <si>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</si>
  <si>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</si>
  <si>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</si>
  <si>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</si>
  <si>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</si>
  <si>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</si>
  <si>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</si>
  <si>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</si>
  <si>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</si>
  <si>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</si>
  <si>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</si>
  <si>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</si>
  <si>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</si>
  <si>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</si>
  <si>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</si>
  <si>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</si>
  <si>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</si>
  <si>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</si>
  <si>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</si>
  <si>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</si>
  <si>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</si>
  <si>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</si>
  <si>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</si>
  <si>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</si>
  <si>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</si>
  <si>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</si>
  <si>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</si>
  <si>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</si>
  <si>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</si>
  <si>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</si>
  <si>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</si>
  <si>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</si>
  <si>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</si>
  <si>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</si>
  <si>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</si>
  <si>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</si>
  <si>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</si>
  <si>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</si>
  <si>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</si>
  <si>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</si>
  <si>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</si>
  <si>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</si>
  <si>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</si>
  <si>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</si>
  <si>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</si>
  <si>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</si>
  <si>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</si>
  <si>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</si>
  <si>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</si>
  <si>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</si>
  <si>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</si>
  <si>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</si>
  <si>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</si>
  <si>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</si>
  <si>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</si>
  <si>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</si>
  <si>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</si>
  <si>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</si>
  <si>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</si>
  <si>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</si>
  <si>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</si>
  <si>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</si>
  <si>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</si>
  <si>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</si>
  <si>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</si>
  <si>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</si>
  <si>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</si>
  <si>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</si>
  <si>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</si>
  <si>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</si>
  <si>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</si>
  <si>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</si>
  <si>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</si>
  <si>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</si>
  <si>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</si>
  <si>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</si>
  <si>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</si>
  <si>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</si>
  <si>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</si>
  <si>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</si>
  <si>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</si>
  <si>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</si>
  <si>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</si>
  <si>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</si>
  <si>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</si>
  <si>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</si>
  <si>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</si>
  <si>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</si>
  <si>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</si>
  <si>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</si>
  <si>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</si>
  <si>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</si>
  <si>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</si>
  <si>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</si>
  <si>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</si>
  <si>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</si>
  <si>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</si>
  <si>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</si>
  <si>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</si>
  <si>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</si>
  <si>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</si>
  <si>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</si>
  <si>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</si>
  <si>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</si>
  <si>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</si>
  <si>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</si>
  <si>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</si>
  <si>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</si>
  <si>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</si>
  <si>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</si>
  <si>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</si>
  <si>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</si>
  <si>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</si>
  <si>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</si>
  <si>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</si>
  <si>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</si>
  <si>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</si>
  <si>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</si>
  <si>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</si>
  <si>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</si>
  <si>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</si>
  <si>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</si>
  <si>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</si>
  <si>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</si>
  <si>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</si>
  <si>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</si>
  <si>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</si>
  <si>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</si>
  <si>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</si>
  <si>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</si>
  <si>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</si>
  <si>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</si>
  <si>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</si>
  <si>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</si>
  <si>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</si>
  <si>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</si>
  <si>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</si>
  <si>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</si>
  <si>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</si>
  <si>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</si>
  <si>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</si>
  <si>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</si>
  <si>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</si>
  <si>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</si>
  <si>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</si>
  <si>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</si>
  <si>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</si>
  <si>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</si>
  <si>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</si>
  <si>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</si>
  <si>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</si>
  <si>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</si>
  <si>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</si>
  <si>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</si>
  <si>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</si>
  <si>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</si>
  <si>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</si>
  <si>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</si>
  <si>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</si>
  <si>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</si>
  <si>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</si>
  <si>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</si>
  <si>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</si>
  <si>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</si>
  <si>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</si>
  <si>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</si>
  <si>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</si>
  <si>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</si>
  <si>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</si>
  <si>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</si>
  <si>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</si>
  <si>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</si>
  <si>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</si>
  <si>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</si>
  <si>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</si>
  <si>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</si>
  <si>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</si>
  <si>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</si>
  <si>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</si>
  <si>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</si>
  <si>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</si>
  <si>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</si>
  <si>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</si>
  <si>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</si>
  <si>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</si>
  <si>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</si>
  <si>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</si>
  <si>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</si>
  <si>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</si>
  <si>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</si>
  <si>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</si>
  <si>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</si>
  <si>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</si>
  <si>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</si>
  <si>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</si>
  <si>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</si>
  <si>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</si>
  <si>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</si>
  <si>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</si>
  <si>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</si>
  <si>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</si>
  <si>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</si>
  <si>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</si>
  <si>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</si>
  <si>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</si>
  <si>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</si>
  <si>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</si>
  <si>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</si>
  <si>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</si>
  <si>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</si>
  <si>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</si>
  <si>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</si>
  <si>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</si>
  <si>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</si>
  <si>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</si>
  <si>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</si>
  <si>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</si>
  <si>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</si>
  <si>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</si>
  <si>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</si>
  <si>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</si>
  <si>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</si>
  <si>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</si>
  <si>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</si>
  <si>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</si>
  <si>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</si>
  <si>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</si>
  <si>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</si>
  <si>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</si>
  <si>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</si>
  <si>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</si>
  <si>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</si>
  <si>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</si>
  <si>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</si>
  <si>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</si>
  <si>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</si>
  <si>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</si>
  <si>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</si>
  <si>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</si>
  <si>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</si>
  <si>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</si>
  <si>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</si>
  <si>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</si>
  <si>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</si>
  <si>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</si>
  <si>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</si>
  <si>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</si>
  <si>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</si>
  <si>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</si>
  <si>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</si>
  <si>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</si>
  <si>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</si>
  <si>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</si>
  <si>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</si>
  <si>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</si>
  <si>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</si>
  <si>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</si>
  <si>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</si>
  <si>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</si>
  <si>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</si>
  <si>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</si>
  <si>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</si>
  <si>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</si>
  <si>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</si>
  <si>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</si>
  <si>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</si>
  <si>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</si>
  <si>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</si>
  <si>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</si>
  <si>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</si>
  <si>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</si>
  <si>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</si>
  <si>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</si>
  <si>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</si>
  <si>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</si>
  <si>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</si>
  <si>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</si>
  <si>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</si>
  <si>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</si>
  <si>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</si>
  <si>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</si>
  <si>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</si>
  <si>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</si>
  <si>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</si>
  <si>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</si>
  <si>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</si>
  <si>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</si>
  <si>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</si>
  <si>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</si>
  <si>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</si>
  <si>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</si>
  <si>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</si>
  <si>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</si>
  <si>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</si>
  <si>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</si>
  <si>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</si>
  <si>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</si>
  <si>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</si>
  <si>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</si>
  <si>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</si>
  <si>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</si>
  <si>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</si>
  <si>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</si>
  <si>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</si>
  <si>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</si>
  <si>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</si>
  <si>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</si>
  <si>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</si>
  <si>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</si>
  <si>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</si>
  <si>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</si>
  <si>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</si>
  <si>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</si>
  <si>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</si>
  <si>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</si>
  <si>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</si>
  <si>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</si>
  <si>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</si>
  <si>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</si>
  <si>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</si>
  <si>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</si>
  <si>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</si>
  <si>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</si>
  <si>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</si>
  <si>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</si>
  <si>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</si>
  <si>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</si>
  <si>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</si>
  <si>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</si>
  <si>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</si>
  <si>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</si>
  <si>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</si>
  <si>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</si>
  <si>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</si>
  <si>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</si>
  <si>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</si>
  <si>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</si>
  <si>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</si>
  <si>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</si>
  <si>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</si>
  <si>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</si>
  <si>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</si>
  <si>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</si>
  <si>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</si>
  <si>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</si>
  <si>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</si>
  <si>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</si>
  <si>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</si>
  <si>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</si>
  <si>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</si>
  <si>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</si>
  <si>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</si>
  <si>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</si>
  <si>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</si>
  <si>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</si>
  <si>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</si>
  <si>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</si>
  <si>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</si>
  <si>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</si>
  <si>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</si>
  <si>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</si>
  <si>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</si>
  <si>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</si>
  <si>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</si>
  <si>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</si>
  <si>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</si>
  <si>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</si>
  <si>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</si>
  <si>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</si>
  <si>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</si>
  <si>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</si>
  <si>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</si>
  <si>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</si>
  <si>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</si>
  <si>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</si>
  <si>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</si>
  <si>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</si>
  <si>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</si>
  <si>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</si>
  <si>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</si>
  <si>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</si>
  <si>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</si>
  <si>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</si>
  <si>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</si>
  <si>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</si>
  <si>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</si>
  <si>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</si>
  <si>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</si>
  <si>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</si>
  <si>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</si>
  <si>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</si>
  <si>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</si>
  <si>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</si>
  <si>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</si>
  <si>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</si>
  <si>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</si>
  <si>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</si>
  <si>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</si>
  <si>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</si>
  <si>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</si>
  <si>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</si>
  <si>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</si>
  <si>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</si>
  <si>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</si>
  <si>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</si>
  <si>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</si>
  <si>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</si>
  <si>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</si>
  <si>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</si>
  <si>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</si>
  <si>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</si>
  <si>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</si>
  <si>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</si>
  <si>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</si>
  <si>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</si>
  <si>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</si>
  <si>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</si>
  <si>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</si>
  <si>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</si>
  <si>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</si>
  <si>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</si>
  <si>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</si>
  <si>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</si>
  <si>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</si>
  <si>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</si>
  <si>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</si>
  <si>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</si>
  <si>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</si>
  <si>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</si>
  <si>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</si>
  <si>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</si>
  <si>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</si>
  <si>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</si>
  <si>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</si>
  <si>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</si>
  <si>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</si>
  <si>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</si>
  <si>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</si>
  <si>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</si>
  <si>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</si>
  <si>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</si>
  <si>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</si>
  <si>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</si>
  <si>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</si>
  <si>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</si>
  <si>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</si>
  <si>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</si>
  <si>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</si>
  <si>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</si>
  <si>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</si>
  <si>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</si>
  <si>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</si>
  <si>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</si>
  <si>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</si>
  <si>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</si>
  <si>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</si>
  <si>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</si>
  <si>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</si>
  <si>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</si>
  <si>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</si>
  <si>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</si>
  <si>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</si>
  <si>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</si>
  <si>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</si>
  <si>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</si>
  <si>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</si>
  <si>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</si>
  <si>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</si>
  <si>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</si>
  <si>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</si>
  <si>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</si>
  <si>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</si>
  <si>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</si>
  <si>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</si>
  <si>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</si>
  <si>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</si>
  <si>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</si>
  <si>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</si>
  <si>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</si>
  <si>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</si>
  <si>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</si>
  <si>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</si>
  <si>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</si>
  <si>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</si>
  <si>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</si>
  <si>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</si>
  <si>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</si>
  <si>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</si>
  <si>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</si>
  <si>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</si>
  <si>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</si>
  <si>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</si>
  <si>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</si>
  <si>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</si>
  <si>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</si>
  <si>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</si>
  <si>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</si>
  <si>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</si>
  <si>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</si>
  <si>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</si>
  <si>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</si>
  <si>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</si>
  <si>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</si>
  <si>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</si>
  <si>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</si>
  <si>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</si>
  <si>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</si>
  <si>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</si>
  <si>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</si>
  <si>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</si>
  <si>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</si>
  <si>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</si>
  <si>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</si>
  <si>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</si>
  <si>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</si>
  <si>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</si>
  <si>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</si>
  <si>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</si>
  <si>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</si>
  <si>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</si>
  <si>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</si>
  <si>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</si>
  <si>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</si>
  <si>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</si>
  <si>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</si>
  <si>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</si>
  <si>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</si>
  <si>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</si>
  <si>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</si>
  <si>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</si>
  <si>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</si>
  <si>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</si>
  <si>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</si>
  <si>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</si>
  <si>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</si>
  <si>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</si>
  <si>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</si>
  <si>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</si>
  <si>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</si>
  <si>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</si>
  <si>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</si>
  <si>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</si>
  <si>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</si>
  <si>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</si>
  <si>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</si>
  <si>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</si>
  <si>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</si>
  <si>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</si>
  <si>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</si>
  <si>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</si>
  <si>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</si>
  <si>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</si>
  <si>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</si>
  <si>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</si>
  <si>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</si>
  <si>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</si>
  <si>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</si>
  <si>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</si>
  <si>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</si>
  <si>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</si>
  <si>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</si>
  <si>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</si>
  <si>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</si>
  <si>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</si>
  <si>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</si>
  <si>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</si>
  <si>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</si>
  <si>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</si>
  <si>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</si>
  <si>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</si>
  <si>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</si>
  <si>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</si>
  <si>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</si>
  <si>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</si>
  <si>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</si>
  <si>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</si>
  <si>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</si>
  <si>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</si>
  <si>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</si>
  <si>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</si>
  <si>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</si>
  <si>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</si>
  <si>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</si>
  <si>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</si>
  <si>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</si>
  <si>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</si>
  <si>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</si>
  <si>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</si>
  <si>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</si>
  <si>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</si>
  <si>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</si>
  <si>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</si>
  <si>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</si>
  <si>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</si>
  <si>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</si>
  <si>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</si>
  <si>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</si>
  <si>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</si>
  <si>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</si>
  <si>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</si>
  <si>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</si>
  <si>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</si>
  <si>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</si>
  <si>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</si>
  <si>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</si>
  <si>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</si>
  <si>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</si>
  <si>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</si>
  <si>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</si>
  <si>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</si>
  <si>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</si>
  <si>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</si>
  <si>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</si>
  <si>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</si>
  <si>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</si>
  <si>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</si>
  <si>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</si>
  <si>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</si>
  <si>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</si>
  <si>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</si>
  <si>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</si>
  <si>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</si>
  <si>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</si>
  <si>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</si>
  <si>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</si>
  <si>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</si>
  <si>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</si>
  <si>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</si>
  <si>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</si>
  <si>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</si>
  <si>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</si>
  <si>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</si>
  <si>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</si>
  <si>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</si>
  <si>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</si>
  <si>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</si>
  <si>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</si>
  <si>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</si>
  <si>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</si>
  <si>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</si>
  <si>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</si>
  <si>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</si>
  <si>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</si>
  <si>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</si>
  <si>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</si>
  <si>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</si>
  <si>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</si>
  <si>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</si>
  <si>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</si>
  <si>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</si>
  <si>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</si>
  <si>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</si>
  <si>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</si>
  <si>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</si>
  <si>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</si>
  <si>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</si>
  <si>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</si>
  <si>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</si>
  <si>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</si>
  <si>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</si>
  <si>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</si>
  <si>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</si>
  <si>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</si>
  <si>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</si>
  <si>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</si>
  <si>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</si>
  <si>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</si>
  <si>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</si>
  <si>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</si>
  <si>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</si>
  <si>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</si>
  <si>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</si>
  <si>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</si>
  <si>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</si>
  <si>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</si>
  <si>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</si>
  <si>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</si>
  <si>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</si>
  <si>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</si>
  <si>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</si>
  <si>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</si>
  <si>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</si>
  <si>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</si>
  <si>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</si>
  <si>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</si>
  <si>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</si>
  <si>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</si>
  <si>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</si>
  <si>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</si>
  <si>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</si>
  <si>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</si>
  <si>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</si>
  <si>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</si>
  <si>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</si>
  <si>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</si>
  <si>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</si>
  <si>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</si>
  <si>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</si>
  <si>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</si>
  <si>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</si>
  <si>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</si>
  <si>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</si>
  <si>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</si>
  <si>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</si>
  <si>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</si>
  <si>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</si>
  <si>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</si>
  <si>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</si>
  <si>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</si>
  <si>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</si>
  <si>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</si>
  <si>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</si>
  <si>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</si>
  <si>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</si>
  <si>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</si>
  <si>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</si>
  <si>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</si>
  <si>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</si>
  <si>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</si>
  <si>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</si>
  <si>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</si>
  <si>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</si>
  <si>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</si>
  <si>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</si>
  <si>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</si>
  <si>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</si>
  <si>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</si>
  <si>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</si>
  <si>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</si>
  <si>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</si>
  <si>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</si>
  <si>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</si>
  <si>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</si>
  <si>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</si>
  <si>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</si>
  <si>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</si>
  <si>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</si>
  <si>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</si>
  <si>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</si>
  <si>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</si>
  <si>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</si>
  <si>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</si>
  <si>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</si>
  <si>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</si>
  <si>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</si>
  <si>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</si>
  <si>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</si>
  <si>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</si>
  <si>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</si>
  <si>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</si>
  <si>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</si>
  <si>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</si>
  <si>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</si>
  <si>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</si>
  <si>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</si>
  <si>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</si>
  <si>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</si>
  <si>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</si>
  <si>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</si>
  <si>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</si>
  <si>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</si>
  <si>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</si>
  <si>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</si>
  <si>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</si>
  <si>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</si>
  <si>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</si>
  <si>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</si>
  <si>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</si>
  <si>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</si>
  <si>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</si>
  <si>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</si>
  <si>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</si>
  <si>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</si>
  <si>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</si>
  <si>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</si>
  <si>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</si>
  <si>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</si>
  <si>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</si>
  <si>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</si>
  <si>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</si>
  <si>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</si>
  <si>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</si>
  <si>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</si>
  <si>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</si>
  <si>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</si>
  <si>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</si>
  <si>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</si>
  <si>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</si>
  <si>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</si>
  <si>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</si>
  <si>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</si>
  <si>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</si>
  <si>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</si>
  <si>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</si>
  <si>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</si>
  <si>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</si>
  <si>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</si>
  <si>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</si>
  <si>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</si>
  <si>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</si>
  <si>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</si>
  <si>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</si>
  <si>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</si>
  <si>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</si>
  <si>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</si>
  <si>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</si>
  <si>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</si>
  <si>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</si>
  <si>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</si>
  <si>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</si>
  <si>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</si>
  <si>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</si>
  <si>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</si>
  <si>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</si>
  <si>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</si>
  <si>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</si>
  <si>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</si>
  <si>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</si>
  <si>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</si>
  <si>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</si>
  <si>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</si>
  <si>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</si>
  <si>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</si>
  <si>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</si>
  <si>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</si>
  <si>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</si>
  <si>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</si>
  <si>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</si>
  <si>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</si>
  <si>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</si>
  <si>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</si>
  <si>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</si>
  <si>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</si>
  <si>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</si>
  <si>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</si>
  <si>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</si>
  <si>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</si>
  <si>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</si>
  <si>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</si>
  <si>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</si>
  <si>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</si>
  <si>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</si>
  <si>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</si>
  <si>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</si>
  <si>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</si>
  <si>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</si>
  <si>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</si>
  <si>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</si>
  <si>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</si>
  <si>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</si>
  <si>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</si>
  <si>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</si>
  <si>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</si>
  <si>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</si>
  <si>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</si>
  <si>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</si>
  <si>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</si>
  <si>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</si>
  <si>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</si>
  <si>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</si>
  <si>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</si>
  <si>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</si>
  <si>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</si>
  <si>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</si>
  <si>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</si>
  <si>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</si>
  <si>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</si>
  <si>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</si>
  <si>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</si>
  <si>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</si>
  <si>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</si>
  <si>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</si>
  <si>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</si>
  <si>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</si>
  <si>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</si>
  <si>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</si>
  <si>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</si>
  <si>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</si>
  <si>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</si>
  <si>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</si>
  <si>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</si>
  <si>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</si>
  <si>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</si>
  <si>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</si>
  <si>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</si>
  <si>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</si>
  <si>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</si>
  <si>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</si>
  <si>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</si>
  <si>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</si>
  <si>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</si>
  <si>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</si>
  <si>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</si>
  <si>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</si>
  <si>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</si>
  <si>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</si>
  <si>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</si>
  <si>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</si>
  <si>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</si>
  <si>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</si>
  <si>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</si>
  <si>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</si>
  <si>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</si>
  <si>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</si>
  <si>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</si>
  <si>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</si>
  <si>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</si>
  <si>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</si>
  <si>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</si>
  <si>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</si>
  <si>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</si>
  <si>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</si>
  <si>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</si>
  <si>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</si>
  <si>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</si>
  <si>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</si>
  <si>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</si>
  <si>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</si>
  <si>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</si>
  <si>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</si>
  <si>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</si>
  <si>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</si>
  <si>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</si>
  <si>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</si>
  <si>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</si>
  <si>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</si>
  <si>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</si>
  <si>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</si>
  <si>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</si>
  <si>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</si>
  <si>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</si>
  <si>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</si>
  <si>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</si>
  <si>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</si>
  <si>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</si>
  <si>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</si>
  <si>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</si>
  <si>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</si>
  <si>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</si>
  <si>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</si>
  <si>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</si>
  <si>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</si>
  <si>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</si>
  <si>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</si>
  <si>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</si>
  <si>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</si>
  <si>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</si>
  <si>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</si>
  <si>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</si>
  <si>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</si>
  <si>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</si>
  <si>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</si>
  <si>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</si>
  <si>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</si>
  <si>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</si>
  <si>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</si>
  <si>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</si>
  <si>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</si>
  <si>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</si>
  <si>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</si>
  <si>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</si>
  <si>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</si>
  <si>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</si>
  <si>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</si>
  <si>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</si>
  <si>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</si>
  <si>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</si>
  <si>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</si>
  <si>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</si>
  <si>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</si>
  <si>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</si>
  <si>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</si>
  <si>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</si>
  <si>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</si>
  <si>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</si>
  <si>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</si>
  <si>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</si>
  <si>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</si>
  <si>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</si>
  <si>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</si>
  <si>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</si>
  <si>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</si>
  <si>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</si>
  <si>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</si>
  <si>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</si>
  <si>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</si>
  <si>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</si>
  <si>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</si>
  <si>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</si>
  <si>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</si>
  <si>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</si>
  <si>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</si>
  <si>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</si>
  <si>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</si>
  <si>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</si>
  <si>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</si>
  <si>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</si>
  <si>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</si>
  <si>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</si>
  <si>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</si>
  <si>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</si>
  <si>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</si>
  <si>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</si>
  <si>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</si>
  <si>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</si>
  <si>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</si>
  <si>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</si>
  <si>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</si>
  <si>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</si>
  <si>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</si>
  <si>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</si>
  <si>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</si>
  <si>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</si>
  <si>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</si>
  <si>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</si>
  <si>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</si>
  <si>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</si>
  <si>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</si>
  <si>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</si>
  <si>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</si>
  <si>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</si>
  <si>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</si>
  <si>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</si>
  <si>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</si>
  <si>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</si>
  <si>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</si>
  <si>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</si>
  <si>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</si>
  <si>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</si>
  <si>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</si>
  <si>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</si>
  <si>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</si>
  <si>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</si>
  <si>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</si>
  <si>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</si>
  <si>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</si>
  <si>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</si>
  <si>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</si>
  <si>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</si>
  <si>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</si>
  <si>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</si>
  <si>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</si>
  <si>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</si>
  <si>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</si>
  <si>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</si>
  <si>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</si>
  <si>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</si>
  <si>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</si>
  <si>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</si>
  <si>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</si>
  <si>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</si>
  <si>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</si>
  <si>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</si>
  <si>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</si>
  <si>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</si>
  <si>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</si>
  <si>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</si>
  <si>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</si>
  <si>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</si>
  <si>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</si>
  <si>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</si>
  <si>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</si>
  <si>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</si>
  <si>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</si>
  <si>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</si>
  <si>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</si>
  <si>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</si>
  <si>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</si>
  <si>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</si>
  <si>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</si>
  <si>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</si>
  <si>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</si>
  <si>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</si>
  <si>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</si>
  <si>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</si>
  <si>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</si>
  <si>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</si>
  <si>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</si>
  <si>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</si>
  <si>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</si>
  <si>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</si>
  <si>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</si>
  <si>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</si>
  <si>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</si>
  <si>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</si>
  <si>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</si>
  <si>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</si>
  <si>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</si>
  <si>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</si>
  <si>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</si>
  <si>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</si>
  <si>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</si>
  <si>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</si>
  <si>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</si>
  <si>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</si>
  <si>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</si>
  <si>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</si>
  <si>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</si>
  <si>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</si>
  <si>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</si>
  <si>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</si>
  <si>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</si>
  <si>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</si>
  <si>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</si>
  <si>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</si>
  <si>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</si>
  <si>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</si>
  <si>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</si>
  <si>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</si>
  <si>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</si>
  <si>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</si>
  <si>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</si>
  <si>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</si>
  <si>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</si>
  <si>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</si>
  <si>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</si>
  <si>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</si>
  <si>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</si>
  <si>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</si>
  <si>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</si>
  <si>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</si>
  <si>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</si>
  <si>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</si>
  <si>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</si>
  <si>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</si>
  <si>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</si>
  <si>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</si>
  <si>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</si>
  <si>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</si>
  <si>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</si>
  <si>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</si>
  <si>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</si>
  <si>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</si>
  <si>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</si>
  <si>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</si>
  <si>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</si>
  <si>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</si>
  <si>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</si>
  <si>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</si>
  <si>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</si>
  <si>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</si>
  <si>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</si>
  <si>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</si>
  <si>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</si>
  <si>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</si>
  <si>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</si>
  <si>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</si>
  <si>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</si>
  <si>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</si>
  <si>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</si>
  <si>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</si>
  <si>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</si>
  <si>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</si>
  <si>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</si>
  <si>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</si>
  <si>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</si>
  <si>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</si>
  <si>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</si>
  <si>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</si>
  <si>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</si>
  <si>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</si>
  <si>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</si>
  <si>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</si>
  <si>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</si>
  <si>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</si>
  <si>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</si>
  <si>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</si>
  <si>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</si>
  <si>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</si>
  <si>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</si>
  <si>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</si>
  <si>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</si>
  <si>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</si>
  <si>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</si>
  <si>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</si>
  <si>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</si>
  <si>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</si>
  <si>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</si>
  <si>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</si>
  <si>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</si>
  <si>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</si>
  <si>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</si>
  <si>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</si>
  <si>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</si>
  <si>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</si>
  <si>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</si>
  <si>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</si>
  <si>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</si>
  <si>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</si>
  <si>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</si>
  <si>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</si>
  <si>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</si>
  <si>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</si>
  <si>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</si>
  <si>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</si>
  <si>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</si>
  <si>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</si>
  <si>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</si>
  <si>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</si>
  <si>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</si>
  <si>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</si>
  <si>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</si>
  <si>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</si>
  <si>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</si>
  <si>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</si>
  <si>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</si>
  <si>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</si>
  <si>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</si>
  <si>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</si>
  <si>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</si>
  <si>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</si>
  <si>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</si>
  <si>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</si>
  <si>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</si>
  <si>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</si>
  <si>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</si>
  <si>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</si>
  <si>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</si>
  <si>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</si>
  <si>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</si>
  <si>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</si>
  <si>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</si>
  <si>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</si>
  <si>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</si>
  <si>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</si>
  <si>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</si>
  <si>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</si>
  <si>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</si>
  <si>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</si>
  <si>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</si>
  <si>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</si>
  <si>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</si>
  <si>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</si>
  <si>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</si>
  <si>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</si>
  <si>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</si>
  <si>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</si>
  <si>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</si>
  <si>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</si>
  <si>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</si>
  <si>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</si>
  <si>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</si>
  <si>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</si>
  <si>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</si>
  <si>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</si>
  <si>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</si>
  <si>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</si>
  <si>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</si>
  <si>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</si>
  <si>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</si>
  <si>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</si>
  <si>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</si>
  <si>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</si>
  <si>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</si>
  <si>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</si>
  <si>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</si>
  <si>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</si>
  <si>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</si>
  <si>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</si>
  <si>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</si>
  <si>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</si>
  <si>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</si>
  <si>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</si>
  <si>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</si>
  <si>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</si>
  <si>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</si>
  <si>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</si>
  <si>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</si>
  <si>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</si>
  <si>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</si>
  <si>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</si>
  <si>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</si>
  <si>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</si>
  <si>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</si>
  <si>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</si>
  <si>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</si>
  <si>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</si>
  <si>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</si>
  <si>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</si>
  <si>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</si>
  <si>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</si>
  <si>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</si>
  <si>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</si>
  <si>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</si>
  <si>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</si>
  <si>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</si>
  <si>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</si>
  <si>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</si>
  <si>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</si>
  <si>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</si>
  <si>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</si>
  <si>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</si>
  <si>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</si>
  <si>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</si>
  <si>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</si>
  <si>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</si>
  <si>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</si>
  <si>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</si>
  <si>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</si>
  <si>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</si>
  <si>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</si>
  <si>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</si>
  <si>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</si>
  <si>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</si>
  <si>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</si>
  <si>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</si>
  <si>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</si>
  <si>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</si>
  <si>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</si>
  <si>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</si>
  <si>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</si>
  <si>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</si>
  <si>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</si>
  <si>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</si>
  <si>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</si>
  <si>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</si>
  <si>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</si>
  <si>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</si>
  <si>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</si>
  <si>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</si>
  <si>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</si>
  <si>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</si>
  <si>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</si>
  <si>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</si>
  <si>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</si>
  <si>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</si>
  <si>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</si>
  <si>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</si>
  <si>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</si>
  <si>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</si>
  <si>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</si>
  <si>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</si>
  <si>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</si>
  <si>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</si>
  <si>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</si>
  <si>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</si>
  <si>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</si>
  <si>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</si>
  <si>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</si>
  <si>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</si>
  <si>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</si>
  <si>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</si>
  <si>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</si>
  <si>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</si>
  <si>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</si>
  <si>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</si>
  <si>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</si>
  <si>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</si>
  <si>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</si>
  <si>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</si>
  <si>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</si>
  <si>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</si>
  <si>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</si>
  <si>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</si>
  <si>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</si>
  <si>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</si>
  <si>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</si>
  <si>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</si>
  <si>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</si>
  <si>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</si>
  <si>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</si>
  <si>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</si>
  <si>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</si>
  <si>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</si>
  <si>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</si>
  <si>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</si>
  <si>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</si>
  <si>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</si>
  <si>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</si>
  <si>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</si>
  <si>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</si>
  <si>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</si>
  <si>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</si>
  <si>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</si>
  <si>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</si>
  <si>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</si>
  <si>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</si>
  <si>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</si>
  <si>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</si>
  <si>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</si>
  <si>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</si>
  <si>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</si>
  <si>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</si>
  <si>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</si>
  <si>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</si>
  <si>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</si>
  <si>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</si>
  <si>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</si>
  <si>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</si>
  <si>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</si>
  <si>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</si>
  <si>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</si>
  <si>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</si>
  <si>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</si>
  <si>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</si>
  <si>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</si>
  <si>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</si>
  <si>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</si>
  <si>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</si>
  <si>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</si>
  <si>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</si>
  <si>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</si>
  <si>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</si>
  <si>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</si>
  <si>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</si>
  <si>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</si>
  <si>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</si>
  <si>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</si>
  <si>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</si>
  <si>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</si>
  <si>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</si>
  <si>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</si>
  <si>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</si>
  <si>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</si>
  <si>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</si>
  <si>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</si>
  <si>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</si>
  <si>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</si>
  <si>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</si>
  <si>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</si>
  <si>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</si>
  <si>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</si>
  <si>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</si>
  <si>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</si>
  <si>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</si>
  <si>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</si>
  <si>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</si>
  <si>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</si>
  <si>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</si>
  <si>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</si>
  <si>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</si>
  <si>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</si>
  <si>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</si>
  <si>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</si>
  <si>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</si>
  <si>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</si>
  <si>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</si>
  <si>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</si>
  <si>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</si>
  <si>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</si>
  <si>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</si>
  <si>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</si>
  <si>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</si>
  <si>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</si>
  <si>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</si>
  <si>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</si>
  <si>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</si>
  <si>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</si>
  <si>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</si>
  <si>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</si>
  <si>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</si>
  <si>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</si>
  <si>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</si>
  <si>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</si>
  <si>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</si>
  <si>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</si>
  <si>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</si>
  <si>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</si>
  <si>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</si>
  <si>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</si>
  <si>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</si>
  <si>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</si>
  <si>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</si>
  <si>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</si>
  <si>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</si>
  <si>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</si>
  <si>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</si>
  <si>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</si>
  <si>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</si>
  <si>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</si>
  <si>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</si>
  <si>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</si>
  <si>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</si>
  <si>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</si>
  <si>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</si>
  <si>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</si>
  <si>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</si>
  <si>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</si>
  <si>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</si>
  <si>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</si>
  <si>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</si>
  <si>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</si>
  <si>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</si>
  <si>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</si>
  <si>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</si>
  <si>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</si>
  <si>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</si>
  <si>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</si>
  <si>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</si>
  <si>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</si>
  <si>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</si>
  <si>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</si>
  <si>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</si>
  <si>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</si>
  <si>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</si>
  <si>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</si>
  <si>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</si>
  <si>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</si>
  <si>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</si>
  <si>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</si>
  <si>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</si>
  <si>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</si>
  <si>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</si>
  <si>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</si>
  <si>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</si>
  <si>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</si>
  <si>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</si>
  <si>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</si>
  <si>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</si>
  <si>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</si>
  <si>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</si>
  <si>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</si>
  <si>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</si>
  <si>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</si>
  <si>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</si>
  <si>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</si>
  <si>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</si>
  <si>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</si>
  <si>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</si>
  <si>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</si>
  <si>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</si>
  <si>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</si>
  <si>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</si>
  <si>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</si>
  <si>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</si>
  <si>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</si>
  <si>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</si>
  <si>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</si>
  <si>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</si>
  <si>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</si>
  <si>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</si>
  <si>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</si>
  <si>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</si>
  <si>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</si>
  <si>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</si>
  <si>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</si>
  <si>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</si>
  <si>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</si>
  <si>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</si>
  <si>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</si>
  <si>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</si>
  <si>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</si>
  <si>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</si>
  <si>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</si>
  <si>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</si>
  <si>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</si>
  <si>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</si>
  <si>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</si>
  <si>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</si>
  <si>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</si>
  <si>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</si>
  <si>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</si>
  <si>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</si>
  <si>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</si>
  <si>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</si>
  <si>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</si>
  <si>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</si>
  <si>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</si>
  <si>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</si>
  <si>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</si>
  <si>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</si>
  <si>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</si>
  <si>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</si>
  <si>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</si>
  <si>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</si>
  <si>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</si>
  <si>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</si>
  <si>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</si>
  <si>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</si>
  <si>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</si>
  <si>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</si>
  <si>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</si>
  <si>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</si>
  <si>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</si>
  <si>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</si>
  <si>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</si>
  <si>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</si>
  <si>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</si>
  <si>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</si>
  <si>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</si>
  <si>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</si>
  <si>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</si>
  <si>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</si>
  <si>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</si>
  <si>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</si>
  <si>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</si>
  <si>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</si>
  <si>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</si>
  <si>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</si>
  <si>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</si>
  <si>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</si>
  <si>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</si>
  <si>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</si>
  <si>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</si>
  <si>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</si>
  <si>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</si>
  <si>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</si>
  <si>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</si>
  <si>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</si>
  <si>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</si>
  <si>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</si>
  <si>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</si>
  <si>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</si>
  <si>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</si>
  <si>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</si>
  <si>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</si>
  <si>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</si>
  <si>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</si>
  <si>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</si>
  <si>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</si>
  <si>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</si>
  <si>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</si>
  <si>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</si>
  <si>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</si>
  <si>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</si>
  <si>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</si>
  <si>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</si>
  <si>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</si>
  <si>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</si>
  <si>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</si>
  <si>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</si>
  <si>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</si>
  <si>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</si>
  <si>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</si>
  <si>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</si>
  <si>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</si>
  <si>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</si>
  <si>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</si>
  <si>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</si>
  <si>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</si>
  <si>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</si>
  <si>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</si>
  <si>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</si>
  <si>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</si>
  <si>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</si>
  <si>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</si>
  <si>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</si>
  <si>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</si>
  <si>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</si>
  <si>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</si>
  <si>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</si>
  <si>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</si>
  <si>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</si>
  <si>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</si>
  <si>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</si>
  <si>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</si>
  <si>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</si>
  <si>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</si>
  <si>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</si>
  <si>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</si>
  <si>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</si>
  <si>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</si>
  <si>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</si>
  <si>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</si>
  <si>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</si>
  <si>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</si>
  <si>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</si>
  <si>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</si>
  <si>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</si>
  <si>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</si>
  <si>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</si>
  <si>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</si>
  <si>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</si>
  <si>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</si>
  <si>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</si>
  <si>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</si>
  <si>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</si>
  <si>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</si>
  <si>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</si>
  <si>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</si>
  <si>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</si>
  <si>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</si>
  <si>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</si>
  <si>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</si>
  <si>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</si>
  <si>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</si>
  <si>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</si>
  <si>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</si>
  <si>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</si>
  <si>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</si>
  <si>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</si>
  <si>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</si>
  <si>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</si>
  <si>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</si>
  <si>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</si>
  <si>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</si>
  <si>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</si>
  <si>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</si>
  <si>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</si>
  <si>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</si>
  <si>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</si>
  <si>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</si>
  <si>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</si>
  <si>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</si>
  <si>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</si>
  <si>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</si>
  <si>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</si>
  <si>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</si>
  <si>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</si>
  <si>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</si>
  <si>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</si>
  <si>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</si>
  <si>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</si>
  <si>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</si>
  <si>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</si>
  <si>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</si>
  <si>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</si>
  <si>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</si>
  <si>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</si>
  <si>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</si>
  <si>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</si>
  <si>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</si>
  <si>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</si>
  <si>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</si>
  <si>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</si>
  <si>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</si>
  <si>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</si>
  <si>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</si>
  <si>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</si>
  <si>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</si>
  <si>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</si>
  <si>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</si>
  <si>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</si>
  <si>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</si>
  <si>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</si>
  <si>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</si>
  <si>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</si>
  <si>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</si>
  <si>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</si>
  <si>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</si>
  <si>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</si>
  <si>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</si>
  <si>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</si>
  <si>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</si>
  <si>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</si>
  <si>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</si>
  <si>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</si>
  <si>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</si>
  <si>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</si>
  <si>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</si>
  <si>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</si>
  <si>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</si>
  <si>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</si>
  <si>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</si>
  <si>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</si>
  <si>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</si>
  <si>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</si>
  <si>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</si>
  <si>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</si>
  <si>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</si>
  <si>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</si>
  <si>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</si>
  <si>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</si>
  <si>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</si>
  <si>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</si>
  <si>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</si>
  <si>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</si>
  <si>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</si>
  <si>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</si>
  <si>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</si>
  <si>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</si>
  <si>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</si>
  <si>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</si>
  <si>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</si>
  <si>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</si>
  <si>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</si>
  <si>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</si>
  <si>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</si>
  <si>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</si>
  <si>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</si>
  <si>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</si>
  <si>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</si>
  <si>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</si>
  <si>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</si>
  <si>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</si>
  <si>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</si>
  <si>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</si>
  <si>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</si>
  <si>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</si>
  <si>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</si>
  <si>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</si>
  <si>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</si>
  <si>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</si>
  <si>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</si>
  <si>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</si>
  <si>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</si>
  <si>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</si>
  <si>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</si>
  <si>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</si>
  <si>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</si>
  <si>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</si>
  <si>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</si>
  <si>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</si>
  <si>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</si>
  <si>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</si>
  <si>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</si>
  <si>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</si>
  <si>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</si>
  <si>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</si>
  <si>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</si>
  <si>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</si>
  <si>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</si>
  <si>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</si>
  <si>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</si>
  <si>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</si>
  <si>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</si>
  <si>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</si>
  <si>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</si>
  <si>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</si>
  <si>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</si>
  <si>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</si>
  <si>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</si>
  <si>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</si>
  <si>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</si>
  <si>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</si>
  <si>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</si>
  <si>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</si>
  <si>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</si>
  <si>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</si>
  <si>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</si>
  <si>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</si>
  <si>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</si>
  <si>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</si>
  <si>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</si>
  <si>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</si>
  <si>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</si>
  <si>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</si>
  <si>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</si>
  <si>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</si>
  <si>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</si>
  <si>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</si>
  <si>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</si>
  <si>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</si>
  <si>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</si>
  <si>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</si>
  <si>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</si>
  <si>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</si>
  <si>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</si>
  <si>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</si>
  <si>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</si>
  <si>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</si>
  <si>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</si>
  <si>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</si>
  <si>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</si>
  <si>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</si>
  <si>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</si>
  <si>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</si>
  <si>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</si>
  <si>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</si>
  <si>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</si>
  <si>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</si>
  <si>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</si>
  <si>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</si>
  <si>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</si>
  <si>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</si>
  <si>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</si>
  <si>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</si>
  <si>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</si>
  <si>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</si>
  <si>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</si>
  <si>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</si>
  <si>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</si>
  <si>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</si>
  <si>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</si>
  <si>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</si>
  <si>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</si>
  <si>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</si>
  <si>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</si>
  <si>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</si>
  <si>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</si>
  <si>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</si>
  <si>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</si>
  <si>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</si>
  <si>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</si>
  <si>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</si>
  <si>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</si>
  <si>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</si>
  <si>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</si>
  <si>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</si>
  <si>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</si>
  <si>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</si>
  <si>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</si>
  <si>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</si>
  <si>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</si>
  <si>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</si>
  <si>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</si>
  <si>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</si>
  <si>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</si>
  <si>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</si>
  <si>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</si>
  <si>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</si>
  <si>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</si>
  <si>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</si>
  <si>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</si>
  <si>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</si>
  <si>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</si>
  <si>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</si>
  <si>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</si>
  <si>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</si>
  <si>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</si>
  <si>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</si>
  <si>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</si>
  <si>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</si>
  <si>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</si>
  <si>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</si>
  <si>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</si>
  <si>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</si>
  <si>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</si>
  <si>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</si>
  <si>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</si>
  <si>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</si>
  <si>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</si>
  <si>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</si>
  <si>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</si>
  <si>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</si>
  <si>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</si>
  <si>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</si>
  <si>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</si>
  <si>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</si>
  <si>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</si>
  <si>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</si>
  <si>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</si>
  <si>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</si>
  <si>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</si>
  <si>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</si>
  <si>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</si>
  <si>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</si>
  <si>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</si>
  <si>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</si>
  <si>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</si>
  <si>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</si>
  <si>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</si>
  <si>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</si>
  <si>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</si>
  <si>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</si>
  <si>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</si>
  <si>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</si>
  <si>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</si>
  <si>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</si>
  <si>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</si>
  <si>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</si>
  <si>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</si>
  <si>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</si>
  <si>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</si>
  <si>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</si>
  <si>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</si>
  <si>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</si>
  <si>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</si>
  <si>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</si>
  <si>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</si>
  <si>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</si>
  <si>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</si>
  <si>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</si>
  <si>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</si>
  <si>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</si>
  <si>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</si>
  <si>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</si>
  <si>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</si>
  <si>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</si>
  <si>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</si>
  <si>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</si>
  <si>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</si>
  <si>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</si>
  <si>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</si>
  <si>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</si>
  <si>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</si>
  <si>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</si>
  <si>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</si>
  <si>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</si>
  <si>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</si>
  <si>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</si>
  <si>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</si>
  <si>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</si>
  <si>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</si>
  <si>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</si>
  <si>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</si>
  <si>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</si>
  <si>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</si>
  <si>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</si>
  <si>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</si>
  <si>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</si>
  <si>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</si>
  <si>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</si>
  <si>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</si>
  <si>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</si>
  <si>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</si>
  <si>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</si>
  <si>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</si>
  <si>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</si>
  <si>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</si>
  <si>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</si>
  <si>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</si>
  <si>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</si>
  <si>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</si>
  <si>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</si>
  <si>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</si>
  <si>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</si>
  <si>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</si>
  <si>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</si>
  <si>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</si>
  <si>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</si>
  <si>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</si>
  <si>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</si>
  <si>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</si>
  <si>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</si>
  <si>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</si>
  <si>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</si>
  <si>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</si>
  <si>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</si>
  <si>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</si>
  <si>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</si>
  <si>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</si>
  <si>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</si>
  <si>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</si>
  <si>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</si>
  <si>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</si>
  <si>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</si>
  <si>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</si>
  <si>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</si>
  <si>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</si>
  <si>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</si>
  <si>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</si>
  <si>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</si>
  <si>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</si>
  <si>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</si>
  <si>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</si>
  <si>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</si>
  <si>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</si>
  <si>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</si>
  <si>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</si>
  <si>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</si>
  <si>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</si>
  <si>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</si>
  <si>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</si>
  <si>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</si>
  <si>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</si>
  <si>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</si>
  <si>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</si>
  <si>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</si>
  <si>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</si>
  <si>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</si>
  <si>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</si>
  <si>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</si>
  <si>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</si>
  <si>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</si>
  <si>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</si>
  <si>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</si>
  <si>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</si>
  <si>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</si>
  <si>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</si>
  <si>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</si>
  <si>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</si>
  <si>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</si>
  <si>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</si>
  <si>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</si>
  <si>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</si>
  <si>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</si>
  <si>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</si>
  <si>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</si>
  <si>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</si>
  <si>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</si>
  <si>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</si>
  <si>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</si>
  <si>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</si>
  <si>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</si>
  <si>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</si>
  <si>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</si>
  <si>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</si>
  <si>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</si>
  <si>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</si>
  <si>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</si>
  <si>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</si>
  <si>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</si>
  <si>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</si>
  <si>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</si>
  <si>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</si>
  <si>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</si>
  <si>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</si>
  <si>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</si>
  <si>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</si>
  <si>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</si>
  <si>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</si>
  <si>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</si>
  <si>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</si>
  <si>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</si>
  <si>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</si>
  <si>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</si>
  <si>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</si>
  <si>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</si>
  <si>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</si>
  <si>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</si>
  <si>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</si>
  <si>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</si>
  <si>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</si>
  <si>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</si>
  <si>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</si>
  <si>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</si>
  <si>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</si>
  <si>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</si>
  <si>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</si>
  <si>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</si>
  <si>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</si>
  <si>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</si>
  <si>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</si>
  <si>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</si>
  <si>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</si>
  <si>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</si>
  <si>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</si>
  <si>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</si>
  <si>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</si>
  <si>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</si>
  <si>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</si>
  <si>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</si>
  <si>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</si>
  <si>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</si>
  <si>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</si>
  <si>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</si>
  <si>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</si>
  <si>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</si>
  <si>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</si>
  <si>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</si>
  <si>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</si>
  <si>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</si>
  <si>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</si>
  <si>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</si>
  <si>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</si>
  <si>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</si>
  <si>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</si>
  <si>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</si>
  <si>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</si>
  <si>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</si>
  <si>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</si>
  <si>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</si>
  <si>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</si>
  <si>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</si>
  <si>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</si>
  <si>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</si>
  <si>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</si>
  <si>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</si>
  <si>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</si>
  <si>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</si>
  <si>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</si>
  <si>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</si>
  <si>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</si>
  <si>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</si>
  <si>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</si>
  <si>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</si>
  <si>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</si>
  <si>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</si>
  <si>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</si>
  <si>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</si>
  <si>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</si>
  <si>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</si>
  <si>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</si>
  <si>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</si>
  <si>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</si>
  <si>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</si>
  <si>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</si>
  <si>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</si>
  <si>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</si>
  <si>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</si>
  <si>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</si>
  <si>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</si>
  <si>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</si>
  <si>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</si>
  <si>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</si>
  <si>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</si>
  <si>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</si>
  <si>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</si>
  <si>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</si>
  <si>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</si>
  <si>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</si>
  <si>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</si>
  <si>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</si>
  <si>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</si>
  <si>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</si>
  <si>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</si>
  <si>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</si>
  <si>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</si>
  <si>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</si>
  <si>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</si>
  <si>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</si>
  <si>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</si>
  <si>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</si>
  <si>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</si>
  <si>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</si>
  <si>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</si>
  <si>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</si>
  <si>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</si>
  <si>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</si>
  <si>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</si>
  <si>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</si>
  <si>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</si>
  <si>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</si>
  <si>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</si>
  <si>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</si>
  <si>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</si>
  <si>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</si>
  <si>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</si>
  <si>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</si>
  <si>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</si>
  <si>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</si>
  <si>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</si>
  <si>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</si>
  <si>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</si>
  <si>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</si>
  <si>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</si>
  <si>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</si>
  <si>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</si>
  <si>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</si>
  <si>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</si>
  <si>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</si>
  <si>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</si>
  <si>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</si>
  <si>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</si>
  <si>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</si>
  <si>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</si>
  <si>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</si>
  <si>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</si>
  <si>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</si>
  <si>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</si>
  <si>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</si>
  <si>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</si>
  <si>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</si>
  <si>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</si>
  <si>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</si>
  <si>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</si>
  <si>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</si>
  <si>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</si>
  <si>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</si>
  <si>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</si>
  <si>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</si>
  <si>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</si>
  <si>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</si>
  <si>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</si>
  <si>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</si>
  <si>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</si>
  <si>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</si>
  <si>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</si>
  <si>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</si>
  <si>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</si>
  <si>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</si>
  <si>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</si>
  <si>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</si>
  <si>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</si>
  <si>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</si>
  <si>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</si>
  <si>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</si>
  <si>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</si>
  <si>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</si>
  <si>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</si>
  <si>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</si>
  <si>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</si>
  <si>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</si>
  <si>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</si>
  <si>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</si>
  <si>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</si>
  <si>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</si>
  <si>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</si>
  <si>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</si>
  <si>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</si>
  <si>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</si>
  <si>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</si>
  <si>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</si>
  <si>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</si>
  <si>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</si>
  <si>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</si>
  <si>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</si>
  <si>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</si>
  <si>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</si>
  <si>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</si>
  <si>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</si>
  <si>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</si>
  <si>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</si>
  <si>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</si>
  <si>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</si>
  <si>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</si>
  <si>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</si>
  <si>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</si>
  <si>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</si>
  <si>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</si>
  <si>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</si>
  <si>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</si>
  <si>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</si>
  <si>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</si>
  <si>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</si>
  <si>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</si>
  <si>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</si>
  <si>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</si>
  <si>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</si>
  <si>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</si>
  <si>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</si>
  <si>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</si>
  <si>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</si>
  <si>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</si>
  <si>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</si>
  <si>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</si>
  <si>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</si>
  <si>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</si>
  <si>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</si>
  <si>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</si>
  <si>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</si>
  <si>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</si>
  <si>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</si>
  <si>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</si>
  <si>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</si>
  <si>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</si>
  <si>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</si>
  <si>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</si>
  <si>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</si>
  <si>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</si>
  <si>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</si>
  <si>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</si>
  <si>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</si>
  <si>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</si>
  <si>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</si>
  <si>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</si>
  <si>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</si>
  <si>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</si>
  <si>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</si>
  <si>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</si>
  <si>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</si>
  <si>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</si>
  <si>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</si>
  <si>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</si>
  <si>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</si>
  <si>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</si>
  <si>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</si>
  <si>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</si>
  <si>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</si>
  <si>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</si>
  <si>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</si>
  <si>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</si>
  <si>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</si>
  <si>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</si>
  <si>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</si>
  <si>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</si>
  <si>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</si>
  <si>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</si>
  <si>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</si>
  <si>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</si>
  <si>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</si>
  <si>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</si>
  <si>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</si>
  <si>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</si>
  <si>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</si>
  <si>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</si>
  <si>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</si>
  <si>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</si>
  <si>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</si>
  <si>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</si>
  <si>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</si>
  <si>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</si>
  <si>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</si>
  <si>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</si>
  <si>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</si>
  <si>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</si>
  <si>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</si>
  <si>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</si>
  <si>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</si>
  <si>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</si>
  <si>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</si>
  <si>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</si>
  <si>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</si>
  <si>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</si>
  <si>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</si>
  <si>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</si>
  <si>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</si>
  <si>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</si>
  <si>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</si>
  <si>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</si>
  <si>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</si>
  <si>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</si>
  <si>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</si>
  <si>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</si>
  <si>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</si>
  <si>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</si>
  <si>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</si>
  <si>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</si>
  <si>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</si>
  <si>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</si>
  <si>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</si>
  <si>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</si>
  <si>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</si>
  <si>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</si>
  <si>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</si>
  <si>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</si>
  <si>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</si>
  <si>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</si>
  <si>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</si>
  <si>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</si>
  <si>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</si>
  <si>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</si>
  <si>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</si>
  <si>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</si>
  <si>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</si>
  <si>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</si>
  <si>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</si>
  <si>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</si>
  <si>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</si>
  <si>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</si>
  <si>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</si>
  <si>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</si>
  <si>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</si>
  <si>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</si>
  <si>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</si>
  <si>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</si>
  <si>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</si>
  <si>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</si>
  <si>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</si>
  <si>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</si>
  <si>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</si>
  <si>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</si>
  <si>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</si>
  <si>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</si>
  <si>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</si>
  <si>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</si>
  <si>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</si>
  <si>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</si>
  <si>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</si>
  <si>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</si>
  <si>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</si>
  <si>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</si>
  <si>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</si>
  <si>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</si>
  <si>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</si>
  <si>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</si>
  <si>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</si>
  <si>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</si>
  <si>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</si>
  <si>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</si>
  <si>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</si>
  <si>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</si>
  <si>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</si>
  <si>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</si>
  <si>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</si>
  <si>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</si>
  <si>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</si>
  <si>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</si>
  <si>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</si>
  <si>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</si>
  <si>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</si>
  <si>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</si>
  <si>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</si>
  <si>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</si>
  <si>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</si>
  <si>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</si>
  <si>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</si>
  <si>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</si>
  <si>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</si>
  <si>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</si>
  <si>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</si>
  <si>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</si>
  <si>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</si>
  <si>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</si>
  <si>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</si>
  <si>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</si>
  <si>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</si>
  <si>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</si>
  <si>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</si>
  <si>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</si>
  <si>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</si>
  <si>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</si>
  <si>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</si>
  <si>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</si>
  <si>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</si>
  <si>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</si>
  <si>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</si>
  <si>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</si>
  <si>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</si>
  <si>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</si>
  <si>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</si>
  <si>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</si>
  <si>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</si>
  <si>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</si>
  <si>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</si>
  <si>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</si>
  <si>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</si>
  <si>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</si>
  <si>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</si>
  <si>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</si>
  <si>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</si>
  <si>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</si>
  <si>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</si>
  <si>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</si>
  <si>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</si>
  <si>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</si>
  <si>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</si>
  <si>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</si>
  <si>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</si>
  <si>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</si>
  <si>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</si>
  <si>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</si>
  <si>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</si>
  <si>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</si>
  <si>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</si>
  <si>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</si>
  <si>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</si>
  <si>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</si>
  <si>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</si>
  <si>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</si>
  <si>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</si>
  <si>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</si>
  <si>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</si>
  <si>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</si>
  <si>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</si>
  <si>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</si>
  <si>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</si>
  <si>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</si>
  <si>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</si>
  <si>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</si>
  <si>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</si>
  <si>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</si>
  <si>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</si>
  <si>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</si>
  <si>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</si>
  <si>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</si>
  <si>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</si>
  <si>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</si>
  <si>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</si>
  <si>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</si>
  <si>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</si>
  <si>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</si>
  <si>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</si>
  <si>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</si>
  <si>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</si>
  <si>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</si>
  <si>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</si>
  <si>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</si>
  <si>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</si>
  <si>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</si>
  <si>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</si>
  <si>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</si>
  <si>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</si>
  <si>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</si>
  <si>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</si>
  <si>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</si>
  <si>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</si>
  <si>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</si>
  <si>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</si>
  <si>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</si>
  <si>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</si>
  <si>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</si>
  <si>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</si>
  <si>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</si>
  <si>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</si>
  <si>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</si>
  <si>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</si>
  <si>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</si>
  <si>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</si>
  <si>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</si>
  <si>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</si>
  <si>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</si>
  <si>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</si>
  <si>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</si>
  <si>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</si>
  <si>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</si>
  <si>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</si>
  <si>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</si>
  <si>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</si>
  <si>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</si>
  <si>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</si>
  <si>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</si>
  <si>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</si>
  <si>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</si>
  <si>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</si>
  <si>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</si>
  <si>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</si>
  <si>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</si>
  <si>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</si>
  <si>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</si>
  <si>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</si>
  <si>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</si>
  <si>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</si>
  <si>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</si>
  <si>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</si>
  <si>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</si>
  <si>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</si>
  <si>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</si>
  <si>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</si>
  <si>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</si>
  <si>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</si>
  <si>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</si>
  <si>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</si>
  <si>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</si>
  <si>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</si>
  <si>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</si>
  <si>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</si>
  <si>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</si>
  <si>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</si>
  <si>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</si>
  <si>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</si>
  <si>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</si>
  <si>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</si>
  <si>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</si>
  <si>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</si>
  <si>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</si>
  <si>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</si>
  <si>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</si>
  <si>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</si>
  <si>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</si>
  <si>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</si>
  <si>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</si>
  <si>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</si>
  <si>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</si>
  <si>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</si>
  <si>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</si>
  <si>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</si>
  <si>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</si>
  <si>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</si>
  <si>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</si>
  <si>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</si>
  <si>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</si>
  <si>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</si>
  <si>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</si>
  <si>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</si>
  <si>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</si>
  <si>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</si>
  <si>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</si>
  <si>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</si>
  <si>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</si>
  <si>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</si>
  <si>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</si>
  <si>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</si>
  <si>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</si>
  <si>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</si>
  <si>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</si>
  <si>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</si>
  <si>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</si>
  <si>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</si>
  <si>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</si>
  <si>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</si>
  <si>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</si>
  <si>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</si>
  <si>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</si>
  <si>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</si>
  <si>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</si>
  <si>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</si>
  <si>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</si>
  <si>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</si>
  <si>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</si>
  <si>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</si>
  <si>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</si>
  <si>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</si>
  <si>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</si>
  <si>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</si>
  <si>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</si>
  <si>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</si>
  <si>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</si>
  <si>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</si>
  <si>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</si>
  <si>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</si>
  <si>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</si>
  <si>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</si>
  <si>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</si>
  <si>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</si>
  <si>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</si>
  <si>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</si>
  <si>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</si>
  <si>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</si>
  <si>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</si>
  <si>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</si>
  <si>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</si>
  <si>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</si>
  <si>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</si>
  <si>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</si>
  <si>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</si>
  <si>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</si>
  <si>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</si>
  <si>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</si>
  <si>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</si>
  <si>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</si>
  <si>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</si>
  <si>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</si>
  <si>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</si>
  <si>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</si>
  <si>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</si>
  <si>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</si>
  <si>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</si>
  <si>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</si>
  <si>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</si>
  <si>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</si>
  <si>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</si>
  <si>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</si>
  <si>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</si>
  <si>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</si>
  <si>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</si>
  <si>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</si>
  <si>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</si>
  <si>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</si>
  <si>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</si>
  <si>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</si>
  <si>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</si>
  <si>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</si>
  <si>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</si>
  <si>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</si>
  <si>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</si>
  <si>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</si>
  <si>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</si>
  <si>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</si>
  <si>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</si>
  <si>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</si>
  <si>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</si>
  <si>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</si>
  <si>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</si>
  <si>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</si>
  <si>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</si>
  <si>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</si>
  <si>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</si>
  <si>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</si>
  <si>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</si>
  <si>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</si>
  <si>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</si>
  <si>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</si>
  <si>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</si>
  <si>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</si>
  <si>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</si>
  <si>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</si>
  <si>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</si>
  <si>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</si>
  <si>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</si>
  <si>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</si>
  <si>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</si>
  <si>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</si>
  <si>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</si>
  <si>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</si>
  <si>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</si>
  <si>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</si>
  <si>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</si>
  <si>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</si>
  <si>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</si>
  <si>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</si>
  <si>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</si>
  <si>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</si>
  <si>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</si>
  <si>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</si>
  <si>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</si>
  <si>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</si>
  <si>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</si>
  <si>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</si>
  <si>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</si>
  <si>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</si>
  <si>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</si>
  <si>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</si>
  <si>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</si>
  <si>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</si>
  <si>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</si>
  <si>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</si>
  <si>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</si>
  <si>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</si>
  <si>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</si>
  <si>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</si>
  <si>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</si>
  <si>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</si>
  <si>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</si>
  <si>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</si>
  <si>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</si>
  <si>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</si>
  <si>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</si>
  <si>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</si>
  <si>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</si>
  <si>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</si>
  <si>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</si>
  <si>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</si>
  <si>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</si>
  <si>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</si>
  <si>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</si>
  <si>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</si>
  <si>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</si>
  <si>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</si>
  <si>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</si>
  <si>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</si>
  <si>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</si>
  <si>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</si>
  <si>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</si>
  <si>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</si>
  <si>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</si>
  <si>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</si>
  <si>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</si>
  <si>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</si>
  <si>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</si>
  <si>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</si>
  <si>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</si>
  <si>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</si>
  <si>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</si>
  <si>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</si>
  <si>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</si>
  <si>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</si>
  <si>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</si>
  <si>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</si>
  <si>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</si>
  <si>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</si>
  <si>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</si>
  <si>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</si>
  <si>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</si>
  <si>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</si>
  <si>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</si>
  <si>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</si>
  <si>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</si>
  <si>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</si>
  <si>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</si>
  <si>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</si>
  <si>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</si>
  <si>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</si>
  <si>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</si>
  <si>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</si>
  <si>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</si>
  <si>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</si>
  <si>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</si>
  <si>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</si>
  <si>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</si>
  <si>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</si>
  <si>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</si>
  <si>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</si>
  <si>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</si>
  <si>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</si>
  <si>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</si>
  <si>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</si>
  <si>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</si>
  <si>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</si>
  <si>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</si>
  <si>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</si>
  <si>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</si>
  <si>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</si>
  <si>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</si>
  <si>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</si>
  <si>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</si>
  <si>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</si>
  <si>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</si>
  <si>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</si>
  <si>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</si>
  <si>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</si>
  <si>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</si>
  <si>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</si>
  <si>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</si>
  <si>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</si>
  <si>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</si>
  <si>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</si>
  <si>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</si>
  <si>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</si>
  <si>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</si>
  <si>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</si>
  <si>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</si>
  <si>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</si>
  <si>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</si>
  <si>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</si>
  <si>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</si>
  <si>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</si>
  <si>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</si>
  <si>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</si>
  <si>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</si>
  <si>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</si>
  <si>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</si>
  <si>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</si>
  <si>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</si>
  <si>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</si>
  <si>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</si>
  <si>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</si>
  <si>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</si>
  <si>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</si>
  <si>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</si>
  <si>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</si>
  <si>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</si>
  <si>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</si>
  <si>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</si>
  <si>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</si>
  <si>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</si>
  <si>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</si>
  <si>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</si>
  <si>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</si>
  <si>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</si>
  <si>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</si>
  <si>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</si>
  <si>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</si>
  <si>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</si>
  <si>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</si>
  <si>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</si>
  <si>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</si>
  <si>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</si>
  <si>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</si>
  <si>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</si>
  <si>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</si>
  <si>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</si>
  <si>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</si>
  <si>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</si>
  <si>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</si>
  <si>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</si>
  <si>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</si>
  <si>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</si>
  <si>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</si>
  <si>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</si>
  <si>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</si>
  <si>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</si>
  <si>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</si>
  <si>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</si>
  <si>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</si>
  <si>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</si>
  <si>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</si>
  <si>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</si>
  <si>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</si>
  <si>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</si>
  <si>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</si>
  <si>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</si>
  <si>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</si>
  <si>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</si>
  <si>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</si>
  <si>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</si>
  <si>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</si>
  <si>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</si>
  <si>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</si>
  <si>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</si>
  <si>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</si>
  <si>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</si>
  <si>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</si>
  <si>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</si>
  <si>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</si>
  <si>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</si>
  <si>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</si>
  <si>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</si>
  <si>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</si>
  <si>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</si>
  <si>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</si>
  <si>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</si>
  <si>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</si>
  <si>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</si>
  <si>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</si>
  <si>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</si>
  <si>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</si>
  <si>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</si>
  <si>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</si>
  <si>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</si>
  <si>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</si>
  <si>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</si>
  <si>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</si>
  <si>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</si>
  <si>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</si>
  <si>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</si>
  <si>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</si>
  <si>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</si>
  <si>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</si>
  <si>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</si>
  <si>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</si>
  <si>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</si>
  <si>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</si>
  <si>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</si>
  <si>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</si>
  <si>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</si>
  <si>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</si>
  <si>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</si>
  <si>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</si>
  <si>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</si>
  <si>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</si>
  <si>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</si>
  <si>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</si>
  <si>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</si>
  <si>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</si>
  <si>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</si>
  <si>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</si>
  <si>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</si>
  <si>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</si>
  <si>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</si>
  <si>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</si>
  <si>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</si>
  <si>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</si>
  <si>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</si>
  <si>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</si>
  <si>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</si>
  <si>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</si>
  <si>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</si>
  <si>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</si>
  <si>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</si>
  <si>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</si>
  <si>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</si>
  <si>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</si>
  <si>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</si>
  <si>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</si>
  <si>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</si>
  <si>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</si>
  <si>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</si>
  <si>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</si>
  <si>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</si>
  <si>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</si>
  <si>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</si>
  <si>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</si>
  <si>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</si>
  <si>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</si>
  <si>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</si>
  <si>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</si>
  <si>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</si>
  <si>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</si>
  <si>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</si>
  <si>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</si>
  <si>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</si>
  <si>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</si>
  <si>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</si>
  <si>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</si>
  <si>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</si>
  <si>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</si>
  <si>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</si>
  <si>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</si>
  <si>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</si>
  <si>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</si>
  <si>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</si>
  <si>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</si>
  <si>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</si>
  <si>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</si>
  <si>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</si>
  <si>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</si>
  <si>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</si>
  <si>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</si>
  <si>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</si>
  <si>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</si>
  <si>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</si>
  <si>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</si>
  <si>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</si>
  <si>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</si>
  <si>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</si>
  <si>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</si>
  <si>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</si>
  <si>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</si>
  <si>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</si>
  <si>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</si>
  <si>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</si>
  <si>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</si>
  <si>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</si>
  <si>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</si>
  <si>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</si>
  <si>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</si>
  <si>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</si>
  <si>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</si>
  <si>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</si>
  <si>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</si>
  <si>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</si>
  <si>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</si>
  <si>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</si>
  <si>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</si>
  <si>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</si>
  <si>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</si>
  <si>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</si>
  <si>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</si>
  <si>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</si>
  <si>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</si>
  <si>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</si>
  <si>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</si>
  <si>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</si>
  <si>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</si>
  <si>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</si>
  <si>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</si>
  <si>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</si>
  <si>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</si>
  <si>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</si>
  <si>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</si>
  <si>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</si>
  <si>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</si>
  <si>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</si>
  <si>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</si>
  <si>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</si>
  <si>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</si>
  <si>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</si>
  <si>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</si>
  <si>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</si>
  <si>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</si>
  <si>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</si>
  <si>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</si>
  <si>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</si>
  <si>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</si>
  <si>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</si>
  <si>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</si>
  <si>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</si>
  <si>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</si>
  <si>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</si>
  <si>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</si>
  <si>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</si>
  <si>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</si>
  <si>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</si>
  <si>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</si>
  <si>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</si>
  <si>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</si>
  <si>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</si>
  <si>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</si>
  <si>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</si>
  <si>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</si>
  <si>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</si>
  <si>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</si>
  <si>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</si>
  <si>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</si>
  <si>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</si>
  <si>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</si>
  <si>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</si>
  <si>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</si>
  <si>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</si>
  <si>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</si>
  <si>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</si>
  <si>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</si>
  <si>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</si>
  <si>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</si>
  <si>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</si>
  <si>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</si>
  <si>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</si>
  <si>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</si>
  <si>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</si>
  <si>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</si>
  <si>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</si>
  <si>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</si>
  <si>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</si>
  <si>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</si>
  <si>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</si>
  <si>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</si>
  <si>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</si>
  <si>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</si>
  <si>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</si>
  <si>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</si>
  <si>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</si>
  <si>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</si>
  <si>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</si>
  <si>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</si>
  <si>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</si>
  <si>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</si>
  <si>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</si>
  <si>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</si>
  <si>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</si>
  <si>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</si>
  <si>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</si>
  <si>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</si>
  <si>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</si>
  <si>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</si>
  <si>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</si>
  <si>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</si>
  <si>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</si>
  <si>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</si>
  <si>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</si>
  <si>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</si>
  <si>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</si>
  <si>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</si>
  <si>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</si>
  <si>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</si>
  <si>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</si>
  <si>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</si>
  <si>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</si>
  <si>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</si>
  <si>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</si>
  <si>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</si>
  <si>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</si>
  <si>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</si>
  <si>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</si>
  <si>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</si>
  <si>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</si>
  <si>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</si>
  <si>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</si>
  <si>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</si>
  <si>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</si>
  <si>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</si>
  <si>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</si>
  <si>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</si>
  <si>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</si>
  <si>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</si>
  <si>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</si>
  <si>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</si>
  <si>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</si>
  <si>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</si>
  <si>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</si>
  <si>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</si>
  <si>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</si>
  <si>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</si>
  <si>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</si>
  <si>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</si>
  <si>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</si>
  <si>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</si>
  <si>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</si>
  <si>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</si>
  <si>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</si>
  <si>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</si>
  <si>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</si>
  <si>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</si>
  <si>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</si>
  <si>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</si>
  <si>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</si>
  <si>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</si>
  <si>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</si>
  <si>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</si>
  <si>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</si>
  <si>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</si>
  <si>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</si>
  <si>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</si>
  <si>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</si>
  <si>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</si>
  <si>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</si>
  <si>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</si>
  <si>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</si>
  <si>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</si>
  <si>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</si>
  <si>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</si>
  <si>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</si>
  <si>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</si>
  <si>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</si>
  <si>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</si>
  <si>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</si>
  <si>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</si>
  <si>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</si>
  <si>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</si>
  <si>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</si>
  <si>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</si>
  <si>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</si>
  <si>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</si>
  <si>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</si>
  <si>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</si>
  <si>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</si>
  <si>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</si>
  <si>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</si>
  <si>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</si>
  <si>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</si>
  <si>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</si>
  <si>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</si>
  <si>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</si>
  <si>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</si>
  <si>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</si>
  <si>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</si>
  <si>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</si>
  <si>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</si>
  <si>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</si>
  <si>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</si>
  <si>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</si>
  <si>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</si>
  <si>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</si>
  <si>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</si>
  <si>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</si>
  <si>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</si>
  <si>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</si>
  <si>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</si>
  <si>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</si>
  <si>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</si>
  <si>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</si>
  <si>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</si>
  <si>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</si>
  <si>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</si>
  <si>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</si>
  <si>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</si>
  <si>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</si>
  <si>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</si>
  <si>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</si>
  <si>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</si>
  <si>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</si>
  <si>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</si>
  <si>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</si>
  <si>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</si>
  <si>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</si>
  <si>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</si>
  <si>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</si>
  <si>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</si>
  <si>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</si>
  <si>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</si>
  <si>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</si>
  <si>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</si>
  <si>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</si>
  <si>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</si>
  <si>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</si>
  <si>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</si>
  <si>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</si>
  <si>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</si>
  <si>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</si>
  <si>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</si>
  <si>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</si>
  <si>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</si>
  <si>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</si>
  <si>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</si>
  <si>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</si>
  <si>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</si>
  <si>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</si>
  <si>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</si>
  <si>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</si>
  <si>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</si>
  <si>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</si>
  <si>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</si>
  <si>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</si>
  <si>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</si>
  <si>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</si>
  <si>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</si>
  <si>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</si>
  <si>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</si>
  <si>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</si>
  <si>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</si>
  <si>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</si>
  <si>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</si>
  <si>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</si>
  <si>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</si>
  <si>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</si>
  <si>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</si>
  <si>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</si>
  <si>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</si>
  <si>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</si>
  <si>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</si>
  <si>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</si>
  <si>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</si>
  <si>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</si>
  <si>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</si>
  <si>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</si>
  <si>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</si>
  <si>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</si>
  <si>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</si>
  <si>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</si>
  <si>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</si>
  <si>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</si>
  <si>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</si>
  <si>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</si>
  <si>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</si>
  <si>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</si>
  <si>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</si>
  <si>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</si>
  <si>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</si>
  <si>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</si>
  <si>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</si>
  <si>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</si>
  <si>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</si>
  <si>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</si>
  <si>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</si>
  <si>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</si>
  <si>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</si>
  <si>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</si>
  <si>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</si>
  <si>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</si>
  <si>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</si>
  <si>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</si>
  <si>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</si>
  <si>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</si>
  <si>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</si>
  <si>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</si>
  <si>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</si>
  <si>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</si>
  <si>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</si>
  <si>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</si>
  <si>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</si>
  <si>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</si>
  <si>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</si>
  <si>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</si>
  <si>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</si>
  <si>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</si>
  <si>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</si>
  <si>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</si>
  <si>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</si>
  <si>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</si>
  <si>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</si>
  <si>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</si>
  <si>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</si>
  <si>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</si>
  <si>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</si>
  <si>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</si>
  <si>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</si>
  <si>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</si>
  <si>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</si>
  <si>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</si>
  <si>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</si>
  <si>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</si>
  <si>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</si>
  <si>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</si>
  <si>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</si>
  <si>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</si>
  <si>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</si>
  <si>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</si>
  <si>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</si>
  <si>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</si>
  <si>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</si>
  <si>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</si>
  <si>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</si>
  <si>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</si>
  <si>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</si>
  <si>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</si>
  <si>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</si>
  <si>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</si>
  <si>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</si>
  <si>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</si>
  <si>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</si>
  <si>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</si>
  <si>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</si>
  <si>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</si>
  <si>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</si>
  <si>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</si>
  <si>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</si>
  <si>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</si>
  <si>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</si>
  <si>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</si>
  <si>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</si>
  <si>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</si>
  <si>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</si>
  <si>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</si>
  <si>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</si>
  <si>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</si>
  <si>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</si>
  <si>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</si>
  <si>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</si>
  <si>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</si>
  <si>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</si>
  <si>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</si>
  <si>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</si>
  <si>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</si>
  <si>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</si>
  <si>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</si>
  <si>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</si>
  <si>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</si>
  <si>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</si>
  <si>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</si>
  <si>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</si>
  <si>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</si>
  <si>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</si>
  <si>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</si>
  <si>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</si>
  <si>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</si>
  <si>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</si>
  <si>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</si>
  <si>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</si>
  <si>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</si>
  <si>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</si>
  <si>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</si>
  <si>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</si>
  <si>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</si>
  <si>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</si>
  <si>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</si>
  <si>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</si>
  <si>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</si>
  <si>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</si>
  <si>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</si>
  <si>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</si>
  <si>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</si>
  <si>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</si>
  <si>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</si>
  <si>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</si>
  <si>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</si>
  <si>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</si>
  <si>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</si>
  <si>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</si>
  <si>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</si>
  <si>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</si>
  <si>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</si>
  <si>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</si>
  <si>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</si>
  <si>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</si>
  <si>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</si>
  <si>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</si>
  <si>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</si>
  <si>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</si>
  <si>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</si>
  <si>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</si>
  <si>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</si>
  <si>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</si>
  <si>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</si>
  <si>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</si>
  <si>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</si>
  <si>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</si>
  <si>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</si>
  <si>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</si>
  <si>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</si>
  <si>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</si>
  <si>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</si>
  <si>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</si>
  <si>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</si>
  <si>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</si>
  <si>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</si>
  <si>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</si>
  <si>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</si>
  <si>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</si>
  <si>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</si>
  <si>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</si>
  <si>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</si>
  <si>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</si>
  <si>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</si>
  <si>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</si>
  <si>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</si>
  <si>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</si>
  <si>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</si>
  <si>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</si>
  <si>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</si>
  <si>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</si>
  <si>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</si>
  <si>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</si>
  <si>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</si>
  <si>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</si>
  <si>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</si>
  <si>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</si>
  <si>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</si>
  <si>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</si>
  <si>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</si>
  <si>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</si>
  <si>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</si>
  <si>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</si>
  <si>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</si>
  <si>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</si>
  <si>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</si>
  <si>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</si>
  <si>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</si>
  <si>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</si>
  <si>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</si>
  <si>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</si>
  <si>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</si>
  <si>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</si>
  <si>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</si>
  <si>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</si>
  <si>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</si>
  <si>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</si>
  <si>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</si>
  <si>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</si>
  <si>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</si>
  <si>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</si>
  <si>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</si>
  <si>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</si>
  <si>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</si>
  <si>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</si>
  <si>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</si>
  <si>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</si>
  <si>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</si>
  <si>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</si>
  <si>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</si>
  <si>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</si>
  <si>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</si>
  <si>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</si>
  <si>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</si>
  <si>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</si>
  <si>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</si>
  <si>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</si>
  <si>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</si>
  <si>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</si>
  <si>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</si>
  <si>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</si>
  <si>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</si>
  <si>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</si>
  <si>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</si>
  <si>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</si>
  <si>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</si>
  <si>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</si>
  <si>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</si>
  <si>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</si>
  <si>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</si>
  <si>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</si>
  <si>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</si>
  <si>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</si>
  <si>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</si>
  <si>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</si>
  <si>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</si>
  <si>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</si>
  <si>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</si>
  <si>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</si>
  <si>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</si>
  <si>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</si>
  <si>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</si>
  <si>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</si>
  <si>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</si>
  <si>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</si>
  <si>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</si>
  <si>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</si>
  <si>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</si>
  <si>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</si>
  <si>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</si>
  <si>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</si>
  <si>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</si>
  <si>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</si>
  <si>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</si>
  <si>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</si>
  <si>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</si>
  <si>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</si>
  <si>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</si>
  <si>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</si>
  <si>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</si>
  <si>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</si>
  <si>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</si>
  <si>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</si>
  <si>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</si>
  <si>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</si>
  <si>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</si>
  <si>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</si>
  <si>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</si>
  <si>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</si>
  <si>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</si>
  <si>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</si>
  <si>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</si>
  <si>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</si>
  <si>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</si>
  <si>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</si>
  <si>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</si>
  <si>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</si>
  <si>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</si>
  <si>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</si>
  <si>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</si>
  <si>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</si>
  <si>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</si>
  <si>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</si>
  <si>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</si>
  <si>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</si>
  <si>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</si>
  <si>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</si>
  <si>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</si>
  <si>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</si>
  <si>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</si>
  <si>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</si>
  <si>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</si>
  <si>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</si>
  <si>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</si>
  <si>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</si>
  <si>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</si>
  <si>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</si>
  <si>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</si>
  <si>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</si>
  <si>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</si>
  <si>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</si>
  <si>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</si>
  <si>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</si>
  <si>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</si>
  <si>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</si>
  <si>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</si>
  <si>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</si>
  <si>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</si>
  <si>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</si>
  <si>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</si>
  <si>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</si>
  <si>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</si>
  <si>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</si>
  <si>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</si>
  <si>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</si>
  <si>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</si>
  <si>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</si>
  <si>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</si>
  <si>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</si>
  <si>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</si>
  <si>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</si>
  <si>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</si>
  <si>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</si>
  <si>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</si>
  <si>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</si>
  <si>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</si>
  <si>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</si>
  <si>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</si>
  <si>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</si>
  <si>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</si>
  <si>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</si>
  <si>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</si>
  <si>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</si>
  <si>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</si>
  <si>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</si>
  <si>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</si>
  <si>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</si>
  <si>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</si>
  <si>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</si>
  <si>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</si>
  <si>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</si>
  <si>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</si>
  <si>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</si>
  <si>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</si>
  <si>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</si>
  <si>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</si>
  <si>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</si>
  <si>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</si>
  <si>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</si>
  <si>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</si>
  <si>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</si>
  <si>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</si>
  <si>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</si>
  <si>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</si>
  <si>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</si>
  <si>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</si>
  <si>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</si>
  <si>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</si>
  <si>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</si>
  <si>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</si>
  <si>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</si>
  <si>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</si>
  <si>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</si>
  <si>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</si>
  <si>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</si>
  <si>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</si>
  <si>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</si>
  <si>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</si>
  <si>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</si>
  <si>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</si>
  <si>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</si>
  <si>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</si>
  <si>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</si>
  <si>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</si>
  <si>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</si>
  <si>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</si>
  <si>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</si>
  <si>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</si>
  <si>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</si>
  <si>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</si>
  <si>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</si>
  <si>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</si>
  <si>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</si>
  <si>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</si>
  <si>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</si>
  <si>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</si>
  <si>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</si>
  <si>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</si>
  <si>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</si>
  <si>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</si>
  <si>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</si>
  <si>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</si>
  <si>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</si>
  <si>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</si>
  <si>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</si>
  <si>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</si>
  <si>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</si>
  <si>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</si>
  <si>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</si>
  <si>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</si>
  <si>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</si>
  <si>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</si>
  <si>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</si>
  <si>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</si>
  <si>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</si>
  <si>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</si>
  <si>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</si>
  <si>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</si>
  <si>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</si>
  <si>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</si>
  <si>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</si>
  <si>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</si>
  <si>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</si>
  <si>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</si>
  <si>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</si>
  <si>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</si>
  <si>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</si>
  <si>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</si>
  <si>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</si>
  <si>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</si>
  <si>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</si>
  <si>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</si>
  <si>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</si>
  <si>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</si>
  <si>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</si>
  <si>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</si>
  <si>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</si>
  <si>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</si>
  <si>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</si>
  <si>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</si>
  <si>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</si>
  <si>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</si>
  <si>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</si>
  <si>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</si>
  <si>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</si>
  <si>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</si>
  <si>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</si>
  <si>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</si>
  <si>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</si>
  <si>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</si>
  <si>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</si>
  <si>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</si>
  <si>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</si>
  <si>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</si>
  <si>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</si>
  <si>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</si>
  <si>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</si>
  <si>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</si>
  <si>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</si>
  <si>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</si>
  <si>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</si>
  <si>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</si>
  <si>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</si>
  <si>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</si>
  <si>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</si>
  <si>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</si>
  <si>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</si>
  <si>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</si>
  <si>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</si>
  <si>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</si>
  <si>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</si>
  <si>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</si>
  <si>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</si>
  <si>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</si>
  <si>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</si>
  <si>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</si>
  <si>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</si>
  <si>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</si>
  <si>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</si>
  <si>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</si>
  <si>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</si>
  <si>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</si>
  <si>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</si>
  <si>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</si>
  <si>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</si>
  <si>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</si>
  <si>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</si>
  <si>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</si>
  <si>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</si>
  <si>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</si>
  <si>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</si>
  <si>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</si>
  <si>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</si>
  <si>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</si>
  <si>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</si>
  <si>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</si>
  <si>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</si>
  <si>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</si>
  <si>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</si>
  <si>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</si>
  <si>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</si>
  <si>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</si>
  <si>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</si>
  <si>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</si>
  <si>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</si>
  <si>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</si>
  <si>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</si>
  <si>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</si>
  <si>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</si>
  <si>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</si>
  <si>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</si>
  <si>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</si>
  <si>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</si>
  <si>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</si>
  <si>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</si>
  <si>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</si>
  <si>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</si>
  <si>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</si>
  <si>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</si>
  <si>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</si>
  <si>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</si>
  <si>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</si>
  <si>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</si>
  <si>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</si>
  <si>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</si>
  <si>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</si>
  <si>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</si>
  <si>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</si>
  <si>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</si>
  <si>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</si>
  <si>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</si>
  <si>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</si>
  <si>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</si>
  <si>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</si>
  <si>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</si>
  <si>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</si>
  <si>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</si>
  <si>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</si>
  <si>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</si>
  <si>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</si>
  <si>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</si>
  <si>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</si>
  <si>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</si>
  <si>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</si>
  <si>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</si>
  <si>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</si>
  <si>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</si>
  <si>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</si>
  <si>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</si>
  <si>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</si>
  <si>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</si>
  <si>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</si>
  <si>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</si>
  <si>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</si>
  <si>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</si>
  <si>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</si>
  <si>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</si>
  <si>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</si>
  <si>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</si>
  <si>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</si>
  <si>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</si>
  <si>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</si>
  <si>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</si>
  <si>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</si>
  <si>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</si>
  <si>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</si>
  <si>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</si>
  <si>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</si>
  <si>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</si>
  <si>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</si>
  <si>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</si>
  <si>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</si>
  <si>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</si>
  <si>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</si>
  <si>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</si>
  <si>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</si>
  <si>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</si>
  <si>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</si>
  <si>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</si>
  <si>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</si>
  <si>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</si>
  <si>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</si>
  <si>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</si>
  <si>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</si>
  <si>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</si>
  <si>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</si>
  <si>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</si>
  <si>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</si>
  <si>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</si>
  <si>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</si>
  <si>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</si>
  <si>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</si>
  <si>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</si>
  <si>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</si>
  <si>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</si>
  <si>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</si>
  <si>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</si>
  <si>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</si>
  <si>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</si>
  <si>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</si>
  <si>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</si>
  <si>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</si>
  <si>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</si>
  <si>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</si>
  <si>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</si>
  <si>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</si>
  <si>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</si>
  <si>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</si>
  <si>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</si>
  <si>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</si>
  <si>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</si>
  <si>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</si>
  <si>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</si>
  <si>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</si>
  <si>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</si>
  <si>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</si>
  <si>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</si>
  <si>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</si>
  <si>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</si>
  <si>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</si>
  <si>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</si>
  <si>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</si>
  <si>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</si>
  <si>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</si>
  <si>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</si>
  <si>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</si>
  <si>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</si>
  <si>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</si>
  <si>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</si>
  <si>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</si>
  <si>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</si>
  <si>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</si>
  <si>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</si>
  <si>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</si>
  <si>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</si>
  <si>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</si>
  <si>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</si>
  <si>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</si>
  <si>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</si>
  <si>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</si>
  <si>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</si>
  <si>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</si>
  <si>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</si>
  <si>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</si>
  <si>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</si>
  <si>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</si>
  <si>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</si>
  <si>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</si>
  <si>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</si>
  <si>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</si>
  <si>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</si>
  <si>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</si>
  <si>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</si>
  <si>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</si>
  <si>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</si>
  <si>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</si>
  <si>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</si>
  <si>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</si>
  <si>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</si>
  <si>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</si>
  <si>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</si>
  <si>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</si>
  <si>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</si>
  <si>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</si>
  <si>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</si>
  <si>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</si>
  <si>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</si>
  <si>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</si>
  <si>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</si>
  <si>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</si>
  <si>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</si>
  <si>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</si>
  <si>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</si>
  <si>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</si>
  <si>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</si>
  <si>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</si>
  <si>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</si>
  <si>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</si>
  <si>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</si>
  <si>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</si>
  <si>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</si>
  <si>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</si>
  <si>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</si>
  <si>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</si>
  <si>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</si>
  <si>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</si>
  <si>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</si>
  <si>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</si>
  <si>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</si>
  <si>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</si>
  <si>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</si>
  <si>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</si>
  <si>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</si>
  <si>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</si>
  <si>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</si>
  <si>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</si>
  <si>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</si>
  <si>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</si>
  <si>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</si>
  <si>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</si>
  <si>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</si>
  <si>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</si>
  <si>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</si>
  <si>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</si>
  <si>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</si>
  <si>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</si>
  <si>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</si>
  <si>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</si>
  <si>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</si>
  <si>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</si>
  <si>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</si>
  <si>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</si>
  <si>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</si>
  <si>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</si>
  <si>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</si>
  <si>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</si>
  <si>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</si>
  <si>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</si>
  <si>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</si>
  <si>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</si>
  <si>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</si>
  <si>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</si>
  <si>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</si>
  <si>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</si>
  <si>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</si>
  <si>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</si>
  <si>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</si>
  <si>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</si>
  <si>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</si>
  <si>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</si>
  <si>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</si>
  <si>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</si>
  <si>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</si>
  <si>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</si>
  <si>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</si>
  <si>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</si>
  <si>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</si>
  <si>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</si>
  <si>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</si>
  <si>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</si>
  <si>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</si>
  <si>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</si>
  <si>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</si>
  <si>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</si>
  <si>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</si>
  <si>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</si>
  <si>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</si>
  <si>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</si>
  <si>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</si>
  <si>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</si>
  <si>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</si>
  <si>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</si>
  <si>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</si>
  <si>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</si>
  <si>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</si>
  <si>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</si>
  <si>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</si>
  <si>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</si>
  <si>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</si>
  <si>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</si>
  <si>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</si>
  <si>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</si>
  <si>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</si>
  <si>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</si>
  <si>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</si>
  <si>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</si>
  <si>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</si>
  <si>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</si>
  <si>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</si>
  <si>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</si>
  <si>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</si>
  <si>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</si>
  <si>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</si>
  <si>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</si>
  <si>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</si>
  <si>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</si>
  <si>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</si>
  <si>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</si>
  <si>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</si>
  <si>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</si>
  <si>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</si>
  <si>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</si>
  <si>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</si>
  <si>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</si>
  <si>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</si>
  <si>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</si>
  <si>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</si>
  <si>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</si>
  <si>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</si>
  <si>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</si>
  <si>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</si>
  <si>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</si>
  <si>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</si>
  <si>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</si>
  <si>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</si>
  <si>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</si>
  <si>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</si>
  <si>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</si>
  <si>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</si>
  <si>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</si>
  <si>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</si>
  <si>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</si>
  <si>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</si>
  <si>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</si>
  <si>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</si>
  <si>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</si>
  <si>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</si>
  <si>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</si>
  <si>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</si>
  <si>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</si>
  <si>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</si>
  <si>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</si>
  <si>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</si>
  <si>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</si>
  <si>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</si>
  <si>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</si>
  <si>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</si>
  <si>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</si>
  <si>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</si>
  <si>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</si>
  <si>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</si>
  <si>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</si>
  <si>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</si>
  <si>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</si>
  <si>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</si>
  <si>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</si>
  <si>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</si>
  <si>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</si>
  <si>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</si>
  <si>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</si>
  <si>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</si>
  <si>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</si>
  <si>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</si>
  <si>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</si>
  <si>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</si>
  <si>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</si>
  <si>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</si>
  <si>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</si>
  <si>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</si>
  <si>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</si>
  <si>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</si>
  <si>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</si>
  <si>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</si>
  <si>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</si>
  <si>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</si>
  <si>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</si>
  <si>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</si>
  <si>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</si>
  <si>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</si>
  <si>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</si>
  <si>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</si>
  <si>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</si>
  <si>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</si>
  <si>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</si>
  <si>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</si>
  <si>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</si>
  <si>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</si>
  <si>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</si>
  <si>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</si>
  <si>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</si>
  <si>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</si>
  <si>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</si>
  <si>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</si>
  <si>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</si>
  <si>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</si>
  <si>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</si>
  <si>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</si>
  <si>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</si>
  <si>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</si>
  <si>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</si>
  <si>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</si>
  <si>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</si>
  <si>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</si>
  <si>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</si>
  <si>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</si>
  <si>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</si>
  <si>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</si>
  <si>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</si>
  <si>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</si>
  <si>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</si>
  <si>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</si>
  <si>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</si>
  <si>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</si>
  <si>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</si>
  <si>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</si>
  <si>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</si>
  <si>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</si>
  <si>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</si>
  <si>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</si>
  <si>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</si>
  <si>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</si>
  <si>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</si>
  <si>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</si>
  <si>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</si>
  <si>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</si>
  <si>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</si>
  <si>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</si>
  <si>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</si>
  <si>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</si>
  <si>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</si>
  <si>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</si>
  <si>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</si>
  <si>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</si>
  <si>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</si>
  <si>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</si>
  <si>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</si>
  <si>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</si>
  <si>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</si>
  <si>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</si>
  <si>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</si>
  <si>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</si>
  <si>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</si>
  <si>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</si>
  <si>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</si>
  <si>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</si>
  <si>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</si>
  <si>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</si>
  <si>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</si>
  <si>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</si>
  <si>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</si>
  <si>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</si>
  <si>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</si>
  <si>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</si>
  <si>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</si>
  <si>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</si>
  <si>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</si>
  <si>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</si>
  <si>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</si>
  <si>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</si>
  <si>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</si>
  <si>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</si>
  <si>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</si>
  <si>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</si>
  <si>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</si>
  <si>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</si>
  <si>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</si>
  <si>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</si>
  <si>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</si>
  <si>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</si>
  <si>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</si>
  <si>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</si>
  <si>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</si>
  <si>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</si>
  <si>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</si>
  <si>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</si>
  <si>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</si>
  <si>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</si>
  <si>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</si>
  <si>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</si>
  <si>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</si>
  <si>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</si>
  <si>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</si>
  <si>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</si>
  <si>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</si>
  <si>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</si>
  <si>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</si>
  <si>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</si>
  <si>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</si>
  <si>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</si>
  <si>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</si>
  <si>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</si>
  <si>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</si>
  <si>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</si>
  <si>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</si>
  <si>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</si>
  <si>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</si>
  <si>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</si>
  <si>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</si>
  <si>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</si>
  <si>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</si>
  <si>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</si>
  <si>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</si>
  <si>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</si>
  <si>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</si>
  <si>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</si>
  <si>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</si>
  <si>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</si>
  <si>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</si>
  <si>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</si>
  <si>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</si>
  <si>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</si>
  <si>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</si>
  <si>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</si>
  <si>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</si>
  <si>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</si>
  <si>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</si>
  <si>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</si>
  <si>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</si>
  <si>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</si>
  <si>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</si>
  <si>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</si>
  <si>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</si>
  <si>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</si>
  <si>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</si>
  <si>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</si>
  <si>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</si>
  <si>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</si>
  <si>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</si>
  <si>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</si>
  <si>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</si>
  <si>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</si>
  <si>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</si>
  <si>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</si>
  <si>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</si>
  <si>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</si>
  <si>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</si>
  <si>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</si>
  <si>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</si>
  <si>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</si>
  <si>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</si>
  <si>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</si>
  <si>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</si>
  <si>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</si>
  <si>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</si>
  <si>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</si>
  <si>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</si>
  <si>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</si>
  <si>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</si>
  <si>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</si>
  <si>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</si>
  <si>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</si>
  <si>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</si>
  <si>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</si>
  <si>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</si>
  <si>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</si>
  <si>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</si>
  <si>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</si>
  <si>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</si>
  <si>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</si>
  <si>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</si>
  <si>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</si>
  <si>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</si>
  <si>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</si>
  <si>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</si>
  <si>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</si>
  <si>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</si>
  <si>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</si>
  <si>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</si>
  <si>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</si>
  <si>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</si>
  <si>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</si>
  <si>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</si>
  <si>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</si>
  <si>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</si>
  <si>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</si>
  <si>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</si>
  <si>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</si>
  <si>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</si>
  <si>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</si>
  <si>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</si>
  <si>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</si>
  <si>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</si>
  <si>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</si>
  <si>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</si>
  <si>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</si>
  <si>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</si>
  <si>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</si>
  <si>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</si>
  <si>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</si>
  <si>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</si>
  <si>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</si>
  <si>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</si>
  <si>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</si>
  <si>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</si>
  <si>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</si>
  <si>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</si>
  <si>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</si>
  <si>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</si>
  <si>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</si>
  <si>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</si>
  <si>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</si>
  <si>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</si>
  <si>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</si>
  <si>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</si>
  <si>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</si>
  <si>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</si>
  <si>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</si>
  <si>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</si>
  <si>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</si>
  <si>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</si>
  <si>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</si>
  <si>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</si>
  <si>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</si>
  <si>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</si>
  <si>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</si>
  <si>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</si>
  <si>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</si>
  <si>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</si>
  <si>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</si>
  <si>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</si>
  <si>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</si>
  <si>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</si>
  <si>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</si>
  <si>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</si>
  <si>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</si>
  <si>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</si>
  <si>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</si>
  <si>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</si>
  <si>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</si>
  <si>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</si>
  <si>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</si>
  <si>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</si>
  <si>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</si>
  <si>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</si>
  <si>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</si>
  <si>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</si>
  <si>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</si>
  <si>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</si>
  <si>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</si>
  <si>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</si>
  <si>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</si>
  <si>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</si>
  <si>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</si>
  <si>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</si>
  <si>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</si>
  <si>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</si>
  <si>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</si>
  <si>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</si>
  <si>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</si>
  <si>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</si>
  <si>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</si>
  <si>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</si>
  <si>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</si>
  <si>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</si>
  <si>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</si>
  <si>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</si>
  <si>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</si>
  <si>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</si>
  <si>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</si>
  <si>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</si>
  <si>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</si>
  <si>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</si>
  <si>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</si>
  <si>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</si>
  <si>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</si>
  <si>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</si>
  <si>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</si>
  <si>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</si>
  <si>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</si>
  <si>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</si>
  <si>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</si>
  <si>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</si>
  <si>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</si>
  <si>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</si>
  <si>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</si>
  <si>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</si>
  <si>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</si>
  <si>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</si>
  <si>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</si>
  <si>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</si>
  <si>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</si>
  <si>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</si>
  <si>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</si>
  <si>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</si>
  <si>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</si>
  <si>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</si>
  <si>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</si>
  <si>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</si>
  <si>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</si>
  <si>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</si>
  <si>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</si>
  <si>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</si>
  <si>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</si>
  <si>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</si>
  <si>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</si>
  <si>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</si>
  <si>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</si>
  <si>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</si>
  <si>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</si>
  <si>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</si>
  <si>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</si>
  <si>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</si>
  <si>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</si>
  <si>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</si>
  <si>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</si>
  <si>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</si>
  <si>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</si>
  <si>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</si>
  <si>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</si>
  <si>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</si>
  <si>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</si>
  <si>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</si>
  <si>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</si>
  <si>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</si>
  <si>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</si>
  <si>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</si>
  <si>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</si>
  <si>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</si>
  <si>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</si>
  <si>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</si>
  <si>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</si>
  <si>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</si>
  <si>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</si>
  <si>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</si>
  <si>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</si>
  <si>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</si>
  <si>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</si>
  <si>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</si>
  <si>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</si>
  <si>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</si>
  <si>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</si>
  <si>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</si>
  <si>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</si>
  <si>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</si>
  <si>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</si>
  <si>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</si>
  <si>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</si>
  <si>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</si>
  <si>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</si>
  <si>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</si>
  <si>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</si>
  <si>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</si>
  <si>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</si>
  <si>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</si>
  <si>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</si>
  <si>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</si>
  <si>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</si>
  <si>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</si>
  <si>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</si>
  <si>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</si>
  <si>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</si>
  <si>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</si>
  <si>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</si>
  <si>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</si>
  <si>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</si>
  <si>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</si>
  <si>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</si>
  <si>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</si>
  <si>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</si>
  <si>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</si>
  <si>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</si>
  <si>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</si>
  <si>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</si>
  <si>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</si>
  <si>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</si>
  <si>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</si>
  <si>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</si>
  <si>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</si>
  <si>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</si>
  <si>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</si>
  <si>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</si>
  <si>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</si>
  <si>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</si>
  <si>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</si>
  <si>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</si>
  <si>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</si>
  <si>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</si>
  <si>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</si>
  <si>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</si>
  <si>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</si>
  <si>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</si>
  <si>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</si>
  <si>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</si>
  <si>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</si>
  <si>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</si>
  <si>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</si>
  <si>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</si>
  <si>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</si>
  <si>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</si>
  <si>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</si>
  <si>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</si>
  <si>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</si>
  <si>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</si>
  <si>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</si>
  <si>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</si>
  <si>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</si>
  <si>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</si>
  <si>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</si>
  <si>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</si>
  <si>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</si>
  <si>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</si>
  <si>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</si>
  <si>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</si>
  <si>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</si>
  <si>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</si>
  <si>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</si>
  <si>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</si>
  <si>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</si>
  <si>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</si>
  <si>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</si>
  <si>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</si>
  <si>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</si>
  <si>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</si>
  <si>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</si>
  <si>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</si>
  <si>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</si>
  <si>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</si>
  <si>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</si>
  <si>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</si>
  <si>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</si>
  <si>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</si>
  <si>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</si>
  <si>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</si>
  <si>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</si>
  <si>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</si>
  <si>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</si>
  <si>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</si>
  <si>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</si>
  <si>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</si>
  <si>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</si>
  <si>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</si>
  <si>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</si>
  <si>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</si>
  <si>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</si>
  <si>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</si>
  <si>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</si>
  <si>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</si>
  <si>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</si>
  <si>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</si>
  <si>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</si>
  <si>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</si>
  <si>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</si>
  <si>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</si>
  <si>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</si>
  <si>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</si>
  <si>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</si>
  <si>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</si>
  <si>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</si>
  <si>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</si>
  <si>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</si>
  <si>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</si>
  <si>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</si>
  <si>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</si>
  <si>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</si>
  <si>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</si>
  <si>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</si>
  <si>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</si>
  <si>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</si>
  <si>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</si>
  <si>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</si>
  <si>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</si>
  <si>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</si>
  <si>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</si>
  <si>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</si>
  <si>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</si>
  <si>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</si>
  <si>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</si>
  <si>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</si>
  <si>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</si>
  <si>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</si>
  <si>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</si>
  <si>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</si>
  <si>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</si>
  <si>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</si>
  <si>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</si>
  <si>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</si>
  <si>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</si>
  <si>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</si>
  <si>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</si>
  <si>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</si>
  <si>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</si>
  <si>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</si>
  <si>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</si>
  <si>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</si>
  <si>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</si>
  <si>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</si>
  <si>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</si>
  <si>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</si>
  <si>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</si>
  <si>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</si>
  <si>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</si>
  <si>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</si>
  <si>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</si>
  <si>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</si>
  <si>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</si>
  <si>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</si>
  <si>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</si>
  <si>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</si>
  <si>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</si>
  <si>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</si>
  <si>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</si>
  <si>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</si>
  <si>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</si>
  <si>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</si>
  <si>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</si>
  <si>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</si>
  <si>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</si>
  <si>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</si>
  <si>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</si>
  <si>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</si>
  <si>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</si>
  <si>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</si>
  <si>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</si>
  <si>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</si>
  <si>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</si>
  <si>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</si>
  <si>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</si>
  <si>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</si>
  <si>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</si>
  <si>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</si>
  <si>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</si>
  <si>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</si>
  <si>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</si>
  <si>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</si>
  <si>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</si>
  <si>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</si>
  <si>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</si>
  <si>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</si>
  <si>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</si>
  <si>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</si>
  <si>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</si>
  <si>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</si>
  <si>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</si>
  <si>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</si>
  <si>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</si>
  <si>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</si>
  <si>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</si>
  <si>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</si>
  <si>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</si>
  <si>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</si>
  <si>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</si>
  <si>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</si>
  <si>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</si>
  <si>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</si>
  <si>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</si>
  <si>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</si>
  <si>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</si>
  <si>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</si>
  <si>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</si>
  <si>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</si>
  <si>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</si>
  <si>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</si>
  <si>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</si>
  <si>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</si>
  <si>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</si>
  <si>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</si>
  <si>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</si>
  <si>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</si>
  <si>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</si>
  <si>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</si>
  <si>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</si>
  <si>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</si>
  <si>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</si>
  <si>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</si>
  <si>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</si>
  <si>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</si>
  <si>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</si>
  <si>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</si>
  <si>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</si>
  <si>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</si>
  <si>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</si>
  <si>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</si>
  <si>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</si>
  <si>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</si>
  <si>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</si>
  <si>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</si>
  <si>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</si>
  <si>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</si>
  <si>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</si>
  <si>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</si>
  <si>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</si>
  <si>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</si>
  <si>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</si>
  <si>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</si>
  <si>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</si>
  <si>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</si>
  <si>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</si>
  <si>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</si>
  <si>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</si>
  <si>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</si>
  <si>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</si>
  <si>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</si>
  <si>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</si>
  <si>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</si>
  <si>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</si>
  <si>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</si>
  <si>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</si>
  <si>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</si>
  <si>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</si>
  <si>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</si>
  <si>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</si>
  <si>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</si>
  <si>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</si>
  <si>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</si>
  <si>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</si>
  <si>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</si>
  <si>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</si>
  <si>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</si>
  <si>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</si>
  <si>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</si>
  <si>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</si>
  <si>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</si>
  <si>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</si>
  <si>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</si>
  <si>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</si>
  <si>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</si>
  <si>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</si>
  <si>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</si>
  <si>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</si>
  <si>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</si>
  <si>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</si>
  <si>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</si>
  <si>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</si>
  <si>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</si>
  <si>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</si>
  <si>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</si>
  <si>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</si>
  <si>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</si>
  <si>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</si>
  <si>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</si>
  <si>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</si>
  <si>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</si>
  <si>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</si>
  <si>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</si>
  <si>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</si>
  <si>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</si>
  <si>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</si>
  <si>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</si>
  <si>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</si>
  <si>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</si>
  <si>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</si>
  <si>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</si>
  <si>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</si>
  <si>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</si>
  <si>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</si>
  <si>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</si>
  <si>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</si>
  <si>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</si>
  <si>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</si>
  <si>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</si>
  <si>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</si>
  <si>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</si>
  <si>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</si>
  <si>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</si>
  <si>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</si>
  <si>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</si>
  <si>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</si>
  <si>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</si>
  <si>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</si>
  <si>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</si>
  <si>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</si>
  <si>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</si>
  <si>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</si>
  <si>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</si>
  <si>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</si>
  <si>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</si>
  <si>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</si>
  <si>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</si>
  <si>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</si>
  <si>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</si>
  <si>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</si>
  <si>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</si>
  <si>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</si>
  <si>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</si>
  <si>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</si>
  <si>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</si>
  <si>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</si>
  <si>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</si>
  <si>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</si>
  <si>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</si>
  <si>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</si>
  <si>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</si>
  <si>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</si>
  <si>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</si>
  <si>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</si>
  <si>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</si>
  <si>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</si>
  <si>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</si>
  <si>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</si>
  <si>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</si>
  <si>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</si>
  <si>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</si>
  <si>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</si>
  <si>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</si>
  <si>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</si>
  <si>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</si>
  <si>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</si>
  <si>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</si>
  <si>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</si>
  <si>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</si>
  <si>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</si>
  <si>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</si>
  <si>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</si>
  <si>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</si>
  <si>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</si>
  <si>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</si>
  <si>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</si>
  <si>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</si>
  <si>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</si>
  <si>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</si>
  <si>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</si>
  <si>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</si>
  <si>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</si>
  <si>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</si>
  <si>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</si>
  <si>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</si>
  <si>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</si>
  <si>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</si>
  <si>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</si>
  <si>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</si>
  <si>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</si>
  <si>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</si>
  <si>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</si>
  <si>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</si>
  <si>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</si>
  <si>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</si>
  <si>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</si>
  <si>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</si>
  <si>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</si>
  <si>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</si>
  <si>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</si>
  <si>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</si>
  <si>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</si>
  <si>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</si>
  <si>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</si>
  <si>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</si>
  <si>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</si>
  <si>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</si>
  <si>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</si>
  <si>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</si>
  <si>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</si>
  <si>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</si>
  <si>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</si>
  <si>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</si>
  <si>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</si>
  <si>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</si>
  <si>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</si>
  <si>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</si>
  <si>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</si>
  <si>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</si>
  <si>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</si>
  <si>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</si>
  <si>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</si>
  <si>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</si>
  <si>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</si>
  <si>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</si>
  <si>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</si>
  <si>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</si>
  <si>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</si>
  <si>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</si>
  <si>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</si>
  <si>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</si>
  <si>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</si>
  <si>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</si>
  <si>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</si>
  <si>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</si>
  <si>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</si>
  <si>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</si>
  <si>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</si>
  <si>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</si>
  <si>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</si>
  <si>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</si>
  <si>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</si>
  <si>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</si>
  <si>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</si>
  <si>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</si>
  <si>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</si>
  <si>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</si>
  <si>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</si>
  <si>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</si>
  <si>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</si>
  <si>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</si>
  <si>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</si>
  <si>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</si>
  <si>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</si>
  <si>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</si>
  <si>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</si>
  <si>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</si>
  <si>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</si>
  <si>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</si>
  <si>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</si>
  <si>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</si>
  <si>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</si>
  <si>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</si>
  <si>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</si>
  <si>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</si>
  <si>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</si>
  <si>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</si>
  <si>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</si>
  <si>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</si>
  <si>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</si>
  <si>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</si>
  <si>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</si>
  <si>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</si>
  <si>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</si>
  <si>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</si>
  <si>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</si>
  <si>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</si>
  <si>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</si>
  <si>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</si>
  <si>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</si>
  <si>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</si>
  <si>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</si>
  <si>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</si>
  <si>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</si>
  <si>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</si>
  <si>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</si>
  <si>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</si>
  <si>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</si>
  <si>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</si>
  <si>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</si>
  <si>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</si>
  <si>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</si>
  <si>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</si>
  <si>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</si>
  <si>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</si>
  <si>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</si>
  <si>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</si>
  <si>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</si>
  <si>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</si>
  <si>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</si>
  <si>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</si>
  <si>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</si>
  <si>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</si>
  <si>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</si>
  <si>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</si>
  <si>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</si>
  <si>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</si>
  <si>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</si>
  <si>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</si>
  <si>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</si>
  <si>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</si>
  <si>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</si>
  <si>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</si>
  <si>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</si>
  <si>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</si>
  <si>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</si>
  <si>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</si>
  <si>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</si>
  <si>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</si>
  <si>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</si>
  <si>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</si>
  <si>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</si>
  <si>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</si>
  <si>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</si>
  <si>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</si>
  <si>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</si>
  <si>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</si>
  <si>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</si>
  <si>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</si>
  <si>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</si>
  <si>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</si>
  <si>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</si>
  <si>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</si>
  <si>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</si>
  <si>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</si>
  <si>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</si>
  <si>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</si>
  <si>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</si>
  <si>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</si>
  <si>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</si>
  <si>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</si>
  <si>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</si>
  <si>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</si>
  <si>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</si>
  <si>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</si>
  <si>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</si>
  <si>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</si>
  <si>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</si>
  <si>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</si>
  <si>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</si>
  <si>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</si>
  <si>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</si>
  <si>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</si>
  <si>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</si>
  <si>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</si>
  <si>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</si>
  <si>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</si>
  <si>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</si>
  <si>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</si>
  <si>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</si>
  <si>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</si>
  <si>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</si>
  <si>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</si>
  <si>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</si>
  <si>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</si>
  <si>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</si>
  <si>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</si>
  <si>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</si>
  <si>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</si>
  <si>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</si>
  <si>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</si>
  <si>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</si>
  <si>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</si>
  <si>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</si>
  <si>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</si>
  <si>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</si>
  <si>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</si>
  <si>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</si>
  <si>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</si>
  <si>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</si>
  <si>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</si>
  <si>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</si>
  <si>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</si>
  <si>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</si>
  <si>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</si>
  <si>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</si>
  <si>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</si>
  <si>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</si>
  <si>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</si>
  <si>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</si>
  <si>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</si>
  <si>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</si>
  <si>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</si>
  <si>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</si>
  <si>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</si>
  <si>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</si>
  <si>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</si>
  <si>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</si>
  <si>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</si>
  <si>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</si>
  <si>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</si>
  <si>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</si>
  <si>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</si>
  <si>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</si>
  <si>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</si>
  <si>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</si>
  <si>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</si>
  <si>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</si>
  <si>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</si>
  <si>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</si>
  <si>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</si>
  <si>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</si>
  <si>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</si>
  <si>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</si>
  <si>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</si>
  <si>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</si>
  <si>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</si>
  <si>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</si>
  <si>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</si>
  <si>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</si>
  <si>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</si>
  <si>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</si>
  <si>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</si>
  <si>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</si>
  <si>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</si>
  <si>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</si>
  <si>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</si>
  <si>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</si>
  <si>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</si>
  <si>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</si>
  <si>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</si>
  <si>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</si>
  <si>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</si>
  <si>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</si>
  <si>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</si>
  <si>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</si>
  <si>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</si>
  <si>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</si>
  <si>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</si>
  <si>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</si>
  <si>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</si>
  <si>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</si>
  <si>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</si>
  <si>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</si>
  <si>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</si>
  <si>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</si>
  <si>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</si>
  <si>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</si>
  <si>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</si>
  <si>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</si>
  <si>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</si>
  <si>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</si>
  <si>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</si>
  <si>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</si>
  <si>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</si>
  <si>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</si>
  <si>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</si>
  <si>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</si>
  <si>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</si>
  <si>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</si>
  <si>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</si>
  <si>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</si>
  <si>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</si>
  <si>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</si>
  <si>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</si>
  <si>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</si>
  <si>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</si>
  <si>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</si>
  <si>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</si>
  <si>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</si>
  <si>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</si>
  <si>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</si>
  <si>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</si>
  <si>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</si>
  <si>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</si>
  <si>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</si>
  <si>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</si>
  <si>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</si>
  <si>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</si>
  <si>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</si>
  <si>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</si>
  <si>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</si>
  <si>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</si>
  <si>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</si>
  <si>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</si>
  <si>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</si>
  <si>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</si>
  <si>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</si>
  <si>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</si>
  <si>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</si>
  <si>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</si>
  <si>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</si>
  <si>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</si>
  <si>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</si>
  <si>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</si>
  <si>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</si>
  <si>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</si>
  <si>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</si>
  <si>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</si>
  <si>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</si>
  <si>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</si>
  <si>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</si>
  <si>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</si>
  <si>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</si>
  <si>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</si>
  <si>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</si>
  <si>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</si>
  <si>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</si>
  <si>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</si>
  <si>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</si>
  <si>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</si>
  <si>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</si>
  <si>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</si>
  <si>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</si>
  <si>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</si>
  <si>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</si>
  <si>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</si>
  <si>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</si>
  <si>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</si>
  <si>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</si>
  <si>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</si>
  <si>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</si>
  <si>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</si>
  <si>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</si>
  <si>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</si>
  <si>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</si>
  <si>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</si>
  <si>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</si>
  <si>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</si>
  <si>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</si>
  <si>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</si>
  <si>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</si>
  <si>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</si>
  <si>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</si>
  <si>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</si>
  <si>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</si>
  <si>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</si>
  <si>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</si>
  <si>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</si>
  <si>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</si>
  <si>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</si>
  <si>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</si>
  <si>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</si>
  <si>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</si>
  <si>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</si>
  <si>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</si>
  <si>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</si>
  <si>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</si>
  <si>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</si>
  <si>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</si>
  <si>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</si>
  <si>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</si>
  <si>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</si>
  <si>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</si>
  <si>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</si>
  <si>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</si>
  <si>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</si>
  <si>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</si>
  <si>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</si>
  <si>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</si>
  <si>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</si>
  <si>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</si>
  <si>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</si>
  <si>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</si>
  <si>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</si>
  <si>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</si>
  <si>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</si>
  <si>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</si>
  <si>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</si>
  <si>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</si>
  <si>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</si>
  <si>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</si>
  <si>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</si>
  <si>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</si>
  <si>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</si>
  <si>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</si>
  <si>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</si>
  <si>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</si>
  <si>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</si>
  <si>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</si>
  <si>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</si>
  <si>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</si>
  <si>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</si>
  <si>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</si>
  <si>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</si>
  <si>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</si>
  <si>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</si>
  <si>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</si>
  <si>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</si>
  <si>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</si>
  <si>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</si>
  <si>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</si>
  <si>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</si>
  <si>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</si>
  <si>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</si>
  <si>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</si>
  <si>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</si>
  <si>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</si>
  <si>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</si>
  <si>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</si>
  <si>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</si>
  <si>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</si>
  <si>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</si>
  <si>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</si>
  <si>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</si>
  <si>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</si>
  <si>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</si>
  <si>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</si>
  <si>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</si>
  <si>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</si>
  <si>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</si>
  <si>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</si>
  <si>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</si>
  <si>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</si>
  <si>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</si>
  <si>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</si>
  <si>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</si>
  <si>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</si>
  <si>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</si>
  <si>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</si>
  <si>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</si>
  <si>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</si>
  <si>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</si>
  <si>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</si>
  <si>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</si>
  <si>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</si>
  <si>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</si>
  <si>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</si>
  <si>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</si>
  <si>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</si>
  <si>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</si>
  <si>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</si>
  <si>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</si>
  <si>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</si>
  <si>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</si>
  <si>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</si>
  <si>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</si>
  <si>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</si>
  <si>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</si>
  <si>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</si>
  <si>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</si>
  <si>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</si>
  <si>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</si>
  <si>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</si>
  <si>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</si>
  <si>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</si>
  <si>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</si>
  <si>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</si>
  <si>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</si>
  <si>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</si>
  <si>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</si>
  <si>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</si>
  <si>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</si>
  <si>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</si>
  <si>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</si>
  <si>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</si>
  <si>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</si>
  <si>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</si>
  <si>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</si>
  <si>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</si>
  <si>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</si>
  <si>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</si>
  <si>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</si>
  <si>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</si>
  <si>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</si>
  <si>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</si>
  <si>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</si>
  <si>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</si>
  <si>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</si>
  <si>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</si>
  <si>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</si>
  <si>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</si>
  <si>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</si>
  <si>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</si>
  <si>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</si>
  <si>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</si>
  <si>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</si>
  <si>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</si>
  <si>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</si>
  <si>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</si>
  <si>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</si>
  <si>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</si>
  <si>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</si>
  <si>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</si>
  <si>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</si>
  <si>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</si>
  <si>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</si>
  <si>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</si>
  <si>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</si>
  <si>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</si>
  <si>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</si>
  <si>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</si>
  <si>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</si>
  <si>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</si>
  <si>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</si>
  <si>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</si>
  <si>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</si>
  <si>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</si>
  <si>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</si>
  <si>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</si>
  <si>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</si>
  <si>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</si>
  <si>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</si>
  <si>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</si>
  <si>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</si>
  <si>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</si>
  <si>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</si>
  <si>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</si>
  <si>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</si>
  <si>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</si>
  <si>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</si>
  <si>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</si>
  <si>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</si>
  <si>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</si>
  <si>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</si>
  <si>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</si>
  <si>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</si>
  <si>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</si>
  <si>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</si>
  <si>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</si>
  <si>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</si>
  <si>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</si>
  <si>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</si>
  <si>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</si>
  <si>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</si>
  <si>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</si>
  <si>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</si>
  <si>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</si>
  <si>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</si>
  <si>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</si>
  <si>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</si>
  <si>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</si>
  <si>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</si>
  <si>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</si>
  <si>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</si>
  <si>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</si>
  <si>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</si>
  <si>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</si>
  <si>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</si>
  <si>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</si>
  <si>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</si>
  <si>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</si>
  <si>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</si>
  <si>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</si>
  <si>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</si>
  <si>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</si>
  <si>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</si>
  <si>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</si>
  <si>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</si>
  <si>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</si>
  <si>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</si>
  <si>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</si>
  <si>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</si>
  <si>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</si>
  <si>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</si>
  <si>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</si>
  <si>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</si>
  <si>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</si>
  <si>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</si>
  <si>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</si>
  <si>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</si>
  <si>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</si>
  <si>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</si>
  <si>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</si>
  <si>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</si>
  <si>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</si>
  <si>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</si>
  <si>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</si>
  <si>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</si>
  <si>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</si>
  <si>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</si>
  <si>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</si>
  <si>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</si>
  <si>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</si>
  <si>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</si>
  <si>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</si>
  <si>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</si>
  <si>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</si>
  <si>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</si>
  <si>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</si>
  <si>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</si>
  <si>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</si>
  <si>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</si>
  <si>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</si>
  <si>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</si>
  <si>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</si>
  <si>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</si>
  <si>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</si>
  <si>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</si>
  <si>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</si>
  <si>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</si>
  <si>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</si>
  <si>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</si>
  <si>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</si>
  <si>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</si>
  <si>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</si>
  <si>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</si>
  <si>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</si>
  <si>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</si>
  <si>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</si>
  <si>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</si>
  <si>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</si>
  <si>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</si>
  <si>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</si>
  <si>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</si>
  <si>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</si>
  <si>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</si>
  <si>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</si>
  <si>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</si>
  <si>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</si>
  <si>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</si>
  <si>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</si>
  <si>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</si>
  <si>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</si>
  <si>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</si>
  <si>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</si>
  <si>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</si>
  <si>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</si>
  <si>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</si>
  <si>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</si>
  <si>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</si>
  <si>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</si>
  <si>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</si>
  <si>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</si>
  <si>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</si>
  <si>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</si>
  <si>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</si>
  <si>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</si>
  <si>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</si>
  <si>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</si>
  <si>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</si>
  <si>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</si>
  <si>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</si>
  <si>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</si>
  <si>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</si>
  <si>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</si>
  <si>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</si>
  <si>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</si>
  <si>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</si>
  <si>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</si>
  <si>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</si>
  <si>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</si>
  <si>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</si>
  <si>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</si>
  <si>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</si>
  <si>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</si>
  <si>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</si>
  <si>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</si>
  <si>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</si>
  <si>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</si>
  <si>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</si>
  <si>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</si>
  <si>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</si>
  <si>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</si>
  <si>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</si>
  <si>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</si>
  <si>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</si>
  <si>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</si>
  <si>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</si>
  <si>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</si>
  <si>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</si>
  <si>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</si>
  <si>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</si>
  <si>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</si>
  <si>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</si>
  <si>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</si>
  <si>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</si>
  <si>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</si>
  <si>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</si>
  <si>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</si>
  <si>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</si>
  <si>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</si>
  <si>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</si>
  <si>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</si>
  <si>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</si>
  <si>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</si>
  <si>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</si>
  <si>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</si>
  <si>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</si>
  <si>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</si>
  <si>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</si>
  <si>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</si>
  <si>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</si>
  <si>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</si>
  <si>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</si>
  <si>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</si>
  <si>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</si>
  <si>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</si>
  <si>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</si>
  <si>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</si>
  <si>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</si>
  <si>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</si>
  <si>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</si>
  <si>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</si>
  <si>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</si>
  <si>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</si>
  <si>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</si>
  <si>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</si>
  <si>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</si>
  <si>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</si>
  <si>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</si>
  <si>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</si>
  <si>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</si>
  <si>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</si>
  <si>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</si>
  <si>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</si>
  <si>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</si>
  <si>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</si>
  <si>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</si>
  <si>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</si>
  <si>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</si>
  <si>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</si>
  <si>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</si>
  <si>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</si>
  <si>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</si>
  <si>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</si>
  <si>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</si>
  <si>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</si>
  <si>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</si>
  <si>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</si>
  <si>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</si>
  <si>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</si>
  <si>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</si>
  <si>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</si>
  <si>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</si>
  <si>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</si>
  <si>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</si>
  <si>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</si>
  <si>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</si>
  <si>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</si>
  <si>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</si>
  <si>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</si>
  <si>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</si>
  <si>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</si>
  <si>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</si>
  <si>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</si>
  <si>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</si>
  <si>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</si>
  <si>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</si>
  <si>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</si>
  <si>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</si>
  <si>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</si>
  <si>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</si>
  <si>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</si>
  <si>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</si>
  <si>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</si>
  <si>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</si>
  <si>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</si>
  <si>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</si>
  <si>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</si>
  <si>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</si>
  <si>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</si>
  <si>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</si>
  <si>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</si>
  <si>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</si>
  <si>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</si>
  <si>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</si>
  <si>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</si>
  <si>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</si>
  <si>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</si>
  <si>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</si>
  <si>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</si>
  <si>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</si>
  <si>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</si>
  <si>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</si>
  <si>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</si>
  <si>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</si>
  <si>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</si>
  <si>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</si>
  <si>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</si>
  <si>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</si>
  <si>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</si>
  <si>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</si>
  <si>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</si>
  <si>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</si>
  <si>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</si>
  <si>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</si>
  <si>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</si>
  <si>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</si>
  <si>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</si>
  <si>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</si>
  <si>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</si>
  <si>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</si>
  <si>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</si>
  <si>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</si>
  <si>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</si>
  <si>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</si>
  <si>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</si>
  <si>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</si>
  <si>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</si>
  <si>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</si>
  <si>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</si>
  <si>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</si>
  <si>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</si>
  <si>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</si>
  <si>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</si>
  <si>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</si>
  <si>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</si>
  <si>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</si>
  <si>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</si>
  <si>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</si>
  <si>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</si>
  <si>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</si>
  <si>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</si>
  <si>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</si>
  <si>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</si>
  <si>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</si>
  <si>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</si>
  <si>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</si>
  <si>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</si>
  <si>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</si>
  <si>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</si>
  <si>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</si>
  <si>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</si>
  <si>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</si>
  <si>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</si>
  <si>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</si>
  <si>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</si>
  <si>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</si>
  <si>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</si>
  <si>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</si>
  <si>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</si>
  <si>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</si>
  <si>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</si>
  <si>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</si>
  <si>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</si>
  <si>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</si>
  <si>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</si>
  <si>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</si>
  <si>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</si>
  <si>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</si>
  <si>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</si>
  <si>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</si>
  <si>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</si>
  <si>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</si>
  <si>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</si>
  <si>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</si>
  <si>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</si>
  <si>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</si>
  <si>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</si>
  <si>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</si>
  <si>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</si>
  <si>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</si>
  <si>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</si>
  <si>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</si>
  <si>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</si>
  <si>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</si>
  <si>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</si>
  <si>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</si>
  <si>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</si>
  <si>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</si>
  <si>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</si>
  <si>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</si>
  <si>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</si>
  <si>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</si>
  <si>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</si>
  <si>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</si>
  <si>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</si>
  <si>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</si>
  <si>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</si>
  <si>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</si>
  <si>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</si>
  <si>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</si>
  <si>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</si>
  <si>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</si>
  <si>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</si>
  <si>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</si>
  <si>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</si>
  <si>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</si>
  <si>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</si>
  <si>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</si>
  <si>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</si>
  <si>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</si>
  <si>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</si>
  <si>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</si>
  <si>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</si>
  <si>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</si>
  <si>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</si>
  <si>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</si>
  <si>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</si>
  <si>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</si>
  <si>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</si>
  <si>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</si>
  <si>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</si>
  <si>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</si>
  <si>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</si>
  <si>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</si>
  <si>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</si>
  <si>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</si>
  <si>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</si>
  <si>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</si>
  <si>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</si>
  <si>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</si>
  <si>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</si>
  <si>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</si>
  <si>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</si>
  <si>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</si>
  <si>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</si>
  <si>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</si>
  <si>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</si>
  <si>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</si>
  <si>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</si>
  <si>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</si>
  <si>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</si>
  <si>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</si>
  <si>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</si>
  <si>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</si>
  <si>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</si>
  <si>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</si>
  <si>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</si>
  <si>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</si>
  <si>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</si>
  <si>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</si>
  <si>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</si>
  <si>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</si>
  <si>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</si>
  <si>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</si>
  <si>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</si>
  <si>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</si>
  <si>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</si>
  <si>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</si>
  <si>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</si>
  <si>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</si>
  <si>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</si>
  <si>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</si>
  <si>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</si>
  <si>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</si>
  <si>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</si>
  <si>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</si>
  <si>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</si>
  <si>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</si>
  <si>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</si>
  <si>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</si>
  <si>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</si>
  <si>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</si>
  <si>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</si>
  <si>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</si>
  <si>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</si>
  <si>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</si>
  <si>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</si>
  <si>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</si>
  <si>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</si>
  <si>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</si>
  <si>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</si>
  <si>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</si>
  <si>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</si>
  <si>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</si>
  <si>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</si>
  <si>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</si>
  <si>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</si>
  <si>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</si>
  <si>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</si>
  <si>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</si>
  <si>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</si>
  <si>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</si>
  <si>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</si>
  <si>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</si>
  <si>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</si>
  <si>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</si>
  <si>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</si>
  <si>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</si>
  <si>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</si>
  <si>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</si>
  <si>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</si>
  <si>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</si>
  <si>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</si>
  <si>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</si>
  <si>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</si>
  <si>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</si>
  <si>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</si>
  <si>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</si>
  <si>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</si>
  <si>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</si>
  <si>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</si>
  <si>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</si>
  <si>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</si>
  <si>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</si>
  <si>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</si>
  <si>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</si>
  <si>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</si>
  <si>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</si>
  <si>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</si>
  <si>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</si>
  <si>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</si>
  <si>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</si>
  <si>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</si>
  <si>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</si>
  <si>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</si>
  <si>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</si>
  <si>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</si>
  <si>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</si>
  <si>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</si>
  <si>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</si>
  <si>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</si>
  <si>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</si>
  <si>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</si>
  <si>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</si>
  <si>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</si>
  <si>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</si>
  <si>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</si>
  <si>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</si>
  <si>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</si>
  <si>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</si>
  <si>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</si>
  <si>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</si>
  <si>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</si>
  <si>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</si>
  <si>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</si>
  <si>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</si>
  <si>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</si>
  <si>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</si>
  <si>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</si>
  <si>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</si>
  <si>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</si>
  <si>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</si>
  <si>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</si>
  <si>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</si>
  <si>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</si>
  <si>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</si>
  <si>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</si>
  <si>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</si>
  <si>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</si>
  <si>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</si>
  <si>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</si>
  <si>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</si>
  <si>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</si>
  <si>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</si>
  <si>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</si>
  <si>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</si>
  <si>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</si>
  <si>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</si>
  <si>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</si>
  <si>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</si>
  <si>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</si>
  <si>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</si>
  <si>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</si>
  <si>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</si>
  <si>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</si>
  <si>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</si>
  <si>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</si>
  <si>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</si>
  <si>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</si>
  <si>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</si>
  <si>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</si>
  <si>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</si>
  <si>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</si>
  <si>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</si>
  <si>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</si>
  <si>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</si>
  <si>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</si>
  <si>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</si>
  <si>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</si>
  <si>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</si>
  <si>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</si>
  <si>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</si>
  <si>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</si>
  <si>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</si>
  <si>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</si>
  <si>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</si>
  <si>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</si>
  <si>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</si>
  <si>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</si>
  <si>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</si>
  <si>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</si>
  <si>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</si>
  <si>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</si>
  <si>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</si>
  <si>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</si>
  <si>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</si>
  <si>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</si>
  <si>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</si>
  <si>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</si>
  <si>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</si>
  <si>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</si>
  <si>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</si>
  <si>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</si>
  <si>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</si>
  <si>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</si>
  <si>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</si>
  <si>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</si>
  <si>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</si>
  <si>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</si>
  <si>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</si>
  <si>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</si>
  <si>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</si>
  <si>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</si>
  <si>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</si>
  <si>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</si>
  <si>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</si>
  <si>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</si>
  <si>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</si>
  <si>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</si>
  <si>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</si>
  <si>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</si>
  <si>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</si>
  <si>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</si>
  <si>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</si>
  <si>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</si>
  <si>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</si>
  <si>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</si>
  <si>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</si>
  <si>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</si>
  <si>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</si>
  <si>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</si>
  <si>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</si>
  <si>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</si>
  <si>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</si>
  <si>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</si>
  <si>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</si>
  <si>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</si>
  <si>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</si>
  <si>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</si>
  <si>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</si>
  <si>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</si>
  <si>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</si>
  <si>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</si>
  <si>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</si>
  <si>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</si>
  <si>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</si>
  <si>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</si>
  <si>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</si>
  <si>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</si>
  <si>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</si>
  <si>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</si>
  <si>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</si>
  <si>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</si>
  <si>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</si>
  <si>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</si>
  <si>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</si>
  <si>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</si>
  <si>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</si>
  <si>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</si>
  <si>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</si>
  <si>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</si>
  <si>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</si>
  <si>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</si>
  <si>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</si>
  <si>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</si>
  <si>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</si>
  <si>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</si>
  <si>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</si>
  <si>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</si>
  <si>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</si>
  <si>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</si>
  <si>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</si>
  <si>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</si>
  <si>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</si>
  <si>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</si>
  <si>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</si>
  <si>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</si>
  <si>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</si>
  <si>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</si>
  <si>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</si>
  <si>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</si>
  <si>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</si>
  <si>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</si>
  <si>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</si>
  <si>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</si>
  <si>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</si>
  <si>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</si>
  <si>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</si>
  <si>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</si>
  <si>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</si>
  <si>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</si>
  <si>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</si>
  <si>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</si>
  <si>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</si>
  <si>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</si>
  <si>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</si>
  <si>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</si>
  <si>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</si>
  <si>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</si>
  <si>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</si>
  <si>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</si>
  <si>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</si>
  <si>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</si>
  <si>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</si>
  <si>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</si>
  <si>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</si>
  <si>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</si>
  <si>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</si>
  <si>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</si>
  <si>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</si>
  <si>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</si>
  <si>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</si>
  <si>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</si>
  <si>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</si>
  <si>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</si>
  <si>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</si>
  <si>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</si>
  <si>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</si>
  <si>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</si>
  <si>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</si>
  <si>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</si>
  <si>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</si>
  <si>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</si>
  <si>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</si>
  <si>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</si>
  <si>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</si>
  <si>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</si>
  <si>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</si>
  <si>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</si>
  <si>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</si>
  <si>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</si>
  <si>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</si>
  <si>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</si>
  <si>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</si>
  <si>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</si>
  <si>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</si>
  <si>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</si>
  <si>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</si>
  <si>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</si>
  <si>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</si>
  <si>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</si>
  <si>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</si>
  <si>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</si>
  <si>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</si>
  <si>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</si>
  <si>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</si>
  <si>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</si>
  <si>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</si>
  <si>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</si>
  <si>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</si>
  <si>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</si>
  <si>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</si>
  <si>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</si>
  <si>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</si>
  <si>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</si>
  <si>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</si>
  <si>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</si>
  <si>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</si>
  <si>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</si>
  <si>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</si>
  <si>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</si>
  <si>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</si>
  <si>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</si>
  <si>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</si>
  <si>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</si>
  <si>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</si>
  <si>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</si>
  <si>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</si>
  <si>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</si>
  <si>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</si>
  <si>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</si>
  <si>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</si>
  <si>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</si>
  <si>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</si>
  <si>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</si>
  <si>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</si>
  <si>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</si>
  <si>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</si>
  <si>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</si>
  <si>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</si>
  <si>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</si>
  <si>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</si>
  <si>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</si>
  <si>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</si>
  <si>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</si>
  <si>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</si>
  <si>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</si>
  <si>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</si>
  <si>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</si>
  <si>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</si>
  <si>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</si>
  <si>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</si>
  <si>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</si>
  <si>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</si>
  <si>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</si>
  <si>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</si>
  <si>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</si>
  <si>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</si>
  <si>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</si>
  <si>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</si>
  <si>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</si>
  <si>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</si>
  <si>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</si>
  <si>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</si>
  <si>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</si>
  <si>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</si>
  <si>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</si>
  <si>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</si>
  <si>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</si>
  <si>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</si>
  <si>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</si>
  <si>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</si>
  <si>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</si>
  <si>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</si>
  <si>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</si>
  <si>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</si>
  <si>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</si>
  <si>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</si>
  <si>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</si>
  <si>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</si>
  <si>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</si>
  <si>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</si>
  <si>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</si>
  <si>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</si>
  <si>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</si>
  <si>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</si>
  <si>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</si>
  <si>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</si>
  <si>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</si>
  <si>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</si>
  <si>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</si>
  <si>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</si>
  <si>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</si>
  <si>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</si>
  <si>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</si>
  <si>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</si>
  <si>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</si>
  <si>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</si>
  <si>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</si>
  <si>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</si>
  <si>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</si>
  <si>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</si>
  <si>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</si>
  <si>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</si>
  <si>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</si>
  <si>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</si>
  <si>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</si>
  <si>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</si>
  <si>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</si>
  <si>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</si>
  <si>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</si>
  <si>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</si>
  <si>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</si>
  <si>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</si>
  <si>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</si>
  <si>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</si>
  <si>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</si>
  <si>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</si>
  <si>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</si>
  <si>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</si>
  <si>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</si>
  <si>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</si>
  <si>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</si>
  <si>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</si>
  <si>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</si>
  <si>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</si>
  <si>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</si>
  <si>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</si>
  <si>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</si>
  <si>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</si>
  <si>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</si>
  <si>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</si>
  <si>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</si>
  <si>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</si>
  <si>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</si>
  <si>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</si>
  <si>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</si>
  <si>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</si>
  <si>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</si>
  <si>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</si>
  <si>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</si>
  <si>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</si>
  <si>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</si>
  <si>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</si>
  <si>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</si>
  <si>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</si>
  <si>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</si>
  <si>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</si>
  <si>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</si>
  <si>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</si>
  <si>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</si>
  <si>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</si>
  <si>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</si>
  <si>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</si>
  <si>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</si>
  <si>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</si>
  <si>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</si>
  <si>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</si>
  <si>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</si>
  <si>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</si>
  <si>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</si>
  <si>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</si>
  <si>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</si>
  <si>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</si>
  <si>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</si>
  <si>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</si>
  <si>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</si>
  <si>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</si>
  <si>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</si>
  <si>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</si>
  <si>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</si>
  <si>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</si>
  <si>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</si>
  <si>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</si>
  <si>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</si>
  <si>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</si>
  <si>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</si>
  <si>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</si>
  <si>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</si>
  <si>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</si>
  <si>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</si>
  <si>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</si>
  <si>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</si>
  <si>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</si>
  <si>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</si>
  <si>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</si>
  <si>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</si>
  <si>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</si>
  <si>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</si>
  <si>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</si>
  <si>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</si>
  <si>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</si>
  <si>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</si>
  <si>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</si>
  <si>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</si>
  <si>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</si>
  <si>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</si>
  <si>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</si>
  <si>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</si>
  <si>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</si>
  <si>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</si>
  <si>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</si>
  <si>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</si>
  <si>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</si>
  <si>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</si>
  <si>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</si>
  <si>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</si>
  <si>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</si>
  <si>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</si>
  <si>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</si>
  <si>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</si>
  <si>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</si>
  <si>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</si>
  <si>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</si>
  <si>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</si>
  <si>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</si>
  <si>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</si>
  <si>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</si>
  <si>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</si>
  <si>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</si>
  <si>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</si>
  <si>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</si>
  <si>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</si>
  <si>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</si>
  <si>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</si>
  <si>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</si>
  <si>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</si>
  <si>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</si>
  <si>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</si>
  <si>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</si>
  <si>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</si>
  <si>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</si>
  <si>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</si>
  <si>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</si>
  <si>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</si>
  <si>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</si>
  <si>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</si>
  <si>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</si>
  <si>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</si>
  <si>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</si>
  <si>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</si>
  <si>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</si>
  <si>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</si>
  <si>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</si>
  <si>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</si>
  <si>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</si>
  <si>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</si>
  <si>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</si>
  <si>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</si>
  <si>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</si>
  <si>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</si>
  <si>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</si>
  <si>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</si>
  <si>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</si>
  <si>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</si>
  <si>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</si>
  <si>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</si>
  <si>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</si>
  <si>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</si>
  <si>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</si>
  <si>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</si>
  <si>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</si>
  <si>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</si>
  <si>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</si>
  <si>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</si>
  <si>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</si>
  <si>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</si>
  <si>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</si>
  <si>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</si>
  <si>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</si>
  <si>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</si>
  <si>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</si>
  <si>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</si>
  <si>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</si>
  <si>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</si>
  <si>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</si>
  <si>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</si>
  <si>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</si>
  <si>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</si>
  <si>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</si>
  <si>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</si>
  <si>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</si>
  <si>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</si>
  <si>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</si>
  <si>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</si>
  <si>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</si>
  <si>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</si>
  <si>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</si>
  <si>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</si>
  <si>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</si>
  <si>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</si>
  <si>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</si>
  <si>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</si>
  <si>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</si>
  <si>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</si>
  <si>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</si>
  <si>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</si>
  <si>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</si>
  <si>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</si>
  <si>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</si>
  <si>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</si>
  <si>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</si>
  <si>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</si>
  <si>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</si>
  <si>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</si>
  <si>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</si>
  <si>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</si>
  <si>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</si>
  <si>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</si>
  <si>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</si>
  <si>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</si>
  <si>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</si>
  <si>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</si>
  <si>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</si>
  <si>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</si>
  <si>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</si>
  <si>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</si>
  <si>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</si>
  <si>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</si>
  <si>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</si>
  <si>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</si>
  <si>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</si>
  <si>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</si>
  <si>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</si>
  <si>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</si>
  <si>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</si>
  <si>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</si>
  <si>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</si>
  <si>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</si>
  <si>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</si>
  <si>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</si>
  <si>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</si>
  <si>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</si>
  <si>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</si>
  <si>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</si>
  <si>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</si>
  <si>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</si>
  <si>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</si>
  <si>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</si>
  <si>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</si>
  <si>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</si>
  <si>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</si>
  <si>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</si>
  <si>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</si>
  <si>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</si>
  <si>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</si>
  <si>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</si>
  <si>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</si>
  <si>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</si>
  <si>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</si>
  <si>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</si>
  <si>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</si>
  <si>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</si>
  <si>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</si>
  <si>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</si>
  <si>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</si>
  <si>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</si>
  <si>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</si>
  <si>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</si>
  <si>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</si>
  <si>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</si>
  <si>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</si>
  <si>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</si>
  <si>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</si>
  <si>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</si>
  <si>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</si>
  <si>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</si>
  <si>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</si>
  <si>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</si>
  <si>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</si>
  <si>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</si>
  <si>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</si>
  <si>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</si>
  <si>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</si>
  <si>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</si>
  <si>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</si>
  <si>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</si>
  <si>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</si>
  <si>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</si>
  <si>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</si>
  <si>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</si>
  <si>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</si>
  <si>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</si>
  <si>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</si>
  <si>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</si>
  <si>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</si>
  <si>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</si>
  <si>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</si>
  <si>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</si>
  <si>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</si>
  <si>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</si>
  <si>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</si>
  <si>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</si>
  <si>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</si>
  <si>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</si>
  <si>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</si>
  <si>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</si>
  <si>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</si>
  <si>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</si>
  <si>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</si>
  <si>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</si>
  <si>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</si>
  <si>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</si>
  <si>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</si>
  <si>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</si>
  <si>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</si>
  <si>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</si>
  <si>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</si>
  <si>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</si>
  <si>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</si>
  <si>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</si>
  <si>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</si>
  <si>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</si>
  <si>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</si>
  <si>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</si>
  <si>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</si>
  <si>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</si>
  <si>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</si>
  <si>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nr_klienta</t>
  </si>
  <si>
    <t>liczba osób</t>
  </si>
  <si>
    <t>kod</t>
  </si>
  <si>
    <t xml:space="preserve">suma </t>
  </si>
  <si>
    <t>średnia na osobę</t>
  </si>
  <si>
    <t>Etykiety wierszy</t>
  </si>
  <si>
    <t>Suma końcowa</t>
  </si>
  <si>
    <t>Suma z średnia na osobę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</si>
  <si>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</si>
  <si>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</si>
  <si>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</si>
  <si>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</si>
  <si>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</si>
  <si>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</si>
  <si>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</si>
  <si>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</si>
  <si>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</si>
  <si>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</si>
  <si>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</si>
  <si>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</si>
  <si>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</si>
  <si>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</si>
  <si>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</si>
  <si>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</si>
  <si>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</si>
  <si>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I</t>
  </si>
  <si>
    <t>Wartości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</si>
  <si>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</si>
  <si>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</si>
  <si>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</si>
  <si>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</si>
  <si>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</si>
  <si>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</si>
  <si>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</si>
  <si>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</si>
  <si>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</si>
  <si>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</si>
  <si>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</si>
  <si>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 xml:space="preserve">Suma z suma </t>
  </si>
  <si>
    <t>suma</t>
  </si>
  <si>
    <t>braknie?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</si>
  <si>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</si>
  <si>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</si>
  <si>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</si>
  <si>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</si>
  <si>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</si>
  <si>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</si>
  <si>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</si>
  <si>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</si>
  <si>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</si>
  <si>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</si>
  <si>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</si>
  <si>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</si>
  <si>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przepustowość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</si>
</sst>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sz val="11"/>
      <color rgb="FF006100"/>
      <name val="Czcionka tekstu podstawowego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2" fontId="1" fillId="2" borderId="0" xfId="0" applyNumberFormat="1" applyFont="1" applyFill="1"/>
    <xf numFmtId="0" fontId="1" fillId="2" borderId="0" xfId="1"/>
  </cellXfs>
  <cellStyles count="2">
    <cellStyle name="Dobre" xfId="1" builtinId="26"/>
    <cellStyle name="Normalny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zcionka tekstu podstawowego"/>
        <scheme val="none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zcionka tekstu podstawowego"/>
        <scheme val="none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zcionka tekstu podstawowego"/>
        <scheme val="none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zcionka tekstu podstawowego"/>
        <scheme val="none"/>
      </font>
      <fill>
        <patternFill patternType="solid">
          <fgColor indexed="65"/>
          <bgColor rgb="FFC6EFCE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layout/>
    </c:title>
    <c:plotArea>
      <c:layout/>
      <c:lineChart>
        <c:grouping val="standard"/>
        <c:ser>
          <c:idx val="0"/>
          <c:order val="0"/>
          <c:tx>
            <c:v>zużycie wody</c:v>
          </c:tx>
          <c:marker>
            <c:symbol val="none"/>
          </c:marker>
          <c:cat>
            <c:strRef>
              <c:f>Arkusz5!$B$21:$M$21</c:f>
              <c:strCache>
                <c:ptCount val="12"/>
                <c:pt idx="0">
                  <c:v>styczeń</c:v>
                </c:pt>
                <c:pt idx="1">
                  <c:v>luty</c:v>
                </c:pt>
                <c:pt idx="2">
                  <c:v>marzec</c:v>
                </c:pt>
                <c:pt idx="3">
                  <c:v>kwiecień</c:v>
                </c:pt>
                <c:pt idx="4">
                  <c:v>maj</c:v>
                </c:pt>
                <c:pt idx="5">
                  <c:v>czerwiec</c:v>
                </c:pt>
                <c:pt idx="6">
                  <c:v>lipiec</c:v>
                </c:pt>
                <c:pt idx="7">
                  <c:v>sierpień</c:v>
                </c:pt>
                <c:pt idx="8">
                  <c:v>wrzesień</c:v>
                </c:pt>
                <c:pt idx="9">
                  <c:v>październik</c:v>
                </c:pt>
                <c:pt idx="10">
                  <c:v>listopad</c:v>
                </c:pt>
                <c:pt idx="11">
                  <c:v>grudzień</c:v>
                </c:pt>
              </c:strCache>
            </c:strRef>
          </c:cat>
          <c:val>
            <c:numRef>
              <c:f>Arkusz5!$B$14:$M$14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</c:ser>
        <c:dLbls/>
        <c:marker val="1"/>
        <c:axId val="37373440"/>
        <c:axId val="37382016"/>
      </c:lineChart>
      <c:catAx>
        <c:axId val="37373440"/>
        <c:scaling>
          <c:orientation val="minMax"/>
        </c:scaling>
        <c:axPos val="b"/>
        <c:numFmt formatCode="General" sourceLinked="1"/>
        <c:majorTickMark val="none"/>
        <c:tickLblPos val="nextTo"/>
        <c:crossAx val="37382016"/>
        <c:crosses val="autoZero"/>
        <c:auto val="1"/>
        <c:lblAlgn val="ctr"/>
        <c:lblOffset val="100"/>
      </c:catAx>
      <c:valAx>
        <c:axId val="3738201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zużycie</a:t>
                </a:r>
                <a:r>
                  <a:rPr lang="pl-PL" baseline="0"/>
                  <a:t> wody w m^3</a:t>
                </a:r>
                <a:endParaRPr lang="pl-PL"/>
              </a:p>
            </c:rich>
          </c:tx>
          <c:layout/>
        </c:title>
        <c:numFmt formatCode="General" sourceLinked="1"/>
        <c:majorTickMark val="none"/>
        <c:tickLblPos val="nextTo"/>
        <c:crossAx val="37373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</xdr:colOff>
      <xdr:row>21</xdr:row>
      <xdr:rowOff>175260</xdr:rowOff>
    </xdr:from>
    <xdr:to>
      <xdr:col>10</xdr:col>
      <xdr:colOff>182880</xdr:colOff>
      <xdr:row>36</xdr:row>
      <xdr:rowOff>175260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698.732902546297" createdVersion="3" refreshedVersion="3" minRefreshableVersion="3" recordCount="9900">
  <cacheSource type="worksheet">
    <worksheetSource name="woda"/>
  </cacheSource>
  <cacheFields count="18">
    <cacheField name="KodKlienta" numFmtId="0">
      <sharedItems count="9900">
        <s v="0000104WIL"/>
        <s v="0000201ZOL"/>
        <s v="0000302MOK"/>
        <s v="0000402MOK"/>
        <s v="0000503BIE"/>
        <s v="0000601BIA"/>
        <s v="0000703WIL"/>
        <s v="0000804BIE"/>
        <s v="0000902OCH"/>
        <s v="0001004REM"/>
        <s v="0001102PRA"/>
        <s v="0001205URY"/>
        <s v="0001304WES"/>
        <s v="0001404OCH"/>
        <s v="0001504ZOL"/>
        <s v="0001604WES"/>
        <s v="0001702MOK"/>
        <s v="0001803TAR"/>
        <s v="0001904WOL"/>
        <s v="0002001TAR"/>
        <s v="0002104ZOL"/>
        <s v="0002203BIA"/>
        <s v="0002304WOL"/>
        <s v="0002403BIA"/>
        <s v="0002501WLO"/>
        <s v="0002601URU"/>
        <s v="0002703BIA"/>
        <s v="0002803WES"/>
        <s v="0002904REM"/>
        <s v="0003004TAR"/>
        <s v="0003102PRA"/>
        <s v="0003204WIL"/>
        <s v="0003305WLO"/>
        <s v="0003404BIA"/>
        <s v="0003504URY"/>
        <s v="0003604OCH"/>
        <s v="0003704WES"/>
        <s v="0003803SRO"/>
        <s v="0003905TAR"/>
        <s v="0004004BIA"/>
        <s v="0004105BIE"/>
        <s v="0004204ZOL"/>
        <s v="0004303MOK"/>
        <s v="0004405BEM"/>
        <s v="0004502TAR"/>
        <s v="0004603BIA"/>
        <s v="0004703URU"/>
        <s v="0004802BIE"/>
        <s v="0004903TAR"/>
        <s v="0005002BIA"/>
        <s v="0005104WIL"/>
        <s v="0005203PRA"/>
        <s v="0005305WAW"/>
        <s v="0005402WOL"/>
        <s v="0005504REM"/>
        <s v="0005603WIL"/>
        <s v="0005704WES"/>
        <s v="0005804BEM"/>
        <s v="0005903URY"/>
        <s v="0006001TAR"/>
        <s v="0006103URY"/>
        <s v="0006204BIA"/>
        <s v="0006303BIA"/>
        <s v="0006404WLO"/>
        <s v="0006504WES"/>
        <s v="0006603OCH"/>
        <s v="0006702WIL"/>
        <s v="0006805OCH"/>
        <s v="0006902SRO"/>
        <s v="0007007SRO"/>
        <s v="0007102WES"/>
        <s v="0007203WIL"/>
        <s v="0007302BEM"/>
        <s v="0007403TAR"/>
        <s v="0007505WAW"/>
        <s v="0007604WES"/>
        <s v="0007702MOK"/>
        <s v="0007806WLO"/>
        <s v="0007902SRO"/>
        <s v="0008003WOL"/>
        <s v="0008103WLO"/>
        <s v="0008203ZOL"/>
        <s v="0008302BIA"/>
        <s v="0008402WIL"/>
        <s v="0008504WIL"/>
        <s v="0008603WES"/>
        <s v="0008705URY"/>
        <s v="0008803ZOL"/>
        <s v="0008903OCH"/>
        <s v="0009004URY"/>
        <s v="0009102REM"/>
        <s v="0009205WLO"/>
        <s v="0009301URY"/>
        <s v="0009406WAW"/>
        <s v="0009503WES"/>
        <s v="0009604BIE"/>
        <s v="0009704PRA"/>
        <s v="0009803OCH"/>
        <s v="0009904URY"/>
        <s v="0010007PRA"/>
        <s v="0010107BIA"/>
        <s v="0010204WLO"/>
        <s v="0010302BEM"/>
        <s v="0010404TAR"/>
        <s v="0010502OCH"/>
        <s v="0010603WES"/>
        <s v="0010704WES"/>
        <s v="0010803ZOL"/>
        <s v="0010904URU"/>
        <s v="0011003WIL"/>
        <s v="0011104WIL"/>
        <s v="0011204PRA"/>
        <s v="0011304TAR"/>
        <s v="0011402URU"/>
        <s v="0011502WES"/>
        <s v="0011602WLO"/>
        <s v="0011703BIA"/>
        <s v="0011805MOK"/>
        <s v="0011903URU"/>
        <s v="0012003OCH"/>
        <s v="0012104MOK"/>
        <s v="0012203BEM"/>
        <s v="0012306TAR"/>
        <s v="0012403WOL"/>
        <s v="0012505REM"/>
        <s v="0012601URY"/>
        <s v="0012703WOL"/>
        <s v="0012801WIL"/>
        <s v="0012903WOL"/>
        <s v="0013003OCH"/>
        <s v="0013101MOK"/>
        <s v="0013204REM"/>
        <s v="0013302URY"/>
        <s v="0013405SRO"/>
        <s v="0013504WAW"/>
        <s v="0013602ZOL"/>
        <s v="0013702URY"/>
        <s v="0013803BIA"/>
        <s v="0013903WIL"/>
        <s v="0014005ZOL"/>
        <s v="0014101BEM"/>
        <s v="0014204BIE"/>
        <s v="0014306WIL"/>
        <s v="0014402TAR"/>
        <s v="0014505WOL"/>
        <s v="0014604OCH"/>
        <s v="0014701WES"/>
        <s v="0014807WLO"/>
        <s v="0014902ZOL"/>
        <s v="0015005URY"/>
        <s v="0015103OCH"/>
        <s v="0015206REM"/>
        <s v="0015305WES"/>
        <s v="0015404SRO"/>
        <s v="0015504WES"/>
        <s v="0015604WIL"/>
        <s v="0015703SRO"/>
        <s v="0015806ZOL"/>
        <s v="0015903WLO"/>
        <s v="0016003URU"/>
        <s v="0016104WES"/>
        <s v="0016203SRO"/>
        <s v="0016302PRA"/>
        <s v="0016404URU"/>
        <s v="0016503WES"/>
        <s v="0016603PRA"/>
        <s v="0016703BEM"/>
        <s v="0016806WOL"/>
        <s v="0016905WIL"/>
        <s v="0017002MOK"/>
        <s v="0017104REM"/>
        <s v="0017201WLO"/>
        <s v="0017305BEM"/>
        <s v="0017403OCH"/>
        <s v="0017501SRO"/>
        <s v="0017601OCH"/>
        <s v="0017704BIE"/>
        <s v="0017806URU"/>
        <s v="0017901URU"/>
        <s v="0018005OCH"/>
        <s v="0018103BIE"/>
        <s v="0018204URU"/>
        <s v="0018304WLO"/>
        <s v="0018402PRA"/>
        <s v="0018502URU"/>
        <s v="0018604WES"/>
        <s v="0018701BIE"/>
        <s v="0018806WES"/>
        <s v="0018902SRO"/>
        <s v="0019002REM"/>
        <s v="0019103WLO"/>
        <s v="0019204URU"/>
        <s v="0019301WLO"/>
        <s v="0019404REM"/>
        <s v="0019504WIL"/>
        <s v="0019606WIL"/>
        <s v="0019703WES"/>
        <s v="0019803REM"/>
        <s v="0019903WOL"/>
        <s v="0020003WOL"/>
        <s v="0020104PRA"/>
        <s v="0020204WLO"/>
        <s v="0020301PRA"/>
        <s v="0020402REM"/>
        <s v="0020503WAW"/>
        <s v="0020605BIE"/>
        <s v="0020705URU"/>
        <s v="0020802BIE"/>
        <s v="0020903REM"/>
        <s v="0021004REM"/>
        <s v="0021102ZOL"/>
        <s v="0021202TAR"/>
        <s v="0021301PRA"/>
        <s v="0021404MOK"/>
        <s v="0021502WOL"/>
        <s v="0021603TAR"/>
        <s v="0021703WES"/>
        <s v="0021803PRA"/>
        <s v="0021902WOL"/>
        <s v="0022004BIE"/>
        <s v="0022101TAR"/>
        <s v="0022203URU"/>
        <s v="0022304PRA"/>
        <s v="0022402URY"/>
        <s v="0022503URY"/>
        <s v="0022603BEM"/>
        <s v="0022702SRO"/>
        <s v="0022802OCH"/>
        <s v="0022907WES"/>
        <s v="0023004BIA"/>
        <s v="0023102URY"/>
        <s v="0023201WES"/>
        <s v="0023302REM"/>
        <s v="0023402BIA"/>
        <s v="0023504WAW"/>
        <s v="0023603WOL"/>
        <s v="0023703URU"/>
        <s v="0023803REM"/>
        <s v="0023903WIL"/>
        <s v="0024001URU"/>
        <s v="0024103BIA"/>
        <s v="0024204URU"/>
        <s v="0024303BEM"/>
        <s v="0024404WAW"/>
        <s v="0024503URY"/>
        <s v="0024603WLO"/>
        <s v="0024703ZOL"/>
        <s v="0024803WOL"/>
        <s v="0024903BIE"/>
        <s v="0025006WAW"/>
        <s v="0025105TAR"/>
        <s v="0025203REM"/>
        <s v="0025302TAR"/>
        <s v="0025404WAW"/>
        <s v="0025504SRO"/>
        <s v="0025604SRO"/>
        <s v="0025705BIA"/>
        <s v="0025804BIA"/>
        <s v="0025906WLO"/>
        <s v="0026003WES"/>
        <s v="0026101OCH"/>
        <s v="0026203ZOL"/>
        <s v="0026304WIL"/>
        <s v="0026401BIE"/>
        <s v="0026502SRO"/>
        <s v="0026603REM"/>
        <s v="0026703REM"/>
        <s v="0026804REM"/>
        <s v="0026905OCH"/>
        <s v="0027003URU"/>
        <s v="0027106TAR"/>
        <s v="0027205URU"/>
        <s v="0027302BIA"/>
        <s v="0027407WES"/>
        <s v="0027502BIA"/>
        <s v="0027604PRA"/>
        <s v="0027703WLO"/>
        <s v="0027803BIE"/>
        <s v="0027903BIE"/>
        <s v="0028005WAW"/>
        <s v="0028104PRA"/>
        <s v="0028202TAR"/>
        <s v="0028302WIL"/>
        <s v="0028404WAW"/>
        <s v="0028504WES"/>
        <s v="0028603BIE"/>
        <s v="0028704WAW"/>
        <s v="0028803URY"/>
        <s v="0028903ZOL"/>
        <s v="0029003BIE"/>
        <s v="0029103PRA"/>
        <s v="0029205MOK"/>
        <s v="0029303REM"/>
        <s v="0029402WES"/>
        <s v="0029503OCH"/>
        <s v="0029603WES"/>
        <s v="0029702TAR"/>
        <s v="0029802WES"/>
        <s v="0029904SRO"/>
        <s v="0030003REM"/>
        <s v="0030103BIE"/>
        <s v="0030202URY"/>
        <s v="0030302BIE"/>
        <s v="0030401BIE"/>
        <s v="0030501BEM"/>
        <s v="0030603WLO"/>
        <s v="0030704TAR"/>
        <s v="0030803URY"/>
        <s v="0030903WLO"/>
        <s v="0031003BEM"/>
        <s v="0031104WIL"/>
        <s v="0031206BIA"/>
        <s v="0031302WES"/>
        <s v="0031404BIA"/>
        <s v="0031506BIE"/>
        <s v="0031603WIL"/>
        <s v="0031706MOK"/>
        <s v="0031801WLO"/>
        <s v="0031905ZOL"/>
        <s v="0032003WAW"/>
        <s v="0032103WAW"/>
        <s v="0032207WAW"/>
        <s v="0032306PRA"/>
        <s v="0032401WES"/>
        <s v="0032501WOL"/>
        <s v="0032602URU"/>
        <s v="0032702PRA"/>
        <s v="0032804TAR"/>
        <s v="0032904BIE"/>
        <s v="0033005WIL"/>
        <s v="0033104BIA"/>
        <s v="0033203WLO"/>
        <s v="0033302WLO"/>
        <s v="0033403WLO"/>
        <s v="0033504ZOL"/>
        <s v="0033603URU"/>
        <s v="0033703WES"/>
        <s v="0033803WLO"/>
        <s v="0033906WES"/>
        <s v="0034002SRO"/>
        <s v="0034102ZOL"/>
        <s v="0034204WOL"/>
        <s v="0034303WIL"/>
        <s v="0034401WAW"/>
        <s v="0034505TAR"/>
        <s v="0034604ZOL"/>
        <s v="0034704WLO"/>
        <s v="0034804BIA"/>
        <s v="0034902ZOL"/>
        <s v="0035006PRA"/>
        <s v="0035103OCH"/>
        <s v="0035202BEM"/>
        <s v="0035304BIE"/>
        <s v="0035403BIE"/>
        <s v="0035507OCH"/>
        <s v="0035602MOK"/>
        <s v="0035704WES"/>
        <s v="0035802BEM"/>
        <s v="0035903WES"/>
        <s v="0036002URU"/>
        <s v="0036101WOL"/>
        <s v="0036204WAW"/>
        <s v="0036303REM"/>
        <s v="0036405SRO"/>
        <s v="0036502ZOL"/>
        <s v="0036601ZOL"/>
        <s v="0036704BEM"/>
        <s v="0036803WOL"/>
        <s v="0036906WOL"/>
        <s v="0037002WOL"/>
        <s v="0037103BIE"/>
        <s v="0037201REM"/>
        <s v="0037301BIE"/>
        <s v="0037402BIA"/>
        <s v="0037502WAW"/>
        <s v="0037604URU"/>
        <s v="0037706WES"/>
        <s v="0037804TAR"/>
        <s v="0037906URU"/>
        <s v="0038007URY"/>
        <s v="0038103BEM"/>
        <s v="0038203WIL"/>
        <s v="0038303MOK"/>
        <s v="0038405BIA"/>
        <s v="0038503ZOL"/>
        <s v="0038602BIA"/>
        <s v="0038702OCH"/>
        <s v="0038802BEM"/>
        <s v="0038903WOL"/>
        <s v="0039004BEM"/>
        <s v="0039106WAW"/>
        <s v="0039202WOL"/>
        <s v="0039304BEM"/>
        <s v="0039406TAR"/>
        <s v="0039503REM"/>
        <s v="0039603BIA"/>
        <s v="0039703WIL"/>
        <s v="0039802WLO"/>
        <s v="0039903OCH"/>
        <s v="0040005BIE"/>
        <s v="0040103BEM"/>
        <s v="0040202BEM"/>
        <s v="0040305SRO"/>
        <s v="0040405URY"/>
        <s v="0040503REM"/>
        <s v="0040604MOK"/>
        <s v="0040702REM"/>
        <s v="0040803BIA"/>
        <s v="0040903SRO"/>
        <s v="0041006MOK"/>
        <s v="0041106WOL"/>
        <s v="0041203WAW"/>
        <s v="0041303BEM"/>
        <s v="0041402WIL"/>
        <s v="0041503WOL"/>
        <s v="0041606TAR"/>
        <s v="0041702ZOL"/>
        <s v="0041806WAW"/>
        <s v="0041904ZOL"/>
        <s v="0042002BIE"/>
        <s v="0042103OCH"/>
        <s v="0042204PRA"/>
        <s v="0042301OCH"/>
        <s v="0042404MOK"/>
        <s v="0042502ZOL"/>
        <s v="0042604OCH"/>
        <s v="0042703TAR"/>
        <s v="0042804REM"/>
        <s v="0042904BIA"/>
        <s v="0043003URU"/>
        <s v="0043103PRA"/>
        <s v="0043203WES"/>
        <s v="0043303PRA"/>
        <s v="0043404URU"/>
        <s v="0043504TAR"/>
        <s v="0043603URU"/>
        <s v="0043701TAR"/>
        <s v="0043804REM"/>
        <s v="0043901OCH"/>
        <s v="0044003BEM"/>
        <s v="0044103BIE"/>
        <s v="0044203REM"/>
        <s v="0044303BIE"/>
        <s v="0044403WOL"/>
        <s v="0044507BEM"/>
        <s v="0044602WLO"/>
        <s v="0044702BEM"/>
        <s v="0044804PRA"/>
        <s v="0044904OCH"/>
        <s v="0045003BIE"/>
        <s v="0045104BIE"/>
        <s v="0045203BIE"/>
        <s v="0045302SRO"/>
        <s v="0045405URU"/>
        <s v="0045503WAW"/>
        <s v="0045604SRO"/>
        <s v="0045704TAR"/>
        <s v="0045802WOL"/>
        <s v="0045903WLO"/>
        <s v="0046004WAW"/>
        <s v="0046104ZOL"/>
        <s v="0046202BIA"/>
        <s v="0046304URU"/>
        <s v="0046402MOK"/>
        <s v="0046502SRO"/>
        <s v="0046604WLO"/>
        <s v="0046701WES"/>
        <s v="0046802BIA"/>
        <s v="0046904ZOL"/>
        <s v="0047006REM"/>
        <s v="0047102ZOL"/>
        <s v="0047203BIE"/>
        <s v="0047306WLO"/>
        <s v="0047403WLO"/>
        <s v="0047505OCH"/>
        <s v="0047607BIE"/>
        <s v="0047704URY"/>
        <s v="0047804BEM"/>
        <s v="0047904SRO"/>
        <s v="0048002ZOL"/>
        <s v="0048103WIL"/>
        <s v="0048207SRO"/>
        <s v="0048301WES"/>
        <s v="0048403SRO"/>
        <s v="0048501BEM"/>
        <s v="0048606WOL"/>
        <s v="0048703BIE"/>
        <s v="0048805BIE"/>
        <s v="0048902URY"/>
        <s v="0049004WES"/>
        <s v="0049103ZOL"/>
        <s v="0049201ZOL"/>
        <s v="0049304SRO"/>
        <s v="0049403PRA"/>
        <s v="0049507ZOL"/>
        <s v="0049603WOL"/>
        <s v="0049702WES"/>
        <s v="0049804WES"/>
        <s v="0049902WOL"/>
        <s v="0050003ZOL"/>
        <s v="0050102OCH"/>
        <s v="0050204PRA"/>
        <s v="0050304BEM"/>
        <s v="0050403URY"/>
        <s v="0050503REM"/>
        <s v="0050602BIA"/>
        <s v="0050704WLO"/>
        <s v="0050801WES"/>
        <s v="0050902WIL"/>
        <s v="0051005ZOL"/>
        <s v="0051102URY"/>
        <s v="0051202PRA"/>
        <s v="0051307BEM"/>
        <s v="0051402MOK"/>
        <s v="0051503PRA"/>
        <s v="0051603REM"/>
        <s v="0051704WOL"/>
        <s v="0051803WLO"/>
        <s v="0051902REM"/>
        <s v="0052004BIE"/>
        <s v="0052101ZOL"/>
        <s v="0052202BIE"/>
        <s v="0052301WES"/>
        <s v="0052404BIE"/>
        <s v="0052503BIE"/>
        <s v="0052602REM"/>
        <s v="0052704BEM"/>
        <s v="0052803BIE"/>
        <s v="0052903REM"/>
        <s v="0053002BIE"/>
        <s v="0053104WLO"/>
        <s v="0053202BEM"/>
        <s v="0053302BIA"/>
        <s v="0053404WES"/>
        <s v="0053504URY"/>
        <s v="0053604REM"/>
        <s v="0053703TAR"/>
        <s v="0053804URU"/>
        <s v="0053903BIA"/>
        <s v="0054005WLO"/>
        <s v="0054104WAW"/>
        <s v="0054203ZOL"/>
        <s v="0054305BIA"/>
        <s v="0054403BIE"/>
        <s v="0054503WAW"/>
        <s v="0054604BIA"/>
        <s v="0054703URY"/>
        <s v="0054802ZOL"/>
        <s v="0054904ZOL"/>
        <s v="0055004BIA"/>
        <s v="0055104ZOL"/>
        <s v="0055203BIE"/>
        <s v="0055306WES"/>
        <s v="0055403BIE"/>
        <s v="0055502MOK"/>
        <s v="0055603BEM"/>
        <s v="0055703PRA"/>
        <s v="0055803WLO"/>
        <s v="0055902WES"/>
        <s v="0056002ZOL"/>
        <s v="0056102ZOL"/>
        <s v="0056202MOK"/>
        <s v="0056305URY"/>
        <s v="0056404BEM"/>
        <s v="0056504URY"/>
        <s v="0056602URY"/>
        <s v="0056703BIE"/>
        <s v="0056803WOL"/>
        <s v="0056903BIE"/>
        <s v="0057004ZOL"/>
        <s v="0057105BEM"/>
        <s v="0057201TAR"/>
        <s v="0057303SRO"/>
        <s v="0057407WIL"/>
        <s v="0057503BIE"/>
        <s v="0057604BEM"/>
        <s v="0057703BIA"/>
        <s v="0057805WLO"/>
        <s v="0057902URU"/>
        <s v="0058006WOL"/>
        <s v="0058103WAW"/>
        <s v="0058202WLO"/>
        <s v="0058302PRA"/>
        <s v="0058402REM"/>
        <s v="0058502OCH"/>
        <s v="0058602PRA"/>
        <s v="0058704WES"/>
        <s v="0058804TAR"/>
        <s v="0058904REM"/>
        <s v="0059003BEM"/>
        <s v="0059107BEM"/>
        <s v="0059204SRO"/>
        <s v="0059302WLO"/>
        <s v="0059403TAR"/>
        <s v="0059505MOK"/>
        <s v="0059602MOK"/>
        <s v="0059703PRA"/>
        <s v="0059803BIA"/>
        <s v="0059901ZOL"/>
        <s v="0060003REM"/>
        <s v="0060103BIA"/>
        <s v="0060201WES"/>
        <s v="0060305MOK"/>
        <s v="0060404URU"/>
        <s v="0060503REM"/>
        <s v="0060606BIA"/>
        <s v="0060704BIE"/>
        <s v="0060804OCH"/>
        <s v="0060902ZOL"/>
        <s v="0061003TAR"/>
        <s v="0061104WLO"/>
        <s v="0061201WES"/>
        <s v="0061304BIE"/>
        <s v="0061402PRA"/>
        <s v="0061501WAW"/>
        <s v="0061601REM"/>
        <s v="0061705SRO"/>
        <s v="0061803BEM"/>
        <s v="0061902WES"/>
        <s v="0062004WES"/>
        <s v="0062102BIE"/>
        <s v="0062201OCH"/>
        <s v="0062306WOL"/>
        <s v="0062402ZOL"/>
        <s v="0062504WIL"/>
        <s v="0062603URY"/>
        <s v="0062702ZOL"/>
        <s v="0062803URY"/>
        <s v="0062904TAR"/>
        <s v="0063004WOL"/>
        <s v="0063103URY"/>
        <s v="0063202WAW"/>
        <s v="0063304URY"/>
        <s v="0063404ZOL"/>
        <s v="0063504WOL"/>
        <s v="0063604WES"/>
        <s v="0063705URU"/>
        <s v="0063803URU"/>
        <s v="0063902BIE"/>
        <s v="0064004PRA"/>
        <s v="0064104WAW"/>
        <s v="0064204WAW"/>
        <s v="0064305ZOL"/>
        <s v="0064404WES"/>
        <s v="0064504WIL"/>
        <s v="0064604ZOL"/>
        <s v="0064701BIE"/>
        <s v="0064803PRA"/>
        <s v="0064902WIL"/>
        <s v="0065003WLO"/>
        <s v="0065102WOL"/>
        <s v="0065203TAR"/>
        <s v="0065302BEM"/>
        <s v="0065403WAW"/>
        <s v="0065502URU"/>
        <s v="0065605BIE"/>
        <s v="0065702BEM"/>
        <s v="0065803MOK"/>
        <s v="0065903WLO"/>
        <s v="0066004WOL"/>
        <s v="0066104WLO"/>
        <s v="0066205ZOL"/>
        <s v="0066303WES"/>
        <s v="0066403PRA"/>
        <s v="0066503BEM"/>
        <s v="0066604SRO"/>
        <s v="0066703MOK"/>
        <s v="0066803MOK"/>
        <s v="0066903MOK"/>
        <s v="0067005MOK"/>
        <s v="0067101WLO"/>
        <s v="0067204REM"/>
        <s v="0067304BIA"/>
        <s v="0067403MOK"/>
        <s v="0067503OCH"/>
        <s v="0067603WAW"/>
        <s v="0067701BIA"/>
        <s v="0067805REM"/>
        <s v="0067901ZOL"/>
        <s v="0068001BIA"/>
        <s v="0068107BIA"/>
        <s v="0068205PRA"/>
        <s v="0068305WAW"/>
        <s v="0068401URY"/>
        <s v="0068503WLO"/>
        <s v="0068604OCH"/>
        <s v="0068703WIL"/>
        <s v="0068804WAW"/>
        <s v="0068904REM"/>
        <s v="0069004WIL"/>
        <s v="0069101WES"/>
        <s v="0069203BEM"/>
        <s v="0069303WLO"/>
        <s v="0069401REM"/>
        <s v="0069503BIE"/>
        <s v="0069601BIA"/>
        <s v="0069701BIE"/>
        <s v="0069803BEM"/>
        <s v="0069903ZOL"/>
        <s v="0070005WAW"/>
        <s v="0070106WIL"/>
        <s v="0070201TAR"/>
        <s v="0070303URY"/>
        <s v="0070403WLO"/>
        <s v="0070506WES"/>
        <s v="0070603TAR"/>
        <s v="0070701SRO"/>
        <s v="0070804OCH"/>
        <s v="0070905WIL"/>
        <s v="0071003WIL"/>
        <s v="0071103OCH"/>
        <s v="0071205MOK"/>
        <s v="0071304SRO"/>
        <s v="0071402WES"/>
        <s v="0071502REM"/>
        <s v="0071604WIL"/>
        <s v="0071703WAW"/>
        <s v="0071804ZOL"/>
        <s v="0071902WAW"/>
        <s v="0072003REM"/>
        <s v="0072101REM"/>
        <s v="0072204TAR"/>
        <s v="0072304BEM"/>
        <s v="0072403REM"/>
        <s v="0072503WAW"/>
        <s v="0072603WOL"/>
        <s v="0072703WLO"/>
        <s v="0072802WIL"/>
        <s v="0072904WIL"/>
        <s v="0073007TAR"/>
        <s v="0073103URY"/>
        <s v="0073203WLO"/>
        <s v="0073303WES"/>
        <s v="0073401BIE"/>
        <s v="0073505WOL"/>
        <s v="0073603PRA"/>
        <s v="0073703ZOL"/>
        <s v="0073804URU"/>
        <s v="0073904BIE"/>
        <s v="0074002SRO"/>
        <s v="0074103WAW"/>
        <s v="0074204BIA"/>
        <s v="0074303OCH"/>
        <s v="0074404PRA"/>
        <s v="0074507WES"/>
        <s v="0074602URU"/>
        <s v="0074702PRA"/>
        <s v="0074802URU"/>
        <s v="0074906BIE"/>
        <s v="0075003BEM"/>
        <s v="0075101BEM"/>
        <s v="0075201BIA"/>
        <s v="0075303TAR"/>
        <s v="0075402REM"/>
        <s v="0075503BIA"/>
        <s v="0075603OCH"/>
        <s v="0075702URY"/>
        <s v="0075804REM"/>
        <s v="0075904BIE"/>
        <s v="0076005OCH"/>
        <s v="0076106BIA"/>
        <s v="0076204PRA"/>
        <s v="0076301BIE"/>
        <s v="0076403WLO"/>
        <s v="0076505OCH"/>
        <s v="0076601WES"/>
        <s v="0076704MOK"/>
        <s v="0076807REM"/>
        <s v="0076903URY"/>
        <s v="0077001WLO"/>
        <s v="0077101WAW"/>
        <s v="0077203OCH"/>
        <s v="0077303TAR"/>
        <s v="0077403URY"/>
        <s v="0077502WLO"/>
        <s v="0077603URU"/>
        <s v="0077702OCH"/>
        <s v="0077807BIA"/>
        <s v="0077903WES"/>
        <s v="0078003PRA"/>
        <s v="0078102MOK"/>
        <s v="0078203OCH"/>
        <s v="0078304SRO"/>
        <s v="0078404BIA"/>
        <s v="0078502PRA"/>
        <s v="0078603WES"/>
        <s v="0078703BIE"/>
        <s v="0078804BIA"/>
        <s v="0078903BEM"/>
        <s v="0079004SRO"/>
        <s v="0079104WAW"/>
        <s v="0079203PRA"/>
        <s v="0079303WAW"/>
        <s v="0079404URU"/>
        <s v="0079503MOK"/>
        <s v="0079603ZOL"/>
        <s v="0079704SRO"/>
        <s v="0079801MOK"/>
        <s v="0079901PRA"/>
        <s v="0080001PRA"/>
        <s v="0080104REM"/>
        <s v="0080205REM"/>
        <s v="0080301URY"/>
        <s v="0080403URU"/>
        <s v="0080503TAR"/>
        <s v="0080603REM"/>
        <s v="0080704BIA"/>
        <s v="0080803WES"/>
        <s v="0080902SRO"/>
        <s v="0081006ZOL"/>
        <s v="0081101URU"/>
        <s v="0081206OCH"/>
        <s v="0081301BIE"/>
        <s v="0081402URU"/>
        <s v="0081501WES"/>
        <s v="0081607TAR"/>
        <s v="0081705SRO"/>
        <s v="0081806TAR"/>
        <s v="0081904OCH"/>
        <s v="0082003BIE"/>
        <s v="0082103BIA"/>
        <s v="0082204MOK"/>
        <s v="0082307BIA"/>
        <s v="0082405URU"/>
        <s v="0082506BIE"/>
        <s v="0082603BEM"/>
        <s v="0082704TAR"/>
        <s v="0082803OCH"/>
        <s v="0082904WES"/>
        <s v="0083004WES"/>
        <s v="0083104BEM"/>
        <s v="0083204OCH"/>
        <s v="0083304URU"/>
        <s v="0083404WAW"/>
        <s v="0083504PRA"/>
        <s v="0083603ZOL"/>
        <s v="0083704TAR"/>
        <s v="0083804PRA"/>
        <s v="0083903WIL"/>
        <s v="0084002URY"/>
        <s v="0084103MOK"/>
        <s v="0084202WOL"/>
        <s v="0084305OCH"/>
        <s v="0084404OCH"/>
        <s v="0084503BIE"/>
        <s v="0084604WES"/>
        <s v="0084703BIA"/>
        <s v="0084801OCH"/>
        <s v="0084904OCH"/>
        <s v="0085002URY"/>
        <s v="0085104WES"/>
        <s v="0085204URY"/>
        <s v="0085302WAW"/>
        <s v="0085404OCH"/>
        <s v="0085501WLO"/>
        <s v="0085603URY"/>
        <s v="0085704WLO"/>
        <s v="0085804WOL"/>
        <s v="0085904WAW"/>
        <s v="0086003WIL"/>
        <s v="0086104PRA"/>
        <s v="0086203WLO"/>
        <s v="0086305WAW"/>
        <s v="0086405WES"/>
        <s v="0086501TAR"/>
        <s v="0086603OCH"/>
        <s v="0086705BIE"/>
        <s v="0086805BEM"/>
        <s v="0086904TAR"/>
        <s v="0087003WES"/>
        <s v="0087103PRA"/>
        <s v="0087204REM"/>
        <s v="0087304BEM"/>
        <s v="0087404BIA"/>
        <s v="0087503BIE"/>
        <s v="0087603REM"/>
        <s v="0087702URU"/>
        <s v="0087803URU"/>
        <s v="0087904SRO"/>
        <s v="0088002WIL"/>
        <s v="0088104SRO"/>
        <s v="0088203WOL"/>
        <s v="0088303REM"/>
        <s v="0088403BEM"/>
        <s v="0088503PRA"/>
        <s v="0088603BIE"/>
        <s v="0088702TAR"/>
        <s v="0088804ZOL"/>
        <s v="0088903PRA"/>
        <s v="0089001WAW"/>
        <s v="0089106WOL"/>
        <s v="0089203WES"/>
        <s v="0089305WOL"/>
        <s v="0089404URY"/>
        <s v="0089502URU"/>
        <s v="0089604BEM"/>
        <s v="0089703SRO"/>
        <s v="0089804URU"/>
        <s v="0089904OCH"/>
        <s v="0090001TAR"/>
        <s v="0090104BEM"/>
        <s v="0090204WIL"/>
        <s v="0090305WOL"/>
        <s v="0090404BEM"/>
        <s v="0090503PRA"/>
        <s v="0090602BIE"/>
        <s v="0090703WAW"/>
        <s v="0090801SRO"/>
        <s v="0090902MOK"/>
        <s v="0091002TAR"/>
        <s v="0091104ZOL"/>
        <s v="0091204REM"/>
        <s v="0091303BEM"/>
        <s v="0091402MOK"/>
        <s v="0091504ZOL"/>
        <s v="0091602WLO"/>
        <s v="0091703MOK"/>
        <s v="0091803ZOL"/>
        <s v="0091904WOL"/>
        <s v="0092004WAW"/>
        <s v="0092101SRO"/>
        <s v="0092205URY"/>
        <s v="0092304WLO"/>
        <s v="0092402ZOL"/>
        <s v="0092501MOK"/>
        <s v="0092603BIE"/>
        <s v="0092702REM"/>
        <s v="0092802PRA"/>
        <s v="0092903URU"/>
        <s v="0093002URY"/>
        <s v="0093104WIL"/>
        <s v="0093203WES"/>
        <s v="0093302BIA"/>
        <s v="0093404BIE"/>
        <s v="0093502WES"/>
        <s v="0093602URY"/>
        <s v="0093702URY"/>
        <s v="0093802URY"/>
        <s v="0093903WLO"/>
        <s v="0094001PRA"/>
        <s v="0094104URU"/>
        <s v="0094202TAR"/>
        <s v="0094305REM"/>
        <s v="0094403MOK"/>
        <s v="0094507BIE"/>
        <s v="0094604BIE"/>
        <s v="0094703WAW"/>
        <s v="0094805PRA"/>
        <s v="0094902REM"/>
        <s v="0095005WOL"/>
        <s v="0095103SRO"/>
        <s v="0095206BIE"/>
        <s v="0095304WOL"/>
        <s v="0095403WIL"/>
        <s v="0095507OCH"/>
        <s v="0095603BEM"/>
        <s v="0095703REM"/>
        <s v="0095804BIA"/>
        <s v="0095902SRO"/>
        <s v="0096002MOK"/>
        <s v="0096102WAW"/>
        <s v="0096204URY"/>
        <s v="0096305BIA"/>
        <s v="0096402URY"/>
        <s v="0096504WIL"/>
        <s v="0096606TAR"/>
        <s v="0096704PRA"/>
        <s v="0096803WLO"/>
        <s v="0096903URU"/>
        <s v="0097004WAW"/>
        <s v="0097104BIE"/>
        <s v="0097204WES"/>
        <s v="0097302REM"/>
        <s v="0097404SRO"/>
        <s v="0097501WES"/>
        <s v="0097603OCH"/>
        <s v="0097702WIL"/>
        <s v="0097802OCH"/>
        <s v="0097903PRA"/>
        <s v="0098002OCH"/>
        <s v="0098104MOK"/>
        <s v="0098206BEM"/>
        <s v="0098302MOK"/>
        <s v="0098405WES"/>
        <s v="0098501TAR"/>
        <s v="0098605WES"/>
        <s v="0098704MOK"/>
        <s v="0098805WES"/>
        <s v="0098903MOK"/>
        <s v="0099001WOL"/>
        <s v="0099101WES"/>
        <s v="0099204MOK"/>
        <s v="0099305WIL"/>
        <s v="0099403URY"/>
        <s v="0099502WAW"/>
        <s v="0099607WES"/>
        <s v="0099703WOL"/>
        <s v="0099805SRO"/>
        <s v="0099903BIA"/>
        <s v="0100004MOK"/>
        <s v="0100104BIE"/>
        <s v="0100204PRA"/>
        <s v="0100302BIA"/>
        <s v="0100403ZOL"/>
        <s v="0100507WLO"/>
        <s v="0100607WAW"/>
        <s v="0100704URU"/>
        <s v="0100802ZOL"/>
        <s v="0100903WES"/>
        <s v="0101003WIL"/>
        <s v="0101104PRA"/>
        <s v="0101205URU"/>
        <s v="0101302PRA"/>
        <s v="0101405TAR"/>
        <s v="0101504WAW"/>
        <s v="0101603URY"/>
        <s v="0101704ZOL"/>
        <s v="0101804SRO"/>
        <s v="0101903URU"/>
        <s v="0102004WOL"/>
        <s v="0102103BEM"/>
        <s v="0102206OCH"/>
        <s v="0102302WLO"/>
        <s v="0102403WES"/>
        <s v="0102502TAR"/>
        <s v="0102604URU"/>
        <s v="0102703WES"/>
        <s v="0102804REM"/>
        <s v="0102902TAR"/>
        <s v="0103003TAR"/>
        <s v="0103103REM"/>
        <s v="0103203URY"/>
        <s v="0103301BEM"/>
        <s v="0103404BIE"/>
        <s v="0103501WIL"/>
        <s v="0103605BIA"/>
        <s v="0103703BEM"/>
        <s v="0103804OCH"/>
        <s v="0103902BEM"/>
        <s v="0104003OCH"/>
        <s v="0104102URY"/>
        <s v="0104204MOK"/>
        <s v="0104303WAW"/>
        <s v="0104401PRA"/>
        <s v="0104502SRO"/>
        <s v="0104601BEM"/>
        <s v="0104704REM"/>
        <s v="0104804WOL"/>
        <s v="0104902MOK"/>
        <s v="0105005REM"/>
        <s v="0105102BEM"/>
        <s v="0105206WIL"/>
        <s v="0105301SRO"/>
        <s v="0105401URY"/>
        <s v="0105503PRA"/>
        <s v="0105601WLO"/>
        <s v="0105705MOK"/>
        <s v="0105801BIE"/>
        <s v="0105901WLO"/>
        <s v="0106002MOK"/>
        <s v="0106101TAR"/>
        <s v="0106203WIL"/>
        <s v="0106304MOK"/>
        <s v="0106404MOK"/>
        <s v="0106504URU"/>
        <s v="0106601WOL"/>
        <s v="0106704PRA"/>
        <s v="0106803PRA"/>
        <s v="0106902OCH"/>
        <s v="0107004BIA"/>
        <s v="0107102ZOL"/>
        <s v="0107204URY"/>
        <s v="0107302MOK"/>
        <s v="0107402WAW"/>
        <s v="0107503ZOL"/>
        <s v="0107603WOL"/>
        <s v="0107701SRO"/>
        <s v="0107803URY"/>
        <s v="0107904ZOL"/>
        <s v="0108004SRO"/>
        <s v="0108105MOK"/>
        <s v="0108204WES"/>
        <s v="0108306WIL"/>
        <s v="0108406WOL"/>
        <s v="0108504WIL"/>
        <s v="0108602ZOL"/>
        <s v="0108703SRO"/>
        <s v="0108804SRO"/>
        <s v="0108903WES"/>
        <s v="0109006PRA"/>
        <s v="0109104REM"/>
        <s v="0109202PRA"/>
        <s v="0109303BEM"/>
        <s v="0109404SRO"/>
        <s v="0109502BEM"/>
        <s v="0109603BIA"/>
        <s v="0109701TAR"/>
        <s v="0109803WAW"/>
        <s v="0109902WOL"/>
        <s v="0110002WOL"/>
        <s v="0110103BIA"/>
        <s v="0110201URU"/>
        <s v="0110303ZOL"/>
        <s v="0110402URY"/>
        <s v="0110507WES"/>
        <s v="0110603TAR"/>
        <s v="0110706BIA"/>
        <s v="0110804ZOL"/>
        <s v="0110904WES"/>
        <s v="0111002PRA"/>
        <s v="0111101SRO"/>
        <s v="0111202ZOL"/>
        <s v="0111302TAR"/>
        <s v="0111406MOK"/>
        <s v="0111502SRO"/>
        <s v="0111604BIA"/>
        <s v="0111703ZOL"/>
        <s v="0111802REM"/>
        <s v="0111904WLO"/>
        <s v="0112004MOK"/>
        <s v="0112101BIA"/>
        <s v="0112205WIL"/>
        <s v="0112303TAR"/>
        <s v="0112403BIA"/>
        <s v="0112506URU"/>
        <s v="0112604BIE"/>
        <s v="0112704BIA"/>
        <s v="0112802SRO"/>
        <s v="0112902WOL"/>
        <s v="0113003MOK"/>
        <s v="0113103URY"/>
        <s v="0113204WIL"/>
        <s v="0113304MOK"/>
        <s v="0113407WOL"/>
        <s v="0113502OCH"/>
        <s v="0113601BIA"/>
        <s v="0113701WOL"/>
        <s v="0113806URU"/>
        <s v="0113904REM"/>
        <s v="0114003OCH"/>
        <s v="0114103WAW"/>
        <s v="0114207WOL"/>
        <s v="0114304BIA"/>
        <s v="0114404SRO"/>
        <s v="0114502WLO"/>
        <s v="0114604WLO"/>
        <s v="0114701URU"/>
        <s v="0114803WAW"/>
        <s v="0114901MOK"/>
        <s v="0115003OCH"/>
        <s v="0115103WAW"/>
        <s v="0115202SRO"/>
        <s v="0115305TAR"/>
        <s v="0115404WES"/>
        <s v="0115501PRA"/>
        <s v="0115602WIL"/>
        <s v="0115701WLO"/>
        <s v="0115802SRO"/>
        <s v="0115903TAR"/>
        <s v="0116003ZOL"/>
        <s v="0116101PRA"/>
        <s v="0116203REM"/>
        <s v="0116303BEM"/>
        <s v="0116402REM"/>
        <s v="0116503REM"/>
        <s v="0116603SRO"/>
        <s v="0116703OCH"/>
        <s v="0116804WLO"/>
        <s v="0116902BEM"/>
        <s v="0117002BIE"/>
        <s v="0117106OCH"/>
        <s v="0117204MOK"/>
        <s v="0117306WAW"/>
        <s v="0117403MOK"/>
        <s v="0117503MOK"/>
        <s v="0117603SRO"/>
        <s v="0117705REM"/>
        <s v="0117803WES"/>
        <s v="0117903WAW"/>
        <s v="0118003OCH"/>
        <s v="0118104URY"/>
        <s v="0118207WIL"/>
        <s v="0118304WAW"/>
        <s v="0118405REM"/>
        <s v="0118503BIE"/>
        <s v="0118602WAW"/>
        <s v="0118703BEM"/>
        <s v="0118803SRO"/>
        <s v="0118904WIL"/>
        <s v="0119004WAW"/>
        <s v="0119104WES"/>
        <s v="0119204WAW"/>
        <s v="0119304WIL"/>
        <s v="0119402PRA"/>
        <s v="0119503BEM"/>
        <s v="0119604PRA"/>
        <s v="0119703OCH"/>
        <s v="0119802PRA"/>
        <s v="0119905WIL"/>
        <s v="0120003REM"/>
        <s v="0120104URY"/>
        <s v="0120202TAR"/>
        <s v="0120303REM"/>
        <s v="0120403ZOL"/>
        <s v="0120504PRA"/>
        <s v="0120601WLO"/>
        <s v="0120704WOL"/>
        <s v="0120804WLO"/>
        <s v="0120901WOL"/>
        <s v="0121003WIL"/>
        <s v="0121107TAR"/>
        <s v="0121202REM"/>
        <s v="0121305OCH"/>
        <s v="0121402WAW"/>
        <s v="0121502URY"/>
        <s v="0121604URU"/>
        <s v="0121704WLO"/>
        <s v="0121804WAW"/>
        <s v="0121901URY"/>
        <s v="0122002URY"/>
        <s v="0122107SRO"/>
        <s v="0122202WAW"/>
        <s v="0122304PRA"/>
        <s v="0122407WLO"/>
        <s v="0122503MOK"/>
        <s v="0122602BIA"/>
        <s v="0122703OCH"/>
        <s v="0122806MOK"/>
        <s v="0122902MOK"/>
        <s v="0123003WES"/>
        <s v="0123102WLO"/>
        <s v="0123204URY"/>
        <s v="0123303WES"/>
        <s v="0123402WOL"/>
        <s v="0123504WIL"/>
        <s v="0123601REM"/>
        <s v="0123706URU"/>
        <s v="0123803PRA"/>
        <s v="0123906OCH"/>
        <s v="0124001TAR"/>
        <s v="0124104REM"/>
        <s v="0124203OCH"/>
        <s v="0124303BIA"/>
        <s v="0124404BIA"/>
        <s v="0124502URU"/>
        <s v="0124606WOL"/>
        <s v="0124707SRO"/>
        <s v="0124807BIE"/>
        <s v="0124903URY"/>
        <s v="0125003WES"/>
        <s v="0125103BIE"/>
        <s v="0125204WAW"/>
        <s v="0125305URU"/>
        <s v="0125403ZOL"/>
        <s v="0125502ZOL"/>
        <s v="0125602ZOL"/>
        <s v="0125701BIE"/>
        <s v="0125801WIL"/>
        <s v="0125902WAW"/>
        <s v="0126004WOL"/>
        <s v="0126104OCH"/>
        <s v="0126204WLO"/>
        <s v="0126303BIE"/>
        <s v="0126404URU"/>
        <s v="0126502OCH"/>
        <s v="0126603TAR"/>
        <s v="0126701REM"/>
        <s v="0126804BIA"/>
        <s v="0126901WOL"/>
        <s v="0127002URU"/>
        <s v="0127103URU"/>
        <s v="0127202SRO"/>
        <s v="0127305ZOL"/>
        <s v="0127401WOL"/>
        <s v="0127501BEM"/>
        <s v="0127603BIE"/>
        <s v="0127705WIL"/>
        <s v="0127803URU"/>
        <s v="0127904REM"/>
        <s v="0128001WAW"/>
        <s v="0128105BIE"/>
        <s v="0128204PRA"/>
        <s v="0128304OCH"/>
        <s v="0128402WIL"/>
        <s v="0128502BEM"/>
        <s v="0128601WAW"/>
        <s v="0128702WLO"/>
        <s v="0128804WIL"/>
        <s v="0128904TAR"/>
        <s v="0129002WIL"/>
        <s v="0129105OCH"/>
        <s v="0129201URU"/>
        <s v="0129305BIE"/>
        <s v="0129403TAR"/>
        <s v="0129503PRA"/>
        <s v="0129603TAR"/>
        <s v="0129704WES"/>
        <s v="0129801PRA"/>
        <s v="0129904REM"/>
        <s v="0130001BIE"/>
        <s v="0130103WOL"/>
        <s v="0130202WLO"/>
        <s v="0130301WAW"/>
        <s v="0130405WAW"/>
        <s v="0130503TAR"/>
        <s v="0130603BIE"/>
        <s v="0130702BEM"/>
        <s v="0130804REM"/>
        <s v="0130903SRO"/>
        <s v="0131004MOK"/>
        <s v="0131104BIE"/>
        <s v="0131204BIE"/>
        <s v="0131303OCH"/>
        <s v="0131404SRO"/>
        <s v="0131503WOL"/>
        <s v="0131602REM"/>
        <s v="0131704BIA"/>
        <s v="0131804OCH"/>
        <s v="0131902WES"/>
        <s v="0132003BIE"/>
        <s v="0132102WES"/>
        <s v="0132207WLO"/>
        <s v="0132304WAW"/>
        <s v="0132403OCH"/>
        <s v="0132503WOL"/>
        <s v="0132604SRO"/>
        <s v="0132707SRO"/>
        <s v="0132803BIE"/>
        <s v="0132903WIL"/>
        <s v="0133001MOK"/>
        <s v="0133101ZOL"/>
        <s v="0133204SRO"/>
        <s v="0133305WOL"/>
        <s v="0133402URU"/>
        <s v="0133502URY"/>
        <s v="0133602BIE"/>
        <s v="0133702BIE"/>
        <s v="0133802BIE"/>
        <s v="0133901BIE"/>
        <s v="0134006WES"/>
        <s v="0134103BIA"/>
        <s v="0134204WOL"/>
        <s v="0134304WES"/>
        <s v="0134403REM"/>
        <s v="0134507URY"/>
        <s v="0134603BIA"/>
        <s v="0134701URY"/>
        <s v="0134807OCH"/>
        <s v="0134904PRA"/>
        <s v="0135002PRA"/>
        <s v="0135102REM"/>
        <s v="0135204SRO"/>
        <s v="0135303WLO"/>
        <s v="0135402OCH"/>
        <s v="0135503URU"/>
        <s v="0135604URY"/>
        <s v="0135704WOL"/>
        <s v="0135801WIL"/>
        <s v="0135902TAR"/>
        <s v="0136003TAR"/>
        <s v="0136107URY"/>
        <s v="0136203REM"/>
        <s v="0136303PRA"/>
        <s v="0136405WLO"/>
        <s v="0136502BEM"/>
        <s v="0136603OCH"/>
        <s v="0136703URU"/>
        <s v="0136804WAW"/>
        <s v="0136901BEM"/>
        <s v="0137003WLO"/>
        <s v="0137102WES"/>
        <s v="0137207URU"/>
        <s v="0137305PRA"/>
        <s v="0137403WAW"/>
        <s v="0137504REM"/>
        <s v="0137604MOK"/>
        <s v="0137701OCH"/>
        <s v="0137803ZOL"/>
        <s v="0137902URU"/>
        <s v="0138002WLO"/>
        <s v="0138104ZOL"/>
        <s v="0138201TAR"/>
        <s v="0138306PRA"/>
        <s v="0138403TAR"/>
        <s v="0138501OCH"/>
        <s v="0138603WLO"/>
        <s v="0138703WLO"/>
        <s v="0138803REM"/>
        <s v="0138903WLO"/>
        <s v="0139006URY"/>
        <s v="0139101OCH"/>
        <s v="0139206OCH"/>
        <s v="0139301OCH"/>
        <s v="0139403BIA"/>
        <s v="0139504BIA"/>
        <s v="0139605WAW"/>
        <s v="0139703URU"/>
        <s v="0139804WOL"/>
        <s v="0139904URU"/>
        <s v="0140003WOL"/>
        <s v="0140102URY"/>
        <s v="0140204MOK"/>
        <s v="0140304WIL"/>
        <s v="0140404WOL"/>
        <s v="0140504ZOL"/>
        <s v="0140605MOK"/>
        <s v="0140702BEM"/>
        <s v="0140803OCH"/>
        <s v="0140905TAR"/>
        <s v="0141004WOL"/>
        <s v="0141105WLO"/>
        <s v="0141201WLO"/>
        <s v="0141304PRA"/>
        <s v="0141402TAR"/>
        <s v="0141504MOK"/>
        <s v="0141602WAW"/>
        <s v="0141702REM"/>
        <s v="0141803ZOL"/>
        <s v="0141906WIL"/>
        <s v="0142001TAR"/>
        <s v="0142102WES"/>
        <s v="0142204WOL"/>
        <s v="0142303BIA"/>
        <s v="0142403WOL"/>
        <s v="0142506WOL"/>
        <s v="0142603TAR"/>
        <s v="0142702BIE"/>
        <s v="0142804TAR"/>
        <s v="0142904WAW"/>
        <s v="0143003URY"/>
        <s v="0143104URU"/>
        <s v="0143201REM"/>
        <s v="0143303BEM"/>
        <s v="0143402SRO"/>
        <s v="0143506SRO"/>
        <s v="0143604WLO"/>
        <s v="0143701WIL"/>
        <s v="0143802REM"/>
        <s v="0143904MOK"/>
        <s v="0144002OCH"/>
        <s v="0144103SRO"/>
        <s v="0144203TAR"/>
        <s v="0144302WAW"/>
        <s v="0144407MOK"/>
        <s v="0144501BEM"/>
        <s v="0144603WAW"/>
        <s v="0144704MOK"/>
        <s v="0144803MOK"/>
        <s v="0144902URY"/>
        <s v="0145002BIE"/>
        <s v="0145103URU"/>
        <s v="0145206WIL"/>
        <s v="0145302WES"/>
        <s v="0145403BIE"/>
        <s v="0145502TAR"/>
        <s v="0145604WIL"/>
        <s v="0145702REM"/>
        <s v="0145803REM"/>
        <s v="0145904BIA"/>
        <s v="0146003PRA"/>
        <s v="0146103BEM"/>
        <s v="0146203REM"/>
        <s v="0146304MOK"/>
        <s v="0146403WLO"/>
        <s v="0146502URU"/>
        <s v="0146603URY"/>
        <s v="0146704WES"/>
        <s v="0146805WIL"/>
        <s v="0146902REM"/>
        <s v="0147003BIE"/>
        <s v="0147103URU"/>
        <s v="0147204BIE"/>
        <s v="0147304ZOL"/>
        <s v="0147401URY"/>
        <s v="0147504WES"/>
        <s v="0147602ZOL"/>
        <s v="0147702REM"/>
        <s v="0147806WIL"/>
        <s v="0147901BEM"/>
        <s v="0148001BIA"/>
        <s v="0148102PRA"/>
        <s v="0148203ZOL"/>
        <s v="0148303WOL"/>
        <s v="0148405WIL"/>
        <s v="0148504MOK"/>
        <s v="0148601MOK"/>
        <s v="0148701WES"/>
        <s v="0148806SRO"/>
        <s v="0148903ZOL"/>
        <s v="0149007URY"/>
        <s v="0149101WLO"/>
        <s v="0149203OCH"/>
        <s v="0149305BIA"/>
        <s v="0149405ZOL"/>
        <s v="0149506WLO"/>
        <s v="0149604BIE"/>
        <s v="0149702WLO"/>
        <s v="0149802TAR"/>
        <s v="0149905BIA"/>
        <s v="0150003OCH"/>
        <s v="0150104URU"/>
        <s v="0150204WOL"/>
        <s v="0150307WAW"/>
        <s v="0150404WLO"/>
        <s v="0150506URU"/>
        <s v="0150603MOK"/>
        <s v="0150706URY"/>
        <s v="0150802WLO"/>
        <s v="0150902BIE"/>
        <s v="0151005URU"/>
        <s v="0151103SRO"/>
        <s v="0151203WAW"/>
        <s v="0151304URU"/>
        <s v="0151403WOL"/>
        <s v="0151503BIA"/>
        <s v="0151606WIL"/>
        <s v="0151703PRA"/>
        <s v="0151804MOK"/>
        <s v="0151902OCH"/>
        <s v="0152005REM"/>
        <s v="0152103OCH"/>
        <s v="0152202PRA"/>
        <s v="0152304URY"/>
        <s v="0152407WOL"/>
        <s v="0152501WLO"/>
        <s v="0152602URY"/>
        <s v="0152704MOK"/>
        <s v="0152804ZOL"/>
        <s v="0152904MOK"/>
        <s v="0153004URU"/>
        <s v="0153103MOK"/>
        <s v="0153203WAW"/>
        <s v="0153302WES"/>
        <s v="0153401WES"/>
        <s v="0153501BIA"/>
        <s v="0153603URY"/>
        <s v="0153705WES"/>
        <s v="0153806SRO"/>
        <s v="0153904MOK"/>
        <s v="0154004BIA"/>
        <s v="0154105BIE"/>
        <s v="0154203URU"/>
        <s v="0154302WLO"/>
        <s v="0154401BIA"/>
        <s v="0154503WAW"/>
        <s v="0154603WES"/>
        <s v="0154705URU"/>
        <s v="0154804BIA"/>
        <s v="0154904REM"/>
        <s v="0155003URY"/>
        <s v="0155103SRO"/>
        <s v="0155202TAR"/>
        <s v="0155303BIE"/>
        <s v="0155401MOK"/>
        <s v="0155506WLO"/>
        <s v="0155602WES"/>
        <s v="0155703MOK"/>
        <s v="0155804SRO"/>
        <s v="0155904WLO"/>
        <s v="0156005TAR"/>
        <s v="0156106WLO"/>
        <s v="0156204ZOL"/>
        <s v="0156301TAR"/>
        <s v="0156403TAR"/>
        <s v="0156504URY"/>
        <s v="0156603OCH"/>
        <s v="0156701WAW"/>
        <s v="0156804TAR"/>
        <s v="0156902OCH"/>
        <s v="0157003WAW"/>
        <s v="0157101PRA"/>
        <s v="0157204WES"/>
        <s v="0157303WES"/>
        <s v="0157405URY"/>
        <s v="0157504BEM"/>
        <s v="0157603URU"/>
        <s v="0157703WIL"/>
        <s v="0157806WOL"/>
        <s v="0157904OCH"/>
        <s v="0158004WOL"/>
        <s v="0158105OCH"/>
        <s v="0158202BEM"/>
        <s v="0158301WOL"/>
        <s v="0158403WES"/>
        <s v="0158503OCH"/>
        <s v="0158603PRA"/>
        <s v="0158704WLO"/>
        <s v="0158803WIL"/>
        <s v="0158904PRA"/>
        <s v="0159007URU"/>
        <s v="0159103WOL"/>
        <s v="0159204TAR"/>
        <s v="0159302PRA"/>
        <s v="0159401TAR"/>
        <s v="0159503BIA"/>
        <s v="0159603BIA"/>
        <s v="0159702BIA"/>
        <s v="0159804OCH"/>
        <s v="0159902MOK"/>
        <s v="0160003MOK"/>
        <s v="0160104BEM"/>
        <s v="0160207WIL"/>
        <s v="0160304WLO"/>
        <s v="0160401PRA"/>
        <s v="0160503WIL"/>
        <s v="0160603WLO"/>
        <s v="0160701WIL"/>
        <s v="0160802URY"/>
        <s v="0160903WES"/>
        <s v="0161002URY"/>
        <s v="0161105URU"/>
        <s v="0161202TAR"/>
        <s v="0161303WIL"/>
        <s v="0161402PRA"/>
        <s v="0161503OCH"/>
        <s v="0161602WIL"/>
        <s v="0161703URY"/>
        <s v="0161804WOL"/>
        <s v="0161904WES"/>
        <s v="0162003SRO"/>
        <s v="0162107WES"/>
        <s v="0162202ZOL"/>
        <s v="0162302URY"/>
        <s v="0162401URY"/>
        <s v="0162504SRO"/>
        <s v="0162603SRO"/>
        <s v="0162702ZOL"/>
        <s v="0162802REM"/>
        <s v="0162904WES"/>
        <s v="0163002WLO"/>
        <s v="0163104WLO"/>
        <s v="0163203WAW"/>
        <s v="0163303WES"/>
        <s v="0163402MOK"/>
        <s v="0163502BIE"/>
        <s v="0163604BEM"/>
        <s v="0163702WIL"/>
        <s v="0163802URY"/>
        <s v="0163903SRO"/>
        <s v="0164002MOK"/>
        <s v="0164103WES"/>
        <s v="0164204WAW"/>
        <s v="0164305URY"/>
        <s v="0164406WES"/>
        <s v="0164504WLO"/>
        <s v="0164605URU"/>
        <s v="0164703SRO"/>
        <s v="0164804WAW"/>
        <s v="0164904PRA"/>
        <s v="0165002BIE"/>
        <s v="0165105OCH"/>
        <s v="0165204OCH"/>
        <s v="0165303MOK"/>
        <s v="0165403BIE"/>
        <s v="0165501TAR"/>
        <s v="0165602REM"/>
        <s v="0165704MOK"/>
        <s v="0165802MOK"/>
        <s v="0165901BEM"/>
        <s v="0166004TAR"/>
        <s v="0166103OCH"/>
        <s v="0166202BEM"/>
        <s v="0166303TAR"/>
        <s v="0166404ZOL"/>
        <s v="0166501SRO"/>
        <s v="0166601WOL"/>
        <s v="0166705URU"/>
        <s v="0166804WOL"/>
        <s v="0166903ZOL"/>
        <s v="0167004BIE"/>
        <s v="0167106WLO"/>
        <s v="0167202URU"/>
        <s v="0167303ZOL"/>
        <s v="0167403WOL"/>
        <s v="0167504TAR"/>
        <s v="0167603WIL"/>
        <s v="0167702WLO"/>
        <s v="0167803WES"/>
        <s v="0167902WAW"/>
        <s v="0168003SRO"/>
        <s v="0168102BEM"/>
        <s v="0168203MOK"/>
        <s v="0168302TAR"/>
        <s v="0168403WAW"/>
        <s v="0168502WES"/>
        <s v="0168605OCH"/>
        <s v="0168705BIA"/>
        <s v="0168801WES"/>
        <s v="0168902MOK"/>
        <s v="0169003BIA"/>
        <s v="0169102BEM"/>
        <s v="0169204BIA"/>
        <s v="0169301WAW"/>
        <s v="0169403TAR"/>
        <s v="0169503MOK"/>
        <s v="0169605WLO"/>
        <s v="0169704PRA"/>
        <s v="0169804BEM"/>
        <s v="0169904WES"/>
        <s v="0170003OCH"/>
        <s v="0170105WES"/>
        <s v="0170204ZOL"/>
        <s v="0170302URY"/>
        <s v="0170402WLO"/>
        <s v="0170502OCH"/>
        <s v="0170602PRA"/>
        <s v="0170703BIA"/>
        <s v="0170804BIE"/>
        <s v="0170903SRO"/>
        <s v="0171007WLO"/>
        <s v="0171103ZOL"/>
        <s v="0171201URU"/>
        <s v="0171303WIL"/>
        <s v="0171403WIL"/>
        <s v="0171504REM"/>
        <s v="0171604WAW"/>
        <s v="0171701OCH"/>
        <s v="0171803WAW"/>
        <s v="0171902URU"/>
        <s v="0172003MOK"/>
        <s v="0172104WES"/>
        <s v="0172202OCH"/>
        <s v="0172301BEM"/>
        <s v="0172404URU"/>
        <s v="0172503PRA"/>
        <s v="0172603MOK"/>
        <s v="0172701MOK"/>
        <s v="0172806URU"/>
        <s v="0172903MOK"/>
        <s v="0173004REM"/>
        <s v="0173103URU"/>
        <s v="0173205SRO"/>
        <s v="0173304REM"/>
        <s v="0173402REM"/>
        <s v="0173504MOK"/>
        <s v="0173602REM"/>
        <s v="0173704WAW"/>
        <s v="0173801PRA"/>
        <s v="0173903PRA"/>
        <s v="0174003WOL"/>
        <s v="0174103TAR"/>
        <s v="0174204WAW"/>
        <s v="0174303WLO"/>
        <s v="0174407BEM"/>
        <s v="0174504URU"/>
        <s v="0174602PRA"/>
        <s v="0174703REM"/>
        <s v="0174802REM"/>
        <s v="0174902WIL"/>
        <s v="0175003WIL"/>
        <s v="0175102OCH"/>
        <s v="0175203WIL"/>
        <s v="0175305URU"/>
        <s v="0175402BEM"/>
        <s v="0175501MOK"/>
        <s v="0175602URU"/>
        <s v="0175701WLO"/>
        <s v="0175801URU"/>
        <s v="0175901BIA"/>
        <s v="0176002SRO"/>
        <s v="0176107URU"/>
        <s v="0176207OCH"/>
        <s v="0176305SRO"/>
        <s v="0176403BEM"/>
        <s v="0176505URY"/>
        <s v="0176604WOL"/>
        <s v="0176704REM"/>
        <s v="0176802OCH"/>
        <s v="0176902BIE"/>
        <s v="0177003BIE"/>
        <s v="0177106PRA"/>
        <s v="0177204WIL"/>
        <s v="0177302WLO"/>
        <s v="0177405OCH"/>
        <s v="0177503WLO"/>
        <s v="0177601WOL"/>
        <s v="0177704WES"/>
        <s v="0177803MOK"/>
        <s v="0177905WOL"/>
        <s v="0178003REM"/>
        <s v="0178105OCH"/>
        <s v="0178204BIA"/>
        <s v="0178301BIA"/>
        <s v="0178403BIA"/>
        <s v="0178506URU"/>
        <s v="0178601BIE"/>
        <s v="0178704BIE"/>
        <s v="0178804ZOL"/>
        <s v="0178903URU"/>
        <s v="0179002REM"/>
        <s v="0179104WLO"/>
        <s v="0179202REM"/>
        <s v="0179302OCH"/>
        <s v="0179403REM"/>
        <s v="0179502ZOL"/>
        <s v="0179602TAR"/>
        <s v="0179701URU"/>
        <s v="0179801TAR"/>
        <s v="0179902WLO"/>
        <s v="0180004URU"/>
        <s v="0180101URY"/>
        <s v="0180204MOK"/>
        <s v="0180302PRA"/>
        <s v="0180404OCH"/>
        <s v="0180504OCH"/>
        <s v="0180604BIE"/>
        <s v="0180703SRO"/>
        <s v="0180802TAR"/>
        <s v="0180902WOL"/>
        <s v="0181003WLO"/>
        <s v="0181107WES"/>
        <s v="0181205URU"/>
        <s v="0181304WAW"/>
        <s v="0181404SRO"/>
        <s v="0181503URU"/>
        <s v="0181603BIA"/>
        <s v="0181702ZOL"/>
        <s v="0181803BIE"/>
        <s v="0181903PRA"/>
        <s v="0182002BIE"/>
        <s v="0182104WLO"/>
        <s v="0182204OCH"/>
        <s v="0182302OCH"/>
        <s v="0182406URU"/>
        <s v="0182502BIA"/>
        <s v="0182602WOL"/>
        <s v="0182701BIA"/>
        <s v="0182803TAR"/>
        <s v="0182903WOL"/>
        <s v="0183007BEM"/>
        <s v="0183104WIL"/>
        <s v="0183203URY"/>
        <s v="0183303BIE"/>
        <s v="0183404ZOL"/>
        <s v="0183504URY"/>
        <s v="0183604WLO"/>
        <s v="0183703BEM"/>
        <s v="0183803OCH"/>
        <s v="0183901REM"/>
        <s v="0184001BIA"/>
        <s v="0184106REM"/>
        <s v="0184204WIL"/>
        <s v="0184306BIA"/>
        <s v="0184403ZOL"/>
        <s v="0184502SRO"/>
        <s v="0184604WLO"/>
        <s v="0184702URU"/>
        <s v="0184805URU"/>
        <s v="0184903SRO"/>
        <s v="0185002WIL"/>
        <s v="0185105SRO"/>
        <s v="0185204WLO"/>
        <s v="0185303BIA"/>
        <s v="0185404WES"/>
        <s v="0185504WOL"/>
        <s v="0185602TAR"/>
        <s v="0185703TAR"/>
        <s v="0185803BIE"/>
        <s v="0185906TAR"/>
        <s v="0186002ZOL"/>
        <s v="0186104REM"/>
        <s v="0186207URY"/>
        <s v="0186304WLO"/>
        <s v="0186406WAW"/>
        <s v="0186504URU"/>
        <s v="0186605BEM"/>
        <s v="0186703URU"/>
        <s v="0186803BIE"/>
        <s v="0186902WIL"/>
        <s v="0187002URY"/>
        <s v="0187104WLO"/>
        <s v="0187202WLO"/>
        <s v="0187305WIL"/>
        <s v="0187402BEM"/>
        <s v="0187502REM"/>
        <s v="0187603PRA"/>
        <s v="0187704WAW"/>
        <s v="0187804BIE"/>
        <s v="0187902MOK"/>
        <s v="0188002URY"/>
        <s v="0188103TAR"/>
        <s v="0188201WOL"/>
        <s v="0188302PRA"/>
        <s v="0188403PRA"/>
        <s v="0188504BIE"/>
        <s v="0188601BEM"/>
        <s v="0188701WES"/>
        <s v="0188804PRA"/>
        <s v="0188905TAR"/>
        <s v="0189002BIE"/>
        <s v="0189105TAR"/>
        <s v="0189204TAR"/>
        <s v="0189302URY"/>
        <s v="0189404WOL"/>
        <s v="0189502URU"/>
        <s v="0189604WES"/>
        <s v="0189704BIE"/>
        <s v="0189805BIE"/>
        <s v="0189903BIE"/>
        <s v="0190004URU"/>
        <s v="0190102TAR"/>
        <s v="0190203WLO"/>
        <s v="0190302PRA"/>
        <s v="0190403WIL"/>
        <s v="0190503OCH"/>
        <s v="0190607WIL"/>
        <s v="0190703BEM"/>
        <s v="0190804BEM"/>
        <s v="0190903TAR"/>
        <s v="0191003BIA"/>
        <s v="0191103URU"/>
        <s v="0191203PRA"/>
        <s v="0191303URU"/>
        <s v="0191401PRA"/>
        <s v="0191505BIA"/>
        <s v="0191604BEM"/>
        <s v="0191704WLO"/>
        <s v="0191802OCH"/>
        <s v="0191902WOL"/>
        <s v="0192005PRA"/>
        <s v="0192103WAW"/>
        <s v="0192204WLO"/>
        <s v="0192302PRA"/>
        <s v="0192402WLO"/>
        <s v="0192503BIA"/>
        <s v="0192603URU"/>
        <s v="0192703WIL"/>
        <s v="0192804MOK"/>
        <s v="0192904URU"/>
        <s v="0193007SRO"/>
        <s v="0193102URY"/>
        <s v="0193203WAW"/>
        <s v="0193303WIL"/>
        <s v="0193402BIE"/>
        <s v="0193504BIA"/>
        <s v="0193603OCH"/>
        <s v="0193702BIE"/>
        <s v="0193803BIE"/>
        <s v="0193902WLO"/>
        <s v="0194007BIA"/>
        <s v="0194101WOL"/>
        <s v="0194203BEM"/>
        <s v="0194302WES"/>
        <s v="0194402PRA"/>
        <s v="0194502MOK"/>
        <s v="0194602URY"/>
        <s v="0194702SRO"/>
        <s v="0194803BIE"/>
        <s v="0194902MOK"/>
        <s v="0195005BEM"/>
        <s v="0195103WLO"/>
        <s v="0195202TAR"/>
        <s v="0195303BIA"/>
        <s v="0195402BIA"/>
        <s v="0195502SRO"/>
        <s v="0195602PRA"/>
        <s v="0195703WLO"/>
        <s v="0195803WLO"/>
        <s v="0195903WLO"/>
        <s v="0196003BIA"/>
        <s v="0196103BIE"/>
        <s v="0196201WLO"/>
        <s v="0196303WOL"/>
        <s v="0196401BEM"/>
        <s v="0196507PRA"/>
        <s v="0196603WAW"/>
        <s v="0196706URY"/>
        <s v="0196802URU"/>
        <s v="0196903WLO"/>
        <s v="0197004BIA"/>
        <s v="0197103WAW"/>
        <s v="0197204WES"/>
        <s v="0197306PRA"/>
        <s v="0197405PRA"/>
        <s v="0197502MOK"/>
        <s v="0197604WAW"/>
        <s v="0197707PRA"/>
        <s v="0197802OCH"/>
        <s v="0197901PRA"/>
        <s v="0198006REM"/>
        <s v="0198101URY"/>
        <s v="0198203WIL"/>
        <s v="0198303TAR"/>
        <s v="0198404OCH"/>
        <s v="0198503PRA"/>
        <s v="0198603BIA"/>
        <s v="0198704WIL"/>
        <s v="0198804BIA"/>
        <s v="0198904SRO"/>
        <s v="0199002ZOL"/>
        <s v="0199102TAR"/>
        <s v="0199203REM"/>
        <s v="0199304WAW"/>
        <s v="0199403URU"/>
        <s v="0199504MOK"/>
        <s v="0199604BEM"/>
        <s v="0199704URY"/>
        <s v="0199804OCH"/>
        <s v="0199902WLO"/>
        <s v="0200004REM"/>
        <s v="0200105SRO"/>
        <s v="0200203URU"/>
        <s v="0200303REM"/>
        <s v="0200402BIA"/>
        <s v="0200504WES"/>
        <s v="0200605ZOL"/>
        <s v="0200705BIA"/>
        <s v="0200804WES"/>
        <s v="0200901BEM"/>
        <s v="0201002BIE"/>
        <s v="0201103WAW"/>
        <s v="0201202BEM"/>
        <s v="0201303ZOL"/>
        <s v="0201403WAW"/>
        <s v="0201502ZOL"/>
        <s v="0201602BIE"/>
        <s v="0201704WLO"/>
        <s v="0201802BIE"/>
        <s v="0201903WIL"/>
        <s v="0202004URY"/>
        <s v="0202103SRO"/>
        <s v="0202202URU"/>
        <s v="0202304BEM"/>
        <s v="0202401WLO"/>
        <s v="0202503SRO"/>
        <s v="0202603URY"/>
        <s v="0202704BIA"/>
        <s v="0202804BIE"/>
        <s v="0202903BIE"/>
        <s v="0203003ZOL"/>
        <s v="0203101BIE"/>
        <s v="0203203PRA"/>
        <s v="0203303WIL"/>
        <s v="0203403TAR"/>
        <s v="0203503OCH"/>
        <s v="0203602URY"/>
        <s v="0203702BEM"/>
        <s v="0203804OCH"/>
        <s v="0203903WIL"/>
        <s v="0204003ZOL"/>
        <s v="0204103MOK"/>
        <s v="0204204BIE"/>
        <s v="0204303ZOL"/>
        <s v="0204401ZOL"/>
        <s v="0204502WES"/>
        <s v="0204602MOK"/>
        <s v="0204702WES"/>
        <s v="0204803TAR"/>
        <s v="0204904WES"/>
        <s v="0205001PRA"/>
        <s v="0205104TAR"/>
        <s v="0205202WIL"/>
        <s v="0205306BIA"/>
        <s v="0205402WLO"/>
        <s v="0205507WIL"/>
        <s v="0205604MOK"/>
        <s v="0205704TAR"/>
        <s v="0205807WAW"/>
        <s v="0205902WES"/>
        <s v="0206003WOL"/>
        <s v="0206102WIL"/>
        <s v="0206202WES"/>
        <s v="0206302WOL"/>
        <s v="0206404REM"/>
        <s v="0206502WIL"/>
        <s v="0206603WOL"/>
        <s v="0206704WOL"/>
        <s v="0206805SRO"/>
        <s v="0206902MOK"/>
        <s v="0207003REM"/>
        <s v="0207103WAW"/>
        <s v="0207203BEM"/>
        <s v="0207303BIE"/>
        <s v="0207403REM"/>
        <s v="0207504WES"/>
        <s v="0207601TAR"/>
        <s v="0207704TAR"/>
        <s v="0207806REM"/>
        <s v="0207903WIL"/>
        <s v="0208006MOK"/>
        <s v="0208102PRA"/>
        <s v="0208202REM"/>
        <s v="0208303SRO"/>
        <s v="0208404ZOL"/>
        <s v="0208502SRO"/>
        <s v="0208604SRO"/>
        <s v="0208703BIE"/>
        <s v="0208804WIL"/>
        <s v="0208904WLO"/>
        <s v="0209003BEM"/>
        <s v="0209101BIA"/>
        <s v="0209203WOL"/>
        <s v="0209304BIA"/>
        <s v="0209404WES"/>
        <s v="0209506WLO"/>
        <s v="0209604SRO"/>
        <s v="0209705WLO"/>
        <s v="0209803WOL"/>
        <s v="0209902BIA"/>
        <s v="0210001WIL"/>
        <s v="0210102URY"/>
        <s v="0210203BIA"/>
        <s v="0210302TAR"/>
        <s v="0210404PRA"/>
        <s v="0210502BEM"/>
        <s v="0210605REM"/>
        <s v="0210703BIA"/>
        <s v="0210804SRO"/>
        <s v="0210904ZOL"/>
        <s v="0211003WLO"/>
        <s v="0211102WES"/>
        <s v="0211202WLO"/>
        <s v="0211304BEM"/>
        <s v="0211403WOL"/>
        <s v="0211502WOL"/>
        <s v="0211603BEM"/>
        <s v="0211704TAR"/>
        <s v="0211806URY"/>
        <s v="0211907WOL"/>
        <s v="0212004SRO"/>
        <s v="0212104SRO"/>
        <s v="0212205BIA"/>
        <s v="0212301BIE"/>
        <s v="0212403WES"/>
        <s v="0212503BIA"/>
        <s v="0212606REM"/>
        <s v="0212707WLO"/>
        <s v="0212803BEM"/>
        <s v="0212904BEM"/>
        <s v="0213002PRA"/>
        <s v="0213102URY"/>
        <s v="0213203WLO"/>
        <s v="0213303PRA"/>
        <s v="0213403WAW"/>
        <s v="0213503WES"/>
        <s v="0213604ZOL"/>
        <s v="0213704REM"/>
        <s v="0213804BIE"/>
        <s v="0213903ZOL"/>
        <s v="0214001WOL"/>
        <s v="0214105WAW"/>
        <s v="0214204REM"/>
        <s v="0214305WAW"/>
        <s v="0214402BIA"/>
        <s v="0214503WIL"/>
        <s v="0214602PRA"/>
        <s v="0214704WLO"/>
        <s v="0214805SRO"/>
        <s v="0214905WOL"/>
        <s v="0215001MOK"/>
        <s v="0215103ZOL"/>
        <s v="0215201BIA"/>
        <s v="0215302WAW"/>
        <s v="0215404OCH"/>
        <s v="0215504URY"/>
        <s v="0215603ZOL"/>
        <s v="0215704SRO"/>
        <s v="0215801SRO"/>
        <s v="0215903OCH"/>
        <s v="0216001REM"/>
        <s v="0216103ZOL"/>
        <s v="0216202WIL"/>
        <s v="0216303BIE"/>
        <s v="0216403URY"/>
        <s v="0216504WOL"/>
        <s v="0216601MOK"/>
        <s v="0216702OCH"/>
        <s v="0216803REM"/>
        <s v="0216906URU"/>
        <s v="0217003TAR"/>
        <s v="0217103OCH"/>
        <s v="0217202WES"/>
        <s v="0217306MOK"/>
        <s v="0217402ZOL"/>
        <s v="0217503WAW"/>
        <s v="0217603SRO"/>
        <s v="0217705BIE"/>
        <s v="0217802WAW"/>
        <s v="0217902WAW"/>
        <s v="0218006OCH"/>
        <s v="0218104BIA"/>
        <s v="0218201URU"/>
        <s v="0218302URU"/>
        <s v="0218403BIA"/>
        <s v="0218504SRO"/>
        <s v="0218604WOL"/>
        <s v="0218706MOK"/>
        <s v="0218802OCH"/>
        <s v="0218902PRA"/>
        <s v="0219002BIE"/>
        <s v="0219103PRA"/>
        <s v="0219205BIA"/>
        <s v="0219304BIA"/>
        <s v="0219404TAR"/>
        <s v="0219504OCH"/>
        <s v="0219601WOL"/>
        <s v="0219701BIE"/>
        <s v="0219803URU"/>
        <s v="0219901OCH"/>
        <s v="0220004PRA"/>
        <s v="0220101OCH"/>
        <s v="0220204REM"/>
        <s v="0220302URU"/>
        <s v="0220406OCH"/>
        <s v="0220506REM"/>
        <s v="0220603ZOL"/>
        <s v="0220704ZOL"/>
        <s v="0220804URY"/>
        <s v="0220905WAW"/>
        <s v="0221004ZOL"/>
        <s v="0221103OCH"/>
        <s v="0221203WAW"/>
        <s v="0221302WAW"/>
        <s v="0221404PRA"/>
        <s v="0221505BIE"/>
        <s v="0221605REM"/>
        <s v="0221704TAR"/>
        <s v="0221804MOK"/>
        <s v="0221902MOK"/>
        <s v="0222002ZOL"/>
        <s v="0222103URY"/>
        <s v="0222204SRO"/>
        <s v="0222306BIA"/>
        <s v="0222403TAR"/>
        <s v="0222501URU"/>
        <s v="0222602URY"/>
        <s v="0222702WES"/>
        <s v="0222803URU"/>
        <s v="0222906BIA"/>
        <s v="0223002PRA"/>
        <s v="0223102BIA"/>
        <s v="0223202WAW"/>
        <s v="0223302SRO"/>
        <s v="0223403TAR"/>
        <s v="0223504WAW"/>
        <s v="0223606URY"/>
        <s v="0223704WLO"/>
        <s v="0223806PRA"/>
        <s v="0223902WOL"/>
        <s v="0224001PRA"/>
        <s v="0224105URU"/>
        <s v="0224203WES"/>
        <s v="0224303MOK"/>
        <s v="0224401WAW"/>
        <s v="0224503WLO"/>
        <s v="0224603SRO"/>
        <s v="0224703OCH"/>
        <s v="0224801BIA"/>
        <s v="0224902BIA"/>
        <s v="0225003SRO"/>
        <s v="0225101WOL"/>
        <s v="0225203TAR"/>
        <s v="0225306ZOL"/>
        <s v="0225401WES"/>
        <s v="0225504WLO"/>
        <s v="0225604SRO"/>
        <s v="0225703WOL"/>
        <s v="0225805PRA"/>
        <s v="0225903OCH"/>
        <s v="0226004WIL"/>
        <s v="0226104WAW"/>
        <s v="0226204BIA"/>
        <s v="0226303OCH"/>
        <s v="0226405REM"/>
        <s v="0226503BIA"/>
        <s v="0226601WIL"/>
        <s v="0226701PRA"/>
        <s v="0226801WLO"/>
        <s v="0226902BIA"/>
        <s v="0227003WLO"/>
        <s v="0227102WES"/>
        <s v="0227203BEM"/>
        <s v="0227301OCH"/>
        <s v="0227401SRO"/>
        <s v="0227505WES"/>
        <s v="0227604BIA"/>
        <s v="0227702WIL"/>
        <s v="0227807WOL"/>
        <s v="0227903OCH"/>
        <s v="0228003URY"/>
        <s v="0228107WIL"/>
        <s v="0228203URU"/>
        <s v="0228306WAW"/>
        <s v="0228404PRA"/>
        <s v="0228504SRO"/>
        <s v="0228603BEM"/>
        <s v="0228706URU"/>
        <s v="0228803REM"/>
        <s v="0228906REM"/>
        <s v="0229005REM"/>
        <s v="0229102WLO"/>
        <s v="0229203MOK"/>
        <s v="0229303URY"/>
        <s v="0229402BEM"/>
        <s v="0229504OCH"/>
        <s v="0229603BEM"/>
        <s v="0229704BIA"/>
        <s v="0229803WIL"/>
        <s v="0229904WIL"/>
        <s v="0230002URY"/>
        <s v="0230104WIL"/>
        <s v="0230202TAR"/>
        <s v="0230303TAR"/>
        <s v="0230401BIE"/>
        <s v="0230501ZOL"/>
        <s v="0230604BIA"/>
        <s v="0230704MOK"/>
        <s v="0230802BIE"/>
        <s v="0230903ZOL"/>
        <s v="0231005TAR"/>
        <s v="0231102TAR"/>
        <s v="0231201SRO"/>
        <s v="0231302WOL"/>
        <s v="0231401URY"/>
        <s v="0231503SRO"/>
        <s v="0231601WLO"/>
        <s v="0231706BIE"/>
        <s v="0231807TAR"/>
        <s v="0231903TAR"/>
        <s v="0232004TAR"/>
        <s v="0232104WIL"/>
        <s v="0232203WLO"/>
        <s v="0232304TAR"/>
        <s v="0232401REM"/>
        <s v="0232503ZOL"/>
        <s v="0232603SRO"/>
        <s v="0232707BIA"/>
        <s v="0232804WES"/>
        <s v="0232903BIA"/>
        <s v="0233004URU"/>
        <s v="0233102TAR"/>
        <s v="0233202WLO"/>
        <s v="0233303BIE"/>
        <s v="0233404BIE"/>
        <s v="0233505WLO"/>
        <s v="0233603URU"/>
        <s v="0233703WLO"/>
        <s v="0233802OCH"/>
        <s v="0233902OCH"/>
        <s v="0234001WIL"/>
        <s v="0234103REM"/>
        <s v="0234203URY"/>
        <s v="0234301WAW"/>
        <s v="0234402WIL"/>
        <s v="0234504SRO"/>
        <s v="0234603WES"/>
        <s v="0234704WES"/>
        <s v="0234804OCH"/>
        <s v="0234902SRO"/>
        <s v="0235004REM"/>
        <s v="0235104SRO"/>
        <s v="0235203URY"/>
        <s v="0235304PRA"/>
        <s v="0235402WAW"/>
        <s v="0235503MOK"/>
        <s v="0235604WAW"/>
        <s v="0235701SRO"/>
        <s v="0235801WES"/>
        <s v="0235903URY"/>
        <s v="0236003WOL"/>
        <s v="0236102TAR"/>
        <s v="0236202OCH"/>
        <s v="0236301WOL"/>
        <s v="0236404BIE"/>
        <s v="0236501PRA"/>
        <s v="0236606URU"/>
        <s v="0236704MOK"/>
        <s v="0236804SRO"/>
        <s v="0236903URU"/>
        <s v="0237003PRA"/>
        <s v="0237102REM"/>
        <s v="0237203WES"/>
        <s v="0237302PRA"/>
        <s v="0237404WLO"/>
        <s v="0237502WIL"/>
        <s v="0237607MOK"/>
        <s v="0237704SRO"/>
        <s v="0237803OCH"/>
        <s v="0237901MOK"/>
        <s v="0238002BIA"/>
        <s v="0238101TAR"/>
        <s v="0238204WLO"/>
        <s v="0238304BEM"/>
        <s v="0238403WES"/>
        <s v="0238503OCH"/>
        <s v="0238603BEM"/>
        <s v="0238706TAR"/>
        <s v="0238801BEM"/>
        <s v="0238903OCH"/>
        <s v="0239006WIL"/>
        <s v="0239103BEM"/>
        <s v="0239202WAW"/>
        <s v="0239304BIA"/>
        <s v="0239405BIA"/>
        <s v="0239505WES"/>
        <s v="0239603WAW"/>
        <s v="0239704REM"/>
        <s v="0239802WAW"/>
        <s v="0239906BEM"/>
        <s v="0240002TAR"/>
        <s v="0240102SRO"/>
        <s v="0240202BEM"/>
        <s v="0240303URU"/>
        <s v="0240404WIL"/>
        <s v="0240507MOK"/>
        <s v="0240604WES"/>
        <s v="0240704WES"/>
        <s v="0240802ZOL"/>
        <s v="0240904TAR"/>
        <s v="0241006WIL"/>
        <s v="0241103REM"/>
        <s v="0241204WLO"/>
        <s v="0241304BIA"/>
        <s v="0241407WLO"/>
        <s v="0241503WAW"/>
        <s v="0241604ZOL"/>
        <s v="0241701SRO"/>
        <s v="0241802WOL"/>
        <s v="0241904WAW"/>
        <s v="0242002WES"/>
        <s v="0242105ZOL"/>
        <s v="0242204URY"/>
        <s v="0242303WLO"/>
        <s v="0242402BIA"/>
        <s v="0242504WIL"/>
        <s v="0242602WIL"/>
        <s v="0242703ZOL"/>
        <s v="0242803WIL"/>
        <s v="0242907PRA"/>
        <s v="0243004REM"/>
        <s v="0243102URY"/>
        <s v="0243201URU"/>
        <s v="0243303SRO"/>
        <s v="0243405WLO"/>
        <s v="0243503TAR"/>
        <s v="0243603ZOL"/>
        <s v="0243706PRA"/>
        <s v="0243801WAW"/>
        <s v="0243903WES"/>
        <s v="0244001REM"/>
        <s v="0244103BIE"/>
        <s v="0244203ZOL"/>
        <s v="0244304MOK"/>
        <s v="0244402BEM"/>
        <s v="0244501URU"/>
        <s v="0244607WES"/>
        <s v="0244702PRA"/>
        <s v="0244804WIL"/>
        <s v="0244902PRA"/>
        <s v="0245003TAR"/>
        <s v="0245104URY"/>
        <s v="0245203SRO"/>
        <s v="0245306WAW"/>
        <s v="0245402WOL"/>
        <s v="0245506URU"/>
        <s v="0245602BEM"/>
        <s v="0245701WOL"/>
        <s v="0245801TAR"/>
        <s v="0245902URY"/>
        <s v="0246002WES"/>
        <s v="0246104BIA"/>
        <s v="0246204ZOL"/>
        <s v="0246302WOL"/>
        <s v="0246401URY"/>
        <s v="0246504SRO"/>
        <s v="0246602URU"/>
        <s v="0246705SRO"/>
        <s v="0246803REM"/>
        <s v="0246906BIA"/>
        <s v="0247003OCH"/>
        <s v="0247101BIA"/>
        <s v="0247203TAR"/>
        <s v="0247304WOL"/>
        <s v="0247402BIA"/>
        <s v="0247503BIA"/>
        <s v="0247604WES"/>
        <s v="0247705WOL"/>
        <s v="0247805URY"/>
        <s v="0247903WLO"/>
        <s v="0248004URY"/>
        <s v="0248101OCH"/>
        <s v="0248204WOL"/>
        <s v="0248304WIL"/>
        <s v="0248401WIL"/>
        <s v="0248507SRO"/>
        <s v="0248603WIL"/>
        <s v="0248704ZOL"/>
        <s v="0248803TAR"/>
        <s v="0248902REM"/>
        <s v="0249003WOL"/>
        <s v="0249102OCH"/>
        <s v="0249201BIA"/>
        <s v="0249303ZOL"/>
        <s v="0249403BIE"/>
        <s v="0249502SRO"/>
        <s v="0249606BIA"/>
        <s v="0249703BIA"/>
        <s v="0249802WOL"/>
        <s v="0249903WES"/>
        <s v="0250002SRO"/>
        <s v="0250106WLO"/>
        <s v="0250203BIE"/>
        <s v="0250304SRO"/>
        <s v="0250404REM"/>
        <s v="0250504BIE"/>
        <s v="0250604OCH"/>
        <s v="0250703PRA"/>
        <s v="0250804PRA"/>
        <s v="0250905REM"/>
        <s v="0251003WAW"/>
        <s v="0251104URY"/>
        <s v="0251205BIE"/>
        <s v="0251302REM"/>
        <s v="0251403WES"/>
        <s v="0251503WOL"/>
        <s v="0251604BIA"/>
        <s v="0251702URU"/>
        <s v="0251802URY"/>
        <s v="0251903WAW"/>
        <s v="0252004ZOL"/>
        <s v="0252103REM"/>
        <s v="0252204TAR"/>
        <s v="0252304BIE"/>
        <s v="0252402URY"/>
        <s v="0252502BIE"/>
        <s v="0252602PRA"/>
        <s v="0252703SRO"/>
        <s v="0252801WLO"/>
        <s v="0252903WES"/>
        <s v="0253003WES"/>
        <s v="0253105BIA"/>
        <s v="0253203WOL"/>
        <s v="0253303WLO"/>
        <s v="0253403WES"/>
        <s v="0253504WIL"/>
        <s v="0253604WIL"/>
        <s v="0253702WLO"/>
        <s v="0253802WIL"/>
        <s v="0253906ZOL"/>
        <s v="0254001BIE"/>
        <s v="0254103BEM"/>
        <s v="0254203SRO"/>
        <s v="0254304REM"/>
        <s v="0254404REM"/>
        <s v="0254502ZOL"/>
        <s v="0254603URY"/>
        <s v="0254706SRO"/>
        <s v="0254804URY"/>
        <s v="0254903WIL"/>
        <s v="0255003BIE"/>
        <s v="0255103WIL"/>
        <s v="0255201REM"/>
        <s v="0255301BIE"/>
        <s v="0255401REM"/>
        <s v="0255503ZOL"/>
        <s v="0255603WOL"/>
        <s v="0255702BIE"/>
        <s v="0255804WLO"/>
        <s v="0255901URU"/>
        <s v="0256002WES"/>
        <s v="0256101REM"/>
        <s v="0256203BIA"/>
        <s v="0256301URU"/>
        <s v="0256404TAR"/>
        <s v="0256501WES"/>
        <s v="0256603URU"/>
        <s v="0256703MOK"/>
        <s v="0256802MOK"/>
        <s v="0256904BIA"/>
        <s v="0257002PRA"/>
        <s v="0257107WOL"/>
        <s v="0257201URY"/>
        <s v="0257301BEM"/>
        <s v="0257401OCH"/>
        <s v="0257503BIE"/>
        <s v="0257603MOK"/>
        <s v="0257707SRO"/>
        <s v="0257801PRA"/>
        <s v="0257906BIE"/>
        <s v="0258003BIE"/>
        <s v="0258101BIE"/>
        <s v="0258201BIE"/>
        <s v="0258303BIA"/>
        <s v="0258402TAR"/>
        <s v="0258504WLO"/>
        <s v="0258603URY"/>
        <s v="0258704WLO"/>
        <s v="0258802REM"/>
        <s v="0258906WAW"/>
        <s v="0259004WES"/>
        <s v="0259102WLO"/>
        <s v="0259203PRA"/>
        <s v="0259306SRO"/>
        <s v="0259403ZOL"/>
        <s v="0259503MOK"/>
        <s v="0259602WAW"/>
        <s v="0259702BEM"/>
        <s v="0259801BIA"/>
        <s v="0259903WIL"/>
        <s v="0260004WIL"/>
        <s v="0260102WOL"/>
        <s v="0260204WOL"/>
        <s v="0260305ZOL"/>
        <s v="0260404PRA"/>
        <s v="0260502BIA"/>
        <s v="0260602WES"/>
        <s v="0260706WLO"/>
        <s v="0260807WLO"/>
        <s v="0260904WES"/>
        <s v="0261002URY"/>
        <s v="0261102SRO"/>
        <s v="0261204BEM"/>
        <s v="0261301PRA"/>
        <s v="0261401URU"/>
        <s v="0261506WES"/>
        <s v="0261603URU"/>
        <s v="0261705OCH"/>
        <s v="0261803SRO"/>
        <s v="0261902MOK"/>
        <s v="0262006BIA"/>
        <s v="0262107MOK"/>
        <s v="0262202OCH"/>
        <s v="0262303URU"/>
        <s v="0262403PRA"/>
        <s v="0262504BEM"/>
        <s v="0262604BEM"/>
        <s v="0262703WAW"/>
        <s v="0262807MOK"/>
        <s v="0262902SRO"/>
        <s v="0263001TAR"/>
        <s v="0263102MOK"/>
        <s v="0263203BEM"/>
        <s v="0263304WOL"/>
        <s v="0263401ZOL"/>
        <s v="0263501URU"/>
        <s v="0263602WES"/>
        <s v="0263701TAR"/>
        <s v="0263806BIA"/>
        <s v="0263904URU"/>
        <s v="0264003WIL"/>
        <s v="0264104PRA"/>
        <s v="0264204ZOL"/>
        <s v="0264306MOK"/>
        <s v="0264402BIA"/>
        <s v="0264503URY"/>
        <s v="0264603BIE"/>
        <s v="0264703BEM"/>
        <s v="0264803URY"/>
        <s v="0264904PRA"/>
        <s v="0265003BIA"/>
        <s v="0265101SRO"/>
        <s v="0265202REM"/>
        <s v="0265303WES"/>
        <s v="0265402WIL"/>
        <s v="0265502MOK"/>
        <s v="0265604URU"/>
        <s v="0265702WES"/>
        <s v="0265804ZOL"/>
        <s v="0265905BEM"/>
        <s v="0266003WOL"/>
        <s v="0266104REM"/>
        <s v="0266204BIE"/>
        <s v="0266303WES"/>
        <s v="0266404BIA"/>
        <s v="0266507BIA"/>
        <s v="0266603WAW"/>
        <s v="0266703WES"/>
        <s v="0266803WOL"/>
        <s v="0266903BIA"/>
        <s v="0267003BEM"/>
        <s v="0267104WOL"/>
        <s v="0267203SRO"/>
        <s v="0267304REM"/>
        <s v="0267404WOL"/>
        <s v="0267503BEM"/>
        <s v="0267603WLO"/>
        <s v="0267702URU"/>
        <s v="0267805WOL"/>
        <s v="0267903SRO"/>
        <s v="0268004BIA"/>
        <s v="0268107WOL"/>
        <s v="0268202WES"/>
        <s v="0268302WAW"/>
        <s v="0268405WIL"/>
        <s v="0268501URY"/>
        <s v="0268603WLO"/>
        <s v="0268703WOL"/>
        <s v="0268803MOK"/>
        <s v="0268903BIA"/>
        <s v="0269004WOL"/>
        <s v="0269105WOL"/>
        <s v="0269203ZOL"/>
        <s v="0269303REM"/>
        <s v="0269403SRO"/>
        <s v="0269504URU"/>
        <s v="0269605MOK"/>
        <s v="0269704WIL"/>
        <s v="0269807REM"/>
        <s v="0269907WAW"/>
        <s v="0270006URU"/>
        <s v="0270103TAR"/>
        <s v="0270203BIE"/>
        <s v="0270301WOL"/>
        <s v="0270402OCH"/>
        <s v="0270502WIL"/>
        <s v="0270603ZOL"/>
        <s v="0270702URY"/>
        <s v="0270803BIA"/>
        <s v="0270901ZOL"/>
        <s v="0271003OCH"/>
        <s v="0271103MOK"/>
        <s v="0271203BIE"/>
        <s v="0271304TAR"/>
        <s v="0271401WES"/>
        <s v="0271506WIL"/>
        <s v="0271602MOK"/>
        <s v="0271705ZOL"/>
        <s v="0271805URU"/>
        <s v="0271902PRA"/>
        <s v="0272003BIE"/>
        <s v="0272107WES"/>
        <s v="0272203OCH"/>
        <s v="0272303WES"/>
        <s v="0272403WIL"/>
        <s v="0272501WAW"/>
        <s v="0272604TAR"/>
        <s v="0272704BEM"/>
        <s v="0272802URU"/>
        <s v="0272905WOL"/>
        <s v="0273004TAR"/>
        <s v="0273102REM"/>
        <s v="0273204REM"/>
        <s v="0273302TAR"/>
        <s v="0273403OCH"/>
        <s v="0273503BEM"/>
        <s v="0273604WIL"/>
        <s v="0273702WES"/>
        <s v="0273803ZOL"/>
        <s v="0273902SRO"/>
        <s v="0274005PRA"/>
        <s v="0274104PRA"/>
        <s v="0274204BEM"/>
        <s v="0274302BIA"/>
        <s v="0274403REM"/>
        <s v="0274503BEM"/>
        <s v="0274603URU"/>
        <s v="0274706WAW"/>
        <s v="0274803ZOL"/>
        <s v="0274904OCH"/>
        <s v="0275003WES"/>
        <s v="0275101PRA"/>
        <s v="0275202WLO"/>
        <s v="0275307OCH"/>
        <s v="0275403ZOL"/>
        <s v="0275501OCH"/>
        <s v="0275603PRA"/>
        <s v="0275704WOL"/>
        <s v="0275802WES"/>
        <s v="0275903OCH"/>
        <s v="0276005WES"/>
        <s v="0276102WLO"/>
        <s v="0276204BIE"/>
        <s v="0276302BIA"/>
        <s v="0276404WES"/>
        <s v="0276501OCH"/>
        <s v="0276602BEM"/>
        <s v="0276701URY"/>
        <s v="0276804SRO"/>
        <s v="0276903MOK"/>
        <s v="0277003SRO"/>
        <s v="0277102WLO"/>
        <s v="0277204PRA"/>
        <s v="0277304URU"/>
        <s v="0277406WES"/>
        <s v="0277505WLO"/>
        <s v="0277602REM"/>
        <s v="0277701SRO"/>
        <s v="0277803URY"/>
        <s v="0277902WOL"/>
        <s v="0278003MOK"/>
        <s v="0278104REM"/>
        <s v="0278205ZOL"/>
        <s v="0278303WLO"/>
        <s v="0278403ZOL"/>
        <s v="0278502URU"/>
        <s v="0278603TAR"/>
        <s v="0278703OCH"/>
        <s v="0278803WLO"/>
        <s v="0278903BIA"/>
        <s v="0279003URU"/>
        <s v="0279102TAR"/>
        <s v="0279202OCH"/>
        <s v="0279304TAR"/>
        <s v="0279406WLO"/>
        <s v="0279504OCH"/>
        <s v="0279603TAR"/>
        <s v="0279703BIA"/>
        <s v="0279804SRO"/>
        <s v="0279906WIL"/>
        <s v="0280004MOK"/>
        <s v="0280107ZOL"/>
        <s v="0280202SRO"/>
        <s v="0280302PRA"/>
        <s v="0280404WLO"/>
        <s v="0280506PRA"/>
        <s v="0280604WAW"/>
        <s v="0280702BEM"/>
        <s v="0280803ZOL"/>
        <s v="0280907BIA"/>
        <s v="0281004ZOL"/>
        <s v="0281102BIE"/>
        <s v="0281203BEM"/>
        <s v="0281304MOK"/>
        <s v="0281407URY"/>
        <s v="0281504BIE"/>
        <s v="0281605BIE"/>
        <s v="0281704BEM"/>
        <s v="0281803OCH"/>
        <s v="0281907WOL"/>
        <s v="0282003MOK"/>
        <s v="0282104SRO"/>
        <s v="0282203SRO"/>
        <s v="0282303PRA"/>
        <s v="0282404WAW"/>
        <s v="0282502BIE"/>
        <s v="0282601WES"/>
        <s v="0282704BEM"/>
        <s v="0282803WLO"/>
        <s v="0282903PRA"/>
        <s v="0283003OCH"/>
        <s v="0283103ZOL"/>
        <s v="0283201MOK"/>
        <s v="0283306BEM"/>
        <s v="0283402OCH"/>
        <s v="0283504URY"/>
        <s v="0283603MOK"/>
        <s v="0283703ZOL"/>
        <s v="0283803WAW"/>
        <s v="0283903WLO"/>
        <s v="0284004BIE"/>
        <s v="0284103WIL"/>
        <s v="0284204PRA"/>
        <s v="0284303OCH"/>
        <s v="0284403OCH"/>
        <s v="0284503TAR"/>
        <s v="0284606WLO"/>
        <s v="0284704MOK"/>
        <s v="0284804URU"/>
        <s v="0284903PRA"/>
        <s v="0285002PRA"/>
        <s v="0285104ZOL"/>
        <s v="0285204URY"/>
        <s v="0285304WOL"/>
        <s v="0285402MOK"/>
        <s v="0285504TAR"/>
        <s v="0285603WLO"/>
        <s v="0285701ZOL"/>
        <s v="0285803OCH"/>
        <s v="0285903REM"/>
        <s v="0286002BIA"/>
        <s v="0286102BEM"/>
        <s v="0286204SRO"/>
        <s v="0286304URY"/>
        <s v="0286404REM"/>
        <s v="0286505WLO"/>
        <s v="0286603ZOL"/>
        <s v="0286703WLO"/>
        <s v="0286803SRO"/>
        <s v="0286903WOL"/>
        <s v="0287005URU"/>
        <s v="0287103ZOL"/>
        <s v="0287203WAW"/>
        <s v="0287307WES"/>
        <s v="0287403OCH"/>
        <s v="0287507PRA"/>
        <s v="0287602BIA"/>
        <s v="0287704WES"/>
        <s v="0287801BIA"/>
        <s v="0287907PRA"/>
        <s v="0288002WOL"/>
        <s v="0288103OCH"/>
        <s v="0288204SRO"/>
        <s v="0288307WOL"/>
        <s v="0288404WOL"/>
        <s v="0288504MOK"/>
        <s v="0288604BIE"/>
        <s v="0288704TAR"/>
        <s v="0288802WAW"/>
        <s v="0288904WOL"/>
        <s v="0289002WOL"/>
        <s v="0289102TAR"/>
        <s v="0289207ZOL"/>
        <s v="0289303BIE"/>
        <s v="0289403BIA"/>
        <s v="0289503OCH"/>
        <s v="0289603WIL"/>
        <s v="0289705ZOL"/>
        <s v="0289804WAW"/>
        <s v="0289903SRO"/>
        <s v="0290003REM"/>
        <s v="0290103WIL"/>
        <s v="0290202WLO"/>
        <s v="0290302WAW"/>
        <s v="0290402SRO"/>
        <s v="0290503BIA"/>
        <s v="0290604BIA"/>
        <s v="0290701WAW"/>
        <s v="0290805MOK"/>
        <s v="0290901BEM"/>
        <s v="0291003REM"/>
        <s v="0291102URY"/>
        <s v="0291204REM"/>
        <s v="0291303WLO"/>
        <s v="0291402URY"/>
        <s v="0291501BIA"/>
        <s v="0291602URY"/>
        <s v="0291705WAW"/>
        <s v="0291803MOK"/>
        <s v="0291901WOL"/>
        <s v="0292004URY"/>
        <s v="0292102BIA"/>
        <s v="0292203WOL"/>
        <s v="0292302BIE"/>
        <s v="0292404REM"/>
        <s v="0292505WOL"/>
        <s v="0292606URU"/>
        <s v="0292704BEM"/>
        <s v="0292805WOL"/>
        <s v="0292901ZOL"/>
        <s v="0293005WES"/>
        <s v="0293104WAW"/>
        <s v="0293207WAW"/>
        <s v="0293304WOL"/>
        <s v="0293403MOK"/>
        <s v="0293502BEM"/>
        <s v="0293605WLO"/>
        <s v="0293704WOL"/>
        <s v="0293804BEM"/>
        <s v="0293903PRA"/>
        <s v="0294004WLO"/>
        <s v="0294104TAR"/>
        <s v="0294204OCH"/>
        <s v="0294303MOK"/>
        <s v="0294403BIA"/>
        <s v="0294503BEM"/>
        <s v="0294604WOL"/>
        <s v="0294706URU"/>
        <s v="0294804TAR"/>
        <s v="0294907URU"/>
        <s v="0295005ZOL"/>
        <s v="0295103WES"/>
        <s v="0295202WES"/>
        <s v="0295304OCH"/>
        <s v="0295402BEM"/>
        <s v="0295506WLO"/>
        <s v="0295603BEM"/>
        <s v="0295705URU"/>
        <s v="0295803BIE"/>
        <s v="0295903TAR"/>
        <s v="0296002WLO"/>
        <s v="0296105WES"/>
        <s v="0296204WIL"/>
        <s v="0296303TAR"/>
        <s v="0296403WLO"/>
        <s v="0296507ZOL"/>
        <s v="0296601URY"/>
        <s v="0296704WOL"/>
        <s v="0296801URY"/>
        <s v="0296904URU"/>
        <s v="0297003BEM"/>
        <s v="0297102BIA"/>
        <s v="0297206PRA"/>
        <s v="0297302WES"/>
        <s v="0297401OCH"/>
        <s v="0297504URU"/>
        <s v="0297603WOL"/>
        <s v="0297702BEM"/>
        <s v="0297803TAR"/>
        <s v="0297904WAW"/>
        <s v="0298003URU"/>
        <s v="0298103URY"/>
        <s v="0298204WOL"/>
        <s v="0298301PRA"/>
        <s v="0298402SRO"/>
        <s v="0298504TAR"/>
        <s v="0298603URU"/>
        <s v="0298704MOK"/>
        <s v="0298804URY"/>
        <s v="0298902WAW"/>
        <s v="0299003WES"/>
        <s v="0299104ZOL"/>
        <s v="0299206URU"/>
        <s v="0299305MOK"/>
        <s v="0299404WOL"/>
        <s v="0299503OCH"/>
        <s v="0299606WES"/>
        <s v="0299701WLO"/>
        <s v="0299802URY"/>
        <s v="0299906REM"/>
        <s v="0300003TAR"/>
        <s v="0300103PRA"/>
        <s v="0300202BIE"/>
        <s v="0300303MOK"/>
        <s v="0300404REM"/>
        <s v="0300504URU"/>
        <s v="0300603WOL"/>
        <s v="0300702ZOL"/>
        <s v="0300804WES"/>
        <s v="0300904WOL"/>
        <s v="0301001BIA"/>
        <s v="0301104OCH"/>
        <s v="0301203PRA"/>
        <s v="0301306WAW"/>
        <s v="0301406REM"/>
        <s v="0301504BIA"/>
        <s v="0301602TAR"/>
        <s v="0301703WIL"/>
        <s v="0301803BIA"/>
        <s v="0301904URY"/>
        <s v="0302003TAR"/>
        <s v="0302103BEM"/>
        <s v="0302203BIE"/>
        <s v="0302304URY"/>
        <s v="0302404MOK"/>
        <s v="0302503WIL"/>
        <s v="0302601BIE"/>
        <s v="0302705BIA"/>
        <s v="0302802WOL"/>
        <s v="0302903URY"/>
        <s v="0303003BIE"/>
        <s v="0303103URY"/>
        <s v="0303204URY"/>
        <s v="0303304OCH"/>
        <s v="0303404WIL"/>
        <s v="0303503BIE"/>
        <s v="0303604REM"/>
        <s v="0303703URU"/>
        <s v="0303801SRO"/>
        <s v="0303903URU"/>
        <s v="0304001MOK"/>
        <s v="0304106BEM"/>
        <s v="0304204BIA"/>
        <s v="0304302URY"/>
        <s v="0304404REM"/>
        <s v="0304505BIA"/>
        <s v="0304601WIL"/>
        <s v="0304705MOK"/>
        <s v="0304802WAW"/>
        <s v="0304904URY"/>
        <s v="0305006PRA"/>
        <s v="0305104ZOL"/>
        <s v="0305207PRA"/>
        <s v="0305305WAW"/>
        <s v="0305404SRO"/>
        <s v="0305503WIL"/>
        <s v="0305605WOL"/>
        <s v="0305704WIL"/>
        <s v="0305804ZOL"/>
        <s v="0305904WLO"/>
        <s v="0306005BIA"/>
        <s v="0306102ZOL"/>
        <s v="0306202WOL"/>
        <s v="0306303BEM"/>
        <s v="0306402WLO"/>
        <s v="0306503REM"/>
        <s v="0306602MOK"/>
        <s v="0306702MOK"/>
        <s v="0306804WIL"/>
        <s v="0306903WES"/>
        <s v="0307006WOL"/>
        <s v="0307101BEM"/>
        <s v="0307201WLO"/>
        <s v="0307301PRA"/>
        <s v="0307405TAR"/>
        <s v="0307505WLO"/>
        <s v="0307605ZOL"/>
        <s v="0307704WES"/>
        <s v="0307803WES"/>
        <s v="0307902ZOL"/>
        <s v="0308003ZOL"/>
        <s v="0308104URU"/>
        <s v="0308202REM"/>
        <s v="0308302WAW"/>
        <s v="0308404BIA"/>
        <s v="0308502BEM"/>
        <s v="0308602WIL"/>
        <s v="0308702PRA"/>
        <s v="0308803BIA"/>
        <s v="0308903WIL"/>
        <s v="0309001PRA"/>
        <s v="0309101URY"/>
        <s v="0309201OCH"/>
        <s v="0309301MOK"/>
        <s v="0309407BIA"/>
        <s v="0309503URY"/>
        <s v="0309607URU"/>
        <s v="0309705WIL"/>
        <s v="0309802WES"/>
        <s v="0309902PRA"/>
        <s v="0310004WES"/>
        <s v="0310103BEM"/>
        <s v="0310203WAW"/>
        <s v="0310305SRO"/>
        <s v="0310403REM"/>
        <s v="0310503WAW"/>
        <s v="0310604URY"/>
        <s v="0310704URY"/>
        <s v="0310803WES"/>
        <s v="0310903URU"/>
        <s v="0311007PRA"/>
        <s v="0311103WIL"/>
        <s v="0311204WAW"/>
        <s v="0311306WOL"/>
        <s v="0311401ZOL"/>
        <s v="0311504WOL"/>
        <s v="0311602BEM"/>
        <s v="0311704BIA"/>
        <s v="0311805WLO"/>
        <s v="0311901PRA"/>
        <s v="0312002WES"/>
        <s v="0312104OCH"/>
        <s v="0312204WAW"/>
        <s v="0312302URY"/>
        <s v="0312401URU"/>
        <s v="0312502BIE"/>
        <s v="0312605WES"/>
        <s v="0312704TAR"/>
        <s v="0312807SRO"/>
        <s v="0312903MOK"/>
        <s v="0313004TAR"/>
        <s v="0313101URU"/>
        <s v="0313203BIA"/>
        <s v="0313303WOL"/>
        <s v="0313406TAR"/>
        <s v="0313503WAW"/>
        <s v="0313602WAW"/>
        <s v="0313704URY"/>
        <s v="0313803OCH"/>
        <s v="0313902BEM"/>
        <s v="0314001TAR"/>
        <s v="0314102WES"/>
        <s v="0314201REM"/>
        <s v="0314303URY"/>
        <s v="0314401WAW"/>
        <s v="0314504WOL"/>
        <s v="0314604URY"/>
        <s v="0314703BIA"/>
        <s v="0314803REM"/>
        <s v="0314905BIA"/>
        <s v="0315001WLO"/>
        <s v="0315103OCH"/>
        <s v="0315202URY"/>
        <s v="0315304WLO"/>
        <s v="0315407WAW"/>
        <s v="0315501WES"/>
        <s v="0315602WAW"/>
        <s v="0315703WES"/>
        <s v="0315802BIA"/>
        <s v="0315903PRA"/>
        <s v="0316006BIA"/>
        <s v="0316104TAR"/>
        <s v="0316201WOL"/>
        <s v="0316304MOK"/>
        <s v="0316404BIA"/>
        <s v="0316503MOK"/>
        <s v="0316606ZOL"/>
        <s v="0316703ZOL"/>
        <s v="0316801WLO"/>
        <s v="0316905WOL"/>
        <s v="0317005URU"/>
        <s v="0317104OCH"/>
        <s v="0317204TAR"/>
        <s v="0317304SRO"/>
        <s v="0317404WLO"/>
        <s v="0317501WAW"/>
        <s v="0317603WLO"/>
        <s v="0317703BIA"/>
        <s v="0317806MOK"/>
        <s v="0317903WES"/>
        <s v="0318006ZOL"/>
        <s v="0318101WLO"/>
        <s v="0318205ZOL"/>
        <s v="0318307TAR"/>
        <s v="0318403WLO"/>
        <s v="0318505TAR"/>
        <s v="0318607WAW"/>
        <s v="0318702WOL"/>
        <s v="0318804WOL"/>
        <s v="0318905URY"/>
        <s v="0319003WAW"/>
        <s v="0319106BIE"/>
        <s v="0319204OCH"/>
        <s v="0319304URY"/>
        <s v="0319404OCH"/>
        <s v="0319504WLO"/>
        <s v="0319603URU"/>
        <s v="0319703PRA"/>
        <s v="0319804MOK"/>
        <s v="0319903BEM"/>
        <s v="0320004MOK"/>
        <s v="0320104BIA"/>
        <s v="0320201WLO"/>
        <s v="0320302WES"/>
        <s v="0320403URY"/>
        <s v="0320504OCH"/>
        <s v="0320603WIL"/>
        <s v="0320701BEM"/>
        <s v="0320803MOK"/>
        <s v="0320903ZOL"/>
        <s v="0321004WIL"/>
        <s v="0321102URY"/>
        <s v="0321203OCH"/>
        <s v="0321303WOL"/>
        <s v="0321405WLO"/>
        <s v="0321503WLO"/>
        <s v="0321604PRA"/>
        <s v="0321703URU"/>
        <s v="0321803REM"/>
        <s v="0321904URY"/>
        <s v="0322005PRA"/>
        <s v="0322102URU"/>
        <s v="0322203PRA"/>
        <s v="0322303WAW"/>
        <s v="0322404URU"/>
        <s v="0322502SRO"/>
        <s v="0322603WLO"/>
        <s v="0322702SRO"/>
        <s v="0322805REM"/>
        <s v="0322902WIL"/>
        <s v="0323003PRA"/>
        <s v="0323106WES"/>
        <s v="0323202WIL"/>
        <s v="0323303SRO"/>
        <s v="0323403PRA"/>
        <s v="0323503BEM"/>
        <s v="0323601MOK"/>
        <s v="0323704WAW"/>
        <s v="0323802WES"/>
        <s v="0323903BIA"/>
        <s v="0324003PRA"/>
        <s v="0324104ZOL"/>
        <s v="0324205TAR"/>
        <s v="0324304WES"/>
        <s v="0324401OCH"/>
        <s v="0324502BIA"/>
        <s v="0324604URU"/>
        <s v="0324704BIA"/>
        <s v="0324806SRO"/>
        <s v="0324901BIA"/>
        <s v="0325003URY"/>
        <s v="0325104OCH"/>
        <s v="0325202PRA"/>
        <s v="0325303WLO"/>
        <s v="0325404WAW"/>
        <s v="0325501WOL"/>
        <s v="0325601BEM"/>
        <s v="0325703URY"/>
        <s v="0325803REM"/>
        <s v="0325905WOL"/>
        <s v="0326001OCH"/>
        <s v="0326104ZOL"/>
        <s v="0326202PRA"/>
        <s v="0326302WIL"/>
        <s v="0326402WIL"/>
        <s v="0326504WIL"/>
        <s v="0326604ZOL"/>
        <s v="0326702WIL"/>
        <s v="0326802REM"/>
        <s v="0326901URU"/>
        <s v="0327004BEM"/>
        <s v="0327101BEM"/>
        <s v="0327203SRO"/>
        <s v="0327305BEM"/>
        <s v="0327403WAW"/>
        <s v="0327504SRO"/>
        <s v="0327603URY"/>
        <s v="0327701SRO"/>
        <s v="0327804SRO"/>
        <s v="0327903WAW"/>
        <s v="0328003URY"/>
        <s v="0328101URU"/>
        <s v="0328203BIA"/>
        <s v="0328302REM"/>
        <s v="0328405ZOL"/>
        <s v="0328507WIL"/>
        <s v="0328603BEM"/>
        <s v="0328702BEM"/>
        <s v="0328804WLO"/>
        <s v="0328907WAW"/>
        <s v="0329002URU"/>
        <s v="0329102TAR"/>
        <s v="0329202OCH"/>
        <s v="0329303WAW"/>
        <s v="0329402WIL"/>
        <s v="0329504WES"/>
        <s v="0329603PRA"/>
        <s v="0329707BEM"/>
        <s v="0329805SRO"/>
        <s v="0329903URY"/>
        <s v="0330002BIA"/>
        <s v="0330106URY"/>
        <s v="0330202WAW"/>
        <s v="0330304ZOL"/>
        <s v="0330402BIA"/>
        <s v="0330505WES"/>
        <s v="0330602TAR"/>
        <s v="0330706URY"/>
        <s v="0330802URU"/>
        <s v="0330903WIL"/>
        <s v="0331003URU"/>
        <s v="0331104WAW"/>
        <s v="0331205WES"/>
        <s v="0331305OCH"/>
        <s v="0331401TAR"/>
        <s v="0331504ZOL"/>
        <s v="0331603PRA"/>
        <s v="0331704WOL"/>
        <s v="0331803URU"/>
        <s v="0331904TAR"/>
        <s v="0332005SRO"/>
        <s v="0332103BEM"/>
        <s v="0332204BIE"/>
        <s v="0332301SRO"/>
        <s v="0332403URY"/>
        <s v="0332504URY"/>
        <s v="0332605TAR"/>
        <s v="0332704WIL"/>
        <s v="0332804SRO"/>
        <s v="0332903WES"/>
        <s v="0333002URY"/>
        <s v="0333103BEM"/>
        <s v="0333202REM"/>
        <s v="0333303BEM"/>
        <s v="0333404BEM"/>
        <s v="0333504WOL"/>
        <s v="0333604PRA"/>
        <s v="0333701OCH"/>
        <s v="0333807ZOL"/>
        <s v="0333901WIL"/>
        <s v="0334004TAR"/>
        <s v="0334102BIE"/>
        <s v="0334201URY"/>
        <s v="0334304URY"/>
        <s v="0334402WOL"/>
        <s v="0334505WLO"/>
        <s v="0334603TAR"/>
        <s v="0334702URY"/>
        <s v="0334803BEM"/>
        <s v="0334905URY"/>
        <s v="0335003OCH"/>
        <s v="0335104PRA"/>
        <s v="0335204WLO"/>
        <s v="0335304BEM"/>
        <s v="0335403WES"/>
        <s v="0335502URU"/>
        <s v="0335603SRO"/>
        <s v="0335703WIL"/>
        <s v="0335803ZOL"/>
        <s v="0335903PRA"/>
        <s v="0336007ZOL"/>
        <s v="0336103MOK"/>
        <s v="0336204PRA"/>
        <s v="0336301SRO"/>
        <s v="0336402PRA"/>
        <s v="0336507TAR"/>
        <s v="0336602WOL"/>
        <s v="0336701WES"/>
        <s v="0336802SRO"/>
        <s v="0336904WAW"/>
        <s v="0337002SRO"/>
        <s v="0337103WIL"/>
        <s v="0337201WIL"/>
        <s v="0337303BEM"/>
        <s v="0337402REM"/>
        <s v="0337506ZOL"/>
        <s v="0337605WAW"/>
        <s v="0337703REM"/>
        <s v="0337807URY"/>
        <s v="0337904WOL"/>
        <s v="0338002WIL"/>
        <s v="0338104MOK"/>
        <s v="0338206OCH"/>
        <s v="0338304MOK"/>
        <s v="0338404BEM"/>
        <s v="0338502WIL"/>
        <s v="0338603REM"/>
        <s v="0338703SRO"/>
        <s v="0338802BEM"/>
        <s v="0338904MOK"/>
        <s v="0339003SRO"/>
        <s v="0339101OCH"/>
        <s v="0339203URY"/>
        <s v="0339303TAR"/>
        <s v="0339404BEM"/>
        <s v="0339503URU"/>
        <s v="0339602SRO"/>
        <s v="0339704WAW"/>
        <s v="0339806SRO"/>
        <s v="0339902BIA"/>
        <s v="0340001URU"/>
        <s v="0340102ZOL"/>
        <s v="0340204MOK"/>
        <s v="0340304WOL"/>
        <s v="0340402WOL"/>
        <s v="0340504BIE"/>
        <s v="0340602PRA"/>
        <s v="0340702WES"/>
        <s v="0340807PRA"/>
        <s v="0340902WOL"/>
        <s v="0341002BIA"/>
        <s v="0341103SRO"/>
        <s v="0341207BIE"/>
        <s v="0341304OCH"/>
        <s v="0341404WLO"/>
        <s v="0341504URY"/>
        <s v="0341602URU"/>
        <s v="0341702OCH"/>
        <s v="0341801BEM"/>
        <s v="0341904WLO"/>
        <s v="0342004WOL"/>
        <s v="0342104BIE"/>
        <s v="0342203BIA"/>
        <s v="0342303WES"/>
        <s v="0342405SRO"/>
        <s v="0342503WAW"/>
        <s v="0342604TAR"/>
        <s v="0342703MOK"/>
        <s v="0342807ZOL"/>
        <s v="0342901BIE"/>
        <s v="0343004SRO"/>
        <s v="0343102URY"/>
        <s v="0343204URY"/>
        <s v="0343303PRA"/>
        <s v="0343404WLO"/>
        <s v="0343503REM"/>
        <s v="0343603URU"/>
        <s v="0343703URU"/>
        <s v="0343804WOL"/>
        <s v="0343901REM"/>
        <s v="0344001TAR"/>
        <s v="0344103WAW"/>
        <s v="0344203PRA"/>
        <s v="0344301URU"/>
        <s v="0344405PRA"/>
        <s v="0344503ZOL"/>
        <s v="0344603OCH"/>
        <s v="0344704BIE"/>
        <s v="0344802TAR"/>
        <s v="0344901OCH"/>
        <s v="0345002WAW"/>
        <s v="0345102URY"/>
        <s v="0345201OCH"/>
        <s v="0345303WES"/>
        <s v="0345403BIA"/>
        <s v="0345503URY"/>
        <s v="0345603ZOL"/>
        <s v="0345701URU"/>
        <s v="0345804URU"/>
        <s v="0345902WES"/>
        <s v="0346001MOK"/>
        <s v="0346101WAW"/>
        <s v="0346204BEM"/>
        <s v="0346303URY"/>
        <s v="0346401MOK"/>
        <s v="0346503PRA"/>
        <s v="0346604PRA"/>
        <s v="0346705OCH"/>
        <s v="0346801URY"/>
        <s v="0346904OCH"/>
        <s v="0347003SRO"/>
        <s v="0347101URY"/>
        <s v="0347203TAR"/>
        <s v="0347303BIE"/>
        <s v="0347404BIA"/>
        <s v="0347501URU"/>
        <s v="0347605BIA"/>
        <s v="0347702BIA"/>
        <s v="0347804BIE"/>
        <s v="0347903REM"/>
        <s v="0348004MOK"/>
        <s v="0348102URY"/>
        <s v="0348204OCH"/>
        <s v="0348304WIL"/>
        <s v="0348404WOL"/>
        <s v="0348502URU"/>
        <s v="0348601ZOL"/>
        <s v="0348703URU"/>
        <s v="0348802REM"/>
        <s v="0348902MOK"/>
        <s v="0349001SRO"/>
        <s v="0349103WIL"/>
        <s v="0349203MOK"/>
        <s v="0349303BIE"/>
        <s v="0349402WLO"/>
        <s v="0349502WAW"/>
        <s v="0349605WIL"/>
        <s v="0349703PRA"/>
        <s v="0349802TAR"/>
        <s v="0349903REM"/>
        <s v="0350004BIE"/>
        <s v="0350104WES"/>
        <s v="0350202WES"/>
        <s v="0350302ZOL"/>
        <s v="0350401WIL"/>
        <s v="0350502BIA"/>
        <s v="0350605BIA"/>
        <s v="0350707BIA"/>
        <s v="0350802MOK"/>
        <s v="0350903REM"/>
        <s v="0351002ZOL"/>
        <s v="0351103WES"/>
        <s v="0351203ZOL"/>
        <s v="0351301BEM"/>
        <s v="0351404WIL"/>
        <s v="0351504WAW"/>
        <s v="0351604MOK"/>
        <s v="0351704BEM"/>
        <s v="0351804TAR"/>
        <s v="0351903OCH"/>
        <s v="0352003URU"/>
        <s v="0352102URY"/>
        <s v="0352203SRO"/>
        <s v="0352304WOL"/>
        <s v="0352407MOK"/>
        <s v="0352504TAR"/>
        <s v="0352603WLO"/>
        <s v="0352701REM"/>
        <s v="0352802BEM"/>
        <s v="0352902URU"/>
        <s v="0353001WES"/>
        <s v="0353103WES"/>
        <s v="0353202TAR"/>
        <s v="0353306BEM"/>
        <s v="0353403WAW"/>
        <s v="0353507URU"/>
        <s v="0353603WES"/>
        <s v="0353703WIL"/>
        <s v="0353803BIA"/>
        <s v="0353904BEM"/>
        <s v="0354002URU"/>
        <s v="0354103ZOL"/>
        <s v="0354202BIA"/>
        <s v="0354303WES"/>
        <s v="0354401OCH"/>
        <s v="0354505OCH"/>
        <s v="0354603WIL"/>
        <s v="0354704SRO"/>
        <s v="0354804WIL"/>
        <s v="0354904MOK"/>
        <s v="0355001BIA"/>
        <s v="0355104BIE"/>
        <s v="0355201OCH"/>
        <s v="0355302URY"/>
        <s v="0355402WLO"/>
        <s v="0355505ZOL"/>
        <s v="0355603PRA"/>
        <s v="0355704URU"/>
        <s v="0355804TAR"/>
        <s v="0355901WAW"/>
        <s v="0356003MOK"/>
        <s v="0356102MOK"/>
        <s v="0356206WOL"/>
        <s v="0356302ZOL"/>
        <s v="0356402BEM"/>
        <s v="0356503WLO"/>
        <s v="0356605URU"/>
        <s v="0356702BIE"/>
        <s v="0356802WOL"/>
        <s v="0356904TAR"/>
        <s v="0357004URY"/>
        <s v="0357104WIL"/>
        <s v="0357203ZOL"/>
        <s v="0357302WOL"/>
        <s v="0357402BIA"/>
        <s v="0357504OCH"/>
        <s v="0357603ZOL"/>
        <s v="0357703WLO"/>
        <s v="0357804MOK"/>
        <s v="0357903URU"/>
        <s v="0358003REM"/>
        <s v="0358103WIL"/>
        <s v="0358205BEM"/>
        <s v="0358302URY"/>
        <s v="0358403BIE"/>
        <s v="0358501SRO"/>
        <s v="0358604ZOL"/>
        <s v="0358704WAW"/>
        <s v="0358802WIL"/>
        <s v="0358903SRO"/>
        <s v="0359002URU"/>
        <s v="0359104SRO"/>
        <s v="0359207REM"/>
        <s v="0359302WIL"/>
        <s v="0359403OCH"/>
        <s v="0359501BIE"/>
        <s v="0359607TAR"/>
        <s v="0359703WLO"/>
        <s v="0359802OCH"/>
        <s v="0359903WIL"/>
        <s v="0360005WAW"/>
        <s v="0360104BIA"/>
        <s v="0360204WAW"/>
        <s v="0360302BEM"/>
        <s v="0360403PRA"/>
        <s v="0360503PRA"/>
        <s v="0360607WOL"/>
        <s v="0360704MOK"/>
        <s v="0360803MOK"/>
        <s v="0360904WLO"/>
        <s v="0361006TAR"/>
        <s v="0361103URY"/>
        <s v="0361205SRO"/>
        <s v="0361302URU"/>
        <s v="0361403WLO"/>
        <s v="0361504WLO"/>
        <s v="0361603WAW"/>
        <s v="0361704WOL"/>
        <s v="0361803BIA"/>
        <s v="0361904SRO"/>
        <s v="0362004WES"/>
        <s v="0362102WES"/>
        <s v="0362206REM"/>
        <s v="0362303WAW"/>
        <s v="0362404BIA"/>
        <s v="0362504WIL"/>
        <s v="0362603PRA"/>
        <s v="0362703BEM"/>
        <s v="0362802WOL"/>
        <s v="0362903BIA"/>
        <s v="0363005WLO"/>
        <s v="0363102TAR"/>
        <s v="0363203WOL"/>
        <s v="0363307MOK"/>
        <s v="0363403BEM"/>
        <s v="0363502WES"/>
        <s v="0363604BIE"/>
        <s v="0363704BIE"/>
        <s v="0363804WAW"/>
        <s v="0363902WOL"/>
        <s v="0364004PRA"/>
        <s v="0364104ZOL"/>
        <s v="0364204MOK"/>
        <s v="0364304REM"/>
        <s v="0364404WLO"/>
        <s v="0364505URU"/>
        <s v="0364607URU"/>
        <s v="0364703REM"/>
        <s v="0364803SRO"/>
        <s v="0364905MOK"/>
        <s v="0365003WOL"/>
        <s v="0365103TAR"/>
        <s v="0365202BIA"/>
        <s v="0365302WAW"/>
        <s v="0365402BIE"/>
        <s v="0365503BEM"/>
        <s v="0365603BIA"/>
        <s v="0365701ZOL"/>
        <s v="0365802WAW"/>
        <s v="0365903BEM"/>
        <s v="0366004PRA"/>
        <s v="0366101WLO"/>
        <s v="0366203WIL"/>
        <s v="0366302WLO"/>
        <s v="0366405WOL"/>
        <s v="0366502ZOL"/>
        <s v="0366602BIE"/>
        <s v="0366706WLO"/>
        <s v="0366803TAR"/>
        <s v="0366904OCH"/>
        <s v="0367004BEM"/>
        <s v="0367104BEM"/>
        <s v="0367202WAW"/>
        <s v="0367303URY"/>
        <s v="0367402URY"/>
        <s v="0367503REM"/>
        <s v="0367604URU"/>
        <s v="0367703BEM"/>
        <s v="0367804WLO"/>
        <s v="0367903PRA"/>
        <s v="0368003TAR"/>
        <s v="0368103URU"/>
        <s v="0368204WIL"/>
        <s v="0368304PRA"/>
        <s v="0368402BEM"/>
        <s v="0368501ZOL"/>
        <s v="0368607BIA"/>
        <s v="0368702ZOL"/>
        <s v="0368801BIA"/>
        <s v="0368903WES"/>
        <s v="0369001BEM"/>
        <s v="0369104WLO"/>
        <s v="0369203REM"/>
        <s v="0369302SRO"/>
        <s v="0369402WIL"/>
        <s v="0369503PRA"/>
        <s v="0369604REM"/>
        <s v="0369704WOL"/>
        <s v="0369803REM"/>
        <s v="0369903ZOL"/>
        <s v="0370004URU"/>
        <s v="0370107BEM"/>
        <s v="0370203SRO"/>
        <s v="0370301BIE"/>
        <s v="0370404SRO"/>
        <s v="0370501PRA"/>
        <s v="0370606BIA"/>
        <s v="0370703WLO"/>
        <s v="0370801WAW"/>
        <s v="0370904BIA"/>
        <s v="0371001WLO"/>
        <s v="0371103WES"/>
        <s v="0371204ZOL"/>
        <s v="0371304BEM"/>
        <s v="0371401WES"/>
        <s v="0371507WES"/>
        <s v="0371604WOL"/>
        <s v="0371702MOK"/>
        <s v="0371803WES"/>
        <s v="0371903URU"/>
        <s v="0372001BEM"/>
        <s v="0372101WAW"/>
        <s v="0372201ZOL"/>
        <s v="0372302ZOL"/>
        <s v="0372402TAR"/>
        <s v="0372503BIA"/>
        <s v="0372603URU"/>
        <s v="0372702TAR"/>
        <s v="0372804BIA"/>
        <s v="0372903BIA"/>
        <s v="0373004REM"/>
        <s v="0373102TAR"/>
        <s v="0373201MOK"/>
        <s v="0373303PRA"/>
        <s v="0373403BIE"/>
        <s v="0373506OCH"/>
        <s v="0373606WIL"/>
        <s v="0373703REM"/>
        <s v="0373802ZOL"/>
        <s v="0373901WOL"/>
        <s v="0374004WAW"/>
        <s v="0374105URY"/>
        <s v="0374202URY"/>
        <s v="0374303WIL"/>
        <s v="0374405BIE"/>
        <s v="0374502PRA"/>
        <s v="0374602OCH"/>
        <s v="0374704ZOL"/>
        <s v="0374801WIL"/>
        <s v="0374904REM"/>
        <s v="0375003WAW"/>
        <s v="0375102BEM"/>
        <s v="0375204BIA"/>
        <s v="0375302URY"/>
        <s v="0375403WLO"/>
        <s v="0375505URU"/>
        <s v="0375603OCH"/>
        <s v="0375703BEM"/>
        <s v="0375804TAR"/>
        <s v="0375902BIE"/>
        <s v="0376001WLO"/>
        <s v="0376106PRA"/>
        <s v="0376206TAR"/>
        <s v="0376306WAW"/>
        <s v="0376403WAW"/>
        <s v="0376504ZOL"/>
        <s v="0376603BEM"/>
        <s v="0376705MOK"/>
        <s v="0376802SRO"/>
        <s v="0376901BIE"/>
        <s v="0377003WLO"/>
        <s v="0377104REM"/>
        <s v="0377203URU"/>
        <s v="0377303OCH"/>
        <s v="0377404TAR"/>
        <s v="0377503TAR"/>
        <s v="0377604SRO"/>
        <s v="0377703WLO"/>
        <s v="0377802WIL"/>
        <s v="0377903BIE"/>
        <s v="0378004WLO"/>
        <s v="0378104BIA"/>
        <s v="0378203WES"/>
        <s v="0378304WES"/>
        <s v="0378403WAW"/>
        <s v="0378502ZOL"/>
        <s v="0378603SRO"/>
        <s v="0378704BIE"/>
        <s v="0378803WLO"/>
        <s v="0378903WOL"/>
        <s v="0379003REM"/>
        <s v="0379103WOL"/>
        <s v="0379203MOK"/>
        <s v="0379301MOK"/>
        <s v="0379403ZOL"/>
        <s v="0379501BIE"/>
        <s v="0379604SRO"/>
        <s v="0379703URY"/>
        <s v="0379802SRO"/>
        <s v="0379903WES"/>
        <s v="0380004WLO"/>
        <s v="0380102URY"/>
        <s v="0380204WES"/>
        <s v="0380306REM"/>
        <s v="0380403BIA"/>
        <s v="0380504URY"/>
        <s v="0380605URU"/>
        <s v="0380704BIA"/>
        <s v="0380802WAW"/>
        <s v="0380903MOK"/>
        <s v="0381007OCH"/>
        <s v="0381104BIE"/>
        <s v="0381203WOL"/>
        <s v="0381305PRA"/>
        <s v="0381404REM"/>
        <s v="0381503ZOL"/>
        <s v="0381607MOK"/>
        <s v="0381701WIL"/>
        <s v="0381802OCH"/>
        <s v="0381903BIA"/>
        <s v="0382004WLO"/>
        <s v="0382104BEM"/>
        <s v="0382203BEM"/>
        <s v="0382302REM"/>
        <s v="0382407BIA"/>
        <s v="0382503WOL"/>
        <s v="0382603ZOL"/>
        <s v="0382705WOL"/>
        <s v="0382804TAR"/>
        <s v="0382906WOL"/>
        <s v="0383004OCH"/>
        <s v="0383101TAR"/>
        <s v="0383203BIE"/>
        <s v="0383301WIL"/>
        <s v="0383402PRA"/>
        <s v="0383503WOL"/>
        <s v="0383603WOL"/>
        <s v="0383701ZOL"/>
        <s v="0383802TAR"/>
        <s v="0383904WAW"/>
        <s v="0384001PRA"/>
        <s v="0384104ZOL"/>
        <s v="0384203WLO"/>
        <s v="0384305PRA"/>
        <s v="0384403OCH"/>
        <s v="0384502TAR"/>
        <s v="0384607MOK"/>
        <s v="0384704URY"/>
        <s v="0384803URY"/>
        <s v="0384903MOK"/>
        <s v="0385001ZOL"/>
        <s v="0385102REM"/>
        <s v="0385204ZOL"/>
        <s v="0385302MOK"/>
        <s v="0385404SRO"/>
        <s v="0385504REM"/>
        <s v="0385604WES"/>
        <s v="0385703PRA"/>
        <s v="0385804MOK"/>
        <s v="0385903OCH"/>
        <s v="0386005WIL"/>
        <s v="0386102ZOL"/>
        <s v="0386204REM"/>
        <s v="0386303ZOL"/>
        <s v="0386404ZOL"/>
        <s v="0386503REM"/>
        <s v="0386603WAW"/>
        <s v="0386704ZOL"/>
        <s v="0386804WES"/>
        <s v="0386901PRA"/>
        <s v="0387006MOK"/>
        <s v="0387104WES"/>
        <s v="0387206REM"/>
        <s v="0387303WLO"/>
        <s v="0387403OCH"/>
        <s v="0387503REM"/>
        <s v="0387605BEM"/>
        <s v="0387704WES"/>
        <s v="0387802URY"/>
        <s v="0387904ZOL"/>
        <s v="0388003REM"/>
        <s v="0388103BEM"/>
        <s v="0388204WIL"/>
        <s v="0388304MOK"/>
        <s v="0388401BIA"/>
        <s v="0388504WOL"/>
        <s v="0388604ZOL"/>
        <s v="0388707BIE"/>
        <s v="0388804MOK"/>
        <s v="0388901SRO"/>
        <s v="0389002WIL"/>
        <s v="0389103REM"/>
        <s v="0389203WIL"/>
        <s v="0389301SRO"/>
        <s v="0389404WOL"/>
        <s v="0389501BIA"/>
        <s v="0389603WAW"/>
        <s v="0389703ZOL"/>
        <s v="0389803ZOL"/>
        <s v="0389901URY"/>
        <s v="0390003ZOL"/>
        <s v="0390107OCH"/>
        <s v="0390202BIE"/>
        <s v="0390305URU"/>
        <s v="0390404ZOL"/>
        <s v="0390504WIL"/>
        <s v="0390604TAR"/>
        <s v="0390703WOL"/>
        <s v="0390803REM"/>
        <s v="0390902WLO"/>
        <s v="0391007BIA"/>
        <s v="0391104BEM"/>
        <s v="0391204WAW"/>
        <s v="0391306BIE"/>
        <s v="0391402OCH"/>
        <s v="0391505WOL"/>
        <s v="0391601WLO"/>
        <s v="0391703WLO"/>
        <s v="0391802BIE"/>
        <s v="0391904BIE"/>
        <s v="0392005SRO"/>
        <s v="0392101WOL"/>
        <s v="0392204PRA"/>
        <s v="0392302WLO"/>
        <s v="0392402WLO"/>
        <s v="0392503WES"/>
        <s v="0392603BIA"/>
        <s v="0392703BEM"/>
        <s v="0392802BEM"/>
        <s v="0392904WES"/>
        <s v="0393001MOK"/>
        <s v="0393104BIA"/>
        <s v="0393207URY"/>
        <s v="0393303SRO"/>
        <s v="0393401WLO"/>
        <s v="0393503BEM"/>
        <s v="0393603MOK"/>
        <s v="0393702OCH"/>
        <s v="0393806WOL"/>
        <s v="0393902TAR"/>
        <s v="0394001URY"/>
        <s v="0394103OCH"/>
        <s v="0394204REM"/>
        <s v="0394304BEM"/>
        <s v="0394404SRO"/>
        <s v="0394504WOL"/>
        <s v="0394603BIA"/>
        <s v="0394702BEM"/>
        <s v="0394803MOK"/>
        <s v="0394902WES"/>
        <s v="0395007PRA"/>
        <s v="0395102URU"/>
        <s v="0395202BIA"/>
        <s v="0395304BIA"/>
        <s v="0395403PRA"/>
        <s v="0395501BIE"/>
        <s v="0395603PRA"/>
        <s v="0395703PRA"/>
        <s v="0395803WIL"/>
        <s v="0395904WAW"/>
        <s v="0396003URU"/>
        <s v="0396103BIE"/>
        <s v="0396202URU"/>
        <s v="0396302MOK"/>
        <s v="0396404WIL"/>
        <s v="0396504BIA"/>
        <s v="0396603WLO"/>
        <s v="0396703BEM"/>
        <s v="0396803REM"/>
        <s v="0396903TAR"/>
        <s v="0397005BIE"/>
        <s v="0397104URU"/>
        <s v="0397201WOL"/>
        <s v="0397303BIA"/>
        <s v="0397404MOK"/>
        <s v="0397503REM"/>
        <s v="0397601BEM"/>
        <s v="0397703TAR"/>
        <s v="0397801BIA"/>
        <s v="0397907TAR"/>
        <s v="0398004MOK"/>
        <s v="0398102ZOL"/>
        <s v="0398203PRA"/>
        <s v="0398303SRO"/>
        <s v="0398403PRA"/>
        <s v="0398504TAR"/>
        <s v="0398603WLO"/>
        <s v="0398706WAW"/>
        <s v="0398803URU"/>
        <s v="0398905BEM"/>
        <s v="0399007MOK"/>
        <s v="0399102ZOL"/>
        <s v="0399203ZOL"/>
        <s v="0399303BEM"/>
        <s v="0399402MOK"/>
        <s v="0399504WIL"/>
        <s v="0399601WAW"/>
        <s v="0399703URU"/>
        <s v="0399802URU"/>
        <s v="0399901PRA"/>
        <s v="0400004ZOL"/>
        <s v="0400101BEM"/>
        <s v="0400202PRA"/>
        <s v="0400303BIE"/>
        <s v="0400401WOL"/>
        <s v="0400504PRA"/>
        <s v="0400603BIA"/>
        <s v="0400704URY"/>
        <s v="0400804TAR"/>
        <s v="0400901WIL"/>
        <s v="0401003ZOL"/>
        <s v="0401105WES"/>
        <s v="0401205WAW"/>
        <s v="0401302TAR"/>
        <s v="0401404SRO"/>
        <s v="0401504WAW"/>
        <s v="0401601WIL"/>
        <s v="0401702REM"/>
        <s v="0401805WIL"/>
        <s v="0401904BIA"/>
        <s v="0402006WIL"/>
        <s v="0402101REM"/>
        <s v="0402202BEM"/>
        <s v="0402306TAR"/>
        <s v="0402402PRA"/>
        <s v="0402504OCH"/>
        <s v="0402606WOL"/>
        <s v="0402707MOK"/>
        <s v="0402801URY"/>
        <s v="0402904BIA"/>
        <s v="0403002ZOL"/>
        <s v="0403103WOL"/>
        <s v="0403203WES"/>
        <s v="0403301BIE"/>
        <s v="0403401BEM"/>
        <s v="0403505PRA"/>
        <s v="0403604BIA"/>
        <s v="0403703MOK"/>
        <s v="0403803WOL"/>
        <s v="0403903WES"/>
        <s v="0404003PRA"/>
        <s v="0404103ZOL"/>
        <s v="0404202WES"/>
        <s v="0404304BIE"/>
        <s v="0404402BIA"/>
        <s v="0404501MOK"/>
        <s v="0404604ZOL"/>
        <s v="0404703BIE"/>
        <s v="0404802URY"/>
        <s v="0404904TAR"/>
        <s v="0405003BEM"/>
        <s v="0405101PRA"/>
        <s v="0405203REM"/>
        <s v="0405302BIA"/>
        <s v="0405404WOL"/>
        <s v="0405502BEM"/>
        <s v="0405604WAW"/>
        <s v="0405705TAR"/>
        <s v="0405804BIA"/>
        <s v="0405903TAR"/>
        <s v="0406007TAR"/>
        <s v="0406102WLO"/>
        <s v="0406203PRA"/>
        <s v="0406306WAW"/>
        <s v="0406404ZOL"/>
        <s v="0406502WAW"/>
        <s v="0406604SRO"/>
        <s v="0406701MOK"/>
        <s v="0406802PRA"/>
        <s v="0406904OCH"/>
        <s v="0407003BIA"/>
        <s v="0407103WIL"/>
        <s v="0407204BIE"/>
        <s v="0407301PRA"/>
        <s v="0407404SRO"/>
        <s v="0407502BIE"/>
        <s v="0407603URU"/>
        <s v="0407703TAR"/>
        <s v="0407803BEM"/>
        <s v="0407901ZOL"/>
        <s v="0408001MOK"/>
        <s v="0408104URU"/>
        <s v="0408203WIL"/>
        <s v="0408303WIL"/>
        <s v="0408401WIL"/>
        <s v="0408503BEM"/>
        <s v="0408603URY"/>
        <s v="0408704ZOL"/>
        <s v="0408803WOL"/>
        <s v="0408903TAR"/>
        <s v="0409003URY"/>
        <s v="0409103REM"/>
        <s v="0409203BIA"/>
        <s v="0409302REM"/>
        <s v="0409403BIE"/>
        <s v="0409503TAR"/>
        <s v="0409602PRA"/>
        <s v="0409704BIA"/>
        <s v="0409807BIA"/>
        <s v="0409903PRA"/>
        <s v="0410002REM"/>
        <s v="0410103WLO"/>
        <s v="0410203REM"/>
        <s v="0410304WIL"/>
        <s v="0410402URU"/>
        <s v="0410503WOL"/>
        <s v="0410604WIL"/>
        <s v="0410703SRO"/>
        <s v="0410803WIL"/>
        <s v="0410902WES"/>
        <s v="0411004REM"/>
        <s v="0411102WAW"/>
        <s v="0411202MOK"/>
        <s v="0411304BEM"/>
        <s v="0411401BIE"/>
        <s v="0411502URU"/>
        <s v="0411604PRA"/>
        <s v="0411702WOL"/>
        <s v="0411802WES"/>
        <s v="0411904MOK"/>
        <s v="0412007WAW"/>
        <s v="0412102SRO"/>
        <s v="0412205BEM"/>
        <s v="0412304BEM"/>
        <s v="0412402BIA"/>
        <s v="0412502WES"/>
        <s v="0412603MOK"/>
        <s v="0412703REM"/>
        <s v="0412803OCH"/>
        <s v="0412905TAR"/>
        <s v="0413005REM"/>
        <s v="0413102BEM"/>
        <s v="0413201BEM"/>
        <s v="0413306WIL"/>
        <s v="0413407WLO"/>
        <s v="0413503WLO"/>
        <s v="0413604BEM"/>
        <s v="0413706PRA"/>
        <s v="0413804WIL"/>
        <s v="0413901URU"/>
        <s v="0414003OCH"/>
        <s v="0414103PRA"/>
        <s v="0414205SRO"/>
        <s v="0414301BIA"/>
        <s v="0414403SRO"/>
        <s v="0414504ZOL"/>
        <s v="0414602PRA"/>
        <s v="0414702URY"/>
        <s v="0414804URU"/>
        <s v="0414904BIE"/>
        <s v="0415006WOL"/>
        <s v="0415104ZOL"/>
        <s v="0415201MOK"/>
        <s v="0415304REM"/>
        <s v="0415402WLO"/>
        <s v="0415504TAR"/>
        <s v="0415602WLO"/>
        <s v="0415704SRO"/>
        <s v="0415803URY"/>
        <s v="0415903BIE"/>
        <s v="0416004REM"/>
        <s v="0416101URY"/>
        <s v="0416204OCH"/>
        <s v="0416305PRA"/>
        <s v="0416401WES"/>
        <s v="0416503PRA"/>
        <s v="0416603OCH"/>
        <s v="0416703BIA"/>
        <s v="0416803REM"/>
        <s v="0416903ZOL"/>
        <s v="0417002TAR"/>
        <s v="0417103OCH"/>
        <s v="0417204WAW"/>
        <s v="0417302MOK"/>
        <s v="0417405BEM"/>
        <s v="0417504ZOL"/>
        <s v="0417603ZOL"/>
        <s v="0417704URY"/>
        <s v="0417804BEM"/>
        <s v="0417902ZOL"/>
        <s v="0418006URU"/>
        <s v="0418103WIL"/>
        <s v="0418202TAR"/>
        <s v="0418304WES"/>
        <s v="0418404MOK"/>
        <s v="0418503OCH"/>
        <s v="0418601ZOL"/>
        <s v="0418706REM"/>
        <s v="0418803REM"/>
        <s v="0418902ZOL"/>
        <s v="0419005BIE"/>
        <s v="0419103URY"/>
        <s v="0419203WIL"/>
        <s v="0419303WOL"/>
        <s v="0419403WOL"/>
        <s v="0419503PRA"/>
        <s v="0419604WES"/>
        <s v="0419703PRA"/>
        <s v="0419802WAW"/>
        <s v="0419905ZOL"/>
        <s v="0420003BEM"/>
        <s v="0420103WLO"/>
        <s v="0420204WLO"/>
        <s v="0420305WLO"/>
        <s v="0420404PRA"/>
        <s v="0420503OCH"/>
        <s v="0420606URU"/>
        <s v="0420703URU"/>
        <s v="0420803WOL"/>
        <s v="0420903BIA"/>
        <s v="0421001WLO"/>
        <s v="0421101TAR"/>
        <s v="0421204WOL"/>
        <s v="0421303BIA"/>
        <s v="0421403ZOL"/>
        <s v="0421503WLO"/>
        <s v="0421603BIE"/>
        <s v="0421703WLO"/>
        <s v="0421804MOK"/>
        <s v="0421904SRO"/>
        <s v="0422002PRA"/>
        <s v="0422103WIL"/>
        <s v="0422203BIE"/>
        <s v="0422303PRA"/>
        <s v="0422404REM"/>
        <s v="0422503WIL"/>
        <s v="0422604BIE"/>
        <s v="0422703WOL"/>
        <s v="0422803WOL"/>
        <s v="0422904WOL"/>
        <s v="0423003BIA"/>
        <s v="0423101URY"/>
        <s v="0423202TAR"/>
        <s v="0423303OCH"/>
        <s v="0423402OCH"/>
        <s v="0423504BIE"/>
        <s v="0423602WIL"/>
        <s v="0423703BEM"/>
        <s v="0423807WLO"/>
        <s v="0423904ZOL"/>
        <s v="0424006SRO"/>
        <s v="0424102URY"/>
        <s v="0424204OCH"/>
        <s v="0424305URY"/>
        <s v="0424403MOK"/>
        <s v="0424502PRA"/>
        <s v="0424604WES"/>
        <s v="0424706WOL"/>
        <s v="0424801PRA"/>
        <s v="0424904OCH"/>
        <s v="0425004WES"/>
        <s v="0425101URU"/>
        <s v="0425202BIE"/>
        <s v="0425304WLO"/>
        <s v="0425402URU"/>
        <s v="0425503WIL"/>
        <s v="0425603URU"/>
        <s v="0425703BIA"/>
        <s v="0425807ZOL"/>
        <s v="0425903ZOL"/>
        <s v="0426001WAW"/>
        <s v="0426103OCH"/>
        <s v="0426202URU"/>
        <s v="0426301WOL"/>
        <s v="0426404OCH"/>
        <s v="0426504URY"/>
        <s v="0426603WAW"/>
        <s v="0426703BEM"/>
        <s v="0426803WLO"/>
        <s v="0426904URY"/>
        <s v="0427002BIE"/>
        <s v="0427104MOK"/>
        <s v="0427206WAW"/>
        <s v="0427303BEM"/>
        <s v="0427403BIA"/>
        <s v="0427503MOK"/>
        <s v="0427604WLO"/>
        <s v="0427704WES"/>
        <s v="0427804OCH"/>
        <s v="0427901REM"/>
        <s v="0428003BIA"/>
        <s v="0428104OCH"/>
        <s v="0428203SRO"/>
        <s v="0428304OCH"/>
        <s v="0428407BEM"/>
        <s v="0428504WLO"/>
        <s v="0428601WAW"/>
        <s v="0428702OCH"/>
        <s v="0428803WOL"/>
        <s v="0428905TAR"/>
        <s v="0429002PRA"/>
        <s v="0429103WOL"/>
        <s v="0429202OCH"/>
        <s v="0429304URU"/>
        <s v="0429407WAW"/>
        <s v="0429503TAR"/>
        <s v="0429604REM"/>
        <s v="0429704TAR"/>
        <s v="0429804URY"/>
        <s v="0429901URY"/>
        <s v="0430001OCH"/>
        <s v="0430106URU"/>
        <s v="0430202WES"/>
        <s v="0430304BIA"/>
        <s v="0430405BEM"/>
        <s v="0430502URU"/>
        <s v="0430603WLO"/>
        <s v="0430702OCH"/>
        <s v="0430804REM"/>
        <s v="0430901WLO"/>
        <s v="0431004REM"/>
        <s v="0431107TAR"/>
        <s v="0431203WES"/>
        <s v="0431307BIE"/>
        <s v="0431402PRA"/>
        <s v="0431504TAR"/>
        <s v="0431604BIA"/>
        <s v="0431703MOK"/>
        <s v="0431804SRO"/>
        <s v="0431904SRO"/>
        <s v="0432006OCH"/>
        <s v="0432101BIE"/>
        <s v="0432203REM"/>
        <s v="0432304OCH"/>
        <s v="0432401WOL"/>
        <s v="0432501WES"/>
        <s v="0432603PRA"/>
        <s v="0432706URY"/>
        <s v="0432804URY"/>
        <s v="0432905WAW"/>
        <s v="0433007ZOL"/>
        <s v="0433104WES"/>
        <s v="0433202WES"/>
        <s v="0433303PRA"/>
        <s v="0433403BIE"/>
        <s v="0433502URU"/>
        <s v="0433605OCH"/>
        <s v="0433704BIA"/>
        <s v="0433803BEM"/>
        <s v="0433903BIE"/>
        <s v="0434002ZOL"/>
        <s v="0434101WOL"/>
        <s v="0434204WAW"/>
        <s v="0434304OCH"/>
        <s v="0434402SRO"/>
        <s v="0434506WES"/>
        <s v="0434603URU"/>
        <s v="0434705MOK"/>
        <s v="0434803BEM"/>
        <s v="0434903SRO"/>
        <s v="0435003URU"/>
        <s v="0435104WAW"/>
        <s v="0435203BIA"/>
        <s v="0435303MOK"/>
        <s v="0435405SRO"/>
        <s v="0435503WOL"/>
        <s v="0435604WES"/>
        <s v="0435703PRA"/>
        <s v="0435803TAR"/>
        <s v="0435901PRA"/>
        <s v="0436002SRO"/>
        <s v="0436104WIL"/>
        <s v="0436201REM"/>
        <s v="0436304BIE"/>
        <s v="0436404WLO"/>
        <s v="0436503BIA"/>
        <s v="0436605REM"/>
        <s v="0436703PRA"/>
        <s v="0436804BIE"/>
        <s v="0436905ZOL"/>
        <s v="0437003WOL"/>
        <s v="0437101WIL"/>
        <s v="0437204WOL"/>
        <s v="0437305WOL"/>
        <s v="0437404WIL"/>
        <s v="0437501BIA"/>
        <s v="0437604REM"/>
        <s v="0437707TAR"/>
        <s v="0437803URY"/>
        <s v="0437903BIA"/>
        <s v="0438001WIL"/>
        <s v="0438103URU"/>
        <s v="0438204WIL"/>
        <s v="0438303BIA"/>
        <s v="0438404BEM"/>
        <s v="0438504MOK"/>
        <s v="0438603BIE"/>
        <s v="0438704WOL"/>
        <s v="0438803URU"/>
        <s v="0438904BEM"/>
        <s v="0439002OCH"/>
        <s v="0439102BIA"/>
        <s v="0439204WIL"/>
        <s v="0439304WES"/>
        <s v="0439403BIA"/>
        <s v="0439503OCH"/>
        <s v="0439603ZOL"/>
        <s v="0439703WOL"/>
        <s v="0439803URU"/>
        <s v="0439904WLO"/>
        <s v="0440006MOK"/>
        <s v="0440102WOL"/>
        <s v="0440207TAR"/>
        <s v="0440301ZOL"/>
        <s v="0440403SRO"/>
        <s v="0440501WIL"/>
        <s v="0440604URU"/>
        <s v="0440702WAW"/>
        <s v="0440803BIE"/>
        <s v="0440903WIL"/>
        <s v="0441004WOL"/>
        <s v="0441103WAW"/>
        <s v="0441201BEM"/>
        <s v="0441303WLO"/>
        <s v="0441401REM"/>
        <s v="0441506MOK"/>
        <s v="0441601BIA"/>
        <s v="0441707OCH"/>
        <s v="0441806MOK"/>
        <s v="0441904WLO"/>
        <s v="0442004URU"/>
        <s v="0442104URU"/>
        <s v="0442202BIE"/>
        <s v="0442303REM"/>
        <s v="0442404WIL"/>
        <s v="0442502BIE"/>
        <s v="0442602WES"/>
        <s v="0442703WLO"/>
        <s v="0442807BEM"/>
        <s v="0442903WES"/>
        <s v="0443002MOK"/>
        <s v="0443104WLO"/>
        <s v="0443202WIL"/>
        <s v="0443305BIA"/>
        <s v="0443404BIE"/>
        <s v="0443503SRO"/>
        <s v="0443603WOL"/>
        <s v="0443707URY"/>
        <s v="0443802REM"/>
        <s v="0443902OCH"/>
        <s v="0444005SRO"/>
        <s v="0444106OCH"/>
        <s v="0444204URY"/>
        <s v="0444303REM"/>
        <s v="0444403WIL"/>
        <s v="0444503WIL"/>
        <s v="0444604SRO"/>
        <s v="0444704WIL"/>
        <s v="0444803URU"/>
        <s v="0444907ZOL"/>
        <s v="0445004REM"/>
        <s v="0445104PRA"/>
        <s v="0445205REM"/>
        <s v="0445303TAR"/>
        <s v="0445402WOL"/>
        <s v="0445506WIL"/>
        <s v="0445603MOK"/>
        <s v="0445703BIA"/>
        <s v="0445807URU"/>
        <s v="0445904TAR"/>
        <s v="0446003PRA"/>
        <s v="0446105WLO"/>
        <s v="0446203URU"/>
        <s v="0446304REM"/>
        <s v="0446407BIA"/>
        <s v="0446504ZOL"/>
        <s v="0446603TAR"/>
        <s v="0446702MOK"/>
        <s v="0446803URY"/>
        <s v="0446905WLO"/>
        <s v="0447004WAW"/>
        <s v="0447103PRA"/>
        <s v="0447207WLO"/>
        <s v="0447304URY"/>
        <s v="0447404WOL"/>
        <s v="0447501OCH"/>
        <s v="0447602OCH"/>
        <s v="0447706WOL"/>
        <s v="0447803OCH"/>
        <s v="0447903SRO"/>
        <s v="0448002WAW"/>
        <s v="0448104WOL"/>
        <s v="0448204URY"/>
        <s v="0448304TAR"/>
        <s v="0448403PRA"/>
        <s v="0448503SRO"/>
        <s v="0448606ZOL"/>
        <s v="0448703TAR"/>
        <s v="0448805PRA"/>
        <s v="0448906WIL"/>
        <s v="0449006WLO"/>
        <s v="0449103BIE"/>
        <s v="0449202WAW"/>
        <s v="0449305WLO"/>
        <s v="0449406WIL"/>
        <s v="0449502OCH"/>
        <s v="0449604BIE"/>
        <s v="0449701WOL"/>
        <s v="0449804WLO"/>
        <s v="0449903MOK"/>
        <s v="0450003PRA"/>
        <s v="0450104PRA"/>
        <s v="0450203BIA"/>
        <s v="0450301BEM"/>
        <s v="0450403BEM"/>
        <s v="0450502TAR"/>
        <s v="0450604OCH"/>
        <s v="0450702BIA"/>
        <s v="0450803WLO"/>
        <s v="0450904URY"/>
        <s v="0451004REM"/>
        <s v="0451104BEM"/>
        <s v="0451202BEM"/>
        <s v="0451305WOL"/>
        <s v="0451401WLO"/>
        <s v="0451505REM"/>
        <s v="0451601BEM"/>
        <s v="0451703TAR"/>
        <s v="0451802SRO"/>
        <s v="0451901WOL"/>
        <s v="0452002REM"/>
        <s v="0452103OCH"/>
        <s v="0452203URU"/>
        <s v="0452306WAW"/>
        <s v="0452404WAW"/>
        <s v="0452503BIA"/>
        <s v="0452603ZOL"/>
        <s v="0452703URU"/>
        <s v="0452806URY"/>
        <s v="0452902TAR"/>
        <s v="0453003URU"/>
        <s v="0453106MOK"/>
        <s v="0453201WOL"/>
        <s v="0453301WES"/>
        <s v="0453403SRO"/>
        <s v="0453503SRO"/>
        <s v="0453604URU"/>
        <s v="0453701PRA"/>
        <s v="0453804BEM"/>
        <s v="0453901OCH"/>
        <s v="0454001WLO"/>
        <s v="0454102URY"/>
        <s v="0454203OCH"/>
        <s v="0454302URY"/>
        <s v="0454402WOL"/>
        <s v="0454506TAR"/>
        <s v="0454604WIL"/>
        <s v="0454704BEM"/>
        <s v="0454802WES"/>
        <s v="0454903WES"/>
        <s v="0455003SRO"/>
        <s v="0455106URU"/>
        <s v="0455203TAR"/>
        <s v="0455303OCH"/>
        <s v="0455406OCH"/>
        <s v="0455503BEM"/>
        <s v="0455602WAW"/>
        <s v="0455702PRA"/>
        <s v="0455806ZOL"/>
        <s v="0455904PRA"/>
        <s v="0456004WAW"/>
        <s v="0456102REM"/>
        <s v="0456202OCH"/>
        <s v="0456302OCH"/>
        <s v="0456402BIA"/>
        <s v="0456502BEM"/>
        <s v="0456604WLO"/>
        <s v="0456701OCH"/>
        <s v="0456802MOK"/>
        <s v="0456903URU"/>
        <s v="0457004WAW"/>
        <s v="0457104WES"/>
        <s v="0457204WIL"/>
        <s v="0457302WAW"/>
        <s v="0457404TAR"/>
        <s v="0457502WLO"/>
        <s v="0457603OCH"/>
        <s v="0457701BIA"/>
        <s v="0457804ZOL"/>
        <s v="0457901WIL"/>
        <s v="0458004TAR"/>
        <s v="0458101REM"/>
        <s v="0458203SRO"/>
        <s v="0458303WAW"/>
        <s v="0458404ZOL"/>
        <s v="0458505WAW"/>
        <s v="0458601URU"/>
        <s v="0458703WOL"/>
        <s v="0458803BIA"/>
        <s v="0458904TAR"/>
        <s v="0459004OCH"/>
        <s v="0459104URU"/>
        <s v="0459201WOL"/>
        <s v="0459303BEM"/>
        <s v="0459402TAR"/>
        <s v="0459504WLO"/>
        <s v="0459603OCH"/>
        <s v="0459701BIE"/>
        <s v="0459803MOK"/>
        <s v="0459906WAW"/>
        <s v="0460003WLO"/>
        <s v="0460101WOL"/>
        <s v="0460201MOK"/>
        <s v="0460304WIL"/>
        <s v="0460404MOK"/>
        <s v="0460503WOL"/>
        <s v="0460603WLO"/>
        <s v="0460702URU"/>
        <s v="0460803ZOL"/>
        <s v="0460905WIL"/>
        <s v="0461003WLO"/>
        <s v="0461101BIA"/>
        <s v="0461203PRA"/>
        <s v="0461307WES"/>
        <s v="0461402WAW"/>
        <s v="0461503BIE"/>
        <s v="0461602URU"/>
        <s v="0461705REM"/>
        <s v="0461804PRA"/>
        <s v="0461902ZOL"/>
        <s v="0462002TAR"/>
        <s v="0462102BIA"/>
        <s v="0462202WLO"/>
        <s v="0462302BIE"/>
        <s v="0462402URU"/>
        <s v="0462503WES"/>
        <s v="0462602BIE"/>
        <s v="0462703MOK"/>
        <s v="0462802PRA"/>
        <s v="0462906OCH"/>
        <s v="0463003BEM"/>
        <s v="0463104TAR"/>
        <s v="0463203PRA"/>
        <s v="0463304OCH"/>
        <s v="0463404BIA"/>
        <s v="0463504URU"/>
        <s v="0463605REM"/>
        <s v="0463703ZOL"/>
        <s v="0463804SRO"/>
        <s v="0463904URY"/>
        <s v="0464003URU"/>
        <s v="0464103PRA"/>
        <s v="0464204URU"/>
        <s v="0464302SRO"/>
        <s v="0464402MOK"/>
        <s v="0464502BIE"/>
        <s v="0464602WES"/>
        <s v="0464703URY"/>
        <s v="0464803SRO"/>
        <s v="0464903URY"/>
        <s v="0465003URY"/>
        <s v="0465102URY"/>
        <s v="0465203URU"/>
        <s v="0465301MOK"/>
        <s v="0465402ZOL"/>
        <s v="0465501TAR"/>
        <s v="0465603WOL"/>
        <s v="0465702WIL"/>
        <s v="0465803URU"/>
        <s v="0465902SRO"/>
        <s v="0466006WOL"/>
        <s v="0466104OCH"/>
        <s v="0466202WIL"/>
        <s v="0466304BIE"/>
        <s v="0466403SRO"/>
        <s v="0466503WAW"/>
        <s v="0466603ZOL"/>
        <s v="0466704WLO"/>
        <s v="0466802BIA"/>
        <s v="0466907OCH"/>
        <s v="0467003WAW"/>
        <s v="0467103WIL"/>
        <s v="0467204SRO"/>
        <s v="0467302WOL"/>
        <s v="0467403URU"/>
        <s v="0467502WLO"/>
        <s v="0467603URU"/>
        <s v="0467701MOK"/>
        <s v="0467804URY"/>
        <s v="0467902OCH"/>
        <s v="0468004WIL"/>
        <s v="0468103ZOL"/>
        <s v="0468205WES"/>
        <s v="0468304WOL"/>
        <s v="0468401ZOL"/>
        <s v="0468505URY"/>
        <s v="0468604BIA"/>
        <s v="0468704WLO"/>
        <s v="0468801WOL"/>
        <s v="0468904TAR"/>
        <s v="0469001WLO"/>
        <s v="0469107OCH"/>
        <s v="0469201OCH"/>
        <s v="0469303MOK"/>
        <s v="0469401URY"/>
        <s v="0469505WLO"/>
        <s v="0469604URU"/>
        <s v="0469703URU"/>
        <s v="0469803MOK"/>
        <s v="0469904OCH"/>
        <s v="0470001MOK"/>
        <s v="0470103ZOL"/>
        <s v="0470202PRA"/>
        <s v="0470307WIL"/>
        <s v="0470404REM"/>
        <s v="0470503TAR"/>
        <s v="0470603WIL"/>
        <s v="0470703BIA"/>
        <s v="0470802REM"/>
        <s v="0470904TAR"/>
        <s v="0471005PRA"/>
        <s v="0471104MOK"/>
        <s v="0471205BIE"/>
        <s v="0471302URU"/>
        <s v="0471402ZOL"/>
        <s v="0471503REM"/>
        <s v="0471603MOK"/>
        <s v="0471704WLO"/>
        <s v="0471805OCH"/>
        <s v="0471904URU"/>
        <s v="0472003URY"/>
        <s v="0472104BEM"/>
        <s v="0472201URU"/>
        <s v="0472302WAW"/>
        <s v="0472402URY"/>
        <s v="0472504REM"/>
        <s v="0472606REM"/>
        <s v="0472705WAW"/>
        <s v="0472802WES"/>
        <s v="0472903WLO"/>
        <s v="0473001SRO"/>
        <s v="0473104TAR"/>
        <s v="0473203MOK"/>
        <s v="0473303SRO"/>
        <s v="0473402WOL"/>
        <s v="0473503WES"/>
        <s v="0473603TAR"/>
        <s v="0473702BEM"/>
        <s v="0473802URU"/>
        <s v="0473903WAW"/>
        <s v="0474003URU"/>
        <s v="0474103SRO"/>
        <s v="0474204BIA"/>
        <s v="0474302WIL"/>
        <s v="0474404REM"/>
        <s v="0474503URU"/>
        <s v="0474604BEM"/>
        <s v="0474704TAR"/>
        <s v="0474806TAR"/>
        <s v="0474903BIA"/>
        <s v="0475004WOL"/>
        <s v="0475102WOL"/>
        <s v="0475201WLO"/>
        <s v="0475303MOK"/>
        <s v="0475403WES"/>
        <s v="0475507WLO"/>
        <s v="0475602MOK"/>
        <s v="0475701BEM"/>
        <s v="0475802SRO"/>
        <s v="0475903URU"/>
        <s v="0476007BEM"/>
        <s v="0476103PRA"/>
        <s v="0476205SRO"/>
        <s v="0476304WIL"/>
        <s v="0476401REM"/>
        <s v="0476504OCH"/>
        <s v="0476602URU"/>
        <s v="0476702URU"/>
        <s v="0476803WLO"/>
        <s v="0476903TAR"/>
        <s v="0477002SRO"/>
        <s v="0477101BIE"/>
        <s v="0477204MOK"/>
        <s v="0477305URU"/>
        <s v="0477404WOL"/>
        <s v="0477504WLO"/>
        <s v="0477604WIL"/>
        <s v="0477705ZOL"/>
        <s v="0477802WOL"/>
        <s v="0477904ZOL"/>
        <s v="0478004OCH"/>
        <s v="0478103WES"/>
        <s v="0478204BEM"/>
        <s v="0478303PRA"/>
        <s v="0478401OCH"/>
        <s v="0478503ZOL"/>
        <s v="0478603OCH"/>
        <s v="0478703BIE"/>
        <s v="0478803SRO"/>
        <s v="0478904TAR"/>
        <s v="0479007WAW"/>
        <s v="0479102PRA"/>
        <s v="0479204ZOL"/>
        <s v="0479301BIA"/>
        <s v="0479403WIL"/>
        <s v="0479505OCH"/>
        <s v="0479604WES"/>
        <s v="0479704MOK"/>
        <s v="0479801TAR"/>
        <s v="0479903URY"/>
        <s v="0480002URU"/>
        <s v="0480102BIA"/>
        <s v="0480202REM"/>
        <s v="0480301MOK"/>
        <s v="0480402WLO"/>
        <s v="0480506URU"/>
        <s v="0480602REM"/>
        <s v="0480704BEM"/>
        <s v="0480803BEM"/>
        <s v="0480904WES"/>
        <s v="0481002WOL"/>
        <s v="0481101URU"/>
        <s v="0481204WAW"/>
        <s v="0481304WOL"/>
        <s v="0481407TAR"/>
        <s v="0481502REM"/>
        <s v="0481603PRA"/>
        <s v="0481706REM"/>
        <s v="0481803SRO"/>
        <s v="0481906BIE"/>
        <s v="0482002PRA"/>
        <s v="0482102OCH"/>
        <s v="0482204WOL"/>
        <s v="0482302TAR"/>
        <s v="0482403WAW"/>
        <s v="0482503WLO"/>
        <s v="0482605WES"/>
        <s v="0482702BIE"/>
        <s v="0482804MOK"/>
        <s v="0482902WAW"/>
        <s v="0483004WAW"/>
        <s v="0483102WOL"/>
        <s v="0483203BEM"/>
        <s v="0483302BIE"/>
        <s v="0483407URY"/>
        <s v="0483503PRA"/>
        <s v="0483601OCH"/>
        <s v="0483704BEM"/>
        <s v="0483803ZOL"/>
        <s v="0483904REM"/>
        <s v="0484002MOK"/>
        <s v="0484104TAR"/>
        <s v="0484201BIE"/>
        <s v="0484303ZOL"/>
        <s v="0484403BIA"/>
        <s v="0484503WES"/>
        <s v="0484603PRA"/>
        <s v="0484704URU"/>
        <s v="0484807URY"/>
        <s v="0484906ZOL"/>
        <s v="0485003BEM"/>
        <s v="0485103OCH"/>
        <s v="0485205ZOL"/>
        <s v="0485305BIA"/>
        <s v="0485402WIL"/>
        <s v="0485503WES"/>
        <s v="0485603BIA"/>
        <s v="0485703WIL"/>
        <s v="0485803WES"/>
        <s v="0485902SRO"/>
        <s v="0486007TAR"/>
        <s v="0486102SRO"/>
        <s v="0486202WIL"/>
        <s v="0486305WES"/>
        <s v="0486405SRO"/>
        <s v="0486503REM"/>
        <s v="0486603WIL"/>
        <s v="0486705BIE"/>
        <s v="0486804WAW"/>
        <s v="0486901WLO"/>
        <s v="0487002WAW"/>
        <s v="0487103SRO"/>
        <s v="0487204WES"/>
        <s v="0487304MOK"/>
        <s v="0487404WLO"/>
        <s v="0487505BIE"/>
        <s v="0487604SRO"/>
        <s v="0487701WLO"/>
        <s v="0487804WAW"/>
        <s v="0487904BIA"/>
        <s v="0488003WIL"/>
        <s v="0488106SRO"/>
        <s v="0488203OCH"/>
        <s v="0488302OCH"/>
        <s v="0488404TAR"/>
        <s v="0488501WLO"/>
        <s v="0488602ZOL"/>
        <s v="0488703PRA"/>
        <s v="0488803BIE"/>
        <s v="0488902REM"/>
        <s v="0489002TAR"/>
        <s v="0489104BEM"/>
        <s v="0489202WIL"/>
        <s v="0489303BIA"/>
        <s v="0489403REM"/>
        <s v="0489502BIA"/>
        <s v="0489603WLO"/>
        <s v="0489701TAR"/>
        <s v="0489804URU"/>
        <s v="0489904MOK"/>
        <s v="0490004URU"/>
        <s v="0490105WOL"/>
        <s v="0490203URU"/>
        <s v="0490303REM"/>
        <s v="0490401REM"/>
        <s v="0490504WAW"/>
        <s v="0490603SRO"/>
        <s v="0490704ZOL"/>
        <s v="0490803MOK"/>
        <s v="0490904BIA"/>
        <s v="0491001URY"/>
        <s v="0491107WLO"/>
        <s v="0491205WAW"/>
        <s v="0491301WES"/>
        <s v="0491404WIL"/>
        <s v="0491501URU"/>
        <s v="0491603SRO"/>
        <s v="0491703OCH"/>
        <s v="0491803SRO"/>
        <s v="0491903BEM"/>
        <s v="0492003URY"/>
        <s v="0492102REM"/>
        <s v="0492204WOL"/>
        <s v="0492303WOL"/>
        <s v="0492403PRA"/>
        <s v="0492502BIE"/>
        <s v="0492601TAR"/>
        <s v="0492702REM"/>
        <s v="0492807WAW"/>
        <s v="0492904WOL"/>
        <s v="0493002WES"/>
        <s v="0493106REM"/>
        <s v="0493204URU"/>
        <s v="0493303WLO"/>
        <s v="0493404PRA"/>
        <s v="0493501BIA"/>
        <s v="0493603WAW"/>
        <s v="0493702BIE"/>
        <s v="0493804WIL"/>
        <s v="0493904WLO"/>
        <s v="0494003BIA"/>
        <s v="0494103MOK"/>
        <s v="0494203OCH"/>
        <s v="0494303BIE"/>
        <s v="0494404BEM"/>
        <s v="0494503MOK"/>
        <s v="0494602WIL"/>
        <s v="0494705URU"/>
        <s v="0494803MOK"/>
        <s v="0494902REM"/>
        <s v="0495003WES"/>
        <s v="0495104URU"/>
        <s v="0495203WOL"/>
        <s v="0495304BIE"/>
        <s v="0495404URU"/>
        <s v="0495504WLO"/>
        <s v="0495604TAR"/>
        <s v="0495704WOL"/>
        <s v="0495802ZOL"/>
        <s v="0495905WIL"/>
        <s v="0496003WLO"/>
        <s v="0496102ZOL"/>
        <s v="0496202BEM"/>
        <s v="0496304BIE"/>
        <s v="0496404REM"/>
        <s v="0496503TAR"/>
        <s v="0496604REM"/>
        <s v="0496703WLO"/>
        <s v="0496803ZOL"/>
        <s v="0496902WAW"/>
        <s v="0497002REM"/>
        <s v="0497104SRO"/>
        <s v="0497202REM"/>
        <s v="0497302WIL"/>
        <s v="0497405PRA"/>
        <s v="0497505SRO"/>
        <s v="0497601URY"/>
        <s v="0497704URY"/>
        <s v="0497804URY"/>
        <s v="0497901URU"/>
        <s v="0498004WES"/>
        <s v="0498104WOL"/>
        <s v="0498207PRA"/>
        <s v="0498303MOK"/>
        <s v="0498402BIE"/>
        <s v="0498504BIE"/>
        <s v="0498604WES"/>
        <s v="0498702MOK"/>
        <s v="0498804WLO"/>
        <s v="0498903BIA"/>
        <s v="0499005OCH"/>
        <s v="0499103WAW"/>
        <s v="0499201WLO"/>
        <s v="0499304MOK"/>
        <s v="0499403WES"/>
        <s v="0499503PRA"/>
        <s v="0499602MOK"/>
        <s v="0499703WOL"/>
        <s v="0499801MOK"/>
        <s v="0499902ZOL"/>
        <s v="0500003PRA"/>
        <s v="0500104WIL"/>
        <s v="0500203TAR"/>
        <s v="0500306BIA"/>
        <s v="0500402BIA"/>
        <s v="0500503WES"/>
        <s v="0500602ZOL"/>
        <s v="0500704REM"/>
        <s v="0500804WLO"/>
        <s v="0500904URY"/>
        <s v="0501004PRA"/>
        <s v="0501103WLO"/>
        <s v="0501201URY"/>
        <s v="0501304OCH"/>
        <s v="0501405WAW"/>
        <s v="0501504SRO"/>
        <s v="0501604WLO"/>
        <s v="0501706BEM"/>
        <s v="0501803SRO"/>
        <s v="0501901WES"/>
        <s v="0502004WES"/>
        <s v="0502104PRA"/>
        <s v="0502203BEM"/>
        <s v="0502303BEM"/>
        <s v="0502403SRO"/>
        <s v="0502502TAR"/>
        <s v="0502603URY"/>
        <s v="0502702SRO"/>
        <s v="0502803WOL"/>
        <s v="0502902WLO"/>
        <s v="0503005TAR"/>
        <s v="0503102URY"/>
        <s v="0503203WOL"/>
        <s v="0503303WIL"/>
        <s v="0503401WIL"/>
        <s v="0503502BEM"/>
        <s v="0503603BIE"/>
        <s v="0503704WOL"/>
        <s v="0503804REM"/>
        <s v="0503901WLO"/>
        <s v="0504006WIL"/>
        <s v="0504104WOL"/>
        <s v="0504204WIL"/>
        <s v="0504301WLO"/>
        <s v="0504403WOL"/>
        <s v="0504503BEM"/>
        <s v="0504604WOL"/>
        <s v="0504704WOL"/>
        <s v="0504802WOL"/>
        <s v="0504903BEM"/>
        <s v="0505002BIA"/>
        <s v="0505103PRA"/>
        <s v="0505207ZOL"/>
        <s v="0505304WIL"/>
        <s v="0505403WLO"/>
        <s v="0505503ZOL"/>
        <s v="0505604ZOL"/>
        <s v="0505703WLO"/>
        <s v="0505807TAR"/>
        <s v="0505901WOL"/>
        <s v="0506001URU"/>
        <s v="0506104TAR"/>
        <s v="0506203TAR"/>
        <s v="0506302URU"/>
        <s v="0506402BIA"/>
        <s v="0506504WIL"/>
        <s v="0506603PRA"/>
        <s v="0506704MOK"/>
        <s v="0506801OCH"/>
        <s v="0506904WAW"/>
        <s v="0507003WES"/>
        <s v="0507106WES"/>
        <s v="0507202URY"/>
        <s v="0507303URU"/>
        <s v="0507403MOK"/>
        <s v="0507504SRO"/>
        <s v="0507603WAW"/>
        <s v="0507702TAR"/>
        <s v="0507804URU"/>
        <s v="0507901SRO"/>
        <s v="0508003URU"/>
        <s v="0508104MOK"/>
        <s v="0508203BIE"/>
        <s v="0508304WES"/>
        <s v="0508404URY"/>
        <s v="0508502WLO"/>
        <s v="0508602OCH"/>
        <s v="0508702SRO"/>
        <s v="0508806TAR"/>
        <s v="0508903URU"/>
        <s v="0509002BIA"/>
        <s v="0509103WIL"/>
        <s v="0509203URY"/>
        <s v="0509304WAW"/>
        <s v="0509403WAW"/>
        <s v="0509503PRA"/>
        <s v="0509601WIL"/>
        <s v="0509703WAW"/>
        <s v="0509801WAW"/>
        <s v="0509904BEM"/>
        <s v="0510001URY"/>
        <s v="0510102PRA"/>
        <s v="0510203WIL"/>
        <s v="0510304BEM"/>
        <s v="0510404ZOL"/>
        <s v="0510501WES"/>
        <s v="0510603REM"/>
        <s v="0510705WAW"/>
        <s v="0510801REM"/>
        <s v="0510903PRA"/>
        <s v="0511004PRA"/>
        <s v="0511102WOL"/>
        <s v="0511203REM"/>
        <s v="0511302PRA"/>
        <s v="0511405PRA"/>
        <s v="0511503WES"/>
        <s v="0511603ZOL"/>
        <s v="0511704WES"/>
        <s v="0511803REM"/>
        <s v="0511902ZOL"/>
        <s v="0512003REM"/>
        <s v="0512101REM"/>
        <s v="0512206WIL"/>
        <s v="0512301TAR"/>
        <s v="0512401WAW"/>
        <s v="0512503OCH"/>
        <s v="0512606MOK"/>
        <s v="0512707REM"/>
        <s v="0512801REM"/>
        <s v="0512904BIE"/>
        <s v="0513004WES"/>
        <s v="0513104SRO"/>
        <s v="0513204ZOL"/>
        <s v="0513303PRA"/>
        <s v="0513404BIA"/>
        <s v="0513503WIL"/>
        <s v="0513601BIE"/>
        <s v="0513702WLO"/>
        <s v="0513804WES"/>
        <s v="0513903WIL"/>
        <s v="0514004PRA"/>
        <s v="0514102ZOL"/>
        <s v="0514205BEM"/>
        <s v="0514303URY"/>
        <s v="0514403URU"/>
        <s v="0514504WOL"/>
        <s v="0514605PRA"/>
        <s v="0514704WIL"/>
        <s v="0514802ZOL"/>
        <s v="0514901MOK"/>
        <s v="0515002OCH"/>
        <s v="0515103MOK"/>
        <s v="0515202TAR"/>
        <s v="0515303REM"/>
        <s v="0515404BEM"/>
        <s v="0515503WES"/>
        <s v="0515602WOL"/>
        <s v="0515703WLO"/>
        <s v="0515803URU"/>
        <s v="0515904TAR"/>
        <s v="0516005BIA"/>
        <s v="0516103REM"/>
        <s v="0516202WOL"/>
        <s v="0516303WLO"/>
        <s v="0516403WAW"/>
        <s v="0516504TAR"/>
        <s v="0516603WIL"/>
        <s v="0516702PRA"/>
        <s v="0516803WLO"/>
        <s v="0516904WIL"/>
        <s v="0517003WIL"/>
        <s v="0517105BIA"/>
        <s v="0517206WLO"/>
        <s v="0517306REM"/>
        <s v="0517404PRA"/>
        <s v="0517503WLO"/>
        <s v="0517604URU"/>
        <s v="0517702WES"/>
        <s v="0517802SRO"/>
        <s v="0517903WOL"/>
        <s v="0518003PRA"/>
        <s v="0518102BEM"/>
        <s v="0518207OCH"/>
        <s v="0518303WLO"/>
        <s v="0518404SRO"/>
        <s v="0518501ZOL"/>
        <s v="0518605SRO"/>
        <s v="0518707BIA"/>
        <s v="0518805WAW"/>
        <s v="0518907WES"/>
        <s v="0519003URY"/>
        <s v="0519103MOK"/>
        <s v="0519205PRA"/>
        <s v="0519303BEM"/>
        <s v="0519402MOK"/>
        <s v="0519502PRA"/>
        <s v="0519603OCH"/>
        <s v="0519703REM"/>
        <s v="0519803URU"/>
        <s v="0519903BIA"/>
        <s v="0520004BEM"/>
        <s v="0520103WOL"/>
        <s v="0520201URU"/>
        <s v="0520303WOL"/>
        <s v="0520404WLO"/>
        <s v="0520503WOL"/>
        <s v="0520602WLO"/>
        <s v="0520702WES"/>
        <s v="0520804TAR"/>
        <s v="0520902WAW"/>
        <s v="0521003TAR"/>
        <s v="0521102WES"/>
        <s v="0521202MOK"/>
        <s v="0521304SRO"/>
        <s v="0521403PRA"/>
        <s v="0521501WIL"/>
        <s v="0521604URU"/>
        <s v="0521702OCH"/>
        <s v="0521801WAW"/>
        <s v="0521901SRO"/>
        <s v="0522004WES"/>
        <s v="0522104MOK"/>
        <s v="0522202URY"/>
        <s v="0522305BIA"/>
        <s v="0522407MOK"/>
        <s v="0522504URY"/>
        <s v="0522601URU"/>
        <s v="0522703WIL"/>
        <s v="0522802WAW"/>
        <s v="0522903ZOL"/>
        <s v="0523004SRO"/>
        <s v="0523101WIL"/>
        <s v="0523202BEM"/>
        <s v="0523302BIA"/>
        <s v="0523406BIA"/>
        <s v="0523506OCH"/>
        <s v="0523602WAW"/>
        <s v="0523704BIE"/>
        <s v="0523802PRA"/>
        <s v="0523902WAW"/>
        <s v="0524004URU"/>
        <s v="0524102BIA"/>
        <s v="0524202WES"/>
        <s v="0524302ZOL"/>
        <s v="0524402WOL"/>
        <s v="0524504WLO"/>
        <s v="0524601BIA"/>
        <s v="0524703BEM"/>
        <s v="0524802BIE"/>
        <s v="0524903OCH"/>
        <s v="0525001BIE"/>
        <s v="0525104URU"/>
        <s v="0525202BIA"/>
        <s v="0525304OCH"/>
        <s v="0525401WAW"/>
        <s v="0525505OCH"/>
        <s v="0525605REM"/>
        <s v="0525703PRA"/>
        <s v="0525807BIA"/>
        <s v="0525902MOK"/>
        <s v="0526004ZOL"/>
        <s v="0526102SRO"/>
        <s v="0526205BEM"/>
        <s v="0526304URU"/>
        <s v="0526405BIE"/>
        <s v="0526504BIE"/>
        <s v="0526604REM"/>
        <s v="0526704ZOL"/>
        <s v="0526802OCH"/>
        <s v="0526902OCH"/>
        <s v="0527004BEM"/>
        <s v="0527104BEM"/>
        <s v="0527204WAW"/>
        <s v="0527304REM"/>
        <s v="0527403BEM"/>
        <s v="0527502URU"/>
        <s v="0527603WOL"/>
        <s v="0527702WES"/>
        <s v="0527803WAW"/>
        <s v="0527905TAR"/>
        <s v="0528004WLO"/>
        <s v="0528102BEM"/>
        <s v="0528201TAR"/>
        <s v="0528304URU"/>
        <s v="0528404BIE"/>
        <s v="0528507TAR"/>
        <s v="0528604BIE"/>
        <s v="0528703REM"/>
        <s v="0528803ZOL"/>
        <s v="0528904BIE"/>
        <s v="0529004PRA"/>
        <s v="0529102OCH"/>
        <s v="0529203OCH"/>
        <s v="0529303WIL"/>
        <s v="0529402URU"/>
        <s v="0529506URY"/>
        <s v="0529604OCH"/>
        <s v="0529703WOL"/>
        <s v="0529801WIL"/>
        <s v="0529901URU"/>
        <s v="0530004WES"/>
        <s v="0530107OCH"/>
        <s v="0530204WES"/>
        <s v="0530304URU"/>
        <s v="0530404REM"/>
        <s v="0530501WAW"/>
        <s v="0530603PRA"/>
        <s v="0530704WIL"/>
        <s v="0530802BEM"/>
        <s v="0530901PRA"/>
        <s v="0531003WLO"/>
        <s v="0531103ZOL"/>
        <s v="0531204ZOL"/>
        <s v="0531302WAW"/>
        <s v="0531405ZOL"/>
        <s v="0531502BIE"/>
        <s v="0531604WLO"/>
        <s v="0531702PRA"/>
        <s v="0531803WES"/>
        <s v="0531903REM"/>
        <s v="0532003BIA"/>
        <s v="0532103URU"/>
        <s v="0532203SRO"/>
        <s v="0532304WIL"/>
        <s v="0532405ZOL"/>
        <s v="0532507URY"/>
        <s v="0532601URU"/>
        <s v="0532703WAW"/>
        <s v="0532805URY"/>
        <s v="0532904PRA"/>
        <s v="0533006WAW"/>
        <s v="0533101WIL"/>
        <s v="0533201SRO"/>
        <s v="0533303WIL"/>
        <s v="0533404BIE"/>
        <s v="0533507REM"/>
        <s v="0533602WAW"/>
        <s v="0533704PRA"/>
        <s v="0533803URU"/>
        <s v="0533902WIL"/>
        <s v="0534004REM"/>
        <s v="0534105ZOL"/>
        <s v="0534203WES"/>
        <s v="0534303MOK"/>
        <s v="0534405WAW"/>
        <s v="0534501WIL"/>
        <s v="0534605URY"/>
        <s v="0534703OCH"/>
        <s v="0534804WLO"/>
        <s v="0534903BIE"/>
        <s v="0535004URU"/>
        <s v="0535103BEM"/>
        <s v="0535205OCH"/>
        <s v="0535302WES"/>
        <s v="0535401BEM"/>
        <s v="0535504REM"/>
        <s v="0535606SRO"/>
        <s v="0535702BIE"/>
        <s v="0535804URY"/>
        <s v="0535905OCH"/>
        <s v="0536003MOK"/>
        <s v="0536104WLO"/>
        <s v="0536204WOL"/>
        <s v="0536305WIL"/>
        <s v="0536403WLO"/>
        <s v="0536504WIL"/>
        <s v="0536603REM"/>
        <s v="0536704URU"/>
        <s v="0536805SRO"/>
        <s v="0536903ZOL"/>
        <s v="0537004WLO"/>
        <s v="0537103URY"/>
        <s v="0537201REM"/>
        <s v="0537303ZOL"/>
        <s v="0537403REM"/>
        <s v="0537505PRA"/>
        <s v="0537601BIE"/>
        <s v="0537701REM"/>
        <s v="0537803WLO"/>
        <s v="0537903REM"/>
        <s v="0538007REM"/>
        <s v="0538104MOK"/>
        <s v="0538202WLO"/>
        <s v="0538304OCH"/>
        <s v="0538401MOK"/>
        <s v="0538504MOK"/>
        <s v="0538601OCH"/>
        <s v="0538703WLO"/>
        <s v="0538802WOL"/>
        <s v="0538906WIL"/>
        <s v="0539002URY"/>
        <s v="0539104WOL"/>
        <s v="0539203WAW"/>
        <s v="0539304SRO"/>
        <s v="0539404OCH"/>
        <s v="0539503WES"/>
        <s v="0539603URU"/>
        <s v="0539703WAW"/>
        <s v="0539804WLO"/>
        <s v="0539901URY"/>
        <s v="0540002REM"/>
        <s v="0540107URU"/>
        <s v="0540203BEM"/>
        <s v="0540304WIL"/>
        <s v="0540403WIL"/>
        <s v="0540504TAR"/>
        <s v="0540603MOK"/>
        <s v="0540706MOK"/>
        <s v="0540803TAR"/>
        <s v="0540905WAW"/>
        <s v="0541003MOK"/>
        <s v="0541104WLO"/>
        <s v="0541204BIE"/>
        <s v="0541303BEM"/>
        <s v="0541401TAR"/>
        <s v="0541502TAR"/>
        <s v="0541602BEM"/>
        <s v="0541704OCH"/>
        <s v="0541805URY"/>
        <s v="0541903WOL"/>
        <s v="0542004BEM"/>
        <s v="0542101PRA"/>
        <s v="0542205WLO"/>
        <s v="0542306OCH"/>
        <s v="0542403WIL"/>
        <s v="0542506SRO"/>
        <s v="0542605WAW"/>
        <s v="0542704URY"/>
        <s v="0542805OCH"/>
        <s v="0542904ZOL"/>
        <s v="0543004MOK"/>
        <s v="0543103SRO"/>
        <s v="0543201BIE"/>
        <s v="0543304OCH"/>
        <s v="0543403WIL"/>
        <s v="0543503WLO"/>
        <s v="0543604BIA"/>
        <s v="0543701WAW"/>
        <s v="0543801REM"/>
        <s v="0543902URY"/>
        <s v="0544002BIE"/>
        <s v="0544104REM"/>
        <s v="0544204TAR"/>
        <s v="0544301URU"/>
        <s v="0544401REM"/>
        <s v="0544503WLO"/>
        <s v="0544603ZOL"/>
        <s v="0544704WES"/>
        <s v="0544804WOL"/>
        <s v="0544904WOL"/>
        <s v="0545004BEM"/>
        <s v="0545104ZOL"/>
        <s v="0545203OCH"/>
        <s v="0545306WIL"/>
        <s v="0545404URU"/>
        <s v="0545502URY"/>
        <s v="0545601ZOL"/>
        <s v="0545704WLO"/>
        <s v="0545803WLO"/>
        <s v="0545904TAR"/>
        <s v="0546003URY"/>
        <s v="0546103SRO"/>
        <s v="0546202TAR"/>
        <s v="0546303TAR"/>
        <s v="0546404ZOL"/>
        <s v="0546504WOL"/>
        <s v="0546604WAW"/>
        <s v="0546703TAR"/>
        <s v="0546804PRA"/>
        <s v="0546902ZOL"/>
        <s v="0547001BIE"/>
        <s v="0547102WLO"/>
        <s v="0547203MOK"/>
        <s v="0547303WES"/>
        <s v="0547402BIA"/>
        <s v="0547502WLO"/>
        <s v="0547605URU"/>
        <s v="0547705PRA"/>
        <s v="0547803BIE"/>
        <s v="0547904BEM"/>
        <s v="0548001WOL"/>
        <s v="0548103URY"/>
        <s v="0548205OCH"/>
        <s v="0548305PRA"/>
        <s v="0548403BIE"/>
        <s v="0548503TAR"/>
        <s v="0548602SRO"/>
        <s v="0548702URY"/>
        <s v="0548803REM"/>
        <s v="0548901URY"/>
        <s v="0549006BIA"/>
        <s v="0549103MOK"/>
        <s v="0549203BIE"/>
        <s v="0549304WES"/>
        <s v="0549403BIA"/>
        <s v="0549502BIA"/>
        <s v="0549602WOL"/>
        <s v="0549703ZOL"/>
        <s v="0549805WLO"/>
        <s v="0549904WAW"/>
        <s v="0550004WES"/>
        <s v="0550104REM"/>
        <s v="0550203URY"/>
        <s v="0550304PRA"/>
        <s v="0550404BEM"/>
        <s v="0550503WLO"/>
        <s v="0550604ZOL"/>
        <s v="0550703WLO"/>
        <s v="0550803BIE"/>
        <s v="0550904REM"/>
        <s v="0551003BIA"/>
        <s v="0551102WAW"/>
        <s v="0551202BIA"/>
        <s v="0551303MOK"/>
        <s v="0551404BEM"/>
        <s v="0551504URU"/>
        <s v="0551602OCH"/>
        <s v="0551704ZOL"/>
        <s v="0551804WIL"/>
        <s v="0551903WOL"/>
        <s v="0552003ZOL"/>
        <s v="0552102PRA"/>
        <s v="0552202REM"/>
        <s v="0552307TAR"/>
        <s v="0552404ZOL"/>
        <s v="0552502SRO"/>
        <s v="0552603BIA"/>
        <s v="0552703ZOL"/>
        <s v="0552807TAR"/>
        <s v="0552903URU"/>
        <s v="0553001OCH"/>
        <s v="0553103SRO"/>
        <s v="0553202WLO"/>
        <s v="0553304WLO"/>
        <s v="0553402BIA"/>
        <s v="0553501OCH"/>
        <s v="0553604URU"/>
        <s v="0553703ZOL"/>
        <s v="0553804SRO"/>
        <s v="0553904BIE"/>
        <s v="0554002PRA"/>
        <s v="0554102WIL"/>
        <s v="0554201SRO"/>
        <s v="0554303BEM"/>
        <s v="0554404WAW"/>
        <s v="0554502BIE"/>
        <s v="0554603PRA"/>
        <s v="0554702BIE"/>
        <s v="0554803URY"/>
        <s v="0554903BEM"/>
        <s v="0555004BEM"/>
        <s v="0555103WAW"/>
        <s v="0555203REM"/>
        <s v="0555302ZOL"/>
        <s v="0555404OCH"/>
        <s v="0555502SRO"/>
        <s v="0555603WIL"/>
        <s v="0555701MOK"/>
        <s v="0555803WIL"/>
        <s v="0555903URU"/>
        <s v="0556004WLO"/>
        <s v="0556101TAR"/>
        <s v="0556203URY"/>
        <s v="0556304WES"/>
        <s v="0556403BIA"/>
        <s v="0556503REM"/>
        <s v="0556602PRA"/>
        <s v="0556703WIL"/>
        <s v="0556802URY"/>
        <s v="0556905WLO"/>
        <s v="0557003WAW"/>
        <s v="0557104MOK"/>
        <s v="0557201URY"/>
        <s v="0557303WES"/>
        <s v="0557404OCH"/>
        <s v="0557504SRO"/>
        <s v="0557601URU"/>
        <s v="0557702WES"/>
        <s v="0557803URU"/>
        <s v="0557904OCH"/>
        <s v="0558003WIL"/>
        <s v="0558103URU"/>
        <s v="0558207WAW"/>
        <s v="0558302BEM"/>
        <s v="0558403TAR"/>
        <s v="0558503ZOL"/>
        <s v="0558602ZOL"/>
        <s v="0558703BIE"/>
        <s v="0558802MOK"/>
        <s v="0558904TAR"/>
        <s v="0559005WAW"/>
        <s v="0559104WLO"/>
        <s v="0559204TAR"/>
        <s v="0559304BIA"/>
        <s v="0559404BIA"/>
        <s v="0559504TAR"/>
        <s v="0559601SRO"/>
        <s v="0559703BIA"/>
        <s v="0559801SRO"/>
        <s v="0559903MOK"/>
        <s v="0560003URU"/>
        <s v="0560105SRO"/>
        <s v="0560203OCH"/>
        <s v="0560302MOK"/>
        <s v="0560404BIA"/>
        <s v="0560504WOL"/>
        <s v="0560604TAR"/>
        <s v="0560704WIL"/>
        <s v="0560805BEM"/>
        <s v="0560903OCH"/>
        <s v="0561004URY"/>
        <s v="0561105SRO"/>
        <s v="0561204WLO"/>
        <s v="0561306BIA"/>
        <s v="0561402URU"/>
        <s v="0561503WAW"/>
        <s v="0561603WIL"/>
        <s v="0561703BEM"/>
        <s v="0561804WES"/>
        <s v="0561902ZOL"/>
        <s v="0562007BIA"/>
        <s v="0562104WAW"/>
        <s v="0562202MOK"/>
        <s v="0562302WOL"/>
        <s v="0562402BIE"/>
        <s v="0562503ZOL"/>
        <s v="0562602WLO"/>
        <s v="0562707ZOL"/>
        <s v="0562804REM"/>
        <s v="0562904WLO"/>
        <s v="0563004URY"/>
        <s v="0563103ZOL"/>
        <s v="0563207WES"/>
        <s v="0563306WIL"/>
        <s v="0563402URU"/>
        <s v="0563503BIE"/>
        <s v="0563602WOL"/>
        <s v="0563703BIE"/>
        <s v="0563806WIL"/>
        <s v="0563901WOL"/>
        <s v="0564001BIE"/>
        <s v="0564103TAR"/>
        <s v="0564205REM"/>
        <s v="0564304BIA"/>
        <s v="0564403WES"/>
        <s v="0564503WOL"/>
        <s v="0564604PRA"/>
        <s v="0564703URU"/>
        <s v="0564804PRA"/>
        <s v="0564903WES"/>
        <s v="0565005BEM"/>
        <s v="0565105BIA"/>
        <s v="0565201BIA"/>
        <s v="0565304WES"/>
        <s v="0565403WAW"/>
        <s v="0565503ZOL"/>
        <s v="0565604PRA"/>
        <s v="0565704SRO"/>
        <s v="0565807BIA"/>
        <s v="0565904SRO"/>
        <s v="0566004WLO"/>
        <s v="0566101MOK"/>
        <s v="0566203WLO"/>
        <s v="0566302BIA"/>
        <s v="0566404PRA"/>
        <s v="0566504WOL"/>
        <s v="0566604BIE"/>
        <s v="0566704MOK"/>
        <s v="0566804URU"/>
        <s v="0566902WOL"/>
        <s v="0567006URU"/>
        <s v="0567104TAR"/>
        <s v="0567203URY"/>
        <s v="0567302URU"/>
        <s v="0567402BIA"/>
        <s v="0567503TAR"/>
        <s v="0567601BEM"/>
        <s v="0567704REM"/>
        <s v="0567805WOL"/>
        <s v="0567903WLO"/>
        <s v="0568004WLO"/>
        <s v="0568104SRO"/>
        <s v="0568205PRA"/>
        <s v="0568303WLO"/>
        <s v="0568401WES"/>
        <s v="0568503ZOL"/>
        <s v="0568605BIA"/>
        <s v="0568702URU"/>
        <s v="0568805TAR"/>
        <s v="0568903PRA"/>
        <s v="0569004WOL"/>
        <s v="0569102WES"/>
        <s v="0569202WOL"/>
        <s v="0569304URU"/>
        <s v="0569403ZOL"/>
        <s v="0569504WLO"/>
        <s v="0569604TAR"/>
        <s v="0569703ZOL"/>
        <s v="0569804PRA"/>
        <s v="0569906BIA"/>
        <s v="0570005PRA"/>
        <s v="0570102MOK"/>
        <s v="0570203PRA"/>
        <s v="0570304OCH"/>
        <s v="0570404SRO"/>
        <s v="0570502SRO"/>
        <s v="0570602WLO"/>
        <s v="0570701BIE"/>
        <s v="0570803BIA"/>
        <s v="0570904SRO"/>
        <s v="0571002ZOL"/>
        <s v="0571103WAW"/>
        <s v="0571206WLO"/>
        <s v="0571302SRO"/>
        <s v="0571403WAW"/>
        <s v="0571502MOK"/>
        <s v="0571604SRO"/>
        <s v="0571702BIA"/>
        <s v="0571803OCH"/>
        <s v="0571902WOL"/>
        <s v="0572004BEM"/>
        <s v="0572105SRO"/>
        <s v="0572203BIE"/>
        <s v="0572302URU"/>
        <s v="0572404PRA"/>
        <s v="0572504TAR"/>
        <s v="0572604MOK"/>
        <s v="0572702SRO"/>
        <s v="0572803OCH"/>
        <s v="0572903MOK"/>
        <s v="0573003BIE"/>
        <s v="0573103TAR"/>
        <s v="0573204BEM"/>
        <s v="0573302BIA"/>
        <s v="0573401PRA"/>
        <s v="0573503OCH"/>
        <s v="0573603WOL"/>
        <s v="0573701WOL"/>
        <s v="0573803WLO"/>
        <s v="0573902MOK"/>
        <s v="0574003TAR"/>
        <s v="0574104REM"/>
        <s v="0574206REM"/>
        <s v="0574303REM"/>
        <s v="0574406REM"/>
        <s v="0574501ZOL"/>
        <s v="0574603URY"/>
        <s v="0574702SRO"/>
        <s v="0574804MOK"/>
        <s v="0574904URU"/>
        <s v="0575004BIA"/>
        <s v="0575103MOK"/>
        <s v="0575202TAR"/>
        <s v="0575305WLO"/>
        <s v="0575405URY"/>
        <s v="0575503ZOL"/>
        <s v="0575603PRA"/>
        <s v="0575703WLO"/>
        <s v="0575802URY"/>
        <s v="0575904SRO"/>
        <s v="0576005BIA"/>
        <s v="0576104MOK"/>
        <s v="0576203WAW"/>
        <s v="0576304PRA"/>
        <s v="0576406OCH"/>
        <s v="0576503BEM"/>
        <s v="0576604WAW"/>
        <s v="0576703URU"/>
        <s v="0576804OCH"/>
        <s v="0576904WAW"/>
        <s v="0577007BEM"/>
        <s v="0577102URY"/>
        <s v="0577202WLO"/>
        <s v="0577304ZOL"/>
        <s v="0577405REM"/>
        <s v="0577503URU"/>
        <s v="0577604REM"/>
        <s v="0577704URY"/>
        <s v="0577803OCH"/>
        <s v="0577902OCH"/>
        <s v="0578004BIE"/>
        <s v="0578104BIA"/>
        <s v="0578203WLO"/>
        <s v="0578306BIA"/>
        <s v="0578405REM"/>
        <s v="0578502WOL"/>
        <s v="0578605URU"/>
        <s v="0578705SRO"/>
        <s v="0578805REM"/>
        <s v="0578904BEM"/>
        <s v="0579004WIL"/>
        <s v="0579103TAR"/>
        <s v="0579205WES"/>
        <s v="0579304WAW"/>
        <s v="0579403WOL"/>
        <s v="0579501TAR"/>
        <s v="0579603BEM"/>
        <s v="0579702WAW"/>
        <s v="0579804BIA"/>
        <s v="0579902WOL"/>
        <s v="0580002SRO"/>
        <s v="0580103REM"/>
        <s v="0580204WLO"/>
        <s v="0580303MOK"/>
        <s v="0580403WES"/>
        <s v="0580503MOK"/>
        <s v="0580605SRO"/>
        <s v="0580703URU"/>
        <s v="0580803REM"/>
        <s v="0580903TAR"/>
        <s v="0581002URU"/>
        <s v="0581102WAW"/>
        <s v="0581202WAW"/>
        <s v="0581304MOK"/>
        <s v="0581401WLO"/>
        <s v="0581504SRO"/>
        <s v="0581603MOK"/>
        <s v="0581704BEM"/>
        <s v="0581803MOK"/>
        <s v="0581906BEM"/>
        <s v="0582001WAW"/>
        <s v="0582103WIL"/>
        <s v="0582204BEM"/>
        <s v="0582303OCH"/>
        <s v="0582405ZOL"/>
        <s v="0582504BIA"/>
        <s v="0582604BIA"/>
        <s v="0582704ZOL"/>
        <s v="0582803PRA"/>
        <s v="0582901OCH"/>
        <s v="0583003BIA"/>
        <s v="0583103SRO"/>
        <s v="0583203BIA"/>
        <s v="0583302SRO"/>
        <s v="0583403OCH"/>
        <s v="0583504WLO"/>
        <s v="0583604MOK"/>
        <s v="0583703BEM"/>
        <s v="0583803WAW"/>
        <s v="0583904OCH"/>
        <s v="0584002BEM"/>
        <s v="0584101BIA"/>
        <s v="0584203MOK"/>
        <s v="0584306WIL"/>
        <s v="0584403TAR"/>
        <s v="0584506PRA"/>
        <s v="0584607SRO"/>
        <s v="0584702SRO"/>
        <s v="0584801SRO"/>
        <s v="0584904ZOL"/>
        <s v="0585003URU"/>
        <s v="0585105WLO"/>
        <s v="0585204URY"/>
        <s v="0585306ZOL"/>
        <s v="0585406OCH"/>
        <s v="0585503BIE"/>
        <s v="0585603WES"/>
        <s v="0585704BIA"/>
        <s v="0585802URY"/>
        <s v="0585906WOL"/>
        <s v="0586004BIA"/>
        <s v="0586103OCH"/>
        <s v="0586202REM"/>
        <s v="0586305WES"/>
        <s v="0586402TAR"/>
        <s v="0586503PRA"/>
        <s v="0586603BEM"/>
        <s v="0586703URU"/>
        <s v="0586804SRO"/>
        <s v="0586904WLO"/>
        <s v="0587002ZOL"/>
        <s v="0587104MOK"/>
        <s v="0587203WLO"/>
        <s v="0587303WES"/>
        <s v="0587406MOK"/>
        <s v="0587506SRO"/>
        <s v="0587602REM"/>
        <s v="0587704BIE"/>
        <s v="0587802WAW"/>
        <s v="0587904REM"/>
        <s v="0588003BIA"/>
        <s v="0588104WIL"/>
        <s v="0588205WOL"/>
        <s v="0588302WAW"/>
        <s v="0588403BIA"/>
        <s v="0588504URU"/>
        <s v="0588604WOL"/>
        <s v="0588701WAW"/>
        <s v="0588801WOL"/>
        <s v="0588902PRA"/>
        <s v="0589002ZOL"/>
        <s v="0589106PRA"/>
        <s v="0589201WOL"/>
        <s v="0589303TAR"/>
        <s v="0589402BIE"/>
        <s v="0589504URY"/>
        <s v="0589602WAW"/>
        <s v="0589702MOK"/>
        <s v="0589805MOK"/>
        <s v="0589905WLO"/>
        <s v="0590001BEM"/>
        <s v="0590104URU"/>
        <s v="0590203ZOL"/>
        <s v="0590304BEM"/>
        <s v="0590402URU"/>
        <s v="0590503BEM"/>
        <s v="0590602URU"/>
        <s v="0590701URY"/>
        <s v="0590802BIA"/>
        <s v="0590906WAW"/>
        <s v="0591003WES"/>
        <s v="0591104BIA"/>
        <s v="0591204BIE"/>
        <s v="0591304OCH"/>
        <s v="0591401OCH"/>
        <s v="0591501WAW"/>
        <s v="0591602WIL"/>
        <s v="0591702PRA"/>
        <s v="0591804WOL"/>
        <s v="0591904BEM"/>
        <s v="0592001OCH"/>
        <s v="0592104TAR"/>
        <s v="0592203BEM"/>
        <s v="0592304WES"/>
        <s v="0592404WIL"/>
        <s v="0592503WAW"/>
        <s v="0592603BEM"/>
        <s v="0592705WES"/>
        <s v="0592801WIL"/>
        <s v="0592903OCH"/>
        <s v="0593004REM"/>
        <s v="0593104WAW"/>
        <s v="0593204URU"/>
        <s v="0593303TAR"/>
        <s v="0593401WLO"/>
        <s v="0593506MOK"/>
        <s v="0593601WES"/>
        <s v="0593703WLO"/>
        <s v="0593804BIA"/>
        <s v="0593904WES"/>
        <s v="0594003WOL"/>
        <s v="0594103PRA"/>
        <s v="0594202URU"/>
        <s v="0594306MOK"/>
        <s v="0594403SRO"/>
        <s v="0594504URY"/>
        <s v="0594604BIA"/>
        <s v="0594703MOK"/>
        <s v="0594804URY"/>
        <s v="0594902URU"/>
        <s v="0595001WOL"/>
        <s v="0595103WIL"/>
        <s v="0595205SRO"/>
        <s v="0595303URU"/>
        <s v="0595404REM"/>
        <s v="0595502WIL"/>
        <s v="0595603BEM"/>
        <s v="0595704WOL"/>
        <s v="0595803PRA"/>
        <s v="0595903ZOL"/>
        <s v="0596001URU"/>
        <s v="0596103WAW"/>
        <s v="0596204WOL"/>
        <s v="0596304ZOL"/>
        <s v="0596403BIE"/>
        <s v="0596504BIE"/>
        <s v="0596602SRO"/>
        <s v="0596702PRA"/>
        <s v="0596803MOK"/>
        <s v="0596904BEM"/>
        <s v="0597003MOK"/>
        <s v="0597103WLO"/>
        <s v="0597202BIE"/>
        <s v="0597306SRO"/>
        <s v="0597403BIE"/>
        <s v="0597502MOK"/>
        <s v="0597602ZOL"/>
        <s v="0597701OCH"/>
        <s v="0597803WIL"/>
        <s v="0597903BEM"/>
        <s v="0598004PRA"/>
        <s v="0598101BIE"/>
        <s v="0598203WOL"/>
        <s v="0598303ZOL"/>
        <s v="0598403MOK"/>
        <s v="0598506WIL"/>
        <s v="0598606TAR"/>
        <s v="0598702ZOL"/>
        <s v="0598804OCH"/>
        <s v="0598902BIE"/>
        <s v="0599003REM"/>
        <s v="0599103BEM"/>
        <s v="0599203PRA"/>
        <s v="0599304OCH"/>
        <s v="0599403WOL"/>
        <s v="0599505WLO"/>
        <s v="0599601SRO"/>
        <s v="0599702PRA"/>
        <s v="0599805URY"/>
        <s v="0599903BIA"/>
        <s v="0600003URU"/>
        <s v="0600103TAR"/>
        <s v="0600203URU"/>
        <s v="0600303WOL"/>
        <s v="0600403URU"/>
        <s v="0600501WIL"/>
        <s v="0600602BIA"/>
        <s v="0600702WLO"/>
        <s v="0600802PRA"/>
        <s v="0600904WAW"/>
        <s v="0601003WAW"/>
        <s v="0601102MOK"/>
        <s v="0601202ZOL"/>
        <s v="0601304ZOL"/>
        <s v="0601405TAR"/>
        <s v="0601503WAW"/>
        <s v="0601603WOL"/>
        <s v="0601705REM"/>
        <s v="0601803WOL"/>
        <s v="0601903OCH"/>
        <s v="0602002WIL"/>
        <s v="0602102TAR"/>
        <s v="0602202TAR"/>
        <s v="0602302TAR"/>
        <s v="0602404WES"/>
        <s v="0602501PRA"/>
        <s v="0602603BEM"/>
        <s v="0602704BEM"/>
        <s v="0602804ZOL"/>
        <s v="0602901ZOL"/>
        <s v="0603002PRA"/>
        <s v="0603105TAR"/>
        <s v="0603202MOK"/>
        <s v="0603304ZOL"/>
        <s v="0603404WLO"/>
        <s v="0603502URU"/>
        <s v="0603602TAR"/>
        <s v="0603703PRA"/>
        <s v="0603802BIA"/>
        <s v="0603903MOK"/>
        <s v="0604002BIE"/>
        <s v="0604104SRO"/>
        <s v="0604203WIL"/>
        <s v="0604303URU"/>
        <s v="0604401WES"/>
        <s v="0604506WES"/>
        <s v="0604602TAR"/>
        <s v="0604701SRO"/>
        <s v="0604805BIE"/>
        <s v="0604903BIE"/>
        <s v="0605003SRO"/>
        <s v="0605107ZOL"/>
        <s v="0605203WAW"/>
        <s v="0605304PRA"/>
        <s v="0605407REM"/>
        <s v="0605504REM"/>
        <s v="0605605WES"/>
        <s v="0605704BIA"/>
        <s v="0605801ZOL"/>
        <s v="0605903WOL"/>
        <s v="0606004URU"/>
        <s v="0606101URU"/>
        <s v="0606202WIL"/>
        <s v="0606301WES"/>
        <s v="0606402BIE"/>
        <s v="0606502URU"/>
        <s v="0606602BIA"/>
        <s v="0606701MOK"/>
        <s v="0606803WIL"/>
        <s v="0606904BIE"/>
        <s v="0607004BIE"/>
        <s v="0607104PRA"/>
        <s v="0607206WAW"/>
        <s v="0607304WLO"/>
        <s v="0607401WIL"/>
        <s v="0607502OCH"/>
        <s v="0607603URU"/>
        <s v="0607703WOL"/>
        <s v="0607801WIL"/>
        <s v="0607904WIL"/>
        <s v="0608002BIE"/>
        <s v="0608106MOK"/>
        <s v="0608202WIL"/>
        <s v="0608302ZOL"/>
        <s v="0608404MOK"/>
        <s v="0608502ZOL"/>
        <s v="0608605WES"/>
        <s v="0608704WAW"/>
        <s v="0608803ZOL"/>
        <s v="0608904WAW"/>
        <s v="0609001BEM"/>
        <s v="0609104WLO"/>
        <s v="0609202WES"/>
        <s v="0609304MOK"/>
        <s v="0609404WES"/>
        <s v="0609504TAR"/>
        <s v="0609605ZOL"/>
        <s v="0609702TAR"/>
        <s v="0609805REM"/>
        <s v="0609901SRO"/>
        <s v="0610005URU"/>
        <s v="0610103BIE"/>
        <s v="0610202WLO"/>
        <s v="0610304TAR"/>
        <s v="0610405BIE"/>
        <s v="0610505OCH"/>
        <s v="0610604BIE"/>
        <s v="0610704SRO"/>
        <s v="0610802ZOL"/>
        <s v="0610903WLO"/>
        <s v="0611004REM"/>
        <s v="0611104OCH"/>
        <s v="0611204MOK"/>
        <s v="0611304PRA"/>
        <s v="0611402BIA"/>
        <s v="0611503BIE"/>
        <s v="0611602SRO"/>
        <s v="0611704BEM"/>
        <s v="0611801OCH"/>
        <s v="0611906SRO"/>
        <s v="0612004WAW"/>
        <s v="0612104WOL"/>
        <s v="0612202WAW"/>
        <s v="0612301WES"/>
        <s v="0612404WAW"/>
        <s v="0612504ZOL"/>
        <s v="0612602TAR"/>
        <s v="0612703WOL"/>
        <s v="0612801TAR"/>
        <s v="0612903WES"/>
        <s v="0613003BIE"/>
        <s v="0613106REM"/>
        <s v="0613203PRA"/>
        <s v="0613301PRA"/>
        <s v="0613405WES"/>
        <s v="0613503WLO"/>
        <s v="0613604BIA"/>
        <s v="0613703URU"/>
        <s v="0613802ZOL"/>
        <s v="0613904WAW"/>
        <s v="0614002TAR"/>
        <s v="0614104WAW"/>
        <s v="0614201OCH"/>
        <s v="0614303BIE"/>
        <s v="0614401PRA"/>
        <s v="0614504ZOL"/>
        <s v="0614603REM"/>
        <s v="0614704BIE"/>
        <s v="0614803URU"/>
        <s v="0614904MOK"/>
        <s v="0615002ZOL"/>
        <s v="0615104PRA"/>
        <s v="0615204PRA"/>
        <s v="0615305SRO"/>
        <s v="0615404URU"/>
        <s v="0615505SRO"/>
        <s v="0615603WOL"/>
        <s v="0615703ZOL"/>
        <s v="0615803ZOL"/>
        <s v="0615903MOK"/>
        <s v="0616004TAR"/>
        <s v="0616103WAW"/>
        <s v="0616204SRO"/>
        <s v="0616305REM"/>
        <s v="0616404WOL"/>
        <s v="0616502BEM"/>
        <s v="0616603OCH"/>
        <s v="0616704URU"/>
        <s v="0616803URU"/>
        <s v="0616903WOL"/>
        <s v="0617004SRO"/>
        <s v="0617102BIE"/>
        <s v="0617204BIA"/>
        <s v="0617301OCH"/>
        <s v="0617403URY"/>
        <s v="0617507TAR"/>
        <s v="0617603BIA"/>
        <s v="0617704SRO"/>
        <s v="0617805BIE"/>
        <s v="0617905SRO"/>
        <s v="0618006BEM"/>
        <s v="0618102TAR"/>
        <s v="0618204WAW"/>
        <s v="0618303BEM"/>
        <s v="0618405TAR"/>
        <s v="0618504REM"/>
        <s v="0618606REM"/>
        <s v="0618701BIA"/>
        <s v="0618805REM"/>
        <s v="0618904WAW"/>
        <s v="0619004WLO"/>
        <s v="0619102WIL"/>
        <s v="0619202URU"/>
        <s v="0619303WOL"/>
        <s v="0619402BIA"/>
        <s v="0619501ZOL"/>
        <s v="0619603ZOL"/>
        <s v="0619702URY"/>
        <s v="0619804PRA"/>
        <s v="0619905URY"/>
        <s v="0620004MOK"/>
        <s v="0620105REM"/>
        <s v="0620201MOK"/>
        <s v="0620303REM"/>
        <s v="0620402PRA"/>
        <s v="0620504WOL"/>
        <s v="0620603PRA"/>
        <s v="0620706PRA"/>
        <s v="0620803URY"/>
        <s v="0620906URU"/>
        <s v="0621002ZOL"/>
        <s v="0621104WIL"/>
        <s v="0621202REM"/>
        <s v="0621304WIL"/>
        <s v="0621402OCH"/>
        <s v="0621506OCH"/>
        <s v="0621604ZOL"/>
        <s v="0621703WAW"/>
        <s v="0621807TAR"/>
        <s v="0621903PRA"/>
        <s v="0622001BEM"/>
        <s v="0622101SRO"/>
        <s v="0622203ZOL"/>
        <s v="0622303WIL"/>
        <s v="0622405OCH"/>
        <s v="0622504URU"/>
        <s v="0622606OCH"/>
        <s v="0622704MOK"/>
        <s v="0622801ZOL"/>
        <s v="0622905WOL"/>
        <s v="0623004URY"/>
        <s v="0623103TAR"/>
        <s v="0623203REM"/>
        <s v="0623303ZOL"/>
        <s v="0623403URY"/>
        <s v="0623503WAW"/>
        <s v="0623604PRA"/>
        <s v="0623702SRO"/>
        <s v="0623802BIE"/>
        <s v="0623903WIL"/>
        <s v="0624003URY"/>
        <s v="0624104SRO"/>
        <s v="0624203OCH"/>
        <s v="0624302SRO"/>
        <s v="0624403TAR"/>
        <s v="0624504SRO"/>
        <s v="0624607URY"/>
        <s v="0624704URU"/>
        <s v="0624803SRO"/>
        <s v="0624905WES"/>
        <s v="0625001MOK"/>
        <s v="0625103BIA"/>
        <s v="0625202WIL"/>
        <s v="0625301BEM"/>
        <s v="0625401TAR"/>
        <s v="0625506PRA"/>
        <s v="0625604TAR"/>
        <s v="0625704WES"/>
        <s v="0625803TAR"/>
        <s v="0625906WLO"/>
        <s v="0626003MOK"/>
        <s v="0626102WES"/>
        <s v="0626203PRA"/>
        <s v="0626301URY"/>
        <s v="0626404WLO"/>
        <s v="0626502URY"/>
        <s v="0626602BEM"/>
        <s v="0626703MOK"/>
        <s v="0626802ZOL"/>
        <s v="0626902BEM"/>
        <s v="0627003URY"/>
        <s v="0627104URY"/>
        <s v="0627203ZOL"/>
        <s v="0627303OCH"/>
        <s v="0627403URU"/>
        <s v="0627501ZOL"/>
        <s v="0627607WOL"/>
        <s v="0627707ZOL"/>
        <s v="0627803BIA"/>
        <s v="0627904WIL"/>
        <s v="0628006WES"/>
        <s v="0628102ZOL"/>
        <s v="0628203OCH"/>
        <s v="0628305WLO"/>
        <s v="0628401SRO"/>
        <s v="0628505WOL"/>
        <s v="0628607WAW"/>
        <s v="0628706WAW"/>
        <s v="0628803URU"/>
        <s v="0628903WLO"/>
        <s v="0629002WLO"/>
        <s v="0629106WOL"/>
        <s v="0629201WOL"/>
        <s v="0629303SRO"/>
        <s v="0629401BEM"/>
        <s v="0629502WES"/>
        <s v="0629603OCH"/>
        <s v="0629703WLO"/>
        <s v="0629802TAR"/>
        <s v="0629902URY"/>
        <s v="0630004ZOL"/>
        <s v="0630103BEM"/>
        <s v="0630203WOL"/>
        <s v="0630302WES"/>
        <s v="0630401SRO"/>
        <s v="0630502BEM"/>
        <s v="0630603REM"/>
        <s v="0630706SRO"/>
        <s v="0630803WOL"/>
        <s v="0630903BIE"/>
        <s v="0631004ZOL"/>
        <s v="0631102WAW"/>
        <s v="0631205WOL"/>
        <s v="0631302TAR"/>
        <s v="0631403BEM"/>
        <s v="0631501MOK"/>
        <s v="0631601PRA"/>
        <s v="0631702BIA"/>
        <s v="0631805BEM"/>
        <s v="0631901MOK"/>
        <s v="0632007BIA"/>
        <s v="0632101TAR"/>
        <s v="0632205MOK"/>
        <s v="0632301URU"/>
        <s v="0632402TAR"/>
        <s v="0632503WIL"/>
        <s v="0632604URU"/>
        <s v="0632702URU"/>
        <s v="0632803URU"/>
        <s v="0632903WOL"/>
        <s v="0633004URU"/>
        <s v="0633105WES"/>
        <s v="0633202OCH"/>
        <s v="0633303BEM"/>
        <s v="0633401URY"/>
        <s v="0633505BIA"/>
        <s v="0633603URY"/>
        <s v="0633703PRA"/>
        <s v="0633804WES"/>
        <s v="0633901WLO"/>
        <s v="0634003URY"/>
        <s v="0634102TAR"/>
        <s v="0634207MOK"/>
        <s v="0634301MOK"/>
        <s v="0634403SRO"/>
        <s v="0634503WOL"/>
        <s v="0634605BIA"/>
        <s v="0634703OCH"/>
        <s v="0634804MOK"/>
        <s v="0634902URU"/>
        <s v="0635004TAR"/>
        <s v="0635102WLO"/>
        <s v="0635203BEM"/>
        <s v="0635307WOL"/>
        <s v="0635402WES"/>
        <s v="0635502ZOL"/>
        <s v="0635604SRO"/>
        <s v="0635704WAW"/>
        <s v="0635802REM"/>
        <s v="0635904MOK"/>
        <s v="0636003SRO"/>
        <s v="0636103OCH"/>
        <s v="0636202WES"/>
        <s v="0636307TAR"/>
        <s v="0636404WOL"/>
        <s v="0636503URU"/>
        <s v="0636602URU"/>
        <s v="0636705WOL"/>
        <s v="0636803WAW"/>
        <s v="0636906PRA"/>
        <s v="0637003WES"/>
        <s v="0637102URY"/>
        <s v="0637204ZOL"/>
        <s v="0637303BIA"/>
        <s v="0637403PRA"/>
        <s v="0637504BEM"/>
        <s v="0637603SRO"/>
        <s v="0637702TAR"/>
        <s v="0637803BEM"/>
        <s v="0637904OCH"/>
        <s v="0638002OCH"/>
        <s v="0638102WOL"/>
        <s v="0638204WES"/>
        <s v="0638302URU"/>
        <s v="0638406BIE"/>
        <s v="0638507BIA"/>
        <s v="0638603URU"/>
        <s v="0638703MOK"/>
        <s v="0638802SRO"/>
        <s v="0638902WES"/>
        <s v="0639004BIA"/>
        <s v="0639102BIE"/>
        <s v="0639202SRO"/>
        <s v="0639303TAR"/>
        <s v="0639403WES"/>
        <s v="0639501BIE"/>
        <s v="0639605MOK"/>
        <s v="0639703WES"/>
        <s v="0639803URY"/>
        <s v="0639903WOL"/>
        <s v="0640001WLO"/>
        <s v="0640103BEM"/>
        <s v="0640204BIE"/>
        <s v="0640304WIL"/>
        <s v="0640406OCH"/>
        <s v="0640501SRO"/>
        <s v="0640603URU"/>
        <s v="0640702BEM"/>
        <s v="0640803URU"/>
        <s v="0640903OCH"/>
        <s v="0641002BIE"/>
        <s v="0641103ZOL"/>
        <s v="0641204URY"/>
        <s v="0641302URY"/>
        <s v="0641406BIA"/>
        <s v="0641501WOL"/>
        <s v="0641606SRO"/>
        <s v="0641702BIE"/>
        <s v="0641802BIE"/>
        <s v="0641903MOK"/>
        <s v="0642003TAR"/>
        <s v="0642104PRA"/>
        <s v="0642203WIL"/>
        <s v="0642301BEM"/>
        <s v="0642401WLO"/>
        <s v="0642503WOL"/>
        <s v="0642604BIA"/>
        <s v="0642706WAW"/>
        <s v="0642802WLO"/>
        <s v="0642904WOL"/>
        <s v="0643006WLO"/>
        <s v="0643103URY"/>
        <s v="0643203PRA"/>
        <s v="0643302WIL"/>
        <s v="0643403TAR"/>
        <s v="0643506WES"/>
        <s v="0643604ZOL"/>
        <s v="0643703WES"/>
        <s v="0643801REM"/>
        <s v="0643902TAR"/>
        <s v="0644005TAR"/>
        <s v="0644105WAW"/>
        <s v="0644202MOK"/>
        <s v="0644303WLO"/>
        <s v="0644403WOL"/>
        <s v="0644503REM"/>
        <s v="0644602URU"/>
        <s v="0644701ZOL"/>
        <s v="0644804ZOL"/>
        <s v="0644903BIE"/>
        <s v="0645003WES"/>
        <s v="0645102WAW"/>
        <s v="0645206OCH"/>
        <s v="0645303WIL"/>
        <s v="0645405WLO"/>
        <s v="0645507URY"/>
        <s v="0645606BIE"/>
        <s v="0645706BEM"/>
        <s v="0645804OCH"/>
        <s v="0645905MOK"/>
        <s v="0646005WAW"/>
        <s v="0646102OCH"/>
        <s v="0646203SRO"/>
        <s v="0646303OCH"/>
        <s v="0646403WIL"/>
        <s v="0646502WOL"/>
        <s v="0646606WOL"/>
        <s v="0646703WIL"/>
        <s v="0646804WOL"/>
        <s v="0646902URU"/>
        <s v="0647003WOL"/>
        <s v="0647107TAR"/>
        <s v="0647203REM"/>
        <s v="0647304WES"/>
        <s v="0647403WLO"/>
        <s v="0647503WLO"/>
        <s v="0647602WAW"/>
        <s v="0647704OCH"/>
        <s v="0647801WLO"/>
        <s v="0647901BIE"/>
        <s v="0648004MOK"/>
        <s v="0648103TAR"/>
        <s v="0648201WES"/>
        <s v="0648304MOK"/>
        <s v="0648401OCH"/>
        <s v="0648505REM"/>
        <s v="0648605PRA"/>
        <s v="0648704MOK"/>
        <s v="0648803OCH"/>
        <s v="0648903WES"/>
        <s v="0649003BEM"/>
        <s v="0649102OCH"/>
        <s v="0649204MOK"/>
        <s v="0649302WAW"/>
        <s v="0649402URY"/>
        <s v="0649504SRO"/>
        <s v="0649601WIL"/>
        <s v="0649704WES"/>
        <s v="0649802WLO"/>
        <s v="0649903WIL"/>
        <s v="0650006WAW"/>
        <s v="0650102URY"/>
        <s v="0650202SRO"/>
        <s v="0650305BIA"/>
        <s v="0650401URY"/>
        <s v="0650503OCH"/>
        <s v="0650603URY"/>
        <s v="0650702WOL"/>
        <s v="0650804BIE"/>
        <s v="0650902MOK"/>
        <s v="0651004REM"/>
        <s v="0651105BIE"/>
        <s v="0651205WIL"/>
        <s v="0651303URY"/>
        <s v="0651407WLO"/>
        <s v="0651501URU"/>
        <s v="0651604BIE"/>
        <s v="0651703MOK"/>
        <s v="0651804REM"/>
        <s v="0651907WAW"/>
        <s v="0652001OCH"/>
        <s v="0652101OCH"/>
        <s v="0652203PRA"/>
        <s v="0652305BIA"/>
        <s v="0652402OCH"/>
        <s v="0652503WOL"/>
        <s v="0652603WIL"/>
        <s v="0652705SRO"/>
        <s v="0652806WES"/>
        <s v="0652902TAR"/>
        <s v="0653002PRA"/>
        <s v="0653103OCH"/>
        <s v="0653202WLO"/>
        <s v="0653302URU"/>
        <s v="0653401BIA"/>
        <s v="0653502SRO"/>
        <s v="0653602WOL"/>
        <s v="0653703OCH"/>
        <s v="0653804REM"/>
        <s v="0653904WLO"/>
        <s v="0654003URU"/>
        <s v="0654105WES"/>
        <s v="0654202WAW"/>
        <s v="0654303WOL"/>
        <s v="0654405WES"/>
        <s v="0654507BIE"/>
        <s v="0654603OCH"/>
        <s v="0654703SRO"/>
        <s v="0654805WES"/>
        <s v="0654904BIA"/>
        <s v="0655006BEM"/>
        <s v="0655102BEM"/>
        <s v="0655203SRO"/>
        <s v="0655303BIA"/>
        <s v="0655402WIL"/>
        <s v="0655501REM"/>
        <s v="0655602WAW"/>
        <s v="0655703REM"/>
        <s v="0655802TAR"/>
        <s v="0655904URY"/>
        <s v="0656004PRA"/>
        <s v="0656105WIL"/>
        <s v="0656204SRO"/>
        <s v="0656303BIE"/>
        <s v="0656401TAR"/>
        <s v="0656502BIE"/>
        <s v="0656603WOL"/>
        <s v="0656703WES"/>
        <s v="0656802SRO"/>
        <s v="0656902URU"/>
        <s v="0657004BEM"/>
        <s v="0657103ZOL"/>
        <s v="0657202BIE"/>
        <s v="0657302URY"/>
        <s v="0657405OCH"/>
        <s v="0657503BEM"/>
        <s v="0657604BEM"/>
        <s v="0657702BIE"/>
        <s v="0657803PRA"/>
        <s v="0657904BEM"/>
        <s v="0658002URU"/>
        <s v="0658104WAW"/>
        <s v="0658204WOL"/>
        <s v="0658303WIL"/>
        <s v="0658402WIL"/>
        <s v="0658503MOK"/>
        <s v="0658602WLO"/>
        <s v="0658702BIE"/>
        <s v="0658802WOL"/>
        <s v="0658904WLO"/>
        <s v="0659001SRO"/>
        <s v="0659106TAR"/>
        <s v="0659203BIE"/>
        <s v="0659304WOL"/>
        <s v="0659403REM"/>
        <s v="0659502OCH"/>
        <s v="0659603WES"/>
        <s v="0659703BIE"/>
        <s v="0659803WIL"/>
        <s v="0659902WES"/>
        <s v="0660006PRA"/>
        <s v="0660105URY"/>
        <s v="0660203WES"/>
        <s v="0660304WIL"/>
        <s v="0660404REM"/>
        <s v="0660504MOK"/>
        <s v="0660604BEM"/>
        <s v="0660704URU"/>
        <s v="0660804WES"/>
        <s v="0660904SRO"/>
        <s v="0661002WES"/>
        <s v="0661102MOK"/>
        <s v="0661202PRA"/>
        <s v="0661302MOK"/>
        <s v="0661403BEM"/>
        <s v="0661504WLO"/>
        <s v="0661605REM"/>
        <s v="0661703WIL"/>
        <s v="0661802WES"/>
        <s v="0661901ZOL"/>
        <s v="0662003TAR"/>
        <s v="0662101URU"/>
        <s v="0662203BEM"/>
        <s v="0662305PRA"/>
        <s v="0662401BEM"/>
        <s v="0662503BEM"/>
        <s v="0662604ZOL"/>
        <s v="0662702WES"/>
        <s v="0662802WAW"/>
        <s v="0662907SRO"/>
        <s v="0663003SRO"/>
        <s v="0663107SRO"/>
        <s v="0663203URY"/>
        <s v="0663304MOK"/>
        <s v="0663402URU"/>
        <s v="0663504WLO"/>
        <s v="0663603PRA"/>
        <s v="0663701BIE"/>
        <s v="0663803WOL"/>
        <s v="0663901BEM"/>
        <s v="0664004WES"/>
        <s v="0664101ZOL"/>
        <s v="0664202WES"/>
        <s v="0664302ZOL"/>
        <s v="0664402WOL"/>
        <s v="0664503WOL"/>
        <s v="0664603PRA"/>
        <s v="0664703BEM"/>
        <s v="0664804WLO"/>
        <s v="0664906OCH"/>
        <s v="0665004SRO"/>
        <s v="0665101URY"/>
        <s v="0665202SRO"/>
        <s v="0665301PRA"/>
        <s v="0665403OCH"/>
        <s v="0665504WES"/>
        <s v="0665606WES"/>
        <s v="0665702URY"/>
        <s v="0665801URY"/>
        <s v="0665902TAR"/>
        <s v="0666003MOK"/>
        <s v="0666101WOL"/>
        <s v="0666202BIA"/>
        <s v="0666303WLO"/>
        <s v="0666403MOK"/>
        <s v="0666505OCH"/>
        <s v="0666605WAW"/>
        <s v="0666704BIA"/>
        <s v="0666802BIA"/>
        <s v="0666903WAW"/>
        <s v="0667003WIL"/>
        <s v="0667103URU"/>
        <s v="0667202PRA"/>
        <s v="0667302URU"/>
        <s v="0667403WIL"/>
        <s v="0667502WIL"/>
        <s v="0667604URY"/>
        <s v="0667701WAW"/>
        <s v="0667803REM"/>
        <s v="0667906REM"/>
        <s v="0668003PRA"/>
        <s v="0668104OCH"/>
        <s v="0668205MOK"/>
        <s v="0668303BEM"/>
        <s v="0668407WAW"/>
        <s v="0668503WAW"/>
        <s v="0668601WLO"/>
        <s v="0668704URU"/>
        <s v="0668805PRA"/>
        <s v="0668904ZOL"/>
        <s v="0669003WOL"/>
        <s v="0669105OCH"/>
        <s v="0669202BIA"/>
        <s v="0669303WLO"/>
        <s v="0669403SRO"/>
        <s v="0669504URU"/>
        <s v="0669603WIL"/>
        <s v="0669706URY"/>
        <s v="0669804SRO"/>
        <s v="0669903WOL"/>
        <s v="0670001MOK"/>
        <s v="0670101SRO"/>
        <s v="0670203OCH"/>
        <s v="0670303BIE"/>
        <s v="0670407WLO"/>
        <s v="0670503URY"/>
        <s v="0670602MOK"/>
        <s v="0670702WAW"/>
        <s v="0670803BIE"/>
        <s v="0670903WIL"/>
        <s v="0671003URU"/>
        <s v="0671103OCH"/>
        <s v="0671204BEM"/>
        <s v="0671304WLO"/>
        <s v="0671404SRO"/>
        <s v="0671502URY"/>
        <s v="0671604ZOL"/>
        <s v="0671704TAR"/>
        <s v="0671802WAW"/>
        <s v="0671901BEM"/>
        <s v="0672003WIL"/>
        <s v="0672101TAR"/>
        <s v="0672204PRA"/>
        <s v="0672301BIA"/>
        <s v="0672405WIL"/>
        <s v="0672503ZOL"/>
        <s v="0672602WES"/>
        <s v="0672706WOL"/>
        <s v="0672803BIA"/>
        <s v="0672903WLO"/>
        <s v="0673002WLO"/>
        <s v="0673103WOL"/>
        <s v="0673204REM"/>
        <s v="0673303PRA"/>
        <s v="0673404WLO"/>
        <s v="0673502BIA"/>
        <s v="0673602URU"/>
        <s v="0673705URU"/>
        <s v="0673804WIL"/>
        <s v="0673903BEM"/>
        <s v="0674004PRA"/>
        <s v="0674104WIL"/>
        <s v="0674202WAW"/>
        <s v="0674304ZOL"/>
        <s v="0674403BIA"/>
        <s v="0674503WES"/>
        <s v="0674604BIE"/>
        <s v="0674703TAR"/>
        <s v="0674802TAR"/>
        <s v="0674901BEM"/>
        <s v="0675001WAW"/>
        <s v="0675104MOK"/>
        <s v="0675202TAR"/>
        <s v="0675305WLO"/>
        <s v="0675401MOK"/>
        <s v="0675503BIA"/>
        <s v="0675602ZOL"/>
        <s v="0675704WES"/>
        <s v="0675806ZOL"/>
        <s v="0675904SRO"/>
        <s v="0676002BEM"/>
        <s v="0676104URU"/>
        <s v="0676206BIA"/>
        <s v="0676301BIE"/>
        <s v="0676401WAW"/>
        <s v="0676503TAR"/>
        <s v="0676603OCH"/>
        <s v="0676702WIL"/>
        <s v="0676801WAW"/>
        <s v="0676901URY"/>
        <s v="0677001PRA"/>
        <s v="0677102TAR"/>
        <s v="0677203WAW"/>
        <s v="0677303WES"/>
        <s v="0677403URY"/>
        <s v="0677503WES"/>
        <s v="0677607PRA"/>
        <s v="0677703REM"/>
        <s v="0677802WLO"/>
        <s v="0677904URU"/>
        <s v="0678002WIL"/>
        <s v="0678102WIL"/>
        <s v="0678204BEM"/>
        <s v="0678304PRA"/>
        <s v="0678407WES"/>
        <s v="0678502BIE"/>
        <s v="0678603MOK"/>
        <s v="0678702PRA"/>
        <s v="0678804WIL"/>
        <s v="0678901WES"/>
        <s v="0679002BIA"/>
        <s v="0679103BEM"/>
        <s v="0679205SRO"/>
        <s v="0679302WIL"/>
        <s v="0679405BEM"/>
        <s v="0679504BEM"/>
        <s v="0679607WOL"/>
        <s v="0679701PRA"/>
        <s v="0679803REM"/>
        <s v="0679903SRO"/>
        <s v="0680006BEM"/>
        <s v="0680106REM"/>
        <s v="0680203WLO"/>
        <s v="0680303MOK"/>
        <s v="0680402URY"/>
        <s v="0680504ZOL"/>
        <s v="0680606BIA"/>
        <s v="0680704BIA"/>
        <s v="0680807BIE"/>
        <s v="0680902WIL"/>
        <s v="0681004URU"/>
        <s v="0681104PRA"/>
        <s v="0681202WAW"/>
        <s v="0681304WES"/>
        <s v="0681404WIL"/>
        <s v="0681502OCH"/>
        <s v="0681606PRA"/>
        <s v="0681703REM"/>
        <s v="0681802BEM"/>
        <s v="0681903OCH"/>
        <s v="0682003OCH"/>
        <s v="0682102OCH"/>
        <s v="0682202BIE"/>
        <s v="0682302ZOL"/>
        <s v="0682403MOK"/>
        <s v="0682503WLO"/>
        <s v="0682604OCH"/>
        <s v="0682702TAR"/>
        <s v="0682805OCH"/>
        <s v="0682904OCH"/>
        <s v="0683004ZOL"/>
        <s v="0683104REM"/>
        <s v="0683203OCH"/>
        <s v="0683303BEM"/>
        <s v="0683403BIE"/>
        <s v="0683502WOL"/>
        <s v="0683603WIL"/>
        <s v="0683704WAW"/>
        <s v="0683803MOK"/>
        <s v="0683901OCH"/>
        <s v="0684002WES"/>
        <s v="0684104URY"/>
        <s v="0684207REM"/>
        <s v="0684302WLO"/>
        <s v="0684405BIA"/>
        <s v="0684502URU"/>
        <s v="0684604SRO"/>
        <s v="0684704WOL"/>
        <s v="0684803WOL"/>
        <s v="0684903TAR"/>
        <s v="0685002TAR"/>
        <s v="0685103MOK"/>
        <s v="0685203URU"/>
        <s v="0685303BIE"/>
        <s v="0685403SRO"/>
        <s v="0685501WLO"/>
        <s v="0685603TAR"/>
        <s v="0685703BIE"/>
        <s v="0685802WES"/>
        <s v="0685903MOK"/>
        <s v="0686006ZOL"/>
        <s v="0686101ZOL"/>
        <s v="0686201REM"/>
        <s v="0686303ZOL"/>
        <s v="0686403WOL"/>
        <s v="0686507BIE"/>
        <s v="0686604REM"/>
        <s v="0686707MOK"/>
        <s v="0686802PRA"/>
        <s v="0686904SRO"/>
        <s v="0687004URU"/>
        <s v="0687102ZOL"/>
        <s v="0687202WOL"/>
        <s v="0687306WLO"/>
        <s v="0687404OCH"/>
        <s v="0687504WOL"/>
        <s v="0687602MOK"/>
        <s v="0687704MOK"/>
        <s v="0687804ZOL"/>
        <s v="0687906PRA"/>
        <s v="0688003WOL"/>
        <s v="0688102WLO"/>
        <s v="0688203REM"/>
        <s v="0688304OCH"/>
        <s v="0688403BIE"/>
        <s v="0688502WOL"/>
        <s v="0688601BEM"/>
        <s v="0688702REM"/>
        <s v="0688803WIL"/>
        <s v="0688904SRO"/>
        <s v="0689004BIE"/>
        <s v="0689103WES"/>
        <s v="0689206BEM"/>
        <s v="0689303WIL"/>
        <s v="0689403MOK"/>
        <s v="0689502BIE"/>
        <s v="0689603WOL"/>
        <s v="0689701TAR"/>
        <s v="0689804WIL"/>
        <s v="0689905WOL"/>
        <s v="0690004WES"/>
        <s v="0690107TAR"/>
        <s v="0690204SRO"/>
        <s v="0690304BIA"/>
        <s v="0690403OCH"/>
        <s v="0690505ZOL"/>
        <s v="0690602WLO"/>
        <s v="0690704WLO"/>
        <s v="0690802BIE"/>
        <s v="0690902URY"/>
        <s v="0691003WAW"/>
        <s v="0691103ZOL"/>
        <s v="0691206WES"/>
        <s v="0691301WIL"/>
        <s v="0691404TAR"/>
        <s v="0691502WOL"/>
        <s v="0691603ZOL"/>
        <s v="0691704URY"/>
        <s v="0691804ZOL"/>
        <s v="0691903OCH"/>
        <s v="0692003WAW"/>
        <s v="0692103WOL"/>
        <s v="0692203OCH"/>
        <s v="0692303BIE"/>
        <s v="0692402TAR"/>
        <s v="0692506OCH"/>
        <s v="0692603BEM"/>
        <s v="0692702WOL"/>
        <s v="0692803URY"/>
        <s v="0692901BIA"/>
        <s v="0693002SRO"/>
        <s v="0693104WES"/>
        <s v="0693202WES"/>
        <s v="0693304TAR"/>
        <s v="0693403ZOL"/>
        <s v="0693504URU"/>
        <s v="0693603BIE"/>
        <s v="0693703BEM"/>
        <s v="0693804BIE"/>
        <s v="0693903REM"/>
        <s v="0694003WAW"/>
        <s v="0694105TAR"/>
        <s v="0694201BEM"/>
        <s v="0694302SRO"/>
        <s v="0694404MOK"/>
        <s v="0694503URU"/>
        <s v="0694603URU"/>
        <s v="0694704WIL"/>
        <s v="0694805BEM"/>
        <s v="0694903PRA"/>
        <s v="0695005BEM"/>
        <s v="0695102WIL"/>
        <s v="0695204WLO"/>
        <s v="0695306WLO"/>
        <s v="0695403OCH"/>
        <s v="0695506TAR"/>
        <s v="0695602REM"/>
        <s v="0695703WES"/>
        <s v="0695803WOL"/>
        <s v="0695902MOK"/>
        <s v="0696002BIE"/>
        <s v="0696104BIE"/>
        <s v="0696203MOK"/>
        <s v="0696303BEM"/>
        <s v="0696403SRO"/>
        <s v="0696504WAW"/>
        <s v="0696601URY"/>
        <s v="0696703REM"/>
        <s v="0696803SRO"/>
        <s v="0696904URU"/>
        <s v="0697002REM"/>
        <s v="0697101WLO"/>
        <s v="0697203MOK"/>
        <s v="0697304WAW"/>
        <s v="0697405BIE"/>
        <s v="0697504WES"/>
        <s v="0697603URY"/>
        <s v="0697704BIE"/>
        <s v="0697803BEM"/>
        <s v="0697905SRO"/>
        <s v="0698007WAW"/>
        <s v="0698101BIA"/>
        <s v="0698203OCH"/>
        <s v="0698304WAW"/>
        <s v="0698404WOL"/>
        <s v="0698504TAR"/>
        <s v="0698602WES"/>
        <s v="0698704WLO"/>
        <s v="0698801OCH"/>
        <s v="0698901WOL"/>
        <s v="0699004WOL"/>
        <s v="0699104WAW"/>
        <s v="0699203MOK"/>
        <s v="0699305SRO"/>
        <s v="0699402URY"/>
        <s v="0699502WAW"/>
        <s v="0699603TAR"/>
        <s v="0699701BEM"/>
        <s v="0699803OCH"/>
        <s v="0699903WES"/>
        <s v="0700004OCH"/>
        <s v="0700102MOK"/>
        <s v="0700202OCH"/>
        <s v="0700304PRA"/>
        <s v="0700402WIL"/>
        <s v="0700504MOK"/>
        <s v="0700603OCH"/>
        <s v="0700705BIE"/>
        <s v="0700803WES"/>
        <s v="0700902WOL"/>
        <s v="0701003WES"/>
        <s v="0701103URY"/>
        <s v="0701203WLO"/>
        <s v="0701301TAR"/>
        <s v="0701403TAR"/>
        <s v="0701502BEM"/>
        <s v="0701603WIL"/>
        <s v="0701702URY"/>
        <s v="0701802REM"/>
        <s v="0701901TAR"/>
        <s v="0702001URY"/>
        <s v="0702102MOK"/>
        <s v="0702204REM"/>
        <s v="0702302WES"/>
        <s v="0702402TAR"/>
        <s v="0702503WIL"/>
        <s v="0702604TAR"/>
        <s v="0702702URY"/>
        <s v="0702804URY"/>
        <s v="0702901TAR"/>
        <s v="0703004WOL"/>
        <s v="0703101REM"/>
        <s v="0703204WLO"/>
        <s v="0703301TAR"/>
        <s v="0703403BIE"/>
        <s v="0703501BIA"/>
        <s v="0703602URU"/>
        <s v="0703702PRA"/>
        <s v="0703803WOL"/>
        <s v="0703901WOL"/>
        <s v="0704003WOL"/>
        <s v="0704102ZOL"/>
        <s v="0704202WOL"/>
        <s v="0704306WLO"/>
        <s v="0704403REM"/>
        <s v="0704503REM"/>
        <s v="0704604PRA"/>
        <s v="0704702TAR"/>
        <s v="0704804BIA"/>
        <s v="0704903WOL"/>
        <s v="0705004WLO"/>
        <s v="0705107URY"/>
        <s v="0705201MOK"/>
        <s v="0705304URY"/>
        <s v="0705406SRO"/>
        <s v="0705502REM"/>
        <s v="0705602URU"/>
        <s v="0705704BIE"/>
        <s v="0705805WLO"/>
        <s v="0705905WLO"/>
        <s v="0706005SRO"/>
        <s v="0706103WAW"/>
        <s v="0706201REM"/>
        <s v="0706301WLO"/>
        <s v="0706403URY"/>
        <s v="0706503WLO"/>
        <s v="0706604PRA"/>
        <s v="0706702SRO"/>
        <s v="0706804BEM"/>
        <s v="0706901OCH"/>
        <s v="0707002BIA"/>
        <s v="0707103BEM"/>
        <s v="0707204WAW"/>
        <s v="0707303BIA"/>
        <s v="0707404WAW"/>
        <s v="0707503URU"/>
        <s v="0707605TAR"/>
        <s v="0707706WES"/>
        <s v="0707804TAR"/>
        <s v="0707904BIE"/>
        <s v="0708002TAR"/>
        <s v="0708102SRO"/>
        <s v="0708204SRO"/>
        <s v="0708302OCH"/>
        <s v="0708403URY"/>
        <s v="0708503WLO"/>
        <s v="0708602BEM"/>
        <s v="0708703SRO"/>
        <s v="0708801ZOL"/>
        <s v="0708902BEM"/>
        <s v="0709001WLO"/>
        <s v="0709103URY"/>
        <s v="0709202WLO"/>
        <s v="0709305WLO"/>
        <s v="0709404WOL"/>
        <s v="0709507PRA"/>
        <s v="0709602WLO"/>
        <s v="0709703BEM"/>
        <s v="0709803BEM"/>
        <s v="0709903ZOL"/>
        <s v="0710004WAW"/>
        <s v="0710103WIL"/>
        <s v="0710202WLO"/>
        <s v="0710306WOL"/>
        <s v="0710404WLO"/>
        <s v="0710503REM"/>
        <s v="0710605ZOL"/>
        <s v="0710703URY"/>
        <s v="0710804WLO"/>
        <s v="0710904MOK"/>
        <s v="0711006URY"/>
        <s v="0711104TAR"/>
        <s v="0711203BIA"/>
        <s v="0711302WAW"/>
        <s v="0711404SRO"/>
        <s v="0711502URU"/>
        <s v="0711602BIA"/>
        <s v="0711702SRO"/>
        <s v="0711805WOL"/>
        <s v="0711902MOK"/>
        <s v="0712006WOL"/>
        <s v="0712104WIL"/>
        <s v="0712206MOK"/>
        <s v="0712304TAR"/>
        <s v="0712402WAW"/>
        <s v="0712502WIL"/>
        <s v="0712601ZOL"/>
        <s v="0712706URU"/>
        <s v="0712804BIA"/>
        <s v="0712901URU"/>
        <s v="0713003ZOL"/>
        <s v="0713104ZOL"/>
        <s v="0713202URU"/>
        <s v="0713303URY"/>
        <s v="0713404PRA"/>
        <s v="0713502WAW"/>
        <s v="0713601URY"/>
        <s v="0713701WOL"/>
        <s v="0713805SRO"/>
        <s v="0713904ZOL"/>
        <s v="0714004URU"/>
        <s v="0714104WES"/>
        <s v="0714201WIL"/>
        <s v="0714302ZOL"/>
        <s v="0714406BIE"/>
        <s v="0714502BIA"/>
        <s v="0714604WAW"/>
        <s v="0714703WIL"/>
        <s v="0714802ZOL"/>
        <s v="0714904ZOL"/>
        <s v="0715004WES"/>
        <s v="0715101PRA"/>
        <s v="0715205BIA"/>
        <s v="0715304BIA"/>
        <s v="0715401MOK"/>
        <s v="0715501WAW"/>
        <s v="0715603BIE"/>
        <s v="0715702URU"/>
        <s v="0715804BIE"/>
        <s v="0715904SRO"/>
        <s v="0716005URY"/>
        <s v="0716103MOK"/>
        <s v="0716205SRO"/>
        <s v="0716305URU"/>
        <s v="0716402SRO"/>
        <s v="0716504BIE"/>
        <s v="0716601WIL"/>
        <s v="0716704BIA"/>
        <s v="0716804WES"/>
        <s v="0716903BIA"/>
        <s v="0717002OCH"/>
        <s v="0717102ZOL"/>
        <s v="0717204WLO"/>
        <s v="0717303BIE"/>
        <s v="0717406URU"/>
        <s v="0717503WAW"/>
        <s v="0717607BIA"/>
        <s v="0717701WES"/>
        <s v="0717804OCH"/>
        <s v="0717902SRO"/>
        <s v="0718001OCH"/>
        <s v="0718104BEM"/>
        <s v="0718204TAR"/>
        <s v="0718304WIL"/>
        <s v="0718404BIA"/>
        <s v="0718501BIE"/>
        <s v="0718603WLO"/>
        <s v="0718702BIE"/>
        <s v="0718802TAR"/>
        <s v="0718902OCH"/>
        <s v="0719003TAR"/>
        <s v="0719107WLO"/>
        <s v="0719202URU"/>
        <s v="0719306URU"/>
        <s v="0719404WLO"/>
        <s v="0719507REM"/>
        <s v="0719603WIL"/>
        <s v="0719702ZOL"/>
        <s v="0719807WIL"/>
        <s v="0719904WES"/>
        <s v="0720002REM"/>
        <s v="0720103WES"/>
        <s v="0720204SRO"/>
        <s v="0720304WIL"/>
        <s v="0720401WLO"/>
        <s v="0720504URY"/>
        <s v="0720602WAW"/>
        <s v="0720706OCH"/>
        <s v="0720803URY"/>
        <s v="0720902TAR"/>
        <s v="0721004PRA"/>
        <s v="0721106SRO"/>
        <s v="0721204REM"/>
        <s v="0721304BIE"/>
        <s v="0721401BIE"/>
        <s v="0721504WOL"/>
        <s v="0721602WLO"/>
        <s v="0721704WOL"/>
        <s v="0721803WES"/>
        <s v="0721902REM"/>
        <s v="0722005WLO"/>
        <s v="0722104TAR"/>
        <s v="0722202TAR"/>
        <s v="0722303REM"/>
        <s v="0722404WOL"/>
        <s v="0722502MOK"/>
        <s v="0722602URU"/>
        <s v="0722703BIE"/>
        <s v="0722803REM"/>
        <s v="0722903ZOL"/>
        <s v="0723002URY"/>
        <s v="0723101PRA"/>
        <s v="0723204WOL"/>
        <s v="0723304SRO"/>
        <s v="0723403BEM"/>
        <s v="0723504PRA"/>
        <s v="0723602ZOL"/>
        <s v="0723703BIE"/>
        <s v="0723802WES"/>
        <s v="0723902URY"/>
        <s v="0724002BIE"/>
        <s v="0724103OCH"/>
        <s v="0724201WIL"/>
        <s v="0724304OCH"/>
        <s v="0724407BEM"/>
        <s v="0724504OCH"/>
        <s v="0724601WES"/>
        <s v="0724705SRO"/>
        <s v="0724802ZOL"/>
        <s v="0724904WAW"/>
        <s v="0725003MOK"/>
        <s v="0725101ZOL"/>
        <s v="0725204TAR"/>
        <s v="0725302URY"/>
        <s v="0725404WLO"/>
        <s v="0725505SRO"/>
        <s v="0725604URY"/>
        <s v="0725702TAR"/>
        <s v="0725803OCH"/>
        <s v="0725905URU"/>
        <s v="0726004REM"/>
        <s v="0726107WAW"/>
        <s v="0726206OCH"/>
        <s v="0726301WES"/>
        <s v="0726403ZOL"/>
        <s v="0726504WAW"/>
        <s v="0726603TAR"/>
        <s v="0726701MOK"/>
        <s v="0726803BEM"/>
        <s v="0726902ZOL"/>
        <s v="0727003WLO"/>
        <s v="0727104PRA"/>
        <s v="0727205MOK"/>
        <s v="0727303REM"/>
        <s v="0727403BIE"/>
        <s v="0727502WOL"/>
        <s v="0727603WLO"/>
        <s v="0727703SRO"/>
        <s v="0727802BIA"/>
        <s v="0727903MOK"/>
        <s v="0728003TAR"/>
        <s v="0728102PRA"/>
        <s v="0728202OCH"/>
        <s v="0728301TAR"/>
        <s v="0728402WES"/>
        <s v="0728503URY"/>
        <s v="0728602PRA"/>
        <s v="0728704MOK"/>
        <s v="0728801TAR"/>
        <s v="0728902BEM"/>
        <s v="0729004WIL"/>
        <s v="0729102WIL"/>
        <s v="0729203MOK"/>
        <s v="0729304OCH"/>
        <s v="0729405REM"/>
        <s v="0729502WAW"/>
        <s v="0729601URY"/>
        <s v="0729704URY"/>
        <s v="0729807OCH"/>
        <s v="0729903SRO"/>
        <s v="0730005WLO"/>
        <s v="0730102REM"/>
        <s v="0730206WLO"/>
        <s v="0730306TAR"/>
        <s v="0730403WAW"/>
        <s v="0730502URU"/>
        <s v="0730604PRA"/>
        <s v="0730703WAW"/>
        <s v="0730804BEM"/>
        <s v="0730903BIE"/>
        <s v="0731004URU"/>
        <s v="0731102BEM"/>
        <s v="0731203BIE"/>
        <s v="0731302WLO"/>
        <s v="0731401PRA"/>
        <s v="0731502PRA"/>
        <s v="0731606MOK"/>
        <s v="0731704WOL"/>
        <s v="0731802WOL"/>
        <s v="0731902WOL"/>
        <s v="0732004URY"/>
        <s v="0732104WLO"/>
        <s v="0732201BEM"/>
        <s v="0732301WIL"/>
        <s v="0732402WIL"/>
        <s v="0732503BIA"/>
        <s v="0732603URY"/>
        <s v="0732704WOL"/>
        <s v="0732803URY"/>
        <s v="0732906TAR"/>
        <s v="0733004PRA"/>
        <s v="0733102WIL"/>
        <s v="0733201URY"/>
        <s v="0733302TAR"/>
        <s v="0733404ZOL"/>
        <s v="0733507WAW"/>
        <s v="0733605SRO"/>
        <s v="0733702TAR"/>
        <s v="0733805WES"/>
        <s v="0733906REM"/>
        <s v="0734003WIL"/>
        <s v="0734104ZOL"/>
        <s v="0734202REM"/>
        <s v="0734303ZOL"/>
        <s v="0734404WAW"/>
        <s v="0734503ZOL"/>
        <s v="0734603BEM"/>
        <s v="0734701PRA"/>
        <s v="0734801BEM"/>
        <s v="0734902OCH"/>
        <s v="0735003WOL"/>
        <s v="0735105WIL"/>
        <s v="0735204ZOL"/>
        <s v="0735304BIA"/>
        <s v="0735405WLO"/>
        <s v="0735505WAW"/>
        <s v="0735603WAW"/>
        <s v="0735703URU"/>
        <s v="0735804PRA"/>
        <s v="0735906REM"/>
        <s v="0736003BEM"/>
        <s v="0736103MOK"/>
        <s v="0736201WES"/>
        <s v="0736304REM"/>
        <s v="0736401WES"/>
        <s v="0736504BIE"/>
        <s v="0736602SRO"/>
        <s v="0736702SRO"/>
        <s v="0736803WLO"/>
        <s v="0736903WOL"/>
        <s v="0737001REM"/>
        <s v="0737105BEM"/>
        <s v="0737205URY"/>
        <s v="0737303BEM"/>
        <s v="0737405OCH"/>
        <s v="0737504WES"/>
        <s v="0737603WAW"/>
        <s v="0737704BIA"/>
        <s v="0737807ZOL"/>
        <s v="0737902OCH"/>
        <s v="0738003WES"/>
        <s v="0738102URU"/>
        <s v="0738203BEM"/>
        <s v="0738304SRO"/>
        <s v="0738402ZOL"/>
        <s v="0738502BIA"/>
        <s v="0738604WLO"/>
        <s v="0738705MOK"/>
        <s v="0738802WAW"/>
        <s v="0738904WES"/>
        <s v="0739003PRA"/>
        <s v="0739103URU"/>
        <s v="0739204OCH"/>
        <s v="0739303PRA"/>
        <s v="0739404OCH"/>
        <s v="0739504WLO"/>
        <s v="0739604OCH"/>
        <s v="0739704WAW"/>
        <s v="0739804REM"/>
        <s v="0739901WES"/>
        <s v="0740004WIL"/>
        <s v="0740103BEM"/>
        <s v="0740202BIA"/>
        <s v="0740304BIE"/>
        <s v="0740404SRO"/>
        <s v="0740502BEM"/>
        <s v="0740601ZOL"/>
        <s v="0740701WES"/>
        <s v="0740804MOK"/>
        <s v="0740901OCH"/>
        <s v="0741004PRA"/>
        <s v="0741103URY"/>
        <s v="0741203SRO"/>
        <s v="0741304PRA"/>
        <s v="0741403WAW"/>
        <s v="0741504BIE"/>
        <s v="0741603BIE"/>
        <s v="0741703WLO"/>
        <s v="0741806SRO"/>
        <s v="0741906MOK"/>
        <s v="0742004MOK"/>
        <s v="0742103BIE"/>
        <s v="0742204PRA"/>
        <s v="0742303SRO"/>
        <s v="0742404WIL"/>
        <s v="0742504URU"/>
        <s v="0742603BIA"/>
        <s v="0742704SRO"/>
        <s v="0742802WES"/>
        <s v="0742903BIE"/>
        <s v="0743003WOL"/>
        <s v="0743105MOK"/>
        <s v="0743203MOK"/>
        <s v="0743303URU"/>
        <s v="0743403WOL"/>
        <s v="0743502REM"/>
        <s v="0743603URU"/>
        <s v="0743704BIA"/>
        <s v="0743802BIA"/>
        <s v="0743902BIA"/>
        <s v="0744005REM"/>
        <s v="0744101REM"/>
        <s v="0744204WIL"/>
        <s v="0744303REM"/>
        <s v="0744403URU"/>
        <s v="0744501OCH"/>
        <s v="0744603TAR"/>
        <s v="0744703BEM"/>
        <s v="0744803WES"/>
        <s v="0744904BEM"/>
        <s v="0745003URY"/>
        <s v="0745103WOL"/>
        <s v="0745203WOL"/>
        <s v="0745302WAW"/>
        <s v="0745404ZOL"/>
        <s v="0745505OCH"/>
        <s v="0745602WES"/>
        <s v="0745703WLO"/>
        <s v="0745805ZOL"/>
        <s v="0745905ZOL"/>
        <s v="0746002BEM"/>
        <s v="0746102URU"/>
        <s v="0746201MOK"/>
        <s v="0746303BIE"/>
        <s v="0746403BEM"/>
        <s v="0746501WOL"/>
        <s v="0746603BIE"/>
        <s v="0746704PRA"/>
        <s v="0746804MOK"/>
        <s v="0746903BEM"/>
        <s v="0747002PRA"/>
        <s v="0747103OCH"/>
        <s v="0747202TAR"/>
        <s v="0747303REM"/>
        <s v="0747403OCH"/>
        <s v="0747504OCH"/>
        <s v="0747604WOL"/>
        <s v="0747702PRA"/>
        <s v="0747807SRO"/>
        <s v="0747904OCH"/>
        <s v="0748004ZOL"/>
        <s v="0748102MOK"/>
        <s v="0748204ZOL"/>
        <s v="0748303BIE"/>
        <s v="0748404WLO"/>
        <s v="0748504WLO"/>
        <s v="0748603WLO"/>
        <s v="0748704WOL"/>
        <s v="0748805TAR"/>
        <s v="0748904BEM"/>
        <s v="0749004MOK"/>
        <s v="0749102WES"/>
        <s v="0749201MOK"/>
        <s v="0749302WAW"/>
        <s v="0749404SRO"/>
        <s v="0749503BEM"/>
        <s v="0749604ZOL"/>
        <s v="0749703BIA"/>
        <s v="0749806PRA"/>
        <s v="0749903BIE"/>
        <s v="0750003REM"/>
        <s v="0750103BIA"/>
        <s v="0750203URU"/>
        <s v="0750303WES"/>
        <s v="0750403OCH"/>
        <s v="0750503WIL"/>
        <s v="0750606WIL"/>
        <s v="0750704WAW"/>
        <s v="0750803WIL"/>
        <s v="0750903SRO"/>
        <s v="0751005WOL"/>
        <s v="0751103WOL"/>
        <s v="0751207MOK"/>
        <s v="0751302BIE"/>
        <s v="0751404BIA"/>
        <s v="0751502BIE"/>
        <s v="0751602WES"/>
        <s v="0751703WLO"/>
        <s v="0751801URY"/>
        <s v="0751902TAR"/>
        <s v="0752001WOL"/>
        <s v="0752101URU"/>
        <s v="0752205WES"/>
        <s v="0752302URU"/>
        <s v="0752402REM"/>
        <s v="0752503SRO"/>
        <s v="0752603WAW"/>
        <s v="0752704BIE"/>
        <s v="0752804REM"/>
        <s v="0752903WIL"/>
        <s v="0753004TAR"/>
        <s v="0753102URU"/>
        <s v="0753204REM"/>
        <s v="0753304PRA"/>
        <s v="0753405REM"/>
        <s v="0753503WES"/>
        <s v="0753603SRO"/>
        <s v="0753706BEM"/>
        <s v="0753803REM"/>
        <s v="0753904URY"/>
        <s v="0754004URU"/>
        <s v="0754101WLO"/>
        <s v="0754204WES"/>
        <s v="0754306ZOL"/>
        <s v="0754403REM"/>
        <s v="0754505PRA"/>
        <s v="0754604ZOL"/>
        <s v="0754705REM"/>
        <s v="0754804BIE"/>
        <s v="0754902URY"/>
        <s v="0755002URY"/>
        <s v="0755101URY"/>
        <s v="0755203BEM"/>
        <s v="0755302URY"/>
        <s v="0755405ZOL"/>
        <s v="0755503OCH"/>
        <s v="0755607WOL"/>
        <s v="0755704WES"/>
        <s v="0755805BEM"/>
        <s v="0755903WAW"/>
        <s v="0756004BEM"/>
        <s v="0756101URU"/>
        <s v="0756203OCH"/>
        <s v="0756304PRA"/>
        <s v="0756403URY"/>
        <s v="0756504MOK"/>
        <s v="0756605REM"/>
        <s v="0756704BIA"/>
        <s v="0756803WAW"/>
        <s v="0756904BIE"/>
        <s v="0757002WES"/>
        <s v="0757102URY"/>
        <s v="0757203WOL"/>
        <s v="0757301BEM"/>
        <s v="0757402URY"/>
        <s v="0757501REM"/>
        <s v="0757602TAR"/>
        <s v="0757704PRA"/>
        <s v="0757804SRO"/>
        <s v="0757904BIE"/>
        <s v="0758004OCH"/>
        <s v="0758102WES"/>
        <s v="0758203WOL"/>
        <s v="0758302TAR"/>
        <s v="0758403MOK"/>
        <s v="0758504ZOL"/>
        <s v="0758603REM"/>
        <s v="0758703WIL"/>
        <s v="0758801WIL"/>
        <s v="0758902PRA"/>
        <s v="0759002BEM"/>
        <s v="0759105BIE"/>
        <s v="0759205BIE"/>
        <s v="0759303PRA"/>
        <s v="0759403URU"/>
        <s v="0759501PRA"/>
        <s v="0759604WLO"/>
        <s v="0759702WES"/>
        <s v="0759801WAW"/>
        <s v="0759901PRA"/>
        <s v="0760002URU"/>
        <s v="0760103TAR"/>
        <s v="0760204BIE"/>
        <s v="0760306REM"/>
        <s v="0760403URU"/>
        <s v="0760503WES"/>
        <s v="0760603OCH"/>
        <s v="0760703SRO"/>
        <s v="0760803PRA"/>
        <s v="0760903OCH"/>
        <s v="0761006REM"/>
        <s v="0761104TAR"/>
        <s v="0761205ZOL"/>
        <s v="0761303WES"/>
        <s v="0761403URU"/>
        <s v="0761502WLO"/>
        <s v="0761603URU"/>
        <s v="0761704SRO"/>
        <s v="0761803BIE"/>
        <s v="0761903WLO"/>
        <s v="0762002OCH"/>
        <s v="0762102BIE"/>
        <s v="0762204REM"/>
        <s v="0762302ZOL"/>
        <s v="0762404WAW"/>
        <s v="0762503WAW"/>
        <s v="0762602WES"/>
        <s v="0762701WES"/>
        <s v="0762802URY"/>
        <s v="0762903ZOL"/>
        <s v="0763002REM"/>
        <s v="0763104SRO"/>
        <s v="0763204MOK"/>
        <s v="0763305ZOL"/>
        <s v="0763403WAW"/>
        <s v="0763504BIE"/>
        <s v="0763601ZOL"/>
        <s v="0763704BIE"/>
        <s v="0763804BIE"/>
        <s v="0763905PRA"/>
        <s v="0764003URY"/>
        <s v="0764102WIL"/>
        <s v="0764203TAR"/>
        <s v="0764302URU"/>
        <s v="0764401OCH"/>
        <s v="0764501TAR"/>
        <s v="0764605MOK"/>
        <s v="0764703WIL"/>
        <s v="0764801REM"/>
        <s v="0764903WIL"/>
        <s v="0765004WLO"/>
        <s v="0765103TAR"/>
        <s v="0765203BIE"/>
        <s v="0765305MOK"/>
        <s v="0765406BIA"/>
        <s v="0765504WOL"/>
        <s v="0765603URY"/>
        <s v="0765704PRA"/>
        <s v="0765802BEM"/>
        <s v="0765902MOK"/>
        <s v="0766003PRA"/>
        <s v="0766103ZOL"/>
        <s v="0766202REM"/>
        <s v="0766304PRA"/>
        <s v="0766402OCH"/>
        <s v="0766501WAW"/>
        <s v="0766603PRA"/>
        <s v="0766703WLO"/>
        <s v="0766805WIL"/>
        <s v="0766903WAW"/>
        <s v="0767003WOL"/>
        <s v="0767106WES"/>
        <s v="0767202BIA"/>
        <s v="0767304BIE"/>
        <s v="0767403PRA"/>
        <s v="0767503OCH"/>
        <s v="0767605WIL"/>
        <s v="0767703BIE"/>
        <s v="0767805BIE"/>
        <s v="0767901MOK"/>
        <s v="0768003BIA"/>
        <s v="0768103TAR"/>
        <s v="0768203OCH"/>
        <s v="0768304BIA"/>
        <s v="0768402REM"/>
        <s v="0768504WLO"/>
        <s v="0768602WAW"/>
        <s v="0768705BEM"/>
        <s v="0768802WLO"/>
        <s v="0768904URU"/>
        <s v="0769003PRA"/>
        <s v="0769102ZOL"/>
        <s v="0769203BIE"/>
        <s v="0769301WES"/>
        <s v="0769405BIE"/>
        <s v="0769501BIE"/>
        <s v="0769606URU"/>
        <s v="0769702TAR"/>
        <s v="0769803REM"/>
        <s v="0769905OCH"/>
        <s v="0770006BIE"/>
        <s v="0770106MOK"/>
        <s v="0770204BIE"/>
        <s v="0770302URY"/>
        <s v="0770404TAR"/>
        <s v="0770504REM"/>
        <s v="0770603WES"/>
        <s v="0770702SRO"/>
        <s v="0770804OCH"/>
        <s v="0770905BIA"/>
        <s v="0771002ZOL"/>
        <s v="0771103WES"/>
        <s v="0771203URU"/>
        <s v="0771304WIL"/>
        <s v="0771403WLO"/>
        <s v="0771503WLO"/>
        <s v="0771603BIA"/>
        <s v="0771703WES"/>
        <s v="0771802URY"/>
        <s v="0771902BEM"/>
        <s v="0772003PRA"/>
        <s v="0772104REM"/>
        <s v="0772203WAW"/>
        <s v="0772304URY"/>
        <s v="0772405BIE"/>
        <s v="0772504OCH"/>
        <s v="0772601SRO"/>
        <s v="0772704URY"/>
        <s v="0772804ZOL"/>
        <s v="0772904WAW"/>
        <s v="0773004BIA"/>
        <s v="0773103MOK"/>
        <s v="0773204TAR"/>
        <s v="0773303TAR"/>
        <s v="0773403BIA"/>
        <s v="0773502TAR"/>
        <s v="0773603WIL"/>
        <s v="0773704URU"/>
        <s v="0773802BIE"/>
        <s v="0773902WES"/>
        <s v="0774004WLO"/>
        <s v="0774102BIA"/>
        <s v="0774203BEM"/>
        <s v="0774302REM"/>
        <s v="0774403ZOL"/>
        <s v="0774503OCH"/>
        <s v="0774602BIE"/>
        <s v="0774702URY"/>
        <s v="0774804TAR"/>
        <s v="0774903MOK"/>
        <s v="0775004WOL"/>
        <s v="0775103TAR"/>
        <s v="0775203REM"/>
        <s v="0775303WOL"/>
        <s v="0775404SRO"/>
        <s v="0775506BEM"/>
        <s v="0775604ZOL"/>
        <s v="0775704WES"/>
        <s v="0775803WIL"/>
        <s v="0775905WAW"/>
        <s v="0776001TAR"/>
        <s v="0776103BEM"/>
        <s v="0776203BEM"/>
        <s v="0776304BEM"/>
        <s v="0776402WIL"/>
        <s v="0776504WIL"/>
        <s v="0776603OCH"/>
        <s v="0776702BEM"/>
        <s v="0776803PRA"/>
        <s v="0776905TAR"/>
        <s v="0777004BIA"/>
        <s v="0777105BEM"/>
        <s v="0777206WAW"/>
        <s v="0777303TAR"/>
        <s v="0777404REM"/>
        <s v="0777503BIA"/>
        <s v="0777607ZOL"/>
        <s v="0777702OCH"/>
        <s v="0777803MOK"/>
        <s v="0777902TAR"/>
        <s v="0778002ZOL"/>
        <s v="0778104REM"/>
        <s v="0778203BEM"/>
        <s v="0778303OCH"/>
        <s v="0778404BEM"/>
        <s v="0778503WES"/>
        <s v="0778604BEM"/>
        <s v="0778704SRO"/>
        <s v="0778803REM"/>
        <s v="0778903WIL"/>
        <s v="0779005MOK"/>
        <s v="0779105WES"/>
        <s v="0779203REM"/>
        <s v="0779303REM"/>
        <s v="0779402TAR"/>
        <s v="0779501WIL"/>
        <s v="0779607BIE"/>
        <s v="0779705ZOL"/>
        <s v="0779802BIE"/>
        <s v="0779902WES"/>
        <s v="0780001ZOL"/>
        <s v="0780105OCH"/>
        <s v="0780201URY"/>
        <s v="0780302TAR"/>
        <s v="0780403SRO"/>
        <s v="0780502MOK"/>
        <s v="0780603REM"/>
        <s v="0780701BEM"/>
        <s v="0780803REM"/>
        <s v="0780904BIA"/>
        <s v="0781002WLO"/>
        <s v="0781103WAW"/>
        <s v="0781202WIL"/>
        <s v="0781304URU"/>
        <s v="0781406TAR"/>
        <s v="0781503URY"/>
        <s v="0781601REM"/>
        <s v="0781704ZOL"/>
        <s v="0781802OCH"/>
        <s v="0781903ZOL"/>
        <s v="0782003URY"/>
        <s v="0782103TAR"/>
        <s v="0782203SRO"/>
        <s v="0782305ZOL"/>
        <s v="0782405SRO"/>
        <s v="0782502WLO"/>
        <s v="0782604WES"/>
        <s v="0782703SRO"/>
        <s v="0782807WOL"/>
        <s v="0782903REM"/>
        <s v="0783003WLO"/>
        <s v="0783103BEM"/>
        <s v="0783205REM"/>
        <s v="0783301SRO"/>
        <s v="0783402BEM"/>
        <s v="0783501REM"/>
        <s v="0783603OCH"/>
        <s v="0783705WLO"/>
        <s v="0783802URU"/>
        <s v="0783904OCH"/>
        <s v="0784003TAR"/>
        <s v="0784104REM"/>
        <s v="0784204REM"/>
        <s v="0784304WLO"/>
        <s v="0784402MOK"/>
        <s v="0784503MOK"/>
        <s v="0784602WOL"/>
        <s v="0784704BEM"/>
        <s v="0784802WAW"/>
        <s v="0784902WES"/>
        <s v="0785003ZOL"/>
        <s v="0785103WLO"/>
        <s v="0785206BIE"/>
        <s v="0785302BIE"/>
        <s v="0785403SRO"/>
        <s v="0785507TAR"/>
        <s v="0785604WIL"/>
        <s v="0785702SRO"/>
        <s v="0785802URU"/>
        <s v="0785906URY"/>
        <s v="0786003SRO"/>
        <s v="0786105BEM"/>
        <s v="0786203URU"/>
        <s v="0786301PRA"/>
        <s v="0786405BIE"/>
        <s v="0786504BIA"/>
        <s v="0786602SRO"/>
        <s v="0786703BIA"/>
        <s v="0786806WOL"/>
        <s v="0786901ZOL"/>
        <s v="0787003BIE"/>
        <s v="0787102BEM"/>
        <s v="0787203TAR"/>
        <s v="0787302WOL"/>
        <s v="0787404MOK"/>
        <s v="0787502BIE"/>
        <s v="0787604ZOL"/>
        <s v="0787704WLO"/>
        <s v="0787806WIL"/>
        <s v="0787904WOL"/>
        <s v="0788003WLO"/>
        <s v="0788105WOL"/>
        <s v="0788203BIE"/>
        <s v="0788301WOL"/>
        <s v="0788404BIA"/>
        <s v="0788503OCH"/>
        <s v="0788603URY"/>
        <s v="0788701PRA"/>
        <s v="0788802REM"/>
        <s v="0788902OCH"/>
        <s v="0789004OCH"/>
        <s v="0789102URY"/>
        <s v="0789202BEM"/>
        <s v="0789303OCH"/>
        <s v="0789407WES"/>
        <s v="0789502WOL"/>
        <s v="0789604ZOL"/>
        <s v="0789703URU"/>
        <s v="0789803WAW"/>
        <s v="0789903TAR"/>
        <s v="0790002OCH"/>
        <s v="0790104URU"/>
        <s v="0790202TAR"/>
        <s v="0790304WAW"/>
        <s v="0790404URY"/>
        <s v="0790505TAR"/>
        <s v="0790601BEM"/>
        <s v="0790703SRO"/>
        <s v="0790802WLO"/>
        <s v="0790901REM"/>
        <s v="0791003OCH"/>
        <s v="0791104BIE"/>
        <s v="0791204WLO"/>
        <s v="0791303TAR"/>
        <s v="0791406PRA"/>
        <s v="0791503TAR"/>
        <s v="0791603OCH"/>
        <s v="0791704REM"/>
        <s v="0791801SRO"/>
        <s v="0791902WOL"/>
        <s v="0792004BEM"/>
        <s v="0792104REM"/>
        <s v="0792202PRA"/>
        <s v="0792303WLO"/>
        <s v="0792406WLO"/>
        <s v="0792502TAR"/>
        <s v="0792604BEM"/>
        <s v="0792703REM"/>
        <s v="0792807PRA"/>
        <s v="0792903WAW"/>
        <s v="0793004TAR"/>
        <s v="0793104TAR"/>
        <s v="0793204OCH"/>
        <s v="0793304URU"/>
        <s v="0793401BIE"/>
        <s v="0793503REM"/>
        <s v="0793603BEM"/>
        <s v="0793702SRO"/>
        <s v="0793803MOK"/>
        <s v="0793901BIA"/>
        <s v="0794004BIE"/>
        <s v="0794103URY"/>
        <s v="0794207BIA"/>
        <s v="0794301REM"/>
        <s v="0794402URU"/>
        <s v="0794505WES"/>
        <s v="0794604BIA"/>
        <s v="0794703REM"/>
        <s v="0794804WOL"/>
        <s v="0794905WES"/>
        <s v="0795002ZOL"/>
        <s v="0795102OCH"/>
        <s v="0795201OCH"/>
        <s v="0795301SRO"/>
        <s v="0795404WAW"/>
        <s v="0795504WOL"/>
        <s v="0795601WOL"/>
        <s v="0795703WES"/>
        <s v="0795804TAR"/>
        <s v="0795902ZOL"/>
        <s v="0796003BIE"/>
        <s v="0796103MOK"/>
        <s v="0796205BIA"/>
        <s v="0796304OCH"/>
        <s v="0796404PRA"/>
        <s v="0796503URY"/>
        <s v="0796603PRA"/>
        <s v="0796706BIE"/>
        <s v="0796802ZOL"/>
        <s v="0796903REM"/>
        <s v="0797002MOK"/>
        <s v="0797104URY"/>
        <s v="0797201ZOL"/>
        <s v="0797305OCH"/>
        <s v="0797401SRO"/>
        <s v="0797502WOL"/>
        <s v="0797607WES"/>
        <s v="0797704SRO"/>
        <s v="0797805BIE"/>
        <s v="0797901ZOL"/>
        <s v="0798003REM"/>
        <s v="0798103ZOL"/>
        <s v="0798204URU"/>
        <s v="0798303REM"/>
        <s v="0798404WOL"/>
        <s v="0798501WES"/>
        <s v="0798604MOK"/>
        <s v="0798705WES"/>
        <s v="0798802WLO"/>
        <s v="0798904WOL"/>
        <s v="0799002TAR"/>
        <s v="0799102TAR"/>
        <s v="0799205BEM"/>
        <s v="0799303WES"/>
        <s v="0799402WOL"/>
        <s v="0799503URU"/>
        <s v="0799605WIL"/>
        <s v="0799701URY"/>
        <s v="0799802WLO"/>
        <s v="0799906WOL"/>
        <s v="0800003SRO"/>
        <s v="0800106WLO"/>
        <s v="0800203ZOL"/>
        <s v="0800303WAW"/>
        <s v="0800402REM"/>
        <s v="0800503WAW"/>
        <s v="0800601BEM"/>
        <s v="0800706ZOL"/>
        <s v="0800804ZOL"/>
        <s v="0800901URU"/>
        <s v="0801003WIL"/>
        <s v="0801104WOL"/>
        <s v="0801202WES"/>
        <s v="0801302SRO"/>
        <s v="0801404MOK"/>
        <s v="0801503TAR"/>
        <s v="0801602URU"/>
        <s v="0801703OCH"/>
        <s v="0801803SRO"/>
        <s v="0801902TAR"/>
        <s v="0802003REM"/>
        <s v="0802101WIL"/>
        <s v="0802204TAR"/>
        <s v="0802307WES"/>
        <s v="0802406REM"/>
        <s v="0802503BIA"/>
        <s v="0802605BIE"/>
        <s v="0802703WLO"/>
        <s v="0802804SRO"/>
        <s v="0802902WLO"/>
        <s v="0803003SRO"/>
        <s v="0803103BIA"/>
        <s v="0803204TAR"/>
        <s v="0803302WOL"/>
        <s v="0803402REM"/>
        <s v="0803501URU"/>
        <s v="0803603URY"/>
        <s v="0803702OCH"/>
        <s v="0803805BIE"/>
        <s v="0803902URY"/>
        <s v="0804005URY"/>
        <s v="0804104URU"/>
        <s v="0804203MOK"/>
        <s v="0804303BIA"/>
        <s v="0804404WES"/>
        <s v="0804503PRA"/>
        <s v="0804601WLO"/>
        <s v="0804706MOK"/>
        <s v="0804803WLO"/>
        <s v="0804903WOL"/>
        <s v="0805003URU"/>
        <s v="0805104URU"/>
        <s v="0805203MOK"/>
        <s v="0805303BIE"/>
        <s v="0805404WES"/>
        <s v="0805505OCH"/>
        <s v="0805604WOL"/>
        <s v="0805703URU"/>
        <s v="0805804MOK"/>
        <s v="0805902ZOL"/>
        <s v="0806004URU"/>
        <s v="0806102TAR"/>
        <s v="0806204URU"/>
        <s v="0806302TAR"/>
        <s v="0806404WIL"/>
        <s v="0806503BEM"/>
        <s v="0806603WES"/>
        <s v="0806707PRA"/>
        <s v="0806802BIA"/>
        <s v="0806903ZOL"/>
        <s v="0807005ZOL"/>
        <s v="0807103BIA"/>
        <s v="0807204WLO"/>
        <s v="0807304WLO"/>
        <s v="0807406TAR"/>
        <s v="0807503MOK"/>
        <s v="0807604SRO"/>
        <s v="0807703WIL"/>
        <s v="0807802WAW"/>
        <s v="0807902URU"/>
        <s v="0808005WES"/>
        <s v="0808105BIA"/>
        <s v="0808207PRA"/>
        <s v="0808304WES"/>
        <s v="0808402ZOL"/>
        <s v="0808504BEM"/>
        <s v="0808603WAW"/>
        <s v="0808701WIL"/>
        <s v="0808802OCH"/>
        <s v="0808901BIA"/>
        <s v="0809004PRA"/>
        <s v="0809104BEM"/>
        <s v="0809202REM"/>
        <s v="0809303URU"/>
        <s v="0809401WIL"/>
        <s v="0809506PRA"/>
        <s v="0809602BEM"/>
        <s v="0809704REM"/>
        <s v="0809802OCH"/>
        <s v="0809903WOL"/>
        <s v="0810006URY"/>
        <s v="0810103URY"/>
        <s v="0810204PRA"/>
        <s v="0810302PRA"/>
        <s v="0810404BIE"/>
        <s v="0810504PRA"/>
        <s v="0810606WAW"/>
        <s v="0810703MOK"/>
        <s v="0810804URU"/>
        <s v="0810901WLO"/>
        <s v="0811005WAW"/>
        <s v="0811103MOK"/>
        <s v="0811203WAW"/>
        <s v="0811303WIL"/>
        <s v="0811404REM"/>
        <s v="0811502WIL"/>
        <s v="0811603WIL"/>
        <s v="0811703SRO"/>
        <s v="0811804SRO"/>
        <s v="0811907WOL"/>
        <s v="0812001MOK"/>
        <s v="0812103OCH"/>
        <s v="0812203WIL"/>
        <s v="0812303WOL"/>
        <s v="0812403ZOL"/>
        <s v="0812503BIA"/>
        <s v="0812602PRA"/>
        <s v="0812703WAW"/>
        <s v="0812804URY"/>
        <s v="0812901BEM"/>
        <s v="0813003WIL"/>
        <s v="0813104WAW"/>
        <s v="0813203REM"/>
        <s v="0813303PRA"/>
        <s v="0813404WAW"/>
        <s v="0813503URY"/>
        <s v="0813605BIA"/>
        <s v="0813702WAW"/>
        <s v="0813803WOL"/>
        <s v="0813903WOL"/>
        <s v="0814003BIE"/>
        <s v="0814103URY"/>
        <s v="0814203WES"/>
        <s v="0814307WLO"/>
        <s v="0814403WIL"/>
        <s v="0814504WAW"/>
        <s v="0814604URY"/>
        <s v="0814702MOK"/>
        <s v="0814803MOK"/>
        <s v="0814903PRA"/>
        <s v="0815003WES"/>
        <s v="0815107SRO"/>
        <s v="0815202MOK"/>
        <s v="0815303MOK"/>
        <s v="0815404TAR"/>
        <s v="0815502OCH"/>
        <s v="0815603WAW"/>
        <s v="0815703SRO"/>
        <s v="0815801PRA"/>
        <s v="0815906REM"/>
        <s v="0816005WLO"/>
        <s v="0816103BIA"/>
        <s v="0816201OCH"/>
        <s v="0816305WES"/>
        <s v="0816404REM"/>
        <s v="0816505BIE"/>
        <s v="0816604WAW"/>
        <s v="0816706ZOL"/>
        <s v="0816804TAR"/>
        <s v="0816903BIE"/>
        <s v="0817001ZOL"/>
        <s v="0817101OCH"/>
        <s v="0817201URY"/>
        <s v="0817303ZOL"/>
        <s v="0817404TAR"/>
        <s v="0817504WAW"/>
        <s v="0817603WES"/>
        <s v="0817701URU"/>
        <s v="0817802MOK"/>
        <s v="0817903WIL"/>
        <s v="0818001TAR"/>
        <s v="0818104WOL"/>
        <s v="0818204MOK"/>
        <s v="0818305BEM"/>
        <s v="0818403OCH"/>
        <s v="0818504WLO"/>
        <s v="0818601BEM"/>
        <s v="0818703SRO"/>
        <s v="0818802WES"/>
        <s v="0818903PRA"/>
        <s v="0819004ZOL"/>
        <s v="0819103WIL"/>
        <s v="0819206WIL"/>
        <s v="0819303TAR"/>
        <s v="0819405WIL"/>
        <s v="0819506WES"/>
        <s v="0819606ZOL"/>
        <s v="0819704TAR"/>
        <s v="0819801OCH"/>
        <s v="0819904BEM"/>
        <s v="0820003BEM"/>
        <s v="0820101ZOL"/>
        <s v="0820204URU"/>
        <s v="0820305URU"/>
        <s v="0820406WES"/>
        <s v="0820507WOL"/>
        <s v="0820603OCH"/>
        <s v="0820702URU"/>
        <s v="0820802WIL"/>
        <s v="0820903SRO"/>
        <s v="0821004ZOL"/>
        <s v="0821103BIE"/>
        <s v="0821202WLO"/>
        <s v="0821303OCH"/>
        <s v="0821405REM"/>
        <s v="0821501ZOL"/>
        <s v="0821602SRO"/>
        <s v="0821703REM"/>
        <s v="0821804MOK"/>
        <s v="0821901WOL"/>
        <s v="0822002ZOL"/>
        <s v="0822101BIE"/>
        <s v="0822203WLO"/>
        <s v="0822302ZOL"/>
        <s v="0822403MOK"/>
        <s v="0822504WES"/>
        <s v="0822602PRA"/>
        <s v="0822702WLO"/>
        <s v="0822804WOL"/>
        <s v="0822903REM"/>
        <s v="0823003URY"/>
        <s v="0823102BIA"/>
        <s v="0823203ZOL"/>
        <s v="0823303BIE"/>
        <s v="0823403OCH"/>
        <s v="0823503REM"/>
        <s v="0823603BEM"/>
        <s v="0823705REM"/>
        <s v="0823802BEM"/>
        <s v="0823907WAW"/>
        <s v="0824003BIE"/>
        <s v="0824104OCH"/>
        <s v="0824202WAW"/>
        <s v="0824302MOK"/>
        <s v="0824401URY"/>
        <s v="0824503WAW"/>
        <s v="0824603MOK"/>
        <s v="0824701ZOL"/>
        <s v="0824807WLO"/>
        <s v="0824904SRO"/>
        <s v="0825004WLO"/>
        <s v="0825103REM"/>
        <s v="0825202BIA"/>
        <s v="0825302TAR"/>
        <s v="0825403WIL"/>
        <s v="0825503TAR"/>
        <s v="0825603URU"/>
        <s v="0825704OCH"/>
        <s v="0825802REM"/>
        <s v="0825904REM"/>
        <s v="0826003TAR"/>
        <s v="0826105BIE"/>
        <s v="0826202BEM"/>
        <s v="0826303WOL"/>
        <s v="0826401SRO"/>
        <s v="0826504URY"/>
        <s v="0826605URU"/>
        <s v="0826703BIA"/>
        <s v="0826803PRA"/>
        <s v="0826901WAW"/>
        <s v="0827002URY"/>
        <s v="0827104WLO"/>
        <s v="0827204WLO"/>
        <s v="0827301OCH"/>
        <s v="0827401BIA"/>
        <s v="0827503TAR"/>
        <s v="0827607WLO"/>
        <s v="0827703SRO"/>
        <s v="0827802WIL"/>
        <s v="0827903BIE"/>
        <s v="0828001BEM"/>
        <s v="0828103WIL"/>
        <s v="0828203BEM"/>
        <s v="0828303URU"/>
        <s v="0828403BIE"/>
        <s v="0828504BEM"/>
        <s v="0828604WAW"/>
        <s v="0828703ZOL"/>
        <s v="0828803BIA"/>
        <s v="0828902BIE"/>
        <s v="0829005BIA"/>
        <s v="0829107PRA"/>
        <s v="0829207TAR"/>
        <s v="0829303SRO"/>
        <s v="0829406MOK"/>
        <s v="0829503WIL"/>
        <s v="0829602URU"/>
        <s v="0829704ZOL"/>
        <s v="0829802URY"/>
        <s v="0829906WAW"/>
        <s v="0830004URU"/>
        <s v="0830106WOL"/>
        <s v="0830204WIL"/>
        <s v="0830303WLO"/>
        <s v="0830404BIE"/>
        <s v="0830503TAR"/>
        <s v="0830604WAW"/>
        <s v="0830705WES"/>
        <s v="0830802URU"/>
        <s v="0830902REM"/>
        <s v="0831003BIA"/>
        <s v="0831105URY"/>
        <s v="0831202BIA"/>
        <s v="0831303BIA"/>
        <s v="0831404BIA"/>
        <s v="0831506WLO"/>
        <s v="0831602BEM"/>
        <s v="0831702WAW"/>
        <s v="0831802URU"/>
        <s v="0831903WOL"/>
        <s v="0832003URU"/>
        <s v="0832105MOK"/>
        <s v="0832206BIA"/>
        <s v="0832305BIE"/>
        <s v="0832406WOL"/>
        <s v="0832504WES"/>
        <s v="0832602SRO"/>
        <s v="0832702BIE"/>
        <s v="0832804BIE"/>
        <s v="0832903PRA"/>
        <s v="0833003WES"/>
        <s v="0833101BEM"/>
        <s v="0833203PRA"/>
        <s v="0833303MOK"/>
        <s v="0833402TAR"/>
        <s v="0833503PRA"/>
        <s v="0833601WAW"/>
        <s v="0833703URU"/>
        <s v="0833805WES"/>
        <s v="0833903ZOL"/>
        <s v="0834004REM"/>
        <s v="0834102URU"/>
        <s v="0834204WOL"/>
        <s v="0834304ZOL"/>
        <s v="0834401TAR"/>
        <s v="0834503PRA"/>
        <s v="0834604URY"/>
        <s v="0834702PRA"/>
        <s v="0834805ZOL"/>
        <s v="0834905WES"/>
        <s v="0835003SRO"/>
        <s v="0835103WES"/>
        <s v="0835202BIA"/>
        <s v="0835307ZOL"/>
        <s v="0835403WES"/>
        <s v="0835504REM"/>
        <s v="0835604OCH"/>
        <s v="0835701OCH"/>
        <s v="0835804SRO"/>
        <s v="0835904TAR"/>
        <s v="0836003SRO"/>
        <s v="0836104MOK"/>
        <s v="0836204WLO"/>
        <s v="0836301WES"/>
        <s v="0836402BEM"/>
        <s v="0836504WOL"/>
        <s v="0836604MOK"/>
        <s v="0836703BIA"/>
        <s v="0836801URY"/>
        <s v="0836904ZOL"/>
        <s v="0837005WOL"/>
        <s v="0837104BIA"/>
        <s v="0837205TAR"/>
        <s v="0837304WES"/>
        <s v="0837404BIE"/>
        <s v="0837502SRO"/>
        <s v="0837602TAR"/>
        <s v="0837703BIE"/>
        <s v="0837803WIL"/>
        <s v="0837902URU"/>
        <s v="0838004WES"/>
        <s v="0838104WES"/>
        <s v="0838204MOK"/>
        <s v="0838302BIE"/>
        <s v="0838402WLO"/>
        <s v="0838501WLO"/>
        <s v="0838602WIL"/>
        <s v="0838704BEM"/>
        <s v="0838803TAR"/>
        <s v="0838903MOK"/>
        <s v="0839005TAR"/>
        <s v="0839106BIA"/>
        <s v="0839207TAR"/>
        <s v="0839303BEM"/>
        <s v="0839404BIA"/>
        <s v="0839501WLO"/>
        <s v="0839603TAR"/>
        <s v="0839703ZOL"/>
        <s v="0839803WES"/>
        <s v="0839903SRO"/>
        <s v="0840004BIA"/>
        <s v="0840102REM"/>
        <s v="0840201ZOL"/>
        <s v="0840303URU"/>
        <s v="0840403BIA"/>
        <s v="0840503PRA"/>
        <s v="0840605BIE"/>
        <s v="0840704BIA"/>
        <s v="0840803PRA"/>
        <s v="0840903URU"/>
        <s v="0841003WLO"/>
        <s v="0841103OCH"/>
        <s v="0841205URU"/>
        <s v="0841303URY"/>
        <s v="0841401OCH"/>
        <s v="0841505SRO"/>
        <s v="0841603OCH"/>
        <s v="0841702URU"/>
        <s v="0841804REM"/>
        <s v="0841904WOL"/>
        <s v="0842006BIA"/>
        <s v="0842103BIE"/>
        <s v="0842203URU"/>
        <s v="0842304BIE"/>
        <s v="0842403BIE"/>
        <s v="0842504TAR"/>
        <s v="0842604WIL"/>
        <s v="0842705URU"/>
        <s v="0842803URU"/>
        <s v="0842903BIE"/>
        <s v="0843003BEM"/>
        <s v="0843104URY"/>
        <s v="0843204BIE"/>
        <s v="0843301REM"/>
        <s v="0843404TAR"/>
        <s v="0843502REM"/>
        <s v="0843603URY"/>
        <s v="0843703WES"/>
        <s v="0843802PRA"/>
        <s v="0843901WAW"/>
        <s v="0844004ZOL"/>
        <s v="0844103WLO"/>
        <s v="0844202BIA"/>
        <s v="0844304WES"/>
        <s v="0844404URY"/>
        <s v="0844503URY"/>
        <s v="0844604BIA"/>
        <s v="0844704BIE"/>
        <s v="0844802SRO"/>
        <s v="0844903SRO"/>
        <s v="0845003URU"/>
        <s v="0845102WAW"/>
        <s v="0845203WOL"/>
        <s v="0845304WAW"/>
        <s v="0845403SRO"/>
        <s v="0845503WIL"/>
        <s v="0845602WOL"/>
        <s v="0845702TAR"/>
        <s v="0845804WOL"/>
        <s v="0845901BEM"/>
        <s v="0846003BIE"/>
        <s v="0846101WLO"/>
        <s v="0846203WLO"/>
        <s v="0846303REM"/>
        <s v="0846403URY"/>
        <s v="0846503PRA"/>
        <s v="0846604WES"/>
        <s v="0846703ZOL"/>
        <s v="0846804BIE"/>
        <s v="0846903SRO"/>
        <s v="0847001OCH"/>
        <s v="0847104WES"/>
        <s v="0847204WES"/>
        <s v="0847302SRO"/>
        <s v="0847405MOK"/>
        <s v="0847503OCH"/>
        <s v="0847604WES"/>
        <s v="0847703WIL"/>
        <s v="0847801BIA"/>
        <s v="0847904WOL"/>
        <s v="0848003WLO"/>
        <s v="0848104BEM"/>
        <s v="0848202WIL"/>
        <s v="0848302ZOL"/>
        <s v="0848403WES"/>
        <s v="0848502URY"/>
        <s v="0848603OCH"/>
        <s v="0848707MOK"/>
        <s v="0848802WIL"/>
        <s v="0848902BIA"/>
        <s v="0849002BIE"/>
        <s v="0849101SRO"/>
        <s v="0849204ZOL"/>
        <s v="0849307MOK"/>
        <s v="0849403PRA"/>
        <s v="0849504REM"/>
        <s v="0849604BIE"/>
        <s v="0849702TAR"/>
        <s v="0849805REM"/>
        <s v="0849903OCH"/>
        <s v="0850001REM"/>
        <s v="0850104WAW"/>
        <s v="0850203BIE"/>
        <s v="0850303WIL"/>
        <s v="0850405PRA"/>
        <s v="0850504URY"/>
        <s v="0850607BIE"/>
        <s v="0850707WAW"/>
        <s v="0850804WAW"/>
        <s v="0850904BIA"/>
        <s v="0851001URU"/>
        <s v="0851101BEM"/>
        <s v="0851203SRO"/>
        <s v="0851304ZOL"/>
        <s v="0851402PRA"/>
        <s v="0851504OCH"/>
        <s v="0851604MOK"/>
        <s v="0851702BIA"/>
        <s v="0851804WES"/>
        <s v="0851905BIA"/>
        <s v="0852004SRO"/>
        <s v="0852102REM"/>
        <s v="0852203BIE"/>
        <s v="0852303WIL"/>
        <s v="0852404WAW"/>
        <s v="0852503ZOL"/>
        <s v="0852604REM"/>
        <s v="0852703TAR"/>
        <s v="0852802WIL"/>
        <s v="0852903WOL"/>
        <s v="0853004BEM"/>
        <s v="0853103WES"/>
        <s v="0853204REM"/>
        <s v="0853307URY"/>
        <s v="0853403REM"/>
        <s v="0853501MOK"/>
        <s v="0853604REM"/>
        <s v="0853705TAR"/>
        <s v="0853803WES"/>
        <s v="0853903URU"/>
        <s v="0854003OCH"/>
        <s v="0854103MOK"/>
        <s v="0854202WOL"/>
        <s v="0854304ZOL"/>
        <s v="0854404ZOL"/>
        <s v="0854504TAR"/>
        <s v="0854601MOK"/>
        <s v="0854703WES"/>
        <s v="0854803BIE"/>
        <s v="0854901WIL"/>
        <s v="0855004WIL"/>
        <s v="0855104URY"/>
        <s v="0855204PRA"/>
        <s v="0855304WES"/>
        <s v="0855401PRA"/>
        <s v="0855504WLO"/>
        <s v="0855603ZOL"/>
        <s v="0855704WIL"/>
        <s v="0855803SRO"/>
        <s v="0855903WIL"/>
        <s v="0856004WAW"/>
        <s v="0856103WES"/>
        <s v="0856203OCH"/>
        <s v="0856301BIE"/>
        <s v="0856403MOK"/>
        <s v="0856501REM"/>
        <s v="0856601WAW"/>
        <s v="0856704ZOL"/>
        <s v="0856802SRO"/>
        <s v="0856904ZOL"/>
        <s v="0857003WOL"/>
        <s v="0857101SRO"/>
        <s v="0857202BIA"/>
        <s v="0857304MOK"/>
        <s v="0857404TAR"/>
        <s v="0857503WAW"/>
        <s v="0857604URY"/>
        <s v="0857707BIA"/>
        <s v="0857803WIL"/>
        <s v="0857902WAW"/>
        <s v="0858005BIE"/>
        <s v="0858103ZOL"/>
        <s v="0858201URY"/>
        <s v="0858304MOK"/>
        <s v="0858405URU"/>
        <s v="0858501MOK"/>
        <s v="0858607BIE"/>
        <s v="0858702BEM"/>
        <s v="0858802SRO"/>
        <s v="0858901BIE"/>
        <s v="0859004WAW"/>
        <s v="0859106WLO"/>
        <s v="0859202MOK"/>
        <s v="0859302WIL"/>
        <s v="0859403WES"/>
        <s v="0859501ZOL"/>
        <s v="0859603ZOL"/>
        <s v="0859704TAR"/>
        <s v="0859801TAR"/>
        <s v="0859907WES"/>
        <s v="0860004BIE"/>
        <s v="0860106PRA"/>
        <s v="0860201WIL"/>
        <s v="0860302WLO"/>
        <s v="0860404BEM"/>
        <s v="0860501WAW"/>
        <s v="0860603URU"/>
        <s v="0860705MOK"/>
        <s v="0860803URU"/>
        <s v="0860903OCH"/>
        <s v="0861004URU"/>
        <s v="0861102MOK"/>
        <s v="0861202ZOL"/>
        <s v="0861302WOL"/>
        <s v="0861403URU"/>
        <s v="0861505ZOL"/>
        <s v="0861603OCH"/>
        <s v="0861702URY"/>
        <s v="0861801URY"/>
        <s v="0861903TAR"/>
        <s v="0862004TAR"/>
        <s v="0862103WLO"/>
        <s v="0862201URU"/>
        <s v="0862302URU"/>
        <s v="0862403BIA"/>
        <s v="0862504WOL"/>
        <s v="0862603PRA"/>
        <s v="0862703REM"/>
        <s v="0862804WLO"/>
        <s v="0862903OCH"/>
        <s v="0863001WLO"/>
        <s v="0863104BEM"/>
        <s v="0863205ZOL"/>
        <s v="0863304URU"/>
        <s v="0863402URY"/>
        <s v="0863504WAW"/>
        <s v="0863602WLO"/>
        <s v="0863705SRO"/>
        <s v="0863807ZOL"/>
        <s v="0863904BEM"/>
        <s v="0864002ZOL"/>
        <s v="0864106BEM"/>
        <s v="0864205PRA"/>
        <s v="0864304MOK"/>
        <s v="0864404WLO"/>
        <s v="0864503URU"/>
        <s v="0864604WIL"/>
        <s v="0864702MOK"/>
        <s v="0864806OCH"/>
        <s v="0864904WLO"/>
        <s v="0865004URU"/>
        <s v="0865103URU"/>
        <s v="0865202BIA"/>
        <s v="0865304WAW"/>
        <s v="0865405REM"/>
        <s v="0865503BIA"/>
        <s v="0865602REM"/>
        <s v="0865702WLO"/>
        <s v="0865803WIL"/>
        <s v="0865902PRA"/>
        <s v="0866004WLO"/>
        <s v="0866103BIA"/>
        <s v="0866203BEM"/>
        <s v="0866305WAW"/>
        <s v="0866404WOL"/>
        <s v="0866501MOK"/>
        <s v="0866602PRA"/>
        <s v="0866704WIL"/>
        <s v="0866802MOK"/>
        <s v="0866904BIA"/>
        <s v="0867004BIA"/>
        <s v="0867102URU"/>
        <s v="0867203WAW"/>
        <s v="0867303BIA"/>
        <s v="0867402WES"/>
        <s v="0867504WES"/>
        <s v="0867601PRA"/>
        <s v="0867703REM"/>
        <s v="0867804PRA"/>
        <s v="0867902URU"/>
        <s v="0868006REM"/>
        <s v="0868103OCH"/>
        <s v="0868203PRA"/>
        <s v="0868304ZOL"/>
        <s v="0868402REM"/>
        <s v="0868505BIA"/>
        <s v="0868603MOK"/>
        <s v="0868704SRO"/>
        <s v="0868803PRA"/>
        <s v="0868906WES"/>
        <s v="0869004WLO"/>
        <s v="0869104REM"/>
        <s v="0869203WAW"/>
        <s v="0869303PRA"/>
        <s v="0869402WAW"/>
        <s v="0869501WOL"/>
        <s v="0869603URU"/>
        <s v="0869702URU"/>
        <s v="0869802BEM"/>
        <s v="0869904WAW"/>
        <s v="0870003TAR"/>
        <s v="0870104BEM"/>
        <s v="0870204TAR"/>
        <s v="0870303PRA"/>
        <s v="0870403OCH"/>
        <s v="0870504MOK"/>
        <s v="0870607PRA"/>
        <s v="0870703TAR"/>
        <s v="0870803TAR"/>
        <s v="0870902WES"/>
        <s v="0871004PRA"/>
        <s v="0871104WOL"/>
        <s v="0871204SRO"/>
        <s v="0871303MOK"/>
        <s v="0871404BEM"/>
        <s v="0871504WOL"/>
        <s v="0871606ZOL"/>
        <s v="0871705URY"/>
        <s v="0871802BIE"/>
        <s v="0871902REM"/>
        <s v="0872003WOL"/>
        <s v="0872103PRA"/>
        <s v="0872201MOK"/>
        <s v="0872302WIL"/>
        <s v="0872403ZOL"/>
        <s v="0872503WES"/>
        <s v="0872603WLO"/>
        <s v="0872703WLO"/>
        <s v="0872804WIL"/>
        <s v="0872902WLO"/>
        <s v="0873004WOL"/>
        <s v="0873101URU"/>
        <s v="0873202WOL"/>
        <s v="0873303URU"/>
        <s v="0873404BIE"/>
        <s v="0873506WAW"/>
        <s v="0873604URU"/>
        <s v="0873705OCH"/>
        <s v="0873802WAW"/>
        <s v="0873903TAR"/>
        <s v="0874004BEM"/>
        <s v="0874104WIL"/>
        <s v="0874203REM"/>
        <s v="0874303URY"/>
        <s v="0874403BIE"/>
        <s v="0874506ZOL"/>
        <s v="0874603WAW"/>
        <s v="0874703PRA"/>
        <s v="0874801ZOL"/>
        <s v="0874902WAW"/>
        <s v="0875003WOL"/>
        <s v="0875107REM"/>
        <s v="0875204BIA"/>
        <s v="0875303PRA"/>
        <s v="0875405WLO"/>
        <s v="0875503WIL"/>
        <s v="0875603TAR"/>
        <s v="0875703ZOL"/>
        <s v="0875802WES"/>
        <s v="0875905MOK"/>
        <s v="0876003BIE"/>
        <s v="0876104WAW"/>
        <s v="0876202TAR"/>
        <s v="0876301WLO"/>
        <s v="0876403PRA"/>
        <s v="0876503BEM"/>
        <s v="0876603WIL"/>
        <s v="0876704PRA"/>
        <s v="0876804OCH"/>
        <s v="0876905OCH"/>
        <s v="0877002WIL"/>
        <s v="0877101WES"/>
        <s v="0877204ZOL"/>
        <s v="0877304BIA"/>
        <s v="0877403OCH"/>
        <s v="0877505WLO"/>
        <s v="0877603SRO"/>
        <s v="0877706PRA"/>
        <s v="0877805PRA"/>
        <s v="0877904SRO"/>
        <s v="0878007ZOL"/>
        <s v="0878104OCH"/>
        <s v="0878205WLO"/>
        <s v="0878304WLO"/>
        <s v="0878403REM"/>
        <s v="0878503WLO"/>
        <s v="0878603BIE"/>
        <s v="0878701WIL"/>
        <s v="0878802REM"/>
        <s v="0878903BEM"/>
        <s v="0879002WIL"/>
        <s v="0879104WIL"/>
        <s v="0879201WIL"/>
        <s v="0879304URU"/>
        <s v="0879401WIL"/>
        <s v="0879503WIL"/>
        <s v="0879602TAR"/>
        <s v="0879704ZOL"/>
        <s v="0879803WAW"/>
        <s v="0879907BIA"/>
        <s v="0880004PRA"/>
        <s v="0880103ZOL"/>
        <s v="0880202URU"/>
        <s v="0880302BIE"/>
        <s v="0880403URU"/>
        <s v="0880503BIE"/>
        <s v="0880603WES"/>
        <s v="0880704PRA"/>
        <s v="0880804WOL"/>
        <s v="0880903BIA"/>
        <s v="0881004URY"/>
        <s v="0881104WES"/>
        <s v="0881203TAR"/>
        <s v="0881303REM"/>
        <s v="0881404URY"/>
        <s v="0881505WOL"/>
        <s v="0881604URU"/>
        <s v="0881704URU"/>
        <s v="0881805PRA"/>
        <s v="0881902BEM"/>
        <s v="0882001BIE"/>
        <s v="0882104BIE"/>
        <s v="0882205TAR"/>
        <s v="0882302MOK"/>
        <s v="0882406BEM"/>
        <s v="0882503URY"/>
        <s v="0882603WOL"/>
        <s v="0882704WOL"/>
        <s v="0882805REM"/>
        <s v="0882902TAR"/>
        <s v="0883005TAR"/>
        <s v="0883104WAW"/>
        <s v="0883203SRO"/>
        <s v="0883303WIL"/>
        <s v="0883403MOK"/>
        <s v="0883501URY"/>
        <s v="0883602OCH"/>
        <s v="0883704URY"/>
        <s v="0883804WES"/>
        <s v="0883904OCH"/>
        <s v="0884002OCH"/>
        <s v="0884104REM"/>
        <s v="0884202WES"/>
        <s v="0884302PRA"/>
        <s v="0884403WES"/>
        <s v="0884504WAW"/>
        <s v="0884602WLO"/>
        <s v="0884707WLO"/>
        <s v="0884802REM"/>
        <s v="0884904ZOL"/>
        <s v="0885004BIA"/>
        <s v="0885105BEM"/>
        <s v="0885203BIE"/>
        <s v="0885303WES"/>
        <s v="0885403WOL"/>
        <s v="0885502MOK"/>
        <s v="0885603ZOL"/>
        <s v="0885702WOL"/>
        <s v="0885806PRA"/>
        <s v="0885901URU"/>
        <s v="0886006WOL"/>
        <s v="0886102WIL"/>
        <s v="0886204WES"/>
        <s v="0886303MOK"/>
        <s v="0886403WOL"/>
        <s v="0886501WOL"/>
        <s v="0886604WLO"/>
        <s v="0886701MOK"/>
        <s v="0886803OCH"/>
        <s v="0886902WOL"/>
        <s v="0887004URU"/>
        <s v="0887103WIL"/>
        <s v="0887203BIA"/>
        <s v="0887301TAR"/>
        <s v="0887404ZOL"/>
        <s v="0887503URY"/>
        <s v="0887603BIA"/>
        <s v="0887703ZOL"/>
        <s v="0887802BIE"/>
        <s v="0887902REM"/>
        <s v="0888005OCH"/>
        <s v="0888102BIE"/>
        <s v="0888204MOK"/>
        <s v="0888301URU"/>
        <s v="0888404OCH"/>
        <s v="0888501REM"/>
        <s v="0888602MOK"/>
        <s v="0888702BIE"/>
        <s v="0888803TAR"/>
        <s v="0888904WES"/>
        <s v="0889002MOK"/>
        <s v="0889103URY"/>
        <s v="0889207BEM"/>
        <s v="0889301WIL"/>
        <s v="0889405URU"/>
        <s v="0889503ZOL"/>
        <s v="0889601PRA"/>
        <s v="0889702WOL"/>
        <s v="0889801BEM"/>
        <s v="0889901OCH"/>
        <s v="0890003PRA"/>
        <s v="0890107WLO"/>
        <s v="0890201URU"/>
        <s v="0890304ZOL"/>
        <s v="0890403SRO"/>
        <s v="0890503URU"/>
        <s v="0890603WAW"/>
        <s v="0890702WES"/>
        <s v="0890804WIL"/>
        <s v="0890903WLO"/>
        <s v="0891003BIA"/>
        <s v="0891106WES"/>
        <s v="0891203WES"/>
        <s v="0891302SRO"/>
        <s v="0891402URY"/>
        <s v="0891501REM"/>
        <s v="0891601MOK"/>
        <s v="0891703WOL"/>
        <s v="0891804MOK"/>
        <s v="0891902WES"/>
        <s v="0892004TAR"/>
        <s v="0892106WOL"/>
        <s v="0892204PRA"/>
        <s v="0892303URU"/>
        <s v="0892406TAR"/>
        <s v="0892505PRA"/>
        <s v="0892606BEM"/>
        <s v="0892702WIL"/>
        <s v="0892802WOL"/>
        <s v="0892904WIL"/>
        <s v="0893006SRO"/>
        <s v="0893103BEM"/>
        <s v="0893202SRO"/>
        <s v="0893301WIL"/>
        <s v="0893404WIL"/>
        <s v="0893503MOK"/>
        <s v="0893605URU"/>
        <s v="0893703URY"/>
        <s v="0893802WLO"/>
        <s v="0893904BIA"/>
        <s v="0894004WAW"/>
        <s v="0894103WES"/>
        <s v="0894203BEM"/>
        <s v="0894304ZOL"/>
        <s v="0894404TAR"/>
        <s v="0894503ZOL"/>
        <s v="0894603WES"/>
        <s v="0894703WLO"/>
        <s v="0894803TAR"/>
        <s v="0894902BEM"/>
        <s v="0895003URU"/>
        <s v="0895104REM"/>
        <s v="0895203MOK"/>
        <s v="0895304BIA"/>
        <s v="0895405BIA"/>
        <s v="0895503ZOL"/>
        <s v="0895603URY"/>
        <s v="0895703SRO"/>
        <s v="0895802WAW"/>
        <s v="0895907OCH"/>
        <s v="0896003WLO"/>
        <s v="0896102WAW"/>
        <s v="0896205URU"/>
        <s v="0896303WAW"/>
        <s v="0896402WES"/>
        <s v="0896503BIA"/>
        <s v="0896603BIA"/>
        <s v="0896704WIL"/>
        <s v="0896804SRO"/>
        <s v="0896903WOL"/>
        <s v="0897003TAR"/>
        <s v="0897103SRO"/>
        <s v="0897202SRO"/>
        <s v="0897306OCH"/>
        <s v="0897403WLO"/>
        <s v="0897504WAW"/>
        <s v="0897603ZOL"/>
        <s v="0897704URU"/>
        <s v="0897806OCH"/>
        <s v="0897904URU"/>
        <s v="0898005BIE"/>
        <s v="0898104WLO"/>
        <s v="0898203WES"/>
        <s v="0898303BIA"/>
        <s v="0898404OCH"/>
        <s v="0898503URY"/>
        <s v="0898603TAR"/>
        <s v="0898702BEM"/>
        <s v="0898804ZOL"/>
        <s v="0898903WOL"/>
        <s v="0899001BEM"/>
        <s v="0899103TAR"/>
        <s v="0899202PRA"/>
        <s v="0899302WES"/>
        <s v="0899403TAR"/>
        <s v="0899501MOK"/>
        <s v="0899601OCH"/>
        <s v="0899703BEM"/>
        <s v="0899803WLO"/>
        <s v="0899904OCH"/>
        <s v="0900003URY"/>
        <s v="0900104SRO"/>
        <s v="0900201ZOL"/>
        <s v="0900303URY"/>
        <s v="0900401SRO"/>
        <s v="0900501WLO"/>
        <s v="0900602WOL"/>
        <s v="0900705BEM"/>
        <s v="0900804REM"/>
        <s v="0900902WAW"/>
        <s v="0901003BEM"/>
        <s v="0901104SRO"/>
        <s v="0901202WOL"/>
        <s v="0901302URY"/>
        <s v="0901403BEM"/>
        <s v="0901504WOL"/>
        <s v="0901605BIE"/>
        <s v="0901703PRA"/>
        <s v="0901802WIL"/>
        <s v="0901907WOL"/>
        <s v="0902005WES"/>
        <s v="0902103URU"/>
        <s v="0902207MOK"/>
        <s v="0902302WLO"/>
        <s v="0902404WES"/>
        <s v="0902502REM"/>
        <s v="0902602BEM"/>
        <s v="0902704BIE"/>
        <s v="0902803BEM"/>
        <s v="0902901ZOL"/>
        <s v="0903002URY"/>
        <s v="0903103OCH"/>
        <s v="0903203OCH"/>
        <s v="0903303BIA"/>
        <s v="0903402PRA"/>
        <s v="0903504TAR"/>
        <s v="0903602REM"/>
        <s v="0903704SRO"/>
        <s v="0903802BIA"/>
        <s v="0903903PRA"/>
        <s v="0904004SRO"/>
        <s v="0904102URU"/>
        <s v="0904202WES"/>
        <s v="0904301REM"/>
        <s v="0904404TAR"/>
        <s v="0904501WLO"/>
        <s v="0904604WIL"/>
        <s v="0904704MOK"/>
        <s v="0904803URY"/>
        <s v="0904905BEM"/>
        <s v="0905005ZOL"/>
        <s v="0905103URU"/>
        <s v="0905203WLO"/>
        <s v="0905305SRO"/>
        <s v="0905406WOL"/>
        <s v="0905502WIL"/>
        <s v="0905602SRO"/>
        <s v="0905702OCH"/>
        <s v="0905804BEM"/>
        <s v="0905904MOK"/>
        <s v="0906003WLO"/>
        <s v="0906102WAW"/>
        <s v="0906202WAW"/>
        <s v="0906303OCH"/>
        <s v="0906404BIE"/>
        <s v="0906503BEM"/>
        <s v="0906603OCH"/>
        <s v="0906704BEM"/>
        <s v="0906801SRO"/>
        <s v="0906904REM"/>
        <s v="0907002BIA"/>
        <s v="0907104ZOL"/>
        <s v="0907203MOK"/>
        <s v="0907303WAW"/>
        <s v="0907402URU"/>
        <s v="0907502TAR"/>
        <s v="0907604WAW"/>
        <s v="0907704ZOL"/>
        <s v="0907803ZOL"/>
        <s v="0907906WLO"/>
        <s v="0908003MOK"/>
        <s v="0908104ZOL"/>
        <s v="0908204BEM"/>
        <s v="0908303BEM"/>
        <s v="0908404BIE"/>
        <s v="0908503WLO"/>
        <s v="0908601BIA"/>
        <s v="0908704BIE"/>
        <s v="0908804WIL"/>
        <s v="0908901OCH"/>
        <s v="0909001URU"/>
        <s v="0909101WES"/>
        <s v="0909204WES"/>
        <s v="0909303TAR"/>
        <s v="0909403WAW"/>
        <s v="0909503WLO"/>
        <s v="0909603WOL"/>
        <s v="0909701BEM"/>
        <s v="0909803PRA"/>
        <s v="0909903WOL"/>
        <s v="0910006WES"/>
        <s v="0910106BIA"/>
        <s v="0910205BIA"/>
        <s v="0910303MOK"/>
        <s v="0910402WOL"/>
        <s v="0910502URU"/>
        <s v="0910602REM"/>
        <s v="0910703PRA"/>
        <s v="0910802OCH"/>
        <s v="0910906WLO"/>
        <s v="0911003WAW"/>
        <s v="0911104ZOL"/>
        <s v="0911204WAW"/>
        <s v="0911304REM"/>
        <s v="0911402PRA"/>
        <s v="0911504WOL"/>
        <s v="0911606TAR"/>
        <s v="0911706WLO"/>
        <s v="0911803BIA"/>
        <s v="0911903URU"/>
        <s v="0912006URY"/>
        <s v="0912102PRA"/>
        <s v="0912204OCH"/>
        <s v="0912304WLO"/>
        <s v="0912403WAW"/>
        <s v="0912502BIA"/>
        <s v="0912603ZOL"/>
        <s v="0912701PRA"/>
        <s v="0912804WAW"/>
        <s v="0912904WES"/>
        <s v="0913004WAW"/>
        <s v="0913106WIL"/>
        <s v="0913203OCH"/>
        <s v="0913304REM"/>
        <s v="0913402BEM"/>
        <s v="0913504WOL"/>
        <s v="0913603WOL"/>
        <s v="0913703OCH"/>
        <s v="0913804OCH"/>
        <s v="0913903WAW"/>
        <s v="0914002ZOL"/>
        <s v="0914105WES"/>
        <s v="0914203WIL"/>
        <s v="0914302TAR"/>
        <s v="0914404PRA"/>
        <s v="0914507OCH"/>
        <s v="0914604OCH"/>
        <s v="0914702WAW"/>
        <s v="0914804WES"/>
        <s v="0914904URU"/>
        <s v="0915004MOK"/>
        <s v="0915104WAW"/>
        <s v="0915205OCH"/>
        <s v="0915303URU"/>
        <s v="0915402WIL"/>
        <s v="0915502PRA"/>
        <s v="0915605PRA"/>
        <s v="0915701URY"/>
        <s v="0915806URY"/>
        <s v="0915903WAW"/>
        <s v="0916001BIA"/>
        <s v="0916104WIL"/>
        <s v="0916206BIE"/>
        <s v="0916304ZOL"/>
        <s v="0916403BIA"/>
        <s v="0916502TAR"/>
        <s v="0916603URU"/>
        <s v="0916701WOL"/>
        <s v="0916804REM"/>
        <s v="0916904WIL"/>
        <s v="0917004URU"/>
        <s v="0917105WAW"/>
        <s v="0917207URY"/>
        <s v="0917304URU"/>
        <s v="0917404BIE"/>
        <s v="0917505URY"/>
        <s v="0917602REM"/>
        <s v="0917704WES"/>
        <s v="0917804SRO"/>
        <s v="0917903MOK"/>
        <s v="0918003WOL"/>
        <s v="0918101BIA"/>
        <s v="0918202URU"/>
        <s v="0918303REM"/>
        <s v="0918402WOL"/>
        <s v="0918505WLO"/>
        <s v="0918601ZOL"/>
        <s v="0918702WLO"/>
        <s v="0918801BIA"/>
        <s v="0918902SRO"/>
        <s v="0919005BEM"/>
        <s v="0919103URU"/>
        <s v="0919202URU"/>
        <s v="0919303SRO"/>
        <s v="0919404REM"/>
        <s v="0919504WOL"/>
        <s v="0919603WLO"/>
        <s v="0919703MOK"/>
        <s v="0919801WLO"/>
        <s v="0919904WIL"/>
        <s v="0920003WIL"/>
        <s v="0920103WOL"/>
        <s v="0920205URU"/>
        <s v="0920304WES"/>
        <s v="0920401REM"/>
        <s v="0920502URY"/>
        <s v="0920604TAR"/>
        <s v="0920703WES"/>
        <s v="0920804URU"/>
        <s v="0920904WAW"/>
        <s v="0921002BIA"/>
        <s v="0921104URU"/>
        <s v="0921203URY"/>
        <s v="0921302WAW"/>
        <s v="0921401BIE"/>
        <s v="0921504BIE"/>
        <s v="0921602WAW"/>
        <s v="0921707ZOL"/>
        <s v="0921801WIL"/>
        <s v="0921903WLO"/>
        <s v="0922003TAR"/>
        <s v="0922101PRA"/>
        <s v="0922204URY"/>
        <s v="0922303URU"/>
        <s v="0922404WAW"/>
        <s v="0922502REM"/>
        <s v="0922603WLO"/>
        <s v="0922703URY"/>
        <s v="0922803MOK"/>
        <s v="0922903WOL"/>
        <s v="0923005TAR"/>
        <s v="0923103MOK"/>
        <s v="0923203PRA"/>
        <s v="0923301SRO"/>
        <s v="0923404PRA"/>
        <s v="0923503WIL"/>
        <s v="0923604WLO"/>
        <s v="0923704URY"/>
        <s v="0923801TAR"/>
        <s v="0923903PRA"/>
        <s v="0924002BIE"/>
        <s v="0924103BEM"/>
        <s v="0924205TAR"/>
        <s v="0924301TAR"/>
        <s v="0924402WOL"/>
        <s v="0924501OCH"/>
        <s v="0924603BIA"/>
        <s v="0924701WAW"/>
        <s v="0924803WES"/>
        <s v="0924904ZOL"/>
        <s v="0925001OCH"/>
        <s v="0925105BIE"/>
        <s v="0925207BIA"/>
        <s v="0925301ZOL"/>
        <s v="0925401MOK"/>
        <s v="0925504URU"/>
        <s v="0925602TAR"/>
        <s v="0925705WES"/>
        <s v="0925803BIA"/>
        <s v="0925903ZOL"/>
        <s v="0926003REM"/>
        <s v="0926101WOL"/>
        <s v="0926201BIA"/>
        <s v="0926303URY"/>
        <s v="0926403SRO"/>
        <s v="0926501SRO"/>
        <s v="0926604WLO"/>
        <s v="0926704WES"/>
        <s v="0926802WLO"/>
        <s v="0926904WLO"/>
        <s v="0927003ZOL"/>
        <s v="0927104MOK"/>
        <s v="0927201BIA"/>
        <s v="0927304TAR"/>
        <s v="0927401REM"/>
        <s v="0927503BEM"/>
        <s v="0927604BEM"/>
        <s v="0927705URY"/>
        <s v="0927804URY"/>
        <s v="0927905URU"/>
        <s v="0928001BIA"/>
        <s v="0928104WOL"/>
        <s v="0928203WAW"/>
        <s v="0928306BIA"/>
        <s v="0928403REM"/>
        <s v="0928504WAW"/>
        <s v="0928603WOL"/>
        <s v="0928701WOL"/>
        <s v="0928803WAW"/>
        <s v="0928906SRO"/>
        <s v="0929003PRA"/>
        <s v="0929102BIE"/>
        <s v="0929203URU"/>
        <s v="0929304OCH"/>
        <s v="0929404BIA"/>
        <s v="0929504REM"/>
        <s v="0929601REM"/>
        <s v="0929703SRO"/>
        <s v="0929804WES"/>
        <s v="0929904ZOL"/>
        <s v="0930005TAR"/>
        <s v="0930104WAW"/>
        <s v="0930202PRA"/>
        <s v="0930306BEM"/>
        <s v="0930403ZOL"/>
        <s v="0930504WIL"/>
        <s v="0930602WES"/>
        <s v="0930702URU"/>
        <s v="0930804URU"/>
        <s v="0930904BIE"/>
        <s v="0931003WLO"/>
        <s v="0931103URY"/>
        <s v="0931204WES"/>
        <s v="0931302WES"/>
        <s v="0931402REM"/>
        <s v="0931501URY"/>
        <s v="0931601WIL"/>
        <s v="0931704PRA"/>
        <s v="0931802SRO"/>
        <s v="0931903TAR"/>
        <s v="0932002MOK"/>
        <s v="0932101URY"/>
        <s v="0932201URY"/>
        <s v="0932306WIL"/>
        <s v="0932403MOK"/>
        <s v="0932502ZOL"/>
        <s v="0932603BIA"/>
        <s v="0932702BIE"/>
        <s v="0932803ZOL"/>
        <s v="0932902URY"/>
        <s v="0933005BEM"/>
        <s v="0933101MOK"/>
        <s v="0933202URY"/>
        <s v="0933304WAW"/>
        <s v="0933403WOL"/>
        <s v="0933503WAW"/>
        <s v="0933604BIA"/>
        <s v="0933703ZOL"/>
        <s v="0933804BIE"/>
        <s v="0933903URY"/>
        <s v="0934001URY"/>
        <s v="0934103OCH"/>
        <s v="0934207REM"/>
        <s v="0934305TAR"/>
        <s v="0934403WLO"/>
        <s v="0934506WIL"/>
        <s v="0934603SRO"/>
        <s v="0934703URY"/>
        <s v="0934801OCH"/>
        <s v="0934904OCH"/>
        <s v="0935002BIE"/>
        <s v="0935103WIL"/>
        <s v="0935203OCH"/>
        <s v="0935304URY"/>
        <s v="0935404BIA"/>
        <s v="0935504ZOL"/>
        <s v="0935603WOL"/>
        <s v="0935704WES"/>
        <s v="0935801TAR"/>
        <s v="0935904URU"/>
        <s v="0936003WOL"/>
        <s v="0936101MOK"/>
        <s v="0936205REM"/>
        <s v="0936304MOK"/>
        <s v="0936404REM"/>
        <s v="0936504ZOL"/>
        <s v="0936606URY"/>
        <s v="0936704BEM"/>
        <s v="0936802BEM"/>
        <s v="0936904BEM"/>
        <s v="0937004WES"/>
        <s v="0937103ZOL"/>
        <s v="0937202WOL"/>
        <s v="0937303BIE"/>
        <s v="0937404TAR"/>
        <s v="0937501WIL"/>
        <s v="0937604BIE"/>
        <s v="0937702OCH"/>
        <s v="0937803WLO"/>
        <s v="0937902WOL"/>
        <s v="0938003WLO"/>
        <s v="0938101WAW"/>
        <s v="0938204WES"/>
        <s v="0938303URU"/>
        <s v="0938403URU"/>
        <s v="0938506BIE"/>
        <s v="0938602URY"/>
        <s v="0938701WAW"/>
        <s v="0938802URY"/>
        <s v="0938903ZOL"/>
        <s v="0939001URY"/>
        <s v="0939107MOK"/>
        <s v="0939205OCH"/>
        <s v="0939304WLO"/>
        <s v="0939403SRO"/>
        <s v="0939505REM"/>
        <s v="0939604WIL"/>
        <s v="0939703WLO"/>
        <s v="0939804BIE"/>
        <s v="0939903WOL"/>
        <s v="0940003WAW"/>
        <s v="0940104SRO"/>
        <s v="0940203TAR"/>
        <s v="0940303SRO"/>
        <s v="0940403WAW"/>
        <s v="0940502URY"/>
        <s v="0940602WES"/>
        <s v="0940706URU"/>
        <s v="0940803WAW"/>
        <s v="0940902PRA"/>
        <s v="0941004SRO"/>
        <s v="0941103URU"/>
        <s v="0941205SRO"/>
        <s v="0941303BIA"/>
        <s v="0941403SRO"/>
        <s v="0941506ZOL"/>
        <s v="0941604BIA"/>
        <s v="0941703WLO"/>
        <s v="0941804BEM"/>
        <s v="0941904OCH"/>
        <s v="0942005MOK"/>
        <s v="0942104WIL"/>
        <s v="0942204TAR"/>
        <s v="0942302MOK"/>
        <s v="0942406BIE"/>
        <s v="0942504MOK"/>
        <s v="0942606SRO"/>
        <s v="0942703URU"/>
        <s v="0942801WLO"/>
        <s v="0942901WIL"/>
        <s v="0943001OCH"/>
        <s v="0943104ZOL"/>
        <s v="0943204WIL"/>
        <s v="0943303TAR"/>
        <s v="0943402URU"/>
        <s v="0943503ZOL"/>
        <s v="0943602OCH"/>
        <s v="0943704WES"/>
        <s v="0943802WES"/>
        <s v="0943904BIA"/>
        <s v="0944004SRO"/>
        <s v="0944104REM"/>
        <s v="0944206PRA"/>
        <s v="0944303URU"/>
        <s v="0944404URU"/>
        <s v="0944504WAW"/>
        <s v="0944604BEM"/>
        <s v="0944702BIA"/>
        <s v="0944804URY"/>
        <s v="0944906WLO"/>
        <s v="0945001SRO"/>
        <s v="0945101REM"/>
        <s v="0945202ZOL"/>
        <s v="0945304BIA"/>
        <s v="0945401BIA"/>
        <s v="0945504BEM"/>
        <s v="0945604PRA"/>
        <s v="0945702PRA"/>
        <s v="0945801ZOL"/>
        <s v="0945901URY"/>
        <s v="0946007TAR"/>
        <s v="0946103TAR"/>
        <s v="0946206URY"/>
        <s v="0946303ZOL"/>
        <s v="0946405BIA"/>
        <s v="0946502WIL"/>
        <s v="0946603WLO"/>
        <s v="0946703SRO"/>
        <s v="0946804PRA"/>
        <s v="0946905MOK"/>
        <s v="0947006REM"/>
        <s v="0947102TAR"/>
        <s v="0947206URU"/>
        <s v="0947302TAR"/>
        <s v="0947402OCH"/>
        <s v="0947503ZOL"/>
        <s v="0947607WOL"/>
        <s v="0947703ZOL"/>
        <s v="0947803URU"/>
        <s v="0947907PRA"/>
        <s v="0948002WLO"/>
        <s v="0948103WES"/>
        <s v="0948206PRA"/>
        <s v="0948301MOK"/>
        <s v="0948404WLO"/>
        <s v="0948504OCH"/>
        <s v="0948605MOK"/>
        <s v="0948704ZOL"/>
        <s v="0948803MOK"/>
        <s v="0948905WIL"/>
        <s v="0949002WIL"/>
        <s v="0949104BIA"/>
        <s v="0949203WOL"/>
        <s v="0949302BEM"/>
        <s v="0949402URU"/>
        <s v="0949501WOL"/>
        <s v="0949603URY"/>
        <s v="0949704REM"/>
        <s v="0949804BIA"/>
        <s v="0949902MOK"/>
        <s v="0950002WAW"/>
        <s v="0950104TAR"/>
        <s v="0950202WES"/>
        <s v="0950303WOL"/>
        <s v="0950402WOL"/>
        <s v="0950502WLO"/>
        <s v="0950603MOK"/>
        <s v="0950702REM"/>
        <s v="0950801WOL"/>
        <s v="0950902BIE"/>
        <s v="0951001WOL"/>
        <s v="0951102TAR"/>
        <s v="0951204BIA"/>
        <s v="0951303ZOL"/>
        <s v="0951403BIA"/>
        <s v="0951503REM"/>
        <s v="0951603WOL"/>
        <s v="0951704BEM"/>
        <s v="0951803URY"/>
        <s v="0951902WOL"/>
        <s v="0952004PRA"/>
        <s v="0952102WLO"/>
        <s v="0952204WIL"/>
        <s v="0952302WES"/>
        <s v="0952404WOL"/>
        <s v="0952503WAW"/>
        <s v="0952602BIA"/>
        <s v="0952706TAR"/>
        <s v="0952803TAR"/>
        <s v="0952907WAW"/>
        <s v="0953004OCH"/>
        <s v="0953103WIL"/>
        <s v="0953204ZOL"/>
        <s v="0953304WAW"/>
        <s v="0953402TAR"/>
        <s v="0953504ZOL"/>
        <s v="0953604WOL"/>
        <s v="0953703WAW"/>
        <s v="0953804BEM"/>
        <s v="0953903PRA"/>
        <s v="0954001BIA"/>
        <s v="0954102PRA"/>
        <s v="0954205BIA"/>
        <s v="0954302ZOL"/>
        <s v="0954405WIL"/>
        <s v="0954503WAW"/>
        <s v="0954603ZOL"/>
        <s v="0954703URU"/>
        <s v="0954802BIE"/>
        <s v="0954902OCH"/>
        <s v="0955004WLO"/>
        <s v="0955102MOK"/>
        <s v="0955201OCH"/>
        <s v="0955303WAW"/>
        <s v="0955404BIE"/>
        <s v="0955502WOL"/>
        <s v="0955603PRA"/>
        <s v="0955704BIA"/>
        <s v="0955804BIE"/>
        <s v="0955904TAR"/>
        <s v="0956007URU"/>
        <s v="0956104REM"/>
        <s v="0956202PRA"/>
        <s v="0956303REM"/>
        <s v="0956402BIA"/>
        <s v="0956503MOK"/>
        <s v="0956601WAW"/>
        <s v="0956703BIE"/>
        <s v="0956801URY"/>
        <s v="0956903TAR"/>
        <s v="0957005WLO"/>
        <s v="0957107SRO"/>
        <s v="0957204MOK"/>
        <s v="0957303WAW"/>
        <s v="0957407WOL"/>
        <s v="0957501BIE"/>
        <s v="0957604BIE"/>
        <s v="0957707WLO"/>
        <s v="0957802PRA"/>
        <s v="0957902PRA"/>
        <s v="0958003BEM"/>
        <s v="0958103WLO"/>
        <s v="0958204WLO"/>
        <s v="0958301WIL"/>
        <s v="0958403BIA"/>
        <s v="0958503WLO"/>
        <s v="0958603WLO"/>
        <s v="0958704SRO"/>
        <s v="0958804WES"/>
        <s v="0958906SRO"/>
        <s v="0959002WAW"/>
        <s v="0959104SRO"/>
        <s v="0959204MOK"/>
        <s v="0959303SRO"/>
        <s v="0959404ZOL"/>
        <s v="0959502OCH"/>
        <s v="0959601REM"/>
        <s v="0959704OCH"/>
        <s v="0959804MOK"/>
        <s v="0959901WOL"/>
        <s v="0960003BEM"/>
        <s v="0960101ZOL"/>
        <s v="0960204WLO"/>
        <s v="0960302URU"/>
        <s v="0960405SRO"/>
        <s v="0960504ZOL"/>
        <s v="0960602MOK"/>
        <s v="0960704WES"/>
        <s v="0960803BEM"/>
        <s v="0960904WLO"/>
        <s v="0961005BIE"/>
        <s v="0961103WLO"/>
        <s v="0961203TAR"/>
        <s v="0961302BEM"/>
        <s v="0961403OCH"/>
        <s v="0961503ZOL"/>
        <s v="0961602WLO"/>
        <s v="0961704ZOL"/>
        <s v="0961802BIA"/>
        <s v="0961904WOL"/>
        <s v="0962002ZOL"/>
        <s v="0962103MOK"/>
        <s v="0962202WOL"/>
        <s v="0962304WES"/>
        <s v="0962406WLO"/>
        <s v="0962502BIE"/>
        <s v="0962601BIE"/>
        <s v="0962702ZOL"/>
        <s v="0962803BIE"/>
        <s v="0962902BIE"/>
        <s v="0963002OCH"/>
        <s v="0963103WIL"/>
        <s v="0963203URU"/>
        <s v="0963303WLO"/>
        <s v="0963401WES"/>
        <s v="0963502URY"/>
        <s v="0963603WLO"/>
        <s v="0963703TAR"/>
        <s v="0963803TAR"/>
        <s v="0963903BEM"/>
        <s v="0964002REM"/>
        <s v="0964103SRO"/>
        <s v="0964202URU"/>
        <s v="0964301REM"/>
        <s v="0964403WIL"/>
        <s v="0964503WLO"/>
        <s v="0964603OCH"/>
        <s v="0964704WES"/>
        <s v="0964803BIE"/>
        <s v="0964902BIE"/>
        <s v="0965005PRA"/>
        <s v="0965105BIE"/>
        <s v="0965201ZOL"/>
        <s v="0965303OCH"/>
        <s v="0965402WAW"/>
        <s v="0965504URY"/>
        <s v="0965603BEM"/>
        <s v="0965702MOK"/>
        <s v="0965804BIE"/>
        <s v="0965902BIE"/>
        <s v="0966002OCH"/>
        <s v="0966104BIE"/>
        <s v="0966203SRO"/>
        <s v="0966304WIL"/>
        <s v="0966404SRO"/>
        <s v="0966501WIL"/>
        <s v="0966603ZOL"/>
        <s v="0966702WLO"/>
        <s v="0966802URY"/>
        <s v="0966904WOL"/>
        <s v="0967002MOK"/>
        <s v="0967102OCH"/>
        <s v="0967204SRO"/>
        <s v="0967303PRA"/>
        <s v="0967403WOL"/>
        <s v="0967504BEM"/>
        <s v="0967607BEM"/>
        <s v="0967702URY"/>
        <s v="0967802WAW"/>
        <s v="0967903URY"/>
        <s v="0968003PRA"/>
        <s v="0968104WIL"/>
        <s v="0968204SRO"/>
        <s v="0968305BEM"/>
        <s v="0968404URU"/>
        <s v="0968502BIE"/>
        <s v="0968605URU"/>
        <s v="0968707SRO"/>
        <s v="0968804BIA"/>
        <s v="0968904ZOL"/>
        <s v="0969002PRA"/>
        <s v="0969106BIE"/>
        <s v="0969201SRO"/>
        <s v="0969303BEM"/>
        <s v="0969401PRA"/>
        <s v="0969504TAR"/>
        <s v="0969605WIL"/>
        <s v="0969703MOK"/>
        <s v="0969802WIL"/>
        <s v="0969902MOK"/>
        <s v="0970003BIA"/>
        <s v="0970102BIA"/>
        <s v="0970203TAR"/>
        <s v="0970304MOK"/>
        <s v="0970402TAR"/>
        <s v="0970504SRO"/>
        <s v="0970603URU"/>
        <s v="0970703URU"/>
        <s v="0970802ZOL"/>
        <s v="0970903TAR"/>
        <s v="0971001URY"/>
        <s v="0971103URY"/>
        <s v="0971202BEM"/>
        <s v="0971301BEM"/>
        <s v="0971404TAR"/>
        <s v="0971501SRO"/>
        <s v="0971602WAW"/>
        <s v="0971703OCH"/>
        <s v="0971802TAR"/>
        <s v="0971904BEM"/>
        <s v="0972003WIL"/>
        <s v="0972102PRA"/>
        <s v="0972203URY"/>
        <s v="0972302OCH"/>
        <s v="0972404REM"/>
        <s v="0972501URU"/>
        <s v="0972603ZOL"/>
        <s v="0972704WIL"/>
        <s v="0972802BEM"/>
        <s v="0972902URY"/>
        <s v="0973003ZOL"/>
        <s v="0973102ZOL"/>
        <s v="0973202ZOL"/>
        <s v="0973305WIL"/>
        <s v="0973404WLO"/>
        <s v="0973503WAW"/>
        <s v="0973604MOK"/>
        <s v="0973703WLO"/>
        <s v="0973803WES"/>
        <s v="0973902SRO"/>
        <s v="0974002WIL"/>
        <s v="0974104WAW"/>
        <s v="0974204MOK"/>
        <s v="0974304BIA"/>
        <s v="0974403REM"/>
        <s v="0974503WLO"/>
        <s v="0974607SRO"/>
        <s v="0974704ZOL"/>
        <s v="0974806WOL"/>
        <s v="0974903TAR"/>
        <s v="0975004BIE"/>
        <s v="0975104ZOL"/>
        <s v="0975203REM"/>
        <s v="0975302REM"/>
        <s v="0975401WLO"/>
        <s v="0975502WAW"/>
        <s v="0975604BIA"/>
        <s v="0975706TAR"/>
        <s v="0975806MOK"/>
        <s v="0975904WOL"/>
        <s v="0976002REM"/>
        <s v="0976102OCH"/>
        <s v="0976203WES"/>
        <s v="0976302WLO"/>
        <s v="0976401REM"/>
        <s v="0976504URY"/>
        <s v="0976604PRA"/>
        <s v="0976704OCH"/>
        <s v="0976804SRO"/>
        <s v="0976904WLO"/>
        <s v="0977003URU"/>
        <s v="0977103SRO"/>
        <s v="0977205PRA"/>
        <s v="0977301PRA"/>
        <s v="0977404REM"/>
        <s v="0977503WLO"/>
        <s v="0977603WAW"/>
        <s v="0977702WOL"/>
        <s v="0977803WLO"/>
        <s v="0977906WOL"/>
        <s v="0978003BIA"/>
        <s v="0978103OCH"/>
        <s v="0978201BEM"/>
        <s v="0978304BEM"/>
        <s v="0978402WAW"/>
        <s v="0978501URY"/>
        <s v="0978604SRO"/>
        <s v="0978702REM"/>
        <s v="0978803OCH"/>
        <s v="0978903SRO"/>
        <s v="0979003PRA"/>
        <s v="0979101OCH"/>
        <s v="0979201SRO"/>
        <s v="0979303REM"/>
        <s v="0979403REM"/>
        <s v="0979503ZOL"/>
        <s v="0979604URY"/>
        <s v="0979701WES"/>
        <s v="0979802MOK"/>
        <s v="0979903TAR"/>
        <s v="0980004TAR"/>
        <s v="0980104WIL"/>
        <s v="0980203SRO"/>
        <s v="0980302URY"/>
        <s v="0980405PRA"/>
        <s v="0980502WAW"/>
        <s v="0980604OCH"/>
        <s v="0980703WES"/>
        <s v="0980803OCH"/>
        <s v="0980901TAR"/>
        <s v="0981003URY"/>
        <s v="0981103TAR"/>
        <s v="0981204OCH"/>
        <s v="0981302BIE"/>
        <s v="0981404URY"/>
        <s v="0981503URY"/>
        <s v="0981603URY"/>
        <s v="0981703OCH"/>
        <s v="0981805WAW"/>
        <s v="0981902BEM"/>
        <s v="0982003TAR"/>
        <s v="0982102WAW"/>
        <s v="0982202TAR"/>
        <s v="0982304TAR"/>
        <s v="0982405ZOL"/>
        <s v="0982504WIL"/>
        <s v="0982604ZOL"/>
        <s v="0982703BIA"/>
        <s v="0982802MOK"/>
        <s v="0982902PRA"/>
        <s v="0983001OCH"/>
        <s v="0983105BIE"/>
        <s v="0983203BIE"/>
        <s v="0983303URY"/>
        <s v="0983404WAW"/>
        <s v="0983504MOK"/>
        <s v="0983604WLO"/>
        <s v="0983703URU"/>
        <s v="0983807WES"/>
        <s v="0983904WLO"/>
        <s v="0984003WAW"/>
        <s v="0984102PRA"/>
        <s v="0984203WAW"/>
        <s v="0984303SRO"/>
        <s v="0984404URU"/>
        <s v="0984501WLO"/>
        <s v="0984602WES"/>
        <s v="0984702WAW"/>
        <s v="0984803WAW"/>
        <s v="0984901BIA"/>
        <s v="0985003PRA"/>
        <s v="0985104WES"/>
        <s v="0985202WIL"/>
        <s v="0985303TAR"/>
        <s v="0985402URU"/>
        <s v="0985502URU"/>
        <s v="0985601WAW"/>
        <s v="0985702BIA"/>
        <s v="0985805SRO"/>
        <s v="0985903ZOL"/>
        <s v="0986002SRO"/>
        <s v="0986102ZOL"/>
        <s v="0986204URU"/>
        <s v="0986307WIL"/>
        <s v="0986403WOL"/>
        <s v="0986502URU"/>
        <s v="0986604OCH"/>
        <s v="0986706TAR"/>
        <s v="0986804BIE"/>
        <s v="0986903BIE"/>
        <s v="0987002WAW"/>
        <s v="0987103OCH"/>
        <s v="0987202REM"/>
        <s v="0987302URU"/>
        <s v="0987402WIL"/>
        <s v="0987502TAR"/>
        <s v="0987603SRO"/>
        <s v="0987702OCH"/>
        <s v="0987804PRA"/>
        <s v="0987901REM"/>
        <s v="0988003WAW"/>
        <s v="0988103WOL"/>
        <s v="0988203WAW"/>
        <s v="0988302ZOL"/>
        <s v="0988402BIA"/>
        <s v="0988503TAR"/>
        <s v="0988603SRO"/>
        <s v="0988701WAW"/>
        <s v="0988802ZOL"/>
        <s v="0988905WES"/>
        <s v="0989002WIL"/>
        <s v="0989104REM"/>
        <s v="0989202WOL"/>
        <s v="0989303PRA"/>
        <s v="0989401WIL"/>
        <s v="0989503URY"/>
        <s v="0989603WES"/>
        <s v="0989705BIA"/>
        <s v="0989802PRA"/>
        <s v="0989903WAW"/>
        <s v="0990003REM"/>
      </sharedItems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nr_klienta" numFmtId="0">
      <sharedItems/>
    </cacheField>
    <cacheField name="liczba osób" numFmtId="1">
      <sharedItems containsSemiMixedTypes="0" containsString="0" containsNumber="1" containsInteger="1" minValue="1" maxValue="7"/>
    </cacheField>
    <cacheField name="kod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suma " numFmtId="0">
      <sharedItems containsSemiMixedTypes="0" containsString="0" containsNumber="1" containsInteger="1" minValue="24" maxValue="233"/>
    </cacheField>
    <cacheField name="średnia na osobę" numFmtId="2">
      <sharedItems containsSemiMixedTypes="0" containsString="0" containsNumber="1" minValue="24" maxValue="41.33333333333333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0">
  <r>
    <x v="0"/>
    <n v="10"/>
    <n v="10"/>
    <n v="5"/>
    <n v="8"/>
    <n v="14"/>
    <n v="18"/>
    <n v="21"/>
    <n v="17"/>
    <n v="10"/>
    <n v="9"/>
    <n v="4"/>
    <n v="10"/>
    <s v="00001"/>
    <n v="4"/>
    <x v="0"/>
    <n v="136"/>
    <n v="34"/>
  </r>
  <r>
    <x v="1"/>
    <n v="2"/>
    <n v="2"/>
    <n v="1"/>
    <n v="3"/>
    <n v="3"/>
    <n v="4"/>
    <n v="4"/>
    <n v="4"/>
    <n v="2"/>
    <n v="2"/>
    <n v="2"/>
    <n v="2"/>
    <s v="00002"/>
    <n v="1"/>
    <x v="1"/>
    <n v="31"/>
    <n v="31"/>
  </r>
  <r>
    <x v="2"/>
    <n v="4"/>
    <n v="4"/>
    <n v="2"/>
    <n v="6"/>
    <n v="5"/>
    <n v="7"/>
    <n v="10"/>
    <n v="8"/>
    <n v="4"/>
    <n v="6"/>
    <n v="3"/>
    <n v="3"/>
    <s v="00003"/>
    <n v="2"/>
    <x v="2"/>
    <n v="62"/>
    <n v="31"/>
  </r>
  <r>
    <x v="3"/>
    <n v="3"/>
    <n v="3"/>
    <n v="3"/>
    <n v="5"/>
    <n v="4"/>
    <n v="7"/>
    <n v="9"/>
    <n v="7"/>
    <n v="4"/>
    <n v="6"/>
    <n v="2"/>
    <n v="2"/>
    <s v="00004"/>
    <n v="2"/>
    <x v="2"/>
    <n v="55"/>
    <n v="27.5"/>
  </r>
  <r>
    <x v="4"/>
    <n v="7"/>
    <n v="3"/>
    <n v="7"/>
    <n v="8"/>
    <n v="7"/>
    <n v="10"/>
    <n v="13"/>
    <n v="10"/>
    <n v="6"/>
    <n v="9"/>
    <n v="7"/>
    <n v="7"/>
    <s v="00005"/>
    <n v="3"/>
    <x v="3"/>
    <n v="94"/>
    <n v="31.333333333333332"/>
  </r>
  <r>
    <x v="5"/>
    <n v="1"/>
    <n v="1"/>
    <n v="2"/>
    <n v="3"/>
    <n v="2"/>
    <n v="3"/>
    <n v="5"/>
    <n v="3"/>
    <n v="2"/>
    <n v="3"/>
    <n v="2"/>
    <n v="2"/>
    <s v="00006"/>
    <n v="1"/>
    <x v="4"/>
    <n v="29"/>
    <n v="29"/>
  </r>
  <r>
    <x v="6"/>
    <n v="3"/>
    <n v="7"/>
    <n v="6"/>
    <n v="10"/>
    <n v="6"/>
    <n v="10"/>
    <n v="13"/>
    <n v="11"/>
    <n v="9"/>
    <n v="6"/>
    <n v="4"/>
    <n v="7"/>
    <s v="00007"/>
    <n v="3"/>
    <x v="0"/>
    <n v="92"/>
    <n v="30.666666666666668"/>
  </r>
  <r>
    <x v="7"/>
    <n v="7"/>
    <n v="7"/>
    <n v="7"/>
    <n v="8"/>
    <n v="12"/>
    <n v="18"/>
    <n v="19"/>
    <n v="13"/>
    <n v="14"/>
    <n v="9"/>
    <n v="9"/>
    <n v="4"/>
    <s v="00008"/>
    <n v="4"/>
    <x v="3"/>
    <n v="127"/>
    <n v="31.75"/>
  </r>
  <r>
    <x v="8"/>
    <n v="3"/>
    <n v="2"/>
    <n v="4"/>
    <n v="6"/>
    <n v="5"/>
    <n v="6"/>
    <n v="10"/>
    <n v="8"/>
    <n v="6"/>
    <n v="6"/>
    <n v="4"/>
    <n v="3"/>
    <s v="00009"/>
    <n v="2"/>
    <x v="5"/>
    <n v="63"/>
    <n v="31.5"/>
  </r>
  <r>
    <x v="9"/>
    <n v="4"/>
    <n v="6"/>
    <n v="5"/>
    <n v="14"/>
    <n v="13"/>
    <n v="15"/>
    <n v="21"/>
    <n v="18"/>
    <n v="9"/>
    <n v="14"/>
    <n v="8"/>
    <n v="9"/>
    <s v="00010"/>
    <n v="4"/>
    <x v="6"/>
    <n v="136"/>
    <n v="34"/>
  </r>
  <r>
    <x v="10"/>
    <n v="2"/>
    <n v="3"/>
    <n v="4"/>
    <n v="4"/>
    <n v="4"/>
    <n v="6"/>
    <n v="10"/>
    <n v="6"/>
    <n v="4"/>
    <n v="5"/>
    <n v="4"/>
    <n v="4"/>
    <s v="00011"/>
    <n v="2"/>
    <x v="7"/>
    <n v="56"/>
    <n v="28"/>
  </r>
  <r>
    <x v="11"/>
    <n v="6"/>
    <n v="10"/>
    <n v="11"/>
    <n v="16"/>
    <n v="11"/>
    <n v="20"/>
    <n v="27"/>
    <n v="20"/>
    <n v="16"/>
    <n v="14"/>
    <n v="11"/>
    <n v="6"/>
    <s v="00012"/>
    <n v="5"/>
    <x v="8"/>
    <n v="168"/>
    <n v="33.6"/>
  </r>
  <r>
    <x v="12"/>
    <n v="5"/>
    <n v="4"/>
    <n v="6"/>
    <n v="10"/>
    <n v="13"/>
    <n v="16"/>
    <n v="16"/>
    <n v="18"/>
    <n v="8"/>
    <n v="13"/>
    <n v="7"/>
    <n v="5"/>
    <s v="00013"/>
    <n v="4"/>
    <x v="9"/>
    <n v="121"/>
    <n v="30.25"/>
  </r>
  <r>
    <x v="13"/>
    <n v="7"/>
    <n v="5"/>
    <n v="10"/>
    <n v="9"/>
    <n v="9"/>
    <n v="14"/>
    <n v="16"/>
    <n v="17"/>
    <n v="10"/>
    <n v="8"/>
    <n v="6"/>
    <n v="8"/>
    <s v="00014"/>
    <n v="4"/>
    <x v="5"/>
    <n v="119"/>
    <n v="29.75"/>
  </r>
  <r>
    <x v="14"/>
    <n v="10"/>
    <n v="7"/>
    <n v="6"/>
    <n v="11"/>
    <n v="13"/>
    <n v="13"/>
    <n v="21"/>
    <n v="16"/>
    <n v="10"/>
    <n v="12"/>
    <n v="6"/>
    <n v="6"/>
    <s v="00015"/>
    <n v="4"/>
    <x v="1"/>
    <n v="131"/>
    <n v="32.75"/>
  </r>
  <r>
    <x v="15"/>
    <n v="9"/>
    <n v="7"/>
    <n v="7"/>
    <n v="11"/>
    <n v="11"/>
    <n v="12"/>
    <n v="19"/>
    <n v="14"/>
    <n v="11"/>
    <n v="14"/>
    <n v="5"/>
    <n v="4"/>
    <s v="00016"/>
    <n v="4"/>
    <x v="9"/>
    <n v="124"/>
    <n v="31"/>
  </r>
  <r>
    <x v="16"/>
    <n v="3"/>
    <n v="4"/>
    <n v="4"/>
    <n v="6"/>
    <n v="6"/>
    <n v="6"/>
    <n v="9"/>
    <n v="7"/>
    <n v="6"/>
    <n v="5"/>
    <n v="4"/>
    <n v="2"/>
    <s v="00017"/>
    <n v="2"/>
    <x v="2"/>
    <n v="62"/>
    <n v="31"/>
  </r>
  <r>
    <x v="17"/>
    <n v="6"/>
    <n v="6"/>
    <n v="7"/>
    <n v="7"/>
    <n v="7"/>
    <n v="10"/>
    <n v="14"/>
    <n v="9"/>
    <n v="8"/>
    <n v="9"/>
    <n v="3"/>
    <n v="5"/>
    <s v="00018"/>
    <n v="3"/>
    <x v="10"/>
    <n v="91"/>
    <n v="30.333333333333332"/>
  </r>
  <r>
    <x v="18"/>
    <n v="5"/>
    <n v="5"/>
    <n v="8"/>
    <n v="14"/>
    <n v="13"/>
    <n v="15"/>
    <n v="16"/>
    <n v="15"/>
    <n v="8"/>
    <n v="11"/>
    <n v="5"/>
    <n v="10"/>
    <s v="00019"/>
    <n v="4"/>
    <x v="11"/>
    <n v="125"/>
    <n v="31.25"/>
  </r>
  <r>
    <x v="19"/>
    <n v="2"/>
    <n v="2"/>
    <n v="1"/>
    <n v="3"/>
    <n v="3"/>
    <n v="3"/>
    <n v="5"/>
    <n v="4"/>
    <n v="2"/>
    <n v="2"/>
    <n v="2"/>
    <n v="2"/>
    <s v="00020"/>
    <n v="1"/>
    <x v="10"/>
    <n v="31"/>
    <n v="31"/>
  </r>
  <r>
    <x v="20"/>
    <n v="4"/>
    <n v="4"/>
    <n v="5"/>
    <n v="10"/>
    <n v="13"/>
    <n v="12"/>
    <n v="19"/>
    <n v="14"/>
    <n v="10"/>
    <n v="9"/>
    <n v="8"/>
    <n v="6"/>
    <s v="00021"/>
    <n v="4"/>
    <x v="1"/>
    <n v="114"/>
    <n v="28.5"/>
  </r>
  <r>
    <x v="21"/>
    <n v="7"/>
    <n v="7"/>
    <n v="4"/>
    <n v="7"/>
    <n v="8"/>
    <n v="10"/>
    <n v="15"/>
    <n v="10"/>
    <n v="10"/>
    <n v="6"/>
    <n v="7"/>
    <n v="4"/>
    <s v="00022"/>
    <n v="3"/>
    <x v="4"/>
    <n v="95"/>
    <n v="31.666666666666668"/>
  </r>
  <r>
    <x v="22"/>
    <n v="6"/>
    <n v="9"/>
    <n v="10"/>
    <n v="8"/>
    <n v="11"/>
    <n v="14"/>
    <n v="18"/>
    <n v="15"/>
    <n v="13"/>
    <n v="8"/>
    <n v="5"/>
    <n v="5"/>
    <s v="00023"/>
    <n v="4"/>
    <x v="11"/>
    <n v="122"/>
    <n v="30.5"/>
  </r>
  <r>
    <x v="23"/>
    <n v="5"/>
    <n v="5"/>
    <n v="5"/>
    <n v="6"/>
    <n v="6"/>
    <n v="11"/>
    <n v="14"/>
    <n v="12"/>
    <n v="6"/>
    <n v="9"/>
    <n v="4"/>
    <n v="3"/>
    <s v="00024"/>
    <n v="3"/>
    <x v="4"/>
    <n v="86"/>
    <n v="28.666666666666668"/>
  </r>
  <r>
    <x v="24"/>
    <n v="2"/>
    <n v="1"/>
    <n v="1"/>
    <n v="2"/>
    <n v="3"/>
    <n v="3"/>
    <n v="5"/>
    <n v="3"/>
    <n v="3"/>
    <n v="3"/>
    <n v="2"/>
    <n v="1"/>
    <s v="00025"/>
    <n v="1"/>
    <x v="12"/>
    <n v="29"/>
    <n v="29"/>
  </r>
  <r>
    <x v="25"/>
    <n v="2"/>
    <n v="1"/>
    <n v="1"/>
    <n v="3"/>
    <n v="3"/>
    <n v="3"/>
    <n v="4"/>
    <n v="4"/>
    <n v="2"/>
    <n v="2"/>
    <n v="2"/>
    <n v="2"/>
    <s v="00026"/>
    <n v="1"/>
    <x v="13"/>
    <n v="29"/>
    <n v="29"/>
  </r>
  <r>
    <x v="26"/>
    <n v="3"/>
    <n v="3"/>
    <n v="6"/>
    <n v="6"/>
    <n v="7"/>
    <n v="10"/>
    <n v="16"/>
    <n v="11"/>
    <n v="8"/>
    <n v="7"/>
    <n v="4"/>
    <n v="4"/>
    <s v="00027"/>
    <n v="3"/>
    <x v="4"/>
    <n v="85"/>
    <n v="28.333333333333332"/>
  </r>
  <r>
    <x v="27"/>
    <n v="6"/>
    <n v="3"/>
    <n v="4"/>
    <n v="7"/>
    <n v="8"/>
    <n v="11"/>
    <n v="13"/>
    <n v="12"/>
    <n v="9"/>
    <n v="6"/>
    <n v="6"/>
    <n v="7"/>
    <s v="00028"/>
    <n v="3"/>
    <x v="9"/>
    <n v="92"/>
    <n v="30.666666666666668"/>
  </r>
  <r>
    <x v="28"/>
    <n v="4"/>
    <n v="8"/>
    <n v="9"/>
    <n v="11"/>
    <n v="8"/>
    <n v="15"/>
    <n v="21"/>
    <n v="17"/>
    <n v="14"/>
    <n v="12"/>
    <n v="8"/>
    <n v="10"/>
    <s v="00029"/>
    <n v="4"/>
    <x v="6"/>
    <n v="137"/>
    <n v="34.25"/>
  </r>
  <r>
    <x v="29"/>
    <n v="6"/>
    <n v="9"/>
    <n v="8"/>
    <n v="13"/>
    <n v="9"/>
    <n v="12"/>
    <n v="18"/>
    <n v="14"/>
    <n v="13"/>
    <n v="10"/>
    <n v="9"/>
    <n v="5"/>
    <s v="00030"/>
    <n v="4"/>
    <x v="10"/>
    <n v="126"/>
    <n v="31.5"/>
  </r>
  <r>
    <x v="30"/>
    <n v="2"/>
    <n v="2"/>
    <n v="3"/>
    <n v="4"/>
    <n v="6"/>
    <n v="8"/>
    <n v="9"/>
    <n v="6"/>
    <n v="4"/>
    <n v="6"/>
    <n v="4"/>
    <n v="2"/>
    <s v="00031"/>
    <n v="2"/>
    <x v="7"/>
    <n v="56"/>
    <n v="28"/>
  </r>
  <r>
    <x v="31"/>
    <n v="9"/>
    <n v="5"/>
    <n v="8"/>
    <n v="13"/>
    <n v="11"/>
    <n v="13"/>
    <n v="22"/>
    <n v="13"/>
    <n v="12"/>
    <n v="13"/>
    <n v="4"/>
    <n v="5"/>
    <s v="00032"/>
    <n v="4"/>
    <x v="0"/>
    <n v="128"/>
    <n v="32"/>
  </r>
  <r>
    <x v="32"/>
    <n v="6"/>
    <n v="10"/>
    <n v="6"/>
    <n v="13"/>
    <n v="13"/>
    <n v="16"/>
    <n v="23"/>
    <n v="20"/>
    <n v="14"/>
    <n v="17"/>
    <n v="9"/>
    <n v="8"/>
    <s v="00033"/>
    <n v="5"/>
    <x v="12"/>
    <n v="155"/>
    <n v="31"/>
  </r>
  <r>
    <x v="33"/>
    <n v="6"/>
    <n v="9"/>
    <n v="5"/>
    <n v="14"/>
    <n v="13"/>
    <n v="14"/>
    <n v="19"/>
    <n v="13"/>
    <n v="11"/>
    <n v="12"/>
    <n v="9"/>
    <n v="4"/>
    <s v="00034"/>
    <n v="4"/>
    <x v="4"/>
    <n v="129"/>
    <n v="32.25"/>
  </r>
  <r>
    <x v="34"/>
    <n v="5"/>
    <n v="7"/>
    <n v="4"/>
    <n v="10"/>
    <n v="14"/>
    <n v="18"/>
    <n v="17"/>
    <n v="13"/>
    <n v="14"/>
    <n v="14"/>
    <n v="7"/>
    <n v="4"/>
    <s v="00035"/>
    <n v="4"/>
    <x v="8"/>
    <n v="127"/>
    <n v="31.75"/>
  </r>
  <r>
    <x v="35"/>
    <n v="8"/>
    <n v="8"/>
    <n v="9"/>
    <n v="14"/>
    <n v="13"/>
    <n v="15"/>
    <n v="17"/>
    <n v="13"/>
    <n v="8"/>
    <n v="9"/>
    <n v="10"/>
    <n v="5"/>
    <s v="00036"/>
    <n v="4"/>
    <x v="5"/>
    <n v="129"/>
    <n v="32.25"/>
  </r>
  <r>
    <x v="36"/>
    <n v="10"/>
    <n v="5"/>
    <n v="7"/>
    <n v="12"/>
    <n v="14"/>
    <n v="13"/>
    <n v="20"/>
    <n v="18"/>
    <n v="14"/>
    <n v="12"/>
    <n v="5"/>
    <n v="5"/>
    <s v="00037"/>
    <n v="4"/>
    <x v="9"/>
    <n v="135"/>
    <n v="33.75"/>
  </r>
  <r>
    <x v="37"/>
    <n v="7"/>
    <n v="6"/>
    <n v="4"/>
    <n v="9"/>
    <n v="9"/>
    <n v="9"/>
    <n v="16"/>
    <n v="12"/>
    <n v="6"/>
    <n v="7"/>
    <n v="6"/>
    <n v="7"/>
    <s v="00038"/>
    <n v="3"/>
    <x v="14"/>
    <n v="98"/>
    <n v="32.666666666666664"/>
  </r>
  <r>
    <x v="38"/>
    <n v="7"/>
    <n v="8"/>
    <n v="10"/>
    <n v="14"/>
    <n v="15"/>
    <n v="17"/>
    <n v="20"/>
    <n v="22"/>
    <n v="17"/>
    <n v="12"/>
    <n v="7"/>
    <n v="12"/>
    <s v="00039"/>
    <n v="5"/>
    <x v="10"/>
    <n v="161"/>
    <n v="32.200000000000003"/>
  </r>
  <r>
    <x v="39"/>
    <n v="6"/>
    <n v="6"/>
    <n v="5"/>
    <n v="8"/>
    <n v="12"/>
    <n v="13"/>
    <n v="20"/>
    <n v="12"/>
    <n v="8"/>
    <n v="13"/>
    <n v="4"/>
    <n v="8"/>
    <s v="00040"/>
    <n v="4"/>
    <x v="4"/>
    <n v="115"/>
    <n v="28.75"/>
  </r>
  <r>
    <x v="40"/>
    <n v="12"/>
    <n v="8"/>
    <n v="10"/>
    <n v="16"/>
    <n v="15"/>
    <n v="20"/>
    <n v="20"/>
    <n v="15"/>
    <n v="15"/>
    <n v="14"/>
    <n v="7"/>
    <n v="11"/>
    <s v="00041"/>
    <n v="5"/>
    <x v="3"/>
    <n v="163"/>
    <n v="32.6"/>
  </r>
  <r>
    <x v="41"/>
    <n v="10"/>
    <n v="7"/>
    <n v="6"/>
    <n v="13"/>
    <n v="9"/>
    <n v="13"/>
    <n v="18"/>
    <n v="14"/>
    <n v="11"/>
    <n v="11"/>
    <n v="9"/>
    <n v="5"/>
    <s v="00042"/>
    <n v="4"/>
    <x v="1"/>
    <n v="126"/>
    <n v="31.5"/>
  </r>
  <r>
    <x v="42"/>
    <n v="4"/>
    <n v="4"/>
    <n v="3"/>
    <n v="8"/>
    <n v="7"/>
    <n v="11"/>
    <n v="16"/>
    <n v="13"/>
    <n v="6"/>
    <n v="9"/>
    <n v="5"/>
    <n v="3"/>
    <s v="00043"/>
    <n v="3"/>
    <x v="2"/>
    <n v="89"/>
    <n v="29.666666666666668"/>
  </r>
  <r>
    <x v="43"/>
    <n v="6"/>
    <n v="6"/>
    <n v="7"/>
    <n v="16"/>
    <n v="17"/>
    <n v="20"/>
    <n v="24"/>
    <n v="16"/>
    <n v="17"/>
    <n v="13"/>
    <n v="12"/>
    <n v="6"/>
    <s v="00044"/>
    <n v="5"/>
    <x v="15"/>
    <n v="160"/>
    <n v="32"/>
  </r>
  <r>
    <x v="44"/>
    <n v="3"/>
    <n v="2"/>
    <n v="3"/>
    <n v="5"/>
    <n v="4"/>
    <n v="6"/>
    <n v="10"/>
    <n v="8"/>
    <n v="5"/>
    <n v="6"/>
    <n v="4"/>
    <n v="4"/>
    <s v="00045"/>
    <n v="2"/>
    <x v="10"/>
    <n v="60"/>
    <n v="30"/>
  </r>
  <r>
    <x v="45"/>
    <n v="6"/>
    <n v="4"/>
    <n v="3"/>
    <n v="7"/>
    <n v="9"/>
    <n v="10"/>
    <n v="12"/>
    <n v="11"/>
    <n v="9"/>
    <n v="8"/>
    <n v="7"/>
    <n v="5"/>
    <s v="00046"/>
    <n v="3"/>
    <x v="4"/>
    <n v="91"/>
    <n v="30.333333333333332"/>
  </r>
  <r>
    <x v="46"/>
    <n v="5"/>
    <n v="5"/>
    <n v="5"/>
    <n v="7"/>
    <n v="7"/>
    <n v="13"/>
    <n v="16"/>
    <n v="11"/>
    <n v="8"/>
    <n v="6"/>
    <n v="7"/>
    <n v="4"/>
    <s v="00047"/>
    <n v="3"/>
    <x v="13"/>
    <n v="94"/>
    <n v="31.333333333333332"/>
  </r>
  <r>
    <x v="47"/>
    <n v="2"/>
    <n v="4"/>
    <n v="2"/>
    <n v="6"/>
    <n v="6"/>
    <n v="8"/>
    <n v="9"/>
    <n v="7"/>
    <n v="4"/>
    <n v="6"/>
    <n v="4"/>
    <n v="4"/>
    <s v="00048"/>
    <n v="2"/>
    <x v="3"/>
    <n v="62"/>
    <n v="31"/>
  </r>
  <r>
    <x v="48"/>
    <n v="4"/>
    <n v="7"/>
    <n v="3"/>
    <n v="6"/>
    <n v="6"/>
    <n v="13"/>
    <n v="16"/>
    <n v="13"/>
    <n v="7"/>
    <n v="6"/>
    <n v="7"/>
    <n v="5"/>
    <s v="00049"/>
    <n v="3"/>
    <x v="10"/>
    <n v="93"/>
    <n v="31"/>
  </r>
  <r>
    <x v="49"/>
    <n v="3"/>
    <n v="3"/>
    <n v="3"/>
    <n v="6"/>
    <n v="4"/>
    <n v="8"/>
    <n v="9"/>
    <n v="6"/>
    <n v="5"/>
    <n v="5"/>
    <n v="2"/>
    <n v="3"/>
    <s v="00050"/>
    <n v="2"/>
    <x v="4"/>
    <n v="57"/>
    <n v="28.5"/>
  </r>
  <r>
    <x v="50"/>
    <n v="5"/>
    <n v="9"/>
    <n v="9"/>
    <n v="11"/>
    <n v="8"/>
    <n v="15"/>
    <n v="17"/>
    <n v="18"/>
    <n v="14"/>
    <n v="13"/>
    <n v="9"/>
    <n v="5"/>
    <s v="00051"/>
    <n v="4"/>
    <x v="0"/>
    <n v="133"/>
    <n v="33.25"/>
  </r>
  <r>
    <x v="51"/>
    <n v="4"/>
    <n v="7"/>
    <n v="6"/>
    <n v="10"/>
    <n v="9"/>
    <n v="13"/>
    <n v="15"/>
    <n v="11"/>
    <n v="7"/>
    <n v="6"/>
    <n v="5"/>
    <n v="7"/>
    <s v="00052"/>
    <n v="3"/>
    <x v="7"/>
    <n v="100"/>
    <n v="33.333333333333336"/>
  </r>
  <r>
    <x v="52"/>
    <n v="8"/>
    <n v="5"/>
    <n v="7"/>
    <n v="10"/>
    <n v="15"/>
    <n v="15"/>
    <n v="23"/>
    <n v="18"/>
    <n v="16"/>
    <n v="14"/>
    <n v="6"/>
    <n v="11"/>
    <s v="00053"/>
    <n v="5"/>
    <x v="16"/>
    <n v="148"/>
    <n v="29.6"/>
  </r>
  <r>
    <x v="53"/>
    <n v="2"/>
    <n v="2"/>
    <n v="4"/>
    <n v="4"/>
    <n v="5"/>
    <n v="7"/>
    <n v="10"/>
    <n v="8"/>
    <n v="5"/>
    <n v="5"/>
    <n v="3"/>
    <n v="3"/>
    <s v="00054"/>
    <n v="2"/>
    <x v="11"/>
    <n v="58"/>
    <n v="29"/>
  </r>
  <r>
    <x v="54"/>
    <n v="4"/>
    <n v="5"/>
    <n v="7"/>
    <n v="12"/>
    <n v="14"/>
    <n v="14"/>
    <n v="18"/>
    <n v="13"/>
    <n v="10"/>
    <n v="14"/>
    <n v="4"/>
    <n v="7"/>
    <s v="00055"/>
    <n v="4"/>
    <x v="6"/>
    <n v="122"/>
    <n v="30.5"/>
  </r>
  <r>
    <x v="55"/>
    <n v="6"/>
    <n v="6"/>
    <n v="3"/>
    <n v="10"/>
    <n v="9"/>
    <n v="13"/>
    <n v="12"/>
    <n v="12"/>
    <n v="8"/>
    <n v="9"/>
    <n v="6"/>
    <n v="6"/>
    <s v="00056"/>
    <n v="3"/>
    <x v="0"/>
    <n v="100"/>
    <n v="33.333333333333336"/>
  </r>
  <r>
    <x v="56"/>
    <n v="5"/>
    <n v="10"/>
    <n v="10"/>
    <n v="13"/>
    <n v="11"/>
    <n v="17"/>
    <n v="16"/>
    <n v="15"/>
    <n v="13"/>
    <n v="10"/>
    <n v="9"/>
    <n v="5"/>
    <s v="00057"/>
    <n v="4"/>
    <x v="9"/>
    <n v="134"/>
    <n v="33.5"/>
  </r>
  <r>
    <x v="57"/>
    <n v="10"/>
    <n v="6"/>
    <n v="7"/>
    <n v="10"/>
    <n v="13"/>
    <n v="17"/>
    <n v="18"/>
    <n v="17"/>
    <n v="9"/>
    <n v="11"/>
    <n v="8"/>
    <n v="6"/>
    <s v="00058"/>
    <n v="4"/>
    <x v="15"/>
    <n v="132"/>
    <n v="33"/>
  </r>
  <r>
    <x v="58"/>
    <n v="3"/>
    <n v="6"/>
    <n v="5"/>
    <n v="7"/>
    <n v="6"/>
    <n v="11"/>
    <n v="14"/>
    <n v="13"/>
    <n v="8"/>
    <n v="8"/>
    <n v="6"/>
    <n v="3"/>
    <s v="00059"/>
    <n v="3"/>
    <x v="8"/>
    <n v="90"/>
    <n v="30"/>
  </r>
  <r>
    <x v="59"/>
    <n v="1"/>
    <n v="1"/>
    <n v="1"/>
    <n v="2"/>
    <n v="3"/>
    <n v="4"/>
    <n v="4"/>
    <n v="4"/>
    <n v="2"/>
    <n v="2"/>
    <n v="1"/>
    <n v="1"/>
    <s v="00060"/>
    <n v="1"/>
    <x v="10"/>
    <n v="26"/>
    <n v="26"/>
  </r>
  <r>
    <x v="60"/>
    <n v="4"/>
    <n v="3"/>
    <n v="5"/>
    <n v="8"/>
    <n v="8"/>
    <n v="12"/>
    <n v="12"/>
    <n v="9"/>
    <n v="10"/>
    <n v="10"/>
    <n v="4"/>
    <n v="3"/>
    <s v="00061"/>
    <n v="3"/>
    <x v="8"/>
    <n v="88"/>
    <n v="29.333333333333332"/>
  </r>
  <r>
    <x v="61"/>
    <n v="8"/>
    <n v="4"/>
    <n v="7"/>
    <n v="11"/>
    <n v="10"/>
    <n v="18"/>
    <n v="20"/>
    <n v="14"/>
    <n v="8"/>
    <n v="14"/>
    <n v="10"/>
    <n v="5"/>
    <s v="00062"/>
    <n v="4"/>
    <x v="4"/>
    <n v="129"/>
    <n v="32.25"/>
  </r>
  <r>
    <x v="62"/>
    <n v="5"/>
    <n v="5"/>
    <n v="7"/>
    <n v="6"/>
    <n v="7"/>
    <n v="13"/>
    <n v="16"/>
    <n v="12"/>
    <n v="7"/>
    <n v="7"/>
    <n v="6"/>
    <n v="7"/>
    <s v="00063"/>
    <n v="3"/>
    <x v="4"/>
    <n v="98"/>
    <n v="32.666666666666664"/>
  </r>
  <r>
    <x v="63"/>
    <n v="5"/>
    <n v="6"/>
    <n v="9"/>
    <n v="8"/>
    <n v="10"/>
    <n v="18"/>
    <n v="17"/>
    <n v="18"/>
    <n v="11"/>
    <n v="8"/>
    <n v="8"/>
    <n v="8"/>
    <s v="00064"/>
    <n v="4"/>
    <x v="12"/>
    <n v="126"/>
    <n v="31.5"/>
  </r>
  <r>
    <x v="64"/>
    <n v="5"/>
    <n v="7"/>
    <n v="4"/>
    <n v="14"/>
    <n v="10"/>
    <n v="13"/>
    <n v="17"/>
    <n v="18"/>
    <n v="10"/>
    <n v="14"/>
    <n v="8"/>
    <n v="9"/>
    <s v="00065"/>
    <n v="4"/>
    <x v="9"/>
    <n v="129"/>
    <n v="32.25"/>
  </r>
  <r>
    <x v="65"/>
    <n v="3"/>
    <n v="3"/>
    <n v="4"/>
    <n v="9"/>
    <n v="9"/>
    <n v="13"/>
    <n v="15"/>
    <n v="9"/>
    <n v="10"/>
    <n v="10"/>
    <n v="6"/>
    <n v="6"/>
    <s v="00066"/>
    <n v="3"/>
    <x v="5"/>
    <n v="97"/>
    <n v="32.333333333333336"/>
  </r>
  <r>
    <x v="66"/>
    <n v="4"/>
    <n v="2"/>
    <n v="4"/>
    <n v="6"/>
    <n v="6"/>
    <n v="6"/>
    <n v="10"/>
    <n v="7"/>
    <n v="4"/>
    <n v="5"/>
    <n v="4"/>
    <n v="3"/>
    <s v="00067"/>
    <n v="2"/>
    <x v="0"/>
    <n v="61"/>
    <n v="30.5"/>
  </r>
  <r>
    <x v="67"/>
    <n v="11"/>
    <n v="10"/>
    <n v="12"/>
    <n v="16"/>
    <n v="15"/>
    <n v="18"/>
    <n v="21"/>
    <n v="20"/>
    <n v="15"/>
    <n v="14"/>
    <n v="5"/>
    <n v="10"/>
    <s v="00068"/>
    <n v="5"/>
    <x v="5"/>
    <n v="167"/>
    <n v="33.4"/>
  </r>
  <r>
    <x v="68"/>
    <n v="4"/>
    <n v="3"/>
    <n v="4"/>
    <n v="4"/>
    <n v="4"/>
    <n v="6"/>
    <n v="9"/>
    <n v="6"/>
    <n v="5"/>
    <n v="5"/>
    <n v="4"/>
    <n v="3"/>
    <s v="00069"/>
    <n v="2"/>
    <x v="14"/>
    <n v="57"/>
    <n v="28.5"/>
  </r>
  <r>
    <x v="69"/>
    <n v="7"/>
    <n v="13"/>
    <n v="13"/>
    <n v="16"/>
    <n v="17"/>
    <n v="24"/>
    <n v="32"/>
    <n v="24"/>
    <n v="19"/>
    <n v="15"/>
    <n v="13"/>
    <n v="8"/>
    <s v="00070"/>
    <n v="7"/>
    <x v="14"/>
    <n v="201"/>
    <n v="28.714285714285715"/>
  </r>
  <r>
    <x v="70"/>
    <n v="4"/>
    <n v="4"/>
    <n v="2"/>
    <n v="5"/>
    <n v="6"/>
    <n v="6"/>
    <n v="10"/>
    <n v="6"/>
    <n v="6"/>
    <n v="4"/>
    <n v="2"/>
    <n v="2"/>
    <s v="00071"/>
    <n v="2"/>
    <x v="9"/>
    <n v="57"/>
    <n v="28.5"/>
  </r>
  <r>
    <x v="71"/>
    <n v="6"/>
    <n v="6"/>
    <n v="6"/>
    <n v="7"/>
    <n v="8"/>
    <n v="9"/>
    <n v="14"/>
    <n v="10"/>
    <n v="6"/>
    <n v="8"/>
    <n v="5"/>
    <n v="6"/>
    <s v="00072"/>
    <n v="3"/>
    <x v="0"/>
    <n v="91"/>
    <n v="30.333333333333332"/>
  </r>
  <r>
    <x v="72"/>
    <n v="3"/>
    <n v="4"/>
    <n v="4"/>
    <n v="5"/>
    <n v="4"/>
    <n v="6"/>
    <n v="8"/>
    <n v="8"/>
    <n v="5"/>
    <n v="5"/>
    <n v="2"/>
    <n v="2"/>
    <s v="00073"/>
    <n v="2"/>
    <x v="15"/>
    <n v="56"/>
    <n v="28"/>
  </r>
  <r>
    <x v="73"/>
    <n v="7"/>
    <n v="3"/>
    <n v="5"/>
    <n v="9"/>
    <n v="10"/>
    <n v="11"/>
    <n v="15"/>
    <n v="13"/>
    <n v="7"/>
    <n v="9"/>
    <n v="4"/>
    <n v="5"/>
    <s v="00074"/>
    <n v="3"/>
    <x v="10"/>
    <n v="98"/>
    <n v="32.666666666666664"/>
  </r>
  <r>
    <x v="74"/>
    <n v="7"/>
    <n v="10"/>
    <n v="7"/>
    <n v="10"/>
    <n v="11"/>
    <n v="17"/>
    <n v="27"/>
    <n v="18"/>
    <n v="11"/>
    <n v="10"/>
    <n v="5"/>
    <n v="8"/>
    <s v="00075"/>
    <n v="5"/>
    <x v="16"/>
    <n v="141"/>
    <n v="28.2"/>
  </r>
  <r>
    <x v="75"/>
    <n v="9"/>
    <n v="9"/>
    <n v="9"/>
    <n v="12"/>
    <n v="10"/>
    <n v="12"/>
    <n v="18"/>
    <n v="18"/>
    <n v="8"/>
    <n v="13"/>
    <n v="7"/>
    <n v="10"/>
    <s v="00076"/>
    <n v="4"/>
    <x v="9"/>
    <n v="135"/>
    <n v="33.75"/>
  </r>
  <r>
    <x v="76"/>
    <n v="2"/>
    <n v="2"/>
    <n v="3"/>
    <n v="6"/>
    <n v="6"/>
    <n v="7"/>
    <n v="9"/>
    <n v="8"/>
    <n v="4"/>
    <n v="6"/>
    <n v="2"/>
    <n v="4"/>
    <s v="00077"/>
    <n v="2"/>
    <x v="2"/>
    <n v="59"/>
    <n v="29.5"/>
  </r>
  <r>
    <x v="77"/>
    <n v="9"/>
    <n v="8"/>
    <n v="13"/>
    <n v="15"/>
    <n v="15"/>
    <n v="20"/>
    <n v="24"/>
    <n v="20"/>
    <n v="20"/>
    <n v="15"/>
    <n v="12"/>
    <n v="7"/>
    <s v="00078"/>
    <n v="6"/>
    <x v="12"/>
    <n v="178"/>
    <n v="29.666666666666668"/>
  </r>
  <r>
    <x v="78"/>
    <n v="2"/>
    <n v="3"/>
    <n v="4"/>
    <n v="5"/>
    <n v="4"/>
    <n v="7"/>
    <n v="9"/>
    <n v="7"/>
    <n v="5"/>
    <n v="5"/>
    <n v="2"/>
    <n v="2"/>
    <s v="00079"/>
    <n v="2"/>
    <x v="14"/>
    <n v="55"/>
    <n v="27.5"/>
  </r>
  <r>
    <x v="79"/>
    <n v="4"/>
    <n v="4"/>
    <n v="6"/>
    <n v="6"/>
    <n v="6"/>
    <n v="10"/>
    <n v="13"/>
    <n v="9"/>
    <n v="8"/>
    <n v="9"/>
    <n v="7"/>
    <n v="5"/>
    <s v="00080"/>
    <n v="3"/>
    <x v="11"/>
    <n v="87"/>
    <n v="29"/>
  </r>
  <r>
    <x v="80"/>
    <n v="6"/>
    <n v="4"/>
    <n v="4"/>
    <n v="10"/>
    <n v="7"/>
    <n v="10"/>
    <n v="12"/>
    <n v="9"/>
    <n v="6"/>
    <n v="6"/>
    <n v="7"/>
    <n v="7"/>
    <s v="00081"/>
    <n v="3"/>
    <x v="12"/>
    <n v="88"/>
    <n v="29.333333333333332"/>
  </r>
  <r>
    <x v="81"/>
    <n v="4"/>
    <n v="3"/>
    <n v="6"/>
    <n v="6"/>
    <n v="9"/>
    <n v="13"/>
    <n v="15"/>
    <n v="13"/>
    <n v="6"/>
    <n v="9"/>
    <n v="7"/>
    <n v="4"/>
    <s v="00082"/>
    <n v="3"/>
    <x v="1"/>
    <n v="95"/>
    <n v="31.666666666666668"/>
  </r>
  <r>
    <x v="82"/>
    <n v="3"/>
    <n v="2"/>
    <n v="4"/>
    <n v="6"/>
    <n v="6"/>
    <n v="8"/>
    <n v="8"/>
    <n v="7"/>
    <n v="6"/>
    <n v="5"/>
    <n v="4"/>
    <n v="2"/>
    <s v="00083"/>
    <n v="2"/>
    <x v="4"/>
    <n v="61"/>
    <n v="30.5"/>
  </r>
  <r>
    <x v="83"/>
    <n v="2"/>
    <n v="3"/>
    <n v="3"/>
    <n v="4"/>
    <n v="4"/>
    <n v="7"/>
    <n v="9"/>
    <n v="6"/>
    <n v="4"/>
    <n v="4"/>
    <n v="4"/>
    <n v="4"/>
    <s v="00084"/>
    <n v="2"/>
    <x v="0"/>
    <n v="54"/>
    <n v="27"/>
  </r>
  <r>
    <x v="84"/>
    <n v="9"/>
    <n v="10"/>
    <n v="5"/>
    <n v="12"/>
    <n v="12"/>
    <n v="17"/>
    <n v="21"/>
    <n v="12"/>
    <n v="9"/>
    <n v="10"/>
    <n v="4"/>
    <n v="10"/>
    <s v="00085"/>
    <n v="4"/>
    <x v="0"/>
    <n v="131"/>
    <n v="32.75"/>
  </r>
  <r>
    <x v="85"/>
    <n v="5"/>
    <n v="4"/>
    <n v="3"/>
    <n v="7"/>
    <n v="9"/>
    <n v="12"/>
    <n v="12"/>
    <n v="10"/>
    <n v="7"/>
    <n v="6"/>
    <n v="3"/>
    <n v="7"/>
    <s v="00086"/>
    <n v="3"/>
    <x v="9"/>
    <n v="85"/>
    <n v="28.333333333333332"/>
  </r>
  <r>
    <x v="86"/>
    <n v="8"/>
    <n v="10"/>
    <n v="7"/>
    <n v="16"/>
    <n v="15"/>
    <n v="21"/>
    <n v="25"/>
    <n v="16"/>
    <n v="16"/>
    <n v="11"/>
    <n v="5"/>
    <n v="11"/>
    <s v="00087"/>
    <n v="5"/>
    <x v="8"/>
    <n v="161"/>
    <n v="32.200000000000003"/>
  </r>
  <r>
    <x v="87"/>
    <n v="4"/>
    <n v="5"/>
    <n v="3"/>
    <n v="7"/>
    <n v="9"/>
    <n v="12"/>
    <n v="15"/>
    <n v="9"/>
    <n v="7"/>
    <n v="6"/>
    <n v="4"/>
    <n v="6"/>
    <s v="00088"/>
    <n v="3"/>
    <x v="1"/>
    <n v="87"/>
    <n v="29"/>
  </r>
  <r>
    <x v="88"/>
    <n v="4"/>
    <n v="3"/>
    <n v="3"/>
    <n v="6"/>
    <n v="7"/>
    <n v="9"/>
    <n v="13"/>
    <n v="12"/>
    <n v="7"/>
    <n v="9"/>
    <n v="3"/>
    <n v="3"/>
    <s v="00089"/>
    <n v="3"/>
    <x v="5"/>
    <n v="79"/>
    <n v="26.333333333333332"/>
  </r>
  <r>
    <x v="89"/>
    <n v="5"/>
    <n v="8"/>
    <n v="7"/>
    <n v="8"/>
    <n v="11"/>
    <n v="16"/>
    <n v="22"/>
    <n v="13"/>
    <n v="8"/>
    <n v="13"/>
    <n v="4"/>
    <n v="4"/>
    <s v="00090"/>
    <n v="4"/>
    <x v="8"/>
    <n v="119"/>
    <n v="29.75"/>
  </r>
  <r>
    <x v="90"/>
    <n v="2"/>
    <n v="4"/>
    <n v="4"/>
    <n v="6"/>
    <n v="5"/>
    <n v="8"/>
    <n v="9"/>
    <n v="7"/>
    <n v="5"/>
    <n v="5"/>
    <n v="3"/>
    <n v="2"/>
    <s v="00091"/>
    <n v="2"/>
    <x v="6"/>
    <n v="60"/>
    <n v="30"/>
  </r>
  <r>
    <x v="91"/>
    <n v="10"/>
    <n v="9"/>
    <n v="11"/>
    <n v="10"/>
    <n v="16"/>
    <n v="15"/>
    <n v="23"/>
    <n v="15"/>
    <n v="14"/>
    <n v="13"/>
    <n v="10"/>
    <n v="7"/>
    <s v="00092"/>
    <n v="5"/>
    <x v="12"/>
    <n v="153"/>
    <n v="30.6"/>
  </r>
  <r>
    <x v="92"/>
    <n v="1"/>
    <n v="1"/>
    <n v="1"/>
    <n v="2"/>
    <n v="3"/>
    <n v="3"/>
    <n v="4"/>
    <n v="4"/>
    <n v="2"/>
    <n v="2"/>
    <n v="2"/>
    <n v="1"/>
    <s v="00093"/>
    <n v="1"/>
    <x v="8"/>
    <n v="26"/>
    <n v="26"/>
  </r>
  <r>
    <x v="93"/>
    <n v="13"/>
    <n v="14"/>
    <n v="10"/>
    <n v="13"/>
    <n v="12"/>
    <n v="25"/>
    <n v="25"/>
    <n v="23"/>
    <n v="13"/>
    <n v="13"/>
    <n v="8"/>
    <n v="7"/>
    <s v="00094"/>
    <n v="6"/>
    <x v="16"/>
    <n v="176"/>
    <n v="29.333333333333332"/>
  </r>
  <r>
    <x v="94"/>
    <n v="3"/>
    <n v="7"/>
    <n v="5"/>
    <n v="6"/>
    <n v="6"/>
    <n v="10"/>
    <n v="14"/>
    <n v="9"/>
    <n v="8"/>
    <n v="6"/>
    <n v="7"/>
    <n v="4"/>
    <s v="00095"/>
    <n v="3"/>
    <x v="9"/>
    <n v="85"/>
    <n v="28.333333333333332"/>
  </r>
  <r>
    <x v="95"/>
    <n v="10"/>
    <n v="8"/>
    <n v="8"/>
    <n v="14"/>
    <n v="8"/>
    <n v="17"/>
    <n v="18"/>
    <n v="17"/>
    <n v="10"/>
    <n v="11"/>
    <n v="8"/>
    <n v="8"/>
    <s v="00096"/>
    <n v="4"/>
    <x v="3"/>
    <n v="137"/>
    <n v="34.25"/>
  </r>
  <r>
    <x v="96"/>
    <n v="4"/>
    <n v="8"/>
    <n v="7"/>
    <n v="14"/>
    <n v="13"/>
    <n v="17"/>
    <n v="16"/>
    <n v="17"/>
    <n v="14"/>
    <n v="9"/>
    <n v="4"/>
    <n v="9"/>
    <s v="00097"/>
    <n v="4"/>
    <x v="7"/>
    <n v="132"/>
    <n v="33"/>
  </r>
  <r>
    <x v="97"/>
    <n v="4"/>
    <n v="5"/>
    <n v="7"/>
    <n v="10"/>
    <n v="9"/>
    <n v="12"/>
    <n v="12"/>
    <n v="9"/>
    <n v="6"/>
    <n v="7"/>
    <n v="4"/>
    <n v="5"/>
    <s v="00098"/>
    <n v="3"/>
    <x v="5"/>
    <n v="90"/>
    <n v="30"/>
  </r>
  <r>
    <x v="98"/>
    <n v="5"/>
    <n v="4"/>
    <n v="6"/>
    <n v="14"/>
    <n v="13"/>
    <n v="18"/>
    <n v="17"/>
    <n v="14"/>
    <n v="11"/>
    <n v="9"/>
    <n v="5"/>
    <n v="10"/>
    <s v="00099"/>
    <n v="4"/>
    <x v="8"/>
    <n v="126"/>
    <n v="31.5"/>
  </r>
  <r>
    <x v="99"/>
    <n v="11"/>
    <n v="10"/>
    <n v="14"/>
    <n v="16"/>
    <n v="19"/>
    <n v="27"/>
    <n v="33"/>
    <n v="25"/>
    <n v="14"/>
    <n v="22"/>
    <n v="7"/>
    <n v="14"/>
    <s v="00100"/>
    <n v="7"/>
    <x v="7"/>
    <n v="212"/>
    <n v="30.285714285714285"/>
  </r>
  <r>
    <x v="100"/>
    <n v="10"/>
    <n v="8"/>
    <n v="13"/>
    <n v="20"/>
    <n v="16"/>
    <n v="28"/>
    <n v="32"/>
    <n v="25"/>
    <n v="16"/>
    <n v="19"/>
    <n v="11"/>
    <n v="13"/>
    <s v="00101"/>
    <n v="7"/>
    <x v="4"/>
    <n v="211"/>
    <n v="30.142857142857142"/>
  </r>
  <r>
    <x v="101"/>
    <n v="4"/>
    <n v="10"/>
    <n v="4"/>
    <n v="12"/>
    <n v="12"/>
    <n v="12"/>
    <n v="20"/>
    <n v="15"/>
    <n v="14"/>
    <n v="12"/>
    <n v="4"/>
    <n v="7"/>
    <s v="00102"/>
    <n v="4"/>
    <x v="12"/>
    <n v="126"/>
    <n v="31.5"/>
  </r>
  <r>
    <x v="102"/>
    <n v="2"/>
    <n v="4"/>
    <n v="4"/>
    <n v="4"/>
    <n v="5"/>
    <n v="8"/>
    <n v="9"/>
    <n v="6"/>
    <n v="4"/>
    <n v="6"/>
    <n v="4"/>
    <n v="2"/>
    <s v="00103"/>
    <n v="2"/>
    <x v="15"/>
    <n v="58"/>
    <n v="29"/>
  </r>
  <r>
    <x v="103"/>
    <n v="10"/>
    <n v="4"/>
    <n v="7"/>
    <n v="8"/>
    <n v="10"/>
    <n v="15"/>
    <n v="17"/>
    <n v="15"/>
    <n v="13"/>
    <n v="8"/>
    <n v="8"/>
    <n v="8"/>
    <s v="00104"/>
    <n v="4"/>
    <x v="10"/>
    <n v="123"/>
    <n v="30.75"/>
  </r>
  <r>
    <x v="104"/>
    <n v="2"/>
    <n v="3"/>
    <n v="4"/>
    <n v="5"/>
    <n v="6"/>
    <n v="6"/>
    <n v="8"/>
    <n v="6"/>
    <n v="4"/>
    <n v="5"/>
    <n v="2"/>
    <n v="3"/>
    <s v="00105"/>
    <n v="2"/>
    <x v="5"/>
    <n v="54"/>
    <n v="27"/>
  </r>
  <r>
    <x v="105"/>
    <n v="4"/>
    <n v="5"/>
    <n v="4"/>
    <n v="9"/>
    <n v="7"/>
    <n v="12"/>
    <n v="14"/>
    <n v="12"/>
    <n v="6"/>
    <n v="10"/>
    <n v="7"/>
    <n v="5"/>
    <s v="00106"/>
    <n v="3"/>
    <x v="9"/>
    <n v="95"/>
    <n v="31.666666666666668"/>
  </r>
  <r>
    <x v="106"/>
    <n v="8"/>
    <n v="5"/>
    <n v="8"/>
    <n v="11"/>
    <n v="10"/>
    <n v="15"/>
    <n v="20"/>
    <n v="13"/>
    <n v="13"/>
    <n v="12"/>
    <n v="10"/>
    <n v="8"/>
    <s v="00107"/>
    <n v="4"/>
    <x v="9"/>
    <n v="133"/>
    <n v="33.25"/>
  </r>
  <r>
    <x v="107"/>
    <n v="5"/>
    <n v="7"/>
    <n v="7"/>
    <n v="8"/>
    <n v="8"/>
    <n v="12"/>
    <n v="12"/>
    <n v="9"/>
    <n v="9"/>
    <n v="9"/>
    <n v="5"/>
    <n v="7"/>
    <s v="00108"/>
    <n v="3"/>
    <x v="1"/>
    <n v="98"/>
    <n v="32.666666666666664"/>
  </r>
  <r>
    <x v="108"/>
    <n v="6"/>
    <n v="6"/>
    <n v="4"/>
    <n v="11"/>
    <n v="14"/>
    <n v="12"/>
    <n v="20"/>
    <n v="16"/>
    <n v="12"/>
    <n v="13"/>
    <n v="10"/>
    <n v="9"/>
    <s v="00109"/>
    <n v="4"/>
    <x v="13"/>
    <n v="133"/>
    <n v="33.25"/>
  </r>
  <r>
    <x v="109"/>
    <n v="3"/>
    <n v="3"/>
    <n v="4"/>
    <n v="8"/>
    <n v="7"/>
    <n v="11"/>
    <n v="16"/>
    <n v="13"/>
    <n v="10"/>
    <n v="8"/>
    <n v="5"/>
    <n v="5"/>
    <s v="00110"/>
    <n v="3"/>
    <x v="0"/>
    <n v="93"/>
    <n v="31"/>
  </r>
  <r>
    <x v="110"/>
    <n v="6"/>
    <n v="10"/>
    <n v="9"/>
    <n v="14"/>
    <n v="11"/>
    <n v="12"/>
    <n v="17"/>
    <n v="12"/>
    <n v="9"/>
    <n v="14"/>
    <n v="10"/>
    <n v="6"/>
    <s v="00111"/>
    <n v="4"/>
    <x v="0"/>
    <n v="130"/>
    <n v="32.5"/>
  </r>
  <r>
    <x v="111"/>
    <n v="6"/>
    <n v="8"/>
    <n v="6"/>
    <n v="9"/>
    <n v="14"/>
    <n v="14"/>
    <n v="18"/>
    <n v="17"/>
    <n v="8"/>
    <n v="14"/>
    <n v="5"/>
    <n v="7"/>
    <s v="00112"/>
    <n v="4"/>
    <x v="7"/>
    <n v="126"/>
    <n v="31.5"/>
  </r>
  <r>
    <x v="112"/>
    <n v="10"/>
    <n v="5"/>
    <n v="4"/>
    <n v="8"/>
    <n v="8"/>
    <n v="16"/>
    <n v="20"/>
    <n v="17"/>
    <n v="8"/>
    <n v="10"/>
    <n v="5"/>
    <n v="10"/>
    <s v="00113"/>
    <n v="4"/>
    <x v="10"/>
    <n v="121"/>
    <n v="30.25"/>
  </r>
  <r>
    <x v="113"/>
    <n v="3"/>
    <n v="2"/>
    <n v="2"/>
    <n v="4"/>
    <n v="6"/>
    <n v="6"/>
    <n v="10"/>
    <n v="8"/>
    <n v="4"/>
    <n v="4"/>
    <n v="2"/>
    <n v="2"/>
    <s v="00114"/>
    <n v="2"/>
    <x v="13"/>
    <n v="53"/>
    <n v="26.5"/>
  </r>
  <r>
    <x v="114"/>
    <n v="3"/>
    <n v="4"/>
    <n v="3"/>
    <n v="4"/>
    <n v="4"/>
    <n v="6"/>
    <n v="8"/>
    <n v="6"/>
    <n v="6"/>
    <n v="4"/>
    <n v="2"/>
    <n v="3"/>
    <s v="00115"/>
    <n v="2"/>
    <x v="9"/>
    <n v="53"/>
    <n v="26.5"/>
  </r>
  <r>
    <x v="115"/>
    <n v="3"/>
    <n v="2"/>
    <n v="3"/>
    <n v="6"/>
    <n v="6"/>
    <n v="8"/>
    <n v="8"/>
    <n v="6"/>
    <n v="6"/>
    <n v="6"/>
    <n v="4"/>
    <n v="4"/>
    <s v="00116"/>
    <n v="2"/>
    <x v="12"/>
    <n v="62"/>
    <n v="31"/>
  </r>
  <r>
    <x v="116"/>
    <n v="7"/>
    <n v="6"/>
    <n v="7"/>
    <n v="9"/>
    <n v="6"/>
    <n v="11"/>
    <n v="16"/>
    <n v="11"/>
    <n v="10"/>
    <n v="6"/>
    <n v="6"/>
    <n v="7"/>
    <s v="00117"/>
    <n v="3"/>
    <x v="4"/>
    <n v="102"/>
    <n v="34"/>
  </r>
  <r>
    <x v="117"/>
    <n v="12"/>
    <n v="7"/>
    <n v="11"/>
    <n v="16"/>
    <n v="12"/>
    <n v="17"/>
    <n v="23"/>
    <n v="22"/>
    <n v="14"/>
    <n v="13"/>
    <n v="10"/>
    <n v="12"/>
    <s v="00118"/>
    <n v="5"/>
    <x v="2"/>
    <n v="169"/>
    <n v="33.799999999999997"/>
  </r>
  <r>
    <x v="118"/>
    <n v="6"/>
    <n v="6"/>
    <n v="3"/>
    <n v="9"/>
    <n v="8"/>
    <n v="13"/>
    <n v="15"/>
    <n v="11"/>
    <n v="9"/>
    <n v="8"/>
    <n v="4"/>
    <n v="6"/>
    <s v="00119"/>
    <n v="3"/>
    <x v="13"/>
    <n v="98"/>
    <n v="32.666666666666664"/>
  </r>
  <r>
    <x v="119"/>
    <n v="4"/>
    <n v="3"/>
    <n v="4"/>
    <n v="9"/>
    <n v="6"/>
    <n v="11"/>
    <n v="15"/>
    <n v="10"/>
    <n v="9"/>
    <n v="8"/>
    <n v="6"/>
    <n v="5"/>
    <s v="00120"/>
    <n v="3"/>
    <x v="5"/>
    <n v="90"/>
    <n v="30"/>
  </r>
  <r>
    <x v="120"/>
    <n v="4"/>
    <n v="7"/>
    <n v="9"/>
    <n v="8"/>
    <n v="12"/>
    <n v="13"/>
    <n v="19"/>
    <n v="15"/>
    <n v="11"/>
    <n v="10"/>
    <n v="8"/>
    <n v="10"/>
    <s v="00121"/>
    <n v="4"/>
    <x v="2"/>
    <n v="126"/>
    <n v="31.5"/>
  </r>
  <r>
    <x v="121"/>
    <n v="5"/>
    <n v="4"/>
    <n v="7"/>
    <n v="7"/>
    <n v="10"/>
    <n v="12"/>
    <n v="13"/>
    <n v="12"/>
    <n v="7"/>
    <n v="10"/>
    <n v="7"/>
    <n v="7"/>
    <s v="00122"/>
    <n v="3"/>
    <x v="15"/>
    <n v="101"/>
    <n v="33.666666666666664"/>
  </r>
  <r>
    <x v="122"/>
    <n v="11"/>
    <n v="6"/>
    <n v="9"/>
    <n v="17"/>
    <n v="18"/>
    <n v="23"/>
    <n v="29"/>
    <n v="21"/>
    <n v="13"/>
    <n v="15"/>
    <n v="11"/>
    <n v="9"/>
    <s v="00123"/>
    <n v="6"/>
    <x v="10"/>
    <n v="182"/>
    <n v="30.333333333333332"/>
  </r>
  <r>
    <x v="123"/>
    <n v="4"/>
    <n v="7"/>
    <n v="5"/>
    <n v="8"/>
    <n v="10"/>
    <n v="11"/>
    <n v="12"/>
    <n v="12"/>
    <n v="9"/>
    <n v="6"/>
    <n v="3"/>
    <n v="4"/>
    <s v="00124"/>
    <n v="3"/>
    <x v="11"/>
    <n v="91"/>
    <n v="30.333333333333332"/>
  </r>
  <r>
    <x v="124"/>
    <n v="9"/>
    <n v="8"/>
    <n v="8"/>
    <n v="11"/>
    <n v="14"/>
    <n v="19"/>
    <n v="21"/>
    <n v="17"/>
    <n v="16"/>
    <n v="13"/>
    <n v="11"/>
    <n v="9"/>
    <s v="00125"/>
    <n v="5"/>
    <x v="6"/>
    <n v="156"/>
    <n v="31.2"/>
  </r>
  <r>
    <x v="125"/>
    <n v="2"/>
    <n v="2"/>
    <n v="1"/>
    <n v="2"/>
    <n v="2"/>
    <n v="3"/>
    <n v="4"/>
    <n v="3"/>
    <n v="3"/>
    <n v="2"/>
    <n v="1"/>
    <n v="1"/>
    <s v="00126"/>
    <n v="1"/>
    <x v="8"/>
    <n v="26"/>
    <n v="26"/>
  </r>
  <r>
    <x v="126"/>
    <n v="6"/>
    <n v="4"/>
    <n v="3"/>
    <n v="7"/>
    <n v="7"/>
    <n v="13"/>
    <n v="12"/>
    <n v="9"/>
    <n v="6"/>
    <n v="7"/>
    <n v="3"/>
    <n v="5"/>
    <s v="00127"/>
    <n v="3"/>
    <x v="11"/>
    <n v="82"/>
    <n v="27.333333333333332"/>
  </r>
  <r>
    <x v="127"/>
    <n v="2"/>
    <n v="2"/>
    <n v="1"/>
    <n v="3"/>
    <n v="2"/>
    <n v="4"/>
    <n v="5"/>
    <n v="4"/>
    <n v="3"/>
    <n v="2"/>
    <n v="1"/>
    <n v="1"/>
    <s v="00128"/>
    <n v="1"/>
    <x v="0"/>
    <n v="30"/>
    <n v="30"/>
  </r>
  <r>
    <x v="128"/>
    <n v="5"/>
    <n v="5"/>
    <n v="3"/>
    <n v="8"/>
    <n v="10"/>
    <n v="9"/>
    <n v="13"/>
    <n v="10"/>
    <n v="8"/>
    <n v="10"/>
    <n v="7"/>
    <n v="7"/>
    <s v="00129"/>
    <n v="3"/>
    <x v="11"/>
    <n v="95"/>
    <n v="31.666666666666668"/>
  </r>
  <r>
    <x v="129"/>
    <n v="3"/>
    <n v="5"/>
    <n v="5"/>
    <n v="9"/>
    <n v="7"/>
    <n v="13"/>
    <n v="13"/>
    <n v="11"/>
    <n v="7"/>
    <n v="7"/>
    <n v="7"/>
    <n v="5"/>
    <s v="00130"/>
    <n v="3"/>
    <x v="5"/>
    <n v="92"/>
    <n v="30.666666666666668"/>
  </r>
  <r>
    <x v="130"/>
    <n v="1"/>
    <n v="2"/>
    <n v="2"/>
    <n v="2"/>
    <n v="2"/>
    <n v="4"/>
    <n v="4"/>
    <n v="4"/>
    <n v="2"/>
    <n v="3"/>
    <n v="2"/>
    <n v="1"/>
    <s v="00131"/>
    <n v="1"/>
    <x v="2"/>
    <n v="29"/>
    <n v="29"/>
  </r>
  <r>
    <x v="131"/>
    <n v="4"/>
    <n v="10"/>
    <n v="6"/>
    <n v="8"/>
    <n v="13"/>
    <n v="15"/>
    <n v="20"/>
    <n v="15"/>
    <n v="14"/>
    <n v="12"/>
    <n v="8"/>
    <n v="8"/>
    <s v="00132"/>
    <n v="4"/>
    <x v="6"/>
    <n v="133"/>
    <n v="33.25"/>
  </r>
  <r>
    <x v="132"/>
    <n v="2"/>
    <n v="2"/>
    <n v="2"/>
    <n v="6"/>
    <n v="6"/>
    <n v="6"/>
    <n v="8"/>
    <n v="8"/>
    <n v="5"/>
    <n v="6"/>
    <n v="2"/>
    <n v="2"/>
    <s v="00133"/>
    <n v="2"/>
    <x v="8"/>
    <n v="55"/>
    <n v="27.5"/>
  </r>
  <r>
    <x v="133"/>
    <n v="6"/>
    <n v="5"/>
    <n v="7"/>
    <n v="12"/>
    <n v="10"/>
    <n v="20"/>
    <n v="22"/>
    <n v="20"/>
    <n v="17"/>
    <n v="11"/>
    <n v="6"/>
    <n v="8"/>
    <s v="00134"/>
    <n v="5"/>
    <x v="14"/>
    <n v="144"/>
    <n v="28.8"/>
  </r>
  <r>
    <x v="134"/>
    <n v="7"/>
    <n v="4"/>
    <n v="10"/>
    <n v="9"/>
    <n v="14"/>
    <n v="12"/>
    <n v="17"/>
    <n v="14"/>
    <n v="8"/>
    <n v="13"/>
    <n v="8"/>
    <n v="5"/>
    <s v="00135"/>
    <n v="4"/>
    <x v="16"/>
    <n v="121"/>
    <n v="30.25"/>
  </r>
  <r>
    <x v="135"/>
    <n v="4"/>
    <n v="2"/>
    <n v="2"/>
    <n v="5"/>
    <n v="4"/>
    <n v="7"/>
    <n v="9"/>
    <n v="7"/>
    <n v="4"/>
    <n v="5"/>
    <n v="2"/>
    <n v="2"/>
    <s v="00136"/>
    <n v="2"/>
    <x v="1"/>
    <n v="53"/>
    <n v="26.5"/>
  </r>
  <r>
    <x v="136"/>
    <n v="3"/>
    <n v="2"/>
    <n v="3"/>
    <n v="5"/>
    <n v="6"/>
    <n v="6"/>
    <n v="9"/>
    <n v="8"/>
    <n v="5"/>
    <n v="5"/>
    <n v="3"/>
    <n v="2"/>
    <s v="00137"/>
    <n v="2"/>
    <x v="8"/>
    <n v="57"/>
    <n v="28.5"/>
  </r>
  <r>
    <x v="137"/>
    <n v="3"/>
    <n v="7"/>
    <n v="5"/>
    <n v="6"/>
    <n v="10"/>
    <n v="12"/>
    <n v="16"/>
    <n v="12"/>
    <n v="9"/>
    <n v="7"/>
    <n v="7"/>
    <n v="4"/>
    <s v="00138"/>
    <n v="3"/>
    <x v="4"/>
    <n v="98"/>
    <n v="32.666666666666664"/>
  </r>
  <r>
    <x v="138"/>
    <n v="3"/>
    <n v="6"/>
    <n v="6"/>
    <n v="10"/>
    <n v="9"/>
    <n v="13"/>
    <n v="13"/>
    <n v="9"/>
    <n v="8"/>
    <n v="7"/>
    <n v="3"/>
    <n v="6"/>
    <s v="00139"/>
    <n v="3"/>
    <x v="0"/>
    <n v="93"/>
    <n v="31"/>
  </r>
  <r>
    <x v="139"/>
    <n v="11"/>
    <n v="8"/>
    <n v="11"/>
    <n v="13"/>
    <n v="16"/>
    <n v="22"/>
    <n v="24"/>
    <n v="18"/>
    <n v="10"/>
    <n v="11"/>
    <n v="7"/>
    <n v="12"/>
    <s v="00140"/>
    <n v="5"/>
    <x v="1"/>
    <n v="163"/>
    <n v="32.6"/>
  </r>
  <r>
    <x v="140"/>
    <n v="2"/>
    <n v="2"/>
    <n v="2"/>
    <n v="2"/>
    <n v="3"/>
    <n v="3"/>
    <n v="4"/>
    <n v="3"/>
    <n v="3"/>
    <n v="2"/>
    <n v="2"/>
    <n v="1"/>
    <s v="00141"/>
    <n v="1"/>
    <x v="15"/>
    <n v="29"/>
    <n v="29"/>
  </r>
  <r>
    <x v="141"/>
    <n v="6"/>
    <n v="10"/>
    <n v="6"/>
    <n v="9"/>
    <n v="14"/>
    <n v="18"/>
    <n v="19"/>
    <n v="14"/>
    <n v="12"/>
    <n v="14"/>
    <n v="9"/>
    <n v="8"/>
    <s v="00142"/>
    <n v="4"/>
    <x v="3"/>
    <n v="139"/>
    <n v="34.75"/>
  </r>
  <r>
    <x v="142"/>
    <n v="8"/>
    <n v="9"/>
    <n v="7"/>
    <n v="20"/>
    <n v="18"/>
    <n v="20"/>
    <n v="29"/>
    <n v="22"/>
    <n v="14"/>
    <n v="12"/>
    <n v="14"/>
    <n v="11"/>
    <s v="00143"/>
    <n v="6"/>
    <x v="0"/>
    <n v="184"/>
    <n v="30.666666666666668"/>
  </r>
  <r>
    <x v="143"/>
    <n v="4"/>
    <n v="4"/>
    <n v="2"/>
    <n v="4"/>
    <n v="6"/>
    <n v="6"/>
    <n v="8"/>
    <n v="8"/>
    <n v="4"/>
    <n v="5"/>
    <n v="4"/>
    <n v="3"/>
    <s v="00144"/>
    <n v="2"/>
    <x v="10"/>
    <n v="58"/>
    <n v="29"/>
  </r>
  <r>
    <x v="144"/>
    <n v="11"/>
    <n v="6"/>
    <n v="12"/>
    <n v="10"/>
    <n v="16"/>
    <n v="16"/>
    <n v="23"/>
    <n v="20"/>
    <n v="11"/>
    <n v="11"/>
    <n v="11"/>
    <n v="7"/>
    <s v="00145"/>
    <n v="5"/>
    <x v="11"/>
    <n v="154"/>
    <n v="30.8"/>
  </r>
  <r>
    <x v="145"/>
    <n v="7"/>
    <n v="10"/>
    <n v="5"/>
    <n v="13"/>
    <n v="14"/>
    <n v="13"/>
    <n v="20"/>
    <n v="16"/>
    <n v="11"/>
    <n v="11"/>
    <n v="6"/>
    <n v="9"/>
    <s v="00146"/>
    <n v="4"/>
    <x v="5"/>
    <n v="135"/>
    <n v="33.75"/>
  </r>
  <r>
    <x v="146"/>
    <n v="1"/>
    <n v="2"/>
    <n v="1"/>
    <n v="3"/>
    <n v="2"/>
    <n v="3"/>
    <n v="5"/>
    <n v="3"/>
    <n v="2"/>
    <n v="3"/>
    <n v="2"/>
    <n v="2"/>
    <s v="00147"/>
    <n v="1"/>
    <x v="9"/>
    <n v="29"/>
    <n v="29"/>
  </r>
  <r>
    <x v="147"/>
    <n v="7"/>
    <n v="8"/>
    <n v="7"/>
    <n v="20"/>
    <n v="21"/>
    <n v="25"/>
    <n v="36"/>
    <n v="21"/>
    <n v="16"/>
    <n v="17"/>
    <n v="11"/>
    <n v="14"/>
    <s v="00148"/>
    <n v="7"/>
    <x v="12"/>
    <n v="203"/>
    <n v="29"/>
  </r>
  <r>
    <x v="148"/>
    <n v="2"/>
    <n v="3"/>
    <n v="4"/>
    <n v="5"/>
    <n v="6"/>
    <n v="7"/>
    <n v="10"/>
    <n v="8"/>
    <n v="6"/>
    <n v="4"/>
    <n v="4"/>
    <n v="3"/>
    <s v="00149"/>
    <n v="2"/>
    <x v="1"/>
    <n v="62"/>
    <n v="31"/>
  </r>
  <r>
    <x v="149"/>
    <n v="7"/>
    <n v="8"/>
    <n v="6"/>
    <n v="15"/>
    <n v="12"/>
    <n v="20"/>
    <n v="21"/>
    <n v="18"/>
    <n v="12"/>
    <n v="16"/>
    <n v="7"/>
    <n v="6"/>
    <s v="00150"/>
    <n v="5"/>
    <x v="8"/>
    <n v="148"/>
    <n v="29.6"/>
  </r>
  <r>
    <x v="150"/>
    <n v="4"/>
    <n v="4"/>
    <n v="4"/>
    <n v="10"/>
    <n v="8"/>
    <n v="13"/>
    <n v="15"/>
    <n v="13"/>
    <n v="9"/>
    <n v="7"/>
    <n v="5"/>
    <n v="5"/>
    <s v="00151"/>
    <n v="3"/>
    <x v="5"/>
    <n v="97"/>
    <n v="32.333333333333336"/>
  </r>
  <r>
    <x v="151"/>
    <n v="13"/>
    <n v="11"/>
    <n v="9"/>
    <n v="19"/>
    <n v="14"/>
    <n v="25"/>
    <n v="32"/>
    <n v="20"/>
    <n v="12"/>
    <n v="14"/>
    <n v="7"/>
    <n v="10"/>
    <s v="00152"/>
    <n v="6"/>
    <x v="6"/>
    <n v="186"/>
    <n v="31"/>
  </r>
  <r>
    <x v="152"/>
    <n v="8"/>
    <n v="7"/>
    <n v="12"/>
    <n v="16"/>
    <n v="11"/>
    <n v="20"/>
    <n v="22"/>
    <n v="16"/>
    <n v="14"/>
    <n v="11"/>
    <n v="9"/>
    <n v="5"/>
    <s v="00153"/>
    <n v="5"/>
    <x v="9"/>
    <n v="151"/>
    <n v="30.2"/>
  </r>
  <r>
    <x v="153"/>
    <n v="8"/>
    <n v="6"/>
    <n v="10"/>
    <n v="12"/>
    <n v="8"/>
    <n v="13"/>
    <n v="21"/>
    <n v="14"/>
    <n v="12"/>
    <n v="12"/>
    <n v="5"/>
    <n v="5"/>
    <s v="00154"/>
    <n v="4"/>
    <x v="14"/>
    <n v="126"/>
    <n v="31.5"/>
  </r>
  <r>
    <x v="154"/>
    <n v="8"/>
    <n v="5"/>
    <n v="10"/>
    <n v="10"/>
    <n v="8"/>
    <n v="18"/>
    <n v="21"/>
    <n v="12"/>
    <n v="10"/>
    <n v="9"/>
    <n v="6"/>
    <n v="10"/>
    <s v="00155"/>
    <n v="4"/>
    <x v="9"/>
    <n v="127"/>
    <n v="31.75"/>
  </r>
  <r>
    <x v="155"/>
    <n v="9"/>
    <n v="4"/>
    <n v="4"/>
    <n v="8"/>
    <n v="11"/>
    <n v="15"/>
    <n v="19"/>
    <n v="18"/>
    <n v="11"/>
    <n v="10"/>
    <n v="4"/>
    <n v="9"/>
    <s v="00156"/>
    <n v="4"/>
    <x v="0"/>
    <n v="122"/>
    <n v="30.5"/>
  </r>
  <r>
    <x v="156"/>
    <n v="5"/>
    <n v="7"/>
    <n v="6"/>
    <n v="7"/>
    <n v="7"/>
    <n v="11"/>
    <n v="16"/>
    <n v="9"/>
    <n v="10"/>
    <n v="9"/>
    <n v="6"/>
    <n v="6"/>
    <s v="00157"/>
    <n v="3"/>
    <x v="14"/>
    <n v="99"/>
    <n v="33"/>
  </r>
  <r>
    <x v="157"/>
    <n v="11"/>
    <n v="6"/>
    <n v="8"/>
    <n v="17"/>
    <n v="12"/>
    <n v="25"/>
    <n v="26"/>
    <n v="26"/>
    <n v="18"/>
    <n v="14"/>
    <n v="13"/>
    <n v="12"/>
    <s v="00158"/>
    <n v="6"/>
    <x v="1"/>
    <n v="188"/>
    <n v="31.333333333333332"/>
  </r>
  <r>
    <x v="158"/>
    <n v="6"/>
    <n v="5"/>
    <n v="6"/>
    <n v="7"/>
    <n v="10"/>
    <n v="11"/>
    <n v="13"/>
    <n v="9"/>
    <n v="6"/>
    <n v="8"/>
    <n v="5"/>
    <n v="4"/>
    <s v="00159"/>
    <n v="3"/>
    <x v="12"/>
    <n v="90"/>
    <n v="30"/>
  </r>
  <r>
    <x v="159"/>
    <n v="5"/>
    <n v="5"/>
    <n v="4"/>
    <n v="6"/>
    <n v="6"/>
    <n v="11"/>
    <n v="14"/>
    <n v="9"/>
    <n v="10"/>
    <n v="9"/>
    <n v="6"/>
    <n v="6"/>
    <s v="00160"/>
    <n v="3"/>
    <x v="13"/>
    <n v="91"/>
    <n v="30.333333333333332"/>
  </r>
  <r>
    <x v="160"/>
    <n v="4"/>
    <n v="9"/>
    <n v="7"/>
    <n v="9"/>
    <n v="13"/>
    <n v="13"/>
    <n v="19"/>
    <n v="16"/>
    <n v="9"/>
    <n v="11"/>
    <n v="7"/>
    <n v="6"/>
    <s v="00161"/>
    <n v="4"/>
    <x v="9"/>
    <n v="123"/>
    <n v="30.75"/>
  </r>
  <r>
    <x v="161"/>
    <n v="7"/>
    <n v="7"/>
    <n v="6"/>
    <n v="6"/>
    <n v="7"/>
    <n v="10"/>
    <n v="12"/>
    <n v="12"/>
    <n v="10"/>
    <n v="7"/>
    <n v="5"/>
    <n v="7"/>
    <s v="00162"/>
    <n v="3"/>
    <x v="14"/>
    <n v="96"/>
    <n v="32"/>
  </r>
  <r>
    <x v="162"/>
    <n v="3"/>
    <n v="3"/>
    <n v="3"/>
    <n v="6"/>
    <n v="4"/>
    <n v="7"/>
    <n v="10"/>
    <n v="8"/>
    <n v="5"/>
    <n v="4"/>
    <n v="2"/>
    <n v="4"/>
    <s v="00163"/>
    <n v="2"/>
    <x v="7"/>
    <n v="59"/>
    <n v="29.5"/>
  </r>
  <r>
    <x v="163"/>
    <n v="5"/>
    <n v="7"/>
    <n v="5"/>
    <n v="11"/>
    <n v="9"/>
    <n v="15"/>
    <n v="22"/>
    <n v="12"/>
    <n v="11"/>
    <n v="8"/>
    <n v="7"/>
    <n v="10"/>
    <s v="00164"/>
    <n v="4"/>
    <x v="13"/>
    <n v="122"/>
    <n v="30.5"/>
  </r>
  <r>
    <x v="164"/>
    <n v="5"/>
    <n v="6"/>
    <n v="5"/>
    <n v="10"/>
    <n v="10"/>
    <n v="10"/>
    <n v="12"/>
    <n v="13"/>
    <n v="9"/>
    <n v="8"/>
    <n v="5"/>
    <n v="6"/>
    <s v="00165"/>
    <n v="3"/>
    <x v="9"/>
    <n v="99"/>
    <n v="33"/>
  </r>
  <r>
    <x v="165"/>
    <n v="7"/>
    <n v="3"/>
    <n v="3"/>
    <n v="7"/>
    <n v="8"/>
    <n v="13"/>
    <n v="12"/>
    <n v="12"/>
    <n v="9"/>
    <n v="9"/>
    <n v="5"/>
    <n v="5"/>
    <s v="00166"/>
    <n v="3"/>
    <x v="7"/>
    <n v="93"/>
    <n v="31"/>
  </r>
  <r>
    <x v="166"/>
    <n v="3"/>
    <n v="4"/>
    <n v="6"/>
    <n v="7"/>
    <n v="9"/>
    <n v="12"/>
    <n v="13"/>
    <n v="10"/>
    <n v="8"/>
    <n v="7"/>
    <n v="7"/>
    <n v="4"/>
    <s v="00167"/>
    <n v="3"/>
    <x v="15"/>
    <n v="90"/>
    <n v="30"/>
  </r>
  <r>
    <x v="167"/>
    <n v="14"/>
    <n v="11"/>
    <n v="13"/>
    <n v="13"/>
    <n v="13"/>
    <n v="18"/>
    <n v="24"/>
    <n v="20"/>
    <n v="17"/>
    <n v="20"/>
    <n v="14"/>
    <n v="11"/>
    <s v="00168"/>
    <n v="6"/>
    <x v="11"/>
    <n v="188"/>
    <n v="31.333333333333332"/>
  </r>
  <r>
    <x v="168"/>
    <n v="5"/>
    <n v="10"/>
    <n v="6"/>
    <n v="15"/>
    <n v="12"/>
    <n v="19"/>
    <n v="20"/>
    <n v="20"/>
    <n v="10"/>
    <n v="16"/>
    <n v="5"/>
    <n v="6"/>
    <s v="00169"/>
    <n v="5"/>
    <x v="0"/>
    <n v="144"/>
    <n v="28.8"/>
  </r>
  <r>
    <x v="169"/>
    <n v="2"/>
    <n v="2"/>
    <n v="4"/>
    <n v="5"/>
    <n v="4"/>
    <n v="6"/>
    <n v="9"/>
    <n v="7"/>
    <n v="5"/>
    <n v="4"/>
    <n v="4"/>
    <n v="4"/>
    <s v="00170"/>
    <n v="2"/>
    <x v="2"/>
    <n v="56"/>
    <n v="28"/>
  </r>
  <r>
    <x v="170"/>
    <n v="7"/>
    <n v="9"/>
    <n v="5"/>
    <n v="14"/>
    <n v="11"/>
    <n v="17"/>
    <n v="20"/>
    <n v="17"/>
    <n v="11"/>
    <n v="8"/>
    <n v="8"/>
    <n v="4"/>
    <s v="00171"/>
    <n v="4"/>
    <x v="6"/>
    <n v="131"/>
    <n v="32.75"/>
  </r>
  <r>
    <x v="171"/>
    <n v="2"/>
    <n v="1"/>
    <n v="2"/>
    <n v="2"/>
    <n v="3"/>
    <n v="4"/>
    <n v="5"/>
    <n v="3"/>
    <n v="2"/>
    <n v="2"/>
    <n v="1"/>
    <n v="1"/>
    <s v="00172"/>
    <n v="1"/>
    <x v="12"/>
    <n v="28"/>
    <n v="28"/>
  </r>
  <r>
    <x v="172"/>
    <n v="11"/>
    <n v="6"/>
    <n v="9"/>
    <n v="17"/>
    <n v="17"/>
    <n v="22"/>
    <n v="20"/>
    <n v="20"/>
    <n v="14"/>
    <n v="17"/>
    <n v="12"/>
    <n v="7"/>
    <s v="00173"/>
    <n v="5"/>
    <x v="15"/>
    <n v="172"/>
    <n v="34.4"/>
  </r>
  <r>
    <x v="173"/>
    <n v="6"/>
    <n v="4"/>
    <n v="3"/>
    <n v="8"/>
    <n v="7"/>
    <n v="12"/>
    <n v="14"/>
    <n v="11"/>
    <n v="10"/>
    <n v="9"/>
    <n v="3"/>
    <n v="5"/>
    <s v="00174"/>
    <n v="3"/>
    <x v="5"/>
    <n v="92"/>
    <n v="30.666666666666668"/>
  </r>
  <r>
    <x v="174"/>
    <n v="2"/>
    <n v="1"/>
    <n v="1"/>
    <n v="2"/>
    <n v="3"/>
    <n v="4"/>
    <n v="4"/>
    <n v="3"/>
    <n v="2"/>
    <n v="2"/>
    <n v="1"/>
    <n v="2"/>
    <s v="00175"/>
    <n v="1"/>
    <x v="14"/>
    <n v="27"/>
    <n v="27"/>
  </r>
  <r>
    <x v="175"/>
    <n v="2"/>
    <n v="2"/>
    <n v="1"/>
    <n v="2"/>
    <n v="2"/>
    <n v="3"/>
    <n v="4"/>
    <n v="3"/>
    <n v="3"/>
    <n v="3"/>
    <n v="2"/>
    <n v="2"/>
    <s v="00176"/>
    <n v="1"/>
    <x v="5"/>
    <n v="29"/>
    <n v="29"/>
  </r>
  <r>
    <x v="176"/>
    <n v="5"/>
    <n v="7"/>
    <n v="9"/>
    <n v="8"/>
    <n v="9"/>
    <n v="16"/>
    <n v="18"/>
    <n v="15"/>
    <n v="9"/>
    <n v="8"/>
    <n v="10"/>
    <n v="10"/>
    <s v="00177"/>
    <n v="4"/>
    <x v="3"/>
    <n v="124"/>
    <n v="31"/>
  </r>
  <r>
    <x v="177"/>
    <n v="14"/>
    <n v="8"/>
    <n v="8"/>
    <n v="19"/>
    <n v="13"/>
    <n v="22"/>
    <n v="29"/>
    <n v="19"/>
    <n v="16"/>
    <n v="13"/>
    <n v="13"/>
    <n v="10"/>
    <s v="00178"/>
    <n v="6"/>
    <x v="13"/>
    <n v="184"/>
    <n v="30.666666666666668"/>
  </r>
  <r>
    <x v="178"/>
    <n v="1"/>
    <n v="2"/>
    <n v="2"/>
    <n v="2"/>
    <n v="3"/>
    <n v="3"/>
    <n v="4"/>
    <n v="3"/>
    <n v="3"/>
    <n v="2"/>
    <n v="1"/>
    <n v="2"/>
    <s v="00179"/>
    <n v="1"/>
    <x v="13"/>
    <n v="28"/>
    <n v="28"/>
  </r>
  <r>
    <x v="179"/>
    <n v="11"/>
    <n v="10"/>
    <n v="10"/>
    <n v="16"/>
    <n v="15"/>
    <n v="17"/>
    <n v="21"/>
    <n v="21"/>
    <n v="12"/>
    <n v="14"/>
    <n v="9"/>
    <n v="7"/>
    <s v="00180"/>
    <n v="5"/>
    <x v="5"/>
    <n v="163"/>
    <n v="32.6"/>
  </r>
  <r>
    <x v="180"/>
    <n v="7"/>
    <n v="3"/>
    <n v="4"/>
    <n v="10"/>
    <n v="7"/>
    <n v="13"/>
    <n v="13"/>
    <n v="13"/>
    <n v="8"/>
    <n v="8"/>
    <n v="4"/>
    <n v="6"/>
    <s v="00181"/>
    <n v="3"/>
    <x v="3"/>
    <n v="96"/>
    <n v="32"/>
  </r>
  <r>
    <x v="181"/>
    <n v="10"/>
    <n v="10"/>
    <n v="10"/>
    <n v="11"/>
    <n v="13"/>
    <n v="15"/>
    <n v="19"/>
    <n v="14"/>
    <n v="11"/>
    <n v="8"/>
    <n v="9"/>
    <n v="4"/>
    <s v="00182"/>
    <n v="4"/>
    <x v="13"/>
    <n v="134"/>
    <n v="33.5"/>
  </r>
  <r>
    <x v="182"/>
    <n v="4"/>
    <n v="9"/>
    <n v="7"/>
    <n v="8"/>
    <n v="13"/>
    <n v="17"/>
    <n v="17"/>
    <n v="13"/>
    <n v="11"/>
    <n v="10"/>
    <n v="8"/>
    <n v="4"/>
    <s v="00183"/>
    <n v="4"/>
    <x v="12"/>
    <n v="121"/>
    <n v="30.25"/>
  </r>
  <r>
    <x v="183"/>
    <n v="2"/>
    <n v="2"/>
    <n v="4"/>
    <n v="6"/>
    <n v="5"/>
    <n v="8"/>
    <n v="8"/>
    <n v="6"/>
    <n v="5"/>
    <n v="4"/>
    <n v="4"/>
    <n v="3"/>
    <s v="00184"/>
    <n v="2"/>
    <x v="7"/>
    <n v="57"/>
    <n v="28.5"/>
  </r>
  <r>
    <x v="184"/>
    <n v="2"/>
    <n v="3"/>
    <n v="4"/>
    <n v="5"/>
    <n v="4"/>
    <n v="8"/>
    <n v="8"/>
    <n v="8"/>
    <n v="5"/>
    <n v="5"/>
    <n v="3"/>
    <n v="4"/>
    <s v="00185"/>
    <n v="2"/>
    <x v="13"/>
    <n v="59"/>
    <n v="29.5"/>
  </r>
  <r>
    <x v="185"/>
    <n v="4"/>
    <n v="9"/>
    <n v="9"/>
    <n v="9"/>
    <n v="14"/>
    <n v="12"/>
    <n v="19"/>
    <n v="12"/>
    <n v="9"/>
    <n v="11"/>
    <n v="5"/>
    <n v="9"/>
    <s v="00186"/>
    <n v="4"/>
    <x v="9"/>
    <n v="122"/>
    <n v="30.5"/>
  </r>
  <r>
    <x v="186"/>
    <n v="1"/>
    <n v="2"/>
    <n v="2"/>
    <n v="3"/>
    <n v="3"/>
    <n v="3"/>
    <n v="4"/>
    <n v="4"/>
    <n v="2"/>
    <n v="3"/>
    <n v="1"/>
    <n v="2"/>
    <s v="00187"/>
    <n v="1"/>
    <x v="3"/>
    <n v="30"/>
    <n v="30"/>
  </r>
  <r>
    <x v="187"/>
    <n v="7"/>
    <n v="8"/>
    <n v="11"/>
    <n v="12"/>
    <n v="19"/>
    <n v="18"/>
    <n v="29"/>
    <n v="22"/>
    <n v="18"/>
    <n v="16"/>
    <n v="13"/>
    <n v="12"/>
    <s v="00188"/>
    <n v="6"/>
    <x v="9"/>
    <n v="185"/>
    <n v="30.833333333333332"/>
  </r>
  <r>
    <x v="188"/>
    <n v="4"/>
    <n v="4"/>
    <n v="4"/>
    <n v="4"/>
    <n v="4"/>
    <n v="8"/>
    <n v="10"/>
    <n v="8"/>
    <n v="4"/>
    <n v="6"/>
    <n v="4"/>
    <n v="3"/>
    <s v="00189"/>
    <n v="2"/>
    <x v="14"/>
    <n v="63"/>
    <n v="31.5"/>
  </r>
  <r>
    <x v="189"/>
    <n v="3"/>
    <n v="2"/>
    <n v="3"/>
    <n v="4"/>
    <n v="4"/>
    <n v="7"/>
    <n v="10"/>
    <n v="7"/>
    <n v="5"/>
    <n v="4"/>
    <n v="3"/>
    <n v="2"/>
    <s v="00190"/>
    <n v="2"/>
    <x v="6"/>
    <n v="54"/>
    <n v="27"/>
  </r>
  <r>
    <x v="190"/>
    <n v="3"/>
    <n v="4"/>
    <n v="7"/>
    <n v="7"/>
    <n v="7"/>
    <n v="12"/>
    <n v="15"/>
    <n v="12"/>
    <n v="7"/>
    <n v="10"/>
    <n v="4"/>
    <n v="4"/>
    <s v="00191"/>
    <n v="3"/>
    <x v="12"/>
    <n v="92"/>
    <n v="30.666666666666668"/>
  </r>
  <r>
    <x v="191"/>
    <n v="9"/>
    <n v="4"/>
    <n v="6"/>
    <n v="13"/>
    <n v="12"/>
    <n v="12"/>
    <n v="20"/>
    <n v="14"/>
    <n v="12"/>
    <n v="13"/>
    <n v="6"/>
    <n v="5"/>
    <s v="00192"/>
    <n v="4"/>
    <x v="13"/>
    <n v="126"/>
    <n v="31.5"/>
  </r>
  <r>
    <x v="192"/>
    <n v="2"/>
    <n v="1"/>
    <n v="1"/>
    <n v="3"/>
    <n v="2"/>
    <n v="4"/>
    <n v="5"/>
    <n v="3"/>
    <n v="3"/>
    <n v="3"/>
    <n v="2"/>
    <n v="1"/>
    <s v="00193"/>
    <n v="1"/>
    <x v="12"/>
    <n v="30"/>
    <n v="30"/>
  </r>
  <r>
    <x v="193"/>
    <n v="8"/>
    <n v="8"/>
    <n v="5"/>
    <n v="12"/>
    <n v="12"/>
    <n v="18"/>
    <n v="19"/>
    <n v="15"/>
    <n v="10"/>
    <n v="10"/>
    <n v="6"/>
    <n v="7"/>
    <s v="00194"/>
    <n v="4"/>
    <x v="6"/>
    <n v="130"/>
    <n v="32.5"/>
  </r>
  <r>
    <x v="194"/>
    <n v="5"/>
    <n v="6"/>
    <n v="8"/>
    <n v="14"/>
    <n v="14"/>
    <n v="13"/>
    <n v="17"/>
    <n v="16"/>
    <n v="13"/>
    <n v="11"/>
    <n v="10"/>
    <n v="4"/>
    <s v="00195"/>
    <n v="4"/>
    <x v="0"/>
    <n v="131"/>
    <n v="32.75"/>
  </r>
  <r>
    <x v="195"/>
    <n v="11"/>
    <n v="14"/>
    <n v="7"/>
    <n v="19"/>
    <n v="17"/>
    <n v="26"/>
    <n v="29"/>
    <n v="26"/>
    <n v="15"/>
    <n v="13"/>
    <n v="11"/>
    <n v="7"/>
    <s v="00196"/>
    <n v="6"/>
    <x v="0"/>
    <n v="195"/>
    <n v="32.5"/>
  </r>
  <r>
    <x v="196"/>
    <n v="3"/>
    <n v="6"/>
    <n v="6"/>
    <n v="8"/>
    <n v="7"/>
    <n v="12"/>
    <n v="13"/>
    <n v="12"/>
    <n v="8"/>
    <n v="6"/>
    <n v="6"/>
    <n v="7"/>
    <s v="00197"/>
    <n v="3"/>
    <x v="9"/>
    <n v="94"/>
    <n v="31.333333333333332"/>
  </r>
  <r>
    <x v="197"/>
    <n v="7"/>
    <n v="4"/>
    <n v="3"/>
    <n v="7"/>
    <n v="10"/>
    <n v="9"/>
    <n v="14"/>
    <n v="10"/>
    <n v="10"/>
    <n v="7"/>
    <n v="3"/>
    <n v="4"/>
    <s v="00198"/>
    <n v="3"/>
    <x v="6"/>
    <n v="88"/>
    <n v="29.333333333333332"/>
  </r>
  <r>
    <x v="198"/>
    <n v="3"/>
    <n v="3"/>
    <n v="5"/>
    <n v="6"/>
    <n v="10"/>
    <n v="10"/>
    <n v="14"/>
    <n v="12"/>
    <n v="8"/>
    <n v="9"/>
    <n v="7"/>
    <n v="7"/>
    <s v="00199"/>
    <n v="3"/>
    <x v="11"/>
    <n v="94"/>
    <n v="31.333333333333332"/>
  </r>
  <r>
    <x v="199"/>
    <n v="4"/>
    <n v="3"/>
    <n v="7"/>
    <n v="6"/>
    <n v="9"/>
    <n v="13"/>
    <n v="13"/>
    <n v="12"/>
    <n v="9"/>
    <n v="10"/>
    <n v="4"/>
    <n v="4"/>
    <s v="00200"/>
    <n v="3"/>
    <x v="11"/>
    <n v="94"/>
    <n v="31.333333333333332"/>
  </r>
  <r>
    <x v="200"/>
    <n v="6"/>
    <n v="8"/>
    <n v="6"/>
    <n v="11"/>
    <n v="10"/>
    <n v="18"/>
    <n v="21"/>
    <n v="14"/>
    <n v="9"/>
    <n v="12"/>
    <n v="7"/>
    <n v="6"/>
    <s v="00201"/>
    <n v="4"/>
    <x v="7"/>
    <n v="128"/>
    <n v="32"/>
  </r>
  <r>
    <x v="201"/>
    <n v="10"/>
    <n v="6"/>
    <n v="10"/>
    <n v="13"/>
    <n v="13"/>
    <n v="17"/>
    <n v="18"/>
    <n v="14"/>
    <n v="14"/>
    <n v="12"/>
    <n v="8"/>
    <n v="9"/>
    <s v="00202"/>
    <n v="4"/>
    <x v="12"/>
    <n v="144"/>
    <n v="36"/>
  </r>
  <r>
    <x v="202"/>
    <n v="1"/>
    <n v="2"/>
    <n v="1"/>
    <n v="3"/>
    <n v="2"/>
    <n v="4"/>
    <n v="5"/>
    <n v="4"/>
    <n v="2"/>
    <n v="3"/>
    <n v="1"/>
    <n v="2"/>
    <s v="00203"/>
    <n v="1"/>
    <x v="7"/>
    <n v="30"/>
    <n v="30"/>
  </r>
  <r>
    <x v="203"/>
    <n v="3"/>
    <n v="3"/>
    <n v="4"/>
    <n v="4"/>
    <n v="6"/>
    <n v="6"/>
    <n v="10"/>
    <n v="7"/>
    <n v="6"/>
    <n v="5"/>
    <n v="3"/>
    <n v="2"/>
    <s v="00204"/>
    <n v="2"/>
    <x v="6"/>
    <n v="59"/>
    <n v="29.5"/>
  </r>
  <r>
    <x v="204"/>
    <n v="4"/>
    <n v="6"/>
    <n v="5"/>
    <n v="7"/>
    <n v="9"/>
    <n v="10"/>
    <n v="15"/>
    <n v="11"/>
    <n v="9"/>
    <n v="10"/>
    <n v="7"/>
    <n v="4"/>
    <s v="00205"/>
    <n v="3"/>
    <x v="16"/>
    <n v="97"/>
    <n v="32.333333333333336"/>
  </r>
  <r>
    <x v="205"/>
    <n v="9"/>
    <n v="7"/>
    <n v="8"/>
    <n v="16"/>
    <n v="10"/>
    <n v="16"/>
    <n v="21"/>
    <n v="18"/>
    <n v="15"/>
    <n v="10"/>
    <n v="8"/>
    <n v="9"/>
    <s v="00206"/>
    <n v="5"/>
    <x v="3"/>
    <n v="147"/>
    <n v="29.4"/>
  </r>
  <r>
    <x v="206"/>
    <n v="5"/>
    <n v="11"/>
    <n v="7"/>
    <n v="16"/>
    <n v="10"/>
    <n v="22"/>
    <n v="21"/>
    <n v="17"/>
    <n v="13"/>
    <n v="13"/>
    <n v="9"/>
    <n v="7"/>
    <s v="00207"/>
    <n v="5"/>
    <x v="13"/>
    <n v="151"/>
    <n v="30.2"/>
  </r>
  <r>
    <x v="207"/>
    <n v="2"/>
    <n v="4"/>
    <n v="3"/>
    <n v="4"/>
    <n v="4"/>
    <n v="8"/>
    <n v="8"/>
    <n v="6"/>
    <n v="4"/>
    <n v="5"/>
    <n v="3"/>
    <n v="4"/>
    <s v="00208"/>
    <n v="2"/>
    <x v="3"/>
    <n v="55"/>
    <n v="27.5"/>
  </r>
  <r>
    <x v="208"/>
    <n v="5"/>
    <n v="5"/>
    <n v="5"/>
    <n v="10"/>
    <n v="8"/>
    <n v="12"/>
    <n v="12"/>
    <n v="12"/>
    <n v="9"/>
    <n v="8"/>
    <n v="5"/>
    <n v="4"/>
    <s v="00209"/>
    <n v="3"/>
    <x v="6"/>
    <n v="95"/>
    <n v="31.666666666666668"/>
  </r>
  <r>
    <x v="209"/>
    <n v="6"/>
    <n v="6"/>
    <n v="5"/>
    <n v="13"/>
    <n v="12"/>
    <n v="16"/>
    <n v="17"/>
    <n v="13"/>
    <n v="12"/>
    <n v="14"/>
    <n v="4"/>
    <n v="4"/>
    <s v="00210"/>
    <n v="4"/>
    <x v="6"/>
    <n v="122"/>
    <n v="30.5"/>
  </r>
  <r>
    <x v="210"/>
    <n v="2"/>
    <n v="4"/>
    <n v="3"/>
    <n v="5"/>
    <n v="6"/>
    <n v="7"/>
    <n v="9"/>
    <n v="7"/>
    <n v="4"/>
    <n v="4"/>
    <n v="2"/>
    <n v="2"/>
    <s v="00211"/>
    <n v="2"/>
    <x v="1"/>
    <n v="55"/>
    <n v="27.5"/>
  </r>
  <r>
    <x v="211"/>
    <n v="4"/>
    <n v="3"/>
    <n v="2"/>
    <n v="4"/>
    <n v="5"/>
    <n v="7"/>
    <n v="10"/>
    <n v="6"/>
    <n v="4"/>
    <n v="6"/>
    <n v="3"/>
    <n v="2"/>
    <s v="00212"/>
    <n v="2"/>
    <x v="10"/>
    <n v="56"/>
    <n v="28"/>
  </r>
  <r>
    <x v="212"/>
    <n v="2"/>
    <n v="2"/>
    <n v="1"/>
    <n v="2"/>
    <n v="2"/>
    <n v="3"/>
    <n v="5"/>
    <n v="3"/>
    <n v="3"/>
    <n v="3"/>
    <n v="1"/>
    <n v="1"/>
    <s v="00213"/>
    <n v="1"/>
    <x v="7"/>
    <n v="28"/>
    <n v="28"/>
  </r>
  <r>
    <x v="213"/>
    <n v="4"/>
    <n v="7"/>
    <n v="5"/>
    <n v="9"/>
    <n v="13"/>
    <n v="12"/>
    <n v="20"/>
    <n v="16"/>
    <n v="8"/>
    <n v="11"/>
    <n v="4"/>
    <n v="8"/>
    <s v="00214"/>
    <n v="4"/>
    <x v="2"/>
    <n v="117"/>
    <n v="29.25"/>
  </r>
  <r>
    <x v="214"/>
    <n v="3"/>
    <n v="2"/>
    <n v="3"/>
    <n v="5"/>
    <n v="6"/>
    <n v="6"/>
    <n v="9"/>
    <n v="8"/>
    <n v="5"/>
    <n v="6"/>
    <n v="2"/>
    <n v="4"/>
    <s v="00215"/>
    <n v="2"/>
    <x v="11"/>
    <n v="59"/>
    <n v="29.5"/>
  </r>
  <r>
    <x v="215"/>
    <n v="5"/>
    <n v="7"/>
    <n v="7"/>
    <n v="10"/>
    <n v="8"/>
    <n v="13"/>
    <n v="16"/>
    <n v="10"/>
    <n v="8"/>
    <n v="6"/>
    <n v="4"/>
    <n v="5"/>
    <s v="00216"/>
    <n v="3"/>
    <x v="10"/>
    <n v="99"/>
    <n v="33"/>
  </r>
  <r>
    <x v="216"/>
    <n v="4"/>
    <n v="4"/>
    <n v="6"/>
    <n v="9"/>
    <n v="6"/>
    <n v="10"/>
    <n v="16"/>
    <n v="9"/>
    <n v="6"/>
    <n v="9"/>
    <n v="3"/>
    <n v="3"/>
    <s v="00217"/>
    <n v="3"/>
    <x v="9"/>
    <n v="85"/>
    <n v="28.333333333333332"/>
  </r>
  <r>
    <x v="217"/>
    <n v="5"/>
    <n v="3"/>
    <n v="6"/>
    <n v="7"/>
    <n v="9"/>
    <n v="11"/>
    <n v="15"/>
    <n v="9"/>
    <n v="9"/>
    <n v="6"/>
    <n v="6"/>
    <n v="4"/>
    <s v="00218"/>
    <n v="3"/>
    <x v="7"/>
    <n v="90"/>
    <n v="30"/>
  </r>
  <r>
    <x v="218"/>
    <n v="4"/>
    <n v="2"/>
    <n v="4"/>
    <n v="4"/>
    <n v="4"/>
    <n v="6"/>
    <n v="9"/>
    <n v="6"/>
    <n v="4"/>
    <n v="6"/>
    <n v="3"/>
    <n v="3"/>
    <s v="00219"/>
    <n v="2"/>
    <x v="11"/>
    <n v="55"/>
    <n v="27.5"/>
  </r>
  <r>
    <x v="219"/>
    <n v="9"/>
    <n v="6"/>
    <n v="9"/>
    <n v="13"/>
    <n v="10"/>
    <n v="13"/>
    <n v="22"/>
    <n v="12"/>
    <n v="12"/>
    <n v="13"/>
    <n v="8"/>
    <n v="9"/>
    <s v="00220"/>
    <n v="4"/>
    <x v="3"/>
    <n v="136"/>
    <n v="34"/>
  </r>
  <r>
    <x v="220"/>
    <n v="1"/>
    <n v="1"/>
    <n v="2"/>
    <n v="2"/>
    <n v="3"/>
    <n v="3"/>
    <n v="4"/>
    <n v="4"/>
    <n v="3"/>
    <n v="3"/>
    <n v="1"/>
    <n v="1"/>
    <s v="00221"/>
    <n v="1"/>
    <x v="10"/>
    <n v="28"/>
    <n v="28"/>
  </r>
  <r>
    <x v="221"/>
    <n v="5"/>
    <n v="4"/>
    <n v="6"/>
    <n v="9"/>
    <n v="8"/>
    <n v="10"/>
    <n v="12"/>
    <n v="12"/>
    <n v="9"/>
    <n v="7"/>
    <n v="4"/>
    <n v="5"/>
    <s v="00222"/>
    <n v="3"/>
    <x v="13"/>
    <n v="91"/>
    <n v="30.333333333333332"/>
  </r>
  <r>
    <x v="222"/>
    <n v="7"/>
    <n v="8"/>
    <n v="6"/>
    <n v="12"/>
    <n v="9"/>
    <n v="12"/>
    <n v="21"/>
    <n v="16"/>
    <n v="11"/>
    <n v="14"/>
    <n v="4"/>
    <n v="8"/>
    <s v="00223"/>
    <n v="4"/>
    <x v="7"/>
    <n v="128"/>
    <n v="32"/>
  </r>
  <r>
    <x v="223"/>
    <n v="4"/>
    <n v="3"/>
    <n v="4"/>
    <n v="5"/>
    <n v="6"/>
    <n v="6"/>
    <n v="10"/>
    <n v="7"/>
    <n v="5"/>
    <n v="4"/>
    <n v="2"/>
    <n v="3"/>
    <s v="00224"/>
    <n v="2"/>
    <x v="8"/>
    <n v="59"/>
    <n v="29.5"/>
  </r>
  <r>
    <x v="224"/>
    <n v="6"/>
    <n v="3"/>
    <n v="6"/>
    <n v="6"/>
    <n v="9"/>
    <n v="9"/>
    <n v="13"/>
    <n v="12"/>
    <n v="9"/>
    <n v="8"/>
    <n v="7"/>
    <n v="4"/>
    <s v="00225"/>
    <n v="3"/>
    <x v="8"/>
    <n v="92"/>
    <n v="30.666666666666668"/>
  </r>
  <r>
    <x v="225"/>
    <n v="6"/>
    <n v="3"/>
    <n v="4"/>
    <n v="9"/>
    <n v="8"/>
    <n v="11"/>
    <n v="12"/>
    <n v="12"/>
    <n v="10"/>
    <n v="7"/>
    <n v="7"/>
    <n v="4"/>
    <s v="00226"/>
    <n v="3"/>
    <x v="15"/>
    <n v="93"/>
    <n v="31"/>
  </r>
  <r>
    <x v="226"/>
    <n v="4"/>
    <n v="2"/>
    <n v="3"/>
    <n v="6"/>
    <n v="4"/>
    <n v="6"/>
    <n v="8"/>
    <n v="7"/>
    <n v="4"/>
    <n v="5"/>
    <n v="2"/>
    <n v="3"/>
    <s v="00227"/>
    <n v="2"/>
    <x v="14"/>
    <n v="54"/>
    <n v="27"/>
  </r>
  <r>
    <x v="227"/>
    <n v="2"/>
    <n v="4"/>
    <n v="3"/>
    <n v="4"/>
    <n v="6"/>
    <n v="6"/>
    <n v="8"/>
    <n v="7"/>
    <n v="5"/>
    <n v="6"/>
    <n v="4"/>
    <n v="3"/>
    <s v="00228"/>
    <n v="2"/>
    <x v="5"/>
    <n v="58"/>
    <n v="29"/>
  </r>
  <r>
    <x v="228"/>
    <n v="7"/>
    <n v="8"/>
    <n v="12"/>
    <n v="19"/>
    <n v="17"/>
    <n v="29"/>
    <n v="29"/>
    <n v="23"/>
    <n v="15"/>
    <n v="21"/>
    <n v="13"/>
    <n v="12"/>
    <s v="00229"/>
    <n v="7"/>
    <x v="9"/>
    <n v="205"/>
    <n v="29.285714285714285"/>
  </r>
  <r>
    <x v="229"/>
    <n v="4"/>
    <n v="6"/>
    <n v="8"/>
    <n v="9"/>
    <n v="14"/>
    <n v="16"/>
    <n v="22"/>
    <n v="18"/>
    <n v="13"/>
    <n v="14"/>
    <n v="4"/>
    <n v="10"/>
    <s v="00230"/>
    <n v="4"/>
    <x v="4"/>
    <n v="138"/>
    <n v="34.5"/>
  </r>
  <r>
    <x v="230"/>
    <n v="2"/>
    <n v="2"/>
    <n v="3"/>
    <n v="4"/>
    <n v="4"/>
    <n v="6"/>
    <n v="8"/>
    <n v="6"/>
    <n v="4"/>
    <n v="4"/>
    <n v="2"/>
    <n v="3"/>
    <s v="00231"/>
    <n v="2"/>
    <x v="8"/>
    <n v="48"/>
    <n v="24"/>
  </r>
  <r>
    <x v="231"/>
    <n v="2"/>
    <n v="1"/>
    <n v="1"/>
    <n v="2"/>
    <n v="3"/>
    <n v="3"/>
    <n v="5"/>
    <n v="4"/>
    <n v="2"/>
    <n v="2"/>
    <n v="1"/>
    <n v="1"/>
    <s v="00232"/>
    <n v="1"/>
    <x v="9"/>
    <n v="27"/>
    <n v="27"/>
  </r>
  <r>
    <x v="232"/>
    <n v="4"/>
    <n v="3"/>
    <n v="4"/>
    <n v="4"/>
    <n v="6"/>
    <n v="7"/>
    <n v="8"/>
    <n v="6"/>
    <n v="5"/>
    <n v="6"/>
    <n v="3"/>
    <n v="3"/>
    <s v="00233"/>
    <n v="2"/>
    <x v="6"/>
    <n v="59"/>
    <n v="29.5"/>
  </r>
  <r>
    <x v="233"/>
    <n v="4"/>
    <n v="3"/>
    <n v="2"/>
    <n v="4"/>
    <n v="4"/>
    <n v="7"/>
    <n v="8"/>
    <n v="8"/>
    <n v="6"/>
    <n v="6"/>
    <n v="3"/>
    <n v="2"/>
    <s v="00234"/>
    <n v="2"/>
    <x v="4"/>
    <n v="57"/>
    <n v="28.5"/>
  </r>
  <r>
    <x v="234"/>
    <n v="6"/>
    <n v="9"/>
    <n v="9"/>
    <n v="10"/>
    <n v="8"/>
    <n v="18"/>
    <n v="20"/>
    <n v="13"/>
    <n v="11"/>
    <n v="12"/>
    <n v="5"/>
    <n v="8"/>
    <s v="00235"/>
    <n v="4"/>
    <x v="16"/>
    <n v="129"/>
    <n v="32.25"/>
  </r>
  <r>
    <x v="235"/>
    <n v="3"/>
    <n v="6"/>
    <n v="5"/>
    <n v="8"/>
    <n v="10"/>
    <n v="13"/>
    <n v="16"/>
    <n v="11"/>
    <n v="8"/>
    <n v="9"/>
    <n v="7"/>
    <n v="3"/>
    <s v="00236"/>
    <n v="3"/>
    <x v="11"/>
    <n v="99"/>
    <n v="33"/>
  </r>
  <r>
    <x v="236"/>
    <n v="4"/>
    <n v="4"/>
    <n v="7"/>
    <n v="6"/>
    <n v="10"/>
    <n v="13"/>
    <n v="12"/>
    <n v="13"/>
    <n v="7"/>
    <n v="9"/>
    <n v="5"/>
    <n v="3"/>
    <s v="00237"/>
    <n v="3"/>
    <x v="13"/>
    <n v="93"/>
    <n v="31"/>
  </r>
  <r>
    <x v="237"/>
    <n v="3"/>
    <n v="3"/>
    <n v="4"/>
    <n v="9"/>
    <n v="9"/>
    <n v="9"/>
    <n v="14"/>
    <n v="9"/>
    <n v="7"/>
    <n v="8"/>
    <n v="6"/>
    <n v="3"/>
    <s v="00238"/>
    <n v="3"/>
    <x v="6"/>
    <n v="84"/>
    <n v="28"/>
  </r>
  <r>
    <x v="238"/>
    <n v="6"/>
    <n v="6"/>
    <n v="3"/>
    <n v="9"/>
    <n v="9"/>
    <n v="13"/>
    <n v="14"/>
    <n v="10"/>
    <n v="6"/>
    <n v="9"/>
    <n v="3"/>
    <n v="4"/>
    <s v="00239"/>
    <n v="3"/>
    <x v="0"/>
    <n v="92"/>
    <n v="30.666666666666668"/>
  </r>
  <r>
    <x v="239"/>
    <n v="1"/>
    <n v="2"/>
    <n v="1"/>
    <n v="3"/>
    <n v="3"/>
    <n v="3"/>
    <n v="4"/>
    <n v="3"/>
    <n v="2"/>
    <n v="3"/>
    <n v="1"/>
    <n v="1"/>
    <s v="00240"/>
    <n v="1"/>
    <x v="13"/>
    <n v="27"/>
    <n v="27"/>
  </r>
  <r>
    <x v="240"/>
    <n v="5"/>
    <n v="7"/>
    <n v="6"/>
    <n v="6"/>
    <n v="10"/>
    <n v="10"/>
    <n v="12"/>
    <n v="11"/>
    <n v="10"/>
    <n v="8"/>
    <n v="4"/>
    <n v="6"/>
    <s v="00241"/>
    <n v="3"/>
    <x v="4"/>
    <n v="95"/>
    <n v="31.666666666666668"/>
  </r>
  <r>
    <x v="241"/>
    <n v="8"/>
    <n v="6"/>
    <n v="8"/>
    <n v="9"/>
    <n v="14"/>
    <n v="18"/>
    <n v="16"/>
    <n v="17"/>
    <n v="10"/>
    <n v="8"/>
    <n v="10"/>
    <n v="5"/>
    <s v="00242"/>
    <n v="4"/>
    <x v="13"/>
    <n v="129"/>
    <n v="32.25"/>
  </r>
  <r>
    <x v="242"/>
    <n v="3"/>
    <n v="5"/>
    <n v="4"/>
    <n v="8"/>
    <n v="9"/>
    <n v="10"/>
    <n v="14"/>
    <n v="13"/>
    <n v="6"/>
    <n v="9"/>
    <n v="5"/>
    <n v="6"/>
    <s v="00243"/>
    <n v="3"/>
    <x v="15"/>
    <n v="92"/>
    <n v="30.666666666666668"/>
  </r>
  <r>
    <x v="243"/>
    <n v="8"/>
    <n v="9"/>
    <n v="5"/>
    <n v="9"/>
    <n v="9"/>
    <n v="18"/>
    <n v="18"/>
    <n v="16"/>
    <n v="9"/>
    <n v="11"/>
    <n v="6"/>
    <n v="7"/>
    <s v="00244"/>
    <n v="4"/>
    <x v="16"/>
    <n v="125"/>
    <n v="31.25"/>
  </r>
  <r>
    <x v="244"/>
    <n v="4"/>
    <n v="3"/>
    <n v="4"/>
    <n v="6"/>
    <n v="7"/>
    <n v="10"/>
    <n v="12"/>
    <n v="11"/>
    <n v="6"/>
    <n v="10"/>
    <n v="6"/>
    <n v="7"/>
    <s v="00245"/>
    <n v="3"/>
    <x v="8"/>
    <n v="86"/>
    <n v="28.666666666666668"/>
  </r>
  <r>
    <x v="245"/>
    <n v="5"/>
    <n v="7"/>
    <n v="6"/>
    <n v="8"/>
    <n v="9"/>
    <n v="12"/>
    <n v="14"/>
    <n v="13"/>
    <n v="7"/>
    <n v="10"/>
    <n v="4"/>
    <n v="5"/>
    <s v="00246"/>
    <n v="3"/>
    <x v="12"/>
    <n v="100"/>
    <n v="33.333333333333336"/>
  </r>
  <r>
    <x v="246"/>
    <n v="3"/>
    <n v="5"/>
    <n v="6"/>
    <n v="6"/>
    <n v="9"/>
    <n v="13"/>
    <n v="15"/>
    <n v="9"/>
    <n v="8"/>
    <n v="6"/>
    <n v="6"/>
    <n v="6"/>
    <s v="00247"/>
    <n v="3"/>
    <x v="1"/>
    <n v="92"/>
    <n v="30.666666666666668"/>
  </r>
  <r>
    <x v="247"/>
    <n v="7"/>
    <n v="6"/>
    <n v="3"/>
    <n v="6"/>
    <n v="6"/>
    <n v="11"/>
    <n v="15"/>
    <n v="10"/>
    <n v="6"/>
    <n v="8"/>
    <n v="7"/>
    <n v="4"/>
    <s v="00248"/>
    <n v="3"/>
    <x v="11"/>
    <n v="89"/>
    <n v="29.666666666666668"/>
  </r>
  <r>
    <x v="248"/>
    <n v="5"/>
    <n v="7"/>
    <n v="7"/>
    <n v="10"/>
    <n v="6"/>
    <n v="12"/>
    <n v="13"/>
    <n v="10"/>
    <n v="9"/>
    <n v="9"/>
    <n v="5"/>
    <n v="4"/>
    <s v="00249"/>
    <n v="3"/>
    <x v="3"/>
    <n v="97"/>
    <n v="32.333333333333336"/>
  </r>
  <r>
    <x v="249"/>
    <n v="9"/>
    <n v="8"/>
    <n v="13"/>
    <n v="14"/>
    <n v="19"/>
    <n v="19"/>
    <n v="28"/>
    <n v="24"/>
    <n v="13"/>
    <n v="18"/>
    <n v="13"/>
    <n v="8"/>
    <s v="00250"/>
    <n v="6"/>
    <x v="16"/>
    <n v="186"/>
    <n v="31"/>
  </r>
  <r>
    <x v="250"/>
    <n v="12"/>
    <n v="10"/>
    <n v="6"/>
    <n v="17"/>
    <n v="15"/>
    <n v="16"/>
    <n v="22"/>
    <n v="21"/>
    <n v="11"/>
    <n v="17"/>
    <n v="12"/>
    <n v="7"/>
    <s v="00251"/>
    <n v="5"/>
    <x v="10"/>
    <n v="166"/>
    <n v="33.200000000000003"/>
  </r>
  <r>
    <x v="251"/>
    <n v="3"/>
    <n v="3"/>
    <n v="5"/>
    <n v="10"/>
    <n v="6"/>
    <n v="11"/>
    <n v="15"/>
    <n v="9"/>
    <n v="10"/>
    <n v="8"/>
    <n v="6"/>
    <n v="3"/>
    <s v="00252"/>
    <n v="3"/>
    <x v="6"/>
    <n v="89"/>
    <n v="29.666666666666668"/>
  </r>
  <r>
    <x v="252"/>
    <n v="2"/>
    <n v="3"/>
    <n v="3"/>
    <n v="4"/>
    <n v="5"/>
    <n v="8"/>
    <n v="10"/>
    <n v="8"/>
    <n v="4"/>
    <n v="4"/>
    <n v="3"/>
    <n v="3"/>
    <s v="00253"/>
    <n v="2"/>
    <x v="10"/>
    <n v="57"/>
    <n v="28.5"/>
  </r>
  <r>
    <x v="253"/>
    <n v="9"/>
    <n v="4"/>
    <n v="7"/>
    <n v="13"/>
    <n v="14"/>
    <n v="16"/>
    <n v="21"/>
    <n v="15"/>
    <n v="14"/>
    <n v="14"/>
    <n v="6"/>
    <n v="8"/>
    <s v="00254"/>
    <n v="4"/>
    <x v="16"/>
    <n v="141"/>
    <n v="35.25"/>
  </r>
  <r>
    <x v="254"/>
    <n v="6"/>
    <n v="4"/>
    <n v="4"/>
    <n v="9"/>
    <n v="11"/>
    <n v="14"/>
    <n v="21"/>
    <n v="16"/>
    <n v="12"/>
    <n v="14"/>
    <n v="5"/>
    <n v="7"/>
    <s v="00255"/>
    <n v="4"/>
    <x v="14"/>
    <n v="123"/>
    <n v="30.75"/>
  </r>
  <r>
    <x v="255"/>
    <n v="10"/>
    <n v="5"/>
    <n v="7"/>
    <n v="12"/>
    <n v="14"/>
    <n v="18"/>
    <n v="21"/>
    <n v="12"/>
    <n v="10"/>
    <n v="14"/>
    <n v="4"/>
    <n v="5"/>
    <s v="00256"/>
    <n v="4"/>
    <x v="14"/>
    <n v="132"/>
    <n v="33"/>
  </r>
  <r>
    <x v="256"/>
    <n v="12"/>
    <n v="5"/>
    <n v="6"/>
    <n v="10"/>
    <n v="12"/>
    <n v="21"/>
    <n v="24"/>
    <n v="15"/>
    <n v="15"/>
    <n v="11"/>
    <n v="12"/>
    <n v="11"/>
    <s v="00257"/>
    <n v="5"/>
    <x v="4"/>
    <n v="154"/>
    <n v="30.8"/>
  </r>
  <r>
    <x v="257"/>
    <n v="10"/>
    <n v="7"/>
    <n v="8"/>
    <n v="10"/>
    <n v="13"/>
    <n v="13"/>
    <n v="22"/>
    <n v="16"/>
    <n v="8"/>
    <n v="12"/>
    <n v="6"/>
    <n v="9"/>
    <s v="00258"/>
    <n v="4"/>
    <x v="4"/>
    <n v="134"/>
    <n v="33.5"/>
  </r>
  <r>
    <x v="258"/>
    <n v="12"/>
    <n v="9"/>
    <n v="14"/>
    <n v="18"/>
    <n v="15"/>
    <n v="25"/>
    <n v="30"/>
    <n v="26"/>
    <n v="17"/>
    <n v="20"/>
    <n v="6"/>
    <n v="10"/>
    <s v="00259"/>
    <n v="6"/>
    <x v="12"/>
    <n v="202"/>
    <n v="33.666666666666664"/>
  </r>
  <r>
    <x v="259"/>
    <n v="3"/>
    <n v="7"/>
    <n v="6"/>
    <n v="10"/>
    <n v="7"/>
    <n v="11"/>
    <n v="14"/>
    <n v="11"/>
    <n v="6"/>
    <n v="8"/>
    <n v="5"/>
    <n v="6"/>
    <s v="00260"/>
    <n v="3"/>
    <x v="9"/>
    <n v="94"/>
    <n v="31.333333333333332"/>
  </r>
  <r>
    <x v="260"/>
    <n v="2"/>
    <n v="1"/>
    <n v="1"/>
    <n v="3"/>
    <n v="3"/>
    <n v="3"/>
    <n v="4"/>
    <n v="4"/>
    <n v="2"/>
    <n v="3"/>
    <n v="1"/>
    <n v="2"/>
    <s v="00261"/>
    <n v="1"/>
    <x v="5"/>
    <n v="29"/>
    <n v="29"/>
  </r>
  <r>
    <x v="261"/>
    <n v="4"/>
    <n v="7"/>
    <n v="5"/>
    <n v="6"/>
    <n v="6"/>
    <n v="11"/>
    <n v="13"/>
    <n v="10"/>
    <n v="8"/>
    <n v="8"/>
    <n v="7"/>
    <n v="5"/>
    <s v="00262"/>
    <n v="3"/>
    <x v="1"/>
    <n v="90"/>
    <n v="30"/>
  </r>
  <r>
    <x v="262"/>
    <n v="7"/>
    <n v="6"/>
    <n v="7"/>
    <n v="9"/>
    <n v="12"/>
    <n v="16"/>
    <n v="21"/>
    <n v="15"/>
    <n v="8"/>
    <n v="11"/>
    <n v="5"/>
    <n v="10"/>
    <s v="00263"/>
    <n v="4"/>
    <x v="0"/>
    <n v="127"/>
    <n v="31.75"/>
  </r>
  <r>
    <x v="263"/>
    <n v="1"/>
    <n v="2"/>
    <n v="2"/>
    <n v="3"/>
    <n v="2"/>
    <n v="4"/>
    <n v="4"/>
    <n v="3"/>
    <n v="2"/>
    <n v="2"/>
    <n v="2"/>
    <n v="1"/>
    <s v="00264"/>
    <n v="1"/>
    <x v="3"/>
    <n v="28"/>
    <n v="28"/>
  </r>
  <r>
    <x v="264"/>
    <n v="3"/>
    <n v="4"/>
    <n v="3"/>
    <n v="6"/>
    <n v="6"/>
    <n v="8"/>
    <n v="9"/>
    <n v="7"/>
    <n v="6"/>
    <n v="4"/>
    <n v="3"/>
    <n v="3"/>
    <s v="00265"/>
    <n v="2"/>
    <x v="14"/>
    <n v="62"/>
    <n v="31"/>
  </r>
  <r>
    <x v="265"/>
    <n v="5"/>
    <n v="7"/>
    <n v="3"/>
    <n v="6"/>
    <n v="8"/>
    <n v="9"/>
    <n v="15"/>
    <n v="11"/>
    <n v="7"/>
    <n v="10"/>
    <n v="5"/>
    <n v="5"/>
    <s v="00266"/>
    <n v="3"/>
    <x v="6"/>
    <n v="91"/>
    <n v="30.333333333333332"/>
  </r>
  <r>
    <x v="266"/>
    <n v="4"/>
    <n v="4"/>
    <n v="6"/>
    <n v="8"/>
    <n v="9"/>
    <n v="11"/>
    <n v="15"/>
    <n v="11"/>
    <n v="9"/>
    <n v="10"/>
    <n v="5"/>
    <n v="3"/>
    <s v="00267"/>
    <n v="3"/>
    <x v="6"/>
    <n v="95"/>
    <n v="31.666666666666668"/>
  </r>
  <r>
    <x v="267"/>
    <n v="7"/>
    <n v="5"/>
    <n v="10"/>
    <n v="8"/>
    <n v="12"/>
    <n v="16"/>
    <n v="17"/>
    <n v="18"/>
    <n v="9"/>
    <n v="10"/>
    <n v="7"/>
    <n v="9"/>
    <s v="00268"/>
    <n v="4"/>
    <x v="6"/>
    <n v="128"/>
    <n v="32"/>
  </r>
  <r>
    <x v="268"/>
    <n v="10"/>
    <n v="10"/>
    <n v="10"/>
    <n v="14"/>
    <n v="17"/>
    <n v="17"/>
    <n v="25"/>
    <n v="20"/>
    <n v="10"/>
    <n v="13"/>
    <n v="12"/>
    <n v="9"/>
    <s v="00269"/>
    <n v="5"/>
    <x v="5"/>
    <n v="167"/>
    <n v="33.4"/>
  </r>
  <r>
    <x v="269"/>
    <n v="7"/>
    <n v="6"/>
    <n v="4"/>
    <n v="8"/>
    <n v="8"/>
    <n v="13"/>
    <n v="13"/>
    <n v="9"/>
    <n v="8"/>
    <n v="6"/>
    <n v="3"/>
    <n v="3"/>
    <s v="00270"/>
    <n v="3"/>
    <x v="13"/>
    <n v="88"/>
    <n v="29.333333333333332"/>
  </r>
  <r>
    <x v="270"/>
    <n v="7"/>
    <n v="14"/>
    <n v="12"/>
    <n v="20"/>
    <n v="20"/>
    <n v="21"/>
    <n v="32"/>
    <n v="21"/>
    <n v="18"/>
    <n v="16"/>
    <n v="12"/>
    <n v="11"/>
    <s v="00271"/>
    <n v="6"/>
    <x v="10"/>
    <n v="204"/>
    <n v="34"/>
  </r>
  <r>
    <x v="271"/>
    <n v="6"/>
    <n v="9"/>
    <n v="6"/>
    <n v="16"/>
    <n v="10"/>
    <n v="16"/>
    <n v="21"/>
    <n v="21"/>
    <n v="10"/>
    <n v="17"/>
    <n v="6"/>
    <n v="7"/>
    <s v="00272"/>
    <n v="5"/>
    <x v="13"/>
    <n v="145"/>
    <n v="29"/>
  </r>
  <r>
    <x v="272"/>
    <n v="3"/>
    <n v="4"/>
    <n v="3"/>
    <n v="6"/>
    <n v="4"/>
    <n v="6"/>
    <n v="9"/>
    <n v="7"/>
    <n v="4"/>
    <n v="4"/>
    <n v="3"/>
    <n v="2"/>
    <s v="00273"/>
    <n v="2"/>
    <x v="4"/>
    <n v="55"/>
    <n v="27.5"/>
  </r>
  <r>
    <x v="273"/>
    <n v="8"/>
    <n v="15"/>
    <n v="13"/>
    <n v="14"/>
    <n v="21"/>
    <n v="29"/>
    <n v="35"/>
    <n v="24"/>
    <n v="22"/>
    <n v="20"/>
    <n v="14"/>
    <n v="7"/>
    <s v="00274"/>
    <n v="7"/>
    <x v="9"/>
    <n v="222"/>
    <n v="31.714285714285715"/>
  </r>
  <r>
    <x v="274"/>
    <n v="3"/>
    <n v="2"/>
    <n v="4"/>
    <n v="4"/>
    <n v="4"/>
    <n v="6"/>
    <n v="10"/>
    <n v="8"/>
    <n v="6"/>
    <n v="5"/>
    <n v="3"/>
    <n v="3"/>
    <s v="00275"/>
    <n v="2"/>
    <x v="4"/>
    <n v="58"/>
    <n v="29"/>
  </r>
  <r>
    <x v="275"/>
    <n v="9"/>
    <n v="9"/>
    <n v="5"/>
    <n v="11"/>
    <n v="11"/>
    <n v="18"/>
    <n v="20"/>
    <n v="16"/>
    <n v="14"/>
    <n v="11"/>
    <n v="8"/>
    <n v="9"/>
    <s v="00276"/>
    <n v="4"/>
    <x v="7"/>
    <n v="141"/>
    <n v="35.25"/>
  </r>
  <r>
    <x v="276"/>
    <n v="3"/>
    <n v="6"/>
    <n v="4"/>
    <n v="9"/>
    <n v="6"/>
    <n v="11"/>
    <n v="12"/>
    <n v="9"/>
    <n v="6"/>
    <n v="9"/>
    <n v="4"/>
    <n v="7"/>
    <s v="00277"/>
    <n v="3"/>
    <x v="12"/>
    <n v="86"/>
    <n v="28.666666666666668"/>
  </r>
  <r>
    <x v="277"/>
    <n v="3"/>
    <n v="5"/>
    <n v="7"/>
    <n v="6"/>
    <n v="7"/>
    <n v="11"/>
    <n v="12"/>
    <n v="11"/>
    <n v="9"/>
    <n v="6"/>
    <n v="3"/>
    <n v="7"/>
    <s v="00278"/>
    <n v="3"/>
    <x v="3"/>
    <n v="87"/>
    <n v="29"/>
  </r>
  <r>
    <x v="278"/>
    <n v="6"/>
    <n v="4"/>
    <n v="7"/>
    <n v="9"/>
    <n v="9"/>
    <n v="11"/>
    <n v="13"/>
    <n v="13"/>
    <n v="6"/>
    <n v="9"/>
    <n v="5"/>
    <n v="4"/>
    <s v="00279"/>
    <n v="3"/>
    <x v="3"/>
    <n v="96"/>
    <n v="32"/>
  </r>
  <r>
    <x v="279"/>
    <n v="12"/>
    <n v="5"/>
    <n v="5"/>
    <n v="16"/>
    <n v="13"/>
    <n v="19"/>
    <n v="27"/>
    <n v="19"/>
    <n v="12"/>
    <n v="17"/>
    <n v="8"/>
    <n v="7"/>
    <s v="00280"/>
    <n v="5"/>
    <x v="16"/>
    <n v="160"/>
    <n v="32"/>
  </r>
  <r>
    <x v="280"/>
    <n v="5"/>
    <n v="8"/>
    <n v="7"/>
    <n v="13"/>
    <n v="10"/>
    <n v="12"/>
    <n v="19"/>
    <n v="12"/>
    <n v="9"/>
    <n v="11"/>
    <n v="9"/>
    <n v="6"/>
    <s v="00281"/>
    <n v="4"/>
    <x v="7"/>
    <n v="121"/>
    <n v="30.25"/>
  </r>
  <r>
    <x v="281"/>
    <n v="4"/>
    <n v="3"/>
    <n v="4"/>
    <n v="6"/>
    <n v="4"/>
    <n v="8"/>
    <n v="10"/>
    <n v="8"/>
    <n v="5"/>
    <n v="6"/>
    <n v="4"/>
    <n v="2"/>
    <s v="00282"/>
    <n v="2"/>
    <x v="10"/>
    <n v="64"/>
    <n v="32"/>
  </r>
  <r>
    <x v="282"/>
    <n v="3"/>
    <n v="2"/>
    <n v="3"/>
    <n v="6"/>
    <n v="5"/>
    <n v="7"/>
    <n v="10"/>
    <n v="6"/>
    <n v="4"/>
    <n v="6"/>
    <n v="2"/>
    <n v="2"/>
    <s v="00283"/>
    <n v="2"/>
    <x v="0"/>
    <n v="56"/>
    <n v="28"/>
  </r>
  <r>
    <x v="283"/>
    <n v="9"/>
    <n v="7"/>
    <n v="6"/>
    <n v="11"/>
    <n v="8"/>
    <n v="13"/>
    <n v="16"/>
    <n v="14"/>
    <n v="14"/>
    <n v="12"/>
    <n v="8"/>
    <n v="7"/>
    <s v="00284"/>
    <n v="4"/>
    <x v="16"/>
    <n v="125"/>
    <n v="31.25"/>
  </r>
  <r>
    <x v="284"/>
    <n v="9"/>
    <n v="9"/>
    <n v="6"/>
    <n v="10"/>
    <n v="9"/>
    <n v="17"/>
    <n v="21"/>
    <n v="16"/>
    <n v="13"/>
    <n v="8"/>
    <n v="4"/>
    <n v="5"/>
    <s v="00285"/>
    <n v="4"/>
    <x v="9"/>
    <n v="127"/>
    <n v="31.75"/>
  </r>
  <r>
    <x v="285"/>
    <n v="5"/>
    <n v="5"/>
    <n v="7"/>
    <n v="8"/>
    <n v="9"/>
    <n v="12"/>
    <n v="14"/>
    <n v="10"/>
    <n v="6"/>
    <n v="7"/>
    <n v="5"/>
    <n v="5"/>
    <s v="00286"/>
    <n v="3"/>
    <x v="3"/>
    <n v="93"/>
    <n v="31"/>
  </r>
  <r>
    <x v="286"/>
    <n v="6"/>
    <n v="7"/>
    <n v="7"/>
    <n v="9"/>
    <n v="9"/>
    <n v="18"/>
    <n v="19"/>
    <n v="18"/>
    <n v="14"/>
    <n v="14"/>
    <n v="5"/>
    <n v="10"/>
    <s v="00287"/>
    <n v="4"/>
    <x v="16"/>
    <n v="136"/>
    <n v="34"/>
  </r>
  <r>
    <x v="287"/>
    <n v="4"/>
    <n v="5"/>
    <n v="4"/>
    <n v="10"/>
    <n v="6"/>
    <n v="12"/>
    <n v="12"/>
    <n v="13"/>
    <n v="10"/>
    <n v="8"/>
    <n v="4"/>
    <n v="7"/>
    <s v="00288"/>
    <n v="3"/>
    <x v="8"/>
    <n v="95"/>
    <n v="31.666666666666668"/>
  </r>
  <r>
    <x v="288"/>
    <n v="3"/>
    <n v="4"/>
    <n v="4"/>
    <n v="9"/>
    <n v="9"/>
    <n v="9"/>
    <n v="16"/>
    <n v="11"/>
    <n v="7"/>
    <n v="10"/>
    <n v="5"/>
    <n v="4"/>
    <s v="00289"/>
    <n v="3"/>
    <x v="1"/>
    <n v="91"/>
    <n v="30.333333333333332"/>
  </r>
  <r>
    <x v="289"/>
    <n v="5"/>
    <n v="7"/>
    <n v="5"/>
    <n v="7"/>
    <n v="8"/>
    <n v="11"/>
    <n v="13"/>
    <n v="12"/>
    <n v="6"/>
    <n v="10"/>
    <n v="5"/>
    <n v="7"/>
    <s v="00290"/>
    <n v="3"/>
    <x v="3"/>
    <n v="96"/>
    <n v="32"/>
  </r>
  <r>
    <x v="290"/>
    <n v="4"/>
    <n v="5"/>
    <n v="7"/>
    <n v="7"/>
    <n v="7"/>
    <n v="10"/>
    <n v="14"/>
    <n v="10"/>
    <n v="7"/>
    <n v="8"/>
    <n v="3"/>
    <n v="6"/>
    <s v="00291"/>
    <n v="3"/>
    <x v="7"/>
    <n v="88"/>
    <n v="29.333333333333332"/>
  </r>
  <r>
    <x v="291"/>
    <n v="9"/>
    <n v="6"/>
    <n v="11"/>
    <n v="15"/>
    <n v="10"/>
    <n v="21"/>
    <n v="21"/>
    <n v="22"/>
    <n v="17"/>
    <n v="13"/>
    <n v="10"/>
    <n v="5"/>
    <s v="00292"/>
    <n v="5"/>
    <x v="2"/>
    <n v="160"/>
    <n v="32"/>
  </r>
  <r>
    <x v="292"/>
    <n v="3"/>
    <n v="4"/>
    <n v="7"/>
    <n v="9"/>
    <n v="6"/>
    <n v="11"/>
    <n v="13"/>
    <n v="12"/>
    <n v="7"/>
    <n v="10"/>
    <n v="4"/>
    <n v="6"/>
    <s v="00293"/>
    <n v="3"/>
    <x v="6"/>
    <n v="92"/>
    <n v="30.666666666666668"/>
  </r>
  <r>
    <x v="293"/>
    <n v="3"/>
    <n v="4"/>
    <n v="3"/>
    <n v="6"/>
    <n v="5"/>
    <n v="7"/>
    <n v="8"/>
    <n v="6"/>
    <n v="6"/>
    <n v="4"/>
    <n v="3"/>
    <n v="3"/>
    <s v="00294"/>
    <n v="2"/>
    <x v="9"/>
    <n v="58"/>
    <n v="29"/>
  </r>
  <r>
    <x v="294"/>
    <n v="7"/>
    <n v="5"/>
    <n v="3"/>
    <n v="10"/>
    <n v="7"/>
    <n v="13"/>
    <n v="16"/>
    <n v="10"/>
    <n v="10"/>
    <n v="7"/>
    <n v="5"/>
    <n v="5"/>
    <s v="00295"/>
    <n v="3"/>
    <x v="5"/>
    <n v="98"/>
    <n v="32.666666666666664"/>
  </r>
  <r>
    <x v="295"/>
    <n v="6"/>
    <n v="5"/>
    <n v="4"/>
    <n v="10"/>
    <n v="7"/>
    <n v="11"/>
    <n v="12"/>
    <n v="12"/>
    <n v="9"/>
    <n v="9"/>
    <n v="4"/>
    <n v="6"/>
    <s v="00296"/>
    <n v="3"/>
    <x v="9"/>
    <n v="95"/>
    <n v="31.666666666666668"/>
  </r>
  <r>
    <x v="296"/>
    <n v="3"/>
    <n v="2"/>
    <n v="4"/>
    <n v="5"/>
    <n v="4"/>
    <n v="6"/>
    <n v="10"/>
    <n v="7"/>
    <n v="5"/>
    <n v="4"/>
    <n v="3"/>
    <n v="4"/>
    <s v="00297"/>
    <n v="2"/>
    <x v="10"/>
    <n v="57"/>
    <n v="28.5"/>
  </r>
  <r>
    <x v="297"/>
    <n v="2"/>
    <n v="3"/>
    <n v="3"/>
    <n v="5"/>
    <n v="4"/>
    <n v="8"/>
    <n v="9"/>
    <n v="7"/>
    <n v="4"/>
    <n v="4"/>
    <n v="2"/>
    <n v="4"/>
    <s v="00298"/>
    <n v="2"/>
    <x v="9"/>
    <n v="55"/>
    <n v="27.5"/>
  </r>
  <r>
    <x v="298"/>
    <n v="5"/>
    <n v="6"/>
    <n v="10"/>
    <n v="13"/>
    <n v="8"/>
    <n v="13"/>
    <n v="19"/>
    <n v="14"/>
    <n v="8"/>
    <n v="14"/>
    <n v="9"/>
    <n v="7"/>
    <s v="00299"/>
    <n v="4"/>
    <x v="14"/>
    <n v="126"/>
    <n v="31.5"/>
  </r>
  <r>
    <x v="299"/>
    <n v="7"/>
    <n v="4"/>
    <n v="3"/>
    <n v="10"/>
    <n v="8"/>
    <n v="9"/>
    <n v="16"/>
    <n v="11"/>
    <n v="6"/>
    <n v="6"/>
    <n v="6"/>
    <n v="6"/>
    <s v="00300"/>
    <n v="3"/>
    <x v="6"/>
    <n v="92"/>
    <n v="30.666666666666668"/>
  </r>
  <r>
    <x v="300"/>
    <n v="4"/>
    <n v="4"/>
    <n v="7"/>
    <n v="9"/>
    <n v="6"/>
    <n v="11"/>
    <n v="13"/>
    <n v="9"/>
    <n v="7"/>
    <n v="6"/>
    <n v="4"/>
    <n v="4"/>
    <s v="00301"/>
    <n v="3"/>
    <x v="3"/>
    <n v="84"/>
    <n v="28"/>
  </r>
  <r>
    <x v="301"/>
    <n v="4"/>
    <n v="3"/>
    <n v="4"/>
    <n v="6"/>
    <n v="6"/>
    <n v="7"/>
    <n v="8"/>
    <n v="7"/>
    <n v="4"/>
    <n v="5"/>
    <n v="2"/>
    <n v="2"/>
    <s v="00302"/>
    <n v="2"/>
    <x v="8"/>
    <n v="58"/>
    <n v="29"/>
  </r>
  <r>
    <x v="302"/>
    <n v="4"/>
    <n v="3"/>
    <n v="4"/>
    <n v="5"/>
    <n v="4"/>
    <n v="6"/>
    <n v="8"/>
    <n v="8"/>
    <n v="6"/>
    <n v="4"/>
    <n v="2"/>
    <n v="3"/>
    <s v="00303"/>
    <n v="2"/>
    <x v="3"/>
    <n v="57"/>
    <n v="28.5"/>
  </r>
  <r>
    <x v="303"/>
    <n v="1"/>
    <n v="1"/>
    <n v="1"/>
    <n v="2"/>
    <n v="2"/>
    <n v="3"/>
    <n v="4"/>
    <n v="3"/>
    <n v="3"/>
    <n v="3"/>
    <n v="2"/>
    <n v="2"/>
    <s v="00304"/>
    <n v="1"/>
    <x v="3"/>
    <n v="27"/>
    <n v="27"/>
  </r>
  <r>
    <x v="304"/>
    <n v="1"/>
    <n v="2"/>
    <n v="2"/>
    <n v="3"/>
    <n v="2"/>
    <n v="3"/>
    <n v="4"/>
    <n v="3"/>
    <n v="3"/>
    <n v="2"/>
    <n v="2"/>
    <n v="1"/>
    <s v="00305"/>
    <n v="1"/>
    <x v="15"/>
    <n v="28"/>
    <n v="28"/>
  </r>
  <r>
    <x v="305"/>
    <n v="3"/>
    <n v="3"/>
    <n v="3"/>
    <n v="6"/>
    <n v="7"/>
    <n v="13"/>
    <n v="12"/>
    <n v="12"/>
    <n v="9"/>
    <n v="10"/>
    <n v="6"/>
    <n v="6"/>
    <s v="00306"/>
    <n v="3"/>
    <x v="12"/>
    <n v="90"/>
    <n v="30"/>
  </r>
  <r>
    <x v="306"/>
    <n v="8"/>
    <n v="5"/>
    <n v="8"/>
    <n v="9"/>
    <n v="8"/>
    <n v="17"/>
    <n v="18"/>
    <n v="16"/>
    <n v="11"/>
    <n v="9"/>
    <n v="5"/>
    <n v="5"/>
    <s v="00307"/>
    <n v="4"/>
    <x v="10"/>
    <n v="119"/>
    <n v="29.75"/>
  </r>
  <r>
    <x v="307"/>
    <n v="7"/>
    <n v="3"/>
    <n v="4"/>
    <n v="8"/>
    <n v="9"/>
    <n v="9"/>
    <n v="14"/>
    <n v="12"/>
    <n v="7"/>
    <n v="10"/>
    <n v="3"/>
    <n v="6"/>
    <s v="00308"/>
    <n v="3"/>
    <x v="8"/>
    <n v="92"/>
    <n v="30.666666666666668"/>
  </r>
  <r>
    <x v="308"/>
    <n v="5"/>
    <n v="5"/>
    <n v="7"/>
    <n v="9"/>
    <n v="9"/>
    <n v="11"/>
    <n v="14"/>
    <n v="12"/>
    <n v="9"/>
    <n v="10"/>
    <n v="4"/>
    <n v="4"/>
    <s v="00309"/>
    <n v="3"/>
    <x v="12"/>
    <n v="99"/>
    <n v="33"/>
  </r>
  <r>
    <x v="309"/>
    <n v="3"/>
    <n v="5"/>
    <n v="4"/>
    <n v="8"/>
    <n v="6"/>
    <n v="9"/>
    <n v="15"/>
    <n v="10"/>
    <n v="7"/>
    <n v="8"/>
    <n v="4"/>
    <n v="7"/>
    <s v="00310"/>
    <n v="3"/>
    <x v="15"/>
    <n v="86"/>
    <n v="28.666666666666668"/>
  </r>
  <r>
    <x v="310"/>
    <n v="5"/>
    <n v="10"/>
    <n v="9"/>
    <n v="14"/>
    <n v="9"/>
    <n v="13"/>
    <n v="18"/>
    <n v="18"/>
    <n v="14"/>
    <n v="9"/>
    <n v="9"/>
    <n v="5"/>
    <s v="00311"/>
    <n v="4"/>
    <x v="0"/>
    <n v="133"/>
    <n v="33.25"/>
  </r>
  <r>
    <x v="311"/>
    <n v="13"/>
    <n v="7"/>
    <n v="8"/>
    <n v="12"/>
    <n v="18"/>
    <n v="26"/>
    <n v="31"/>
    <n v="20"/>
    <n v="16"/>
    <n v="16"/>
    <n v="14"/>
    <n v="8"/>
    <s v="00312"/>
    <n v="6"/>
    <x v="4"/>
    <n v="189"/>
    <n v="31.5"/>
  </r>
  <r>
    <x v="312"/>
    <n v="4"/>
    <n v="2"/>
    <n v="3"/>
    <n v="6"/>
    <n v="4"/>
    <n v="8"/>
    <n v="10"/>
    <n v="6"/>
    <n v="5"/>
    <n v="5"/>
    <n v="4"/>
    <n v="3"/>
    <s v="00313"/>
    <n v="2"/>
    <x v="9"/>
    <n v="60"/>
    <n v="30"/>
  </r>
  <r>
    <x v="313"/>
    <n v="9"/>
    <n v="5"/>
    <n v="6"/>
    <n v="14"/>
    <n v="11"/>
    <n v="18"/>
    <n v="16"/>
    <n v="18"/>
    <n v="14"/>
    <n v="10"/>
    <n v="4"/>
    <n v="4"/>
    <s v="00314"/>
    <n v="4"/>
    <x v="4"/>
    <n v="129"/>
    <n v="32.25"/>
  </r>
  <r>
    <x v="314"/>
    <n v="13"/>
    <n v="14"/>
    <n v="14"/>
    <n v="15"/>
    <n v="16"/>
    <n v="20"/>
    <n v="29"/>
    <n v="22"/>
    <n v="15"/>
    <n v="12"/>
    <n v="12"/>
    <n v="11"/>
    <s v="00315"/>
    <n v="6"/>
    <x v="3"/>
    <n v="193"/>
    <n v="32.166666666666664"/>
  </r>
  <r>
    <x v="315"/>
    <n v="7"/>
    <n v="5"/>
    <n v="5"/>
    <n v="6"/>
    <n v="7"/>
    <n v="9"/>
    <n v="13"/>
    <n v="13"/>
    <n v="9"/>
    <n v="7"/>
    <n v="7"/>
    <n v="7"/>
    <s v="00316"/>
    <n v="3"/>
    <x v="0"/>
    <n v="95"/>
    <n v="31.666666666666668"/>
  </r>
  <r>
    <x v="316"/>
    <n v="12"/>
    <n v="12"/>
    <n v="13"/>
    <n v="13"/>
    <n v="14"/>
    <n v="22"/>
    <n v="24"/>
    <n v="26"/>
    <n v="13"/>
    <n v="15"/>
    <n v="11"/>
    <n v="11"/>
    <s v="00317"/>
    <n v="6"/>
    <x v="2"/>
    <n v="186"/>
    <n v="31"/>
  </r>
  <r>
    <x v="317"/>
    <n v="1"/>
    <n v="1"/>
    <n v="2"/>
    <n v="3"/>
    <n v="2"/>
    <n v="4"/>
    <n v="4"/>
    <n v="4"/>
    <n v="2"/>
    <n v="2"/>
    <n v="2"/>
    <n v="2"/>
    <s v="00318"/>
    <n v="1"/>
    <x v="12"/>
    <n v="29"/>
    <n v="29"/>
  </r>
  <r>
    <x v="318"/>
    <n v="5"/>
    <n v="5"/>
    <n v="9"/>
    <n v="15"/>
    <n v="17"/>
    <n v="22"/>
    <n v="22"/>
    <n v="21"/>
    <n v="15"/>
    <n v="10"/>
    <n v="11"/>
    <n v="7"/>
    <s v="00319"/>
    <n v="5"/>
    <x v="1"/>
    <n v="159"/>
    <n v="31.8"/>
  </r>
  <r>
    <x v="319"/>
    <n v="3"/>
    <n v="5"/>
    <n v="5"/>
    <n v="8"/>
    <n v="8"/>
    <n v="10"/>
    <n v="15"/>
    <n v="11"/>
    <n v="7"/>
    <n v="10"/>
    <n v="5"/>
    <n v="7"/>
    <s v="00320"/>
    <n v="3"/>
    <x v="16"/>
    <n v="94"/>
    <n v="31.333333333333332"/>
  </r>
  <r>
    <x v="320"/>
    <n v="5"/>
    <n v="7"/>
    <n v="7"/>
    <n v="9"/>
    <n v="9"/>
    <n v="11"/>
    <n v="15"/>
    <n v="10"/>
    <n v="6"/>
    <n v="9"/>
    <n v="7"/>
    <n v="7"/>
    <s v="00321"/>
    <n v="3"/>
    <x v="16"/>
    <n v="102"/>
    <n v="34"/>
  </r>
  <r>
    <x v="321"/>
    <n v="7"/>
    <n v="7"/>
    <n v="7"/>
    <n v="21"/>
    <n v="16"/>
    <n v="27"/>
    <n v="32"/>
    <n v="23"/>
    <n v="22"/>
    <n v="20"/>
    <n v="8"/>
    <n v="10"/>
    <s v="00322"/>
    <n v="7"/>
    <x v="16"/>
    <n v="200"/>
    <n v="28.571428571428573"/>
  </r>
  <r>
    <x v="322"/>
    <n v="8"/>
    <n v="14"/>
    <n v="9"/>
    <n v="17"/>
    <n v="14"/>
    <n v="26"/>
    <n v="32"/>
    <n v="26"/>
    <n v="19"/>
    <n v="20"/>
    <n v="7"/>
    <n v="13"/>
    <s v="00323"/>
    <n v="6"/>
    <x v="7"/>
    <n v="205"/>
    <n v="34.166666666666664"/>
  </r>
  <r>
    <x v="323"/>
    <n v="2"/>
    <n v="1"/>
    <n v="1"/>
    <n v="3"/>
    <n v="2"/>
    <n v="3"/>
    <n v="5"/>
    <n v="3"/>
    <n v="3"/>
    <n v="2"/>
    <n v="1"/>
    <n v="1"/>
    <s v="00324"/>
    <n v="1"/>
    <x v="9"/>
    <n v="27"/>
    <n v="27"/>
  </r>
  <r>
    <x v="324"/>
    <n v="1"/>
    <n v="1"/>
    <n v="2"/>
    <n v="3"/>
    <n v="3"/>
    <n v="4"/>
    <n v="5"/>
    <n v="4"/>
    <n v="2"/>
    <n v="3"/>
    <n v="2"/>
    <n v="2"/>
    <s v="00325"/>
    <n v="1"/>
    <x v="11"/>
    <n v="32"/>
    <n v="32"/>
  </r>
  <r>
    <x v="325"/>
    <n v="2"/>
    <n v="3"/>
    <n v="3"/>
    <n v="6"/>
    <n v="4"/>
    <n v="7"/>
    <n v="8"/>
    <n v="7"/>
    <n v="6"/>
    <n v="6"/>
    <n v="4"/>
    <n v="3"/>
    <s v="00326"/>
    <n v="2"/>
    <x v="13"/>
    <n v="59"/>
    <n v="29.5"/>
  </r>
  <r>
    <x v="326"/>
    <n v="3"/>
    <n v="4"/>
    <n v="4"/>
    <n v="6"/>
    <n v="5"/>
    <n v="7"/>
    <n v="9"/>
    <n v="6"/>
    <n v="6"/>
    <n v="6"/>
    <n v="2"/>
    <n v="3"/>
    <s v="00327"/>
    <n v="2"/>
    <x v="7"/>
    <n v="61"/>
    <n v="30.5"/>
  </r>
  <r>
    <x v="327"/>
    <n v="8"/>
    <n v="9"/>
    <n v="7"/>
    <n v="8"/>
    <n v="8"/>
    <n v="13"/>
    <n v="17"/>
    <n v="16"/>
    <n v="8"/>
    <n v="8"/>
    <n v="6"/>
    <n v="5"/>
    <s v="00328"/>
    <n v="4"/>
    <x v="10"/>
    <n v="113"/>
    <n v="28.25"/>
  </r>
  <r>
    <x v="328"/>
    <n v="5"/>
    <n v="6"/>
    <n v="10"/>
    <n v="13"/>
    <n v="13"/>
    <n v="17"/>
    <n v="18"/>
    <n v="16"/>
    <n v="12"/>
    <n v="8"/>
    <n v="7"/>
    <n v="4"/>
    <s v="00329"/>
    <n v="4"/>
    <x v="3"/>
    <n v="129"/>
    <n v="32.25"/>
  </r>
  <r>
    <x v="329"/>
    <n v="12"/>
    <n v="7"/>
    <n v="6"/>
    <n v="12"/>
    <n v="12"/>
    <n v="22"/>
    <n v="26"/>
    <n v="17"/>
    <n v="10"/>
    <n v="12"/>
    <n v="12"/>
    <n v="7"/>
    <s v="00330"/>
    <n v="5"/>
    <x v="0"/>
    <n v="155"/>
    <n v="31"/>
  </r>
  <r>
    <x v="330"/>
    <n v="5"/>
    <n v="4"/>
    <n v="4"/>
    <n v="12"/>
    <n v="14"/>
    <n v="15"/>
    <n v="16"/>
    <n v="15"/>
    <n v="11"/>
    <n v="12"/>
    <n v="5"/>
    <n v="5"/>
    <s v="00331"/>
    <n v="4"/>
    <x v="4"/>
    <n v="118"/>
    <n v="29.5"/>
  </r>
  <r>
    <x v="331"/>
    <n v="6"/>
    <n v="6"/>
    <n v="5"/>
    <n v="9"/>
    <n v="8"/>
    <n v="12"/>
    <n v="13"/>
    <n v="12"/>
    <n v="7"/>
    <n v="7"/>
    <n v="3"/>
    <n v="5"/>
    <s v="00332"/>
    <n v="3"/>
    <x v="12"/>
    <n v="93"/>
    <n v="31"/>
  </r>
  <r>
    <x v="332"/>
    <n v="2"/>
    <n v="4"/>
    <n v="3"/>
    <n v="6"/>
    <n v="6"/>
    <n v="8"/>
    <n v="9"/>
    <n v="7"/>
    <n v="5"/>
    <n v="6"/>
    <n v="2"/>
    <n v="4"/>
    <s v="00333"/>
    <n v="2"/>
    <x v="12"/>
    <n v="62"/>
    <n v="31"/>
  </r>
  <r>
    <x v="333"/>
    <n v="6"/>
    <n v="3"/>
    <n v="5"/>
    <n v="10"/>
    <n v="7"/>
    <n v="10"/>
    <n v="16"/>
    <n v="12"/>
    <n v="9"/>
    <n v="7"/>
    <n v="3"/>
    <n v="6"/>
    <s v="00334"/>
    <n v="3"/>
    <x v="12"/>
    <n v="94"/>
    <n v="31.333333333333332"/>
  </r>
  <r>
    <x v="334"/>
    <n v="9"/>
    <n v="10"/>
    <n v="9"/>
    <n v="10"/>
    <n v="8"/>
    <n v="16"/>
    <n v="19"/>
    <n v="13"/>
    <n v="9"/>
    <n v="9"/>
    <n v="5"/>
    <n v="8"/>
    <s v="00335"/>
    <n v="4"/>
    <x v="1"/>
    <n v="125"/>
    <n v="31.25"/>
  </r>
  <r>
    <x v="335"/>
    <n v="7"/>
    <n v="6"/>
    <n v="7"/>
    <n v="10"/>
    <n v="6"/>
    <n v="13"/>
    <n v="14"/>
    <n v="9"/>
    <n v="10"/>
    <n v="10"/>
    <n v="4"/>
    <n v="3"/>
    <s v="00336"/>
    <n v="3"/>
    <x v="13"/>
    <n v="99"/>
    <n v="33"/>
  </r>
  <r>
    <x v="336"/>
    <n v="6"/>
    <n v="6"/>
    <n v="5"/>
    <n v="8"/>
    <n v="6"/>
    <n v="9"/>
    <n v="16"/>
    <n v="12"/>
    <n v="10"/>
    <n v="7"/>
    <n v="5"/>
    <n v="7"/>
    <s v="00337"/>
    <n v="3"/>
    <x v="9"/>
    <n v="97"/>
    <n v="32.333333333333336"/>
  </r>
  <r>
    <x v="337"/>
    <n v="3"/>
    <n v="7"/>
    <n v="7"/>
    <n v="8"/>
    <n v="7"/>
    <n v="9"/>
    <n v="12"/>
    <n v="13"/>
    <n v="8"/>
    <n v="9"/>
    <n v="7"/>
    <n v="7"/>
    <s v="00338"/>
    <n v="3"/>
    <x v="12"/>
    <n v="97"/>
    <n v="32.333333333333336"/>
  </r>
  <r>
    <x v="338"/>
    <n v="14"/>
    <n v="12"/>
    <n v="6"/>
    <n v="12"/>
    <n v="18"/>
    <n v="20"/>
    <n v="25"/>
    <n v="25"/>
    <n v="17"/>
    <n v="17"/>
    <n v="7"/>
    <n v="9"/>
    <s v="00339"/>
    <n v="6"/>
    <x v="9"/>
    <n v="182"/>
    <n v="30.333333333333332"/>
  </r>
  <r>
    <x v="339"/>
    <n v="4"/>
    <n v="4"/>
    <n v="2"/>
    <n v="6"/>
    <n v="4"/>
    <n v="8"/>
    <n v="9"/>
    <n v="7"/>
    <n v="6"/>
    <n v="5"/>
    <n v="3"/>
    <n v="3"/>
    <s v="00340"/>
    <n v="2"/>
    <x v="14"/>
    <n v="61"/>
    <n v="30.5"/>
  </r>
  <r>
    <x v="340"/>
    <n v="3"/>
    <n v="2"/>
    <n v="2"/>
    <n v="5"/>
    <n v="6"/>
    <n v="6"/>
    <n v="9"/>
    <n v="7"/>
    <n v="6"/>
    <n v="5"/>
    <n v="3"/>
    <n v="3"/>
    <s v="00341"/>
    <n v="2"/>
    <x v="1"/>
    <n v="57"/>
    <n v="28.5"/>
  </r>
  <r>
    <x v="341"/>
    <n v="4"/>
    <n v="6"/>
    <n v="7"/>
    <n v="9"/>
    <n v="14"/>
    <n v="16"/>
    <n v="22"/>
    <n v="17"/>
    <n v="9"/>
    <n v="14"/>
    <n v="8"/>
    <n v="10"/>
    <s v="00342"/>
    <n v="4"/>
    <x v="11"/>
    <n v="136"/>
    <n v="34"/>
  </r>
  <r>
    <x v="342"/>
    <n v="3"/>
    <n v="4"/>
    <n v="5"/>
    <n v="8"/>
    <n v="9"/>
    <n v="10"/>
    <n v="12"/>
    <n v="12"/>
    <n v="8"/>
    <n v="9"/>
    <n v="7"/>
    <n v="5"/>
    <s v="00343"/>
    <n v="3"/>
    <x v="0"/>
    <n v="92"/>
    <n v="30.666666666666668"/>
  </r>
  <r>
    <x v="343"/>
    <n v="1"/>
    <n v="1"/>
    <n v="2"/>
    <n v="2"/>
    <n v="2"/>
    <n v="4"/>
    <n v="5"/>
    <n v="3"/>
    <n v="2"/>
    <n v="2"/>
    <n v="1"/>
    <n v="1"/>
    <s v="00344"/>
    <n v="1"/>
    <x v="16"/>
    <n v="26"/>
    <n v="26"/>
  </r>
  <r>
    <x v="344"/>
    <n v="7"/>
    <n v="11"/>
    <n v="11"/>
    <n v="13"/>
    <n v="12"/>
    <n v="18"/>
    <n v="22"/>
    <n v="19"/>
    <n v="10"/>
    <n v="10"/>
    <n v="7"/>
    <n v="6"/>
    <s v="00345"/>
    <n v="5"/>
    <x v="10"/>
    <n v="146"/>
    <n v="29.2"/>
  </r>
  <r>
    <x v="345"/>
    <n v="8"/>
    <n v="6"/>
    <n v="10"/>
    <n v="13"/>
    <n v="9"/>
    <n v="14"/>
    <n v="21"/>
    <n v="16"/>
    <n v="12"/>
    <n v="8"/>
    <n v="9"/>
    <n v="6"/>
    <s v="00346"/>
    <n v="4"/>
    <x v="1"/>
    <n v="132"/>
    <n v="33"/>
  </r>
  <r>
    <x v="346"/>
    <n v="4"/>
    <n v="5"/>
    <n v="5"/>
    <n v="12"/>
    <n v="12"/>
    <n v="17"/>
    <n v="16"/>
    <n v="16"/>
    <n v="14"/>
    <n v="9"/>
    <n v="5"/>
    <n v="10"/>
    <s v="00347"/>
    <n v="4"/>
    <x v="12"/>
    <n v="125"/>
    <n v="31.25"/>
  </r>
  <r>
    <x v="347"/>
    <n v="5"/>
    <n v="9"/>
    <n v="6"/>
    <n v="14"/>
    <n v="9"/>
    <n v="14"/>
    <n v="20"/>
    <n v="17"/>
    <n v="10"/>
    <n v="10"/>
    <n v="9"/>
    <n v="4"/>
    <s v="00348"/>
    <n v="4"/>
    <x v="4"/>
    <n v="127"/>
    <n v="31.75"/>
  </r>
  <r>
    <x v="348"/>
    <n v="3"/>
    <n v="2"/>
    <n v="2"/>
    <n v="5"/>
    <n v="4"/>
    <n v="7"/>
    <n v="10"/>
    <n v="6"/>
    <n v="4"/>
    <n v="6"/>
    <n v="4"/>
    <n v="2"/>
    <s v="00349"/>
    <n v="2"/>
    <x v="1"/>
    <n v="55"/>
    <n v="27.5"/>
  </r>
  <r>
    <x v="349"/>
    <n v="9"/>
    <n v="13"/>
    <n v="8"/>
    <n v="18"/>
    <n v="13"/>
    <n v="20"/>
    <n v="28"/>
    <n v="19"/>
    <n v="17"/>
    <n v="19"/>
    <n v="13"/>
    <n v="10"/>
    <s v="00350"/>
    <n v="6"/>
    <x v="7"/>
    <n v="187"/>
    <n v="31.166666666666668"/>
  </r>
  <r>
    <x v="350"/>
    <n v="5"/>
    <n v="7"/>
    <n v="4"/>
    <n v="9"/>
    <n v="6"/>
    <n v="13"/>
    <n v="12"/>
    <n v="10"/>
    <n v="9"/>
    <n v="9"/>
    <n v="6"/>
    <n v="5"/>
    <s v="00351"/>
    <n v="3"/>
    <x v="5"/>
    <n v="95"/>
    <n v="31.666666666666668"/>
  </r>
  <r>
    <x v="351"/>
    <n v="3"/>
    <n v="3"/>
    <n v="2"/>
    <n v="5"/>
    <n v="5"/>
    <n v="8"/>
    <n v="10"/>
    <n v="7"/>
    <n v="4"/>
    <n v="5"/>
    <n v="2"/>
    <n v="2"/>
    <s v="00352"/>
    <n v="2"/>
    <x v="15"/>
    <n v="56"/>
    <n v="28"/>
  </r>
  <r>
    <x v="352"/>
    <n v="5"/>
    <n v="8"/>
    <n v="6"/>
    <n v="12"/>
    <n v="8"/>
    <n v="14"/>
    <n v="22"/>
    <n v="16"/>
    <n v="14"/>
    <n v="10"/>
    <n v="4"/>
    <n v="9"/>
    <s v="00353"/>
    <n v="4"/>
    <x v="3"/>
    <n v="128"/>
    <n v="32"/>
  </r>
  <r>
    <x v="353"/>
    <n v="7"/>
    <n v="6"/>
    <n v="5"/>
    <n v="9"/>
    <n v="10"/>
    <n v="11"/>
    <n v="15"/>
    <n v="13"/>
    <n v="6"/>
    <n v="8"/>
    <n v="3"/>
    <n v="3"/>
    <s v="00354"/>
    <n v="3"/>
    <x v="3"/>
    <n v="96"/>
    <n v="32"/>
  </r>
  <r>
    <x v="354"/>
    <n v="8"/>
    <n v="8"/>
    <n v="7"/>
    <n v="15"/>
    <n v="17"/>
    <n v="24"/>
    <n v="28"/>
    <n v="25"/>
    <n v="17"/>
    <n v="18"/>
    <n v="11"/>
    <n v="8"/>
    <s v="00355"/>
    <n v="7"/>
    <x v="5"/>
    <n v="186"/>
    <n v="26.571428571428573"/>
  </r>
  <r>
    <x v="355"/>
    <n v="2"/>
    <n v="4"/>
    <n v="3"/>
    <n v="5"/>
    <n v="6"/>
    <n v="8"/>
    <n v="10"/>
    <n v="7"/>
    <n v="6"/>
    <n v="5"/>
    <n v="4"/>
    <n v="4"/>
    <s v="00356"/>
    <n v="2"/>
    <x v="2"/>
    <n v="64"/>
    <n v="32"/>
  </r>
  <r>
    <x v="356"/>
    <n v="9"/>
    <n v="4"/>
    <n v="8"/>
    <n v="8"/>
    <n v="11"/>
    <n v="12"/>
    <n v="16"/>
    <n v="13"/>
    <n v="9"/>
    <n v="14"/>
    <n v="5"/>
    <n v="5"/>
    <s v="00357"/>
    <n v="4"/>
    <x v="9"/>
    <n v="114"/>
    <n v="28.5"/>
  </r>
  <r>
    <x v="357"/>
    <n v="2"/>
    <n v="3"/>
    <n v="4"/>
    <n v="6"/>
    <n v="6"/>
    <n v="6"/>
    <n v="9"/>
    <n v="8"/>
    <n v="4"/>
    <n v="5"/>
    <n v="3"/>
    <n v="2"/>
    <s v="00358"/>
    <n v="2"/>
    <x v="15"/>
    <n v="58"/>
    <n v="29"/>
  </r>
  <r>
    <x v="358"/>
    <n v="4"/>
    <n v="4"/>
    <n v="7"/>
    <n v="9"/>
    <n v="9"/>
    <n v="13"/>
    <n v="12"/>
    <n v="11"/>
    <n v="8"/>
    <n v="9"/>
    <n v="3"/>
    <n v="7"/>
    <s v="00359"/>
    <n v="3"/>
    <x v="9"/>
    <n v="96"/>
    <n v="32"/>
  </r>
  <r>
    <x v="359"/>
    <n v="3"/>
    <n v="3"/>
    <n v="3"/>
    <n v="5"/>
    <n v="4"/>
    <n v="7"/>
    <n v="8"/>
    <n v="7"/>
    <n v="5"/>
    <n v="5"/>
    <n v="4"/>
    <n v="3"/>
    <s v="00360"/>
    <n v="2"/>
    <x v="13"/>
    <n v="57"/>
    <n v="28.5"/>
  </r>
  <r>
    <x v="360"/>
    <n v="1"/>
    <n v="2"/>
    <n v="2"/>
    <n v="3"/>
    <n v="2"/>
    <n v="3"/>
    <n v="5"/>
    <n v="4"/>
    <n v="3"/>
    <n v="2"/>
    <n v="2"/>
    <n v="1"/>
    <s v="00361"/>
    <n v="1"/>
    <x v="11"/>
    <n v="30"/>
    <n v="30"/>
  </r>
  <r>
    <x v="361"/>
    <n v="10"/>
    <n v="7"/>
    <n v="9"/>
    <n v="9"/>
    <n v="9"/>
    <n v="14"/>
    <n v="21"/>
    <n v="13"/>
    <n v="9"/>
    <n v="11"/>
    <n v="10"/>
    <n v="6"/>
    <s v="00362"/>
    <n v="4"/>
    <x v="16"/>
    <n v="128"/>
    <n v="32"/>
  </r>
  <r>
    <x v="362"/>
    <n v="7"/>
    <n v="3"/>
    <n v="7"/>
    <n v="7"/>
    <n v="7"/>
    <n v="12"/>
    <n v="15"/>
    <n v="12"/>
    <n v="6"/>
    <n v="6"/>
    <n v="4"/>
    <n v="4"/>
    <s v="00363"/>
    <n v="3"/>
    <x v="6"/>
    <n v="90"/>
    <n v="30"/>
  </r>
  <r>
    <x v="363"/>
    <n v="11"/>
    <n v="12"/>
    <n v="8"/>
    <n v="10"/>
    <n v="17"/>
    <n v="16"/>
    <n v="25"/>
    <n v="17"/>
    <n v="12"/>
    <n v="16"/>
    <n v="9"/>
    <n v="11"/>
    <s v="00364"/>
    <n v="5"/>
    <x v="14"/>
    <n v="164"/>
    <n v="32.799999999999997"/>
  </r>
  <r>
    <x v="364"/>
    <n v="2"/>
    <n v="2"/>
    <n v="3"/>
    <n v="4"/>
    <n v="6"/>
    <n v="8"/>
    <n v="8"/>
    <n v="8"/>
    <n v="5"/>
    <n v="6"/>
    <n v="3"/>
    <n v="3"/>
    <s v="00365"/>
    <n v="2"/>
    <x v="1"/>
    <n v="58"/>
    <n v="29"/>
  </r>
  <r>
    <x v="365"/>
    <n v="1"/>
    <n v="2"/>
    <n v="2"/>
    <n v="2"/>
    <n v="2"/>
    <n v="3"/>
    <n v="5"/>
    <n v="4"/>
    <n v="3"/>
    <n v="2"/>
    <n v="1"/>
    <n v="1"/>
    <s v="00366"/>
    <n v="1"/>
    <x v="1"/>
    <n v="28"/>
    <n v="28"/>
  </r>
  <r>
    <x v="366"/>
    <n v="6"/>
    <n v="9"/>
    <n v="7"/>
    <n v="12"/>
    <n v="10"/>
    <n v="14"/>
    <n v="19"/>
    <n v="13"/>
    <n v="10"/>
    <n v="11"/>
    <n v="6"/>
    <n v="6"/>
    <s v="00367"/>
    <n v="4"/>
    <x v="15"/>
    <n v="123"/>
    <n v="30.75"/>
  </r>
  <r>
    <x v="367"/>
    <n v="5"/>
    <n v="3"/>
    <n v="7"/>
    <n v="6"/>
    <n v="8"/>
    <n v="10"/>
    <n v="16"/>
    <n v="10"/>
    <n v="7"/>
    <n v="9"/>
    <n v="3"/>
    <n v="6"/>
    <s v="00368"/>
    <n v="3"/>
    <x v="11"/>
    <n v="90"/>
    <n v="30"/>
  </r>
  <r>
    <x v="368"/>
    <n v="13"/>
    <n v="6"/>
    <n v="10"/>
    <n v="15"/>
    <n v="14"/>
    <n v="18"/>
    <n v="30"/>
    <n v="21"/>
    <n v="16"/>
    <n v="14"/>
    <n v="6"/>
    <n v="13"/>
    <s v="00369"/>
    <n v="6"/>
    <x v="11"/>
    <n v="176"/>
    <n v="29.333333333333332"/>
  </r>
  <r>
    <x v="369"/>
    <n v="2"/>
    <n v="3"/>
    <n v="2"/>
    <n v="4"/>
    <n v="6"/>
    <n v="7"/>
    <n v="8"/>
    <n v="6"/>
    <n v="6"/>
    <n v="5"/>
    <n v="2"/>
    <n v="2"/>
    <s v="00370"/>
    <n v="2"/>
    <x v="11"/>
    <n v="53"/>
    <n v="26.5"/>
  </r>
  <r>
    <x v="370"/>
    <n v="6"/>
    <n v="6"/>
    <n v="7"/>
    <n v="9"/>
    <n v="7"/>
    <n v="9"/>
    <n v="13"/>
    <n v="10"/>
    <n v="8"/>
    <n v="9"/>
    <n v="3"/>
    <n v="3"/>
    <s v="00371"/>
    <n v="3"/>
    <x v="3"/>
    <n v="90"/>
    <n v="30"/>
  </r>
  <r>
    <x v="371"/>
    <n v="2"/>
    <n v="1"/>
    <n v="1"/>
    <n v="3"/>
    <n v="2"/>
    <n v="4"/>
    <n v="5"/>
    <n v="4"/>
    <n v="2"/>
    <n v="3"/>
    <n v="1"/>
    <n v="2"/>
    <s v="00372"/>
    <n v="1"/>
    <x v="6"/>
    <n v="30"/>
    <n v="30"/>
  </r>
  <r>
    <x v="372"/>
    <n v="1"/>
    <n v="2"/>
    <n v="1"/>
    <n v="2"/>
    <n v="3"/>
    <n v="4"/>
    <n v="5"/>
    <n v="3"/>
    <n v="3"/>
    <n v="2"/>
    <n v="1"/>
    <n v="1"/>
    <s v="00373"/>
    <n v="1"/>
    <x v="3"/>
    <n v="28"/>
    <n v="28"/>
  </r>
  <r>
    <x v="373"/>
    <n v="3"/>
    <n v="2"/>
    <n v="4"/>
    <n v="4"/>
    <n v="4"/>
    <n v="8"/>
    <n v="8"/>
    <n v="6"/>
    <n v="5"/>
    <n v="4"/>
    <n v="4"/>
    <n v="2"/>
    <s v="00374"/>
    <n v="2"/>
    <x v="4"/>
    <n v="54"/>
    <n v="27"/>
  </r>
  <r>
    <x v="374"/>
    <n v="2"/>
    <n v="4"/>
    <n v="2"/>
    <n v="6"/>
    <n v="6"/>
    <n v="8"/>
    <n v="10"/>
    <n v="6"/>
    <n v="6"/>
    <n v="4"/>
    <n v="2"/>
    <n v="3"/>
    <s v="00375"/>
    <n v="2"/>
    <x v="16"/>
    <n v="59"/>
    <n v="29.5"/>
  </r>
  <r>
    <x v="375"/>
    <n v="9"/>
    <n v="5"/>
    <n v="7"/>
    <n v="10"/>
    <n v="11"/>
    <n v="13"/>
    <n v="17"/>
    <n v="14"/>
    <n v="11"/>
    <n v="8"/>
    <n v="8"/>
    <n v="10"/>
    <s v="00376"/>
    <n v="4"/>
    <x v="13"/>
    <n v="123"/>
    <n v="30.75"/>
  </r>
  <r>
    <x v="376"/>
    <n v="12"/>
    <n v="10"/>
    <n v="6"/>
    <n v="19"/>
    <n v="16"/>
    <n v="24"/>
    <n v="26"/>
    <n v="19"/>
    <n v="17"/>
    <n v="20"/>
    <n v="12"/>
    <n v="13"/>
    <s v="00377"/>
    <n v="6"/>
    <x v="9"/>
    <n v="194"/>
    <n v="32.333333333333336"/>
  </r>
  <r>
    <x v="377"/>
    <n v="8"/>
    <n v="4"/>
    <n v="8"/>
    <n v="13"/>
    <n v="12"/>
    <n v="15"/>
    <n v="17"/>
    <n v="15"/>
    <n v="11"/>
    <n v="10"/>
    <n v="7"/>
    <n v="10"/>
    <s v="00378"/>
    <n v="4"/>
    <x v="10"/>
    <n v="130"/>
    <n v="32.5"/>
  </r>
  <r>
    <x v="378"/>
    <n v="12"/>
    <n v="13"/>
    <n v="12"/>
    <n v="20"/>
    <n v="17"/>
    <n v="22"/>
    <n v="30"/>
    <n v="25"/>
    <n v="14"/>
    <n v="16"/>
    <n v="14"/>
    <n v="13"/>
    <s v="00379"/>
    <n v="6"/>
    <x v="13"/>
    <n v="208"/>
    <n v="34.666666666666664"/>
  </r>
  <r>
    <x v="379"/>
    <n v="9"/>
    <n v="10"/>
    <n v="13"/>
    <n v="21"/>
    <n v="17"/>
    <n v="29"/>
    <n v="33"/>
    <n v="28"/>
    <n v="20"/>
    <n v="15"/>
    <n v="12"/>
    <n v="9"/>
    <s v="00380"/>
    <n v="7"/>
    <x v="8"/>
    <n v="216"/>
    <n v="30.857142857142858"/>
  </r>
  <r>
    <x v="380"/>
    <n v="5"/>
    <n v="5"/>
    <n v="7"/>
    <n v="7"/>
    <n v="8"/>
    <n v="10"/>
    <n v="14"/>
    <n v="10"/>
    <n v="10"/>
    <n v="6"/>
    <n v="6"/>
    <n v="7"/>
    <s v="00381"/>
    <n v="3"/>
    <x v="15"/>
    <n v="95"/>
    <n v="31.666666666666668"/>
  </r>
  <r>
    <x v="381"/>
    <n v="4"/>
    <n v="5"/>
    <n v="6"/>
    <n v="10"/>
    <n v="8"/>
    <n v="11"/>
    <n v="16"/>
    <n v="11"/>
    <n v="8"/>
    <n v="9"/>
    <n v="4"/>
    <n v="4"/>
    <s v="00382"/>
    <n v="3"/>
    <x v="0"/>
    <n v="96"/>
    <n v="32"/>
  </r>
  <r>
    <x v="382"/>
    <n v="6"/>
    <n v="5"/>
    <n v="4"/>
    <n v="10"/>
    <n v="6"/>
    <n v="12"/>
    <n v="16"/>
    <n v="12"/>
    <n v="6"/>
    <n v="6"/>
    <n v="3"/>
    <n v="4"/>
    <s v="00383"/>
    <n v="3"/>
    <x v="2"/>
    <n v="90"/>
    <n v="30"/>
  </r>
  <r>
    <x v="383"/>
    <n v="10"/>
    <n v="12"/>
    <n v="10"/>
    <n v="15"/>
    <n v="15"/>
    <n v="17"/>
    <n v="21"/>
    <n v="22"/>
    <n v="15"/>
    <n v="15"/>
    <n v="9"/>
    <n v="10"/>
    <s v="00384"/>
    <n v="5"/>
    <x v="4"/>
    <n v="171"/>
    <n v="34.200000000000003"/>
  </r>
  <r>
    <x v="384"/>
    <n v="4"/>
    <n v="5"/>
    <n v="5"/>
    <n v="7"/>
    <n v="6"/>
    <n v="12"/>
    <n v="13"/>
    <n v="11"/>
    <n v="7"/>
    <n v="9"/>
    <n v="6"/>
    <n v="7"/>
    <s v="00385"/>
    <n v="3"/>
    <x v="1"/>
    <n v="92"/>
    <n v="30.666666666666668"/>
  </r>
  <r>
    <x v="385"/>
    <n v="3"/>
    <n v="3"/>
    <n v="4"/>
    <n v="6"/>
    <n v="4"/>
    <n v="7"/>
    <n v="9"/>
    <n v="6"/>
    <n v="6"/>
    <n v="5"/>
    <n v="3"/>
    <n v="2"/>
    <s v="00386"/>
    <n v="2"/>
    <x v="4"/>
    <n v="58"/>
    <n v="29"/>
  </r>
  <r>
    <x v="386"/>
    <n v="2"/>
    <n v="4"/>
    <n v="3"/>
    <n v="6"/>
    <n v="5"/>
    <n v="6"/>
    <n v="10"/>
    <n v="6"/>
    <n v="4"/>
    <n v="5"/>
    <n v="4"/>
    <n v="2"/>
    <s v="00387"/>
    <n v="2"/>
    <x v="5"/>
    <n v="57"/>
    <n v="28.5"/>
  </r>
  <r>
    <x v="387"/>
    <n v="3"/>
    <n v="4"/>
    <n v="4"/>
    <n v="6"/>
    <n v="6"/>
    <n v="8"/>
    <n v="10"/>
    <n v="7"/>
    <n v="4"/>
    <n v="4"/>
    <n v="3"/>
    <n v="3"/>
    <s v="00388"/>
    <n v="2"/>
    <x v="15"/>
    <n v="62"/>
    <n v="31"/>
  </r>
  <r>
    <x v="388"/>
    <n v="7"/>
    <n v="4"/>
    <n v="3"/>
    <n v="7"/>
    <n v="6"/>
    <n v="12"/>
    <n v="14"/>
    <n v="13"/>
    <n v="6"/>
    <n v="7"/>
    <n v="5"/>
    <n v="7"/>
    <s v="00389"/>
    <n v="3"/>
    <x v="11"/>
    <n v="91"/>
    <n v="30.333333333333332"/>
  </r>
  <r>
    <x v="389"/>
    <n v="4"/>
    <n v="10"/>
    <n v="10"/>
    <n v="11"/>
    <n v="10"/>
    <n v="15"/>
    <n v="17"/>
    <n v="16"/>
    <n v="13"/>
    <n v="13"/>
    <n v="9"/>
    <n v="5"/>
    <s v="00390"/>
    <n v="4"/>
    <x v="15"/>
    <n v="133"/>
    <n v="33.25"/>
  </r>
  <r>
    <x v="390"/>
    <n v="10"/>
    <n v="8"/>
    <n v="11"/>
    <n v="15"/>
    <n v="15"/>
    <n v="26"/>
    <n v="28"/>
    <n v="18"/>
    <n v="18"/>
    <n v="14"/>
    <n v="9"/>
    <n v="11"/>
    <s v="00391"/>
    <n v="6"/>
    <x v="16"/>
    <n v="183"/>
    <n v="30.5"/>
  </r>
  <r>
    <x v="391"/>
    <n v="2"/>
    <n v="4"/>
    <n v="3"/>
    <n v="6"/>
    <n v="6"/>
    <n v="8"/>
    <n v="10"/>
    <n v="6"/>
    <n v="4"/>
    <n v="5"/>
    <n v="4"/>
    <n v="4"/>
    <s v="00392"/>
    <n v="2"/>
    <x v="11"/>
    <n v="62"/>
    <n v="31"/>
  </r>
  <r>
    <x v="392"/>
    <n v="7"/>
    <n v="5"/>
    <n v="8"/>
    <n v="10"/>
    <n v="9"/>
    <n v="15"/>
    <n v="19"/>
    <n v="18"/>
    <n v="13"/>
    <n v="8"/>
    <n v="5"/>
    <n v="9"/>
    <s v="00393"/>
    <n v="4"/>
    <x v="15"/>
    <n v="126"/>
    <n v="31.5"/>
  </r>
  <r>
    <x v="393"/>
    <n v="9"/>
    <n v="10"/>
    <n v="7"/>
    <n v="12"/>
    <n v="12"/>
    <n v="23"/>
    <n v="32"/>
    <n v="25"/>
    <n v="12"/>
    <n v="15"/>
    <n v="8"/>
    <n v="12"/>
    <s v="00394"/>
    <n v="6"/>
    <x v="10"/>
    <n v="177"/>
    <n v="29.5"/>
  </r>
  <r>
    <x v="394"/>
    <n v="4"/>
    <n v="6"/>
    <n v="7"/>
    <n v="7"/>
    <n v="9"/>
    <n v="13"/>
    <n v="15"/>
    <n v="12"/>
    <n v="8"/>
    <n v="7"/>
    <n v="6"/>
    <n v="6"/>
    <s v="00395"/>
    <n v="3"/>
    <x v="6"/>
    <n v="100"/>
    <n v="33.333333333333336"/>
  </r>
  <r>
    <x v="395"/>
    <n v="7"/>
    <n v="4"/>
    <n v="4"/>
    <n v="7"/>
    <n v="10"/>
    <n v="13"/>
    <n v="13"/>
    <n v="10"/>
    <n v="6"/>
    <n v="8"/>
    <n v="7"/>
    <n v="5"/>
    <s v="00396"/>
    <n v="3"/>
    <x v="4"/>
    <n v="94"/>
    <n v="31.333333333333332"/>
  </r>
  <r>
    <x v="396"/>
    <n v="6"/>
    <n v="5"/>
    <n v="6"/>
    <n v="6"/>
    <n v="7"/>
    <n v="10"/>
    <n v="14"/>
    <n v="9"/>
    <n v="6"/>
    <n v="9"/>
    <n v="7"/>
    <n v="4"/>
    <s v="00397"/>
    <n v="3"/>
    <x v="0"/>
    <n v="89"/>
    <n v="29.666666666666668"/>
  </r>
  <r>
    <x v="397"/>
    <n v="4"/>
    <n v="3"/>
    <n v="2"/>
    <n v="4"/>
    <n v="4"/>
    <n v="6"/>
    <n v="8"/>
    <n v="8"/>
    <n v="6"/>
    <n v="5"/>
    <n v="2"/>
    <n v="3"/>
    <s v="00398"/>
    <n v="2"/>
    <x v="12"/>
    <n v="55"/>
    <n v="27.5"/>
  </r>
  <r>
    <x v="398"/>
    <n v="6"/>
    <n v="7"/>
    <n v="5"/>
    <n v="7"/>
    <n v="10"/>
    <n v="13"/>
    <n v="12"/>
    <n v="9"/>
    <n v="9"/>
    <n v="6"/>
    <n v="4"/>
    <n v="3"/>
    <s v="00399"/>
    <n v="3"/>
    <x v="5"/>
    <n v="91"/>
    <n v="30.333333333333332"/>
  </r>
  <r>
    <x v="399"/>
    <n v="7"/>
    <n v="8"/>
    <n v="12"/>
    <n v="10"/>
    <n v="15"/>
    <n v="21"/>
    <n v="25"/>
    <n v="18"/>
    <n v="13"/>
    <n v="10"/>
    <n v="5"/>
    <n v="7"/>
    <s v="00400"/>
    <n v="5"/>
    <x v="3"/>
    <n v="151"/>
    <n v="30.2"/>
  </r>
  <r>
    <x v="400"/>
    <n v="4"/>
    <n v="7"/>
    <n v="5"/>
    <n v="8"/>
    <n v="10"/>
    <n v="9"/>
    <n v="14"/>
    <n v="11"/>
    <n v="9"/>
    <n v="8"/>
    <n v="3"/>
    <n v="5"/>
    <s v="00401"/>
    <n v="3"/>
    <x v="15"/>
    <n v="93"/>
    <n v="31"/>
  </r>
  <r>
    <x v="401"/>
    <n v="2"/>
    <n v="3"/>
    <n v="4"/>
    <n v="6"/>
    <n v="4"/>
    <n v="6"/>
    <n v="9"/>
    <n v="6"/>
    <n v="4"/>
    <n v="4"/>
    <n v="2"/>
    <n v="4"/>
    <s v="00402"/>
    <n v="2"/>
    <x v="15"/>
    <n v="54"/>
    <n v="27"/>
  </r>
  <r>
    <x v="402"/>
    <n v="10"/>
    <n v="11"/>
    <n v="12"/>
    <n v="11"/>
    <n v="13"/>
    <n v="20"/>
    <n v="22"/>
    <n v="21"/>
    <n v="13"/>
    <n v="16"/>
    <n v="10"/>
    <n v="9"/>
    <s v="00403"/>
    <n v="5"/>
    <x v="14"/>
    <n v="168"/>
    <n v="33.6"/>
  </r>
  <r>
    <x v="403"/>
    <n v="6"/>
    <n v="6"/>
    <n v="7"/>
    <n v="13"/>
    <n v="17"/>
    <n v="22"/>
    <n v="22"/>
    <n v="15"/>
    <n v="15"/>
    <n v="17"/>
    <n v="9"/>
    <n v="12"/>
    <s v="00404"/>
    <n v="5"/>
    <x v="8"/>
    <n v="161"/>
    <n v="32.200000000000003"/>
  </r>
  <r>
    <x v="404"/>
    <n v="5"/>
    <n v="4"/>
    <n v="3"/>
    <n v="6"/>
    <n v="10"/>
    <n v="9"/>
    <n v="16"/>
    <n v="13"/>
    <n v="9"/>
    <n v="8"/>
    <n v="3"/>
    <n v="5"/>
    <s v="00405"/>
    <n v="3"/>
    <x v="6"/>
    <n v="91"/>
    <n v="30.333333333333332"/>
  </r>
  <r>
    <x v="405"/>
    <n v="8"/>
    <n v="5"/>
    <n v="7"/>
    <n v="10"/>
    <n v="9"/>
    <n v="14"/>
    <n v="16"/>
    <n v="15"/>
    <n v="9"/>
    <n v="12"/>
    <n v="7"/>
    <n v="8"/>
    <s v="00406"/>
    <n v="4"/>
    <x v="2"/>
    <n v="120"/>
    <n v="30"/>
  </r>
  <r>
    <x v="406"/>
    <n v="2"/>
    <n v="4"/>
    <n v="4"/>
    <n v="4"/>
    <n v="6"/>
    <n v="8"/>
    <n v="10"/>
    <n v="7"/>
    <n v="4"/>
    <n v="6"/>
    <n v="3"/>
    <n v="4"/>
    <s v="00407"/>
    <n v="2"/>
    <x v="6"/>
    <n v="62"/>
    <n v="31"/>
  </r>
  <r>
    <x v="407"/>
    <n v="5"/>
    <n v="7"/>
    <n v="3"/>
    <n v="9"/>
    <n v="9"/>
    <n v="9"/>
    <n v="15"/>
    <n v="12"/>
    <n v="9"/>
    <n v="8"/>
    <n v="6"/>
    <n v="6"/>
    <s v="00408"/>
    <n v="3"/>
    <x v="4"/>
    <n v="98"/>
    <n v="32.666666666666664"/>
  </r>
  <r>
    <x v="408"/>
    <n v="6"/>
    <n v="7"/>
    <n v="6"/>
    <n v="7"/>
    <n v="9"/>
    <n v="13"/>
    <n v="12"/>
    <n v="9"/>
    <n v="6"/>
    <n v="9"/>
    <n v="3"/>
    <n v="5"/>
    <s v="00409"/>
    <n v="3"/>
    <x v="14"/>
    <n v="92"/>
    <n v="30.666666666666668"/>
  </r>
  <r>
    <x v="409"/>
    <n v="6"/>
    <n v="10"/>
    <n v="7"/>
    <n v="16"/>
    <n v="18"/>
    <n v="25"/>
    <n v="32"/>
    <n v="23"/>
    <n v="18"/>
    <n v="19"/>
    <n v="14"/>
    <n v="12"/>
    <s v="00410"/>
    <n v="6"/>
    <x v="2"/>
    <n v="200"/>
    <n v="33.333333333333336"/>
  </r>
  <r>
    <x v="410"/>
    <n v="7"/>
    <n v="11"/>
    <n v="10"/>
    <n v="15"/>
    <n v="18"/>
    <n v="22"/>
    <n v="28"/>
    <n v="21"/>
    <n v="12"/>
    <n v="16"/>
    <n v="12"/>
    <n v="13"/>
    <s v="00411"/>
    <n v="6"/>
    <x v="11"/>
    <n v="185"/>
    <n v="30.833333333333332"/>
  </r>
  <r>
    <x v="411"/>
    <n v="5"/>
    <n v="6"/>
    <n v="5"/>
    <n v="7"/>
    <n v="9"/>
    <n v="12"/>
    <n v="15"/>
    <n v="10"/>
    <n v="6"/>
    <n v="9"/>
    <n v="3"/>
    <n v="6"/>
    <s v="00412"/>
    <n v="3"/>
    <x v="16"/>
    <n v="93"/>
    <n v="31"/>
  </r>
  <r>
    <x v="412"/>
    <n v="7"/>
    <n v="6"/>
    <n v="4"/>
    <n v="6"/>
    <n v="6"/>
    <n v="13"/>
    <n v="15"/>
    <n v="11"/>
    <n v="6"/>
    <n v="10"/>
    <n v="4"/>
    <n v="5"/>
    <s v="00413"/>
    <n v="3"/>
    <x v="15"/>
    <n v="93"/>
    <n v="31"/>
  </r>
  <r>
    <x v="413"/>
    <n v="3"/>
    <n v="2"/>
    <n v="3"/>
    <n v="6"/>
    <n v="4"/>
    <n v="7"/>
    <n v="10"/>
    <n v="7"/>
    <n v="6"/>
    <n v="6"/>
    <n v="4"/>
    <n v="2"/>
    <s v="00414"/>
    <n v="2"/>
    <x v="0"/>
    <n v="60"/>
    <n v="30"/>
  </r>
  <r>
    <x v="414"/>
    <n v="4"/>
    <n v="4"/>
    <n v="7"/>
    <n v="8"/>
    <n v="8"/>
    <n v="9"/>
    <n v="13"/>
    <n v="10"/>
    <n v="6"/>
    <n v="7"/>
    <n v="5"/>
    <n v="3"/>
    <s v="00415"/>
    <n v="3"/>
    <x v="11"/>
    <n v="84"/>
    <n v="28"/>
  </r>
  <r>
    <x v="415"/>
    <n v="12"/>
    <n v="9"/>
    <n v="6"/>
    <n v="20"/>
    <n v="14"/>
    <n v="21"/>
    <n v="28"/>
    <n v="23"/>
    <n v="15"/>
    <n v="20"/>
    <n v="14"/>
    <n v="8"/>
    <s v="00416"/>
    <n v="6"/>
    <x v="10"/>
    <n v="190"/>
    <n v="31.666666666666668"/>
  </r>
  <r>
    <x v="416"/>
    <n v="4"/>
    <n v="2"/>
    <n v="3"/>
    <n v="5"/>
    <n v="5"/>
    <n v="8"/>
    <n v="8"/>
    <n v="6"/>
    <n v="4"/>
    <n v="4"/>
    <n v="4"/>
    <n v="2"/>
    <s v="00417"/>
    <n v="2"/>
    <x v="1"/>
    <n v="55"/>
    <n v="27.5"/>
  </r>
  <r>
    <x v="417"/>
    <n v="13"/>
    <n v="9"/>
    <n v="11"/>
    <n v="17"/>
    <n v="18"/>
    <n v="22"/>
    <n v="28"/>
    <n v="20"/>
    <n v="15"/>
    <n v="13"/>
    <n v="13"/>
    <n v="11"/>
    <s v="00418"/>
    <n v="6"/>
    <x v="16"/>
    <n v="190"/>
    <n v="31.666666666666668"/>
  </r>
  <r>
    <x v="418"/>
    <n v="8"/>
    <n v="4"/>
    <n v="8"/>
    <n v="13"/>
    <n v="12"/>
    <n v="14"/>
    <n v="20"/>
    <n v="16"/>
    <n v="8"/>
    <n v="8"/>
    <n v="5"/>
    <n v="6"/>
    <s v="00419"/>
    <n v="4"/>
    <x v="1"/>
    <n v="122"/>
    <n v="30.5"/>
  </r>
  <r>
    <x v="419"/>
    <n v="4"/>
    <n v="4"/>
    <n v="3"/>
    <n v="6"/>
    <n v="6"/>
    <n v="8"/>
    <n v="10"/>
    <n v="7"/>
    <n v="6"/>
    <n v="5"/>
    <n v="4"/>
    <n v="4"/>
    <s v="00420"/>
    <n v="2"/>
    <x v="3"/>
    <n v="67"/>
    <n v="33.5"/>
  </r>
  <r>
    <x v="420"/>
    <n v="7"/>
    <n v="3"/>
    <n v="7"/>
    <n v="6"/>
    <n v="7"/>
    <n v="10"/>
    <n v="13"/>
    <n v="12"/>
    <n v="9"/>
    <n v="10"/>
    <n v="4"/>
    <n v="3"/>
    <s v="00421"/>
    <n v="3"/>
    <x v="5"/>
    <n v="91"/>
    <n v="30.333333333333332"/>
  </r>
  <r>
    <x v="421"/>
    <n v="5"/>
    <n v="6"/>
    <n v="9"/>
    <n v="11"/>
    <n v="9"/>
    <n v="13"/>
    <n v="16"/>
    <n v="16"/>
    <n v="13"/>
    <n v="14"/>
    <n v="5"/>
    <n v="9"/>
    <s v="00422"/>
    <n v="4"/>
    <x v="7"/>
    <n v="126"/>
    <n v="31.5"/>
  </r>
  <r>
    <x v="422"/>
    <n v="2"/>
    <n v="2"/>
    <n v="2"/>
    <n v="2"/>
    <n v="2"/>
    <n v="4"/>
    <n v="5"/>
    <n v="4"/>
    <n v="2"/>
    <n v="3"/>
    <n v="2"/>
    <n v="1"/>
    <s v="00423"/>
    <n v="1"/>
    <x v="5"/>
    <n v="31"/>
    <n v="31"/>
  </r>
  <r>
    <x v="423"/>
    <n v="8"/>
    <n v="9"/>
    <n v="9"/>
    <n v="12"/>
    <n v="12"/>
    <n v="14"/>
    <n v="18"/>
    <n v="17"/>
    <n v="14"/>
    <n v="14"/>
    <n v="7"/>
    <n v="8"/>
    <s v="00424"/>
    <n v="4"/>
    <x v="2"/>
    <n v="142"/>
    <n v="35.5"/>
  </r>
  <r>
    <x v="424"/>
    <n v="4"/>
    <n v="4"/>
    <n v="4"/>
    <n v="5"/>
    <n v="6"/>
    <n v="6"/>
    <n v="8"/>
    <n v="8"/>
    <n v="4"/>
    <n v="6"/>
    <n v="4"/>
    <n v="2"/>
    <s v="00425"/>
    <n v="2"/>
    <x v="1"/>
    <n v="61"/>
    <n v="30.5"/>
  </r>
  <r>
    <x v="425"/>
    <n v="8"/>
    <n v="10"/>
    <n v="5"/>
    <n v="9"/>
    <n v="13"/>
    <n v="14"/>
    <n v="17"/>
    <n v="12"/>
    <n v="8"/>
    <n v="14"/>
    <n v="8"/>
    <n v="10"/>
    <s v="00426"/>
    <n v="4"/>
    <x v="5"/>
    <n v="128"/>
    <n v="32"/>
  </r>
  <r>
    <x v="426"/>
    <n v="3"/>
    <n v="5"/>
    <n v="4"/>
    <n v="7"/>
    <n v="6"/>
    <n v="9"/>
    <n v="16"/>
    <n v="11"/>
    <n v="10"/>
    <n v="7"/>
    <n v="5"/>
    <n v="4"/>
    <s v="00427"/>
    <n v="3"/>
    <x v="10"/>
    <n v="87"/>
    <n v="29"/>
  </r>
  <r>
    <x v="427"/>
    <n v="4"/>
    <n v="5"/>
    <n v="4"/>
    <n v="9"/>
    <n v="8"/>
    <n v="18"/>
    <n v="21"/>
    <n v="18"/>
    <n v="14"/>
    <n v="14"/>
    <n v="9"/>
    <n v="8"/>
    <s v="00428"/>
    <n v="4"/>
    <x v="6"/>
    <n v="132"/>
    <n v="33"/>
  </r>
  <r>
    <x v="428"/>
    <n v="10"/>
    <n v="8"/>
    <n v="6"/>
    <n v="9"/>
    <n v="14"/>
    <n v="17"/>
    <n v="16"/>
    <n v="12"/>
    <n v="8"/>
    <n v="12"/>
    <n v="10"/>
    <n v="4"/>
    <s v="00429"/>
    <n v="4"/>
    <x v="4"/>
    <n v="126"/>
    <n v="31.5"/>
  </r>
  <r>
    <x v="429"/>
    <n v="5"/>
    <n v="6"/>
    <n v="4"/>
    <n v="7"/>
    <n v="8"/>
    <n v="9"/>
    <n v="14"/>
    <n v="13"/>
    <n v="8"/>
    <n v="9"/>
    <n v="6"/>
    <n v="5"/>
    <s v="00430"/>
    <n v="3"/>
    <x v="13"/>
    <n v="94"/>
    <n v="31.333333333333332"/>
  </r>
  <r>
    <x v="430"/>
    <n v="6"/>
    <n v="4"/>
    <n v="7"/>
    <n v="7"/>
    <n v="9"/>
    <n v="12"/>
    <n v="14"/>
    <n v="9"/>
    <n v="7"/>
    <n v="10"/>
    <n v="7"/>
    <n v="7"/>
    <s v="00431"/>
    <n v="3"/>
    <x v="7"/>
    <n v="99"/>
    <n v="33"/>
  </r>
  <r>
    <x v="431"/>
    <n v="3"/>
    <n v="7"/>
    <n v="3"/>
    <n v="8"/>
    <n v="7"/>
    <n v="12"/>
    <n v="14"/>
    <n v="13"/>
    <n v="6"/>
    <n v="9"/>
    <n v="7"/>
    <n v="6"/>
    <s v="00432"/>
    <n v="3"/>
    <x v="9"/>
    <n v="95"/>
    <n v="31.666666666666668"/>
  </r>
  <r>
    <x v="432"/>
    <n v="7"/>
    <n v="4"/>
    <n v="6"/>
    <n v="6"/>
    <n v="9"/>
    <n v="13"/>
    <n v="14"/>
    <n v="12"/>
    <n v="9"/>
    <n v="10"/>
    <n v="7"/>
    <n v="5"/>
    <s v="00433"/>
    <n v="3"/>
    <x v="7"/>
    <n v="102"/>
    <n v="34"/>
  </r>
  <r>
    <x v="433"/>
    <n v="9"/>
    <n v="6"/>
    <n v="8"/>
    <n v="13"/>
    <n v="11"/>
    <n v="15"/>
    <n v="19"/>
    <n v="13"/>
    <n v="12"/>
    <n v="13"/>
    <n v="7"/>
    <n v="4"/>
    <s v="00434"/>
    <n v="4"/>
    <x v="13"/>
    <n v="130"/>
    <n v="32.5"/>
  </r>
  <r>
    <x v="434"/>
    <n v="9"/>
    <n v="9"/>
    <n v="6"/>
    <n v="14"/>
    <n v="10"/>
    <n v="16"/>
    <n v="19"/>
    <n v="13"/>
    <n v="9"/>
    <n v="10"/>
    <n v="9"/>
    <n v="4"/>
    <s v="00435"/>
    <n v="4"/>
    <x v="10"/>
    <n v="128"/>
    <n v="32"/>
  </r>
  <r>
    <x v="435"/>
    <n v="7"/>
    <n v="7"/>
    <n v="6"/>
    <n v="10"/>
    <n v="9"/>
    <n v="13"/>
    <n v="13"/>
    <n v="13"/>
    <n v="8"/>
    <n v="7"/>
    <n v="5"/>
    <n v="6"/>
    <s v="00436"/>
    <n v="3"/>
    <x v="13"/>
    <n v="104"/>
    <n v="34.666666666666664"/>
  </r>
  <r>
    <x v="436"/>
    <n v="2"/>
    <n v="1"/>
    <n v="1"/>
    <n v="2"/>
    <n v="3"/>
    <n v="3"/>
    <n v="5"/>
    <n v="4"/>
    <n v="3"/>
    <n v="3"/>
    <n v="2"/>
    <n v="2"/>
    <s v="00437"/>
    <n v="1"/>
    <x v="10"/>
    <n v="31"/>
    <n v="31"/>
  </r>
  <r>
    <x v="437"/>
    <n v="10"/>
    <n v="8"/>
    <n v="4"/>
    <n v="12"/>
    <n v="10"/>
    <n v="15"/>
    <n v="19"/>
    <n v="14"/>
    <n v="10"/>
    <n v="13"/>
    <n v="4"/>
    <n v="8"/>
    <s v="00438"/>
    <n v="4"/>
    <x v="6"/>
    <n v="127"/>
    <n v="31.75"/>
  </r>
  <r>
    <x v="438"/>
    <n v="1"/>
    <n v="1"/>
    <n v="2"/>
    <n v="2"/>
    <n v="2"/>
    <n v="3"/>
    <n v="4"/>
    <n v="3"/>
    <n v="3"/>
    <n v="3"/>
    <n v="2"/>
    <n v="2"/>
    <s v="00439"/>
    <n v="1"/>
    <x v="5"/>
    <n v="28"/>
    <n v="28"/>
  </r>
  <r>
    <x v="439"/>
    <n v="3"/>
    <n v="4"/>
    <n v="4"/>
    <n v="7"/>
    <n v="6"/>
    <n v="13"/>
    <n v="14"/>
    <n v="10"/>
    <n v="10"/>
    <n v="9"/>
    <n v="5"/>
    <n v="7"/>
    <s v="00440"/>
    <n v="3"/>
    <x v="15"/>
    <n v="92"/>
    <n v="30.666666666666668"/>
  </r>
  <r>
    <x v="440"/>
    <n v="5"/>
    <n v="6"/>
    <n v="3"/>
    <n v="9"/>
    <n v="9"/>
    <n v="11"/>
    <n v="15"/>
    <n v="12"/>
    <n v="8"/>
    <n v="10"/>
    <n v="6"/>
    <n v="3"/>
    <s v="00441"/>
    <n v="3"/>
    <x v="3"/>
    <n v="97"/>
    <n v="32.333333333333336"/>
  </r>
  <r>
    <x v="441"/>
    <n v="4"/>
    <n v="3"/>
    <n v="6"/>
    <n v="8"/>
    <n v="7"/>
    <n v="12"/>
    <n v="14"/>
    <n v="11"/>
    <n v="6"/>
    <n v="6"/>
    <n v="6"/>
    <n v="3"/>
    <s v="00442"/>
    <n v="3"/>
    <x v="6"/>
    <n v="86"/>
    <n v="28.666666666666668"/>
  </r>
  <r>
    <x v="442"/>
    <n v="7"/>
    <n v="6"/>
    <n v="5"/>
    <n v="7"/>
    <n v="8"/>
    <n v="10"/>
    <n v="16"/>
    <n v="11"/>
    <n v="10"/>
    <n v="10"/>
    <n v="5"/>
    <n v="6"/>
    <s v="00443"/>
    <n v="3"/>
    <x v="3"/>
    <n v="101"/>
    <n v="33.666666666666664"/>
  </r>
  <r>
    <x v="443"/>
    <n v="3"/>
    <n v="7"/>
    <n v="7"/>
    <n v="9"/>
    <n v="9"/>
    <n v="11"/>
    <n v="14"/>
    <n v="9"/>
    <n v="8"/>
    <n v="6"/>
    <n v="6"/>
    <n v="7"/>
    <s v="00444"/>
    <n v="3"/>
    <x v="11"/>
    <n v="96"/>
    <n v="32"/>
  </r>
  <r>
    <x v="444"/>
    <n v="7"/>
    <n v="8"/>
    <n v="11"/>
    <n v="19"/>
    <n v="16"/>
    <n v="22"/>
    <n v="33"/>
    <n v="28"/>
    <n v="18"/>
    <n v="16"/>
    <n v="10"/>
    <n v="14"/>
    <s v="00445"/>
    <n v="7"/>
    <x v="15"/>
    <n v="202"/>
    <n v="28.857142857142858"/>
  </r>
  <r>
    <x v="445"/>
    <n v="3"/>
    <n v="3"/>
    <n v="4"/>
    <n v="6"/>
    <n v="6"/>
    <n v="6"/>
    <n v="8"/>
    <n v="8"/>
    <n v="4"/>
    <n v="5"/>
    <n v="2"/>
    <n v="4"/>
    <s v="00446"/>
    <n v="2"/>
    <x v="12"/>
    <n v="59"/>
    <n v="29.5"/>
  </r>
  <r>
    <x v="446"/>
    <n v="3"/>
    <n v="2"/>
    <n v="3"/>
    <n v="5"/>
    <n v="4"/>
    <n v="6"/>
    <n v="9"/>
    <n v="8"/>
    <n v="4"/>
    <n v="6"/>
    <n v="3"/>
    <n v="3"/>
    <s v="00447"/>
    <n v="2"/>
    <x v="15"/>
    <n v="56"/>
    <n v="28"/>
  </r>
  <r>
    <x v="447"/>
    <n v="7"/>
    <n v="5"/>
    <n v="4"/>
    <n v="10"/>
    <n v="14"/>
    <n v="15"/>
    <n v="21"/>
    <n v="15"/>
    <n v="10"/>
    <n v="10"/>
    <n v="9"/>
    <n v="10"/>
    <s v="00448"/>
    <n v="4"/>
    <x v="7"/>
    <n v="130"/>
    <n v="32.5"/>
  </r>
  <r>
    <x v="448"/>
    <n v="10"/>
    <n v="5"/>
    <n v="6"/>
    <n v="12"/>
    <n v="10"/>
    <n v="16"/>
    <n v="18"/>
    <n v="15"/>
    <n v="8"/>
    <n v="8"/>
    <n v="4"/>
    <n v="9"/>
    <s v="00449"/>
    <n v="4"/>
    <x v="5"/>
    <n v="121"/>
    <n v="30.25"/>
  </r>
  <r>
    <x v="449"/>
    <n v="4"/>
    <n v="4"/>
    <n v="4"/>
    <n v="10"/>
    <n v="7"/>
    <n v="9"/>
    <n v="14"/>
    <n v="13"/>
    <n v="10"/>
    <n v="7"/>
    <n v="6"/>
    <n v="4"/>
    <s v="00450"/>
    <n v="3"/>
    <x v="3"/>
    <n v="92"/>
    <n v="30.666666666666668"/>
  </r>
  <r>
    <x v="450"/>
    <n v="4"/>
    <n v="10"/>
    <n v="8"/>
    <n v="11"/>
    <n v="9"/>
    <n v="17"/>
    <n v="20"/>
    <n v="16"/>
    <n v="9"/>
    <n v="12"/>
    <n v="4"/>
    <n v="10"/>
    <s v="00451"/>
    <n v="4"/>
    <x v="3"/>
    <n v="130"/>
    <n v="32.5"/>
  </r>
  <r>
    <x v="451"/>
    <n v="7"/>
    <n v="7"/>
    <n v="4"/>
    <n v="6"/>
    <n v="7"/>
    <n v="9"/>
    <n v="16"/>
    <n v="13"/>
    <n v="8"/>
    <n v="8"/>
    <n v="4"/>
    <n v="5"/>
    <s v="00452"/>
    <n v="3"/>
    <x v="3"/>
    <n v="94"/>
    <n v="31.333333333333332"/>
  </r>
  <r>
    <x v="452"/>
    <n v="2"/>
    <n v="4"/>
    <n v="4"/>
    <n v="6"/>
    <n v="4"/>
    <n v="7"/>
    <n v="9"/>
    <n v="7"/>
    <n v="5"/>
    <n v="5"/>
    <n v="3"/>
    <n v="3"/>
    <s v="00453"/>
    <n v="2"/>
    <x v="14"/>
    <n v="59"/>
    <n v="29.5"/>
  </r>
  <r>
    <x v="453"/>
    <n v="8"/>
    <n v="6"/>
    <n v="9"/>
    <n v="12"/>
    <n v="10"/>
    <n v="19"/>
    <n v="23"/>
    <n v="15"/>
    <n v="14"/>
    <n v="10"/>
    <n v="10"/>
    <n v="12"/>
    <s v="00454"/>
    <n v="5"/>
    <x v="13"/>
    <n v="148"/>
    <n v="29.6"/>
  </r>
  <r>
    <x v="454"/>
    <n v="6"/>
    <n v="4"/>
    <n v="5"/>
    <n v="9"/>
    <n v="9"/>
    <n v="12"/>
    <n v="16"/>
    <n v="13"/>
    <n v="7"/>
    <n v="10"/>
    <n v="3"/>
    <n v="6"/>
    <s v="00455"/>
    <n v="3"/>
    <x v="16"/>
    <n v="100"/>
    <n v="33.333333333333336"/>
  </r>
  <r>
    <x v="455"/>
    <n v="4"/>
    <n v="6"/>
    <n v="9"/>
    <n v="9"/>
    <n v="12"/>
    <n v="17"/>
    <n v="21"/>
    <n v="18"/>
    <n v="12"/>
    <n v="8"/>
    <n v="7"/>
    <n v="4"/>
    <s v="00456"/>
    <n v="4"/>
    <x v="14"/>
    <n v="127"/>
    <n v="31.75"/>
  </r>
  <r>
    <x v="456"/>
    <n v="5"/>
    <n v="8"/>
    <n v="10"/>
    <n v="12"/>
    <n v="10"/>
    <n v="15"/>
    <n v="18"/>
    <n v="17"/>
    <n v="13"/>
    <n v="11"/>
    <n v="9"/>
    <n v="4"/>
    <s v="00457"/>
    <n v="4"/>
    <x v="10"/>
    <n v="132"/>
    <n v="33"/>
  </r>
  <r>
    <x v="457"/>
    <n v="3"/>
    <n v="3"/>
    <n v="4"/>
    <n v="6"/>
    <n v="4"/>
    <n v="6"/>
    <n v="10"/>
    <n v="8"/>
    <n v="5"/>
    <n v="5"/>
    <n v="3"/>
    <n v="4"/>
    <s v="00458"/>
    <n v="2"/>
    <x v="11"/>
    <n v="61"/>
    <n v="30.5"/>
  </r>
  <r>
    <x v="458"/>
    <n v="7"/>
    <n v="4"/>
    <n v="7"/>
    <n v="9"/>
    <n v="6"/>
    <n v="12"/>
    <n v="14"/>
    <n v="9"/>
    <n v="10"/>
    <n v="9"/>
    <n v="7"/>
    <n v="4"/>
    <s v="00459"/>
    <n v="3"/>
    <x v="12"/>
    <n v="98"/>
    <n v="32.666666666666664"/>
  </r>
  <r>
    <x v="459"/>
    <n v="7"/>
    <n v="5"/>
    <n v="5"/>
    <n v="14"/>
    <n v="14"/>
    <n v="18"/>
    <n v="22"/>
    <n v="17"/>
    <n v="13"/>
    <n v="9"/>
    <n v="7"/>
    <n v="8"/>
    <s v="00460"/>
    <n v="4"/>
    <x v="16"/>
    <n v="139"/>
    <n v="34.75"/>
  </r>
  <r>
    <x v="460"/>
    <n v="8"/>
    <n v="6"/>
    <n v="8"/>
    <n v="12"/>
    <n v="11"/>
    <n v="14"/>
    <n v="22"/>
    <n v="15"/>
    <n v="12"/>
    <n v="14"/>
    <n v="9"/>
    <n v="9"/>
    <s v="00461"/>
    <n v="4"/>
    <x v="1"/>
    <n v="140"/>
    <n v="35"/>
  </r>
  <r>
    <x v="461"/>
    <n v="4"/>
    <n v="2"/>
    <n v="4"/>
    <n v="6"/>
    <n v="6"/>
    <n v="6"/>
    <n v="8"/>
    <n v="7"/>
    <n v="4"/>
    <n v="6"/>
    <n v="2"/>
    <n v="3"/>
    <s v="00462"/>
    <n v="2"/>
    <x v="4"/>
    <n v="58"/>
    <n v="29"/>
  </r>
  <r>
    <x v="462"/>
    <n v="6"/>
    <n v="5"/>
    <n v="5"/>
    <n v="10"/>
    <n v="9"/>
    <n v="16"/>
    <n v="21"/>
    <n v="13"/>
    <n v="14"/>
    <n v="10"/>
    <n v="9"/>
    <n v="7"/>
    <s v="00463"/>
    <n v="4"/>
    <x v="13"/>
    <n v="125"/>
    <n v="31.25"/>
  </r>
  <r>
    <x v="463"/>
    <n v="2"/>
    <n v="3"/>
    <n v="4"/>
    <n v="5"/>
    <n v="4"/>
    <n v="8"/>
    <n v="10"/>
    <n v="8"/>
    <n v="4"/>
    <n v="5"/>
    <n v="2"/>
    <n v="4"/>
    <s v="00464"/>
    <n v="2"/>
    <x v="2"/>
    <n v="59"/>
    <n v="29.5"/>
  </r>
  <r>
    <x v="464"/>
    <n v="2"/>
    <n v="3"/>
    <n v="3"/>
    <n v="5"/>
    <n v="4"/>
    <n v="6"/>
    <n v="8"/>
    <n v="7"/>
    <n v="4"/>
    <n v="4"/>
    <n v="4"/>
    <n v="3"/>
    <s v="00465"/>
    <n v="2"/>
    <x v="14"/>
    <n v="53"/>
    <n v="26.5"/>
  </r>
  <r>
    <x v="465"/>
    <n v="7"/>
    <n v="10"/>
    <n v="8"/>
    <n v="14"/>
    <n v="13"/>
    <n v="18"/>
    <n v="21"/>
    <n v="14"/>
    <n v="8"/>
    <n v="10"/>
    <n v="5"/>
    <n v="10"/>
    <s v="00466"/>
    <n v="4"/>
    <x v="12"/>
    <n v="138"/>
    <n v="34.5"/>
  </r>
  <r>
    <x v="466"/>
    <n v="1"/>
    <n v="1"/>
    <n v="2"/>
    <n v="2"/>
    <n v="2"/>
    <n v="3"/>
    <n v="4"/>
    <n v="3"/>
    <n v="2"/>
    <n v="3"/>
    <n v="2"/>
    <n v="2"/>
    <s v="00467"/>
    <n v="1"/>
    <x v="9"/>
    <n v="27"/>
    <n v="27"/>
  </r>
  <r>
    <x v="467"/>
    <n v="4"/>
    <n v="4"/>
    <n v="2"/>
    <n v="6"/>
    <n v="5"/>
    <n v="8"/>
    <n v="10"/>
    <n v="7"/>
    <n v="4"/>
    <n v="5"/>
    <n v="2"/>
    <n v="2"/>
    <s v="00468"/>
    <n v="2"/>
    <x v="4"/>
    <n v="59"/>
    <n v="29.5"/>
  </r>
  <r>
    <x v="468"/>
    <n v="6"/>
    <n v="6"/>
    <n v="7"/>
    <n v="9"/>
    <n v="11"/>
    <n v="17"/>
    <n v="18"/>
    <n v="15"/>
    <n v="10"/>
    <n v="14"/>
    <n v="5"/>
    <n v="5"/>
    <s v="00469"/>
    <n v="4"/>
    <x v="1"/>
    <n v="123"/>
    <n v="30.75"/>
  </r>
  <r>
    <x v="469"/>
    <n v="12"/>
    <n v="9"/>
    <n v="8"/>
    <n v="15"/>
    <n v="18"/>
    <n v="21"/>
    <n v="30"/>
    <n v="23"/>
    <n v="19"/>
    <n v="17"/>
    <n v="12"/>
    <n v="13"/>
    <s v="00470"/>
    <n v="6"/>
    <x v="6"/>
    <n v="197"/>
    <n v="32.833333333333336"/>
  </r>
  <r>
    <x v="470"/>
    <n v="2"/>
    <n v="3"/>
    <n v="4"/>
    <n v="4"/>
    <n v="6"/>
    <n v="7"/>
    <n v="8"/>
    <n v="6"/>
    <n v="4"/>
    <n v="5"/>
    <n v="4"/>
    <n v="4"/>
    <s v="00471"/>
    <n v="2"/>
    <x v="1"/>
    <n v="57"/>
    <n v="28.5"/>
  </r>
  <r>
    <x v="471"/>
    <n v="7"/>
    <n v="7"/>
    <n v="6"/>
    <n v="9"/>
    <n v="9"/>
    <n v="10"/>
    <n v="12"/>
    <n v="9"/>
    <n v="7"/>
    <n v="9"/>
    <n v="6"/>
    <n v="5"/>
    <s v="00472"/>
    <n v="3"/>
    <x v="3"/>
    <n v="96"/>
    <n v="32"/>
  </r>
  <r>
    <x v="472"/>
    <n v="6"/>
    <n v="11"/>
    <n v="14"/>
    <n v="19"/>
    <n v="20"/>
    <n v="25"/>
    <n v="31"/>
    <n v="21"/>
    <n v="15"/>
    <n v="16"/>
    <n v="8"/>
    <n v="11"/>
    <s v="00473"/>
    <n v="6"/>
    <x v="12"/>
    <n v="197"/>
    <n v="32.833333333333336"/>
  </r>
  <r>
    <x v="473"/>
    <n v="4"/>
    <n v="3"/>
    <n v="3"/>
    <n v="7"/>
    <n v="6"/>
    <n v="9"/>
    <n v="16"/>
    <n v="12"/>
    <n v="6"/>
    <n v="10"/>
    <n v="4"/>
    <n v="6"/>
    <s v="00474"/>
    <n v="3"/>
    <x v="12"/>
    <n v="86"/>
    <n v="28.666666666666668"/>
  </r>
  <r>
    <x v="474"/>
    <n v="6"/>
    <n v="11"/>
    <n v="11"/>
    <n v="14"/>
    <n v="10"/>
    <n v="20"/>
    <n v="26"/>
    <n v="22"/>
    <n v="11"/>
    <n v="15"/>
    <n v="12"/>
    <n v="11"/>
    <s v="00475"/>
    <n v="5"/>
    <x v="5"/>
    <n v="169"/>
    <n v="33.799999999999997"/>
  </r>
  <r>
    <x v="475"/>
    <n v="10"/>
    <n v="15"/>
    <n v="13"/>
    <n v="16"/>
    <n v="16"/>
    <n v="23"/>
    <n v="33"/>
    <n v="24"/>
    <n v="20"/>
    <n v="20"/>
    <n v="7"/>
    <n v="9"/>
    <s v="00476"/>
    <n v="7"/>
    <x v="3"/>
    <n v="206"/>
    <n v="29.428571428571427"/>
  </r>
  <r>
    <x v="476"/>
    <n v="7"/>
    <n v="5"/>
    <n v="5"/>
    <n v="13"/>
    <n v="9"/>
    <n v="15"/>
    <n v="16"/>
    <n v="15"/>
    <n v="11"/>
    <n v="12"/>
    <n v="9"/>
    <n v="9"/>
    <s v="00477"/>
    <n v="4"/>
    <x v="8"/>
    <n v="126"/>
    <n v="31.5"/>
  </r>
  <r>
    <x v="477"/>
    <n v="6"/>
    <n v="6"/>
    <n v="7"/>
    <n v="11"/>
    <n v="13"/>
    <n v="17"/>
    <n v="21"/>
    <n v="15"/>
    <n v="13"/>
    <n v="11"/>
    <n v="10"/>
    <n v="10"/>
    <s v="00478"/>
    <n v="4"/>
    <x v="15"/>
    <n v="140"/>
    <n v="35"/>
  </r>
  <r>
    <x v="478"/>
    <n v="10"/>
    <n v="7"/>
    <n v="9"/>
    <n v="10"/>
    <n v="9"/>
    <n v="12"/>
    <n v="17"/>
    <n v="18"/>
    <n v="14"/>
    <n v="9"/>
    <n v="4"/>
    <n v="10"/>
    <s v="00479"/>
    <n v="4"/>
    <x v="14"/>
    <n v="129"/>
    <n v="32.25"/>
  </r>
  <r>
    <x v="479"/>
    <n v="2"/>
    <n v="3"/>
    <n v="2"/>
    <n v="5"/>
    <n v="6"/>
    <n v="8"/>
    <n v="9"/>
    <n v="7"/>
    <n v="5"/>
    <n v="5"/>
    <n v="2"/>
    <n v="4"/>
    <s v="00480"/>
    <n v="2"/>
    <x v="1"/>
    <n v="58"/>
    <n v="29"/>
  </r>
  <r>
    <x v="480"/>
    <n v="7"/>
    <n v="6"/>
    <n v="7"/>
    <n v="6"/>
    <n v="6"/>
    <n v="12"/>
    <n v="13"/>
    <n v="11"/>
    <n v="9"/>
    <n v="9"/>
    <n v="6"/>
    <n v="4"/>
    <s v="00481"/>
    <n v="3"/>
    <x v="0"/>
    <n v="96"/>
    <n v="32"/>
  </r>
  <r>
    <x v="481"/>
    <n v="12"/>
    <n v="13"/>
    <n v="9"/>
    <n v="18"/>
    <n v="16"/>
    <n v="23"/>
    <n v="30"/>
    <n v="22"/>
    <n v="18"/>
    <n v="21"/>
    <n v="13"/>
    <n v="11"/>
    <s v="00482"/>
    <n v="7"/>
    <x v="14"/>
    <n v="206"/>
    <n v="29.428571428571427"/>
  </r>
  <r>
    <x v="482"/>
    <n v="2"/>
    <n v="1"/>
    <n v="1"/>
    <n v="2"/>
    <n v="3"/>
    <n v="3"/>
    <n v="5"/>
    <n v="4"/>
    <n v="3"/>
    <n v="2"/>
    <n v="2"/>
    <n v="2"/>
    <s v="00483"/>
    <n v="1"/>
    <x v="9"/>
    <n v="30"/>
    <n v="30"/>
  </r>
  <r>
    <x v="483"/>
    <n v="7"/>
    <n v="5"/>
    <n v="4"/>
    <n v="8"/>
    <n v="7"/>
    <n v="10"/>
    <n v="13"/>
    <n v="13"/>
    <n v="7"/>
    <n v="8"/>
    <n v="4"/>
    <n v="3"/>
    <s v="00484"/>
    <n v="3"/>
    <x v="14"/>
    <n v="89"/>
    <n v="29.666666666666668"/>
  </r>
  <r>
    <x v="484"/>
    <n v="1"/>
    <n v="1"/>
    <n v="1"/>
    <n v="2"/>
    <n v="3"/>
    <n v="4"/>
    <n v="5"/>
    <n v="3"/>
    <n v="2"/>
    <n v="2"/>
    <n v="1"/>
    <n v="1"/>
    <s v="00485"/>
    <n v="1"/>
    <x v="15"/>
    <n v="26"/>
    <n v="26"/>
  </r>
  <r>
    <x v="485"/>
    <n v="14"/>
    <n v="6"/>
    <n v="6"/>
    <n v="20"/>
    <n v="15"/>
    <n v="24"/>
    <n v="32"/>
    <n v="26"/>
    <n v="15"/>
    <n v="19"/>
    <n v="9"/>
    <n v="13"/>
    <s v="00486"/>
    <n v="6"/>
    <x v="11"/>
    <n v="199"/>
    <n v="33.166666666666664"/>
  </r>
  <r>
    <x v="486"/>
    <n v="5"/>
    <n v="7"/>
    <n v="6"/>
    <n v="10"/>
    <n v="10"/>
    <n v="13"/>
    <n v="14"/>
    <n v="10"/>
    <n v="9"/>
    <n v="9"/>
    <n v="7"/>
    <n v="5"/>
    <s v="00487"/>
    <n v="3"/>
    <x v="3"/>
    <n v="105"/>
    <n v="35"/>
  </r>
  <r>
    <x v="487"/>
    <n v="10"/>
    <n v="9"/>
    <n v="10"/>
    <n v="12"/>
    <n v="13"/>
    <n v="18"/>
    <n v="22"/>
    <n v="21"/>
    <n v="12"/>
    <n v="15"/>
    <n v="8"/>
    <n v="12"/>
    <s v="00488"/>
    <n v="5"/>
    <x v="3"/>
    <n v="162"/>
    <n v="32.4"/>
  </r>
  <r>
    <x v="488"/>
    <n v="2"/>
    <n v="3"/>
    <n v="2"/>
    <n v="6"/>
    <n v="5"/>
    <n v="7"/>
    <n v="8"/>
    <n v="8"/>
    <n v="5"/>
    <n v="4"/>
    <n v="4"/>
    <n v="3"/>
    <s v="00489"/>
    <n v="2"/>
    <x v="8"/>
    <n v="57"/>
    <n v="28.5"/>
  </r>
  <r>
    <x v="489"/>
    <n v="5"/>
    <n v="9"/>
    <n v="9"/>
    <n v="13"/>
    <n v="8"/>
    <n v="16"/>
    <n v="18"/>
    <n v="17"/>
    <n v="10"/>
    <n v="14"/>
    <n v="9"/>
    <n v="6"/>
    <s v="00490"/>
    <n v="4"/>
    <x v="9"/>
    <n v="134"/>
    <n v="33.5"/>
  </r>
  <r>
    <x v="490"/>
    <n v="5"/>
    <n v="3"/>
    <n v="5"/>
    <n v="10"/>
    <n v="10"/>
    <n v="10"/>
    <n v="13"/>
    <n v="13"/>
    <n v="6"/>
    <n v="10"/>
    <n v="6"/>
    <n v="7"/>
    <s v="00491"/>
    <n v="3"/>
    <x v="1"/>
    <n v="98"/>
    <n v="32.666666666666664"/>
  </r>
  <r>
    <x v="491"/>
    <n v="1"/>
    <n v="2"/>
    <n v="1"/>
    <n v="2"/>
    <n v="2"/>
    <n v="4"/>
    <n v="5"/>
    <n v="4"/>
    <n v="2"/>
    <n v="2"/>
    <n v="1"/>
    <n v="1"/>
    <s v="00492"/>
    <n v="1"/>
    <x v="1"/>
    <n v="27"/>
    <n v="27"/>
  </r>
  <r>
    <x v="492"/>
    <n v="10"/>
    <n v="8"/>
    <n v="7"/>
    <n v="8"/>
    <n v="14"/>
    <n v="18"/>
    <n v="19"/>
    <n v="17"/>
    <n v="12"/>
    <n v="11"/>
    <n v="4"/>
    <n v="8"/>
    <s v="00493"/>
    <n v="4"/>
    <x v="14"/>
    <n v="136"/>
    <n v="34"/>
  </r>
  <r>
    <x v="493"/>
    <n v="5"/>
    <n v="5"/>
    <n v="4"/>
    <n v="6"/>
    <n v="6"/>
    <n v="13"/>
    <n v="14"/>
    <n v="12"/>
    <n v="8"/>
    <n v="6"/>
    <n v="6"/>
    <n v="5"/>
    <s v="00494"/>
    <n v="3"/>
    <x v="7"/>
    <n v="90"/>
    <n v="30"/>
  </r>
  <r>
    <x v="494"/>
    <n v="10"/>
    <n v="10"/>
    <n v="9"/>
    <n v="15"/>
    <n v="15"/>
    <n v="22"/>
    <n v="35"/>
    <n v="24"/>
    <n v="18"/>
    <n v="22"/>
    <n v="8"/>
    <n v="11"/>
    <s v="00495"/>
    <n v="7"/>
    <x v="1"/>
    <n v="199"/>
    <n v="28.428571428571427"/>
  </r>
  <r>
    <x v="495"/>
    <n v="4"/>
    <n v="7"/>
    <n v="6"/>
    <n v="6"/>
    <n v="6"/>
    <n v="12"/>
    <n v="13"/>
    <n v="11"/>
    <n v="10"/>
    <n v="9"/>
    <n v="6"/>
    <n v="4"/>
    <s v="00496"/>
    <n v="3"/>
    <x v="11"/>
    <n v="94"/>
    <n v="31.333333333333332"/>
  </r>
  <r>
    <x v="496"/>
    <n v="3"/>
    <n v="4"/>
    <n v="4"/>
    <n v="5"/>
    <n v="4"/>
    <n v="6"/>
    <n v="8"/>
    <n v="8"/>
    <n v="4"/>
    <n v="6"/>
    <n v="4"/>
    <n v="3"/>
    <s v="00497"/>
    <n v="2"/>
    <x v="9"/>
    <n v="59"/>
    <n v="29.5"/>
  </r>
  <r>
    <x v="497"/>
    <n v="4"/>
    <n v="8"/>
    <n v="6"/>
    <n v="14"/>
    <n v="10"/>
    <n v="14"/>
    <n v="21"/>
    <n v="14"/>
    <n v="11"/>
    <n v="12"/>
    <n v="5"/>
    <n v="5"/>
    <s v="00498"/>
    <n v="4"/>
    <x v="9"/>
    <n v="124"/>
    <n v="31"/>
  </r>
  <r>
    <x v="498"/>
    <n v="3"/>
    <n v="3"/>
    <n v="4"/>
    <n v="6"/>
    <n v="5"/>
    <n v="6"/>
    <n v="9"/>
    <n v="6"/>
    <n v="4"/>
    <n v="4"/>
    <n v="2"/>
    <n v="3"/>
    <s v="00499"/>
    <n v="2"/>
    <x v="11"/>
    <n v="55"/>
    <n v="27.5"/>
  </r>
  <r>
    <x v="499"/>
    <n v="3"/>
    <n v="3"/>
    <n v="5"/>
    <n v="10"/>
    <n v="6"/>
    <n v="10"/>
    <n v="12"/>
    <n v="10"/>
    <n v="8"/>
    <n v="10"/>
    <n v="3"/>
    <n v="5"/>
    <s v="00500"/>
    <n v="3"/>
    <x v="1"/>
    <n v="85"/>
    <n v="28.333333333333332"/>
  </r>
  <r>
    <x v="500"/>
    <n v="3"/>
    <n v="2"/>
    <n v="3"/>
    <n v="4"/>
    <n v="5"/>
    <n v="7"/>
    <n v="8"/>
    <n v="7"/>
    <n v="6"/>
    <n v="5"/>
    <n v="4"/>
    <n v="2"/>
    <s v="00501"/>
    <n v="2"/>
    <x v="5"/>
    <n v="56"/>
    <n v="28"/>
  </r>
  <r>
    <x v="501"/>
    <n v="6"/>
    <n v="8"/>
    <n v="5"/>
    <n v="10"/>
    <n v="14"/>
    <n v="17"/>
    <n v="18"/>
    <n v="17"/>
    <n v="13"/>
    <n v="11"/>
    <n v="10"/>
    <n v="5"/>
    <s v="00502"/>
    <n v="4"/>
    <x v="7"/>
    <n v="134"/>
    <n v="33.5"/>
  </r>
  <r>
    <x v="502"/>
    <n v="8"/>
    <n v="8"/>
    <n v="7"/>
    <n v="12"/>
    <n v="12"/>
    <n v="17"/>
    <n v="16"/>
    <n v="16"/>
    <n v="10"/>
    <n v="13"/>
    <n v="10"/>
    <n v="5"/>
    <s v="00503"/>
    <n v="4"/>
    <x v="15"/>
    <n v="134"/>
    <n v="33.5"/>
  </r>
  <r>
    <x v="503"/>
    <n v="5"/>
    <n v="7"/>
    <n v="5"/>
    <n v="6"/>
    <n v="10"/>
    <n v="9"/>
    <n v="12"/>
    <n v="12"/>
    <n v="9"/>
    <n v="6"/>
    <n v="5"/>
    <n v="3"/>
    <s v="00504"/>
    <n v="3"/>
    <x v="8"/>
    <n v="89"/>
    <n v="29.666666666666668"/>
  </r>
  <r>
    <x v="504"/>
    <n v="3"/>
    <n v="4"/>
    <n v="7"/>
    <n v="10"/>
    <n v="10"/>
    <n v="11"/>
    <n v="15"/>
    <n v="13"/>
    <n v="9"/>
    <n v="9"/>
    <n v="3"/>
    <n v="7"/>
    <s v="00505"/>
    <n v="3"/>
    <x v="6"/>
    <n v="101"/>
    <n v="33.666666666666664"/>
  </r>
  <r>
    <x v="505"/>
    <n v="4"/>
    <n v="3"/>
    <n v="4"/>
    <n v="5"/>
    <n v="5"/>
    <n v="8"/>
    <n v="10"/>
    <n v="6"/>
    <n v="5"/>
    <n v="6"/>
    <n v="3"/>
    <n v="4"/>
    <s v="00506"/>
    <n v="2"/>
    <x v="4"/>
    <n v="63"/>
    <n v="31.5"/>
  </r>
  <r>
    <x v="506"/>
    <n v="10"/>
    <n v="5"/>
    <n v="5"/>
    <n v="13"/>
    <n v="8"/>
    <n v="18"/>
    <n v="18"/>
    <n v="12"/>
    <n v="13"/>
    <n v="12"/>
    <n v="4"/>
    <n v="4"/>
    <s v="00507"/>
    <n v="4"/>
    <x v="12"/>
    <n v="122"/>
    <n v="30.5"/>
  </r>
  <r>
    <x v="507"/>
    <n v="2"/>
    <n v="1"/>
    <n v="1"/>
    <n v="3"/>
    <n v="2"/>
    <n v="4"/>
    <n v="5"/>
    <n v="4"/>
    <n v="2"/>
    <n v="2"/>
    <n v="2"/>
    <n v="2"/>
    <s v="00508"/>
    <n v="1"/>
    <x v="9"/>
    <n v="30"/>
    <n v="30"/>
  </r>
  <r>
    <x v="508"/>
    <n v="3"/>
    <n v="3"/>
    <n v="2"/>
    <n v="6"/>
    <n v="5"/>
    <n v="7"/>
    <n v="10"/>
    <n v="8"/>
    <n v="5"/>
    <n v="6"/>
    <n v="4"/>
    <n v="4"/>
    <s v="00509"/>
    <n v="2"/>
    <x v="0"/>
    <n v="63"/>
    <n v="31.5"/>
  </r>
  <r>
    <x v="509"/>
    <n v="5"/>
    <n v="11"/>
    <n v="9"/>
    <n v="16"/>
    <n v="12"/>
    <n v="19"/>
    <n v="27"/>
    <n v="22"/>
    <n v="14"/>
    <n v="14"/>
    <n v="10"/>
    <n v="8"/>
    <s v="00510"/>
    <n v="5"/>
    <x v="1"/>
    <n v="167"/>
    <n v="33.4"/>
  </r>
  <r>
    <x v="510"/>
    <n v="2"/>
    <n v="4"/>
    <n v="2"/>
    <n v="4"/>
    <n v="5"/>
    <n v="6"/>
    <n v="8"/>
    <n v="7"/>
    <n v="5"/>
    <n v="5"/>
    <n v="2"/>
    <n v="3"/>
    <s v="00511"/>
    <n v="2"/>
    <x v="8"/>
    <n v="53"/>
    <n v="26.5"/>
  </r>
  <r>
    <x v="511"/>
    <n v="3"/>
    <n v="3"/>
    <n v="2"/>
    <n v="6"/>
    <n v="6"/>
    <n v="7"/>
    <n v="8"/>
    <n v="8"/>
    <n v="5"/>
    <n v="4"/>
    <n v="2"/>
    <n v="3"/>
    <s v="00512"/>
    <n v="2"/>
    <x v="7"/>
    <n v="57"/>
    <n v="28.5"/>
  </r>
  <r>
    <x v="512"/>
    <n v="9"/>
    <n v="11"/>
    <n v="13"/>
    <n v="19"/>
    <n v="18"/>
    <n v="28"/>
    <n v="35"/>
    <n v="27"/>
    <n v="18"/>
    <n v="15"/>
    <n v="13"/>
    <n v="14"/>
    <s v="00513"/>
    <n v="7"/>
    <x v="15"/>
    <n v="220"/>
    <n v="31.428571428571427"/>
  </r>
  <r>
    <x v="513"/>
    <n v="4"/>
    <n v="3"/>
    <n v="3"/>
    <n v="6"/>
    <n v="5"/>
    <n v="7"/>
    <n v="10"/>
    <n v="7"/>
    <n v="5"/>
    <n v="6"/>
    <n v="3"/>
    <n v="2"/>
    <s v="00514"/>
    <n v="2"/>
    <x v="2"/>
    <n v="61"/>
    <n v="30.5"/>
  </r>
  <r>
    <x v="514"/>
    <n v="7"/>
    <n v="6"/>
    <n v="5"/>
    <n v="8"/>
    <n v="7"/>
    <n v="9"/>
    <n v="14"/>
    <n v="10"/>
    <n v="6"/>
    <n v="6"/>
    <n v="3"/>
    <n v="5"/>
    <s v="00515"/>
    <n v="3"/>
    <x v="7"/>
    <n v="86"/>
    <n v="28.666666666666668"/>
  </r>
  <r>
    <x v="515"/>
    <n v="5"/>
    <n v="3"/>
    <n v="7"/>
    <n v="6"/>
    <n v="7"/>
    <n v="13"/>
    <n v="15"/>
    <n v="13"/>
    <n v="6"/>
    <n v="6"/>
    <n v="4"/>
    <n v="7"/>
    <s v="00516"/>
    <n v="3"/>
    <x v="6"/>
    <n v="92"/>
    <n v="30.666666666666668"/>
  </r>
  <r>
    <x v="516"/>
    <n v="7"/>
    <n v="9"/>
    <n v="6"/>
    <n v="8"/>
    <n v="13"/>
    <n v="12"/>
    <n v="21"/>
    <n v="17"/>
    <n v="14"/>
    <n v="13"/>
    <n v="5"/>
    <n v="10"/>
    <s v="00517"/>
    <n v="4"/>
    <x v="11"/>
    <n v="135"/>
    <n v="33.75"/>
  </r>
  <r>
    <x v="517"/>
    <n v="6"/>
    <n v="7"/>
    <n v="7"/>
    <n v="7"/>
    <n v="7"/>
    <n v="13"/>
    <n v="15"/>
    <n v="11"/>
    <n v="10"/>
    <n v="6"/>
    <n v="7"/>
    <n v="3"/>
    <s v="00518"/>
    <n v="3"/>
    <x v="12"/>
    <n v="99"/>
    <n v="33"/>
  </r>
  <r>
    <x v="518"/>
    <n v="3"/>
    <n v="3"/>
    <n v="3"/>
    <n v="4"/>
    <n v="4"/>
    <n v="7"/>
    <n v="9"/>
    <n v="6"/>
    <n v="4"/>
    <n v="4"/>
    <n v="4"/>
    <n v="4"/>
    <s v="00519"/>
    <n v="2"/>
    <x v="6"/>
    <n v="55"/>
    <n v="27.5"/>
  </r>
  <r>
    <x v="519"/>
    <n v="6"/>
    <n v="4"/>
    <n v="8"/>
    <n v="14"/>
    <n v="13"/>
    <n v="12"/>
    <n v="21"/>
    <n v="15"/>
    <n v="13"/>
    <n v="10"/>
    <n v="7"/>
    <n v="4"/>
    <s v="00520"/>
    <n v="4"/>
    <x v="3"/>
    <n v="127"/>
    <n v="31.75"/>
  </r>
  <r>
    <x v="520"/>
    <n v="1"/>
    <n v="2"/>
    <n v="1"/>
    <n v="2"/>
    <n v="3"/>
    <n v="4"/>
    <n v="4"/>
    <n v="3"/>
    <n v="2"/>
    <n v="2"/>
    <n v="1"/>
    <n v="1"/>
    <s v="00521"/>
    <n v="1"/>
    <x v="1"/>
    <n v="26"/>
    <n v="26"/>
  </r>
  <r>
    <x v="521"/>
    <n v="3"/>
    <n v="2"/>
    <n v="2"/>
    <n v="6"/>
    <n v="6"/>
    <n v="6"/>
    <n v="9"/>
    <n v="8"/>
    <n v="5"/>
    <n v="4"/>
    <n v="3"/>
    <n v="3"/>
    <s v="00522"/>
    <n v="2"/>
    <x v="3"/>
    <n v="57"/>
    <n v="28.5"/>
  </r>
  <r>
    <x v="522"/>
    <n v="2"/>
    <n v="1"/>
    <n v="1"/>
    <n v="2"/>
    <n v="2"/>
    <n v="3"/>
    <n v="4"/>
    <n v="4"/>
    <n v="2"/>
    <n v="2"/>
    <n v="2"/>
    <n v="2"/>
    <s v="00523"/>
    <n v="1"/>
    <x v="9"/>
    <n v="27"/>
    <n v="27"/>
  </r>
  <r>
    <x v="523"/>
    <n v="8"/>
    <n v="4"/>
    <n v="8"/>
    <n v="11"/>
    <n v="11"/>
    <n v="16"/>
    <n v="18"/>
    <n v="16"/>
    <n v="13"/>
    <n v="13"/>
    <n v="10"/>
    <n v="8"/>
    <s v="00524"/>
    <n v="4"/>
    <x v="3"/>
    <n v="136"/>
    <n v="34"/>
  </r>
  <r>
    <x v="524"/>
    <n v="6"/>
    <n v="7"/>
    <n v="4"/>
    <n v="6"/>
    <n v="6"/>
    <n v="9"/>
    <n v="12"/>
    <n v="12"/>
    <n v="9"/>
    <n v="7"/>
    <n v="5"/>
    <n v="6"/>
    <s v="00525"/>
    <n v="3"/>
    <x v="3"/>
    <n v="89"/>
    <n v="29.666666666666668"/>
  </r>
  <r>
    <x v="525"/>
    <n v="4"/>
    <n v="4"/>
    <n v="4"/>
    <n v="5"/>
    <n v="4"/>
    <n v="6"/>
    <n v="10"/>
    <n v="6"/>
    <n v="5"/>
    <n v="5"/>
    <n v="3"/>
    <n v="4"/>
    <s v="00526"/>
    <n v="2"/>
    <x v="6"/>
    <n v="60"/>
    <n v="30"/>
  </r>
  <r>
    <x v="526"/>
    <n v="5"/>
    <n v="7"/>
    <n v="5"/>
    <n v="9"/>
    <n v="13"/>
    <n v="12"/>
    <n v="19"/>
    <n v="13"/>
    <n v="8"/>
    <n v="11"/>
    <n v="10"/>
    <n v="4"/>
    <s v="00527"/>
    <n v="4"/>
    <x v="15"/>
    <n v="116"/>
    <n v="29"/>
  </r>
  <r>
    <x v="527"/>
    <n v="5"/>
    <n v="5"/>
    <n v="3"/>
    <n v="6"/>
    <n v="9"/>
    <n v="11"/>
    <n v="16"/>
    <n v="11"/>
    <n v="8"/>
    <n v="6"/>
    <n v="6"/>
    <n v="5"/>
    <s v="00528"/>
    <n v="3"/>
    <x v="3"/>
    <n v="91"/>
    <n v="30.333333333333332"/>
  </r>
  <r>
    <x v="528"/>
    <n v="6"/>
    <n v="3"/>
    <n v="5"/>
    <n v="7"/>
    <n v="7"/>
    <n v="11"/>
    <n v="15"/>
    <n v="13"/>
    <n v="7"/>
    <n v="6"/>
    <n v="4"/>
    <n v="3"/>
    <s v="00529"/>
    <n v="3"/>
    <x v="6"/>
    <n v="87"/>
    <n v="29"/>
  </r>
  <r>
    <x v="529"/>
    <n v="2"/>
    <n v="4"/>
    <n v="3"/>
    <n v="5"/>
    <n v="4"/>
    <n v="6"/>
    <n v="9"/>
    <n v="8"/>
    <n v="5"/>
    <n v="5"/>
    <n v="3"/>
    <n v="4"/>
    <s v="00530"/>
    <n v="2"/>
    <x v="3"/>
    <n v="58"/>
    <n v="29"/>
  </r>
  <r>
    <x v="530"/>
    <n v="6"/>
    <n v="8"/>
    <n v="6"/>
    <n v="12"/>
    <n v="11"/>
    <n v="16"/>
    <n v="22"/>
    <n v="15"/>
    <n v="14"/>
    <n v="9"/>
    <n v="10"/>
    <n v="8"/>
    <s v="00531"/>
    <n v="4"/>
    <x v="12"/>
    <n v="137"/>
    <n v="34.25"/>
  </r>
  <r>
    <x v="531"/>
    <n v="2"/>
    <n v="3"/>
    <n v="2"/>
    <n v="6"/>
    <n v="4"/>
    <n v="6"/>
    <n v="8"/>
    <n v="6"/>
    <n v="5"/>
    <n v="6"/>
    <n v="2"/>
    <n v="4"/>
    <s v="00532"/>
    <n v="2"/>
    <x v="15"/>
    <n v="54"/>
    <n v="27"/>
  </r>
  <r>
    <x v="532"/>
    <n v="3"/>
    <n v="2"/>
    <n v="4"/>
    <n v="6"/>
    <n v="4"/>
    <n v="6"/>
    <n v="9"/>
    <n v="6"/>
    <n v="4"/>
    <n v="5"/>
    <n v="3"/>
    <n v="3"/>
    <s v="00533"/>
    <n v="2"/>
    <x v="4"/>
    <n v="55"/>
    <n v="27.5"/>
  </r>
  <r>
    <x v="533"/>
    <n v="4"/>
    <n v="10"/>
    <n v="5"/>
    <n v="12"/>
    <n v="11"/>
    <n v="12"/>
    <n v="22"/>
    <n v="17"/>
    <n v="12"/>
    <n v="8"/>
    <n v="8"/>
    <n v="10"/>
    <s v="00534"/>
    <n v="4"/>
    <x v="9"/>
    <n v="131"/>
    <n v="32.75"/>
  </r>
  <r>
    <x v="534"/>
    <n v="7"/>
    <n v="7"/>
    <n v="9"/>
    <n v="11"/>
    <n v="10"/>
    <n v="14"/>
    <n v="21"/>
    <n v="17"/>
    <n v="11"/>
    <n v="12"/>
    <n v="10"/>
    <n v="7"/>
    <s v="00535"/>
    <n v="4"/>
    <x v="8"/>
    <n v="136"/>
    <n v="34"/>
  </r>
  <r>
    <x v="535"/>
    <n v="10"/>
    <n v="9"/>
    <n v="6"/>
    <n v="8"/>
    <n v="9"/>
    <n v="12"/>
    <n v="18"/>
    <n v="13"/>
    <n v="9"/>
    <n v="14"/>
    <n v="8"/>
    <n v="5"/>
    <s v="00536"/>
    <n v="4"/>
    <x v="6"/>
    <n v="121"/>
    <n v="30.25"/>
  </r>
  <r>
    <x v="536"/>
    <n v="5"/>
    <n v="5"/>
    <n v="5"/>
    <n v="7"/>
    <n v="7"/>
    <n v="13"/>
    <n v="14"/>
    <n v="11"/>
    <n v="9"/>
    <n v="8"/>
    <n v="4"/>
    <n v="6"/>
    <s v="00537"/>
    <n v="3"/>
    <x v="10"/>
    <n v="94"/>
    <n v="31.333333333333332"/>
  </r>
  <r>
    <x v="537"/>
    <n v="7"/>
    <n v="9"/>
    <n v="9"/>
    <n v="11"/>
    <n v="8"/>
    <n v="13"/>
    <n v="16"/>
    <n v="17"/>
    <n v="9"/>
    <n v="11"/>
    <n v="4"/>
    <n v="4"/>
    <s v="00538"/>
    <n v="4"/>
    <x v="13"/>
    <n v="118"/>
    <n v="29.5"/>
  </r>
  <r>
    <x v="538"/>
    <n v="7"/>
    <n v="7"/>
    <n v="5"/>
    <n v="10"/>
    <n v="8"/>
    <n v="10"/>
    <n v="14"/>
    <n v="12"/>
    <n v="6"/>
    <n v="6"/>
    <n v="4"/>
    <n v="4"/>
    <s v="00539"/>
    <n v="3"/>
    <x v="4"/>
    <n v="93"/>
    <n v="31"/>
  </r>
  <r>
    <x v="539"/>
    <n v="10"/>
    <n v="12"/>
    <n v="12"/>
    <n v="15"/>
    <n v="17"/>
    <n v="15"/>
    <n v="26"/>
    <n v="17"/>
    <n v="11"/>
    <n v="11"/>
    <n v="5"/>
    <n v="9"/>
    <s v="00540"/>
    <n v="5"/>
    <x v="12"/>
    <n v="160"/>
    <n v="32"/>
  </r>
  <r>
    <x v="540"/>
    <n v="7"/>
    <n v="5"/>
    <n v="9"/>
    <n v="8"/>
    <n v="10"/>
    <n v="13"/>
    <n v="19"/>
    <n v="15"/>
    <n v="9"/>
    <n v="8"/>
    <n v="6"/>
    <n v="9"/>
    <s v="00541"/>
    <n v="4"/>
    <x v="16"/>
    <n v="118"/>
    <n v="29.5"/>
  </r>
  <r>
    <x v="541"/>
    <n v="7"/>
    <n v="5"/>
    <n v="4"/>
    <n v="8"/>
    <n v="10"/>
    <n v="12"/>
    <n v="14"/>
    <n v="13"/>
    <n v="8"/>
    <n v="7"/>
    <n v="6"/>
    <n v="6"/>
    <s v="00542"/>
    <n v="3"/>
    <x v="1"/>
    <n v="100"/>
    <n v="33.333333333333336"/>
  </r>
  <r>
    <x v="542"/>
    <n v="9"/>
    <n v="7"/>
    <n v="11"/>
    <n v="16"/>
    <n v="15"/>
    <n v="15"/>
    <n v="27"/>
    <n v="17"/>
    <n v="12"/>
    <n v="16"/>
    <n v="10"/>
    <n v="6"/>
    <s v="00543"/>
    <n v="5"/>
    <x v="4"/>
    <n v="161"/>
    <n v="32.200000000000003"/>
  </r>
  <r>
    <x v="543"/>
    <n v="3"/>
    <n v="3"/>
    <n v="5"/>
    <n v="7"/>
    <n v="9"/>
    <n v="9"/>
    <n v="15"/>
    <n v="9"/>
    <n v="9"/>
    <n v="8"/>
    <n v="5"/>
    <n v="6"/>
    <s v="00544"/>
    <n v="3"/>
    <x v="3"/>
    <n v="88"/>
    <n v="29.333333333333332"/>
  </r>
  <r>
    <x v="544"/>
    <n v="5"/>
    <n v="3"/>
    <n v="7"/>
    <n v="9"/>
    <n v="10"/>
    <n v="12"/>
    <n v="14"/>
    <n v="12"/>
    <n v="7"/>
    <n v="8"/>
    <n v="7"/>
    <n v="5"/>
    <s v="00545"/>
    <n v="3"/>
    <x v="16"/>
    <n v="99"/>
    <n v="33"/>
  </r>
  <r>
    <x v="545"/>
    <n v="6"/>
    <n v="6"/>
    <n v="5"/>
    <n v="11"/>
    <n v="12"/>
    <n v="14"/>
    <n v="21"/>
    <n v="17"/>
    <n v="10"/>
    <n v="12"/>
    <n v="5"/>
    <n v="4"/>
    <s v="00546"/>
    <n v="4"/>
    <x v="4"/>
    <n v="123"/>
    <n v="30.75"/>
  </r>
  <r>
    <x v="546"/>
    <n v="4"/>
    <n v="6"/>
    <n v="6"/>
    <n v="8"/>
    <n v="8"/>
    <n v="10"/>
    <n v="12"/>
    <n v="12"/>
    <n v="8"/>
    <n v="9"/>
    <n v="3"/>
    <n v="3"/>
    <s v="00547"/>
    <n v="3"/>
    <x v="8"/>
    <n v="89"/>
    <n v="29.666666666666668"/>
  </r>
  <r>
    <x v="547"/>
    <n v="4"/>
    <n v="3"/>
    <n v="4"/>
    <n v="4"/>
    <n v="4"/>
    <n v="8"/>
    <n v="10"/>
    <n v="7"/>
    <n v="5"/>
    <n v="6"/>
    <n v="2"/>
    <n v="3"/>
    <s v="00548"/>
    <n v="2"/>
    <x v="1"/>
    <n v="60"/>
    <n v="30"/>
  </r>
  <r>
    <x v="548"/>
    <n v="8"/>
    <n v="5"/>
    <n v="5"/>
    <n v="12"/>
    <n v="14"/>
    <n v="15"/>
    <n v="19"/>
    <n v="14"/>
    <n v="13"/>
    <n v="8"/>
    <n v="6"/>
    <n v="4"/>
    <s v="00549"/>
    <n v="4"/>
    <x v="1"/>
    <n v="123"/>
    <n v="30.75"/>
  </r>
  <r>
    <x v="549"/>
    <n v="4"/>
    <n v="4"/>
    <n v="9"/>
    <n v="10"/>
    <n v="12"/>
    <n v="17"/>
    <n v="18"/>
    <n v="17"/>
    <n v="14"/>
    <n v="14"/>
    <n v="10"/>
    <n v="7"/>
    <s v="00550"/>
    <n v="4"/>
    <x v="4"/>
    <n v="136"/>
    <n v="34"/>
  </r>
  <r>
    <x v="550"/>
    <n v="8"/>
    <n v="5"/>
    <n v="7"/>
    <n v="8"/>
    <n v="12"/>
    <n v="13"/>
    <n v="21"/>
    <n v="13"/>
    <n v="10"/>
    <n v="10"/>
    <n v="9"/>
    <n v="4"/>
    <s v="00551"/>
    <n v="4"/>
    <x v="1"/>
    <n v="120"/>
    <n v="30"/>
  </r>
  <r>
    <x v="551"/>
    <n v="4"/>
    <n v="5"/>
    <n v="4"/>
    <n v="7"/>
    <n v="9"/>
    <n v="10"/>
    <n v="15"/>
    <n v="13"/>
    <n v="8"/>
    <n v="9"/>
    <n v="5"/>
    <n v="7"/>
    <s v="00552"/>
    <n v="3"/>
    <x v="3"/>
    <n v="96"/>
    <n v="32"/>
  </r>
  <r>
    <x v="552"/>
    <n v="11"/>
    <n v="6"/>
    <n v="6"/>
    <n v="18"/>
    <n v="14"/>
    <n v="26"/>
    <n v="26"/>
    <n v="24"/>
    <n v="16"/>
    <n v="12"/>
    <n v="8"/>
    <n v="6"/>
    <s v="00553"/>
    <n v="6"/>
    <x v="9"/>
    <n v="173"/>
    <n v="28.833333333333332"/>
  </r>
  <r>
    <x v="553"/>
    <n v="7"/>
    <n v="3"/>
    <n v="6"/>
    <n v="6"/>
    <n v="7"/>
    <n v="10"/>
    <n v="12"/>
    <n v="12"/>
    <n v="10"/>
    <n v="9"/>
    <n v="5"/>
    <n v="4"/>
    <s v="00554"/>
    <n v="3"/>
    <x v="3"/>
    <n v="91"/>
    <n v="30.333333333333332"/>
  </r>
  <r>
    <x v="554"/>
    <n v="2"/>
    <n v="3"/>
    <n v="3"/>
    <n v="4"/>
    <n v="4"/>
    <n v="8"/>
    <n v="10"/>
    <n v="8"/>
    <n v="4"/>
    <n v="5"/>
    <n v="2"/>
    <n v="3"/>
    <s v="00555"/>
    <n v="2"/>
    <x v="2"/>
    <n v="56"/>
    <n v="28"/>
  </r>
  <r>
    <x v="555"/>
    <n v="4"/>
    <n v="6"/>
    <n v="7"/>
    <n v="6"/>
    <n v="8"/>
    <n v="13"/>
    <n v="14"/>
    <n v="12"/>
    <n v="9"/>
    <n v="10"/>
    <n v="3"/>
    <n v="3"/>
    <s v="00556"/>
    <n v="3"/>
    <x v="15"/>
    <n v="95"/>
    <n v="31.666666666666668"/>
  </r>
  <r>
    <x v="556"/>
    <n v="4"/>
    <n v="3"/>
    <n v="6"/>
    <n v="9"/>
    <n v="6"/>
    <n v="9"/>
    <n v="15"/>
    <n v="13"/>
    <n v="8"/>
    <n v="6"/>
    <n v="5"/>
    <n v="4"/>
    <s v="00557"/>
    <n v="3"/>
    <x v="7"/>
    <n v="88"/>
    <n v="29.333333333333332"/>
  </r>
  <r>
    <x v="557"/>
    <n v="5"/>
    <n v="6"/>
    <n v="4"/>
    <n v="8"/>
    <n v="10"/>
    <n v="11"/>
    <n v="14"/>
    <n v="9"/>
    <n v="6"/>
    <n v="7"/>
    <n v="4"/>
    <n v="5"/>
    <s v="00558"/>
    <n v="3"/>
    <x v="12"/>
    <n v="89"/>
    <n v="29.666666666666668"/>
  </r>
  <r>
    <x v="558"/>
    <n v="4"/>
    <n v="2"/>
    <n v="2"/>
    <n v="6"/>
    <n v="6"/>
    <n v="7"/>
    <n v="10"/>
    <n v="7"/>
    <n v="6"/>
    <n v="5"/>
    <n v="4"/>
    <n v="3"/>
    <s v="00559"/>
    <n v="2"/>
    <x v="9"/>
    <n v="62"/>
    <n v="31"/>
  </r>
  <r>
    <x v="559"/>
    <n v="3"/>
    <n v="2"/>
    <n v="3"/>
    <n v="6"/>
    <n v="5"/>
    <n v="7"/>
    <n v="10"/>
    <n v="6"/>
    <n v="4"/>
    <n v="4"/>
    <n v="3"/>
    <n v="3"/>
    <s v="00560"/>
    <n v="2"/>
    <x v="1"/>
    <n v="56"/>
    <n v="28"/>
  </r>
  <r>
    <x v="560"/>
    <n v="2"/>
    <n v="3"/>
    <n v="4"/>
    <n v="5"/>
    <n v="4"/>
    <n v="8"/>
    <n v="10"/>
    <n v="7"/>
    <n v="4"/>
    <n v="5"/>
    <n v="3"/>
    <n v="3"/>
    <s v="00561"/>
    <n v="2"/>
    <x v="1"/>
    <n v="58"/>
    <n v="29"/>
  </r>
  <r>
    <x v="561"/>
    <n v="4"/>
    <n v="2"/>
    <n v="3"/>
    <n v="5"/>
    <n v="5"/>
    <n v="7"/>
    <n v="8"/>
    <n v="8"/>
    <n v="5"/>
    <n v="4"/>
    <n v="3"/>
    <n v="3"/>
    <s v="00562"/>
    <n v="2"/>
    <x v="2"/>
    <n v="57"/>
    <n v="28.5"/>
  </r>
  <r>
    <x v="562"/>
    <n v="12"/>
    <n v="11"/>
    <n v="8"/>
    <n v="14"/>
    <n v="15"/>
    <n v="19"/>
    <n v="20"/>
    <n v="19"/>
    <n v="13"/>
    <n v="13"/>
    <n v="5"/>
    <n v="7"/>
    <s v="00563"/>
    <n v="5"/>
    <x v="8"/>
    <n v="156"/>
    <n v="31.2"/>
  </r>
  <r>
    <x v="563"/>
    <n v="8"/>
    <n v="7"/>
    <n v="10"/>
    <n v="12"/>
    <n v="11"/>
    <n v="14"/>
    <n v="21"/>
    <n v="13"/>
    <n v="11"/>
    <n v="12"/>
    <n v="4"/>
    <n v="5"/>
    <s v="00564"/>
    <n v="4"/>
    <x v="15"/>
    <n v="128"/>
    <n v="32"/>
  </r>
  <r>
    <x v="564"/>
    <n v="10"/>
    <n v="5"/>
    <n v="9"/>
    <n v="14"/>
    <n v="8"/>
    <n v="14"/>
    <n v="21"/>
    <n v="17"/>
    <n v="13"/>
    <n v="9"/>
    <n v="10"/>
    <n v="9"/>
    <s v="00565"/>
    <n v="4"/>
    <x v="8"/>
    <n v="139"/>
    <n v="34.75"/>
  </r>
  <r>
    <x v="565"/>
    <n v="4"/>
    <n v="3"/>
    <n v="2"/>
    <n v="4"/>
    <n v="4"/>
    <n v="7"/>
    <n v="8"/>
    <n v="8"/>
    <n v="4"/>
    <n v="4"/>
    <n v="3"/>
    <n v="2"/>
    <s v="00566"/>
    <n v="2"/>
    <x v="8"/>
    <n v="53"/>
    <n v="26.5"/>
  </r>
  <r>
    <x v="566"/>
    <n v="7"/>
    <n v="6"/>
    <n v="7"/>
    <n v="10"/>
    <n v="10"/>
    <n v="10"/>
    <n v="16"/>
    <n v="10"/>
    <n v="6"/>
    <n v="9"/>
    <n v="6"/>
    <n v="4"/>
    <s v="00567"/>
    <n v="3"/>
    <x v="3"/>
    <n v="101"/>
    <n v="33.666666666666664"/>
  </r>
  <r>
    <x v="567"/>
    <n v="5"/>
    <n v="6"/>
    <n v="5"/>
    <n v="9"/>
    <n v="6"/>
    <n v="13"/>
    <n v="12"/>
    <n v="9"/>
    <n v="7"/>
    <n v="9"/>
    <n v="3"/>
    <n v="5"/>
    <s v="00568"/>
    <n v="3"/>
    <x v="11"/>
    <n v="89"/>
    <n v="29.666666666666668"/>
  </r>
  <r>
    <x v="568"/>
    <n v="6"/>
    <n v="5"/>
    <n v="3"/>
    <n v="7"/>
    <n v="9"/>
    <n v="10"/>
    <n v="15"/>
    <n v="9"/>
    <n v="8"/>
    <n v="6"/>
    <n v="7"/>
    <n v="7"/>
    <s v="00569"/>
    <n v="3"/>
    <x v="3"/>
    <n v="92"/>
    <n v="30.666666666666668"/>
  </r>
  <r>
    <x v="569"/>
    <n v="10"/>
    <n v="9"/>
    <n v="7"/>
    <n v="14"/>
    <n v="14"/>
    <n v="14"/>
    <n v="18"/>
    <n v="17"/>
    <n v="10"/>
    <n v="11"/>
    <n v="8"/>
    <n v="5"/>
    <s v="00570"/>
    <n v="4"/>
    <x v="1"/>
    <n v="137"/>
    <n v="34.25"/>
  </r>
  <r>
    <x v="570"/>
    <n v="8"/>
    <n v="6"/>
    <n v="7"/>
    <n v="11"/>
    <n v="16"/>
    <n v="17"/>
    <n v="24"/>
    <n v="19"/>
    <n v="15"/>
    <n v="13"/>
    <n v="7"/>
    <n v="11"/>
    <s v="00571"/>
    <n v="5"/>
    <x v="15"/>
    <n v="154"/>
    <n v="30.8"/>
  </r>
  <r>
    <x v="571"/>
    <n v="1"/>
    <n v="2"/>
    <n v="2"/>
    <n v="3"/>
    <n v="2"/>
    <n v="4"/>
    <n v="4"/>
    <n v="3"/>
    <n v="3"/>
    <n v="3"/>
    <n v="2"/>
    <n v="2"/>
    <s v="00572"/>
    <n v="1"/>
    <x v="10"/>
    <n v="31"/>
    <n v="31"/>
  </r>
  <r>
    <x v="572"/>
    <n v="4"/>
    <n v="6"/>
    <n v="5"/>
    <n v="6"/>
    <n v="7"/>
    <n v="10"/>
    <n v="15"/>
    <n v="11"/>
    <n v="8"/>
    <n v="6"/>
    <n v="3"/>
    <n v="4"/>
    <s v="00573"/>
    <n v="3"/>
    <x v="14"/>
    <n v="85"/>
    <n v="28.333333333333332"/>
  </r>
  <r>
    <x v="573"/>
    <n v="11"/>
    <n v="10"/>
    <n v="15"/>
    <n v="19"/>
    <n v="15"/>
    <n v="23"/>
    <n v="33"/>
    <n v="24"/>
    <n v="22"/>
    <n v="20"/>
    <n v="9"/>
    <n v="14"/>
    <s v="00574"/>
    <n v="7"/>
    <x v="0"/>
    <n v="215"/>
    <n v="30.714285714285715"/>
  </r>
  <r>
    <x v="574"/>
    <n v="5"/>
    <n v="3"/>
    <n v="7"/>
    <n v="6"/>
    <n v="8"/>
    <n v="9"/>
    <n v="16"/>
    <n v="12"/>
    <n v="8"/>
    <n v="8"/>
    <n v="5"/>
    <n v="4"/>
    <s v="00575"/>
    <n v="3"/>
    <x v="3"/>
    <n v="91"/>
    <n v="30.333333333333332"/>
  </r>
  <r>
    <x v="575"/>
    <n v="5"/>
    <n v="6"/>
    <n v="5"/>
    <n v="14"/>
    <n v="10"/>
    <n v="16"/>
    <n v="17"/>
    <n v="12"/>
    <n v="13"/>
    <n v="14"/>
    <n v="5"/>
    <n v="9"/>
    <s v="00576"/>
    <n v="4"/>
    <x v="15"/>
    <n v="126"/>
    <n v="31.5"/>
  </r>
  <r>
    <x v="576"/>
    <n v="5"/>
    <n v="4"/>
    <n v="3"/>
    <n v="7"/>
    <n v="7"/>
    <n v="10"/>
    <n v="13"/>
    <n v="11"/>
    <n v="7"/>
    <n v="9"/>
    <n v="5"/>
    <n v="7"/>
    <s v="00577"/>
    <n v="3"/>
    <x v="4"/>
    <n v="88"/>
    <n v="29.333333333333332"/>
  </r>
  <r>
    <x v="577"/>
    <n v="12"/>
    <n v="12"/>
    <n v="5"/>
    <n v="13"/>
    <n v="11"/>
    <n v="16"/>
    <n v="23"/>
    <n v="21"/>
    <n v="12"/>
    <n v="14"/>
    <n v="7"/>
    <n v="6"/>
    <s v="00578"/>
    <n v="5"/>
    <x v="12"/>
    <n v="152"/>
    <n v="30.4"/>
  </r>
  <r>
    <x v="578"/>
    <n v="2"/>
    <n v="4"/>
    <n v="4"/>
    <n v="6"/>
    <n v="4"/>
    <n v="6"/>
    <n v="8"/>
    <n v="7"/>
    <n v="6"/>
    <n v="6"/>
    <n v="4"/>
    <n v="2"/>
    <s v="00579"/>
    <n v="2"/>
    <x v="13"/>
    <n v="59"/>
    <n v="29.5"/>
  </r>
  <r>
    <x v="579"/>
    <n v="8"/>
    <n v="12"/>
    <n v="7"/>
    <n v="13"/>
    <n v="19"/>
    <n v="20"/>
    <n v="24"/>
    <n v="21"/>
    <n v="15"/>
    <n v="12"/>
    <n v="6"/>
    <n v="14"/>
    <s v="00580"/>
    <n v="6"/>
    <x v="11"/>
    <n v="171"/>
    <n v="28.5"/>
  </r>
  <r>
    <x v="580"/>
    <n v="3"/>
    <n v="5"/>
    <n v="3"/>
    <n v="9"/>
    <n v="8"/>
    <n v="10"/>
    <n v="16"/>
    <n v="10"/>
    <n v="7"/>
    <n v="8"/>
    <n v="5"/>
    <n v="5"/>
    <s v="00581"/>
    <n v="3"/>
    <x v="16"/>
    <n v="89"/>
    <n v="29.666666666666668"/>
  </r>
  <r>
    <x v="581"/>
    <n v="4"/>
    <n v="4"/>
    <n v="2"/>
    <n v="4"/>
    <n v="6"/>
    <n v="8"/>
    <n v="8"/>
    <n v="6"/>
    <n v="6"/>
    <n v="4"/>
    <n v="4"/>
    <n v="3"/>
    <s v="00582"/>
    <n v="2"/>
    <x v="12"/>
    <n v="59"/>
    <n v="29.5"/>
  </r>
  <r>
    <x v="582"/>
    <n v="3"/>
    <n v="3"/>
    <n v="2"/>
    <n v="6"/>
    <n v="5"/>
    <n v="7"/>
    <n v="10"/>
    <n v="6"/>
    <n v="4"/>
    <n v="6"/>
    <n v="2"/>
    <n v="2"/>
    <s v="00583"/>
    <n v="2"/>
    <x v="7"/>
    <n v="56"/>
    <n v="28"/>
  </r>
  <r>
    <x v="583"/>
    <n v="3"/>
    <n v="2"/>
    <n v="4"/>
    <n v="4"/>
    <n v="5"/>
    <n v="7"/>
    <n v="9"/>
    <n v="8"/>
    <n v="4"/>
    <n v="6"/>
    <n v="2"/>
    <n v="3"/>
    <s v="00584"/>
    <n v="2"/>
    <x v="6"/>
    <n v="57"/>
    <n v="28.5"/>
  </r>
  <r>
    <x v="584"/>
    <n v="3"/>
    <n v="3"/>
    <n v="2"/>
    <n v="6"/>
    <n v="5"/>
    <n v="7"/>
    <n v="8"/>
    <n v="7"/>
    <n v="4"/>
    <n v="6"/>
    <n v="3"/>
    <n v="3"/>
    <s v="00585"/>
    <n v="2"/>
    <x v="5"/>
    <n v="57"/>
    <n v="28.5"/>
  </r>
  <r>
    <x v="585"/>
    <n v="3"/>
    <n v="3"/>
    <n v="2"/>
    <n v="6"/>
    <n v="4"/>
    <n v="7"/>
    <n v="9"/>
    <n v="6"/>
    <n v="4"/>
    <n v="6"/>
    <n v="2"/>
    <n v="3"/>
    <s v="00586"/>
    <n v="2"/>
    <x v="7"/>
    <n v="55"/>
    <n v="27.5"/>
  </r>
  <r>
    <x v="586"/>
    <n v="5"/>
    <n v="4"/>
    <n v="6"/>
    <n v="12"/>
    <n v="9"/>
    <n v="16"/>
    <n v="22"/>
    <n v="15"/>
    <n v="10"/>
    <n v="8"/>
    <n v="8"/>
    <n v="8"/>
    <s v="00587"/>
    <n v="4"/>
    <x v="9"/>
    <n v="123"/>
    <n v="30.75"/>
  </r>
  <r>
    <x v="587"/>
    <n v="7"/>
    <n v="4"/>
    <n v="5"/>
    <n v="11"/>
    <n v="8"/>
    <n v="14"/>
    <n v="19"/>
    <n v="12"/>
    <n v="9"/>
    <n v="9"/>
    <n v="4"/>
    <n v="10"/>
    <s v="00588"/>
    <n v="4"/>
    <x v="10"/>
    <n v="112"/>
    <n v="28"/>
  </r>
  <r>
    <x v="588"/>
    <n v="7"/>
    <n v="9"/>
    <n v="7"/>
    <n v="14"/>
    <n v="11"/>
    <n v="16"/>
    <n v="21"/>
    <n v="14"/>
    <n v="9"/>
    <n v="10"/>
    <n v="4"/>
    <n v="6"/>
    <s v="00589"/>
    <n v="4"/>
    <x v="6"/>
    <n v="128"/>
    <n v="32"/>
  </r>
  <r>
    <x v="589"/>
    <n v="5"/>
    <n v="6"/>
    <n v="3"/>
    <n v="8"/>
    <n v="8"/>
    <n v="12"/>
    <n v="14"/>
    <n v="10"/>
    <n v="9"/>
    <n v="8"/>
    <n v="7"/>
    <n v="6"/>
    <s v="00590"/>
    <n v="3"/>
    <x v="15"/>
    <n v="96"/>
    <n v="32"/>
  </r>
  <r>
    <x v="590"/>
    <n v="9"/>
    <n v="9"/>
    <n v="7"/>
    <n v="17"/>
    <n v="21"/>
    <n v="21"/>
    <n v="29"/>
    <n v="22"/>
    <n v="17"/>
    <n v="20"/>
    <n v="8"/>
    <n v="14"/>
    <s v="00591"/>
    <n v="7"/>
    <x v="15"/>
    <n v="194"/>
    <n v="27.714285714285715"/>
  </r>
  <r>
    <x v="591"/>
    <n v="4"/>
    <n v="9"/>
    <n v="10"/>
    <n v="13"/>
    <n v="13"/>
    <n v="16"/>
    <n v="18"/>
    <n v="17"/>
    <n v="9"/>
    <n v="11"/>
    <n v="5"/>
    <n v="5"/>
    <s v="00592"/>
    <n v="4"/>
    <x v="14"/>
    <n v="130"/>
    <n v="32.5"/>
  </r>
  <r>
    <x v="592"/>
    <n v="3"/>
    <n v="4"/>
    <n v="3"/>
    <n v="4"/>
    <n v="6"/>
    <n v="7"/>
    <n v="8"/>
    <n v="8"/>
    <n v="5"/>
    <n v="6"/>
    <n v="2"/>
    <n v="2"/>
    <s v="00593"/>
    <n v="2"/>
    <x v="12"/>
    <n v="58"/>
    <n v="29"/>
  </r>
  <r>
    <x v="593"/>
    <n v="6"/>
    <n v="6"/>
    <n v="7"/>
    <n v="9"/>
    <n v="8"/>
    <n v="10"/>
    <n v="12"/>
    <n v="12"/>
    <n v="7"/>
    <n v="9"/>
    <n v="6"/>
    <n v="6"/>
    <s v="00594"/>
    <n v="3"/>
    <x v="10"/>
    <n v="98"/>
    <n v="32.666666666666664"/>
  </r>
  <r>
    <x v="594"/>
    <n v="9"/>
    <n v="8"/>
    <n v="6"/>
    <n v="15"/>
    <n v="11"/>
    <n v="19"/>
    <n v="27"/>
    <n v="16"/>
    <n v="11"/>
    <n v="15"/>
    <n v="6"/>
    <n v="7"/>
    <s v="00595"/>
    <n v="5"/>
    <x v="2"/>
    <n v="150"/>
    <n v="30"/>
  </r>
  <r>
    <x v="595"/>
    <n v="4"/>
    <n v="4"/>
    <n v="2"/>
    <n v="4"/>
    <n v="5"/>
    <n v="6"/>
    <n v="9"/>
    <n v="7"/>
    <n v="6"/>
    <n v="4"/>
    <n v="2"/>
    <n v="3"/>
    <s v="00596"/>
    <n v="2"/>
    <x v="2"/>
    <n v="56"/>
    <n v="28"/>
  </r>
  <r>
    <x v="596"/>
    <n v="5"/>
    <n v="6"/>
    <n v="7"/>
    <n v="7"/>
    <n v="6"/>
    <n v="10"/>
    <n v="16"/>
    <n v="13"/>
    <n v="8"/>
    <n v="6"/>
    <n v="4"/>
    <n v="4"/>
    <s v="00597"/>
    <n v="3"/>
    <x v="7"/>
    <n v="92"/>
    <n v="30.666666666666668"/>
  </r>
  <r>
    <x v="597"/>
    <n v="5"/>
    <n v="3"/>
    <n v="4"/>
    <n v="9"/>
    <n v="6"/>
    <n v="13"/>
    <n v="16"/>
    <n v="11"/>
    <n v="8"/>
    <n v="8"/>
    <n v="4"/>
    <n v="3"/>
    <s v="00598"/>
    <n v="3"/>
    <x v="4"/>
    <n v="90"/>
    <n v="30"/>
  </r>
  <r>
    <x v="598"/>
    <n v="2"/>
    <n v="2"/>
    <n v="1"/>
    <n v="2"/>
    <n v="2"/>
    <n v="3"/>
    <n v="4"/>
    <n v="3"/>
    <n v="3"/>
    <n v="2"/>
    <n v="2"/>
    <n v="1"/>
    <s v="00599"/>
    <n v="1"/>
    <x v="1"/>
    <n v="27"/>
    <n v="27"/>
  </r>
  <r>
    <x v="599"/>
    <n v="7"/>
    <n v="3"/>
    <n v="4"/>
    <n v="9"/>
    <n v="10"/>
    <n v="9"/>
    <n v="13"/>
    <n v="10"/>
    <n v="9"/>
    <n v="10"/>
    <n v="6"/>
    <n v="7"/>
    <s v="00600"/>
    <n v="3"/>
    <x v="6"/>
    <n v="97"/>
    <n v="32.333333333333336"/>
  </r>
  <r>
    <x v="600"/>
    <n v="6"/>
    <n v="3"/>
    <n v="6"/>
    <n v="6"/>
    <n v="9"/>
    <n v="12"/>
    <n v="15"/>
    <n v="10"/>
    <n v="7"/>
    <n v="6"/>
    <n v="7"/>
    <n v="5"/>
    <s v="00601"/>
    <n v="3"/>
    <x v="4"/>
    <n v="92"/>
    <n v="30.666666666666668"/>
  </r>
  <r>
    <x v="601"/>
    <n v="2"/>
    <n v="2"/>
    <n v="2"/>
    <n v="2"/>
    <n v="3"/>
    <n v="4"/>
    <n v="5"/>
    <n v="3"/>
    <n v="3"/>
    <n v="2"/>
    <n v="2"/>
    <n v="2"/>
    <s v="00602"/>
    <n v="1"/>
    <x v="9"/>
    <n v="32"/>
    <n v="32"/>
  </r>
  <r>
    <x v="602"/>
    <n v="6"/>
    <n v="6"/>
    <n v="8"/>
    <n v="12"/>
    <n v="11"/>
    <n v="20"/>
    <n v="23"/>
    <n v="19"/>
    <n v="16"/>
    <n v="11"/>
    <n v="5"/>
    <n v="6"/>
    <s v="00603"/>
    <n v="5"/>
    <x v="2"/>
    <n v="143"/>
    <n v="28.6"/>
  </r>
  <r>
    <x v="603"/>
    <n v="10"/>
    <n v="5"/>
    <n v="5"/>
    <n v="14"/>
    <n v="12"/>
    <n v="15"/>
    <n v="17"/>
    <n v="13"/>
    <n v="8"/>
    <n v="12"/>
    <n v="7"/>
    <n v="5"/>
    <s v="00604"/>
    <n v="4"/>
    <x v="13"/>
    <n v="123"/>
    <n v="30.75"/>
  </r>
  <r>
    <x v="604"/>
    <n v="6"/>
    <n v="5"/>
    <n v="3"/>
    <n v="6"/>
    <n v="9"/>
    <n v="13"/>
    <n v="14"/>
    <n v="10"/>
    <n v="10"/>
    <n v="9"/>
    <n v="5"/>
    <n v="3"/>
    <s v="00605"/>
    <n v="3"/>
    <x v="6"/>
    <n v="93"/>
    <n v="31"/>
  </r>
  <r>
    <x v="605"/>
    <n v="9"/>
    <n v="13"/>
    <n v="6"/>
    <n v="16"/>
    <n v="12"/>
    <n v="26"/>
    <n v="27"/>
    <n v="19"/>
    <n v="15"/>
    <n v="16"/>
    <n v="12"/>
    <n v="6"/>
    <s v="00606"/>
    <n v="6"/>
    <x v="4"/>
    <n v="177"/>
    <n v="29.5"/>
  </r>
  <r>
    <x v="606"/>
    <n v="9"/>
    <n v="9"/>
    <n v="9"/>
    <n v="8"/>
    <n v="12"/>
    <n v="18"/>
    <n v="16"/>
    <n v="13"/>
    <n v="11"/>
    <n v="8"/>
    <n v="9"/>
    <n v="4"/>
    <s v="00607"/>
    <n v="4"/>
    <x v="3"/>
    <n v="126"/>
    <n v="31.5"/>
  </r>
  <r>
    <x v="607"/>
    <n v="9"/>
    <n v="4"/>
    <n v="5"/>
    <n v="13"/>
    <n v="13"/>
    <n v="18"/>
    <n v="16"/>
    <n v="13"/>
    <n v="12"/>
    <n v="9"/>
    <n v="4"/>
    <n v="4"/>
    <s v="00608"/>
    <n v="4"/>
    <x v="5"/>
    <n v="120"/>
    <n v="30"/>
  </r>
  <r>
    <x v="608"/>
    <n v="4"/>
    <n v="2"/>
    <n v="2"/>
    <n v="5"/>
    <n v="6"/>
    <n v="6"/>
    <n v="10"/>
    <n v="6"/>
    <n v="6"/>
    <n v="4"/>
    <n v="4"/>
    <n v="4"/>
    <s v="00609"/>
    <n v="2"/>
    <x v="1"/>
    <n v="59"/>
    <n v="29.5"/>
  </r>
  <r>
    <x v="609"/>
    <n v="7"/>
    <n v="6"/>
    <n v="5"/>
    <n v="7"/>
    <n v="7"/>
    <n v="13"/>
    <n v="14"/>
    <n v="9"/>
    <n v="9"/>
    <n v="9"/>
    <n v="4"/>
    <n v="7"/>
    <s v="00610"/>
    <n v="3"/>
    <x v="10"/>
    <n v="97"/>
    <n v="32.333333333333336"/>
  </r>
  <r>
    <x v="610"/>
    <n v="4"/>
    <n v="6"/>
    <n v="5"/>
    <n v="13"/>
    <n v="13"/>
    <n v="18"/>
    <n v="16"/>
    <n v="18"/>
    <n v="13"/>
    <n v="8"/>
    <n v="4"/>
    <n v="9"/>
    <s v="00611"/>
    <n v="4"/>
    <x v="12"/>
    <n v="127"/>
    <n v="31.75"/>
  </r>
  <r>
    <x v="611"/>
    <n v="1"/>
    <n v="1"/>
    <n v="2"/>
    <n v="3"/>
    <n v="3"/>
    <n v="4"/>
    <n v="5"/>
    <n v="3"/>
    <n v="2"/>
    <n v="2"/>
    <n v="1"/>
    <n v="2"/>
    <s v="00612"/>
    <n v="1"/>
    <x v="9"/>
    <n v="29"/>
    <n v="29"/>
  </r>
  <r>
    <x v="612"/>
    <n v="6"/>
    <n v="9"/>
    <n v="8"/>
    <n v="11"/>
    <n v="14"/>
    <n v="16"/>
    <n v="21"/>
    <n v="17"/>
    <n v="9"/>
    <n v="11"/>
    <n v="10"/>
    <n v="10"/>
    <s v="00613"/>
    <n v="4"/>
    <x v="3"/>
    <n v="142"/>
    <n v="35.5"/>
  </r>
  <r>
    <x v="613"/>
    <n v="2"/>
    <n v="4"/>
    <n v="4"/>
    <n v="5"/>
    <n v="4"/>
    <n v="7"/>
    <n v="8"/>
    <n v="7"/>
    <n v="5"/>
    <n v="4"/>
    <n v="3"/>
    <n v="2"/>
    <s v="00614"/>
    <n v="2"/>
    <x v="7"/>
    <n v="55"/>
    <n v="27.5"/>
  </r>
  <r>
    <x v="614"/>
    <n v="1"/>
    <n v="2"/>
    <n v="1"/>
    <n v="3"/>
    <n v="2"/>
    <n v="3"/>
    <n v="4"/>
    <n v="4"/>
    <n v="2"/>
    <n v="2"/>
    <n v="2"/>
    <n v="1"/>
    <s v="00615"/>
    <n v="1"/>
    <x v="16"/>
    <n v="27"/>
    <n v="27"/>
  </r>
  <r>
    <x v="615"/>
    <n v="1"/>
    <n v="2"/>
    <n v="1"/>
    <n v="2"/>
    <n v="3"/>
    <n v="3"/>
    <n v="4"/>
    <n v="4"/>
    <n v="2"/>
    <n v="3"/>
    <n v="1"/>
    <n v="1"/>
    <s v="00616"/>
    <n v="1"/>
    <x v="6"/>
    <n v="27"/>
    <n v="27"/>
  </r>
  <r>
    <x v="616"/>
    <n v="10"/>
    <n v="5"/>
    <n v="8"/>
    <n v="12"/>
    <n v="15"/>
    <n v="20"/>
    <n v="26"/>
    <n v="21"/>
    <n v="10"/>
    <n v="12"/>
    <n v="9"/>
    <n v="11"/>
    <s v="00617"/>
    <n v="5"/>
    <x v="14"/>
    <n v="159"/>
    <n v="31.8"/>
  </r>
  <r>
    <x v="617"/>
    <n v="6"/>
    <n v="7"/>
    <n v="6"/>
    <n v="7"/>
    <n v="8"/>
    <n v="10"/>
    <n v="13"/>
    <n v="9"/>
    <n v="8"/>
    <n v="8"/>
    <n v="5"/>
    <n v="3"/>
    <s v="00618"/>
    <n v="3"/>
    <x v="15"/>
    <n v="90"/>
    <n v="30"/>
  </r>
  <r>
    <x v="618"/>
    <n v="2"/>
    <n v="2"/>
    <n v="2"/>
    <n v="5"/>
    <n v="4"/>
    <n v="8"/>
    <n v="9"/>
    <n v="6"/>
    <n v="5"/>
    <n v="4"/>
    <n v="4"/>
    <n v="4"/>
    <s v="00619"/>
    <n v="2"/>
    <x v="9"/>
    <n v="55"/>
    <n v="27.5"/>
  </r>
  <r>
    <x v="619"/>
    <n v="10"/>
    <n v="9"/>
    <n v="7"/>
    <n v="8"/>
    <n v="8"/>
    <n v="16"/>
    <n v="19"/>
    <n v="12"/>
    <n v="12"/>
    <n v="12"/>
    <n v="10"/>
    <n v="10"/>
    <s v="00620"/>
    <n v="4"/>
    <x v="9"/>
    <n v="133"/>
    <n v="33.25"/>
  </r>
  <r>
    <x v="620"/>
    <n v="3"/>
    <n v="3"/>
    <n v="3"/>
    <n v="4"/>
    <n v="5"/>
    <n v="7"/>
    <n v="8"/>
    <n v="7"/>
    <n v="4"/>
    <n v="5"/>
    <n v="3"/>
    <n v="3"/>
    <s v="00621"/>
    <n v="2"/>
    <x v="3"/>
    <n v="55"/>
    <n v="27.5"/>
  </r>
  <r>
    <x v="621"/>
    <n v="2"/>
    <n v="1"/>
    <n v="2"/>
    <n v="2"/>
    <n v="2"/>
    <n v="3"/>
    <n v="4"/>
    <n v="3"/>
    <n v="3"/>
    <n v="3"/>
    <n v="1"/>
    <n v="2"/>
    <s v="00622"/>
    <n v="1"/>
    <x v="5"/>
    <n v="28"/>
    <n v="28"/>
  </r>
  <r>
    <x v="622"/>
    <n v="14"/>
    <n v="14"/>
    <n v="10"/>
    <n v="13"/>
    <n v="13"/>
    <n v="26"/>
    <n v="24"/>
    <n v="25"/>
    <n v="14"/>
    <n v="18"/>
    <n v="11"/>
    <n v="10"/>
    <s v="00623"/>
    <n v="6"/>
    <x v="11"/>
    <n v="192"/>
    <n v="32"/>
  </r>
  <r>
    <x v="623"/>
    <n v="4"/>
    <n v="2"/>
    <n v="4"/>
    <n v="5"/>
    <n v="6"/>
    <n v="6"/>
    <n v="8"/>
    <n v="6"/>
    <n v="6"/>
    <n v="5"/>
    <n v="2"/>
    <n v="4"/>
    <s v="00624"/>
    <n v="2"/>
    <x v="1"/>
    <n v="58"/>
    <n v="29"/>
  </r>
  <r>
    <x v="624"/>
    <n v="5"/>
    <n v="10"/>
    <n v="9"/>
    <n v="9"/>
    <n v="8"/>
    <n v="17"/>
    <n v="21"/>
    <n v="13"/>
    <n v="12"/>
    <n v="12"/>
    <n v="7"/>
    <n v="9"/>
    <s v="00625"/>
    <n v="4"/>
    <x v="0"/>
    <n v="132"/>
    <n v="33"/>
  </r>
  <r>
    <x v="625"/>
    <n v="4"/>
    <n v="3"/>
    <n v="5"/>
    <n v="8"/>
    <n v="7"/>
    <n v="11"/>
    <n v="15"/>
    <n v="10"/>
    <n v="9"/>
    <n v="9"/>
    <n v="4"/>
    <n v="6"/>
    <s v="00626"/>
    <n v="3"/>
    <x v="8"/>
    <n v="91"/>
    <n v="30.333333333333332"/>
  </r>
  <r>
    <x v="626"/>
    <n v="3"/>
    <n v="3"/>
    <n v="3"/>
    <n v="6"/>
    <n v="6"/>
    <n v="6"/>
    <n v="9"/>
    <n v="8"/>
    <n v="5"/>
    <n v="6"/>
    <n v="3"/>
    <n v="2"/>
    <s v="00627"/>
    <n v="2"/>
    <x v="1"/>
    <n v="60"/>
    <n v="30"/>
  </r>
  <r>
    <x v="627"/>
    <n v="5"/>
    <n v="5"/>
    <n v="4"/>
    <n v="7"/>
    <n v="7"/>
    <n v="13"/>
    <n v="16"/>
    <n v="12"/>
    <n v="6"/>
    <n v="7"/>
    <n v="5"/>
    <n v="6"/>
    <s v="00628"/>
    <n v="3"/>
    <x v="8"/>
    <n v="93"/>
    <n v="31"/>
  </r>
  <r>
    <x v="628"/>
    <n v="6"/>
    <n v="7"/>
    <n v="5"/>
    <n v="12"/>
    <n v="12"/>
    <n v="12"/>
    <n v="22"/>
    <n v="15"/>
    <n v="13"/>
    <n v="11"/>
    <n v="5"/>
    <n v="7"/>
    <s v="00629"/>
    <n v="4"/>
    <x v="10"/>
    <n v="127"/>
    <n v="31.75"/>
  </r>
  <r>
    <x v="629"/>
    <n v="6"/>
    <n v="8"/>
    <n v="7"/>
    <n v="14"/>
    <n v="11"/>
    <n v="18"/>
    <n v="20"/>
    <n v="12"/>
    <n v="12"/>
    <n v="8"/>
    <n v="4"/>
    <n v="9"/>
    <s v="00630"/>
    <n v="4"/>
    <x v="11"/>
    <n v="129"/>
    <n v="32.25"/>
  </r>
  <r>
    <x v="630"/>
    <n v="3"/>
    <n v="5"/>
    <n v="6"/>
    <n v="8"/>
    <n v="10"/>
    <n v="9"/>
    <n v="13"/>
    <n v="10"/>
    <n v="9"/>
    <n v="10"/>
    <n v="7"/>
    <n v="7"/>
    <s v="00631"/>
    <n v="3"/>
    <x v="8"/>
    <n v="97"/>
    <n v="32.333333333333336"/>
  </r>
  <r>
    <x v="631"/>
    <n v="3"/>
    <n v="2"/>
    <n v="3"/>
    <n v="4"/>
    <n v="5"/>
    <n v="7"/>
    <n v="10"/>
    <n v="7"/>
    <n v="4"/>
    <n v="5"/>
    <n v="2"/>
    <n v="2"/>
    <s v="00632"/>
    <n v="2"/>
    <x v="16"/>
    <n v="54"/>
    <n v="27"/>
  </r>
  <r>
    <x v="632"/>
    <n v="5"/>
    <n v="8"/>
    <n v="8"/>
    <n v="11"/>
    <n v="14"/>
    <n v="15"/>
    <n v="16"/>
    <n v="18"/>
    <n v="12"/>
    <n v="14"/>
    <n v="6"/>
    <n v="4"/>
    <s v="00633"/>
    <n v="4"/>
    <x v="8"/>
    <n v="131"/>
    <n v="32.75"/>
  </r>
  <r>
    <x v="633"/>
    <n v="8"/>
    <n v="8"/>
    <n v="10"/>
    <n v="11"/>
    <n v="11"/>
    <n v="14"/>
    <n v="21"/>
    <n v="16"/>
    <n v="10"/>
    <n v="12"/>
    <n v="9"/>
    <n v="10"/>
    <s v="00634"/>
    <n v="4"/>
    <x v="1"/>
    <n v="140"/>
    <n v="35"/>
  </r>
  <r>
    <x v="634"/>
    <n v="8"/>
    <n v="7"/>
    <n v="5"/>
    <n v="8"/>
    <n v="8"/>
    <n v="13"/>
    <n v="21"/>
    <n v="13"/>
    <n v="8"/>
    <n v="13"/>
    <n v="4"/>
    <n v="6"/>
    <s v="00635"/>
    <n v="4"/>
    <x v="11"/>
    <n v="114"/>
    <n v="28.5"/>
  </r>
  <r>
    <x v="635"/>
    <n v="10"/>
    <n v="8"/>
    <n v="10"/>
    <n v="9"/>
    <n v="11"/>
    <n v="12"/>
    <n v="22"/>
    <n v="13"/>
    <n v="14"/>
    <n v="8"/>
    <n v="4"/>
    <n v="4"/>
    <s v="00636"/>
    <n v="4"/>
    <x v="9"/>
    <n v="125"/>
    <n v="31.25"/>
  </r>
  <r>
    <x v="636"/>
    <n v="5"/>
    <n v="11"/>
    <n v="7"/>
    <n v="15"/>
    <n v="11"/>
    <n v="15"/>
    <n v="25"/>
    <n v="20"/>
    <n v="16"/>
    <n v="14"/>
    <n v="9"/>
    <n v="7"/>
    <s v="00637"/>
    <n v="5"/>
    <x v="13"/>
    <n v="155"/>
    <n v="31"/>
  </r>
  <r>
    <x v="637"/>
    <n v="4"/>
    <n v="5"/>
    <n v="4"/>
    <n v="7"/>
    <n v="8"/>
    <n v="11"/>
    <n v="15"/>
    <n v="9"/>
    <n v="8"/>
    <n v="10"/>
    <n v="7"/>
    <n v="6"/>
    <s v="00638"/>
    <n v="3"/>
    <x v="13"/>
    <n v="94"/>
    <n v="31.333333333333332"/>
  </r>
  <r>
    <x v="638"/>
    <n v="2"/>
    <n v="4"/>
    <n v="3"/>
    <n v="5"/>
    <n v="4"/>
    <n v="8"/>
    <n v="10"/>
    <n v="7"/>
    <n v="4"/>
    <n v="4"/>
    <n v="4"/>
    <n v="4"/>
    <s v="00639"/>
    <n v="2"/>
    <x v="3"/>
    <n v="59"/>
    <n v="29.5"/>
  </r>
  <r>
    <x v="639"/>
    <n v="7"/>
    <n v="6"/>
    <n v="7"/>
    <n v="14"/>
    <n v="8"/>
    <n v="18"/>
    <n v="17"/>
    <n v="15"/>
    <n v="12"/>
    <n v="13"/>
    <n v="5"/>
    <n v="8"/>
    <s v="00640"/>
    <n v="4"/>
    <x v="7"/>
    <n v="130"/>
    <n v="32.5"/>
  </r>
  <r>
    <x v="640"/>
    <n v="5"/>
    <n v="8"/>
    <n v="5"/>
    <n v="9"/>
    <n v="10"/>
    <n v="18"/>
    <n v="21"/>
    <n v="12"/>
    <n v="11"/>
    <n v="13"/>
    <n v="6"/>
    <n v="6"/>
    <s v="00641"/>
    <n v="4"/>
    <x v="16"/>
    <n v="124"/>
    <n v="31"/>
  </r>
  <r>
    <x v="641"/>
    <n v="4"/>
    <n v="6"/>
    <n v="5"/>
    <n v="12"/>
    <n v="9"/>
    <n v="16"/>
    <n v="16"/>
    <n v="12"/>
    <n v="14"/>
    <n v="9"/>
    <n v="10"/>
    <n v="8"/>
    <s v="00642"/>
    <n v="4"/>
    <x v="16"/>
    <n v="121"/>
    <n v="30.25"/>
  </r>
  <r>
    <x v="642"/>
    <n v="6"/>
    <n v="5"/>
    <n v="9"/>
    <n v="14"/>
    <n v="12"/>
    <n v="19"/>
    <n v="21"/>
    <n v="18"/>
    <n v="13"/>
    <n v="14"/>
    <n v="5"/>
    <n v="12"/>
    <s v="00643"/>
    <n v="5"/>
    <x v="1"/>
    <n v="148"/>
    <n v="29.6"/>
  </r>
  <r>
    <x v="643"/>
    <n v="7"/>
    <n v="10"/>
    <n v="7"/>
    <n v="9"/>
    <n v="9"/>
    <n v="16"/>
    <n v="17"/>
    <n v="15"/>
    <n v="14"/>
    <n v="14"/>
    <n v="5"/>
    <n v="6"/>
    <s v="00644"/>
    <n v="4"/>
    <x v="9"/>
    <n v="129"/>
    <n v="32.25"/>
  </r>
  <r>
    <x v="644"/>
    <n v="9"/>
    <n v="9"/>
    <n v="11"/>
    <n v="14"/>
    <n v="12"/>
    <n v="19"/>
    <n v="24"/>
    <n v="17"/>
    <n v="12"/>
    <n v="13"/>
    <n v="10"/>
    <n v="9"/>
    <s v="00645"/>
    <n v="4"/>
    <x v="0"/>
    <n v="159"/>
    <n v="39.75"/>
  </r>
  <r>
    <x v="645"/>
    <n v="4"/>
    <n v="9"/>
    <n v="6"/>
    <n v="10"/>
    <n v="13"/>
    <n v="13"/>
    <n v="20"/>
    <n v="15"/>
    <n v="11"/>
    <n v="10"/>
    <n v="6"/>
    <n v="9"/>
    <s v="00646"/>
    <n v="4"/>
    <x v="1"/>
    <n v="126"/>
    <n v="31.5"/>
  </r>
  <r>
    <x v="646"/>
    <n v="1"/>
    <n v="2"/>
    <n v="1"/>
    <n v="3"/>
    <n v="2"/>
    <n v="3"/>
    <n v="5"/>
    <n v="3"/>
    <n v="3"/>
    <n v="3"/>
    <n v="1"/>
    <n v="1"/>
    <s v="00647"/>
    <n v="1"/>
    <x v="3"/>
    <n v="28"/>
    <n v="28"/>
  </r>
  <r>
    <x v="647"/>
    <n v="5"/>
    <n v="5"/>
    <n v="5"/>
    <n v="8"/>
    <n v="9"/>
    <n v="9"/>
    <n v="15"/>
    <n v="10"/>
    <n v="8"/>
    <n v="10"/>
    <n v="7"/>
    <n v="6"/>
    <s v="00648"/>
    <n v="3"/>
    <x v="7"/>
    <n v="97"/>
    <n v="32.333333333333336"/>
  </r>
  <r>
    <x v="648"/>
    <n v="2"/>
    <n v="4"/>
    <n v="2"/>
    <n v="6"/>
    <n v="4"/>
    <n v="6"/>
    <n v="8"/>
    <n v="8"/>
    <n v="5"/>
    <n v="4"/>
    <n v="3"/>
    <n v="2"/>
    <s v="00649"/>
    <n v="2"/>
    <x v="0"/>
    <n v="54"/>
    <n v="27"/>
  </r>
  <r>
    <x v="649"/>
    <n v="5"/>
    <n v="5"/>
    <n v="4"/>
    <n v="9"/>
    <n v="8"/>
    <n v="12"/>
    <n v="12"/>
    <n v="11"/>
    <n v="9"/>
    <n v="8"/>
    <n v="5"/>
    <n v="6"/>
    <s v="00650"/>
    <n v="3"/>
    <x v="12"/>
    <n v="94"/>
    <n v="31.333333333333332"/>
  </r>
  <r>
    <x v="650"/>
    <n v="2"/>
    <n v="3"/>
    <n v="2"/>
    <n v="6"/>
    <n v="6"/>
    <n v="7"/>
    <n v="8"/>
    <n v="6"/>
    <n v="4"/>
    <n v="6"/>
    <n v="3"/>
    <n v="4"/>
    <s v="00651"/>
    <n v="2"/>
    <x v="11"/>
    <n v="57"/>
    <n v="28.5"/>
  </r>
  <r>
    <x v="651"/>
    <n v="7"/>
    <n v="6"/>
    <n v="7"/>
    <n v="8"/>
    <n v="7"/>
    <n v="13"/>
    <n v="13"/>
    <n v="9"/>
    <n v="7"/>
    <n v="9"/>
    <n v="6"/>
    <n v="4"/>
    <s v="00652"/>
    <n v="3"/>
    <x v="10"/>
    <n v="96"/>
    <n v="32"/>
  </r>
  <r>
    <x v="652"/>
    <n v="3"/>
    <n v="2"/>
    <n v="4"/>
    <n v="6"/>
    <n v="6"/>
    <n v="6"/>
    <n v="9"/>
    <n v="6"/>
    <n v="5"/>
    <n v="5"/>
    <n v="3"/>
    <n v="3"/>
    <s v="00653"/>
    <n v="2"/>
    <x v="15"/>
    <n v="58"/>
    <n v="29"/>
  </r>
  <r>
    <x v="653"/>
    <n v="5"/>
    <n v="4"/>
    <n v="4"/>
    <n v="8"/>
    <n v="7"/>
    <n v="12"/>
    <n v="13"/>
    <n v="9"/>
    <n v="8"/>
    <n v="7"/>
    <n v="7"/>
    <n v="6"/>
    <s v="00654"/>
    <n v="3"/>
    <x v="16"/>
    <n v="90"/>
    <n v="30"/>
  </r>
  <r>
    <x v="654"/>
    <n v="3"/>
    <n v="3"/>
    <n v="4"/>
    <n v="4"/>
    <n v="6"/>
    <n v="6"/>
    <n v="9"/>
    <n v="6"/>
    <n v="5"/>
    <n v="5"/>
    <n v="2"/>
    <n v="4"/>
    <s v="00655"/>
    <n v="2"/>
    <x v="13"/>
    <n v="57"/>
    <n v="28.5"/>
  </r>
  <r>
    <x v="655"/>
    <n v="6"/>
    <n v="11"/>
    <n v="12"/>
    <n v="11"/>
    <n v="13"/>
    <n v="19"/>
    <n v="23"/>
    <n v="17"/>
    <n v="16"/>
    <n v="10"/>
    <n v="7"/>
    <n v="10"/>
    <s v="00656"/>
    <n v="5"/>
    <x v="3"/>
    <n v="155"/>
    <n v="31"/>
  </r>
  <r>
    <x v="656"/>
    <n v="2"/>
    <n v="2"/>
    <n v="3"/>
    <n v="4"/>
    <n v="6"/>
    <n v="8"/>
    <n v="9"/>
    <n v="8"/>
    <n v="4"/>
    <n v="4"/>
    <n v="2"/>
    <n v="2"/>
    <s v="00657"/>
    <n v="2"/>
    <x v="15"/>
    <n v="54"/>
    <n v="27"/>
  </r>
  <r>
    <x v="657"/>
    <n v="4"/>
    <n v="7"/>
    <n v="7"/>
    <n v="10"/>
    <n v="10"/>
    <n v="12"/>
    <n v="14"/>
    <n v="13"/>
    <n v="8"/>
    <n v="9"/>
    <n v="5"/>
    <n v="4"/>
    <s v="00658"/>
    <n v="3"/>
    <x v="2"/>
    <n v="103"/>
    <n v="34.333333333333336"/>
  </r>
  <r>
    <x v="658"/>
    <n v="3"/>
    <n v="5"/>
    <n v="4"/>
    <n v="7"/>
    <n v="6"/>
    <n v="11"/>
    <n v="13"/>
    <n v="10"/>
    <n v="9"/>
    <n v="8"/>
    <n v="6"/>
    <n v="4"/>
    <s v="00659"/>
    <n v="3"/>
    <x v="12"/>
    <n v="86"/>
    <n v="28.666666666666668"/>
  </r>
  <r>
    <x v="659"/>
    <n v="4"/>
    <n v="8"/>
    <n v="4"/>
    <n v="8"/>
    <n v="10"/>
    <n v="14"/>
    <n v="16"/>
    <n v="17"/>
    <n v="9"/>
    <n v="12"/>
    <n v="6"/>
    <n v="9"/>
    <s v="00660"/>
    <n v="4"/>
    <x v="11"/>
    <n v="117"/>
    <n v="29.25"/>
  </r>
  <r>
    <x v="660"/>
    <n v="10"/>
    <n v="9"/>
    <n v="5"/>
    <n v="9"/>
    <n v="9"/>
    <n v="14"/>
    <n v="22"/>
    <n v="16"/>
    <n v="12"/>
    <n v="11"/>
    <n v="6"/>
    <n v="4"/>
    <s v="00661"/>
    <n v="4"/>
    <x v="12"/>
    <n v="127"/>
    <n v="31.75"/>
  </r>
  <r>
    <x v="661"/>
    <n v="6"/>
    <n v="11"/>
    <n v="5"/>
    <n v="12"/>
    <n v="12"/>
    <n v="18"/>
    <n v="27"/>
    <n v="15"/>
    <n v="10"/>
    <n v="13"/>
    <n v="9"/>
    <n v="9"/>
    <s v="00662"/>
    <n v="5"/>
    <x v="1"/>
    <n v="147"/>
    <n v="29.4"/>
  </r>
  <r>
    <x v="662"/>
    <n v="3"/>
    <n v="4"/>
    <n v="6"/>
    <n v="6"/>
    <n v="6"/>
    <n v="13"/>
    <n v="12"/>
    <n v="9"/>
    <n v="10"/>
    <n v="6"/>
    <n v="5"/>
    <n v="3"/>
    <s v="00663"/>
    <n v="3"/>
    <x v="9"/>
    <n v="83"/>
    <n v="27.666666666666668"/>
  </r>
  <r>
    <x v="663"/>
    <n v="5"/>
    <n v="3"/>
    <n v="4"/>
    <n v="9"/>
    <n v="9"/>
    <n v="9"/>
    <n v="12"/>
    <n v="11"/>
    <n v="10"/>
    <n v="6"/>
    <n v="5"/>
    <n v="4"/>
    <s v="00664"/>
    <n v="3"/>
    <x v="7"/>
    <n v="87"/>
    <n v="29"/>
  </r>
  <r>
    <x v="664"/>
    <n v="6"/>
    <n v="5"/>
    <n v="3"/>
    <n v="9"/>
    <n v="6"/>
    <n v="13"/>
    <n v="13"/>
    <n v="12"/>
    <n v="9"/>
    <n v="10"/>
    <n v="5"/>
    <n v="4"/>
    <s v="00665"/>
    <n v="3"/>
    <x v="15"/>
    <n v="95"/>
    <n v="31.666666666666668"/>
  </r>
  <r>
    <x v="665"/>
    <n v="8"/>
    <n v="8"/>
    <n v="8"/>
    <n v="11"/>
    <n v="11"/>
    <n v="12"/>
    <n v="18"/>
    <n v="12"/>
    <n v="12"/>
    <n v="11"/>
    <n v="5"/>
    <n v="7"/>
    <s v="00666"/>
    <n v="4"/>
    <x v="14"/>
    <n v="123"/>
    <n v="30.75"/>
  </r>
  <r>
    <x v="666"/>
    <n v="5"/>
    <n v="6"/>
    <n v="3"/>
    <n v="7"/>
    <n v="6"/>
    <n v="13"/>
    <n v="13"/>
    <n v="9"/>
    <n v="8"/>
    <n v="6"/>
    <n v="6"/>
    <n v="3"/>
    <s v="00667"/>
    <n v="3"/>
    <x v="2"/>
    <n v="85"/>
    <n v="28.333333333333332"/>
  </r>
  <r>
    <x v="667"/>
    <n v="5"/>
    <n v="3"/>
    <n v="6"/>
    <n v="6"/>
    <n v="10"/>
    <n v="13"/>
    <n v="13"/>
    <n v="12"/>
    <n v="9"/>
    <n v="8"/>
    <n v="3"/>
    <n v="5"/>
    <s v="00668"/>
    <n v="3"/>
    <x v="2"/>
    <n v="93"/>
    <n v="31"/>
  </r>
  <r>
    <x v="668"/>
    <n v="3"/>
    <n v="4"/>
    <n v="5"/>
    <n v="8"/>
    <n v="8"/>
    <n v="11"/>
    <n v="16"/>
    <n v="9"/>
    <n v="10"/>
    <n v="8"/>
    <n v="3"/>
    <n v="4"/>
    <s v="00669"/>
    <n v="3"/>
    <x v="2"/>
    <n v="89"/>
    <n v="29.666666666666668"/>
  </r>
  <r>
    <x v="669"/>
    <n v="10"/>
    <n v="11"/>
    <n v="11"/>
    <n v="10"/>
    <n v="17"/>
    <n v="19"/>
    <n v="21"/>
    <n v="15"/>
    <n v="14"/>
    <n v="11"/>
    <n v="6"/>
    <n v="10"/>
    <s v="00670"/>
    <n v="5"/>
    <x v="2"/>
    <n v="155"/>
    <n v="31"/>
  </r>
  <r>
    <x v="670"/>
    <n v="2"/>
    <n v="2"/>
    <n v="1"/>
    <n v="3"/>
    <n v="3"/>
    <n v="4"/>
    <n v="4"/>
    <n v="4"/>
    <n v="3"/>
    <n v="3"/>
    <n v="2"/>
    <n v="1"/>
    <s v="00671"/>
    <n v="1"/>
    <x v="12"/>
    <n v="32"/>
    <n v="32"/>
  </r>
  <r>
    <x v="671"/>
    <n v="8"/>
    <n v="6"/>
    <n v="7"/>
    <n v="8"/>
    <n v="8"/>
    <n v="17"/>
    <n v="22"/>
    <n v="12"/>
    <n v="10"/>
    <n v="10"/>
    <n v="8"/>
    <n v="7"/>
    <s v="00672"/>
    <n v="4"/>
    <x v="6"/>
    <n v="123"/>
    <n v="30.75"/>
  </r>
  <r>
    <x v="672"/>
    <n v="5"/>
    <n v="5"/>
    <n v="7"/>
    <n v="8"/>
    <n v="14"/>
    <n v="18"/>
    <n v="20"/>
    <n v="15"/>
    <n v="11"/>
    <n v="13"/>
    <n v="7"/>
    <n v="6"/>
    <s v="00673"/>
    <n v="4"/>
    <x v="4"/>
    <n v="129"/>
    <n v="32.25"/>
  </r>
  <r>
    <x v="673"/>
    <n v="7"/>
    <n v="5"/>
    <n v="3"/>
    <n v="7"/>
    <n v="8"/>
    <n v="13"/>
    <n v="16"/>
    <n v="12"/>
    <n v="7"/>
    <n v="6"/>
    <n v="4"/>
    <n v="6"/>
    <s v="00674"/>
    <n v="3"/>
    <x v="2"/>
    <n v="94"/>
    <n v="31.333333333333332"/>
  </r>
  <r>
    <x v="674"/>
    <n v="4"/>
    <n v="3"/>
    <n v="7"/>
    <n v="9"/>
    <n v="8"/>
    <n v="11"/>
    <n v="13"/>
    <n v="9"/>
    <n v="6"/>
    <n v="7"/>
    <n v="7"/>
    <n v="3"/>
    <s v="00675"/>
    <n v="3"/>
    <x v="5"/>
    <n v="87"/>
    <n v="29"/>
  </r>
  <r>
    <x v="675"/>
    <n v="5"/>
    <n v="6"/>
    <n v="6"/>
    <n v="6"/>
    <n v="7"/>
    <n v="12"/>
    <n v="15"/>
    <n v="12"/>
    <n v="7"/>
    <n v="6"/>
    <n v="4"/>
    <n v="3"/>
    <s v="00676"/>
    <n v="3"/>
    <x v="16"/>
    <n v="89"/>
    <n v="29.666666666666668"/>
  </r>
  <r>
    <x v="676"/>
    <n v="1"/>
    <n v="2"/>
    <n v="2"/>
    <n v="3"/>
    <n v="2"/>
    <n v="3"/>
    <n v="4"/>
    <n v="4"/>
    <n v="3"/>
    <n v="2"/>
    <n v="1"/>
    <n v="1"/>
    <s v="00677"/>
    <n v="1"/>
    <x v="4"/>
    <n v="28"/>
    <n v="28"/>
  </r>
  <r>
    <x v="677"/>
    <n v="8"/>
    <n v="12"/>
    <n v="9"/>
    <n v="17"/>
    <n v="12"/>
    <n v="18"/>
    <n v="27"/>
    <n v="15"/>
    <n v="16"/>
    <n v="10"/>
    <n v="10"/>
    <n v="9"/>
    <s v="00678"/>
    <n v="5"/>
    <x v="6"/>
    <n v="163"/>
    <n v="32.6"/>
  </r>
  <r>
    <x v="678"/>
    <n v="2"/>
    <n v="1"/>
    <n v="2"/>
    <n v="2"/>
    <n v="2"/>
    <n v="3"/>
    <n v="4"/>
    <n v="3"/>
    <n v="2"/>
    <n v="2"/>
    <n v="2"/>
    <n v="2"/>
    <s v="00679"/>
    <n v="1"/>
    <x v="1"/>
    <n v="27"/>
    <n v="27"/>
  </r>
  <r>
    <x v="679"/>
    <n v="1"/>
    <n v="2"/>
    <n v="1"/>
    <n v="3"/>
    <n v="3"/>
    <n v="4"/>
    <n v="5"/>
    <n v="4"/>
    <n v="2"/>
    <n v="2"/>
    <n v="1"/>
    <n v="2"/>
    <s v="00680"/>
    <n v="1"/>
    <x v="4"/>
    <n v="30"/>
    <n v="30"/>
  </r>
  <r>
    <x v="680"/>
    <n v="7"/>
    <n v="11"/>
    <n v="15"/>
    <n v="22"/>
    <n v="16"/>
    <n v="22"/>
    <n v="34"/>
    <n v="28"/>
    <n v="14"/>
    <n v="18"/>
    <n v="7"/>
    <n v="11"/>
    <s v="00681"/>
    <n v="7"/>
    <x v="4"/>
    <n v="205"/>
    <n v="29.285714285714285"/>
  </r>
  <r>
    <x v="681"/>
    <n v="9"/>
    <n v="7"/>
    <n v="10"/>
    <n v="16"/>
    <n v="14"/>
    <n v="18"/>
    <n v="21"/>
    <n v="19"/>
    <n v="17"/>
    <n v="10"/>
    <n v="7"/>
    <n v="9"/>
    <s v="00682"/>
    <n v="5"/>
    <x v="7"/>
    <n v="157"/>
    <n v="31.4"/>
  </r>
  <r>
    <x v="682"/>
    <n v="11"/>
    <n v="5"/>
    <n v="11"/>
    <n v="14"/>
    <n v="10"/>
    <n v="21"/>
    <n v="21"/>
    <n v="20"/>
    <n v="17"/>
    <n v="17"/>
    <n v="11"/>
    <n v="5"/>
    <s v="00683"/>
    <n v="5"/>
    <x v="16"/>
    <n v="163"/>
    <n v="32.6"/>
  </r>
  <r>
    <x v="683"/>
    <n v="1"/>
    <n v="2"/>
    <n v="1"/>
    <n v="3"/>
    <n v="3"/>
    <n v="4"/>
    <n v="4"/>
    <n v="3"/>
    <n v="3"/>
    <n v="2"/>
    <n v="2"/>
    <n v="2"/>
    <s v="00684"/>
    <n v="1"/>
    <x v="8"/>
    <n v="30"/>
    <n v="30"/>
  </r>
  <r>
    <x v="684"/>
    <n v="3"/>
    <n v="7"/>
    <n v="6"/>
    <n v="10"/>
    <n v="7"/>
    <n v="12"/>
    <n v="13"/>
    <n v="13"/>
    <n v="8"/>
    <n v="6"/>
    <n v="7"/>
    <n v="5"/>
    <s v="00685"/>
    <n v="3"/>
    <x v="12"/>
    <n v="97"/>
    <n v="32.333333333333336"/>
  </r>
  <r>
    <x v="685"/>
    <n v="9"/>
    <n v="4"/>
    <n v="4"/>
    <n v="12"/>
    <n v="12"/>
    <n v="16"/>
    <n v="21"/>
    <n v="17"/>
    <n v="13"/>
    <n v="12"/>
    <n v="9"/>
    <n v="10"/>
    <s v="00686"/>
    <n v="4"/>
    <x v="5"/>
    <n v="139"/>
    <n v="34.75"/>
  </r>
  <r>
    <x v="686"/>
    <n v="3"/>
    <n v="3"/>
    <n v="7"/>
    <n v="10"/>
    <n v="9"/>
    <n v="11"/>
    <n v="14"/>
    <n v="9"/>
    <n v="9"/>
    <n v="8"/>
    <n v="7"/>
    <n v="6"/>
    <s v="00687"/>
    <n v="3"/>
    <x v="0"/>
    <n v="96"/>
    <n v="32"/>
  </r>
  <r>
    <x v="687"/>
    <n v="8"/>
    <n v="4"/>
    <n v="8"/>
    <n v="10"/>
    <n v="12"/>
    <n v="15"/>
    <n v="19"/>
    <n v="14"/>
    <n v="11"/>
    <n v="14"/>
    <n v="6"/>
    <n v="8"/>
    <s v="00688"/>
    <n v="4"/>
    <x v="16"/>
    <n v="129"/>
    <n v="32.25"/>
  </r>
  <r>
    <x v="688"/>
    <n v="8"/>
    <n v="6"/>
    <n v="7"/>
    <n v="8"/>
    <n v="8"/>
    <n v="18"/>
    <n v="18"/>
    <n v="17"/>
    <n v="9"/>
    <n v="9"/>
    <n v="10"/>
    <n v="5"/>
    <s v="00689"/>
    <n v="4"/>
    <x v="6"/>
    <n v="123"/>
    <n v="30.75"/>
  </r>
  <r>
    <x v="689"/>
    <n v="7"/>
    <n v="6"/>
    <n v="4"/>
    <n v="12"/>
    <n v="10"/>
    <n v="17"/>
    <n v="20"/>
    <n v="17"/>
    <n v="13"/>
    <n v="12"/>
    <n v="4"/>
    <n v="6"/>
    <s v="00690"/>
    <n v="4"/>
    <x v="0"/>
    <n v="128"/>
    <n v="32"/>
  </r>
  <r>
    <x v="690"/>
    <n v="2"/>
    <n v="1"/>
    <n v="1"/>
    <n v="2"/>
    <n v="3"/>
    <n v="3"/>
    <n v="4"/>
    <n v="3"/>
    <n v="3"/>
    <n v="3"/>
    <n v="2"/>
    <n v="1"/>
    <s v="00691"/>
    <n v="1"/>
    <x v="9"/>
    <n v="28"/>
    <n v="28"/>
  </r>
  <r>
    <x v="691"/>
    <n v="3"/>
    <n v="4"/>
    <n v="3"/>
    <n v="10"/>
    <n v="7"/>
    <n v="12"/>
    <n v="16"/>
    <n v="12"/>
    <n v="6"/>
    <n v="10"/>
    <n v="3"/>
    <n v="7"/>
    <s v="00692"/>
    <n v="3"/>
    <x v="15"/>
    <n v="93"/>
    <n v="31"/>
  </r>
  <r>
    <x v="692"/>
    <n v="4"/>
    <n v="6"/>
    <n v="5"/>
    <n v="10"/>
    <n v="7"/>
    <n v="10"/>
    <n v="16"/>
    <n v="11"/>
    <n v="8"/>
    <n v="7"/>
    <n v="7"/>
    <n v="3"/>
    <s v="00693"/>
    <n v="3"/>
    <x v="12"/>
    <n v="94"/>
    <n v="31.333333333333332"/>
  </r>
  <r>
    <x v="693"/>
    <n v="2"/>
    <n v="1"/>
    <n v="1"/>
    <n v="3"/>
    <n v="2"/>
    <n v="3"/>
    <n v="4"/>
    <n v="4"/>
    <n v="2"/>
    <n v="3"/>
    <n v="1"/>
    <n v="2"/>
    <s v="00694"/>
    <n v="1"/>
    <x v="6"/>
    <n v="28"/>
    <n v="28"/>
  </r>
  <r>
    <x v="694"/>
    <n v="5"/>
    <n v="4"/>
    <n v="7"/>
    <n v="8"/>
    <n v="7"/>
    <n v="9"/>
    <n v="12"/>
    <n v="13"/>
    <n v="8"/>
    <n v="7"/>
    <n v="6"/>
    <n v="6"/>
    <s v="00695"/>
    <n v="3"/>
    <x v="3"/>
    <n v="92"/>
    <n v="30.666666666666668"/>
  </r>
  <r>
    <x v="695"/>
    <n v="1"/>
    <n v="1"/>
    <n v="2"/>
    <n v="3"/>
    <n v="2"/>
    <n v="4"/>
    <n v="5"/>
    <n v="4"/>
    <n v="3"/>
    <n v="3"/>
    <n v="2"/>
    <n v="1"/>
    <s v="00696"/>
    <n v="1"/>
    <x v="4"/>
    <n v="31"/>
    <n v="31"/>
  </r>
  <r>
    <x v="696"/>
    <n v="2"/>
    <n v="1"/>
    <n v="2"/>
    <n v="2"/>
    <n v="2"/>
    <n v="3"/>
    <n v="4"/>
    <n v="3"/>
    <n v="3"/>
    <n v="2"/>
    <n v="1"/>
    <n v="1"/>
    <s v="00697"/>
    <n v="1"/>
    <x v="3"/>
    <n v="26"/>
    <n v="26"/>
  </r>
  <r>
    <x v="697"/>
    <n v="7"/>
    <n v="4"/>
    <n v="6"/>
    <n v="10"/>
    <n v="8"/>
    <n v="12"/>
    <n v="13"/>
    <n v="9"/>
    <n v="6"/>
    <n v="10"/>
    <n v="6"/>
    <n v="6"/>
    <s v="00698"/>
    <n v="3"/>
    <x v="15"/>
    <n v="97"/>
    <n v="32.333333333333336"/>
  </r>
  <r>
    <x v="698"/>
    <n v="4"/>
    <n v="7"/>
    <n v="3"/>
    <n v="9"/>
    <n v="7"/>
    <n v="13"/>
    <n v="13"/>
    <n v="13"/>
    <n v="8"/>
    <n v="6"/>
    <n v="7"/>
    <n v="7"/>
    <s v="00699"/>
    <n v="3"/>
    <x v="1"/>
    <n v="97"/>
    <n v="32.333333333333336"/>
  </r>
  <r>
    <x v="699"/>
    <n v="7"/>
    <n v="5"/>
    <n v="5"/>
    <n v="11"/>
    <n v="15"/>
    <n v="18"/>
    <n v="27"/>
    <n v="21"/>
    <n v="11"/>
    <n v="17"/>
    <n v="12"/>
    <n v="11"/>
    <s v="00700"/>
    <n v="5"/>
    <x v="16"/>
    <n v="160"/>
    <n v="32"/>
  </r>
  <r>
    <x v="700"/>
    <n v="11"/>
    <n v="13"/>
    <n v="10"/>
    <n v="20"/>
    <n v="20"/>
    <n v="22"/>
    <n v="24"/>
    <n v="22"/>
    <n v="15"/>
    <n v="12"/>
    <n v="8"/>
    <n v="9"/>
    <s v="00701"/>
    <n v="6"/>
    <x v="0"/>
    <n v="186"/>
    <n v="31"/>
  </r>
  <r>
    <x v="701"/>
    <n v="2"/>
    <n v="2"/>
    <n v="2"/>
    <n v="2"/>
    <n v="3"/>
    <n v="3"/>
    <n v="4"/>
    <n v="3"/>
    <n v="2"/>
    <n v="2"/>
    <n v="1"/>
    <n v="1"/>
    <s v="00702"/>
    <n v="1"/>
    <x v="10"/>
    <n v="27"/>
    <n v="27"/>
  </r>
  <r>
    <x v="702"/>
    <n v="4"/>
    <n v="7"/>
    <n v="6"/>
    <n v="10"/>
    <n v="7"/>
    <n v="12"/>
    <n v="16"/>
    <n v="12"/>
    <n v="10"/>
    <n v="9"/>
    <n v="5"/>
    <n v="4"/>
    <s v="00703"/>
    <n v="3"/>
    <x v="8"/>
    <n v="102"/>
    <n v="34"/>
  </r>
  <r>
    <x v="703"/>
    <n v="6"/>
    <n v="6"/>
    <n v="6"/>
    <n v="10"/>
    <n v="6"/>
    <n v="12"/>
    <n v="15"/>
    <n v="13"/>
    <n v="10"/>
    <n v="6"/>
    <n v="7"/>
    <n v="5"/>
    <s v="00704"/>
    <n v="3"/>
    <x v="12"/>
    <n v="102"/>
    <n v="34"/>
  </r>
  <r>
    <x v="704"/>
    <n v="12"/>
    <n v="14"/>
    <n v="10"/>
    <n v="14"/>
    <n v="12"/>
    <n v="18"/>
    <n v="30"/>
    <n v="22"/>
    <n v="20"/>
    <n v="13"/>
    <n v="13"/>
    <n v="12"/>
    <s v="00705"/>
    <n v="6"/>
    <x v="9"/>
    <n v="190"/>
    <n v="31.666666666666668"/>
  </r>
  <r>
    <x v="705"/>
    <n v="7"/>
    <n v="7"/>
    <n v="7"/>
    <n v="6"/>
    <n v="10"/>
    <n v="12"/>
    <n v="13"/>
    <n v="10"/>
    <n v="7"/>
    <n v="8"/>
    <n v="4"/>
    <n v="7"/>
    <s v="00706"/>
    <n v="3"/>
    <x v="10"/>
    <n v="98"/>
    <n v="32.666666666666664"/>
  </r>
  <r>
    <x v="706"/>
    <n v="2"/>
    <n v="2"/>
    <n v="2"/>
    <n v="2"/>
    <n v="3"/>
    <n v="3"/>
    <n v="5"/>
    <n v="3"/>
    <n v="2"/>
    <n v="3"/>
    <n v="2"/>
    <n v="2"/>
    <s v="00707"/>
    <n v="1"/>
    <x v="14"/>
    <n v="31"/>
    <n v="31"/>
  </r>
  <r>
    <x v="707"/>
    <n v="8"/>
    <n v="7"/>
    <n v="9"/>
    <n v="10"/>
    <n v="13"/>
    <n v="18"/>
    <n v="16"/>
    <n v="17"/>
    <n v="9"/>
    <n v="9"/>
    <n v="4"/>
    <n v="7"/>
    <s v="00708"/>
    <n v="4"/>
    <x v="5"/>
    <n v="127"/>
    <n v="31.75"/>
  </r>
  <r>
    <x v="708"/>
    <n v="11"/>
    <n v="8"/>
    <n v="5"/>
    <n v="16"/>
    <n v="17"/>
    <n v="15"/>
    <n v="23"/>
    <n v="18"/>
    <n v="11"/>
    <n v="11"/>
    <n v="6"/>
    <n v="6"/>
    <s v="00709"/>
    <n v="5"/>
    <x v="0"/>
    <n v="147"/>
    <n v="29.4"/>
  </r>
  <r>
    <x v="709"/>
    <n v="3"/>
    <n v="7"/>
    <n v="5"/>
    <n v="9"/>
    <n v="7"/>
    <n v="12"/>
    <n v="14"/>
    <n v="11"/>
    <n v="10"/>
    <n v="10"/>
    <n v="3"/>
    <n v="6"/>
    <s v="00710"/>
    <n v="3"/>
    <x v="0"/>
    <n v="97"/>
    <n v="32.333333333333336"/>
  </r>
  <r>
    <x v="710"/>
    <n v="3"/>
    <n v="6"/>
    <n v="5"/>
    <n v="6"/>
    <n v="9"/>
    <n v="10"/>
    <n v="13"/>
    <n v="11"/>
    <n v="8"/>
    <n v="7"/>
    <n v="3"/>
    <n v="6"/>
    <s v="00711"/>
    <n v="3"/>
    <x v="5"/>
    <n v="87"/>
    <n v="29"/>
  </r>
  <r>
    <x v="711"/>
    <n v="8"/>
    <n v="5"/>
    <n v="7"/>
    <n v="11"/>
    <n v="10"/>
    <n v="17"/>
    <n v="26"/>
    <n v="22"/>
    <n v="17"/>
    <n v="14"/>
    <n v="6"/>
    <n v="6"/>
    <s v="00712"/>
    <n v="5"/>
    <x v="2"/>
    <n v="149"/>
    <n v="29.8"/>
  </r>
  <r>
    <x v="712"/>
    <n v="4"/>
    <n v="9"/>
    <n v="5"/>
    <n v="10"/>
    <n v="11"/>
    <n v="15"/>
    <n v="17"/>
    <n v="14"/>
    <n v="11"/>
    <n v="10"/>
    <n v="7"/>
    <n v="10"/>
    <s v="00713"/>
    <n v="4"/>
    <x v="14"/>
    <n v="123"/>
    <n v="30.75"/>
  </r>
  <r>
    <x v="713"/>
    <n v="4"/>
    <n v="4"/>
    <n v="4"/>
    <n v="6"/>
    <n v="6"/>
    <n v="8"/>
    <n v="9"/>
    <n v="6"/>
    <n v="4"/>
    <n v="6"/>
    <n v="4"/>
    <n v="2"/>
    <s v="00714"/>
    <n v="2"/>
    <x v="9"/>
    <n v="63"/>
    <n v="31.5"/>
  </r>
  <r>
    <x v="714"/>
    <n v="4"/>
    <n v="3"/>
    <n v="4"/>
    <n v="5"/>
    <n v="6"/>
    <n v="6"/>
    <n v="10"/>
    <n v="8"/>
    <n v="6"/>
    <n v="4"/>
    <n v="3"/>
    <n v="3"/>
    <s v="00715"/>
    <n v="2"/>
    <x v="6"/>
    <n v="62"/>
    <n v="31"/>
  </r>
  <r>
    <x v="715"/>
    <n v="5"/>
    <n v="6"/>
    <n v="9"/>
    <n v="11"/>
    <n v="12"/>
    <n v="14"/>
    <n v="16"/>
    <n v="17"/>
    <n v="8"/>
    <n v="10"/>
    <n v="10"/>
    <n v="6"/>
    <s v="00716"/>
    <n v="4"/>
    <x v="0"/>
    <n v="124"/>
    <n v="31"/>
  </r>
  <r>
    <x v="716"/>
    <n v="3"/>
    <n v="6"/>
    <n v="3"/>
    <n v="8"/>
    <n v="10"/>
    <n v="9"/>
    <n v="15"/>
    <n v="9"/>
    <n v="9"/>
    <n v="7"/>
    <n v="7"/>
    <n v="6"/>
    <s v="00717"/>
    <n v="3"/>
    <x v="16"/>
    <n v="92"/>
    <n v="30.666666666666668"/>
  </r>
  <r>
    <x v="717"/>
    <n v="10"/>
    <n v="10"/>
    <n v="10"/>
    <n v="10"/>
    <n v="8"/>
    <n v="15"/>
    <n v="20"/>
    <n v="12"/>
    <n v="11"/>
    <n v="9"/>
    <n v="4"/>
    <n v="7"/>
    <s v="00718"/>
    <n v="4"/>
    <x v="1"/>
    <n v="126"/>
    <n v="31.5"/>
  </r>
  <r>
    <x v="718"/>
    <n v="4"/>
    <n v="3"/>
    <n v="3"/>
    <n v="5"/>
    <n v="6"/>
    <n v="8"/>
    <n v="8"/>
    <n v="8"/>
    <n v="5"/>
    <n v="6"/>
    <n v="3"/>
    <n v="4"/>
    <s v="00719"/>
    <n v="2"/>
    <x v="16"/>
    <n v="63"/>
    <n v="31.5"/>
  </r>
  <r>
    <x v="719"/>
    <n v="5"/>
    <n v="7"/>
    <n v="6"/>
    <n v="10"/>
    <n v="9"/>
    <n v="9"/>
    <n v="14"/>
    <n v="13"/>
    <n v="7"/>
    <n v="8"/>
    <n v="7"/>
    <n v="3"/>
    <s v="00720"/>
    <n v="3"/>
    <x v="6"/>
    <n v="98"/>
    <n v="32.666666666666664"/>
  </r>
  <r>
    <x v="720"/>
    <n v="1"/>
    <n v="1"/>
    <n v="1"/>
    <n v="2"/>
    <n v="2"/>
    <n v="3"/>
    <n v="5"/>
    <n v="4"/>
    <n v="2"/>
    <n v="2"/>
    <n v="1"/>
    <n v="2"/>
    <s v="00721"/>
    <n v="1"/>
    <x v="6"/>
    <n v="26"/>
    <n v="26"/>
  </r>
  <r>
    <x v="721"/>
    <n v="9"/>
    <n v="7"/>
    <n v="5"/>
    <n v="11"/>
    <n v="14"/>
    <n v="17"/>
    <n v="21"/>
    <n v="18"/>
    <n v="10"/>
    <n v="8"/>
    <n v="9"/>
    <n v="4"/>
    <s v="00722"/>
    <n v="4"/>
    <x v="10"/>
    <n v="133"/>
    <n v="33.25"/>
  </r>
  <r>
    <x v="722"/>
    <n v="4"/>
    <n v="5"/>
    <n v="8"/>
    <n v="14"/>
    <n v="8"/>
    <n v="16"/>
    <n v="17"/>
    <n v="16"/>
    <n v="12"/>
    <n v="13"/>
    <n v="8"/>
    <n v="7"/>
    <s v="00723"/>
    <n v="4"/>
    <x v="15"/>
    <n v="128"/>
    <n v="32"/>
  </r>
  <r>
    <x v="723"/>
    <n v="4"/>
    <n v="7"/>
    <n v="4"/>
    <n v="9"/>
    <n v="8"/>
    <n v="13"/>
    <n v="12"/>
    <n v="10"/>
    <n v="7"/>
    <n v="8"/>
    <n v="5"/>
    <n v="5"/>
    <s v="00724"/>
    <n v="3"/>
    <x v="6"/>
    <n v="92"/>
    <n v="30.666666666666668"/>
  </r>
  <r>
    <x v="724"/>
    <n v="5"/>
    <n v="7"/>
    <n v="7"/>
    <n v="8"/>
    <n v="10"/>
    <n v="10"/>
    <n v="12"/>
    <n v="13"/>
    <n v="6"/>
    <n v="9"/>
    <n v="5"/>
    <n v="5"/>
    <s v="00725"/>
    <n v="3"/>
    <x v="16"/>
    <n v="97"/>
    <n v="32.333333333333336"/>
  </r>
  <r>
    <x v="725"/>
    <n v="4"/>
    <n v="6"/>
    <n v="7"/>
    <n v="6"/>
    <n v="9"/>
    <n v="12"/>
    <n v="12"/>
    <n v="12"/>
    <n v="7"/>
    <n v="10"/>
    <n v="7"/>
    <n v="3"/>
    <s v="00726"/>
    <n v="3"/>
    <x v="11"/>
    <n v="95"/>
    <n v="31.666666666666668"/>
  </r>
  <r>
    <x v="726"/>
    <n v="4"/>
    <n v="7"/>
    <n v="7"/>
    <n v="7"/>
    <n v="6"/>
    <n v="10"/>
    <n v="13"/>
    <n v="11"/>
    <n v="6"/>
    <n v="10"/>
    <n v="7"/>
    <n v="6"/>
    <s v="00727"/>
    <n v="3"/>
    <x v="12"/>
    <n v="94"/>
    <n v="31.333333333333332"/>
  </r>
  <r>
    <x v="727"/>
    <n v="3"/>
    <n v="4"/>
    <n v="2"/>
    <n v="5"/>
    <n v="4"/>
    <n v="8"/>
    <n v="9"/>
    <n v="6"/>
    <n v="4"/>
    <n v="5"/>
    <n v="4"/>
    <n v="2"/>
    <s v="00728"/>
    <n v="2"/>
    <x v="0"/>
    <n v="56"/>
    <n v="28"/>
  </r>
  <r>
    <x v="728"/>
    <n v="7"/>
    <n v="8"/>
    <n v="9"/>
    <n v="14"/>
    <n v="9"/>
    <n v="13"/>
    <n v="19"/>
    <n v="16"/>
    <n v="12"/>
    <n v="10"/>
    <n v="4"/>
    <n v="8"/>
    <s v="00729"/>
    <n v="4"/>
    <x v="0"/>
    <n v="129"/>
    <n v="32.25"/>
  </r>
  <r>
    <x v="729"/>
    <n v="8"/>
    <n v="14"/>
    <n v="14"/>
    <n v="15"/>
    <n v="21"/>
    <n v="21"/>
    <n v="28"/>
    <n v="23"/>
    <n v="22"/>
    <n v="17"/>
    <n v="9"/>
    <n v="14"/>
    <s v="00730"/>
    <n v="7"/>
    <x v="10"/>
    <n v="206"/>
    <n v="29.428571428571427"/>
  </r>
  <r>
    <x v="730"/>
    <n v="4"/>
    <n v="4"/>
    <n v="6"/>
    <n v="9"/>
    <n v="8"/>
    <n v="9"/>
    <n v="13"/>
    <n v="11"/>
    <n v="7"/>
    <n v="10"/>
    <n v="3"/>
    <n v="3"/>
    <s v="00731"/>
    <n v="3"/>
    <x v="8"/>
    <n v="87"/>
    <n v="29"/>
  </r>
  <r>
    <x v="731"/>
    <n v="5"/>
    <n v="7"/>
    <n v="6"/>
    <n v="7"/>
    <n v="6"/>
    <n v="12"/>
    <n v="12"/>
    <n v="13"/>
    <n v="6"/>
    <n v="8"/>
    <n v="6"/>
    <n v="6"/>
    <s v="00732"/>
    <n v="3"/>
    <x v="12"/>
    <n v="94"/>
    <n v="31.333333333333332"/>
  </r>
  <r>
    <x v="732"/>
    <n v="6"/>
    <n v="7"/>
    <n v="7"/>
    <n v="7"/>
    <n v="10"/>
    <n v="13"/>
    <n v="13"/>
    <n v="9"/>
    <n v="9"/>
    <n v="9"/>
    <n v="3"/>
    <n v="3"/>
    <s v="00733"/>
    <n v="3"/>
    <x v="9"/>
    <n v="96"/>
    <n v="32"/>
  </r>
  <r>
    <x v="733"/>
    <n v="2"/>
    <n v="2"/>
    <n v="2"/>
    <n v="3"/>
    <n v="3"/>
    <n v="4"/>
    <n v="4"/>
    <n v="4"/>
    <n v="3"/>
    <n v="2"/>
    <n v="2"/>
    <n v="1"/>
    <s v="00734"/>
    <n v="1"/>
    <x v="3"/>
    <n v="32"/>
    <n v="32"/>
  </r>
  <r>
    <x v="734"/>
    <n v="11"/>
    <n v="10"/>
    <n v="5"/>
    <n v="12"/>
    <n v="14"/>
    <n v="21"/>
    <n v="21"/>
    <n v="22"/>
    <n v="15"/>
    <n v="15"/>
    <n v="8"/>
    <n v="6"/>
    <s v="00735"/>
    <n v="5"/>
    <x v="11"/>
    <n v="160"/>
    <n v="32"/>
  </r>
  <r>
    <x v="735"/>
    <n v="3"/>
    <n v="5"/>
    <n v="4"/>
    <n v="10"/>
    <n v="9"/>
    <n v="9"/>
    <n v="16"/>
    <n v="13"/>
    <n v="6"/>
    <n v="6"/>
    <n v="5"/>
    <n v="5"/>
    <s v="00736"/>
    <n v="3"/>
    <x v="7"/>
    <n v="91"/>
    <n v="30.333333333333332"/>
  </r>
  <r>
    <x v="736"/>
    <n v="4"/>
    <n v="7"/>
    <n v="4"/>
    <n v="8"/>
    <n v="9"/>
    <n v="12"/>
    <n v="12"/>
    <n v="11"/>
    <n v="8"/>
    <n v="9"/>
    <n v="6"/>
    <n v="6"/>
    <s v="00737"/>
    <n v="3"/>
    <x v="1"/>
    <n v="96"/>
    <n v="32"/>
  </r>
  <r>
    <x v="737"/>
    <n v="10"/>
    <n v="9"/>
    <n v="5"/>
    <n v="12"/>
    <n v="14"/>
    <n v="16"/>
    <n v="22"/>
    <n v="14"/>
    <n v="13"/>
    <n v="13"/>
    <n v="5"/>
    <n v="9"/>
    <s v="00738"/>
    <n v="4"/>
    <x v="13"/>
    <n v="142"/>
    <n v="35.5"/>
  </r>
  <r>
    <x v="738"/>
    <n v="10"/>
    <n v="5"/>
    <n v="5"/>
    <n v="14"/>
    <n v="13"/>
    <n v="18"/>
    <n v="17"/>
    <n v="17"/>
    <n v="11"/>
    <n v="12"/>
    <n v="6"/>
    <n v="4"/>
    <s v="00739"/>
    <n v="4"/>
    <x v="3"/>
    <n v="132"/>
    <n v="33"/>
  </r>
  <r>
    <x v="739"/>
    <n v="2"/>
    <n v="4"/>
    <n v="2"/>
    <n v="4"/>
    <n v="5"/>
    <n v="8"/>
    <n v="8"/>
    <n v="7"/>
    <n v="6"/>
    <n v="6"/>
    <n v="3"/>
    <n v="3"/>
    <s v="00740"/>
    <n v="2"/>
    <x v="14"/>
    <n v="58"/>
    <n v="29"/>
  </r>
  <r>
    <x v="740"/>
    <n v="5"/>
    <n v="7"/>
    <n v="7"/>
    <n v="8"/>
    <n v="8"/>
    <n v="13"/>
    <n v="16"/>
    <n v="12"/>
    <n v="8"/>
    <n v="7"/>
    <n v="4"/>
    <n v="4"/>
    <s v="00741"/>
    <n v="3"/>
    <x v="16"/>
    <n v="99"/>
    <n v="33"/>
  </r>
  <r>
    <x v="741"/>
    <n v="5"/>
    <n v="4"/>
    <n v="8"/>
    <n v="11"/>
    <n v="13"/>
    <n v="17"/>
    <n v="18"/>
    <n v="17"/>
    <n v="11"/>
    <n v="12"/>
    <n v="9"/>
    <n v="9"/>
    <s v="00742"/>
    <n v="4"/>
    <x v="4"/>
    <n v="134"/>
    <n v="33.5"/>
  </r>
  <r>
    <x v="742"/>
    <n v="5"/>
    <n v="4"/>
    <n v="6"/>
    <n v="7"/>
    <n v="6"/>
    <n v="10"/>
    <n v="16"/>
    <n v="11"/>
    <n v="7"/>
    <n v="9"/>
    <n v="4"/>
    <n v="7"/>
    <s v="00743"/>
    <n v="3"/>
    <x v="5"/>
    <n v="92"/>
    <n v="30.666666666666668"/>
  </r>
  <r>
    <x v="743"/>
    <n v="8"/>
    <n v="4"/>
    <n v="8"/>
    <n v="9"/>
    <n v="13"/>
    <n v="18"/>
    <n v="20"/>
    <n v="16"/>
    <n v="10"/>
    <n v="14"/>
    <n v="7"/>
    <n v="6"/>
    <s v="00744"/>
    <n v="4"/>
    <x v="7"/>
    <n v="133"/>
    <n v="33.25"/>
  </r>
  <r>
    <x v="744"/>
    <n v="7"/>
    <n v="11"/>
    <n v="10"/>
    <n v="14"/>
    <n v="17"/>
    <n v="25"/>
    <n v="29"/>
    <n v="28"/>
    <n v="17"/>
    <n v="20"/>
    <n v="9"/>
    <n v="12"/>
    <s v="00745"/>
    <n v="7"/>
    <x v="9"/>
    <n v="199"/>
    <n v="28.428571428571427"/>
  </r>
  <r>
    <x v="745"/>
    <n v="2"/>
    <n v="4"/>
    <n v="2"/>
    <n v="6"/>
    <n v="6"/>
    <n v="8"/>
    <n v="9"/>
    <n v="7"/>
    <n v="4"/>
    <n v="5"/>
    <n v="2"/>
    <n v="3"/>
    <s v="00746"/>
    <n v="2"/>
    <x v="13"/>
    <n v="58"/>
    <n v="29"/>
  </r>
  <r>
    <x v="746"/>
    <n v="3"/>
    <n v="2"/>
    <n v="3"/>
    <n v="5"/>
    <n v="5"/>
    <n v="7"/>
    <n v="8"/>
    <n v="8"/>
    <n v="5"/>
    <n v="6"/>
    <n v="4"/>
    <n v="3"/>
    <s v="00747"/>
    <n v="2"/>
    <x v="7"/>
    <n v="59"/>
    <n v="29.5"/>
  </r>
  <r>
    <x v="747"/>
    <n v="3"/>
    <n v="3"/>
    <n v="2"/>
    <n v="5"/>
    <n v="6"/>
    <n v="8"/>
    <n v="10"/>
    <n v="8"/>
    <n v="6"/>
    <n v="5"/>
    <n v="4"/>
    <n v="4"/>
    <s v="00748"/>
    <n v="2"/>
    <x v="13"/>
    <n v="64"/>
    <n v="32"/>
  </r>
  <r>
    <x v="748"/>
    <n v="9"/>
    <n v="13"/>
    <n v="9"/>
    <n v="19"/>
    <n v="15"/>
    <n v="26"/>
    <n v="31"/>
    <n v="18"/>
    <n v="14"/>
    <n v="16"/>
    <n v="6"/>
    <n v="14"/>
    <s v="00749"/>
    <n v="6"/>
    <x v="3"/>
    <n v="190"/>
    <n v="31.666666666666668"/>
  </r>
  <r>
    <x v="749"/>
    <n v="7"/>
    <n v="6"/>
    <n v="7"/>
    <n v="8"/>
    <n v="6"/>
    <n v="10"/>
    <n v="12"/>
    <n v="10"/>
    <n v="10"/>
    <n v="9"/>
    <n v="6"/>
    <n v="3"/>
    <s v="00750"/>
    <n v="3"/>
    <x v="15"/>
    <n v="94"/>
    <n v="31.333333333333332"/>
  </r>
  <r>
    <x v="750"/>
    <n v="1"/>
    <n v="1"/>
    <n v="2"/>
    <n v="3"/>
    <n v="3"/>
    <n v="3"/>
    <n v="5"/>
    <n v="3"/>
    <n v="2"/>
    <n v="2"/>
    <n v="2"/>
    <n v="1"/>
    <s v="00751"/>
    <n v="1"/>
    <x v="15"/>
    <n v="28"/>
    <n v="28"/>
  </r>
  <r>
    <x v="751"/>
    <n v="1"/>
    <n v="1"/>
    <n v="1"/>
    <n v="3"/>
    <n v="3"/>
    <n v="4"/>
    <n v="5"/>
    <n v="3"/>
    <n v="2"/>
    <n v="2"/>
    <n v="2"/>
    <n v="2"/>
    <s v="00752"/>
    <n v="1"/>
    <x v="4"/>
    <n v="29"/>
    <n v="29"/>
  </r>
  <r>
    <x v="752"/>
    <n v="3"/>
    <n v="6"/>
    <n v="6"/>
    <n v="10"/>
    <n v="8"/>
    <n v="13"/>
    <n v="12"/>
    <n v="9"/>
    <n v="9"/>
    <n v="9"/>
    <n v="7"/>
    <n v="7"/>
    <s v="00753"/>
    <n v="3"/>
    <x v="10"/>
    <n v="99"/>
    <n v="33"/>
  </r>
  <r>
    <x v="753"/>
    <n v="2"/>
    <n v="4"/>
    <n v="2"/>
    <n v="5"/>
    <n v="6"/>
    <n v="8"/>
    <n v="9"/>
    <n v="7"/>
    <n v="4"/>
    <n v="5"/>
    <n v="3"/>
    <n v="2"/>
    <s v="00754"/>
    <n v="2"/>
    <x v="6"/>
    <n v="57"/>
    <n v="28.5"/>
  </r>
  <r>
    <x v="754"/>
    <n v="6"/>
    <n v="6"/>
    <n v="6"/>
    <n v="8"/>
    <n v="10"/>
    <n v="11"/>
    <n v="12"/>
    <n v="12"/>
    <n v="9"/>
    <n v="9"/>
    <n v="5"/>
    <n v="6"/>
    <s v="00755"/>
    <n v="3"/>
    <x v="4"/>
    <n v="100"/>
    <n v="33.333333333333336"/>
  </r>
  <r>
    <x v="755"/>
    <n v="7"/>
    <n v="7"/>
    <n v="3"/>
    <n v="6"/>
    <n v="9"/>
    <n v="9"/>
    <n v="15"/>
    <n v="13"/>
    <n v="9"/>
    <n v="6"/>
    <n v="4"/>
    <n v="4"/>
    <s v="00756"/>
    <n v="3"/>
    <x v="5"/>
    <n v="92"/>
    <n v="30.666666666666668"/>
  </r>
  <r>
    <x v="756"/>
    <n v="4"/>
    <n v="3"/>
    <n v="3"/>
    <n v="4"/>
    <n v="5"/>
    <n v="6"/>
    <n v="9"/>
    <n v="6"/>
    <n v="4"/>
    <n v="4"/>
    <n v="3"/>
    <n v="2"/>
    <s v="00757"/>
    <n v="2"/>
    <x v="8"/>
    <n v="53"/>
    <n v="26.5"/>
  </r>
  <r>
    <x v="757"/>
    <n v="6"/>
    <n v="5"/>
    <n v="10"/>
    <n v="11"/>
    <n v="8"/>
    <n v="12"/>
    <n v="18"/>
    <n v="12"/>
    <n v="8"/>
    <n v="13"/>
    <n v="7"/>
    <n v="5"/>
    <s v="00758"/>
    <n v="4"/>
    <x v="6"/>
    <n v="115"/>
    <n v="28.75"/>
  </r>
  <r>
    <x v="758"/>
    <n v="6"/>
    <n v="7"/>
    <n v="7"/>
    <n v="11"/>
    <n v="12"/>
    <n v="14"/>
    <n v="19"/>
    <n v="18"/>
    <n v="8"/>
    <n v="11"/>
    <n v="7"/>
    <n v="10"/>
    <s v="00759"/>
    <n v="4"/>
    <x v="3"/>
    <n v="130"/>
    <n v="32.5"/>
  </r>
  <r>
    <x v="759"/>
    <n v="7"/>
    <n v="9"/>
    <n v="9"/>
    <n v="10"/>
    <n v="16"/>
    <n v="16"/>
    <n v="21"/>
    <n v="16"/>
    <n v="14"/>
    <n v="17"/>
    <n v="11"/>
    <n v="11"/>
    <s v="00760"/>
    <n v="5"/>
    <x v="5"/>
    <n v="157"/>
    <n v="31.4"/>
  </r>
  <r>
    <x v="760"/>
    <n v="12"/>
    <n v="10"/>
    <n v="10"/>
    <n v="19"/>
    <n v="13"/>
    <n v="23"/>
    <n v="29"/>
    <n v="22"/>
    <n v="19"/>
    <n v="15"/>
    <n v="12"/>
    <n v="14"/>
    <s v="00761"/>
    <n v="6"/>
    <x v="4"/>
    <n v="198"/>
    <n v="33"/>
  </r>
  <r>
    <x v="761"/>
    <n v="7"/>
    <n v="5"/>
    <n v="9"/>
    <n v="11"/>
    <n v="9"/>
    <n v="18"/>
    <n v="20"/>
    <n v="17"/>
    <n v="11"/>
    <n v="13"/>
    <n v="5"/>
    <n v="6"/>
    <s v="00762"/>
    <n v="4"/>
    <x v="7"/>
    <n v="131"/>
    <n v="32.75"/>
  </r>
  <r>
    <x v="762"/>
    <n v="2"/>
    <n v="2"/>
    <n v="2"/>
    <n v="2"/>
    <n v="2"/>
    <n v="4"/>
    <n v="4"/>
    <n v="3"/>
    <n v="3"/>
    <n v="3"/>
    <n v="2"/>
    <n v="1"/>
    <s v="00763"/>
    <n v="1"/>
    <x v="3"/>
    <n v="30"/>
    <n v="30"/>
  </r>
  <r>
    <x v="763"/>
    <n v="3"/>
    <n v="6"/>
    <n v="4"/>
    <n v="6"/>
    <n v="10"/>
    <n v="10"/>
    <n v="14"/>
    <n v="9"/>
    <n v="6"/>
    <n v="7"/>
    <n v="6"/>
    <n v="6"/>
    <s v="00764"/>
    <n v="3"/>
    <x v="12"/>
    <n v="87"/>
    <n v="29"/>
  </r>
  <r>
    <x v="764"/>
    <n v="8"/>
    <n v="6"/>
    <n v="11"/>
    <n v="16"/>
    <n v="12"/>
    <n v="16"/>
    <n v="26"/>
    <n v="20"/>
    <n v="10"/>
    <n v="12"/>
    <n v="11"/>
    <n v="6"/>
    <s v="00765"/>
    <n v="5"/>
    <x v="5"/>
    <n v="154"/>
    <n v="30.8"/>
  </r>
  <r>
    <x v="765"/>
    <n v="1"/>
    <n v="1"/>
    <n v="1"/>
    <n v="3"/>
    <n v="3"/>
    <n v="4"/>
    <n v="4"/>
    <n v="3"/>
    <n v="3"/>
    <n v="3"/>
    <n v="1"/>
    <n v="2"/>
    <s v="00766"/>
    <n v="1"/>
    <x v="9"/>
    <n v="29"/>
    <n v="29"/>
  </r>
  <r>
    <x v="766"/>
    <n v="5"/>
    <n v="10"/>
    <n v="7"/>
    <n v="13"/>
    <n v="13"/>
    <n v="18"/>
    <n v="21"/>
    <n v="14"/>
    <n v="9"/>
    <n v="14"/>
    <n v="10"/>
    <n v="5"/>
    <s v="00767"/>
    <n v="4"/>
    <x v="2"/>
    <n v="139"/>
    <n v="34.75"/>
  </r>
  <r>
    <x v="767"/>
    <n v="8"/>
    <n v="10"/>
    <n v="7"/>
    <n v="17"/>
    <n v="14"/>
    <n v="29"/>
    <n v="32"/>
    <n v="22"/>
    <n v="20"/>
    <n v="20"/>
    <n v="7"/>
    <n v="12"/>
    <s v="00768"/>
    <n v="7"/>
    <x v="6"/>
    <n v="198"/>
    <n v="28.285714285714285"/>
  </r>
  <r>
    <x v="768"/>
    <n v="4"/>
    <n v="5"/>
    <n v="3"/>
    <n v="10"/>
    <n v="9"/>
    <n v="12"/>
    <n v="14"/>
    <n v="9"/>
    <n v="6"/>
    <n v="7"/>
    <n v="7"/>
    <n v="4"/>
    <s v="00769"/>
    <n v="3"/>
    <x v="8"/>
    <n v="90"/>
    <n v="30"/>
  </r>
  <r>
    <x v="769"/>
    <n v="2"/>
    <n v="2"/>
    <n v="1"/>
    <n v="2"/>
    <n v="3"/>
    <n v="4"/>
    <n v="5"/>
    <n v="4"/>
    <n v="2"/>
    <n v="2"/>
    <n v="1"/>
    <n v="1"/>
    <s v="00770"/>
    <n v="1"/>
    <x v="12"/>
    <n v="29"/>
    <n v="29"/>
  </r>
  <r>
    <x v="770"/>
    <n v="2"/>
    <n v="2"/>
    <n v="1"/>
    <n v="3"/>
    <n v="3"/>
    <n v="3"/>
    <n v="5"/>
    <n v="3"/>
    <n v="3"/>
    <n v="2"/>
    <n v="2"/>
    <n v="1"/>
    <s v="00771"/>
    <n v="1"/>
    <x v="16"/>
    <n v="30"/>
    <n v="30"/>
  </r>
  <r>
    <x v="771"/>
    <n v="4"/>
    <n v="4"/>
    <n v="6"/>
    <n v="10"/>
    <n v="9"/>
    <n v="13"/>
    <n v="14"/>
    <n v="9"/>
    <n v="10"/>
    <n v="7"/>
    <n v="5"/>
    <n v="3"/>
    <s v="00772"/>
    <n v="3"/>
    <x v="5"/>
    <n v="94"/>
    <n v="31.333333333333332"/>
  </r>
  <r>
    <x v="772"/>
    <n v="7"/>
    <n v="3"/>
    <n v="7"/>
    <n v="8"/>
    <n v="7"/>
    <n v="13"/>
    <n v="14"/>
    <n v="12"/>
    <n v="8"/>
    <n v="7"/>
    <n v="7"/>
    <n v="5"/>
    <s v="00773"/>
    <n v="3"/>
    <x v="10"/>
    <n v="98"/>
    <n v="32.666666666666664"/>
  </r>
  <r>
    <x v="773"/>
    <n v="6"/>
    <n v="6"/>
    <n v="4"/>
    <n v="6"/>
    <n v="6"/>
    <n v="10"/>
    <n v="13"/>
    <n v="12"/>
    <n v="6"/>
    <n v="8"/>
    <n v="6"/>
    <n v="4"/>
    <s v="00774"/>
    <n v="3"/>
    <x v="8"/>
    <n v="87"/>
    <n v="29"/>
  </r>
  <r>
    <x v="774"/>
    <n v="3"/>
    <n v="2"/>
    <n v="2"/>
    <n v="5"/>
    <n v="5"/>
    <n v="8"/>
    <n v="9"/>
    <n v="7"/>
    <n v="6"/>
    <n v="5"/>
    <n v="2"/>
    <n v="2"/>
    <s v="00775"/>
    <n v="2"/>
    <x v="12"/>
    <n v="56"/>
    <n v="28"/>
  </r>
  <r>
    <x v="775"/>
    <n v="7"/>
    <n v="3"/>
    <n v="4"/>
    <n v="6"/>
    <n v="9"/>
    <n v="11"/>
    <n v="16"/>
    <n v="12"/>
    <n v="7"/>
    <n v="6"/>
    <n v="3"/>
    <n v="7"/>
    <s v="00776"/>
    <n v="3"/>
    <x v="13"/>
    <n v="91"/>
    <n v="30.333333333333332"/>
  </r>
  <r>
    <x v="776"/>
    <n v="3"/>
    <n v="2"/>
    <n v="3"/>
    <n v="5"/>
    <n v="6"/>
    <n v="6"/>
    <n v="8"/>
    <n v="6"/>
    <n v="6"/>
    <n v="4"/>
    <n v="3"/>
    <n v="3"/>
    <s v="00777"/>
    <n v="2"/>
    <x v="5"/>
    <n v="55"/>
    <n v="27.5"/>
  </r>
  <r>
    <x v="777"/>
    <n v="9"/>
    <n v="11"/>
    <n v="15"/>
    <n v="21"/>
    <n v="21"/>
    <n v="27"/>
    <n v="29"/>
    <n v="26"/>
    <n v="21"/>
    <n v="21"/>
    <n v="13"/>
    <n v="13"/>
    <s v="00778"/>
    <n v="7"/>
    <x v="4"/>
    <n v="227"/>
    <n v="32.428571428571431"/>
  </r>
  <r>
    <x v="778"/>
    <n v="4"/>
    <n v="4"/>
    <n v="5"/>
    <n v="9"/>
    <n v="8"/>
    <n v="9"/>
    <n v="12"/>
    <n v="9"/>
    <n v="7"/>
    <n v="9"/>
    <n v="5"/>
    <n v="6"/>
    <s v="00779"/>
    <n v="3"/>
    <x v="9"/>
    <n v="87"/>
    <n v="29"/>
  </r>
  <r>
    <x v="779"/>
    <n v="5"/>
    <n v="7"/>
    <n v="4"/>
    <n v="10"/>
    <n v="9"/>
    <n v="9"/>
    <n v="16"/>
    <n v="9"/>
    <n v="10"/>
    <n v="10"/>
    <n v="6"/>
    <n v="6"/>
    <s v="00780"/>
    <n v="3"/>
    <x v="7"/>
    <n v="101"/>
    <n v="33.666666666666664"/>
  </r>
  <r>
    <x v="780"/>
    <n v="4"/>
    <n v="3"/>
    <n v="3"/>
    <n v="5"/>
    <n v="6"/>
    <n v="6"/>
    <n v="9"/>
    <n v="6"/>
    <n v="4"/>
    <n v="6"/>
    <n v="2"/>
    <n v="4"/>
    <s v="00781"/>
    <n v="2"/>
    <x v="2"/>
    <n v="58"/>
    <n v="29"/>
  </r>
  <r>
    <x v="781"/>
    <n v="4"/>
    <n v="7"/>
    <n v="6"/>
    <n v="7"/>
    <n v="8"/>
    <n v="12"/>
    <n v="14"/>
    <n v="9"/>
    <n v="6"/>
    <n v="7"/>
    <n v="7"/>
    <n v="4"/>
    <s v="00782"/>
    <n v="3"/>
    <x v="5"/>
    <n v="91"/>
    <n v="30.333333333333332"/>
  </r>
  <r>
    <x v="782"/>
    <n v="9"/>
    <n v="7"/>
    <n v="10"/>
    <n v="9"/>
    <n v="10"/>
    <n v="14"/>
    <n v="22"/>
    <n v="17"/>
    <n v="9"/>
    <n v="9"/>
    <n v="5"/>
    <n v="6"/>
    <s v="00783"/>
    <n v="4"/>
    <x v="14"/>
    <n v="127"/>
    <n v="31.75"/>
  </r>
  <r>
    <x v="783"/>
    <n v="5"/>
    <n v="6"/>
    <n v="6"/>
    <n v="11"/>
    <n v="8"/>
    <n v="12"/>
    <n v="20"/>
    <n v="15"/>
    <n v="12"/>
    <n v="10"/>
    <n v="4"/>
    <n v="6"/>
    <s v="00784"/>
    <n v="4"/>
    <x v="4"/>
    <n v="115"/>
    <n v="28.75"/>
  </r>
  <r>
    <x v="784"/>
    <n v="2"/>
    <n v="4"/>
    <n v="2"/>
    <n v="4"/>
    <n v="6"/>
    <n v="8"/>
    <n v="10"/>
    <n v="6"/>
    <n v="6"/>
    <n v="4"/>
    <n v="3"/>
    <n v="4"/>
    <s v="00785"/>
    <n v="2"/>
    <x v="7"/>
    <n v="59"/>
    <n v="29.5"/>
  </r>
  <r>
    <x v="785"/>
    <n v="5"/>
    <n v="7"/>
    <n v="6"/>
    <n v="6"/>
    <n v="8"/>
    <n v="11"/>
    <n v="12"/>
    <n v="11"/>
    <n v="6"/>
    <n v="7"/>
    <n v="5"/>
    <n v="4"/>
    <s v="00786"/>
    <n v="3"/>
    <x v="9"/>
    <n v="88"/>
    <n v="29.333333333333332"/>
  </r>
  <r>
    <x v="786"/>
    <n v="3"/>
    <n v="6"/>
    <n v="3"/>
    <n v="8"/>
    <n v="10"/>
    <n v="12"/>
    <n v="15"/>
    <n v="9"/>
    <n v="7"/>
    <n v="6"/>
    <n v="7"/>
    <n v="4"/>
    <s v="00787"/>
    <n v="3"/>
    <x v="3"/>
    <n v="90"/>
    <n v="30"/>
  </r>
  <r>
    <x v="787"/>
    <n v="4"/>
    <n v="10"/>
    <n v="7"/>
    <n v="9"/>
    <n v="8"/>
    <n v="17"/>
    <n v="22"/>
    <n v="16"/>
    <n v="12"/>
    <n v="9"/>
    <n v="4"/>
    <n v="10"/>
    <s v="00788"/>
    <n v="4"/>
    <x v="4"/>
    <n v="128"/>
    <n v="32"/>
  </r>
  <r>
    <x v="788"/>
    <n v="5"/>
    <n v="7"/>
    <n v="5"/>
    <n v="7"/>
    <n v="8"/>
    <n v="11"/>
    <n v="15"/>
    <n v="12"/>
    <n v="6"/>
    <n v="6"/>
    <n v="5"/>
    <n v="5"/>
    <s v="00789"/>
    <n v="3"/>
    <x v="15"/>
    <n v="92"/>
    <n v="30.666666666666668"/>
  </r>
  <r>
    <x v="789"/>
    <n v="10"/>
    <n v="6"/>
    <n v="4"/>
    <n v="8"/>
    <n v="12"/>
    <n v="17"/>
    <n v="21"/>
    <n v="14"/>
    <n v="10"/>
    <n v="12"/>
    <n v="10"/>
    <n v="8"/>
    <s v="00790"/>
    <n v="4"/>
    <x v="14"/>
    <n v="132"/>
    <n v="33"/>
  </r>
  <r>
    <x v="790"/>
    <n v="4"/>
    <n v="9"/>
    <n v="6"/>
    <n v="11"/>
    <n v="11"/>
    <n v="12"/>
    <n v="22"/>
    <n v="17"/>
    <n v="11"/>
    <n v="8"/>
    <n v="9"/>
    <n v="8"/>
    <s v="00791"/>
    <n v="4"/>
    <x v="16"/>
    <n v="128"/>
    <n v="32"/>
  </r>
  <r>
    <x v="791"/>
    <n v="7"/>
    <n v="3"/>
    <n v="3"/>
    <n v="9"/>
    <n v="7"/>
    <n v="13"/>
    <n v="13"/>
    <n v="12"/>
    <n v="9"/>
    <n v="6"/>
    <n v="4"/>
    <n v="3"/>
    <s v="00792"/>
    <n v="3"/>
    <x v="7"/>
    <n v="89"/>
    <n v="29.666666666666668"/>
  </r>
  <r>
    <x v="792"/>
    <n v="3"/>
    <n v="4"/>
    <n v="4"/>
    <n v="7"/>
    <n v="10"/>
    <n v="13"/>
    <n v="12"/>
    <n v="9"/>
    <n v="9"/>
    <n v="7"/>
    <n v="4"/>
    <n v="4"/>
    <s v="00793"/>
    <n v="3"/>
    <x v="16"/>
    <n v="86"/>
    <n v="28.666666666666668"/>
  </r>
  <r>
    <x v="793"/>
    <n v="4"/>
    <n v="7"/>
    <n v="7"/>
    <n v="11"/>
    <n v="10"/>
    <n v="12"/>
    <n v="20"/>
    <n v="17"/>
    <n v="12"/>
    <n v="9"/>
    <n v="10"/>
    <n v="5"/>
    <s v="00794"/>
    <n v="4"/>
    <x v="13"/>
    <n v="124"/>
    <n v="31"/>
  </r>
  <r>
    <x v="794"/>
    <n v="3"/>
    <n v="3"/>
    <n v="7"/>
    <n v="10"/>
    <n v="10"/>
    <n v="9"/>
    <n v="16"/>
    <n v="11"/>
    <n v="10"/>
    <n v="8"/>
    <n v="7"/>
    <n v="4"/>
    <s v="00795"/>
    <n v="3"/>
    <x v="2"/>
    <n v="98"/>
    <n v="32.666666666666664"/>
  </r>
  <r>
    <x v="795"/>
    <n v="4"/>
    <n v="4"/>
    <n v="5"/>
    <n v="8"/>
    <n v="6"/>
    <n v="10"/>
    <n v="12"/>
    <n v="12"/>
    <n v="8"/>
    <n v="10"/>
    <n v="7"/>
    <n v="4"/>
    <s v="00796"/>
    <n v="3"/>
    <x v="1"/>
    <n v="90"/>
    <n v="30"/>
  </r>
  <r>
    <x v="796"/>
    <n v="7"/>
    <n v="10"/>
    <n v="7"/>
    <n v="13"/>
    <n v="8"/>
    <n v="17"/>
    <n v="18"/>
    <n v="17"/>
    <n v="10"/>
    <n v="12"/>
    <n v="6"/>
    <n v="7"/>
    <s v="00797"/>
    <n v="4"/>
    <x v="14"/>
    <n v="132"/>
    <n v="33"/>
  </r>
  <r>
    <x v="797"/>
    <n v="2"/>
    <n v="2"/>
    <n v="1"/>
    <n v="3"/>
    <n v="3"/>
    <n v="4"/>
    <n v="4"/>
    <n v="3"/>
    <n v="2"/>
    <n v="2"/>
    <n v="1"/>
    <n v="2"/>
    <s v="00798"/>
    <n v="1"/>
    <x v="2"/>
    <n v="29"/>
    <n v="29"/>
  </r>
  <r>
    <x v="798"/>
    <n v="2"/>
    <n v="2"/>
    <n v="2"/>
    <n v="2"/>
    <n v="2"/>
    <n v="4"/>
    <n v="4"/>
    <n v="4"/>
    <n v="3"/>
    <n v="3"/>
    <n v="2"/>
    <n v="2"/>
    <s v="00799"/>
    <n v="1"/>
    <x v="7"/>
    <n v="32"/>
    <n v="32"/>
  </r>
  <r>
    <x v="799"/>
    <n v="1"/>
    <n v="2"/>
    <n v="1"/>
    <n v="2"/>
    <n v="3"/>
    <n v="3"/>
    <n v="5"/>
    <n v="4"/>
    <n v="2"/>
    <n v="2"/>
    <n v="1"/>
    <n v="1"/>
    <s v="00800"/>
    <n v="1"/>
    <x v="7"/>
    <n v="27"/>
    <n v="27"/>
  </r>
  <r>
    <x v="800"/>
    <n v="9"/>
    <n v="6"/>
    <n v="8"/>
    <n v="9"/>
    <n v="13"/>
    <n v="13"/>
    <n v="19"/>
    <n v="15"/>
    <n v="8"/>
    <n v="11"/>
    <n v="9"/>
    <n v="8"/>
    <s v="00801"/>
    <n v="4"/>
    <x v="6"/>
    <n v="128"/>
    <n v="32"/>
  </r>
  <r>
    <x v="801"/>
    <n v="10"/>
    <n v="6"/>
    <n v="8"/>
    <n v="10"/>
    <n v="14"/>
    <n v="20"/>
    <n v="21"/>
    <n v="17"/>
    <n v="17"/>
    <n v="12"/>
    <n v="7"/>
    <n v="11"/>
    <s v="00802"/>
    <n v="5"/>
    <x v="6"/>
    <n v="153"/>
    <n v="30.6"/>
  </r>
  <r>
    <x v="802"/>
    <n v="2"/>
    <n v="1"/>
    <n v="1"/>
    <n v="2"/>
    <n v="2"/>
    <n v="4"/>
    <n v="5"/>
    <n v="3"/>
    <n v="3"/>
    <n v="3"/>
    <n v="2"/>
    <n v="1"/>
    <s v="00803"/>
    <n v="1"/>
    <x v="8"/>
    <n v="29"/>
    <n v="29"/>
  </r>
  <r>
    <x v="803"/>
    <n v="6"/>
    <n v="4"/>
    <n v="4"/>
    <n v="7"/>
    <n v="10"/>
    <n v="9"/>
    <n v="16"/>
    <n v="11"/>
    <n v="9"/>
    <n v="10"/>
    <n v="3"/>
    <n v="4"/>
    <s v="00804"/>
    <n v="3"/>
    <x v="13"/>
    <n v="93"/>
    <n v="31"/>
  </r>
  <r>
    <x v="804"/>
    <n v="3"/>
    <n v="6"/>
    <n v="6"/>
    <n v="6"/>
    <n v="9"/>
    <n v="10"/>
    <n v="14"/>
    <n v="10"/>
    <n v="8"/>
    <n v="9"/>
    <n v="6"/>
    <n v="3"/>
    <s v="00805"/>
    <n v="3"/>
    <x v="10"/>
    <n v="90"/>
    <n v="30"/>
  </r>
  <r>
    <x v="805"/>
    <n v="6"/>
    <n v="3"/>
    <n v="7"/>
    <n v="8"/>
    <n v="10"/>
    <n v="9"/>
    <n v="15"/>
    <n v="10"/>
    <n v="8"/>
    <n v="7"/>
    <n v="6"/>
    <n v="7"/>
    <s v="00806"/>
    <n v="3"/>
    <x v="6"/>
    <n v="96"/>
    <n v="32"/>
  </r>
  <r>
    <x v="806"/>
    <n v="8"/>
    <n v="10"/>
    <n v="7"/>
    <n v="13"/>
    <n v="9"/>
    <n v="12"/>
    <n v="16"/>
    <n v="12"/>
    <n v="12"/>
    <n v="11"/>
    <n v="8"/>
    <n v="5"/>
    <s v="00807"/>
    <n v="4"/>
    <x v="4"/>
    <n v="123"/>
    <n v="30.75"/>
  </r>
  <r>
    <x v="807"/>
    <n v="4"/>
    <n v="7"/>
    <n v="5"/>
    <n v="10"/>
    <n v="10"/>
    <n v="10"/>
    <n v="12"/>
    <n v="9"/>
    <n v="9"/>
    <n v="6"/>
    <n v="6"/>
    <n v="3"/>
    <s v="00808"/>
    <n v="3"/>
    <x v="9"/>
    <n v="91"/>
    <n v="30.333333333333332"/>
  </r>
  <r>
    <x v="808"/>
    <n v="2"/>
    <n v="4"/>
    <n v="2"/>
    <n v="4"/>
    <n v="6"/>
    <n v="8"/>
    <n v="8"/>
    <n v="8"/>
    <n v="5"/>
    <n v="5"/>
    <n v="2"/>
    <n v="2"/>
    <s v="00809"/>
    <n v="2"/>
    <x v="14"/>
    <n v="56"/>
    <n v="28"/>
  </r>
  <r>
    <x v="809"/>
    <n v="10"/>
    <n v="9"/>
    <n v="10"/>
    <n v="19"/>
    <n v="17"/>
    <n v="20"/>
    <n v="27"/>
    <n v="22"/>
    <n v="13"/>
    <n v="15"/>
    <n v="14"/>
    <n v="12"/>
    <s v="00810"/>
    <n v="6"/>
    <x v="1"/>
    <n v="188"/>
    <n v="31.333333333333332"/>
  </r>
  <r>
    <x v="810"/>
    <n v="2"/>
    <n v="2"/>
    <n v="2"/>
    <n v="3"/>
    <n v="2"/>
    <n v="3"/>
    <n v="5"/>
    <n v="4"/>
    <n v="3"/>
    <n v="2"/>
    <n v="2"/>
    <n v="2"/>
    <s v="00811"/>
    <n v="1"/>
    <x v="13"/>
    <n v="32"/>
    <n v="32"/>
  </r>
  <r>
    <x v="811"/>
    <n v="13"/>
    <n v="8"/>
    <n v="13"/>
    <n v="14"/>
    <n v="19"/>
    <n v="22"/>
    <n v="28"/>
    <n v="23"/>
    <n v="17"/>
    <n v="15"/>
    <n v="11"/>
    <n v="6"/>
    <s v="00812"/>
    <n v="6"/>
    <x v="5"/>
    <n v="189"/>
    <n v="31.5"/>
  </r>
  <r>
    <x v="812"/>
    <n v="2"/>
    <n v="1"/>
    <n v="1"/>
    <n v="2"/>
    <n v="2"/>
    <n v="3"/>
    <n v="5"/>
    <n v="3"/>
    <n v="3"/>
    <n v="3"/>
    <n v="1"/>
    <n v="2"/>
    <s v="00813"/>
    <n v="1"/>
    <x v="3"/>
    <n v="28"/>
    <n v="28"/>
  </r>
  <r>
    <x v="813"/>
    <n v="3"/>
    <n v="4"/>
    <n v="4"/>
    <n v="6"/>
    <n v="5"/>
    <n v="7"/>
    <n v="9"/>
    <n v="8"/>
    <n v="6"/>
    <n v="5"/>
    <n v="3"/>
    <n v="2"/>
    <s v="00814"/>
    <n v="2"/>
    <x v="13"/>
    <n v="62"/>
    <n v="31"/>
  </r>
  <r>
    <x v="814"/>
    <n v="2"/>
    <n v="2"/>
    <n v="2"/>
    <n v="2"/>
    <n v="3"/>
    <n v="3"/>
    <n v="5"/>
    <n v="3"/>
    <n v="2"/>
    <n v="3"/>
    <n v="1"/>
    <n v="1"/>
    <s v="00815"/>
    <n v="1"/>
    <x v="9"/>
    <n v="29"/>
    <n v="29"/>
  </r>
  <r>
    <x v="815"/>
    <n v="12"/>
    <n v="9"/>
    <n v="15"/>
    <n v="16"/>
    <n v="18"/>
    <n v="24"/>
    <n v="33"/>
    <n v="26"/>
    <n v="20"/>
    <n v="22"/>
    <n v="10"/>
    <n v="8"/>
    <s v="00816"/>
    <n v="7"/>
    <x v="10"/>
    <n v="213"/>
    <n v="30.428571428571427"/>
  </r>
  <r>
    <x v="816"/>
    <n v="6"/>
    <n v="11"/>
    <n v="5"/>
    <n v="13"/>
    <n v="11"/>
    <n v="15"/>
    <n v="21"/>
    <n v="16"/>
    <n v="11"/>
    <n v="17"/>
    <n v="11"/>
    <n v="9"/>
    <s v="00817"/>
    <n v="5"/>
    <x v="14"/>
    <n v="146"/>
    <n v="29.2"/>
  </r>
  <r>
    <x v="817"/>
    <n v="12"/>
    <n v="9"/>
    <n v="12"/>
    <n v="13"/>
    <n v="20"/>
    <n v="24"/>
    <n v="32"/>
    <n v="19"/>
    <n v="17"/>
    <n v="13"/>
    <n v="11"/>
    <n v="10"/>
    <s v="00818"/>
    <n v="6"/>
    <x v="10"/>
    <n v="192"/>
    <n v="32"/>
  </r>
  <r>
    <x v="818"/>
    <n v="8"/>
    <n v="4"/>
    <n v="9"/>
    <n v="14"/>
    <n v="9"/>
    <n v="18"/>
    <n v="18"/>
    <n v="14"/>
    <n v="11"/>
    <n v="10"/>
    <n v="8"/>
    <n v="5"/>
    <s v="00819"/>
    <n v="4"/>
    <x v="5"/>
    <n v="128"/>
    <n v="32"/>
  </r>
  <r>
    <x v="819"/>
    <n v="5"/>
    <n v="3"/>
    <n v="4"/>
    <n v="6"/>
    <n v="8"/>
    <n v="11"/>
    <n v="16"/>
    <n v="10"/>
    <n v="6"/>
    <n v="8"/>
    <n v="6"/>
    <n v="5"/>
    <s v="00820"/>
    <n v="3"/>
    <x v="3"/>
    <n v="88"/>
    <n v="29.333333333333332"/>
  </r>
  <r>
    <x v="820"/>
    <n v="3"/>
    <n v="3"/>
    <n v="5"/>
    <n v="9"/>
    <n v="10"/>
    <n v="10"/>
    <n v="15"/>
    <n v="12"/>
    <n v="7"/>
    <n v="7"/>
    <n v="3"/>
    <n v="3"/>
    <s v="00821"/>
    <n v="3"/>
    <x v="4"/>
    <n v="87"/>
    <n v="29"/>
  </r>
  <r>
    <x v="821"/>
    <n v="8"/>
    <n v="5"/>
    <n v="10"/>
    <n v="9"/>
    <n v="12"/>
    <n v="17"/>
    <n v="18"/>
    <n v="12"/>
    <n v="8"/>
    <n v="13"/>
    <n v="10"/>
    <n v="5"/>
    <s v="00822"/>
    <n v="4"/>
    <x v="2"/>
    <n v="127"/>
    <n v="31.75"/>
  </r>
  <r>
    <x v="822"/>
    <n v="10"/>
    <n v="11"/>
    <n v="10"/>
    <n v="19"/>
    <n v="15"/>
    <n v="22"/>
    <n v="36"/>
    <n v="25"/>
    <n v="21"/>
    <n v="22"/>
    <n v="11"/>
    <n v="9"/>
    <s v="00823"/>
    <n v="7"/>
    <x v="4"/>
    <n v="211"/>
    <n v="30.142857142857142"/>
  </r>
  <r>
    <x v="823"/>
    <n v="6"/>
    <n v="11"/>
    <n v="11"/>
    <n v="17"/>
    <n v="14"/>
    <n v="18"/>
    <n v="21"/>
    <n v="16"/>
    <n v="13"/>
    <n v="15"/>
    <n v="6"/>
    <n v="9"/>
    <s v="00824"/>
    <n v="5"/>
    <x v="13"/>
    <n v="157"/>
    <n v="31.4"/>
  </r>
  <r>
    <x v="824"/>
    <n v="14"/>
    <n v="12"/>
    <n v="7"/>
    <n v="12"/>
    <n v="19"/>
    <n v="20"/>
    <n v="30"/>
    <n v="22"/>
    <n v="16"/>
    <n v="12"/>
    <n v="14"/>
    <n v="9"/>
    <s v="00825"/>
    <n v="6"/>
    <x v="3"/>
    <n v="187"/>
    <n v="31.166666666666668"/>
  </r>
  <r>
    <x v="825"/>
    <n v="6"/>
    <n v="3"/>
    <n v="3"/>
    <n v="7"/>
    <n v="10"/>
    <n v="12"/>
    <n v="12"/>
    <n v="12"/>
    <n v="6"/>
    <n v="9"/>
    <n v="3"/>
    <n v="4"/>
    <s v="00826"/>
    <n v="3"/>
    <x v="15"/>
    <n v="87"/>
    <n v="29"/>
  </r>
  <r>
    <x v="826"/>
    <n v="6"/>
    <n v="4"/>
    <n v="8"/>
    <n v="10"/>
    <n v="13"/>
    <n v="18"/>
    <n v="22"/>
    <n v="13"/>
    <n v="13"/>
    <n v="13"/>
    <n v="6"/>
    <n v="8"/>
    <s v="00827"/>
    <n v="4"/>
    <x v="10"/>
    <n v="134"/>
    <n v="33.5"/>
  </r>
  <r>
    <x v="827"/>
    <n v="7"/>
    <n v="6"/>
    <n v="7"/>
    <n v="6"/>
    <n v="6"/>
    <n v="9"/>
    <n v="16"/>
    <n v="12"/>
    <n v="7"/>
    <n v="7"/>
    <n v="4"/>
    <n v="3"/>
    <s v="00828"/>
    <n v="3"/>
    <x v="5"/>
    <n v="90"/>
    <n v="30"/>
  </r>
  <r>
    <x v="828"/>
    <n v="9"/>
    <n v="5"/>
    <n v="6"/>
    <n v="11"/>
    <n v="14"/>
    <n v="12"/>
    <n v="19"/>
    <n v="16"/>
    <n v="8"/>
    <n v="12"/>
    <n v="9"/>
    <n v="8"/>
    <s v="00829"/>
    <n v="4"/>
    <x v="9"/>
    <n v="129"/>
    <n v="32.25"/>
  </r>
  <r>
    <x v="829"/>
    <n v="4"/>
    <n v="9"/>
    <n v="6"/>
    <n v="13"/>
    <n v="13"/>
    <n v="15"/>
    <n v="16"/>
    <n v="16"/>
    <n v="13"/>
    <n v="12"/>
    <n v="7"/>
    <n v="9"/>
    <s v="00830"/>
    <n v="4"/>
    <x v="9"/>
    <n v="133"/>
    <n v="33.25"/>
  </r>
  <r>
    <x v="830"/>
    <n v="7"/>
    <n v="8"/>
    <n v="8"/>
    <n v="10"/>
    <n v="14"/>
    <n v="13"/>
    <n v="17"/>
    <n v="12"/>
    <n v="13"/>
    <n v="9"/>
    <n v="7"/>
    <n v="10"/>
    <s v="00831"/>
    <n v="4"/>
    <x v="15"/>
    <n v="128"/>
    <n v="32"/>
  </r>
  <r>
    <x v="831"/>
    <n v="8"/>
    <n v="4"/>
    <n v="6"/>
    <n v="10"/>
    <n v="8"/>
    <n v="16"/>
    <n v="22"/>
    <n v="16"/>
    <n v="9"/>
    <n v="13"/>
    <n v="6"/>
    <n v="8"/>
    <s v="00832"/>
    <n v="4"/>
    <x v="5"/>
    <n v="126"/>
    <n v="31.5"/>
  </r>
  <r>
    <x v="832"/>
    <n v="10"/>
    <n v="10"/>
    <n v="10"/>
    <n v="14"/>
    <n v="11"/>
    <n v="17"/>
    <n v="18"/>
    <n v="15"/>
    <n v="8"/>
    <n v="12"/>
    <n v="5"/>
    <n v="5"/>
    <s v="00833"/>
    <n v="4"/>
    <x v="13"/>
    <n v="135"/>
    <n v="33.75"/>
  </r>
  <r>
    <x v="833"/>
    <n v="9"/>
    <n v="6"/>
    <n v="4"/>
    <n v="8"/>
    <n v="11"/>
    <n v="13"/>
    <n v="17"/>
    <n v="14"/>
    <n v="13"/>
    <n v="12"/>
    <n v="8"/>
    <n v="7"/>
    <s v="00834"/>
    <n v="4"/>
    <x v="16"/>
    <n v="122"/>
    <n v="30.5"/>
  </r>
  <r>
    <x v="834"/>
    <n v="8"/>
    <n v="6"/>
    <n v="10"/>
    <n v="12"/>
    <n v="9"/>
    <n v="16"/>
    <n v="21"/>
    <n v="16"/>
    <n v="8"/>
    <n v="9"/>
    <n v="5"/>
    <n v="10"/>
    <s v="00835"/>
    <n v="4"/>
    <x v="7"/>
    <n v="130"/>
    <n v="32.5"/>
  </r>
  <r>
    <x v="835"/>
    <n v="4"/>
    <n v="5"/>
    <n v="5"/>
    <n v="7"/>
    <n v="7"/>
    <n v="9"/>
    <n v="14"/>
    <n v="9"/>
    <n v="7"/>
    <n v="8"/>
    <n v="6"/>
    <n v="7"/>
    <s v="00836"/>
    <n v="3"/>
    <x v="1"/>
    <n v="88"/>
    <n v="29.333333333333332"/>
  </r>
  <r>
    <x v="836"/>
    <n v="4"/>
    <n v="9"/>
    <n v="5"/>
    <n v="12"/>
    <n v="14"/>
    <n v="16"/>
    <n v="20"/>
    <n v="14"/>
    <n v="11"/>
    <n v="9"/>
    <n v="7"/>
    <n v="8"/>
    <s v="00837"/>
    <n v="4"/>
    <x v="10"/>
    <n v="129"/>
    <n v="32.25"/>
  </r>
  <r>
    <x v="837"/>
    <n v="7"/>
    <n v="4"/>
    <n v="5"/>
    <n v="10"/>
    <n v="13"/>
    <n v="12"/>
    <n v="19"/>
    <n v="14"/>
    <n v="14"/>
    <n v="14"/>
    <n v="7"/>
    <n v="7"/>
    <s v="00838"/>
    <n v="4"/>
    <x v="7"/>
    <n v="126"/>
    <n v="31.5"/>
  </r>
  <r>
    <x v="838"/>
    <n v="6"/>
    <n v="4"/>
    <n v="7"/>
    <n v="6"/>
    <n v="7"/>
    <n v="10"/>
    <n v="14"/>
    <n v="9"/>
    <n v="8"/>
    <n v="8"/>
    <n v="6"/>
    <n v="4"/>
    <s v="00839"/>
    <n v="3"/>
    <x v="0"/>
    <n v="89"/>
    <n v="29.666666666666668"/>
  </r>
  <r>
    <x v="839"/>
    <n v="4"/>
    <n v="3"/>
    <n v="4"/>
    <n v="5"/>
    <n v="5"/>
    <n v="7"/>
    <n v="10"/>
    <n v="8"/>
    <n v="5"/>
    <n v="5"/>
    <n v="3"/>
    <n v="3"/>
    <s v="00840"/>
    <n v="2"/>
    <x v="8"/>
    <n v="62"/>
    <n v="31"/>
  </r>
  <r>
    <x v="840"/>
    <n v="5"/>
    <n v="7"/>
    <n v="4"/>
    <n v="9"/>
    <n v="6"/>
    <n v="13"/>
    <n v="12"/>
    <n v="9"/>
    <n v="7"/>
    <n v="9"/>
    <n v="7"/>
    <n v="5"/>
    <s v="00841"/>
    <n v="3"/>
    <x v="2"/>
    <n v="93"/>
    <n v="31"/>
  </r>
  <r>
    <x v="841"/>
    <n v="3"/>
    <n v="4"/>
    <n v="4"/>
    <n v="6"/>
    <n v="6"/>
    <n v="7"/>
    <n v="8"/>
    <n v="6"/>
    <n v="4"/>
    <n v="6"/>
    <n v="2"/>
    <n v="4"/>
    <s v="00842"/>
    <n v="2"/>
    <x v="11"/>
    <n v="60"/>
    <n v="30"/>
  </r>
  <r>
    <x v="842"/>
    <n v="11"/>
    <n v="6"/>
    <n v="11"/>
    <n v="12"/>
    <n v="13"/>
    <n v="20"/>
    <n v="26"/>
    <n v="20"/>
    <n v="12"/>
    <n v="14"/>
    <n v="9"/>
    <n v="12"/>
    <s v="00843"/>
    <n v="5"/>
    <x v="5"/>
    <n v="166"/>
    <n v="33.200000000000003"/>
  </r>
  <r>
    <x v="843"/>
    <n v="6"/>
    <n v="10"/>
    <n v="5"/>
    <n v="13"/>
    <n v="12"/>
    <n v="18"/>
    <n v="16"/>
    <n v="18"/>
    <n v="9"/>
    <n v="8"/>
    <n v="5"/>
    <n v="4"/>
    <s v="00844"/>
    <n v="4"/>
    <x v="5"/>
    <n v="124"/>
    <n v="31"/>
  </r>
  <r>
    <x v="844"/>
    <n v="4"/>
    <n v="7"/>
    <n v="3"/>
    <n v="7"/>
    <n v="7"/>
    <n v="12"/>
    <n v="12"/>
    <n v="10"/>
    <n v="9"/>
    <n v="10"/>
    <n v="6"/>
    <n v="7"/>
    <s v="00845"/>
    <n v="3"/>
    <x v="3"/>
    <n v="94"/>
    <n v="31.333333333333332"/>
  </r>
  <r>
    <x v="845"/>
    <n v="10"/>
    <n v="6"/>
    <n v="8"/>
    <n v="10"/>
    <n v="9"/>
    <n v="16"/>
    <n v="17"/>
    <n v="16"/>
    <n v="12"/>
    <n v="9"/>
    <n v="6"/>
    <n v="6"/>
    <s v="00846"/>
    <n v="4"/>
    <x v="9"/>
    <n v="125"/>
    <n v="31.25"/>
  </r>
  <r>
    <x v="846"/>
    <n v="3"/>
    <n v="5"/>
    <n v="6"/>
    <n v="10"/>
    <n v="8"/>
    <n v="9"/>
    <n v="12"/>
    <n v="11"/>
    <n v="6"/>
    <n v="10"/>
    <n v="5"/>
    <n v="6"/>
    <s v="00847"/>
    <n v="3"/>
    <x v="4"/>
    <n v="91"/>
    <n v="30.333333333333332"/>
  </r>
  <r>
    <x v="847"/>
    <n v="2"/>
    <n v="1"/>
    <n v="2"/>
    <n v="2"/>
    <n v="2"/>
    <n v="4"/>
    <n v="4"/>
    <n v="3"/>
    <n v="3"/>
    <n v="2"/>
    <n v="2"/>
    <n v="1"/>
    <s v="00848"/>
    <n v="1"/>
    <x v="5"/>
    <n v="28"/>
    <n v="28"/>
  </r>
  <r>
    <x v="848"/>
    <n v="7"/>
    <n v="5"/>
    <n v="10"/>
    <n v="10"/>
    <n v="13"/>
    <n v="16"/>
    <n v="22"/>
    <n v="15"/>
    <n v="13"/>
    <n v="8"/>
    <n v="6"/>
    <n v="5"/>
    <s v="00849"/>
    <n v="4"/>
    <x v="5"/>
    <n v="130"/>
    <n v="32.5"/>
  </r>
  <r>
    <x v="849"/>
    <n v="3"/>
    <n v="4"/>
    <n v="2"/>
    <n v="6"/>
    <n v="5"/>
    <n v="7"/>
    <n v="9"/>
    <n v="6"/>
    <n v="5"/>
    <n v="5"/>
    <n v="2"/>
    <n v="4"/>
    <s v="00850"/>
    <n v="2"/>
    <x v="8"/>
    <n v="58"/>
    <n v="29"/>
  </r>
  <r>
    <x v="850"/>
    <n v="5"/>
    <n v="10"/>
    <n v="7"/>
    <n v="11"/>
    <n v="12"/>
    <n v="12"/>
    <n v="19"/>
    <n v="12"/>
    <n v="13"/>
    <n v="9"/>
    <n v="6"/>
    <n v="6"/>
    <s v="00851"/>
    <n v="4"/>
    <x v="9"/>
    <n v="122"/>
    <n v="30.5"/>
  </r>
  <r>
    <x v="851"/>
    <n v="5"/>
    <n v="9"/>
    <n v="9"/>
    <n v="14"/>
    <n v="13"/>
    <n v="15"/>
    <n v="17"/>
    <n v="13"/>
    <n v="11"/>
    <n v="10"/>
    <n v="4"/>
    <n v="7"/>
    <s v="00852"/>
    <n v="4"/>
    <x v="8"/>
    <n v="127"/>
    <n v="31.75"/>
  </r>
  <r>
    <x v="852"/>
    <n v="4"/>
    <n v="2"/>
    <n v="4"/>
    <n v="6"/>
    <n v="5"/>
    <n v="8"/>
    <n v="8"/>
    <n v="8"/>
    <n v="6"/>
    <n v="5"/>
    <n v="3"/>
    <n v="3"/>
    <s v="00853"/>
    <n v="2"/>
    <x v="16"/>
    <n v="62"/>
    <n v="31"/>
  </r>
  <r>
    <x v="853"/>
    <n v="7"/>
    <n v="4"/>
    <n v="10"/>
    <n v="13"/>
    <n v="11"/>
    <n v="14"/>
    <n v="19"/>
    <n v="14"/>
    <n v="14"/>
    <n v="14"/>
    <n v="10"/>
    <n v="7"/>
    <s v="00854"/>
    <n v="4"/>
    <x v="5"/>
    <n v="137"/>
    <n v="34.25"/>
  </r>
  <r>
    <x v="854"/>
    <n v="1"/>
    <n v="1"/>
    <n v="2"/>
    <n v="3"/>
    <n v="3"/>
    <n v="4"/>
    <n v="4"/>
    <n v="3"/>
    <n v="2"/>
    <n v="3"/>
    <n v="1"/>
    <n v="1"/>
    <s v="00855"/>
    <n v="1"/>
    <x v="12"/>
    <n v="28"/>
    <n v="28"/>
  </r>
  <r>
    <x v="855"/>
    <n v="4"/>
    <n v="7"/>
    <n v="6"/>
    <n v="7"/>
    <n v="6"/>
    <n v="9"/>
    <n v="12"/>
    <n v="13"/>
    <n v="9"/>
    <n v="10"/>
    <n v="3"/>
    <n v="3"/>
    <s v="00856"/>
    <n v="3"/>
    <x v="8"/>
    <n v="89"/>
    <n v="29.666666666666668"/>
  </r>
  <r>
    <x v="856"/>
    <n v="6"/>
    <n v="8"/>
    <n v="9"/>
    <n v="14"/>
    <n v="14"/>
    <n v="16"/>
    <n v="16"/>
    <n v="14"/>
    <n v="11"/>
    <n v="8"/>
    <n v="10"/>
    <n v="5"/>
    <s v="00857"/>
    <n v="4"/>
    <x v="12"/>
    <n v="131"/>
    <n v="32.75"/>
  </r>
  <r>
    <x v="857"/>
    <n v="10"/>
    <n v="8"/>
    <n v="10"/>
    <n v="8"/>
    <n v="8"/>
    <n v="15"/>
    <n v="22"/>
    <n v="13"/>
    <n v="14"/>
    <n v="12"/>
    <n v="4"/>
    <n v="6"/>
    <s v="00858"/>
    <n v="4"/>
    <x v="11"/>
    <n v="130"/>
    <n v="32.5"/>
  </r>
  <r>
    <x v="858"/>
    <n v="4"/>
    <n v="9"/>
    <n v="10"/>
    <n v="8"/>
    <n v="12"/>
    <n v="17"/>
    <n v="17"/>
    <n v="15"/>
    <n v="9"/>
    <n v="13"/>
    <n v="5"/>
    <n v="6"/>
    <s v="00859"/>
    <n v="4"/>
    <x v="16"/>
    <n v="125"/>
    <n v="31.25"/>
  </r>
  <r>
    <x v="859"/>
    <n v="3"/>
    <n v="6"/>
    <n v="5"/>
    <n v="10"/>
    <n v="7"/>
    <n v="9"/>
    <n v="15"/>
    <n v="9"/>
    <n v="9"/>
    <n v="7"/>
    <n v="5"/>
    <n v="7"/>
    <s v="00860"/>
    <n v="3"/>
    <x v="0"/>
    <n v="92"/>
    <n v="30.666666666666668"/>
  </r>
  <r>
    <x v="860"/>
    <n v="9"/>
    <n v="6"/>
    <n v="5"/>
    <n v="9"/>
    <n v="13"/>
    <n v="13"/>
    <n v="16"/>
    <n v="15"/>
    <n v="13"/>
    <n v="11"/>
    <n v="6"/>
    <n v="7"/>
    <s v="00861"/>
    <n v="4"/>
    <x v="7"/>
    <n v="123"/>
    <n v="30.75"/>
  </r>
  <r>
    <x v="861"/>
    <n v="6"/>
    <n v="4"/>
    <n v="6"/>
    <n v="6"/>
    <n v="6"/>
    <n v="9"/>
    <n v="15"/>
    <n v="10"/>
    <n v="7"/>
    <n v="7"/>
    <n v="3"/>
    <n v="3"/>
    <s v="00862"/>
    <n v="3"/>
    <x v="12"/>
    <n v="82"/>
    <n v="27.333333333333332"/>
  </r>
  <r>
    <x v="862"/>
    <n v="10"/>
    <n v="10"/>
    <n v="9"/>
    <n v="13"/>
    <n v="16"/>
    <n v="20"/>
    <n v="27"/>
    <n v="15"/>
    <n v="15"/>
    <n v="12"/>
    <n v="12"/>
    <n v="7"/>
    <s v="00863"/>
    <n v="5"/>
    <x v="16"/>
    <n v="166"/>
    <n v="33.200000000000003"/>
  </r>
  <r>
    <x v="863"/>
    <n v="7"/>
    <n v="8"/>
    <n v="6"/>
    <n v="16"/>
    <n v="11"/>
    <n v="17"/>
    <n v="23"/>
    <n v="21"/>
    <n v="10"/>
    <n v="12"/>
    <n v="10"/>
    <n v="11"/>
    <s v="00864"/>
    <n v="5"/>
    <x v="9"/>
    <n v="152"/>
    <n v="30.4"/>
  </r>
  <r>
    <x v="864"/>
    <n v="1"/>
    <n v="1"/>
    <n v="2"/>
    <n v="3"/>
    <n v="3"/>
    <n v="3"/>
    <n v="4"/>
    <n v="4"/>
    <n v="3"/>
    <n v="2"/>
    <n v="2"/>
    <n v="2"/>
    <s v="00865"/>
    <n v="1"/>
    <x v="10"/>
    <n v="30"/>
    <n v="30"/>
  </r>
  <r>
    <x v="865"/>
    <n v="4"/>
    <n v="5"/>
    <n v="7"/>
    <n v="10"/>
    <n v="6"/>
    <n v="11"/>
    <n v="14"/>
    <n v="12"/>
    <n v="6"/>
    <n v="9"/>
    <n v="5"/>
    <n v="6"/>
    <s v="00866"/>
    <n v="3"/>
    <x v="5"/>
    <n v="95"/>
    <n v="31.666666666666668"/>
  </r>
  <r>
    <x v="866"/>
    <n v="7"/>
    <n v="8"/>
    <n v="9"/>
    <n v="10"/>
    <n v="10"/>
    <n v="16"/>
    <n v="23"/>
    <n v="17"/>
    <n v="10"/>
    <n v="11"/>
    <n v="6"/>
    <n v="6"/>
    <s v="00867"/>
    <n v="5"/>
    <x v="3"/>
    <n v="133"/>
    <n v="26.6"/>
  </r>
  <r>
    <x v="867"/>
    <n v="9"/>
    <n v="12"/>
    <n v="5"/>
    <n v="16"/>
    <n v="14"/>
    <n v="22"/>
    <n v="23"/>
    <n v="22"/>
    <n v="16"/>
    <n v="16"/>
    <n v="6"/>
    <n v="8"/>
    <s v="00868"/>
    <n v="5"/>
    <x v="15"/>
    <n v="169"/>
    <n v="33.799999999999997"/>
  </r>
  <r>
    <x v="868"/>
    <n v="6"/>
    <n v="9"/>
    <n v="5"/>
    <n v="12"/>
    <n v="13"/>
    <n v="16"/>
    <n v="17"/>
    <n v="18"/>
    <n v="10"/>
    <n v="12"/>
    <n v="6"/>
    <n v="7"/>
    <s v="00869"/>
    <n v="4"/>
    <x v="10"/>
    <n v="131"/>
    <n v="32.75"/>
  </r>
  <r>
    <x v="869"/>
    <n v="7"/>
    <n v="3"/>
    <n v="7"/>
    <n v="8"/>
    <n v="10"/>
    <n v="9"/>
    <n v="13"/>
    <n v="13"/>
    <n v="8"/>
    <n v="8"/>
    <n v="7"/>
    <n v="7"/>
    <s v="00870"/>
    <n v="3"/>
    <x v="9"/>
    <n v="100"/>
    <n v="33.333333333333336"/>
  </r>
  <r>
    <x v="870"/>
    <n v="7"/>
    <n v="7"/>
    <n v="3"/>
    <n v="8"/>
    <n v="10"/>
    <n v="10"/>
    <n v="14"/>
    <n v="9"/>
    <n v="10"/>
    <n v="9"/>
    <n v="4"/>
    <n v="6"/>
    <s v="00871"/>
    <n v="3"/>
    <x v="7"/>
    <n v="97"/>
    <n v="32.333333333333336"/>
  </r>
  <r>
    <x v="871"/>
    <n v="8"/>
    <n v="10"/>
    <n v="8"/>
    <n v="8"/>
    <n v="8"/>
    <n v="17"/>
    <n v="16"/>
    <n v="12"/>
    <n v="11"/>
    <n v="8"/>
    <n v="7"/>
    <n v="9"/>
    <s v="00872"/>
    <n v="4"/>
    <x v="6"/>
    <n v="122"/>
    <n v="30.5"/>
  </r>
  <r>
    <x v="872"/>
    <n v="6"/>
    <n v="5"/>
    <n v="4"/>
    <n v="8"/>
    <n v="8"/>
    <n v="13"/>
    <n v="18"/>
    <n v="13"/>
    <n v="10"/>
    <n v="13"/>
    <n v="8"/>
    <n v="10"/>
    <s v="00873"/>
    <n v="4"/>
    <x v="15"/>
    <n v="116"/>
    <n v="29"/>
  </r>
  <r>
    <x v="873"/>
    <n v="5"/>
    <n v="6"/>
    <n v="9"/>
    <n v="10"/>
    <n v="10"/>
    <n v="12"/>
    <n v="17"/>
    <n v="15"/>
    <n v="10"/>
    <n v="10"/>
    <n v="7"/>
    <n v="8"/>
    <s v="00874"/>
    <n v="4"/>
    <x v="4"/>
    <n v="119"/>
    <n v="29.75"/>
  </r>
  <r>
    <x v="874"/>
    <n v="4"/>
    <n v="4"/>
    <n v="4"/>
    <n v="9"/>
    <n v="8"/>
    <n v="10"/>
    <n v="15"/>
    <n v="11"/>
    <n v="9"/>
    <n v="10"/>
    <n v="4"/>
    <n v="3"/>
    <s v="00875"/>
    <n v="3"/>
    <x v="3"/>
    <n v="91"/>
    <n v="30.333333333333332"/>
  </r>
  <r>
    <x v="875"/>
    <n v="5"/>
    <n v="4"/>
    <n v="6"/>
    <n v="8"/>
    <n v="10"/>
    <n v="13"/>
    <n v="15"/>
    <n v="12"/>
    <n v="8"/>
    <n v="8"/>
    <n v="6"/>
    <n v="7"/>
    <s v="00876"/>
    <n v="3"/>
    <x v="6"/>
    <n v="102"/>
    <n v="34"/>
  </r>
  <r>
    <x v="876"/>
    <n v="3"/>
    <n v="3"/>
    <n v="2"/>
    <n v="4"/>
    <n v="4"/>
    <n v="8"/>
    <n v="8"/>
    <n v="8"/>
    <n v="5"/>
    <n v="5"/>
    <n v="2"/>
    <n v="4"/>
    <s v="00877"/>
    <n v="2"/>
    <x v="13"/>
    <n v="56"/>
    <n v="28"/>
  </r>
  <r>
    <x v="877"/>
    <n v="7"/>
    <n v="3"/>
    <n v="3"/>
    <n v="8"/>
    <n v="8"/>
    <n v="9"/>
    <n v="15"/>
    <n v="9"/>
    <n v="7"/>
    <n v="9"/>
    <n v="3"/>
    <n v="4"/>
    <s v="00878"/>
    <n v="3"/>
    <x v="13"/>
    <n v="85"/>
    <n v="28.333333333333332"/>
  </r>
  <r>
    <x v="878"/>
    <n v="5"/>
    <n v="7"/>
    <n v="9"/>
    <n v="10"/>
    <n v="9"/>
    <n v="17"/>
    <n v="18"/>
    <n v="17"/>
    <n v="12"/>
    <n v="13"/>
    <n v="9"/>
    <n v="10"/>
    <s v="00879"/>
    <n v="4"/>
    <x v="14"/>
    <n v="136"/>
    <n v="34"/>
  </r>
  <r>
    <x v="879"/>
    <n v="4"/>
    <n v="3"/>
    <n v="3"/>
    <n v="4"/>
    <n v="4"/>
    <n v="7"/>
    <n v="9"/>
    <n v="8"/>
    <n v="4"/>
    <n v="6"/>
    <n v="4"/>
    <n v="4"/>
    <s v="00880"/>
    <n v="2"/>
    <x v="0"/>
    <n v="60"/>
    <n v="30"/>
  </r>
  <r>
    <x v="880"/>
    <n v="10"/>
    <n v="10"/>
    <n v="6"/>
    <n v="11"/>
    <n v="12"/>
    <n v="16"/>
    <n v="20"/>
    <n v="17"/>
    <n v="13"/>
    <n v="14"/>
    <n v="10"/>
    <n v="6"/>
    <s v="00881"/>
    <n v="4"/>
    <x v="14"/>
    <n v="145"/>
    <n v="36.25"/>
  </r>
  <r>
    <x v="881"/>
    <n v="5"/>
    <n v="3"/>
    <n v="7"/>
    <n v="6"/>
    <n v="8"/>
    <n v="11"/>
    <n v="13"/>
    <n v="11"/>
    <n v="10"/>
    <n v="9"/>
    <n v="5"/>
    <n v="7"/>
    <s v="00882"/>
    <n v="3"/>
    <x v="11"/>
    <n v="95"/>
    <n v="31.666666666666668"/>
  </r>
  <r>
    <x v="882"/>
    <n v="7"/>
    <n v="6"/>
    <n v="6"/>
    <n v="9"/>
    <n v="9"/>
    <n v="9"/>
    <n v="16"/>
    <n v="9"/>
    <n v="7"/>
    <n v="10"/>
    <n v="5"/>
    <n v="6"/>
    <s v="00883"/>
    <n v="3"/>
    <x v="6"/>
    <n v="99"/>
    <n v="33"/>
  </r>
  <r>
    <x v="883"/>
    <n v="4"/>
    <n v="6"/>
    <n v="7"/>
    <n v="8"/>
    <n v="6"/>
    <n v="9"/>
    <n v="14"/>
    <n v="10"/>
    <n v="8"/>
    <n v="9"/>
    <n v="5"/>
    <n v="4"/>
    <s v="00884"/>
    <n v="3"/>
    <x v="15"/>
    <n v="90"/>
    <n v="30"/>
  </r>
  <r>
    <x v="884"/>
    <n v="6"/>
    <n v="3"/>
    <n v="3"/>
    <n v="6"/>
    <n v="6"/>
    <n v="9"/>
    <n v="13"/>
    <n v="9"/>
    <n v="7"/>
    <n v="10"/>
    <n v="3"/>
    <n v="4"/>
    <s v="00885"/>
    <n v="3"/>
    <x v="7"/>
    <n v="79"/>
    <n v="26.333333333333332"/>
  </r>
  <r>
    <x v="885"/>
    <n v="3"/>
    <n v="5"/>
    <n v="4"/>
    <n v="8"/>
    <n v="6"/>
    <n v="11"/>
    <n v="15"/>
    <n v="12"/>
    <n v="8"/>
    <n v="9"/>
    <n v="7"/>
    <n v="5"/>
    <s v="00886"/>
    <n v="3"/>
    <x v="3"/>
    <n v="93"/>
    <n v="31"/>
  </r>
  <r>
    <x v="886"/>
    <n v="4"/>
    <n v="3"/>
    <n v="2"/>
    <n v="5"/>
    <n v="4"/>
    <n v="6"/>
    <n v="9"/>
    <n v="6"/>
    <n v="5"/>
    <n v="4"/>
    <n v="4"/>
    <n v="4"/>
    <s v="00887"/>
    <n v="2"/>
    <x v="10"/>
    <n v="56"/>
    <n v="28"/>
  </r>
  <r>
    <x v="887"/>
    <n v="10"/>
    <n v="4"/>
    <n v="5"/>
    <n v="12"/>
    <n v="14"/>
    <n v="13"/>
    <n v="20"/>
    <n v="13"/>
    <n v="13"/>
    <n v="13"/>
    <n v="5"/>
    <n v="5"/>
    <s v="00888"/>
    <n v="4"/>
    <x v="1"/>
    <n v="127"/>
    <n v="31.75"/>
  </r>
  <r>
    <x v="888"/>
    <n v="7"/>
    <n v="4"/>
    <n v="7"/>
    <n v="10"/>
    <n v="7"/>
    <n v="10"/>
    <n v="14"/>
    <n v="9"/>
    <n v="7"/>
    <n v="6"/>
    <n v="5"/>
    <n v="3"/>
    <s v="00889"/>
    <n v="3"/>
    <x v="7"/>
    <n v="89"/>
    <n v="29.666666666666668"/>
  </r>
  <r>
    <x v="889"/>
    <n v="2"/>
    <n v="2"/>
    <n v="2"/>
    <n v="3"/>
    <n v="3"/>
    <n v="3"/>
    <n v="5"/>
    <n v="3"/>
    <n v="2"/>
    <n v="3"/>
    <n v="1"/>
    <n v="1"/>
    <s v="00890"/>
    <n v="1"/>
    <x v="16"/>
    <n v="30"/>
    <n v="30"/>
  </r>
  <r>
    <x v="890"/>
    <n v="7"/>
    <n v="14"/>
    <n v="13"/>
    <n v="14"/>
    <n v="15"/>
    <n v="18"/>
    <n v="29"/>
    <n v="22"/>
    <n v="14"/>
    <n v="15"/>
    <n v="11"/>
    <n v="7"/>
    <s v="00891"/>
    <n v="6"/>
    <x v="11"/>
    <n v="179"/>
    <n v="29.833333333333332"/>
  </r>
  <r>
    <x v="891"/>
    <n v="5"/>
    <n v="5"/>
    <n v="3"/>
    <n v="9"/>
    <n v="8"/>
    <n v="13"/>
    <n v="13"/>
    <n v="11"/>
    <n v="6"/>
    <n v="8"/>
    <n v="3"/>
    <n v="7"/>
    <s v="00892"/>
    <n v="3"/>
    <x v="9"/>
    <n v="91"/>
    <n v="30.333333333333332"/>
  </r>
  <r>
    <x v="892"/>
    <n v="7"/>
    <n v="5"/>
    <n v="10"/>
    <n v="13"/>
    <n v="17"/>
    <n v="20"/>
    <n v="23"/>
    <n v="17"/>
    <n v="16"/>
    <n v="14"/>
    <n v="8"/>
    <n v="10"/>
    <s v="00893"/>
    <n v="5"/>
    <x v="11"/>
    <n v="160"/>
    <n v="32"/>
  </r>
  <r>
    <x v="893"/>
    <n v="7"/>
    <n v="6"/>
    <n v="7"/>
    <n v="10"/>
    <n v="12"/>
    <n v="14"/>
    <n v="19"/>
    <n v="13"/>
    <n v="9"/>
    <n v="12"/>
    <n v="7"/>
    <n v="8"/>
    <s v="00894"/>
    <n v="4"/>
    <x v="8"/>
    <n v="124"/>
    <n v="31"/>
  </r>
  <r>
    <x v="894"/>
    <n v="4"/>
    <n v="3"/>
    <n v="4"/>
    <n v="4"/>
    <n v="6"/>
    <n v="8"/>
    <n v="9"/>
    <n v="6"/>
    <n v="4"/>
    <n v="5"/>
    <n v="3"/>
    <n v="3"/>
    <s v="00895"/>
    <n v="2"/>
    <x v="13"/>
    <n v="59"/>
    <n v="29.5"/>
  </r>
  <r>
    <x v="895"/>
    <n v="4"/>
    <n v="8"/>
    <n v="8"/>
    <n v="10"/>
    <n v="10"/>
    <n v="12"/>
    <n v="21"/>
    <n v="18"/>
    <n v="8"/>
    <n v="9"/>
    <n v="6"/>
    <n v="6"/>
    <s v="00896"/>
    <n v="4"/>
    <x v="15"/>
    <n v="120"/>
    <n v="30"/>
  </r>
  <r>
    <x v="896"/>
    <n v="6"/>
    <n v="4"/>
    <n v="7"/>
    <n v="8"/>
    <n v="6"/>
    <n v="13"/>
    <n v="12"/>
    <n v="9"/>
    <n v="10"/>
    <n v="10"/>
    <n v="5"/>
    <n v="5"/>
    <s v="00897"/>
    <n v="3"/>
    <x v="14"/>
    <n v="95"/>
    <n v="31.666666666666668"/>
  </r>
  <r>
    <x v="897"/>
    <n v="9"/>
    <n v="8"/>
    <n v="4"/>
    <n v="8"/>
    <n v="13"/>
    <n v="18"/>
    <n v="19"/>
    <n v="15"/>
    <n v="13"/>
    <n v="12"/>
    <n v="10"/>
    <n v="4"/>
    <s v="00898"/>
    <n v="4"/>
    <x v="13"/>
    <n v="133"/>
    <n v="33.25"/>
  </r>
  <r>
    <x v="898"/>
    <n v="10"/>
    <n v="5"/>
    <n v="8"/>
    <n v="9"/>
    <n v="10"/>
    <n v="16"/>
    <n v="16"/>
    <n v="14"/>
    <n v="8"/>
    <n v="10"/>
    <n v="10"/>
    <n v="9"/>
    <s v="00899"/>
    <n v="4"/>
    <x v="5"/>
    <n v="125"/>
    <n v="31.25"/>
  </r>
  <r>
    <x v="899"/>
    <n v="2"/>
    <n v="1"/>
    <n v="1"/>
    <n v="2"/>
    <n v="3"/>
    <n v="3"/>
    <n v="4"/>
    <n v="4"/>
    <n v="2"/>
    <n v="2"/>
    <n v="2"/>
    <n v="2"/>
    <s v="00900"/>
    <n v="1"/>
    <x v="10"/>
    <n v="28"/>
    <n v="28"/>
  </r>
  <r>
    <x v="900"/>
    <n v="10"/>
    <n v="5"/>
    <n v="10"/>
    <n v="13"/>
    <n v="13"/>
    <n v="13"/>
    <n v="22"/>
    <n v="13"/>
    <n v="10"/>
    <n v="13"/>
    <n v="5"/>
    <n v="10"/>
    <s v="00901"/>
    <n v="4"/>
    <x v="15"/>
    <n v="137"/>
    <n v="34.25"/>
  </r>
  <r>
    <x v="901"/>
    <n v="9"/>
    <n v="8"/>
    <n v="7"/>
    <n v="10"/>
    <n v="14"/>
    <n v="15"/>
    <n v="17"/>
    <n v="15"/>
    <n v="11"/>
    <n v="9"/>
    <n v="10"/>
    <n v="9"/>
    <s v="00902"/>
    <n v="4"/>
    <x v="0"/>
    <n v="134"/>
    <n v="33.5"/>
  </r>
  <r>
    <x v="902"/>
    <n v="7"/>
    <n v="10"/>
    <n v="9"/>
    <n v="11"/>
    <n v="11"/>
    <n v="20"/>
    <n v="22"/>
    <n v="17"/>
    <n v="13"/>
    <n v="11"/>
    <n v="9"/>
    <n v="8"/>
    <s v="00903"/>
    <n v="5"/>
    <x v="11"/>
    <n v="148"/>
    <n v="29.6"/>
  </r>
  <r>
    <x v="903"/>
    <n v="8"/>
    <n v="6"/>
    <n v="5"/>
    <n v="9"/>
    <n v="8"/>
    <n v="13"/>
    <n v="22"/>
    <n v="14"/>
    <n v="13"/>
    <n v="10"/>
    <n v="7"/>
    <n v="7"/>
    <s v="00904"/>
    <n v="4"/>
    <x v="15"/>
    <n v="122"/>
    <n v="30.5"/>
  </r>
  <r>
    <x v="904"/>
    <n v="6"/>
    <n v="3"/>
    <n v="4"/>
    <n v="9"/>
    <n v="7"/>
    <n v="11"/>
    <n v="13"/>
    <n v="9"/>
    <n v="6"/>
    <n v="10"/>
    <n v="5"/>
    <n v="3"/>
    <s v="00905"/>
    <n v="3"/>
    <x v="7"/>
    <n v="86"/>
    <n v="28.666666666666668"/>
  </r>
  <r>
    <x v="905"/>
    <n v="3"/>
    <n v="3"/>
    <n v="4"/>
    <n v="4"/>
    <n v="5"/>
    <n v="6"/>
    <n v="10"/>
    <n v="8"/>
    <n v="4"/>
    <n v="6"/>
    <n v="3"/>
    <n v="4"/>
    <s v="00906"/>
    <n v="2"/>
    <x v="3"/>
    <n v="60"/>
    <n v="30"/>
  </r>
  <r>
    <x v="906"/>
    <n v="3"/>
    <n v="5"/>
    <n v="7"/>
    <n v="9"/>
    <n v="7"/>
    <n v="9"/>
    <n v="16"/>
    <n v="9"/>
    <n v="9"/>
    <n v="6"/>
    <n v="4"/>
    <n v="4"/>
    <s v="00907"/>
    <n v="3"/>
    <x v="16"/>
    <n v="88"/>
    <n v="29.333333333333332"/>
  </r>
  <r>
    <x v="907"/>
    <n v="1"/>
    <n v="1"/>
    <n v="2"/>
    <n v="3"/>
    <n v="2"/>
    <n v="3"/>
    <n v="4"/>
    <n v="3"/>
    <n v="2"/>
    <n v="2"/>
    <n v="1"/>
    <n v="2"/>
    <s v="00908"/>
    <n v="1"/>
    <x v="14"/>
    <n v="26"/>
    <n v="26"/>
  </r>
  <r>
    <x v="908"/>
    <n v="4"/>
    <n v="3"/>
    <n v="4"/>
    <n v="4"/>
    <n v="6"/>
    <n v="8"/>
    <n v="9"/>
    <n v="8"/>
    <n v="6"/>
    <n v="4"/>
    <n v="3"/>
    <n v="3"/>
    <s v="00909"/>
    <n v="2"/>
    <x v="2"/>
    <n v="62"/>
    <n v="31"/>
  </r>
  <r>
    <x v="909"/>
    <n v="2"/>
    <n v="3"/>
    <n v="3"/>
    <n v="4"/>
    <n v="5"/>
    <n v="6"/>
    <n v="8"/>
    <n v="6"/>
    <n v="5"/>
    <n v="4"/>
    <n v="2"/>
    <n v="2"/>
    <s v="00910"/>
    <n v="2"/>
    <x v="10"/>
    <n v="50"/>
    <n v="25"/>
  </r>
  <r>
    <x v="910"/>
    <n v="5"/>
    <n v="10"/>
    <n v="8"/>
    <n v="12"/>
    <n v="12"/>
    <n v="16"/>
    <n v="21"/>
    <n v="17"/>
    <n v="11"/>
    <n v="9"/>
    <n v="4"/>
    <n v="9"/>
    <s v="00911"/>
    <n v="4"/>
    <x v="1"/>
    <n v="134"/>
    <n v="33.5"/>
  </r>
  <r>
    <x v="911"/>
    <n v="6"/>
    <n v="5"/>
    <n v="5"/>
    <n v="11"/>
    <n v="13"/>
    <n v="16"/>
    <n v="18"/>
    <n v="14"/>
    <n v="9"/>
    <n v="14"/>
    <n v="5"/>
    <n v="7"/>
    <s v="00912"/>
    <n v="4"/>
    <x v="6"/>
    <n v="123"/>
    <n v="30.75"/>
  </r>
  <r>
    <x v="912"/>
    <n v="5"/>
    <n v="4"/>
    <n v="7"/>
    <n v="8"/>
    <n v="6"/>
    <n v="9"/>
    <n v="12"/>
    <n v="12"/>
    <n v="10"/>
    <n v="9"/>
    <n v="6"/>
    <n v="7"/>
    <s v="00913"/>
    <n v="3"/>
    <x v="15"/>
    <n v="95"/>
    <n v="31.666666666666668"/>
  </r>
  <r>
    <x v="913"/>
    <n v="3"/>
    <n v="3"/>
    <n v="3"/>
    <n v="6"/>
    <n v="4"/>
    <n v="7"/>
    <n v="8"/>
    <n v="8"/>
    <n v="4"/>
    <n v="6"/>
    <n v="4"/>
    <n v="3"/>
    <s v="00914"/>
    <n v="2"/>
    <x v="2"/>
    <n v="59"/>
    <n v="29.5"/>
  </r>
  <r>
    <x v="914"/>
    <n v="8"/>
    <n v="8"/>
    <n v="7"/>
    <n v="10"/>
    <n v="9"/>
    <n v="14"/>
    <n v="17"/>
    <n v="16"/>
    <n v="13"/>
    <n v="14"/>
    <n v="5"/>
    <n v="4"/>
    <s v="00915"/>
    <n v="4"/>
    <x v="1"/>
    <n v="125"/>
    <n v="31.25"/>
  </r>
  <r>
    <x v="915"/>
    <n v="4"/>
    <n v="4"/>
    <n v="2"/>
    <n v="6"/>
    <n v="5"/>
    <n v="6"/>
    <n v="8"/>
    <n v="7"/>
    <n v="6"/>
    <n v="6"/>
    <n v="2"/>
    <n v="2"/>
    <s v="00916"/>
    <n v="2"/>
    <x v="12"/>
    <n v="58"/>
    <n v="29"/>
  </r>
  <r>
    <x v="916"/>
    <n v="4"/>
    <n v="5"/>
    <n v="3"/>
    <n v="9"/>
    <n v="6"/>
    <n v="13"/>
    <n v="13"/>
    <n v="10"/>
    <n v="9"/>
    <n v="6"/>
    <n v="4"/>
    <n v="4"/>
    <s v="00917"/>
    <n v="3"/>
    <x v="2"/>
    <n v="86"/>
    <n v="28.666666666666668"/>
  </r>
  <r>
    <x v="917"/>
    <n v="4"/>
    <n v="3"/>
    <n v="7"/>
    <n v="7"/>
    <n v="10"/>
    <n v="13"/>
    <n v="15"/>
    <n v="10"/>
    <n v="7"/>
    <n v="6"/>
    <n v="4"/>
    <n v="5"/>
    <s v="00918"/>
    <n v="3"/>
    <x v="1"/>
    <n v="91"/>
    <n v="30.333333333333332"/>
  </r>
  <r>
    <x v="918"/>
    <n v="8"/>
    <n v="8"/>
    <n v="6"/>
    <n v="10"/>
    <n v="9"/>
    <n v="18"/>
    <n v="22"/>
    <n v="16"/>
    <n v="12"/>
    <n v="8"/>
    <n v="9"/>
    <n v="9"/>
    <s v="00919"/>
    <n v="4"/>
    <x v="11"/>
    <n v="135"/>
    <n v="33.75"/>
  </r>
  <r>
    <x v="919"/>
    <n v="10"/>
    <n v="4"/>
    <n v="4"/>
    <n v="8"/>
    <n v="12"/>
    <n v="18"/>
    <n v="21"/>
    <n v="18"/>
    <n v="11"/>
    <n v="13"/>
    <n v="10"/>
    <n v="4"/>
    <s v="00920"/>
    <n v="4"/>
    <x v="16"/>
    <n v="133"/>
    <n v="33.25"/>
  </r>
  <r>
    <x v="920"/>
    <n v="2"/>
    <n v="2"/>
    <n v="2"/>
    <n v="2"/>
    <n v="2"/>
    <n v="4"/>
    <n v="4"/>
    <n v="3"/>
    <n v="3"/>
    <n v="2"/>
    <n v="2"/>
    <n v="1"/>
    <s v="00921"/>
    <n v="1"/>
    <x v="14"/>
    <n v="29"/>
    <n v="29"/>
  </r>
  <r>
    <x v="921"/>
    <n v="6"/>
    <n v="11"/>
    <n v="7"/>
    <n v="17"/>
    <n v="14"/>
    <n v="18"/>
    <n v="20"/>
    <n v="21"/>
    <n v="15"/>
    <n v="10"/>
    <n v="6"/>
    <n v="8"/>
    <s v="00922"/>
    <n v="5"/>
    <x v="8"/>
    <n v="153"/>
    <n v="30.6"/>
  </r>
  <r>
    <x v="922"/>
    <n v="5"/>
    <n v="10"/>
    <n v="8"/>
    <n v="10"/>
    <n v="9"/>
    <n v="16"/>
    <n v="17"/>
    <n v="18"/>
    <n v="10"/>
    <n v="8"/>
    <n v="8"/>
    <n v="6"/>
    <s v="00923"/>
    <n v="4"/>
    <x v="12"/>
    <n v="125"/>
    <n v="31.25"/>
  </r>
  <r>
    <x v="923"/>
    <n v="4"/>
    <n v="2"/>
    <n v="2"/>
    <n v="6"/>
    <n v="4"/>
    <n v="7"/>
    <n v="8"/>
    <n v="7"/>
    <n v="6"/>
    <n v="4"/>
    <n v="2"/>
    <n v="4"/>
    <s v="00924"/>
    <n v="2"/>
    <x v="1"/>
    <n v="56"/>
    <n v="28"/>
  </r>
  <r>
    <x v="924"/>
    <n v="2"/>
    <n v="2"/>
    <n v="2"/>
    <n v="3"/>
    <n v="2"/>
    <n v="4"/>
    <n v="4"/>
    <n v="3"/>
    <n v="2"/>
    <n v="3"/>
    <n v="1"/>
    <n v="2"/>
    <s v="00925"/>
    <n v="1"/>
    <x v="2"/>
    <n v="30"/>
    <n v="30"/>
  </r>
  <r>
    <x v="925"/>
    <n v="6"/>
    <n v="4"/>
    <n v="4"/>
    <n v="7"/>
    <n v="6"/>
    <n v="13"/>
    <n v="14"/>
    <n v="13"/>
    <n v="9"/>
    <n v="8"/>
    <n v="5"/>
    <n v="4"/>
    <s v="00926"/>
    <n v="3"/>
    <x v="3"/>
    <n v="93"/>
    <n v="31"/>
  </r>
  <r>
    <x v="926"/>
    <n v="4"/>
    <n v="3"/>
    <n v="4"/>
    <n v="5"/>
    <n v="4"/>
    <n v="6"/>
    <n v="8"/>
    <n v="6"/>
    <n v="6"/>
    <n v="4"/>
    <n v="3"/>
    <n v="2"/>
    <s v="00927"/>
    <n v="2"/>
    <x v="6"/>
    <n v="55"/>
    <n v="27.5"/>
  </r>
  <r>
    <x v="927"/>
    <n v="2"/>
    <n v="4"/>
    <n v="2"/>
    <n v="4"/>
    <n v="4"/>
    <n v="7"/>
    <n v="8"/>
    <n v="8"/>
    <n v="6"/>
    <n v="6"/>
    <n v="3"/>
    <n v="2"/>
    <s v="00928"/>
    <n v="2"/>
    <x v="7"/>
    <n v="56"/>
    <n v="28"/>
  </r>
  <r>
    <x v="928"/>
    <n v="7"/>
    <n v="3"/>
    <n v="6"/>
    <n v="6"/>
    <n v="6"/>
    <n v="11"/>
    <n v="14"/>
    <n v="12"/>
    <n v="9"/>
    <n v="6"/>
    <n v="3"/>
    <n v="5"/>
    <s v="00929"/>
    <n v="3"/>
    <x v="13"/>
    <n v="88"/>
    <n v="29.333333333333332"/>
  </r>
  <r>
    <x v="929"/>
    <n v="4"/>
    <n v="4"/>
    <n v="2"/>
    <n v="5"/>
    <n v="5"/>
    <n v="7"/>
    <n v="9"/>
    <n v="6"/>
    <n v="6"/>
    <n v="5"/>
    <n v="2"/>
    <n v="2"/>
    <s v="00930"/>
    <n v="2"/>
    <x v="8"/>
    <n v="57"/>
    <n v="28.5"/>
  </r>
  <r>
    <x v="930"/>
    <n v="10"/>
    <n v="4"/>
    <n v="5"/>
    <n v="11"/>
    <n v="12"/>
    <n v="13"/>
    <n v="20"/>
    <n v="17"/>
    <n v="13"/>
    <n v="12"/>
    <n v="6"/>
    <n v="4"/>
    <s v="00931"/>
    <n v="4"/>
    <x v="0"/>
    <n v="127"/>
    <n v="31.75"/>
  </r>
  <r>
    <x v="931"/>
    <n v="3"/>
    <n v="7"/>
    <n v="5"/>
    <n v="6"/>
    <n v="9"/>
    <n v="10"/>
    <n v="14"/>
    <n v="11"/>
    <n v="8"/>
    <n v="10"/>
    <n v="5"/>
    <n v="6"/>
    <s v="00932"/>
    <n v="3"/>
    <x v="9"/>
    <n v="94"/>
    <n v="31.333333333333332"/>
  </r>
  <r>
    <x v="932"/>
    <n v="2"/>
    <n v="4"/>
    <n v="3"/>
    <n v="6"/>
    <n v="5"/>
    <n v="7"/>
    <n v="9"/>
    <n v="8"/>
    <n v="4"/>
    <n v="5"/>
    <n v="2"/>
    <n v="2"/>
    <s v="00933"/>
    <n v="2"/>
    <x v="4"/>
    <n v="57"/>
    <n v="28.5"/>
  </r>
  <r>
    <x v="933"/>
    <n v="10"/>
    <n v="5"/>
    <n v="10"/>
    <n v="11"/>
    <n v="14"/>
    <n v="18"/>
    <n v="20"/>
    <n v="17"/>
    <n v="8"/>
    <n v="13"/>
    <n v="5"/>
    <n v="5"/>
    <s v="00934"/>
    <n v="4"/>
    <x v="3"/>
    <n v="136"/>
    <n v="34"/>
  </r>
  <r>
    <x v="934"/>
    <n v="4"/>
    <n v="2"/>
    <n v="4"/>
    <n v="4"/>
    <n v="5"/>
    <n v="6"/>
    <n v="10"/>
    <n v="7"/>
    <n v="5"/>
    <n v="6"/>
    <n v="4"/>
    <n v="3"/>
    <s v="00935"/>
    <n v="2"/>
    <x v="9"/>
    <n v="60"/>
    <n v="30"/>
  </r>
  <r>
    <x v="935"/>
    <n v="4"/>
    <n v="2"/>
    <n v="3"/>
    <n v="4"/>
    <n v="4"/>
    <n v="7"/>
    <n v="10"/>
    <n v="7"/>
    <n v="4"/>
    <n v="6"/>
    <n v="3"/>
    <n v="3"/>
    <s v="00936"/>
    <n v="2"/>
    <x v="8"/>
    <n v="57"/>
    <n v="28.5"/>
  </r>
  <r>
    <x v="936"/>
    <n v="3"/>
    <n v="3"/>
    <n v="2"/>
    <n v="5"/>
    <n v="6"/>
    <n v="6"/>
    <n v="10"/>
    <n v="7"/>
    <n v="4"/>
    <n v="6"/>
    <n v="4"/>
    <n v="3"/>
    <s v="00937"/>
    <n v="2"/>
    <x v="8"/>
    <n v="59"/>
    <n v="29.5"/>
  </r>
  <r>
    <x v="937"/>
    <n v="4"/>
    <n v="2"/>
    <n v="4"/>
    <n v="5"/>
    <n v="5"/>
    <n v="6"/>
    <n v="8"/>
    <n v="6"/>
    <n v="4"/>
    <n v="4"/>
    <n v="2"/>
    <n v="4"/>
    <s v="00938"/>
    <n v="2"/>
    <x v="8"/>
    <n v="54"/>
    <n v="27"/>
  </r>
  <r>
    <x v="938"/>
    <n v="7"/>
    <n v="3"/>
    <n v="4"/>
    <n v="8"/>
    <n v="8"/>
    <n v="10"/>
    <n v="16"/>
    <n v="9"/>
    <n v="8"/>
    <n v="9"/>
    <n v="3"/>
    <n v="7"/>
    <s v="00939"/>
    <n v="3"/>
    <x v="12"/>
    <n v="92"/>
    <n v="30.666666666666668"/>
  </r>
  <r>
    <x v="939"/>
    <n v="2"/>
    <n v="2"/>
    <n v="2"/>
    <n v="2"/>
    <n v="3"/>
    <n v="4"/>
    <n v="4"/>
    <n v="3"/>
    <n v="2"/>
    <n v="2"/>
    <n v="1"/>
    <n v="2"/>
    <s v="00940"/>
    <n v="1"/>
    <x v="7"/>
    <n v="29"/>
    <n v="29"/>
  </r>
  <r>
    <x v="940"/>
    <n v="10"/>
    <n v="8"/>
    <n v="4"/>
    <n v="9"/>
    <n v="13"/>
    <n v="18"/>
    <n v="16"/>
    <n v="13"/>
    <n v="11"/>
    <n v="13"/>
    <n v="5"/>
    <n v="4"/>
    <s v="00941"/>
    <n v="4"/>
    <x v="13"/>
    <n v="124"/>
    <n v="31"/>
  </r>
  <r>
    <x v="941"/>
    <n v="4"/>
    <n v="4"/>
    <n v="2"/>
    <n v="6"/>
    <n v="5"/>
    <n v="7"/>
    <n v="10"/>
    <n v="6"/>
    <n v="4"/>
    <n v="5"/>
    <n v="2"/>
    <n v="4"/>
    <s v="00942"/>
    <n v="2"/>
    <x v="10"/>
    <n v="59"/>
    <n v="29.5"/>
  </r>
  <r>
    <x v="942"/>
    <n v="11"/>
    <n v="6"/>
    <n v="6"/>
    <n v="15"/>
    <n v="13"/>
    <n v="19"/>
    <n v="24"/>
    <n v="21"/>
    <n v="12"/>
    <n v="13"/>
    <n v="10"/>
    <n v="10"/>
    <s v="00943"/>
    <n v="5"/>
    <x v="6"/>
    <n v="160"/>
    <n v="32"/>
  </r>
  <r>
    <x v="943"/>
    <n v="6"/>
    <n v="7"/>
    <n v="4"/>
    <n v="10"/>
    <n v="10"/>
    <n v="9"/>
    <n v="13"/>
    <n v="11"/>
    <n v="6"/>
    <n v="9"/>
    <n v="3"/>
    <n v="3"/>
    <s v="00944"/>
    <n v="3"/>
    <x v="2"/>
    <n v="91"/>
    <n v="30.333333333333332"/>
  </r>
  <r>
    <x v="944"/>
    <n v="12"/>
    <n v="10"/>
    <n v="14"/>
    <n v="19"/>
    <n v="14"/>
    <n v="29"/>
    <n v="31"/>
    <n v="21"/>
    <n v="14"/>
    <n v="19"/>
    <n v="13"/>
    <n v="13"/>
    <s v="00945"/>
    <n v="7"/>
    <x v="3"/>
    <n v="209"/>
    <n v="29.857142857142858"/>
  </r>
  <r>
    <x v="945"/>
    <n v="5"/>
    <n v="5"/>
    <n v="6"/>
    <n v="14"/>
    <n v="11"/>
    <n v="18"/>
    <n v="20"/>
    <n v="13"/>
    <n v="9"/>
    <n v="8"/>
    <n v="7"/>
    <n v="10"/>
    <s v="00946"/>
    <n v="4"/>
    <x v="3"/>
    <n v="126"/>
    <n v="31.5"/>
  </r>
  <r>
    <x v="946"/>
    <n v="5"/>
    <n v="6"/>
    <n v="3"/>
    <n v="6"/>
    <n v="9"/>
    <n v="11"/>
    <n v="13"/>
    <n v="9"/>
    <n v="6"/>
    <n v="10"/>
    <n v="4"/>
    <n v="5"/>
    <s v="00947"/>
    <n v="3"/>
    <x v="16"/>
    <n v="87"/>
    <n v="29"/>
  </r>
  <r>
    <x v="947"/>
    <n v="5"/>
    <n v="12"/>
    <n v="12"/>
    <n v="10"/>
    <n v="17"/>
    <n v="17"/>
    <n v="21"/>
    <n v="22"/>
    <n v="17"/>
    <n v="14"/>
    <n v="8"/>
    <n v="9"/>
    <s v="00948"/>
    <n v="5"/>
    <x v="7"/>
    <n v="164"/>
    <n v="32.799999999999997"/>
  </r>
  <r>
    <x v="948"/>
    <n v="2"/>
    <n v="2"/>
    <n v="4"/>
    <n v="5"/>
    <n v="4"/>
    <n v="7"/>
    <n v="9"/>
    <n v="6"/>
    <n v="5"/>
    <n v="6"/>
    <n v="4"/>
    <n v="2"/>
    <s v="00949"/>
    <n v="2"/>
    <x v="6"/>
    <n v="56"/>
    <n v="28"/>
  </r>
  <r>
    <x v="949"/>
    <n v="5"/>
    <n v="9"/>
    <n v="10"/>
    <n v="16"/>
    <n v="17"/>
    <n v="16"/>
    <n v="25"/>
    <n v="15"/>
    <n v="11"/>
    <n v="14"/>
    <n v="6"/>
    <n v="6"/>
    <s v="00950"/>
    <n v="5"/>
    <x v="11"/>
    <n v="150"/>
    <n v="30"/>
  </r>
  <r>
    <x v="950"/>
    <n v="6"/>
    <n v="7"/>
    <n v="3"/>
    <n v="7"/>
    <n v="10"/>
    <n v="12"/>
    <n v="16"/>
    <n v="11"/>
    <n v="6"/>
    <n v="7"/>
    <n v="6"/>
    <n v="4"/>
    <s v="00951"/>
    <n v="3"/>
    <x v="14"/>
    <n v="95"/>
    <n v="31.666666666666668"/>
  </r>
  <r>
    <x v="951"/>
    <n v="12"/>
    <n v="11"/>
    <n v="10"/>
    <n v="20"/>
    <n v="20"/>
    <n v="24"/>
    <n v="29"/>
    <n v="22"/>
    <n v="15"/>
    <n v="13"/>
    <n v="11"/>
    <n v="11"/>
    <s v="00952"/>
    <n v="6"/>
    <x v="3"/>
    <n v="198"/>
    <n v="33"/>
  </r>
  <r>
    <x v="952"/>
    <n v="9"/>
    <n v="5"/>
    <n v="10"/>
    <n v="12"/>
    <n v="10"/>
    <n v="18"/>
    <n v="20"/>
    <n v="18"/>
    <n v="11"/>
    <n v="8"/>
    <n v="9"/>
    <n v="4"/>
    <s v="00953"/>
    <n v="4"/>
    <x v="11"/>
    <n v="134"/>
    <n v="33.5"/>
  </r>
  <r>
    <x v="953"/>
    <n v="4"/>
    <n v="3"/>
    <n v="3"/>
    <n v="7"/>
    <n v="10"/>
    <n v="12"/>
    <n v="13"/>
    <n v="9"/>
    <n v="10"/>
    <n v="10"/>
    <n v="7"/>
    <n v="4"/>
    <s v="00954"/>
    <n v="3"/>
    <x v="0"/>
    <n v="92"/>
    <n v="30.666666666666668"/>
  </r>
  <r>
    <x v="954"/>
    <n v="7"/>
    <n v="7"/>
    <n v="10"/>
    <n v="15"/>
    <n v="16"/>
    <n v="29"/>
    <n v="35"/>
    <n v="29"/>
    <n v="20"/>
    <n v="17"/>
    <n v="13"/>
    <n v="8"/>
    <s v="00955"/>
    <n v="7"/>
    <x v="5"/>
    <n v="206"/>
    <n v="29.428571428571427"/>
  </r>
  <r>
    <x v="955"/>
    <n v="4"/>
    <n v="6"/>
    <n v="7"/>
    <n v="10"/>
    <n v="8"/>
    <n v="11"/>
    <n v="13"/>
    <n v="13"/>
    <n v="6"/>
    <n v="7"/>
    <n v="4"/>
    <n v="5"/>
    <s v="00956"/>
    <n v="3"/>
    <x v="15"/>
    <n v="94"/>
    <n v="31.333333333333332"/>
  </r>
  <r>
    <x v="956"/>
    <n v="5"/>
    <n v="7"/>
    <n v="5"/>
    <n v="9"/>
    <n v="9"/>
    <n v="13"/>
    <n v="13"/>
    <n v="13"/>
    <n v="9"/>
    <n v="9"/>
    <n v="4"/>
    <n v="6"/>
    <s v="00957"/>
    <n v="3"/>
    <x v="6"/>
    <n v="102"/>
    <n v="34"/>
  </r>
  <r>
    <x v="957"/>
    <n v="7"/>
    <n v="7"/>
    <n v="5"/>
    <n v="9"/>
    <n v="14"/>
    <n v="15"/>
    <n v="19"/>
    <n v="13"/>
    <n v="10"/>
    <n v="8"/>
    <n v="4"/>
    <n v="6"/>
    <s v="00958"/>
    <n v="4"/>
    <x v="4"/>
    <n v="117"/>
    <n v="29.25"/>
  </r>
  <r>
    <x v="958"/>
    <n v="3"/>
    <n v="3"/>
    <n v="3"/>
    <n v="4"/>
    <n v="4"/>
    <n v="7"/>
    <n v="9"/>
    <n v="7"/>
    <n v="4"/>
    <n v="6"/>
    <n v="4"/>
    <n v="3"/>
    <s v="00959"/>
    <n v="2"/>
    <x v="14"/>
    <n v="57"/>
    <n v="28.5"/>
  </r>
  <r>
    <x v="959"/>
    <n v="3"/>
    <n v="4"/>
    <n v="4"/>
    <n v="5"/>
    <n v="5"/>
    <n v="8"/>
    <n v="9"/>
    <n v="6"/>
    <n v="5"/>
    <n v="6"/>
    <n v="4"/>
    <n v="2"/>
    <s v="00960"/>
    <n v="2"/>
    <x v="2"/>
    <n v="61"/>
    <n v="30.5"/>
  </r>
  <r>
    <x v="960"/>
    <n v="4"/>
    <n v="4"/>
    <n v="3"/>
    <n v="5"/>
    <n v="4"/>
    <n v="6"/>
    <n v="9"/>
    <n v="7"/>
    <n v="4"/>
    <n v="6"/>
    <n v="3"/>
    <n v="3"/>
    <s v="00961"/>
    <n v="2"/>
    <x v="16"/>
    <n v="58"/>
    <n v="29"/>
  </r>
  <r>
    <x v="961"/>
    <n v="10"/>
    <n v="8"/>
    <n v="9"/>
    <n v="13"/>
    <n v="14"/>
    <n v="14"/>
    <n v="18"/>
    <n v="13"/>
    <n v="12"/>
    <n v="8"/>
    <n v="10"/>
    <n v="8"/>
    <s v="00962"/>
    <n v="4"/>
    <x v="8"/>
    <n v="137"/>
    <n v="34.25"/>
  </r>
  <r>
    <x v="962"/>
    <n v="12"/>
    <n v="10"/>
    <n v="10"/>
    <n v="17"/>
    <n v="11"/>
    <n v="22"/>
    <n v="25"/>
    <n v="19"/>
    <n v="15"/>
    <n v="14"/>
    <n v="11"/>
    <n v="6"/>
    <s v="00963"/>
    <n v="5"/>
    <x v="4"/>
    <n v="172"/>
    <n v="34.4"/>
  </r>
  <r>
    <x v="963"/>
    <n v="2"/>
    <n v="3"/>
    <n v="2"/>
    <n v="6"/>
    <n v="5"/>
    <n v="6"/>
    <n v="10"/>
    <n v="7"/>
    <n v="5"/>
    <n v="5"/>
    <n v="3"/>
    <n v="2"/>
    <s v="00964"/>
    <n v="2"/>
    <x v="8"/>
    <n v="56"/>
    <n v="28"/>
  </r>
  <r>
    <x v="964"/>
    <n v="9"/>
    <n v="8"/>
    <n v="7"/>
    <n v="14"/>
    <n v="11"/>
    <n v="14"/>
    <n v="20"/>
    <n v="17"/>
    <n v="12"/>
    <n v="12"/>
    <n v="5"/>
    <n v="10"/>
    <s v="00965"/>
    <n v="4"/>
    <x v="0"/>
    <n v="139"/>
    <n v="34.75"/>
  </r>
  <r>
    <x v="965"/>
    <n v="14"/>
    <n v="14"/>
    <n v="9"/>
    <n v="14"/>
    <n v="19"/>
    <n v="25"/>
    <n v="27"/>
    <n v="20"/>
    <n v="17"/>
    <n v="18"/>
    <n v="13"/>
    <n v="10"/>
    <s v="00966"/>
    <n v="6"/>
    <x v="10"/>
    <n v="200"/>
    <n v="33.333333333333336"/>
  </r>
  <r>
    <x v="966"/>
    <n v="7"/>
    <n v="4"/>
    <n v="5"/>
    <n v="11"/>
    <n v="8"/>
    <n v="16"/>
    <n v="22"/>
    <n v="13"/>
    <n v="9"/>
    <n v="10"/>
    <n v="4"/>
    <n v="7"/>
    <s v="00967"/>
    <n v="4"/>
    <x v="7"/>
    <n v="116"/>
    <n v="29"/>
  </r>
  <r>
    <x v="967"/>
    <n v="4"/>
    <n v="7"/>
    <n v="5"/>
    <n v="8"/>
    <n v="10"/>
    <n v="12"/>
    <n v="13"/>
    <n v="9"/>
    <n v="8"/>
    <n v="7"/>
    <n v="3"/>
    <n v="7"/>
    <s v="00968"/>
    <n v="3"/>
    <x v="12"/>
    <n v="93"/>
    <n v="31"/>
  </r>
  <r>
    <x v="968"/>
    <n v="5"/>
    <n v="3"/>
    <n v="3"/>
    <n v="9"/>
    <n v="8"/>
    <n v="9"/>
    <n v="15"/>
    <n v="11"/>
    <n v="9"/>
    <n v="6"/>
    <n v="7"/>
    <n v="6"/>
    <s v="00969"/>
    <n v="3"/>
    <x v="13"/>
    <n v="91"/>
    <n v="30.333333333333332"/>
  </r>
  <r>
    <x v="969"/>
    <n v="10"/>
    <n v="8"/>
    <n v="10"/>
    <n v="8"/>
    <n v="13"/>
    <n v="16"/>
    <n v="22"/>
    <n v="14"/>
    <n v="9"/>
    <n v="13"/>
    <n v="9"/>
    <n v="10"/>
    <s v="00970"/>
    <n v="4"/>
    <x v="16"/>
    <n v="142"/>
    <n v="35.5"/>
  </r>
  <r>
    <x v="970"/>
    <n v="7"/>
    <n v="4"/>
    <n v="9"/>
    <n v="13"/>
    <n v="11"/>
    <n v="13"/>
    <n v="20"/>
    <n v="18"/>
    <n v="13"/>
    <n v="8"/>
    <n v="6"/>
    <n v="4"/>
    <s v="00971"/>
    <n v="4"/>
    <x v="3"/>
    <n v="126"/>
    <n v="31.5"/>
  </r>
  <r>
    <x v="971"/>
    <n v="4"/>
    <n v="7"/>
    <n v="10"/>
    <n v="10"/>
    <n v="12"/>
    <n v="16"/>
    <n v="19"/>
    <n v="12"/>
    <n v="10"/>
    <n v="13"/>
    <n v="9"/>
    <n v="9"/>
    <s v="00972"/>
    <n v="4"/>
    <x v="9"/>
    <n v="131"/>
    <n v="32.75"/>
  </r>
  <r>
    <x v="972"/>
    <n v="2"/>
    <n v="4"/>
    <n v="2"/>
    <n v="4"/>
    <n v="4"/>
    <n v="6"/>
    <n v="9"/>
    <n v="8"/>
    <n v="6"/>
    <n v="5"/>
    <n v="3"/>
    <n v="4"/>
    <s v="00973"/>
    <n v="2"/>
    <x v="6"/>
    <n v="57"/>
    <n v="28.5"/>
  </r>
  <r>
    <x v="973"/>
    <n v="8"/>
    <n v="9"/>
    <n v="10"/>
    <n v="8"/>
    <n v="13"/>
    <n v="12"/>
    <n v="21"/>
    <n v="16"/>
    <n v="12"/>
    <n v="14"/>
    <n v="5"/>
    <n v="9"/>
    <s v="00974"/>
    <n v="4"/>
    <x v="14"/>
    <n v="137"/>
    <n v="34.25"/>
  </r>
  <r>
    <x v="974"/>
    <n v="2"/>
    <n v="2"/>
    <n v="1"/>
    <n v="2"/>
    <n v="3"/>
    <n v="3"/>
    <n v="5"/>
    <n v="3"/>
    <n v="3"/>
    <n v="3"/>
    <n v="2"/>
    <n v="1"/>
    <s v="00975"/>
    <n v="1"/>
    <x v="9"/>
    <n v="30"/>
    <n v="30"/>
  </r>
  <r>
    <x v="975"/>
    <n v="4"/>
    <n v="5"/>
    <n v="7"/>
    <n v="9"/>
    <n v="7"/>
    <n v="9"/>
    <n v="13"/>
    <n v="13"/>
    <n v="6"/>
    <n v="7"/>
    <n v="7"/>
    <n v="5"/>
    <s v="00976"/>
    <n v="3"/>
    <x v="5"/>
    <n v="92"/>
    <n v="30.666666666666668"/>
  </r>
  <r>
    <x v="976"/>
    <n v="4"/>
    <n v="3"/>
    <n v="2"/>
    <n v="4"/>
    <n v="5"/>
    <n v="6"/>
    <n v="9"/>
    <n v="7"/>
    <n v="4"/>
    <n v="5"/>
    <n v="2"/>
    <n v="2"/>
    <s v="00977"/>
    <n v="2"/>
    <x v="0"/>
    <n v="53"/>
    <n v="26.5"/>
  </r>
  <r>
    <x v="977"/>
    <n v="2"/>
    <n v="3"/>
    <n v="4"/>
    <n v="6"/>
    <n v="5"/>
    <n v="7"/>
    <n v="8"/>
    <n v="6"/>
    <n v="6"/>
    <n v="4"/>
    <n v="3"/>
    <n v="2"/>
    <s v="00978"/>
    <n v="2"/>
    <x v="5"/>
    <n v="56"/>
    <n v="28"/>
  </r>
  <r>
    <x v="978"/>
    <n v="5"/>
    <n v="5"/>
    <n v="7"/>
    <n v="10"/>
    <n v="9"/>
    <n v="11"/>
    <n v="13"/>
    <n v="12"/>
    <n v="7"/>
    <n v="6"/>
    <n v="4"/>
    <n v="6"/>
    <s v="00979"/>
    <n v="3"/>
    <x v="7"/>
    <n v="95"/>
    <n v="31.666666666666668"/>
  </r>
  <r>
    <x v="979"/>
    <n v="2"/>
    <n v="3"/>
    <n v="4"/>
    <n v="4"/>
    <n v="6"/>
    <n v="7"/>
    <n v="8"/>
    <n v="8"/>
    <n v="4"/>
    <n v="4"/>
    <n v="3"/>
    <n v="4"/>
    <s v="00980"/>
    <n v="2"/>
    <x v="5"/>
    <n v="57"/>
    <n v="28.5"/>
  </r>
  <r>
    <x v="980"/>
    <n v="9"/>
    <n v="6"/>
    <n v="4"/>
    <n v="12"/>
    <n v="12"/>
    <n v="18"/>
    <n v="19"/>
    <n v="15"/>
    <n v="8"/>
    <n v="9"/>
    <n v="4"/>
    <n v="8"/>
    <s v="00981"/>
    <n v="4"/>
    <x v="2"/>
    <n v="124"/>
    <n v="31"/>
  </r>
  <r>
    <x v="981"/>
    <n v="9"/>
    <n v="13"/>
    <n v="11"/>
    <n v="19"/>
    <n v="15"/>
    <n v="21"/>
    <n v="30"/>
    <n v="24"/>
    <n v="18"/>
    <n v="14"/>
    <n v="9"/>
    <n v="9"/>
    <s v="00982"/>
    <n v="6"/>
    <x v="15"/>
    <n v="192"/>
    <n v="32"/>
  </r>
  <r>
    <x v="982"/>
    <n v="4"/>
    <n v="4"/>
    <n v="3"/>
    <n v="4"/>
    <n v="4"/>
    <n v="8"/>
    <n v="8"/>
    <n v="6"/>
    <n v="5"/>
    <n v="6"/>
    <n v="2"/>
    <n v="2"/>
    <s v="00983"/>
    <n v="2"/>
    <x v="2"/>
    <n v="56"/>
    <n v="28"/>
  </r>
  <r>
    <x v="983"/>
    <n v="8"/>
    <n v="10"/>
    <n v="9"/>
    <n v="16"/>
    <n v="14"/>
    <n v="17"/>
    <n v="26"/>
    <n v="15"/>
    <n v="10"/>
    <n v="15"/>
    <n v="8"/>
    <n v="8"/>
    <s v="00984"/>
    <n v="5"/>
    <x v="9"/>
    <n v="156"/>
    <n v="31.2"/>
  </r>
  <r>
    <x v="984"/>
    <n v="1"/>
    <n v="2"/>
    <n v="1"/>
    <n v="2"/>
    <n v="2"/>
    <n v="3"/>
    <n v="5"/>
    <n v="4"/>
    <n v="2"/>
    <n v="3"/>
    <n v="2"/>
    <n v="1"/>
    <s v="00985"/>
    <n v="1"/>
    <x v="10"/>
    <n v="28"/>
    <n v="28"/>
  </r>
  <r>
    <x v="985"/>
    <n v="9"/>
    <n v="8"/>
    <n v="5"/>
    <n v="12"/>
    <n v="11"/>
    <n v="17"/>
    <n v="22"/>
    <n v="21"/>
    <n v="16"/>
    <n v="14"/>
    <n v="10"/>
    <n v="10"/>
    <s v="00986"/>
    <n v="5"/>
    <x v="9"/>
    <n v="155"/>
    <n v="31"/>
  </r>
  <r>
    <x v="986"/>
    <n v="7"/>
    <n v="8"/>
    <n v="8"/>
    <n v="12"/>
    <n v="10"/>
    <n v="13"/>
    <n v="16"/>
    <n v="15"/>
    <n v="8"/>
    <n v="8"/>
    <n v="7"/>
    <n v="8"/>
    <s v="00987"/>
    <n v="4"/>
    <x v="2"/>
    <n v="120"/>
    <n v="30"/>
  </r>
  <r>
    <x v="987"/>
    <n v="11"/>
    <n v="12"/>
    <n v="7"/>
    <n v="10"/>
    <n v="10"/>
    <n v="19"/>
    <n v="21"/>
    <n v="16"/>
    <n v="16"/>
    <n v="13"/>
    <n v="8"/>
    <n v="9"/>
    <s v="00988"/>
    <n v="5"/>
    <x v="9"/>
    <n v="152"/>
    <n v="30.4"/>
  </r>
  <r>
    <x v="988"/>
    <n v="6"/>
    <n v="5"/>
    <n v="5"/>
    <n v="8"/>
    <n v="10"/>
    <n v="9"/>
    <n v="16"/>
    <n v="13"/>
    <n v="8"/>
    <n v="6"/>
    <n v="4"/>
    <n v="7"/>
    <s v="00989"/>
    <n v="3"/>
    <x v="2"/>
    <n v="97"/>
    <n v="32.333333333333336"/>
  </r>
  <r>
    <x v="989"/>
    <n v="2"/>
    <n v="2"/>
    <n v="1"/>
    <n v="2"/>
    <n v="2"/>
    <n v="3"/>
    <n v="4"/>
    <n v="4"/>
    <n v="2"/>
    <n v="3"/>
    <n v="2"/>
    <n v="1"/>
    <s v="00990"/>
    <n v="1"/>
    <x v="11"/>
    <n v="28"/>
    <n v="28"/>
  </r>
  <r>
    <x v="990"/>
    <n v="1"/>
    <n v="2"/>
    <n v="2"/>
    <n v="2"/>
    <n v="3"/>
    <n v="3"/>
    <n v="4"/>
    <n v="3"/>
    <n v="2"/>
    <n v="2"/>
    <n v="2"/>
    <n v="1"/>
    <s v="00991"/>
    <n v="1"/>
    <x v="9"/>
    <n v="27"/>
    <n v="27"/>
  </r>
  <r>
    <x v="991"/>
    <n v="6"/>
    <n v="4"/>
    <n v="9"/>
    <n v="11"/>
    <n v="14"/>
    <n v="16"/>
    <n v="16"/>
    <n v="17"/>
    <n v="9"/>
    <n v="10"/>
    <n v="8"/>
    <n v="7"/>
    <s v="00992"/>
    <n v="4"/>
    <x v="2"/>
    <n v="127"/>
    <n v="31.75"/>
  </r>
  <r>
    <x v="992"/>
    <n v="11"/>
    <n v="5"/>
    <n v="7"/>
    <n v="12"/>
    <n v="17"/>
    <n v="20"/>
    <n v="20"/>
    <n v="16"/>
    <n v="12"/>
    <n v="15"/>
    <n v="8"/>
    <n v="5"/>
    <s v="00993"/>
    <n v="5"/>
    <x v="0"/>
    <n v="148"/>
    <n v="29.6"/>
  </r>
  <r>
    <x v="993"/>
    <n v="5"/>
    <n v="3"/>
    <n v="3"/>
    <n v="7"/>
    <n v="7"/>
    <n v="9"/>
    <n v="12"/>
    <n v="13"/>
    <n v="7"/>
    <n v="6"/>
    <n v="5"/>
    <n v="7"/>
    <s v="00994"/>
    <n v="3"/>
    <x v="8"/>
    <n v="84"/>
    <n v="28"/>
  </r>
  <r>
    <x v="994"/>
    <n v="2"/>
    <n v="2"/>
    <n v="4"/>
    <n v="5"/>
    <n v="5"/>
    <n v="7"/>
    <n v="9"/>
    <n v="8"/>
    <n v="6"/>
    <n v="5"/>
    <n v="2"/>
    <n v="2"/>
    <s v="00995"/>
    <n v="2"/>
    <x v="16"/>
    <n v="57"/>
    <n v="28.5"/>
  </r>
  <r>
    <x v="995"/>
    <n v="10"/>
    <n v="15"/>
    <n v="7"/>
    <n v="22"/>
    <n v="20"/>
    <n v="26"/>
    <n v="35"/>
    <n v="25"/>
    <n v="16"/>
    <n v="18"/>
    <n v="15"/>
    <n v="10"/>
    <s v="00996"/>
    <n v="7"/>
    <x v="9"/>
    <n v="219"/>
    <n v="31.285714285714285"/>
  </r>
  <r>
    <x v="996"/>
    <n v="6"/>
    <n v="7"/>
    <n v="5"/>
    <n v="7"/>
    <n v="8"/>
    <n v="9"/>
    <n v="12"/>
    <n v="12"/>
    <n v="10"/>
    <n v="9"/>
    <n v="7"/>
    <n v="3"/>
    <s v="00997"/>
    <n v="3"/>
    <x v="11"/>
    <n v="95"/>
    <n v="31.666666666666668"/>
  </r>
  <r>
    <x v="997"/>
    <n v="8"/>
    <n v="10"/>
    <n v="6"/>
    <n v="16"/>
    <n v="10"/>
    <n v="21"/>
    <n v="23"/>
    <n v="18"/>
    <n v="11"/>
    <n v="13"/>
    <n v="7"/>
    <n v="6"/>
    <s v="00998"/>
    <n v="5"/>
    <x v="14"/>
    <n v="149"/>
    <n v="29.8"/>
  </r>
  <r>
    <x v="998"/>
    <n v="7"/>
    <n v="7"/>
    <n v="6"/>
    <n v="6"/>
    <n v="7"/>
    <n v="10"/>
    <n v="15"/>
    <n v="10"/>
    <n v="7"/>
    <n v="10"/>
    <n v="4"/>
    <n v="5"/>
    <s v="00999"/>
    <n v="3"/>
    <x v="4"/>
    <n v="94"/>
    <n v="31.333333333333332"/>
  </r>
  <r>
    <x v="999"/>
    <n v="4"/>
    <n v="8"/>
    <n v="8"/>
    <n v="9"/>
    <n v="9"/>
    <n v="16"/>
    <n v="17"/>
    <n v="18"/>
    <n v="11"/>
    <n v="13"/>
    <n v="6"/>
    <n v="4"/>
    <s v="01000"/>
    <n v="4"/>
    <x v="2"/>
    <n v="123"/>
    <n v="30.75"/>
  </r>
  <r>
    <x v="1000"/>
    <n v="8"/>
    <n v="8"/>
    <n v="9"/>
    <n v="14"/>
    <n v="11"/>
    <n v="13"/>
    <n v="18"/>
    <n v="15"/>
    <n v="10"/>
    <n v="12"/>
    <n v="8"/>
    <n v="5"/>
    <s v="01001"/>
    <n v="4"/>
    <x v="3"/>
    <n v="131"/>
    <n v="32.75"/>
  </r>
  <r>
    <x v="1001"/>
    <n v="6"/>
    <n v="10"/>
    <n v="4"/>
    <n v="9"/>
    <n v="12"/>
    <n v="12"/>
    <n v="21"/>
    <n v="13"/>
    <n v="8"/>
    <n v="8"/>
    <n v="10"/>
    <n v="9"/>
    <s v="01002"/>
    <n v="4"/>
    <x v="7"/>
    <n v="122"/>
    <n v="30.5"/>
  </r>
  <r>
    <x v="1002"/>
    <n v="2"/>
    <n v="2"/>
    <n v="3"/>
    <n v="6"/>
    <n v="5"/>
    <n v="8"/>
    <n v="10"/>
    <n v="7"/>
    <n v="6"/>
    <n v="6"/>
    <n v="2"/>
    <n v="3"/>
    <s v="01003"/>
    <n v="2"/>
    <x v="4"/>
    <n v="60"/>
    <n v="30"/>
  </r>
  <r>
    <x v="1003"/>
    <n v="3"/>
    <n v="5"/>
    <n v="6"/>
    <n v="9"/>
    <n v="6"/>
    <n v="13"/>
    <n v="14"/>
    <n v="11"/>
    <n v="10"/>
    <n v="8"/>
    <n v="5"/>
    <n v="5"/>
    <s v="01004"/>
    <n v="3"/>
    <x v="1"/>
    <n v="95"/>
    <n v="31.666666666666668"/>
  </r>
  <r>
    <x v="1004"/>
    <n v="7"/>
    <n v="14"/>
    <n v="12"/>
    <n v="22"/>
    <n v="19"/>
    <n v="27"/>
    <n v="33"/>
    <n v="25"/>
    <n v="16"/>
    <n v="17"/>
    <n v="15"/>
    <n v="8"/>
    <s v="01005"/>
    <n v="7"/>
    <x v="12"/>
    <n v="215"/>
    <n v="30.714285714285715"/>
  </r>
  <r>
    <x v="1005"/>
    <n v="7"/>
    <n v="14"/>
    <n v="14"/>
    <n v="20"/>
    <n v="18"/>
    <n v="29"/>
    <n v="28"/>
    <n v="24"/>
    <n v="22"/>
    <n v="22"/>
    <n v="9"/>
    <n v="9"/>
    <s v="01006"/>
    <n v="7"/>
    <x v="16"/>
    <n v="216"/>
    <n v="30.857142857142858"/>
  </r>
  <r>
    <x v="1006"/>
    <n v="7"/>
    <n v="9"/>
    <n v="7"/>
    <n v="12"/>
    <n v="11"/>
    <n v="15"/>
    <n v="16"/>
    <n v="12"/>
    <n v="10"/>
    <n v="14"/>
    <n v="5"/>
    <n v="7"/>
    <s v="01007"/>
    <n v="4"/>
    <x v="13"/>
    <n v="125"/>
    <n v="31.25"/>
  </r>
  <r>
    <x v="1007"/>
    <n v="3"/>
    <n v="3"/>
    <n v="2"/>
    <n v="6"/>
    <n v="4"/>
    <n v="6"/>
    <n v="8"/>
    <n v="7"/>
    <n v="6"/>
    <n v="4"/>
    <n v="4"/>
    <n v="3"/>
    <s v="01008"/>
    <n v="2"/>
    <x v="1"/>
    <n v="56"/>
    <n v="28"/>
  </r>
  <r>
    <x v="1008"/>
    <n v="7"/>
    <n v="5"/>
    <n v="7"/>
    <n v="10"/>
    <n v="7"/>
    <n v="9"/>
    <n v="15"/>
    <n v="11"/>
    <n v="8"/>
    <n v="10"/>
    <n v="6"/>
    <n v="5"/>
    <s v="01009"/>
    <n v="3"/>
    <x v="9"/>
    <n v="100"/>
    <n v="33.333333333333336"/>
  </r>
  <r>
    <x v="1009"/>
    <n v="4"/>
    <n v="5"/>
    <n v="4"/>
    <n v="7"/>
    <n v="10"/>
    <n v="13"/>
    <n v="15"/>
    <n v="12"/>
    <n v="10"/>
    <n v="7"/>
    <n v="7"/>
    <n v="7"/>
    <s v="01010"/>
    <n v="3"/>
    <x v="0"/>
    <n v="101"/>
    <n v="33.666666666666664"/>
  </r>
  <r>
    <x v="1010"/>
    <n v="7"/>
    <n v="10"/>
    <n v="7"/>
    <n v="8"/>
    <n v="9"/>
    <n v="18"/>
    <n v="16"/>
    <n v="18"/>
    <n v="10"/>
    <n v="12"/>
    <n v="8"/>
    <n v="4"/>
    <s v="01011"/>
    <n v="4"/>
    <x v="7"/>
    <n v="127"/>
    <n v="31.75"/>
  </r>
  <r>
    <x v="1011"/>
    <n v="8"/>
    <n v="8"/>
    <n v="6"/>
    <n v="10"/>
    <n v="15"/>
    <n v="21"/>
    <n v="23"/>
    <n v="21"/>
    <n v="12"/>
    <n v="14"/>
    <n v="9"/>
    <n v="6"/>
    <s v="01012"/>
    <n v="5"/>
    <x v="13"/>
    <n v="153"/>
    <n v="30.6"/>
  </r>
  <r>
    <x v="1012"/>
    <n v="4"/>
    <n v="4"/>
    <n v="4"/>
    <n v="6"/>
    <n v="4"/>
    <n v="7"/>
    <n v="9"/>
    <n v="6"/>
    <n v="5"/>
    <n v="5"/>
    <n v="3"/>
    <n v="3"/>
    <s v="01013"/>
    <n v="2"/>
    <x v="7"/>
    <n v="60"/>
    <n v="30"/>
  </r>
  <r>
    <x v="1013"/>
    <n v="11"/>
    <n v="5"/>
    <n v="11"/>
    <n v="12"/>
    <n v="12"/>
    <n v="21"/>
    <n v="25"/>
    <n v="22"/>
    <n v="13"/>
    <n v="14"/>
    <n v="10"/>
    <n v="7"/>
    <s v="01014"/>
    <n v="5"/>
    <x v="10"/>
    <n v="163"/>
    <n v="32.6"/>
  </r>
  <r>
    <x v="1014"/>
    <n v="4"/>
    <n v="10"/>
    <n v="5"/>
    <n v="13"/>
    <n v="8"/>
    <n v="13"/>
    <n v="18"/>
    <n v="12"/>
    <n v="9"/>
    <n v="14"/>
    <n v="9"/>
    <n v="6"/>
    <s v="01015"/>
    <n v="4"/>
    <x v="16"/>
    <n v="121"/>
    <n v="30.25"/>
  </r>
  <r>
    <x v="1015"/>
    <n v="4"/>
    <n v="6"/>
    <n v="7"/>
    <n v="6"/>
    <n v="6"/>
    <n v="12"/>
    <n v="12"/>
    <n v="10"/>
    <n v="10"/>
    <n v="8"/>
    <n v="7"/>
    <n v="7"/>
    <s v="01016"/>
    <n v="3"/>
    <x v="8"/>
    <n v="95"/>
    <n v="31.666666666666668"/>
  </r>
  <r>
    <x v="1016"/>
    <n v="6"/>
    <n v="7"/>
    <n v="4"/>
    <n v="12"/>
    <n v="14"/>
    <n v="12"/>
    <n v="20"/>
    <n v="13"/>
    <n v="12"/>
    <n v="8"/>
    <n v="9"/>
    <n v="5"/>
    <s v="01017"/>
    <n v="4"/>
    <x v="1"/>
    <n v="122"/>
    <n v="30.5"/>
  </r>
  <r>
    <x v="1017"/>
    <n v="5"/>
    <n v="10"/>
    <n v="10"/>
    <n v="11"/>
    <n v="13"/>
    <n v="18"/>
    <n v="17"/>
    <n v="15"/>
    <n v="14"/>
    <n v="10"/>
    <n v="4"/>
    <n v="9"/>
    <s v="01018"/>
    <n v="4"/>
    <x v="14"/>
    <n v="136"/>
    <n v="34"/>
  </r>
  <r>
    <x v="1018"/>
    <n v="7"/>
    <n v="6"/>
    <n v="4"/>
    <n v="6"/>
    <n v="8"/>
    <n v="11"/>
    <n v="12"/>
    <n v="12"/>
    <n v="9"/>
    <n v="9"/>
    <n v="5"/>
    <n v="5"/>
    <s v="01019"/>
    <n v="3"/>
    <x v="13"/>
    <n v="94"/>
    <n v="31.333333333333332"/>
  </r>
  <r>
    <x v="1019"/>
    <n v="5"/>
    <n v="10"/>
    <n v="10"/>
    <n v="10"/>
    <n v="12"/>
    <n v="14"/>
    <n v="20"/>
    <n v="12"/>
    <n v="11"/>
    <n v="12"/>
    <n v="9"/>
    <n v="6"/>
    <s v="01020"/>
    <n v="4"/>
    <x v="11"/>
    <n v="131"/>
    <n v="32.75"/>
  </r>
  <r>
    <x v="1020"/>
    <n v="6"/>
    <n v="4"/>
    <n v="5"/>
    <n v="9"/>
    <n v="8"/>
    <n v="10"/>
    <n v="15"/>
    <n v="11"/>
    <n v="10"/>
    <n v="8"/>
    <n v="5"/>
    <n v="4"/>
    <s v="01021"/>
    <n v="3"/>
    <x v="15"/>
    <n v="95"/>
    <n v="31.666666666666668"/>
  </r>
  <r>
    <x v="1021"/>
    <n v="9"/>
    <n v="11"/>
    <n v="9"/>
    <n v="15"/>
    <n v="16"/>
    <n v="26"/>
    <n v="25"/>
    <n v="23"/>
    <n v="14"/>
    <n v="18"/>
    <n v="10"/>
    <n v="7"/>
    <s v="01022"/>
    <n v="6"/>
    <x v="5"/>
    <n v="183"/>
    <n v="30.5"/>
  </r>
  <r>
    <x v="1022"/>
    <n v="3"/>
    <n v="3"/>
    <n v="2"/>
    <n v="4"/>
    <n v="6"/>
    <n v="7"/>
    <n v="8"/>
    <n v="8"/>
    <n v="6"/>
    <n v="4"/>
    <n v="2"/>
    <n v="4"/>
    <s v="01023"/>
    <n v="2"/>
    <x v="12"/>
    <n v="57"/>
    <n v="28.5"/>
  </r>
  <r>
    <x v="1023"/>
    <n v="7"/>
    <n v="3"/>
    <n v="5"/>
    <n v="10"/>
    <n v="8"/>
    <n v="10"/>
    <n v="12"/>
    <n v="9"/>
    <n v="10"/>
    <n v="6"/>
    <n v="3"/>
    <n v="5"/>
    <s v="01024"/>
    <n v="3"/>
    <x v="9"/>
    <n v="88"/>
    <n v="29.333333333333332"/>
  </r>
  <r>
    <x v="1024"/>
    <n v="4"/>
    <n v="3"/>
    <n v="2"/>
    <n v="4"/>
    <n v="6"/>
    <n v="8"/>
    <n v="8"/>
    <n v="7"/>
    <n v="4"/>
    <n v="6"/>
    <n v="4"/>
    <n v="3"/>
    <s v="01025"/>
    <n v="2"/>
    <x v="10"/>
    <n v="59"/>
    <n v="29.5"/>
  </r>
  <r>
    <x v="1025"/>
    <n v="7"/>
    <n v="5"/>
    <n v="5"/>
    <n v="14"/>
    <n v="8"/>
    <n v="15"/>
    <n v="22"/>
    <n v="18"/>
    <n v="9"/>
    <n v="8"/>
    <n v="5"/>
    <n v="4"/>
    <s v="01026"/>
    <n v="4"/>
    <x v="13"/>
    <n v="120"/>
    <n v="30"/>
  </r>
  <r>
    <x v="1026"/>
    <n v="3"/>
    <n v="4"/>
    <n v="4"/>
    <n v="8"/>
    <n v="10"/>
    <n v="9"/>
    <n v="15"/>
    <n v="11"/>
    <n v="6"/>
    <n v="6"/>
    <n v="4"/>
    <n v="5"/>
    <s v="01027"/>
    <n v="3"/>
    <x v="9"/>
    <n v="85"/>
    <n v="28.333333333333332"/>
  </r>
  <r>
    <x v="1027"/>
    <n v="9"/>
    <n v="6"/>
    <n v="7"/>
    <n v="12"/>
    <n v="14"/>
    <n v="14"/>
    <n v="21"/>
    <n v="16"/>
    <n v="14"/>
    <n v="13"/>
    <n v="4"/>
    <n v="9"/>
    <s v="01028"/>
    <n v="4"/>
    <x v="6"/>
    <n v="139"/>
    <n v="34.75"/>
  </r>
  <r>
    <x v="1028"/>
    <n v="3"/>
    <n v="4"/>
    <n v="2"/>
    <n v="5"/>
    <n v="5"/>
    <n v="6"/>
    <n v="8"/>
    <n v="6"/>
    <n v="4"/>
    <n v="6"/>
    <n v="3"/>
    <n v="3"/>
    <s v="01029"/>
    <n v="2"/>
    <x v="10"/>
    <n v="55"/>
    <n v="27.5"/>
  </r>
  <r>
    <x v="1029"/>
    <n v="5"/>
    <n v="5"/>
    <n v="4"/>
    <n v="9"/>
    <n v="6"/>
    <n v="12"/>
    <n v="13"/>
    <n v="10"/>
    <n v="10"/>
    <n v="8"/>
    <n v="6"/>
    <n v="7"/>
    <s v="01030"/>
    <n v="3"/>
    <x v="10"/>
    <n v="95"/>
    <n v="31.666666666666668"/>
  </r>
  <r>
    <x v="1030"/>
    <n v="6"/>
    <n v="3"/>
    <n v="7"/>
    <n v="10"/>
    <n v="6"/>
    <n v="13"/>
    <n v="16"/>
    <n v="13"/>
    <n v="6"/>
    <n v="9"/>
    <n v="5"/>
    <n v="6"/>
    <s v="01031"/>
    <n v="3"/>
    <x v="6"/>
    <n v="100"/>
    <n v="33.333333333333336"/>
  </r>
  <r>
    <x v="1031"/>
    <n v="5"/>
    <n v="6"/>
    <n v="6"/>
    <n v="10"/>
    <n v="8"/>
    <n v="10"/>
    <n v="15"/>
    <n v="9"/>
    <n v="9"/>
    <n v="9"/>
    <n v="3"/>
    <n v="7"/>
    <s v="01032"/>
    <n v="3"/>
    <x v="8"/>
    <n v="97"/>
    <n v="32.333333333333336"/>
  </r>
  <r>
    <x v="1032"/>
    <n v="2"/>
    <n v="2"/>
    <n v="1"/>
    <n v="2"/>
    <n v="2"/>
    <n v="3"/>
    <n v="4"/>
    <n v="3"/>
    <n v="3"/>
    <n v="2"/>
    <n v="1"/>
    <n v="2"/>
    <s v="01033"/>
    <n v="1"/>
    <x v="15"/>
    <n v="27"/>
    <n v="27"/>
  </r>
  <r>
    <x v="1033"/>
    <n v="5"/>
    <n v="8"/>
    <n v="8"/>
    <n v="8"/>
    <n v="13"/>
    <n v="17"/>
    <n v="22"/>
    <n v="14"/>
    <n v="9"/>
    <n v="13"/>
    <n v="7"/>
    <n v="4"/>
    <s v="01034"/>
    <n v="4"/>
    <x v="3"/>
    <n v="128"/>
    <n v="32"/>
  </r>
  <r>
    <x v="1034"/>
    <n v="2"/>
    <n v="1"/>
    <n v="1"/>
    <n v="3"/>
    <n v="2"/>
    <n v="3"/>
    <n v="4"/>
    <n v="3"/>
    <n v="3"/>
    <n v="3"/>
    <n v="2"/>
    <n v="2"/>
    <s v="01035"/>
    <n v="1"/>
    <x v="0"/>
    <n v="29"/>
    <n v="29"/>
  </r>
  <r>
    <x v="1035"/>
    <n v="10"/>
    <n v="8"/>
    <n v="10"/>
    <n v="14"/>
    <n v="17"/>
    <n v="15"/>
    <n v="24"/>
    <n v="19"/>
    <n v="10"/>
    <n v="15"/>
    <n v="8"/>
    <n v="6"/>
    <s v="01036"/>
    <n v="5"/>
    <x v="4"/>
    <n v="156"/>
    <n v="31.2"/>
  </r>
  <r>
    <x v="1036"/>
    <n v="4"/>
    <n v="5"/>
    <n v="7"/>
    <n v="7"/>
    <n v="6"/>
    <n v="11"/>
    <n v="12"/>
    <n v="10"/>
    <n v="9"/>
    <n v="6"/>
    <n v="4"/>
    <n v="3"/>
    <s v="01037"/>
    <n v="3"/>
    <x v="15"/>
    <n v="84"/>
    <n v="28"/>
  </r>
  <r>
    <x v="1037"/>
    <n v="8"/>
    <n v="7"/>
    <n v="5"/>
    <n v="9"/>
    <n v="11"/>
    <n v="14"/>
    <n v="19"/>
    <n v="15"/>
    <n v="9"/>
    <n v="13"/>
    <n v="8"/>
    <n v="10"/>
    <s v="01038"/>
    <n v="4"/>
    <x v="5"/>
    <n v="128"/>
    <n v="32"/>
  </r>
  <r>
    <x v="1038"/>
    <n v="4"/>
    <n v="3"/>
    <n v="4"/>
    <n v="6"/>
    <n v="5"/>
    <n v="8"/>
    <n v="10"/>
    <n v="7"/>
    <n v="6"/>
    <n v="6"/>
    <n v="4"/>
    <n v="2"/>
    <s v="01039"/>
    <n v="2"/>
    <x v="15"/>
    <n v="65"/>
    <n v="32.5"/>
  </r>
  <r>
    <x v="1039"/>
    <n v="7"/>
    <n v="5"/>
    <n v="3"/>
    <n v="9"/>
    <n v="8"/>
    <n v="12"/>
    <n v="15"/>
    <n v="10"/>
    <n v="6"/>
    <n v="9"/>
    <n v="3"/>
    <n v="6"/>
    <s v="01040"/>
    <n v="3"/>
    <x v="5"/>
    <n v="93"/>
    <n v="31"/>
  </r>
  <r>
    <x v="1040"/>
    <n v="3"/>
    <n v="3"/>
    <n v="2"/>
    <n v="6"/>
    <n v="4"/>
    <n v="6"/>
    <n v="9"/>
    <n v="6"/>
    <n v="5"/>
    <n v="5"/>
    <n v="4"/>
    <n v="3"/>
    <s v="01041"/>
    <n v="2"/>
    <x v="8"/>
    <n v="56"/>
    <n v="28"/>
  </r>
  <r>
    <x v="1041"/>
    <n v="8"/>
    <n v="5"/>
    <n v="8"/>
    <n v="8"/>
    <n v="11"/>
    <n v="13"/>
    <n v="20"/>
    <n v="15"/>
    <n v="14"/>
    <n v="13"/>
    <n v="9"/>
    <n v="5"/>
    <s v="01042"/>
    <n v="4"/>
    <x v="2"/>
    <n v="129"/>
    <n v="32.25"/>
  </r>
  <r>
    <x v="1042"/>
    <n v="6"/>
    <n v="7"/>
    <n v="7"/>
    <n v="7"/>
    <n v="8"/>
    <n v="11"/>
    <n v="14"/>
    <n v="11"/>
    <n v="9"/>
    <n v="6"/>
    <n v="3"/>
    <n v="4"/>
    <s v="01043"/>
    <n v="3"/>
    <x v="16"/>
    <n v="93"/>
    <n v="31"/>
  </r>
  <r>
    <x v="1043"/>
    <n v="1"/>
    <n v="2"/>
    <n v="1"/>
    <n v="3"/>
    <n v="2"/>
    <n v="3"/>
    <n v="5"/>
    <n v="3"/>
    <n v="2"/>
    <n v="3"/>
    <n v="1"/>
    <n v="1"/>
    <s v="01044"/>
    <n v="1"/>
    <x v="7"/>
    <n v="27"/>
    <n v="27"/>
  </r>
  <r>
    <x v="1044"/>
    <n v="2"/>
    <n v="3"/>
    <n v="4"/>
    <n v="6"/>
    <n v="4"/>
    <n v="6"/>
    <n v="8"/>
    <n v="7"/>
    <n v="5"/>
    <n v="4"/>
    <n v="4"/>
    <n v="4"/>
    <s v="01045"/>
    <n v="2"/>
    <x v="14"/>
    <n v="57"/>
    <n v="28.5"/>
  </r>
  <r>
    <x v="1045"/>
    <n v="1"/>
    <n v="1"/>
    <n v="2"/>
    <n v="2"/>
    <n v="3"/>
    <n v="3"/>
    <n v="5"/>
    <n v="4"/>
    <n v="3"/>
    <n v="2"/>
    <n v="1"/>
    <n v="1"/>
    <s v="01046"/>
    <n v="1"/>
    <x v="15"/>
    <n v="28"/>
    <n v="28"/>
  </r>
  <r>
    <x v="1046"/>
    <n v="7"/>
    <n v="9"/>
    <n v="4"/>
    <n v="13"/>
    <n v="9"/>
    <n v="12"/>
    <n v="16"/>
    <n v="12"/>
    <n v="9"/>
    <n v="14"/>
    <n v="7"/>
    <n v="5"/>
    <s v="01047"/>
    <n v="4"/>
    <x v="6"/>
    <n v="117"/>
    <n v="29.25"/>
  </r>
  <r>
    <x v="1047"/>
    <n v="6"/>
    <n v="4"/>
    <n v="6"/>
    <n v="14"/>
    <n v="9"/>
    <n v="12"/>
    <n v="17"/>
    <n v="15"/>
    <n v="9"/>
    <n v="11"/>
    <n v="9"/>
    <n v="7"/>
    <s v="01048"/>
    <n v="4"/>
    <x v="11"/>
    <n v="119"/>
    <n v="29.75"/>
  </r>
  <r>
    <x v="1048"/>
    <n v="4"/>
    <n v="3"/>
    <n v="4"/>
    <n v="5"/>
    <n v="6"/>
    <n v="8"/>
    <n v="9"/>
    <n v="8"/>
    <n v="5"/>
    <n v="6"/>
    <n v="2"/>
    <n v="4"/>
    <s v="01049"/>
    <n v="2"/>
    <x v="2"/>
    <n v="64"/>
    <n v="32"/>
  </r>
  <r>
    <x v="1049"/>
    <n v="5"/>
    <n v="10"/>
    <n v="12"/>
    <n v="12"/>
    <n v="17"/>
    <n v="20"/>
    <n v="25"/>
    <n v="17"/>
    <n v="10"/>
    <n v="14"/>
    <n v="7"/>
    <n v="10"/>
    <s v="01050"/>
    <n v="5"/>
    <x v="6"/>
    <n v="159"/>
    <n v="31.8"/>
  </r>
  <r>
    <x v="1050"/>
    <n v="3"/>
    <n v="4"/>
    <n v="3"/>
    <n v="6"/>
    <n v="5"/>
    <n v="8"/>
    <n v="8"/>
    <n v="8"/>
    <n v="4"/>
    <n v="4"/>
    <n v="3"/>
    <n v="3"/>
    <s v="01051"/>
    <n v="2"/>
    <x v="15"/>
    <n v="59"/>
    <n v="29.5"/>
  </r>
  <r>
    <x v="1051"/>
    <n v="12"/>
    <n v="8"/>
    <n v="11"/>
    <n v="14"/>
    <n v="15"/>
    <n v="24"/>
    <n v="31"/>
    <n v="26"/>
    <n v="15"/>
    <n v="13"/>
    <n v="8"/>
    <n v="11"/>
    <s v="01052"/>
    <n v="6"/>
    <x v="0"/>
    <n v="188"/>
    <n v="31.333333333333332"/>
  </r>
  <r>
    <x v="1052"/>
    <n v="2"/>
    <n v="2"/>
    <n v="2"/>
    <n v="3"/>
    <n v="2"/>
    <n v="4"/>
    <n v="4"/>
    <n v="3"/>
    <n v="3"/>
    <n v="2"/>
    <n v="2"/>
    <n v="2"/>
    <s v="01053"/>
    <n v="1"/>
    <x v="14"/>
    <n v="31"/>
    <n v="31"/>
  </r>
  <r>
    <x v="1053"/>
    <n v="2"/>
    <n v="2"/>
    <n v="1"/>
    <n v="2"/>
    <n v="2"/>
    <n v="3"/>
    <n v="4"/>
    <n v="3"/>
    <n v="2"/>
    <n v="2"/>
    <n v="2"/>
    <n v="2"/>
    <s v="01054"/>
    <n v="1"/>
    <x v="8"/>
    <n v="27"/>
    <n v="27"/>
  </r>
  <r>
    <x v="1054"/>
    <n v="5"/>
    <n v="3"/>
    <n v="5"/>
    <n v="9"/>
    <n v="6"/>
    <n v="11"/>
    <n v="14"/>
    <n v="10"/>
    <n v="7"/>
    <n v="10"/>
    <n v="6"/>
    <n v="5"/>
    <s v="01055"/>
    <n v="3"/>
    <x v="7"/>
    <n v="91"/>
    <n v="30.333333333333332"/>
  </r>
  <r>
    <x v="1055"/>
    <n v="1"/>
    <n v="1"/>
    <n v="2"/>
    <n v="2"/>
    <n v="2"/>
    <n v="3"/>
    <n v="4"/>
    <n v="4"/>
    <n v="2"/>
    <n v="3"/>
    <n v="2"/>
    <n v="1"/>
    <s v="01056"/>
    <n v="1"/>
    <x v="12"/>
    <n v="27"/>
    <n v="27"/>
  </r>
  <r>
    <x v="1056"/>
    <n v="8"/>
    <n v="5"/>
    <n v="5"/>
    <n v="10"/>
    <n v="14"/>
    <n v="21"/>
    <n v="25"/>
    <n v="15"/>
    <n v="14"/>
    <n v="15"/>
    <n v="6"/>
    <n v="8"/>
    <s v="01057"/>
    <n v="5"/>
    <x v="2"/>
    <n v="146"/>
    <n v="29.2"/>
  </r>
  <r>
    <x v="1057"/>
    <n v="2"/>
    <n v="2"/>
    <n v="2"/>
    <n v="2"/>
    <n v="3"/>
    <n v="3"/>
    <n v="5"/>
    <n v="4"/>
    <n v="3"/>
    <n v="2"/>
    <n v="2"/>
    <n v="2"/>
    <s v="01058"/>
    <n v="1"/>
    <x v="3"/>
    <n v="32"/>
    <n v="32"/>
  </r>
  <r>
    <x v="1058"/>
    <n v="1"/>
    <n v="2"/>
    <n v="1"/>
    <n v="3"/>
    <n v="2"/>
    <n v="4"/>
    <n v="4"/>
    <n v="3"/>
    <n v="2"/>
    <n v="3"/>
    <n v="1"/>
    <n v="1"/>
    <s v="01059"/>
    <n v="1"/>
    <x v="12"/>
    <n v="27"/>
    <n v="27"/>
  </r>
  <r>
    <x v="1059"/>
    <n v="3"/>
    <n v="4"/>
    <n v="2"/>
    <n v="4"/>
    <n v="4"/>
    <n v="8"/>
    <n v="9"/>
    <n v="6"/>
    <n v="6"/>
    <n v="6"/>
    <n v="4"/>
    <n v="2"/>
    <s v="01060"/>
    <n v="2"/>
    <x v="2"/>
    <n v="58"/>
    <n v="29"/>
  </r>
  <r>
    <x v="1060"/>
    <n v="2"/>
    <n v="1"/>
    <n v="1"/>
    <n v="3"/>
    <n v="3"/>
    <n v="4"/>
    <n v="5"/>
    <n v="3"/>
    <n v="3"/>
    <n v="2"/>
    <n v="1"/>
    <n v="2"/>
    <s v="01061"/>
    <n v="1"/>
    <x v="10"/>
    <n v="30"/>
    <n v="30"/>
  </r>
  <r>
    <x v="1061"/>
    <n v="3"/>
    <n v="3"/>
    <n v="7"/>
    <n v="8"/>
    <n v="9"/>
    <n v="11"/>
    <n v="15"/>
    <n v="9"/>
    <n v="7"/>
    <n v="6"/>
    <n v="6"/>
    <n v="7"/>
    <s v="01062"/>
    <n v="3"/>
    <x v="0"/>
    <n v="91"/>
    <n v="30.333333333333332"/>
  </r>
  <r>
    <x v="1062"/>
    <n v="8"/>
    <n v="9"/>
    <n v="5"/>
    <n v="14"/>
    <n v="13"/>
    <n v="14"/>
    <n v="16"/>
    <n v="15"/>
    <n v="8"/>
    <n v="10"/>
    <n v="5"/>
    <n v="8"/>
    <s v="01063"/>
    <n v="4"/>
    <x v="2"/>
    <n v="125"/>
    <n v="31.25"/>
  </r>
  <r>
    <x v="1063"/>
    <n v="6"/>
    <n v="8"/>
    <n v="5"/>
    <n v="9"/>
    <n v="14"/>
    <n v="12"/>
    <n v="16"/>
    <n v="13"/>
    <n v="14"/>
    <n v="9"/>
    <n v="4"/>
    <n v="6"/>
    <s v="01064"/>
    <n v="4"/>
    <x v="2"/>
    <n v="116"/>
    <n v="29"/>
  </r>
  <r>
    <x v="1064"/>
    <n v="5"/>
    <n v="10"/>
    <n v="5"/>
    <n v="13"/>
    <n v="10"/>
    <n v="13"/>
    <n v="20"/>
    <n v="12"/>
    <n v="10"/>
    <n v="13"/>
    <n v="9"/>
    <n v="9"/>
    <s v="01065"/>
    <n v="4"/>
    <x v="13"/>
    <n v="129"/>
    <n v="32.25"/>
  </r>
  <r>
    <x v="1065"/>
    <n v="1"/>
    <n v="1"/>
    <n v="1"/>
    <n v="2"/>
    <n v="3"/>
    <n v="3"/>
    <n v="5"/>
    <n v="4"/>
    <n v="2"/>
    <n v="3"/>
    <n v="2"/>
    <n v="1"/>
    <s v="01066"/>
    <n v="1"/>
    <x v="11"/>
    <n v="28"/>
    <n v="28"/>
  </r>
  <r>
    <x v="1066"/>
    <n v="4"/>
    <n v="6"/>
    <n v="7"/>
    <n v="13"/>
    <n v="14"/>
    <n v="16"/>
    <n v="16"/>
    <n v="18"/>
    <n v="9"/>
    <n v="12"/>
    <n v="10"/>
    <n v="10"/>
    <s v="01067"/>
    <n v="4"/>
    <x v="7"/>
    <n v="135"/>
    <n v="33.75"/>
  </r>
  <r>
    <x v="1067"/>
    <n v="4"/>
    <n v="4"/>
    <n v="4"/>
    <n v="8"/>
    <n v="8"/>
    <n v="9"/>
    <n v="13"/>
    <n v="13"/>
    <n v="7"/>
    <n v="9"/>
    <n v="7"/>
    <n v="4"/>
    <s v="01068"/>
    <n v="3"/>
    <x v="7"/>
    <n v="90"/>
    <n v="30"/>
  </r>
  <r>
    <x v="1068"/>
    <n v="2"/>
    <n v="4"/>
    <n v="2"/>
    <n v="4"/>
    <n v="4"/>
    <n v="6"/>
    <n v="9"/>
    <n v="7"/>
    <n v="4"/>
    <n v="5"/>
    <n v="4"/>
    <n v="2"/>
    <s v="01069"/>
    <n v="2"/>
    <x v="5"/>
    <n v="53"/>
    <n v="26.5"/>
  </r>
  <r>
    <x v="1069"/>
    <n v="5"/>
    <n v="9"/>
    <n v="6"/>
    <n v="12"/>
    <n v="11"/>
    <n v="17"/>
    <n v="21"/>
    <n v="16"/>
    <n v="13"/>
    <n v="8"/>
    <n v="10"/>
    <n v="7"/>
    <s v="01070"/>
    <n v="4"/>
    <x v="4"/>
    <n v="135"/>
    <n v="33.75"/>
  </r>
  <r>
    <x v="1070"/>
    <n v="2"/>
    <n v="4"/>
    <n v="4"/>
    <n v="5"/>
    <n v="5"/>
    <n v="8"/>
    <n v="8"/>
    <n v="8"/>
    <n v="6"/>
    <n v="4"/>
    <n v="4"/>
    <n v="2"/>
    <s v="01071"/>
    <n v="2"/>
    <x v="1"/>
    <n v="60"/>
    <n v="30"/>
  </r>
  <r>
    <x v="1071"/>
    <n v="5"/>
    <n v="9"/>
    <n v="7"/>
    <n v="11"/>
    <n v="13"/>
    <n v="14"/>
    <n v="21"/>
    <n v="14"/>
    <n v="13"/>
    <n v="8"/>
    <n v="5"/>
    <n v="4"/>
    <s v="01072"/>
    <n v="4"/>
    <x v="8"/>
    <n v="124"/>
    <n v="31"/>
  </r>
  <r>
    <x v="1072"/>
    <n v="4"/>
    <n v="4"/>
    <n v="2"/>
    <n v="4"/>
    <n v="4"/>
    <n v="8"/>
    <n v="8"/>
    <n v="8"/>
    <n v="5"/>
    <n v="5"/>
    <n v="3"/>
    <n v="2"/>
    <s v="01073"/>
    <n v="2"/>
    <x v="2"/>
    <n v="57"/>
    <n v="28.5"/>
  </r>
  <r>
    <x v="1073"/>
    <n v="3"/>
    <n v="2"/>
    <n v="2"/>
    <n v="5"/>
    <n v="5"/>
    <n v="8"/>
    <n v="8"/>
    <n v="8"/>
    <n v="5"/>
    <n v="4"/>
    <n v="2"/>
    <n v="3"/>
    <s v="01074"/>
    <n v="2"/>
    <x v="16"/>
    <n v="55"/>
    <n v="27.5"/>
  </r>
  <r>
    <x v="1074"/>
    <n v="3"/>
    <n v="4"/>
    <n v="3"/>
    <n v="8"/>
    <n v="8"/>
    <n v="13"/>
    <n v="13"/>
    <n v="11"/>
    <n v="6"/>
    <n v="9"/>
    <n v="3"/>
    <n v="7"/>
    <s v="01075"/>
    <n v="3"/>
    <x v="1"/>
    <n v="88"/>
    <n v="29.333333333333332"/>
  </r>
  <r>
    <x v="1075"/>
    <n v="5"/>
    <n v="7"/>
    <n v="4"/>
    <n v="9"/>
    <n v="6"/>
    <n v="12"/>
    <n v="12"/>
    <n v="9"/>
    <n v="8"/>
    <n v="9"/>
    <n v="7"/>
    <n v="6"/>
    <s v="01076"/>
    <n v="3"/>
    <x v="11"/>
    <n v="94"/>
    <n v="31.333333333333332"/>
  </r>
  <r>
    <x v="1076"/>
    <n v="2"/>
    <n v="1"/>
    <n v="2"/>
    <n v="2"/>
    <n v="3"/>
    <n v="3"/>
    <n v="4"/>
    <n v="3"/>
    <n v="2"/>
    <n v="3"/>
    <n v="2"/>
    <n v="2"/>
    <s v="01077"/>
    <n v="1"/>
    <x v="14"/>
    <n v="29"/>
    <n v="29"/>
  </r>
  <r>
    <x v="1077"/>
    <n v="7"/>
    <n v="3"/>
    <n v="7"/>
    <n v="10"/>
    <n v="10"/>
    <n v="13"/>
    <n v="15"/>
    <n v="13"/>
    <n v="8"/>
    <n v="8"/>
    <n v="3"/>
    <n v="6"/>
    <s v="01078"/>
    <n v="3"/>
    <x v="8"/>
    <n v="103"/>
    <n v="34.333333333333336"/>
  </r>
  <r>
    <x v="1078"/>
    <n v="8"/>
    <n v="4"/>
    <n v="5"/>
    <n v="10"/>
    <n v="14"/>
    <n v="14"/>
    <n v="19"/>
    <n v="18"/>
    <n v="11"/>
    <n v="11"/>
    <n v="5"/>
    <n v="4"/>
    <s v="01079"/>
    <n v="4"/>
    <x v="1"/>
    <n v="123"/>
    <n v="30.75"/>
  </r>
  <r>
    <x v="1079"/>
    <n v="5"/>
    <n v="9"/>
    <n v="9"/>
    <n v="14"/>
    <n v="10"/>
    <n v="18"/>
    <n v="19"/>
    <n v="14"/>
    <n v="14"/>
    <n v="11"/>
    <n v="10"/>
    <n v="8"/>
    <s v="01080"/>
    <n v="4"/>
    <x v="14"/>
    <n v="141"/>
    <n v="35.25"/>
  </r>
  <r>
    <x v="1080"/>
    <n v="5"/>
    <n v="7"/>
    <n v="10"/>
    <n v="15"/>
    <n v="17"/>
    <n v="17"/>
    <n v="24"/>
    <n v="17"/>
    <n v="16"/>
    <n v="12"/>
    <n v="10"/>
    <n v="9"/>
    <s v="01081"/>
    <n v="5"/>
    <x v="2"/>
    <n v="159"/>
    <n v="31.8"/>
  </r>
  <r>
    <x v="1081"/>
    <n v="9"/>
    <n v="7"/>
    <n v="6"/>
    <n v="13"/>
    <n v="12"/>
    <n v="14"/>
    <n v="18"/>
    <n v="16"/>
    <n v="9"/>
    <n v="9"/>
    <n v="6"/>
    <n v="9"/>
    <s v="01082"/>
    <n v="4"/>
    <x v="9"/>
    <n v="128"/>
    <n v="32"/>
  </r>
  <r>
    <x v="1082"/>
    <n v="11"/>
    <n v="12"/>
    <n v="11"/>
    <n v="15"/>
    <n v="17"/>
    <n v="25"/>
    <n v="26"/>
    <n v="25"/>
    <n v="20"/>
    <n v="20"/>
    <n v="11"/>
    <n v="10"/>
    <s v="01083"/>
    <n v="6"/>
    <x v="0"/>
    <n v="203"/>
    <n v="33.833333333333336"/>
  </r>
  <r>
    <x v="1083"/>
    <n v="6"/>
    <n v="6"/>
    <n v="9"/>
    <n v="20"/>
    <n v="19"/>
    <n v="26"/>
    <n v="29"/>
    <n v="26"/>
    <n v="12"/>
    <n v="19"/>
    <n v="6"/>
    <n v="12"/>
    <s v="01084"/>
    <n v="6"/>
    <x v="11"/>
    <n v="190"/>
    <n v="31.666666666666668"/>
  </r>
  <r>
    <x v="1084"/>
    <n v="10"/>
    <n v="9"/>
    <n v="6"/>
    <n v="14"/>
    <n v="12"/>
    <n v="12"/>
    <n v="20"/>
    <n v="17"/>
    <n v="14"/>
    <n v="9"/>
    <n v="6"/>
    <n v="10"/>
    <s v="01085"/>
    <n v="4"/>
    <x v="0"/>
    <n v="139"/>
    <n v="34.75"/>
  </r>
  <r>
    <x v="1085"/>
    <n v="3"/>
    <n v="3"/>
    <n v="4"/>
    <n v="4"/>
    <n v="5"/>
    <n v="8"/>
    <n v="10"/>
    <n v="7"/>
    <n v="6"/>
    <n v="5"/>
    <n v="4"/>
    <n v="3"/>
    <s v="01086"/>
    <n v="2"/>
    <x v="1"/>
    <n v="62"/>
    <n v="31"/>
  </r>
  <r>
    <x v="1086"/>
    <n v="5"/>
    <n v="3"/>
    <n v="4"/>
    <n v="10"/>
    <n v="6"/>
    <n v="11"/>
    <n v="12"/>
    <n v="12"/>
    <n v="9"/>
    <n v="8"/>
    <n v="4"/>
    <n v="4"/>
    <s v="01087"/>
    <n v="3"/>
    <x v="14"/>
    <n v="88"/>
    <n v="29.333333333333332"/>
  </r>
  <r>
    <x v="1087"/>
    <n v="10"/>
    <n v="7"/>
    <n v="8"/>
    <n v="9"/>
    <n v="10"/>
    <n v="18"/>
    <n v="22"/>
    <n v="15"/>
    <n v="10"/>
    <n v="9"/>
    <n v="5"/>
    <n v="6"/>
    <s v="01088"/>
    <n v="4"/>
    <x v="14"/>
    <n v="129"/>
    <n v="32.25"/>
  </r>
  <r>
    <x v="1088"/>
    <n v="5"/>
    <n v="7"/>
    <n v="3"/>
    <n v="9"/>
    <n v="7"/>
    <n v="13"/>
    <n v="13"/>
    <n v="10"/>
    <n v="7"/>
    <n v="6"/>
    <n v="6"/>
    <n v="4"/>
    <s v="01089"/>
    <n v="3"/>
    <x v="9"/>
    <n v="90"/>
    <n v="30"/>
  </r>
  <r>
    <x v="1089"/>
    <n v="10"/>
    <n v="14"/>
    <n v="13"/>
    <n v="19"/>
    <n v="13"/>
    <n v="21"/>
    <n v="26"/>
    <n v="23"/>
    <n v="19"/>
    <n v="13"/>
    <n v="10"/>
    <n v="9"/>
    <s v="01090"/>
    <n v="6"/>
    <x v="7"/>
    <n v="190"/>
    <n v="31.666666666666668"/>
  </r>
  <r>
    <x v="1090"/>
    <n v="8"/>
    <n v="6"/>
    <n v="7"/>
    <n v="13"/>
    <n v="8"/>
    <n v="16"/>
    <n v="19"/>
    <n v="12"/>
    <n v="12"/>
    <n v="13"/>
    <n v="6"/>
    <n v="6"/>
    <s v="01091"/>
    <n v="4"/>
    <x v="6"/>
    <n v="126"/>
    <n v="31.5"/>
  </r>
  <r>
    <x v="1091"/>
    <n v="3"/>
    <n v="3"/>
    <n v="3"/>
    <n v="5"/>
    <n v="4"/>
    <n v="7"/>
    <n v="10"/>
    <n v="8"/>
    <n v="5"/>
    <n v="6"/>
    <n v="3"/>
    <n v="4"/>
    <s v="01092"/>
    <n v="2"/>
    <x v="7"/>
    <n v="61"/>
    <n v="30.5"/>
  </r>
  <r>
    <x v="1092"/>
    <n v="7"/>
    <n v="6"/>
    <n v="5"/>
    <n v="10"/>
    <n v="6"/>
    <n v="13"/>
    <n v="14"/>
    <n v="12"/>
    <n v="10"/>
    <n v="7"/>
    <n v="3"/>
    <n v="5"/>
    <s v="01093"/>
    <n v="3"/>
    <x v="15"/>
    <n v="98"/>
    <n v="32.666666666666664"/>
  </r>
  <r>
    <x v="1093"/>
    <n v="4"/>
    <n v="4"/>
    <n v="10"/>
    <n v="14"/>
    <n v="12"/>
    <n v="18"/>
    <n v="20"/>
    <n v="18"/>
    <n v="9"/>
    <n v="13"/>
    <n v="6"/>
    <n v="5"/>
    <s v="01094"/>
    <n v="4"/>
    <x v="14"/>
    <n v="133"/>
    <n v="33.25"/>
  </r>
  <r>
    <x v="1094"/>
    <n v="2"/>
    <n v="4"/>
    <n v="4"/>
    <n v="6"/>
    <n v="5"/>
    <n v="8"/>
    <n v="9"/>
    <n v="6"/>
    <n v="6"/>
    <n v="4"/>
    <n v="4"/>
    <n v="3"/>
    <s v="01095"/>
    <n v="2"/>
    <x v="15"/>
    <n v="61"/>
    <n v="30.5"/>
  </r>
  <r>
    <x v="1095"/>
    <n v="4"/>
    <n v="5"/>
    <n v="7"/>
    <n v="10"/>
    <n v="10"/>
    <n v="11"/>
    <n v="15"/>
    <n v="13"/>
    <n v="7"/>
    <n v="6"/>
    <n v="6"/>
    <n v="3"/>
    <s v="01096"/>
    <n v="3"/>
    <x v="4"/>
    <n v="97"/>
    <n v="32.333333333333336"/>
  </r>
  <r>
    <x v="1096"/>
    <n v="2"/>
    <n v="1"/>
    <n v="2"/>
    <n v="3"/>
    <n v="3"/>
    <n v="4"/>
    <n v="5"/>
    <n v="3"/>
    <n v="2"/>
    <n v="2"/>
    <n v="1"/>
    <n v="2"/>
    <s v="01097"/>
    <n v="1"/>
    <x v="10"/>
    <n v="30"/>
    <n v="30"/>
  </r>
  <r>
    <x v="1097"/>
    <n v="5"/>
    <n v="6"/>
    <n v="5"/>
    <n v="8"/>
    <n v="8"/>
    <n v="10"/>
    <n v="14"/>
    <n v="9"/>
    <n v="10"/>
    <n v="10"/>
    <n v="4"/>
    <n v="3"/>
    <s v="01098"/>
    <n v="3"/>
    <x v="16"/>
    <n v="92"/>
    <n v="30.666666666666668"/>
  </r>
  <r>
    <x v="1098"/>
    <n v="3"/>
    <n v="4"/>
    <n v="3"/>
    <n v="5"/>
    <n v="5"/>
    <n v="8"/>
    <n v="8"/>
    <n v="7"/>
    <n v="5"/>
    <n v="6"/>
    <n v="2"/>
    <n v="4"/>
    <s v="01099"/>
    <n v="2"/>
    <x v="11"/>
    <n v="60"/>
    <n v="30"/>
  </r>
  <r>
    <x v="1099"/>
    <n v="2"/>
    <n v="4"/>
    <n v="4"/>
    <n v="6"/>
    <n v="5"/>
    <n v="6"/>
    <n v="10"/>
    <n v="6"/>
    <n v="6"/>
    <n v="6"/>
    <n v="4"/>
    <n v="4"/>
    <s v="01100"/>
    <n v="2"/>
    <x v="11"/>
    <n v="63"/>
    <n v="31.5"/>
  </r>
  <r>
    <x v="1100"/>
    <n v="7"/>
    <n v="5"/>
    <n v="3"/>
    <n v="10"/>
    <n v="8"/>
    <n v="11"/>
    <n v="13"/>
    <n v="10"/>
    <n v="10"/>
    <n v="9"/>
    <n v="4"/>
    <n v="6"/>
    <s v="01101"/>
    <n v="3"/>
    <x v="4"/>
    <n v="96"/>
    <n v="32"/>
  </r>
  <r>
    <x v="1101"/>
    <n v="1"/>
    <n v="2"/>
    <n v="1"/>
    <n v="2"/>
    <n v="2"/>
    <n v="3"/>
    <n v="4"/>
    <n v="3"/>
    <n v="2"/>
    <n v="3"/>
    <n v="2"/>
    <n v="1"/>
    <s v="01102"/>
    <n v="1"/>
    <x v="13"/>
    <n v="26"/>
    <n v="26"/>
  </r>
  <r>
    <x v="1102"/>
    <n v="5"/>
    <n v="7"/>
    <n v="6"/>
    <n v="9"/>
    <n v="7"/>
    <n v="10"/>
    <n v="13"/>
    <n v="12"/>
    <n v="10"/>
    <n v="9"/>
    <n v="5"/>
    <n v="3"/>
    <s v="01103"/>
    <n v="3"/>
    <x v="1"/>
    <n v="96"/>
    <n v="32"/>
  </r>
  <r>
    <x v="1103"/>
    <n v="3"/>
    <n v="2"/>
    <n v="3"/>
    <n v="6"/>
    <n v="6"/>
    <n v="8"/>
    <n v="9"/>
    <n v="7"/>
    <n v="4"/>
    <n v="5"/>
    <n v="2"/>
    <n v="2"/>
    <s v="01104"/>
    <n v="2"/>
    <x v="8"/>
    <n v="57"/>
    <n v="28.5"/>
  </r>
  <r>
    <x v="1104"/>
    <n v="7"/>
    <n v="7"/>
    <n v="8"/>
    <n v="18"/>
    <n v="15"/>
    <n v="21"/>
    <n v="30"/>
    <n v="21"/>
    <n v="16"/>
    <n v="17"/>
    <n v="14"/>
    <n v="14"/>
    <s v="01105"/>
    <n v="7"/>
    <x v="9"/>
    <n v="188"/>
    <n v="26.857142857142858"/>
  </r>
  <r>
    <x v="1105"/>
    <n v="3"/>
    <n v="3"/>
    <n v="3"/>
    <n v="10"/>
    <n v="10"/>
    <n v="13"/>
    <n v="16"/>
    <n v="10"/>
    <n v="7"/>
    <n v="9"/>
    <n v="4"/>
    <n v="6"/>
    <s v="01106"/>
    <n v="3"/>
    <x v="10"/>
    <n v="94"/>
    <n v="31.333333333333332"/>
  </r>
  <r>
    <x v="1106"/>
    <n v="14"/>
    <n v="8"/>
    <n v="12"/>
    <n v="19"/>
    <n v="15"/>
    <n v="19"/>
    <n v="31"/>
    <n v="23"/>
    <n v="18"/>
    <n v="13"/>
    <n v="8"/>
    <n v="13"/>
    <s v="01107"/>
    <n v="6"/>
    <x v="4"/>
    <n v="193"/>
    <n v="32.166666666666664"/>
  </r>
  <r>
    <x v="1107"/>
    <n v="7"/>
    <n v="8"/>
    <n v="4"/>
    <n v="13"/>
    <n v="13"/>
    <n v="13"/>
    <n v="19"/>
    <n v="13"/>
    <n v="14"/>
    <n v="10"/>
    <n v="8"/>
    <n v="10"/>
    <s v="01108"/>
    <n v="4"/>
    <x v="1"/>
    <n v="132"/>
    <n v="33"/>
  </r>
  <r>
    <x v="1108"/>
    <n v="9"/>
    <n v="10"/>
    <n v="6"/>
    <n v="13"/>
    <n v="11"/>
    <n v="15"/>
    <n v="19"/>
    <n v="12"/>
    <n v="9"/>
    <n v="8"/>
    <n v="10"/>
    <n v="10"/>
    <s v="01109"/>
    <n v="4"/>
    <x v="9"/>
    <n v="132"/>
    <n v="33"/>
  </r>
  <r>
    <x v="1109"/>
    <n v="3"/>
    <n v="2"/>
    <n v="3"/>
    <n v="4"/>
    <n v="4"/>
    <n v="7"/>
    <n v="9"/>
    <n v="7"/>
    <n v="6"/>
    <n v="6"/>
    <n v="4"/>
    <n v="3"/>
    <s v="01110"/>
    <n v="2"/>
    <x v="7"/>
    <n v="58"/>
    <n v="29"/>
  </r>
  <r>
    <x v="1110"/>
    <n v="1"/>
    <n v="1"/>
    <n v="1"/>
    <n v="2"/>
    <n v="3"/>
    <n v="4"/>
    <n v="4"/>
    <n v="4"/>
    <n v="2"/>
    <n v="3"/>
    <n v="1"/>
    <n v="2"/>
    <s v="01111"/>
    <n v="1"/>
    <x v="14"/>
    <n v="28"/>
    <n v="28"/>
  </r>
  <r>
    <x v="1111"/>
    <n v="4"/>
    <n v="2"/>
    <n v="2"/>
    <n v="5"/>
    <n v="4"/>
    <n v="8"/>
    <n v="8"/>
    <n v="7"/>
    <n v="5"/>
    <n v="5"/>
    <n v="3"/>
    <n v="2"/>
    <s v="01112"/>
    <n v="2"/>
    <x v="1"/>
    <n v="55"/>
    <n v="27.5"/>
  </r>
  <r>
    <x v="1112"/>
    <n v="4"/>
    <n v="4"/>
    <n v="2"/>
    <n v="6"/>
    <n v="4"/>
    <n v="8"/>
    <n v="8"/>
    <n v="6"/>
    <n v="5"/>
    <n v="5"/>
    <n v="4"/>
    <n v="3"/>
    <s v="01113"/>
    <n v="2"/>
    <x v="10"/>
    <n v="59"/>
    <n v="29.5"/>
  </r>
  <r>
    <x v="1113"/>
    <n v="10"/>
    <n v="11"/>
    <n v="11"/>
    <n v="16"/>
    <n v="17"/>
    <n v="24"/>
    <n v="26"/>
    <n v="23"/>
    <n v="20"/>
    <n v="15"/>
    <n v="10"/>
    <n v="12"/>
    <s v="01114"/>
    <n v="6"/>
    <x v="2"/>
    <n v="195"/>
    <n v="32.5"/>
  </r>
  <r>
    <x v="1114"/>
    <n v="2"/>
    <n v="3"/>
    <n v="2"/>
    <n v="5"/>
    <n v="6"/>
    <n v="7"/>
    <n v="8"/>
    <n v="8"/>
    <n v="5"/>
    <n v="6"/>
    <n v="2"/>
    <n v="4"/>
    <s v="01115"/>
    <n v="2"/>
    <x v="14"/>
    <n v="58"/>
    <n v="29"/>
  </r>
  <r>
    <x v="1115"/>
    <n v="6"/>
    <n v="6"/>
    <n v="5"/>
    <n v="9"/>
    <n v="8"/>
    <n v="13"/>
    <n v="17"/>
    <n v="12"/>
    <n v="11"/>
    <n v="12"/>
    <n v="6"/>
    <n v="7"/>
    <s v="01116"/>
    <n v="4"/>
    <x v="4"/>
    <n v="112"/>
    <n v="28"/>
  </r>
  <r>
    <x v="1116"/>
    <n v="5"/>
    <n v="3"/>
    <n v="7"/>
    <n v="6"/>
    <n v="9"/>
    <n v="13"/>
    <n v="12"/>
    <n v="10"/>
    <n v="6"/>
    <n v="7"/>
    <n v="4"/>
    <n v="4"/>
    <s v="01117"/>
    <n v="3"/>
    <x v="1"/>
    <n v="86"/>
    <n v="28.666666666666668"/>
  </r>
  <r>
    <x v="1117"/>
    <n v="2"/>
    <n v="4"/>
    <n v="3"/>
    <n v="6"/>
    <n v="6"/>
    <n v="7"/>
    <n v="9"/>
    <n v="6"/>
    <n v="6"/>
    <n v="6"/>
    <n v="4"/>
    <n v="3"/>
    <s v="01118"/>
    <n v="2"/>
    <x v="6"/>
    <n v="62"/>
    <n v="31"/>
  </r>
  <r>
    <x v="1118"/>
    <n v="6"/>
    <n v="9"/>
    <n v="10"/>
    <n v="9"/>
    <n v="14"/>
    <n v="13"/>
    <n v="16"/>
    <n v="13"/>
    <n v="10"/>
    <n v="8"/>
    <n v="9"/>
    <n v="9"/>
    <s v="01119"/>
    <n v="4"/>
    <x v="12"/>
    <n v="126"/>
    <n v="31.5"/>
  </r>
  <r>
    <x v="1119"/>
    <n v="10"/>
    <n v="4"/>
    <n v="9"/>
    <n v="12"/>
    <n v="14"/>
    <n v="18"/>
    <n v="16"/>
    <n v="13"/>
    <n v="13"/>
    <n v="14"/>
    <n v="7"/>
    <n v="7"/>
    <s v="01120"/>
    <n v="4"/>
    <x v="2"/>
    <n v="137"/>
    <n v="34.25"/>
  </r>
  <r>
    <x v="1120"/>
    <n v="1"/>
    <n v="2"/>
    <n v="1"/>
    <n v="2"/>
    <n v="3"/>
    <n v="4"/>
    <n v="5"/>
    <n v="3"/>
    <n v="2"/>
    <n v="2"/>
    <n v="2"/>
    <n v="2"/>
    <s v="01121"/>
    <n v="1"/>
    <x v="4"/>
    <n v="29"/>
    <n v="29"/>
  </r>
  <r>
    <x v="1121"/>
    <n v="10"/>
    <n v="12"/>
    <n v="6"/>
    <n v="13"/>
    <n v="12"/>
    <n v="18"/>
    <n v="25"/>
    <n v="19"/>
    <n v="11"/>
    <n v="12"/>
    <n v="12"/>
    <n v="9"/>
    <s v="01122"/>
    <n v="5"/>
    <x v="0"/>
    <n v="159"/>
    <n v="31.8"/>
  </r>
  <r>
    <x v="1122"/>
    <n v="4"/>
    <n v="5"/>
    <n v="4"/>
    <n v="10"/>
    <n v="10"/>
    <n v="12"/>
    <n v="13"/>
    <n v="9"/>
    <n v="8"/>
    <n v="8"/>
    <n v="5"/>
    <n v="3"/>
    <s v="01123"/>
    <n v="3"/>
    <x v="10"/>
    <n v="91"/>
    <n v="30.333333333333332"/>
  </r>
  <r>
    <x v="1123"/>
    <n v="6"/>
    <n v="4"/>
    <n v="7"/>
    <n v="8"/>
    <n v="6"/>
    <n v="13"/>
    <n v="13"/>
    <n v="10"/>
    <n v="8"/>
    <n v="10"/>
    <n v="5"/>
    <n v="6"/>
    <s v="01124"/>
    <n v="3"/>
    <x v="4"/>
    <n v="96"/>
    <n v="32"/>
  </r>
  <r>
    <x v="1124"/>
    <n v="14"/>
    <n v="9"/>
    <n v="12"/>
    <n v="18"/>
    <n v="17"/>
    <n v="19"/>
    <n v="31"/>
    <n v="24"/>
    <n v="15"/>
    <n v="16"/>
    <n v="13"/>
    <n v="13"/>
    <s v="01125"/>
    <n v="6"/>
    <x v="13"/>
    <n v="201"/>
    <n v="33.5"/>
  </r>
  <r>
    <x v="1125"/>
    <n v="5"/>
    <n v="6"/>
    <n v="9"/>
    <n v="10"/>
    <n v="14"/>
    <n v="16"/>
    <n v="19"/>
    <n v="18"/>
    <n v="8"/>
    <n v="8"/>
    <n v="5"/>
    <n v="5"/>
    <s v="01126"/>
    <n v="4"/>
    <x v="3"/>
    <n v="123"/>
    <n v="30.75"/>
  </r>
  <r>
    <x v="1126"/>
    <n v="9"/>
    <n v="9"/>
    <n v="10"/>
    <n v="12"/>
    <n v="9"/>
    <n v="12"/>
    <n v="18"/>
    <n v="13"/>
    <n v="9"/>
    <n v="10"/>
    <n v="5"/>
    <n v="7"/>
    <s v="01127"/>
    <n v="4"/>
    <x v="4"/>
    <n v="123"/>
    <n v="30.75"/>
  </r>
  <r>
    <x v="1127"/>
    <n v="3"/>
    <n v="2"/>
    <n v="3"/>
    <n v="5"/>
    <n v="6"/>
    <n v="6"/>
    <n v="9"/>
    <n v="7"/>
    <n v="6"/>
    <n v="4"/>
    <n v="4"/>
    <n v="3"/>
    <s v="01128"/>
    <n v="2"/>
    <x v="14"/>
    <n v="58"/>
    <n v="29"/>
  </r>
  <r>
    <x v="1128"/>
    <n v="3"/>
    <n v="2"/>
    <n v="2"/>
    <n v="4"/>
    <n v="4"/>
    <n v="8"/>
    <n v="8"/>
    <n v="6"/>
    <n v="4"/>
    <n v="4"/>
    <n v="3"/>
    <n v="2"/>
    <s v="01129"/>
    <n v="2"/>
    <x v="11"/>
    <n v="50"/>
    <n v="25"/>
  </r>
  <r>
    <x v="1129"/>
    <n v="3"/>
    <n v="7"/>
    <n v="5"/>
    <n v="6"/>
    <n v="6"/>
    <n v="12"/>
    <n v="12"/>
    <n v="11"/>
    <n v="9"/>
    <n v="10"/>
    <n v="6"/>
    <n v="6"/>
    <s v="01130"/>
    <n v="3"/>
    <x v="2"/>
    <n v="93"/>
    <n v="31"/>
  </r>
  <r>
    <x v="1130"/>
    <n v="7"/>
    <n v="5"/>
    <n v="4"/>
    <n v="8"/>
    <n v="6"/>
    <n v="11"/>
    <n v="16"/>
    <n v="12"/>
    <n v="8"/>
    <n v="9"/>
    <n v="5"/>
    <n v="4"/>
    <s v="01131"/>
    <n v="3"/>
    <x v="8"/>
    <n v="95"/>
    <n v="31.666666666666668"/>
  </r>
  <r>
    <x v="1131"/>
    <n v="9"/>
    <n v="10"/>
    <n v="4"/>
    <n v="13"/>
    <n v="9"/>
    <n v="13"/>
    <n v="18"/>
    <n v="14"/>
    <n v="11"/>
    <n v="8"/>
    <n v="5"/>
    <n v="4"/>
    <s v="01132"/>
    <n v="4"/>
    <x v="0"/>
    <n v="118"/>
    <n v="29.5"/>
  </r>
  <r>
    <x v="1132"/>
    <n v="5"/>
    <n v="8"/>
    <n v="4"/>
    <n v="14"/>
    <n v="11"/>
    <n v="12"/>
    <n v="21"/>
    <n v="18"/>
    <n v="13"/>
    <n v="10"/>
    <n v="5"/>
    <n v="10"/>
    <s v="01133"/>
    <n v="4"/>
    <x v="2"/>
    <n v="131"/>
    <n v="32.75"/>
  </r>
  <r>
    <x v="1133"/>
    <n v="14"/>
    <n v="11"/>
    <n v="13"/>
    <n v="19"/>
    <n v="15"/>
    <n v="27"/>
    <n v="31"/>
    <n v="21"/>
    <n v="14"/>
    <n v="18"/>
    <n v="12"/>
    <n v="15"/>
    <s v="01134"/>
    <n v="7"/>
    <x v="11"/>
    <n v="210"/>
    <n v="30"/>
  </r>
  <r>
    <x v="1134"/>
    <n v="3"/>
    <n v="4"/>
    <n v="3"/>
    <n v="6"/>
    <n v="5"/>
    <n v="6"/>
    <n v="10"/>
    <n v="7"/>
    <n v="5"/>
    <n v="4"/>
    <n v="4"/>
    <n v="2"/>
    <s v="01135"/>
    <n v="2"/>
    <x v="5"/>
    <n v="59"/>
    <n v="29.5"/>
  </r>
  <r>
    <x v="1135"/>
    <n v="1"/>
    <n v="1"/>
    <n v="2"/>
    <n v="3"/>
    <n v="3"/>
    <n v="4"/>
    <n v="5"/>
    <n v="3"/>
    <n v="3"/>
    <n v="3"/>
    <n v="2"/>
    <n v="2"/>
    <s v="01136"/>
    <n v="1"/>
    <x v="4"/>
    <n v="32"/>
    <n v="32"/>
  </r>
  <r>
    <x v="1136"/>
    <n v="1"/>
    <n v="2"/>
    <n v="1"/>
    <n v="3"/>
    <n v="2"/>
    <n v="4"/>
    <n v="5"/>
    <n v="4"/>
    <n v="2"/>
    <n v="2"/>
    <n v="2"/>
    <n v="1"/>
    <s v="01137"/>
    <n v="1"/>
    <x v="11"/>
    <n v="29"/>
    <n v="29"/>
  </r>
  <r>
    <x v="1137"/>
    <n v="6"/>
    <n v="8"/>
    <n v="14"/>
    <n v="18"/>
    <n v="16"/>
    <n v="23"/>
    <n v="32"/>
    <n v="24"/>
    <n v="19"/>
    <n v="13"/>
    <n v="13"/>
    <n v="10"/>
    <s v="01138"/>
    <n v="6"/>
    <x v="13"/>
    <n v="196"/>
    <n v="32.666666666666664"/>
  </r>
  <r>
    <x v="1138"/>
    <n v="10"/>
    <n v="6"/>
    <n v="4"/>
    <n v="13"/>
    <n v="13"/>
    <n v="15"/>
    <n v="21"/>
    <n v="18"/>
    <n v="13"/>
    <n v="12"/>
    <n v="9"/>
    <n v="8"/>
    <s v="01139"/>
    <n v="4"/>
    <x v="6"/>
    <n v="142"/>
    <n v="35.5"/>
  </r>
  <r>
    <x v="1139"/>
    <n v="5"/>
    <n v="4"/>
    <n v="6"/>
    <n v="9"/>
    <n v="9"/>
    <n v="12"/>
    <n v="15"/>
    <n v="9"/>
    <n v="7"/>
    <n v="10"/>
    <n v="7"/>
    <n v="5"/>
    <s v="01140"/>
    <n v="3"/>
    <x v="5"/>
    <n v="98"/>
    <n v="32.666666666666664"/>
  </r>
  <r>
    <x v="1140"/>
    <n v="5"/>
    <n v="5"/>
    <n v="3"/>
    <n v="6"/>
    <n v="7"/>
    <n v="12"/>
    <n v="13"/>
    <n v="10"/>
    <n v="9"/>
    <n v="7"/>
    <n v="3"/>
    <n v="7"/>
    <s v="01141"/>
    <n v="3"/>
    <x v="16"/>
    <n v="87"/>
    <n v="29"/>
  </r>
  <r>
    <x v="1141"/>
    <n v="8"/>
    <n v="9"/>
    <n v="12"/>
    <n v="17"/>
    <n v="20"/>
    <n v="28"/>
    <n v="29"/>
    <n v="23"/>
    <n v="18"/>
    <n v="19"/>
    <n v="13"/>
    <n v="9"/>
    <s v="01142"/>
    <n v="7"/>
    <x v="11"/>
    <n v="205"/>
    <n v="29.285714285714285"/>
  </r>
  <r>
    <x v="1142"/>
    <n v="9"/>
    <n v="9"/>
    <n v="8"/>
    <n v="11"/>
    <n v="8"/>
    <n v="18"/>
    <n v="22"/>
    <n v="12"/>
    <n v="12"/>
    <n v="14"/>
    <n v="6"/>
    <n v="10"/>
    <s v="01143"/>
    <n v="4"/>
    <x v="4"/>
    <n v="139"/>
    <n v="34.75"/>
  </r>
  <r>
    <x v="1143"/>
    <n v="9"/>
    <n v="5"/>
    <n v="6"/>
    <n v="12"/>
    <n v="11"/>
    <n v="13"/>
    <n v="22"/>
    <n v="14"/>
    <n v="12"/>
    <n v="13"/>
    <n v="7"/>
    <n v="9"/>
    <s v="01144"/>
    <n v="4"/>
    <x v="14"/>
    <n v="133"/>
    <n v="33.25"/>
  </r>
  <r>
    <x v="1144"/>
    <n v="2"/>
    <n v="4"/>
    <n v="4"/>
    <n v="6"/>
    <n v="5"/>
    <n v="7"/>
    <n v="8"/>
    <n v="8"/>
    <n v="4"/>
    <n v="4"/>
    <n v="4"/>
    <n v="4"/>
    <s v="01145"/>
    <n v="2"/>
    <x v="12"/>
    <n v="60"/>
    <n v="30"/>
  </r>
  <r>
    <x v="1145"/>
    <n v="10"/>
    <n v="9"/>
    <n v="6"/>
    <n v="9"/>
    <n v="13"/>
    <n v="14"/>
    <n v="22"/>
    <n v="17"/>
    <n v="9"/>
    <n v="12"/>
    <n v="4"/>
    <n v="7"/>
    <s v="01146"/>
    <n v="4"/>
    <x v="12"/>
    <n v="132"/>
    <n v="33"/>
  </r>
  <r>
    <x v="1146"/>
    <n v="1"/>
    <n v="2"/>
    <n v="1"/>
    <n v="2"/>
    <n v="2"/>
    <n v="4"/>
    <n v="4"/>
    <n v="4"/>
    <n v="2"/>
    <n v="3"/>
    <n v="2"/>
    <n v="2"/>
    <s v="01147"/>
    <n v="1"/>
    <x v="13"/>
    <n v="29"/>
    <n v="29"/>
  </r>
  <r>
    <x v="1147"/>
    <n v="6"/>
    <n v="3"/>
    <n v="4"/>
    <n v="7"/>
    <n v="8"/>
    <n v="9"/>
    <n v="14"/>
    <n v="11"/>
    <n v="9"/>
    <n v="10"/>
    <n v="4"/>
    <n v="3"/>
    <s v="01148"/>
    <n v="3"/>
    <x v="16"/>
    <n v="88"/>
    <n v="29.333333333333332"/>
  </r>
  <r>
    <x v="1148"/>
    <n v="1"/>
    <n v="2"/>
    <n v="2"/>
    <n v="3"/>
    <n v="3"/>
    <n v="4"/>
    <n v="4"/>
    <n v="4"/>
    <n v="3"/>
    <n v="3"/>
    <n v="1"/>
    <n v="2"/>
    <s v="01149"/>
    <n v="1"/>
    <x v="2"/>
    <n v="32"/>
    <n v="32"/>
  </r>
  <r>
    <x v="1149"/>
    <n v="3"/>
    <n v="5"/>
    <n v="4"/>
    <n v="9"/>
    <n v="6"/>
    <n v="13"/>
    <n v="13"/>
    <n v="10"/>
    <n v="8"/>
    <n v="10"/>
    <n v="4"/>
    <n v="3"/>
    <s v="01150"/>
    <n v="3"/>
    <x v="5"/>
    <n v="88"/>
    <n v="29.333333333333332"/>
  </r>
  <r>
    <x v="1150"/>
    <n v="4"/>
    <n v="3"/>
    <n v="6"/>
    <n v="9"/>
    <n v="6"/>
    <n v="11"/>
    <n v="16"/>
    <n v="11"/>
    <n v="7"/>
    <n v="8"/>
    <n v="4"/>
    <n v="7"/>
    <s v="01151"/>
    <n v="3"/>
    <x v="16"/>
    <n v="92"/>
    <n v="30.666666666666668"/>
  </r>
  <r>
    <x v="1151"/>
    <n v="2"/>
    <n v="4"/>
    <n v="4"/>
    <n v="5"/>
    <n v="4"/>
    <n v="8"/>
    <n v="9"/>
    <n v="6"/>
    <n v="5"/>
    <n v="4"/>
    <n v="2"/>
    <n v="3"/>
    <s v="01152"/>
    <n v="2"/>
    <x v="14"/>
    <n v="56"/>
    <n v="28"/>
  </r>
  <r>
    <x v="1152"/>
    <n v="6"/>
    <n v="10"/>
    <n v="12"/>
    <n v="14"/>
    <n v="14"/>
    <n v="19"/>
    <n v="25"/>
    <n v="22"/>
    <n v="13"/>
    <n v="11"/>
    <n v="7"/>
    <n v="7"/>
    <s v="01153"/>
    <n v="5"/>
    <x v="10"/>
    <n v="160"/>
    <n v="32"/>
  </r>
  <r>
    <x v="1153"/>
    <n v="5"/>
    <n v="4"/>
    <n v="5"/>
    <n v="13"/>
    <n v="14"/>
    <n v="13"/>
    <n v="18"/>
    <n v="15"/>
    <n v="13"/>
    <n v="12"/>
    <n v="5"/>
    <n v="10"/>
    <s v="01154"/>
    <n v="4"/>
    <x v="9"/>
    <n v="127"/>
    <n v="31.75"/>
  </r>
  <r>
    <x v="1154"/>
    <n v="1"/>
    <n v="2"/>
    <n v="2"/>
    <n v="2"/>
    <n v="3"/>
    <n v="3"/>
    <n v="4"/>
    <n v="4"/>
    <n v="3"/>
    <n v="2"/>
    <n v="2"/>
    <n v="1"/>
    <s v="01155"/>
    <n v="1"/>
    <x v="7"/>
    <n v="29"/>
    <n v="29"/>
  </r>
  <r>
    <x v="1155"/>
    <n v="3"/>
    <n v="3"/>
    <n v="2"/>
    <n v="4"/>
    <n v="5"/>
    <n v="8"/>
    <n v="9"/>
    <n v="6"/>
    <n v="5"/>
    <n v="4"/>
    <n v="3"/>
    <n v="2"/>
    <s v="01156"/>
    <n v="2"/>
    <x v="0"/>
    <n v="54"/>
    <n v="27"/>
  </r>
  <r>
    <x v="1156"/>
    <n v="1"/>
    <n v="1"/>
    <n v="1"/>
    <n v="3"/>
    <n v="2"/>
    <n v="4"/>
    <n v="4"/>
    <n v="3"/>
    <n v="3"/>
    <n v="3"/>
    <n v="1"/>
    <n v="1"/>
    <s v="01157"/>
    <n v="1"/>
    <x v="12"/>
    <n v="27"/>
    <n v="27"/>
  </r>
  <r>
    <x v="1157"/>
    <n v="3"/>
    <n v="2"/>
    <n v="2"/>
    <n v="4"/>
    <n v="4"/>
    <n v="6"/>
    <n v="8"/>
    <n v="7"/>
    <n v="5"/>
    <n v="5"/>
    <n v="2"/>
    <n v="4"/>
    <s v="01158"/>
    <n v="2"/>
    <x v="14"/>
    <n v="52"/>
    <n v="26"/>
  </r>
  <r>
    <x v="1158"/>
    <n v="7"/>
    <n v="5"/>
    <n v="4"/>
    <n v="10"/>
    <n v="8"/>
    <n v="12"/>
    <n v="14"/>
    <n v="10"/>
    <n v="7"/>
    <n v="9"/>
    <n v="5"/>
    <n v="6"/>
    <s v="01159"/>
    <n v="3"/>
    <x v="10"/>
    <n v="97"/>
    <n v="32.333333333333336"/>
  </r>
  <r>
    <x v="1159"/>
    <n v="5"/>
    <n v="7"/>
    <n v="5"/>
    <n v="9"/>
    <n v="9"/>
    <n v="9"/>
    <n v="14"/>
    <n v="10"/>
    <n v="8"/>
    <n v="9"/>
    <n v="5"/>
    <n v="6"/>
    <s v="01160"/>
    <n v="3"/>
    <x v="1"/>
    <n v="96"/>
    <n v="32"/>
  </r>
  <r>
    <x v="1160"/>
    <n v="2"/>
    <n v="2"/>
    <n v="2"/>
    <n v="3"/>
    <n v="3"/>
    <n v="3"/>
    <n v="5"/>
    <n v="3"/>
    <n v="2"/>
    <n v="3"/>
    <n v="2"/>
    <n v="1"/>
    <s v="01161"/>
    <n v="1"/>
    <x v="7"/>
    <n v="31"/>
    <n v="31"/>
  </r>
  <r>
    <x v="1161"/>
    <n v="3"/>
    <n v="6"/>
    <n v="7"/>
    <n v="9"/>
    <n v="7"/>
    <n v="9"/>
    <n v="15"/>
    <n v="11"/>
    <n v="9"/>
    <n v="6"/>
    <n v="4"/>
    <n v="7"/>
    <s v="01162"/>
    <n v="3"/>
    <x v="6"/>
    <n v="93"/>
    <n v="31"/>
  </r>
  <r>
    <x v="1162"/>
    <n v="6"/>
    <n v="4"/>
    <n v="5"/>
    <n v="6"/>
    <n v="6"/>
    <n v="11"/>
    <n v="13"/>
    <n v="13"/>
    <n v="6"/>
    <n v="9"/>
    <n v="7"/>
    <n v="5"/>
    <s v="01163"/>
    <n v="3"/>
    <x v="15"/>
    <n v="91"/>
    <n v="30.333333333333332"/>
  </r>
  <r>
    <x v="1163"/>
    <n v="2"/>
    <n v="2"/>
    <n v="3"/>
    <n v="5"/>
    <n v="4"/>
    <n v="6"/>
    <n v="10"/>
    <n v="8"/>
    <n v="5"/>
    <n v="6"/>
    <n v="2"/>
    <n v="4"/>
    <s v="01164"/>
    <n v="2"/>
    <x v="6"/>
    <n v="57"/>
    <n v="28.5"/>
  </r>
  <r>
    <x v="1164"/>
    <n v="7"/>
    <n v="3"/>
    <n v="3"/>
    <n v="8"/>
    <n v="8"/>
    <n v="12"/>
    <n v="14"/>
    <n v="12"/>
    <n v="6"/>
    <n v="9"/>
    <n v="7"/>
    <n v="4"/>
    <s v="01165"/>
    <n v="3"/>
    <x v="6"/>
    <n v="93"/>
    <n v="31"/>
  </r>
  <r>
    <x v="1165"/>
    <n v="3"/>
    <n v="7"/>
    <n v="5"/>
    <n v="7"/>
    <n v="7"/>
    <n v="12"/>
    <n v="13"/>
    <n v="12"/>
    <n v="8"/>
    <n v="8"/>
    <n v="6"/>
    <n v="4"/>
    <s v="01166"/>
    <n v="3"/>
    <x v="14"/>
    <n v="92"/>
    <n v="30.666666666666668"/>
  </r>
  <r>
    <x v="1166"/>
    <n v="6"/>
    <n v="5"/>
    <n v="7"/>
    <n v="9"/>
    <n v="8"/>
    <n v="12"/>
    <n v="16"/>
    <n v="13"/>
    <n v="9"/>
    <n v="9"/>
    <n v="3"/>
    <n v="7"/>
    <s v="01167"/>
    <n v="3"/>
    <x v="5"/>
    <n v="104"/>
    <n v="34.666666666666664"/>
  </r>
  <r>
    <x v="1167"/>
    <n v="5"/>
    <n v="9"/>
    <n v="7"/>
    <n v="12"/>
    <n v="9"/>
    <n v="18"/>
    <n v="16"/>
    <n v="15"/>
    <n v="9"/>
    <n v="10"/>
    <n v="9"/>
    <n v="4"/>
    <s v="01168"/>
    <n v="4"/>
    <x v="12"/>
    <n v="123"/>
    <n v="30.75"/>
  </r>
  <r>
    <x v="1168"/>
    <n v="3"/>
    <n v="4"/>
    <n v="3"/>
    <n v="6"/>
    <n v="6"/>
    <n v="7"/>
    <n v="10"/>
    <n v="8"/>
    <n v="4"/>
    <n v="4"/>
    <n v="2"/>
    <n v="3"/>
    <s v="01169"/>
    <n v="2"/>
    <x v="15"/>
    <n v="60"/>
    <n v="30"/>
  </r>
  <r>
    <x v="1169"/>
    <n v="3"/>
    <n v="2"/>
    <n v="3"/>
    <n v="5"/>
    <n v="4"/>
    <n v="7"/>
    <n v="10"/>
    <n v="7"/>
    <n v="5"/>
    <n v="5"/>
    <n v="2"/>
    <n v="2"/>
    <s v="01170"/>
    <n v="2"/>
    <x v="3"/>
    <n v="55"/>
    <n v="27.5"/>
  </r>
  <r>
    <x v="1170"/>
    <n v="6"/>
    <n v="9"/>
    <n v="6"/>
    <n v="14"/>
    <n v="16"/>
    <n v="20"/>
    <n v="25"/>
    <n v="26"/>
    <n v="16"/>
    <n v="13"/>
    <n v="7"/>
    <n v="11"/>
    <s v="01171"/>
    <n v="6"/>
    <x v="5"/>
    <n v="169"/>
    <n v="28.166666666666668"/>
  </r>
  <r>
    <x v="1171"/>
    <n v="9"/>
    <n v="7"/>
    <n v="9"/>
    <n v="9"/>
    <n v="9"/>
    <n v="12"/>
    <n v="18"/>
    <n v="17"/>
    <n v="9"/>
    <n v="9"/>
    <n v="6"/>
    <n v="9"/>
    <s v="01172"/>
    <n v="4"/>
    <x v="2"/>
    <n v="123"/>
    <n v="30.75"/>
  </r>
  <r>
    <x v="1172"/>
    <n v="8"/>
    <n v="8"/>
    <n v="11"/>
    <n v="15"/>
    <n v="12"/>
    <n v="25"/>
    <n v="25"/>
    <n v="21"/>
    <n v="19"/>
    <n v="17"/>
    <n v="13"/>
    <n v="13"/>
    <s v="01173"/>
    <n v="6"/>
    <x v="16"/>
    <n v="187"/>
    <n v="31.166666666666668"/>
  </r>
  <r>
    <x v="1173"/>
    <n v="7"/>
    <n v="7"/>
    <n v="7"/>
    <n v="6"/>
    <n v="9"/>
    <n v="9"/>
    <n v="15"/>
    <n v="9"/>
    <n v="8"/>
    <n v="10"/>
    <n v="5"/>
    <n v="4"/>
    <s v="01174"/>
    <n v="3"/>
    <x v="2"/>
    <n v="96"/>
    <n v="32"/>
  </r>
  <r>
    <x v="1174"/>
    <n v="5"/>
    <n v="6"/>
    <n v="6"/>
    <n v="9"/>
    <n v="10"/>
    <n v="10"/>
    <n v="16"/>
    <n v="9"/>
    <n v="7"/>
    <n v="8"/>
    <n v="6"/>
    <n v="6"/>
    <s v="01175"/>
    <n v="3"/>
    <x v="2"/>
    <n v="98"/>
    <n v="32.666666666666664"/>
  </r>
  <r>
    <x v="1175"/>
    <n v="6"/>
    <n v="7"/>
    <n v="3"/>
    <n v="10"/>
    <n v="10"/>
    <n v="10"/>
    <n v="13"/>
    <n v="9"/>
    <n v="6"/>
    <n v="7"/>
    <n v="4"/>
    <n v="7"/>
    <s v="01176"/>
    <n v="3"/>
    <x v="14"/>
    <n v="92"/>
    <n v="30.666666666666668"/>
  </r>
  <r>
    <x v="1176"/>
    <n v="7"/>
    <n v="9"/>
    <n v="9"/>
    <n v="11"/>
    <n v="10"/>
    <n v="22"/>
    <n v="22"/>
    <n v="17"/>
    <n v="13"/>
    <n v="15"/>
    <n v="12"/>
    <n v="11"/>
    <s v="01177"/>
    <n v="5"/>
    <x v="6"/>
    <n v="158"/>
    <n v="31.6"/>
  </r>
  <r>
    <x v="1177"/>
    <n v="7"/>
    <n v="4"/>
    <n v="7"/>
    <n v="9"/>
    <n v="7"/>
    <n v="13"/>
    <n v="15"/>
    <n v="13"/>
    <n v="8"/>
    <n v="7"/>
    <n v="5"/>
    <n v="3"/>
    <s v="01178"/>
    <n v="3"/>
    <x v="9"/>
    <n v="98"/>
    <n v="32.666666666666664"/>
  </r>
  <r>
    <x v="1178"/>
    <n v="5"/>
    <n v="7"/>
    <n v="6"/>
    <n v="9"/>
    <n v="8"/>
    <n v="9"/>
    <n v="13"/>
    <n v="13"/>
    <n v="7"/>
    <n v="10"/>
    <n v="3"/>
    <n v="6"/>
    <s v="01179"/>
    <n v="3"/>
    <x v="16"/>
    <n v="96"/>
    <n v="32"/>
  </r>
  <r>
    <x v="1179"/>
    <n v="5"/>
    <n v="6"/>
    <n v="4"/>
    <n v="10"/>
    <n v="10"/>
    <n v="11"/>
    <n v="16"/>
    <n v="11"/>
    <n v="9"/>
    <n v="9"/>
    <n v="5"/>
    <n v="5"/>
    <s v="01180"/>
    <n v="3"/>
    <x v="5"/>
    <n v="101"/>
    <n v="33.666666666666664"/>
  </r>
  <r>
    <x v="1180"/>
    <n v="9"/>
    <n v="5"/>
    <n v="6"/>
    <n v="10"/>
    <n v="11"/>
    <n v="13"/>
    <n v="22"/>
    <n v="16"/>
    <n v="10"/>
    <n v="12"/>
    <n v="6"/>
    <n v="5"/>
    <s v="01181"/>
    <n v="4"/>
    <x v="8"/>
    <n v="125"/>
    <n v="31.25"/>
  </r>
  <r>
    <x v="1181"/>
    <n v="9"/>
    <n v="11"/>
    <n v="15"/>
    <n v="18"/>
    <n v="19"/>
    <n v="23"/>
    <n v="30"/>
    <n v="28"/>
    <n v="18"/>
    <n v="14"/>
    <n v="10"/>
    <n v="11"/>
    <s v="01182"/>
    <n v="7"/>
    <x v="0"/>
    <n v="206"/>
    <n v="29.428571428571427"/>
  </r>
  <r>
    <x v="1182"/>
    <n v="9"/>
    <n v="10"/>
    <n v="8"/>
    <n v="13"/>
    <n v="10"/>
    <n v="15"/>
    <n v="18"/>
    <n v="14"/>
    <n v="9"/>
    <n v="11"/>
    <n v="8"/>
    <n v="7"/>
    <s v="01183"/>
    <n v="4"/>
    <x v="16"/>
    <n v="132"/>
    <n v="33"/>
  </r>
  <r>
    <x v="1183"/>
    <n v="11"/>
    <n v="11"/>
    <n v="11"/>
    <n v="17"/>
    <n v="15"/>
    <n v="18"/>
    <n v="25"/>
    <n v="22"/>
    <n v="14"/>
    <n v="13"/>
    <n v="5"/>
    <n v="9"/>
    <s v="01184"/>
    <n v="5"/>
    <x v="6"/>
    <n v="171"/>
    <n v="34.200000000000003"/>
  </r>
  <r>
    <x v="1184"/>
    <n v="4"/>
    <n v="4"/>
    <n v="5"/>
    <n v="9"/>
    <n v="6"/>
    <n v="11"/>
    <n v="12"/>
    <n v="13"/>
    <n v="7"/>
    <n v="10"/>
    <n v="3"/>
    <n v="4"/>
    <s v="01185"/>
    <n v="3"/>
    <x v="3"/>
    <n v="88"/>
    <n v="29.333333333333332"/>
  </r>
  <r>
    <x v="1185"/>
    <n v="2"/>
    <n v="4"/>
    <n v="2"/>
    <n v="4"/>
    <n v="5"/>
    <n v="6"/>
    <n v="8"/>
    <n v="6"/>
    <n v="6"/>
    <n v="6"/>
    <n v="2"/>
    <n v="4"/>
    <s v="01186"/>
    <n v="2"/>
    <x v="16"/>
    <n v="55"/>
    <n v="27.5"/>
  </r>
  <r>
    <x v="1186"/>
    <n v="3"/>
    <n v="5"/>
    <n v="4"/>
    <n v="6"/>
    <n v="8"/>
    <n v="9"/>
    <n v="15"/>
    <n v="12"/>
    <n v="8"/>
    <n v="9"/>
    <n v="7"/>
    <n v="7"/>
    <s v="01187"/>
    <n v="3"/>
    <x v="15"/>
    <n v="93"/>
    <n v="31"/>
  </r>
  <r>
    <x v="1187"/>
    <n v="3"/>
    <n v="3"/>
    <n v="6"/>
    <n v="7"/>
    <n v="10"/>
    <n v="11"/>
    <n v="12"/>
    <n v="12"/>
    <n v="7"/>
    <n v="10"/>
    <n v="7"/>
    <n v="3"/>
    <s v="01188"/>
    <n v="3"/>
    <x v="14"/>
    <n v="91"/>
    <n v="30.333333333333332"/>
  </r>
  <r>
    <x v="1188"/>
    <n v="9"/>
    <n v="7"/>
    <n v="8"/>
    <n v="10"/>
    <n v="10"/>
    <n v="15"/>
    <n v="22"/>
    <n v="15"/>
    <n v="12"/>
    <n v="11"/>
    <n v="5"/>
    <n v="7"/>
    <s v="01189"/>
    <n v="4"/>
    <x v="0"/>
    <n v="131"/>
    <n v="32.75"/>
  </r>
  <r>
    <x v="1189"/>
    <n v="9"/>
    <n v="6"/>
    <n v="5"/>
    <n v="12"/>
    <n v="12"/>
    <n v="13"/>
    <n v="21"/>
    <n v="14"/>
    <n v="10"/>
    <n v="9"/>
    <n v="9"/>
    <n v="4"/>
    <s v="01190"/>
    <n v="4"/>
    <x v="16"/>
    <n v="124"/>
    <n v="31"/>
  </r>
  <r>
    <x v="1190"/>
    <n v="4"/>
    <n v="6"/>
    <n v="5"/>
    <n v="13"/>
    <n v="12"/>
    <n v="18"/>
    <n v="17"/>
    <n v="15"/>
    <n v="14"/>
    <n v="11"/>
    <n v="4"/>
    <n v="8"/>
    <s v="01191"/>
    <n v="4"/>
    <x v="9"/>
    <n v="127"/>
    <n v="31.75"/>
  </r>
  <r>
    <x v="1191"/>
    <n v="8"/>
    <n v="6"/>
    <n v="5"/>
    <n v="12"/>
    <n v="14"/>
    <n v="14"/>
    <n v="18"/>
    <n v="12"/>
    <n v="14"/>
    <n v="12"/>
    <n v="5"/>
    <n v="4"/>
    <s v="01192"/>
    <n v="4"/>
    <x v="16"/>
    <n v="124"/>
    <n v="31"/>
  </r>
  <r>
    <x v="1192"/>
    <n v="10"/>
    <n v="6"/>
    <n v="8"/>
    <n v="14"/>
    <n v="10"/>
    <n v="15"/>
    <n v="22"/>
    <n v="14"/>
    <n v="14"/>
    <n v="11"/>
    <n v="10"/>
    <n v="9"/>
    <s v="01193"/>
    <n v="4"/>
    <x v="0"/>
    <n v="143"/>
    <n v="35.75"/>
  </r>
  <r>
    <x v="1193"/>
    <n v="4"/>
    <n v="3"/>
    <n v="3"/>
    <n v="5"/>
    <n v="5"/>
    <n v="7"/>
    <n v="9"/>
    <n v="6"/>
    <n v="6"/>
    <n v="5"/>
    <n v="4"/>
    <n v="3"/>
    <s v="01194"/>
    <n v="2"/>
    <x v="7"/>
    <n v="60"/>
    <n v="30"/>
  </r>
  <r>
    <x v="1194"/>
    <n v="6"/>
    <n v="5"/>
    <n v="6"/>
    <n v="6"/>
    <n v="6"/>
    <n v="10"/>
    <n v="13"/>
    <n v="11"/>
    <n v="9"/>
    <n v="10"/>
    <n v="5"/>
    <n v="7"/>
    <s v="01195"/>
    <n v="3"/>
    <x v="15"/>
    <n v="94"/>
    <n v="31.333333333333332"/>
  </r>
  <r>
    <x v="1195"/>
    <n v="9"/>
    <n v="6"/>
    <n v="4"/>
    <n v="14"/>
    <n v="10"/>
    <n v="12"/>
    <n v="16"/>
    <n v="16"/>
    <n v="12"/>
    <n v="14"/>
    <n v="5"/>
    <n v="10"/>
    <s v="01196"/>
    <n v="4"/>
    <x v="7"/>
    <n v="128"/>
    <n v="32"/>
  </r>
  <r>
    <x v="1196"/>
    <n v="3"/>
    <n v="4"/>
    <n v="3"/>
    <n v="7"/>
    <n v="10"/>
    <n v="12"/>
    <n v="15"/>
    <n v="11"/>
    <n v="7"/>
    <n v="10"/>
    <n v="5"/>
    <n v="7"/>
    <s v="01197"/>
    <n v="3"/>
    <x v="5"/>
    <n v="94"/>
    <n v="31.333333333333332"/>
  </r>
  <r>
    <x v="1197"/>
    <n v="4"/>
    <n v="2"/>
    <n v="3"/>
    <n v="4"/>
    <n v="4"/>
    <n v="8"/>
    <n v="9"/>
    <n v="7"/>
    <n v="5"/>
    <n v="6"/>
    <n v="2"/>
    <n v="3"/>
    <s v="01198"/>
    <n v="2"/>
    <x v="7"/>
    <n v="57"/>
    <n v="28.5"/>
  </r>
  <r>
    <x v="1198"/>
    <n v="9"/>
    <n v="11"/>
    <n v="7"/>
    <n v="14"/>
    <n v="17"/>
    <n v="22"/>
    <n v="21"/>
    <n v="21"/>
    <n v="12"/>
    <n v="13"/>
    <n v="10"/>
    <n v="10"/>
    <s v="01199"/>
    <n v="5"/>
    <x v="0"/>
    <n v="167"/>
    <n v="33.4"/>
  </r>
  <r>
    <x v="1199"/>
    <n v="3"/>
    <n v="6"/>
    <n v="7"/>
    <n v="9"/>
    <n v="10"/>
    <n v="12"/>
    <n v="14"/>
    <n v="12"/>
    <n v="10"/>
    <n v="6"/>
    <n v="6"/>
    <n v="3"/>
    <s v="01200"/>
    <n v="3"/>
    <x v="6"/>
    <n v="98"/>
    <n v="32.666666666666664"/>
  </r>
  <r>
    <x v="1200"/>
    <n v="5"/>
    <n v="9"/>
    <n v="8"/>
    <n v="9"/>
    <n v="8"/>
    <n v="12"/>
    <n v="16"/>
    <n v="18"/>
    <n v="12"/>
    <n v="13"/>
    <n v="8"/>
    <n v="5"/>
    <s v="01201"/>
    <n v="4"/>
    <x v="8"/>
    <n v="123"/>
    <n v="30.75"/>
  </r>
  <r>
    <x v="1201"/>
    <n v="2"/>
    <n v="4"/>
    <n v="3"/>
    <n v="5"/>
    <n v="5"/>
    <n v="7"/>
    <n v="8"/>
    <n v="6"/>
    <n v="4"/>
    <n v="6"/>
    <n v="2"/>
    <n v="2"/>
    <s v="01202"/>
    <n v="2"/>
    <x v="10"/>
    <n v="54"/>
    <n v="27"/>
  </r>
  <r>
    <x v="1202"/>
    <n v="5"/>
    <n v="3"/>
    <n v="6"/>
    <n v="6"/>
    <n v="10"/>
    <n v="9"/>
    <n v="13"/>
    <n v="13"/>
    <n v="8"/>
    <n v="7"/>
    <n v="5"/>
    <n v="5"/>
    <s v="01203"/>
    <n v="3"/>
    <x v="6"/>
    <n v="90"/>
    <n v="30"/>
  </r>
  <r>
    <x v="1203"/>
    <n v="6"/>
    <n v="5"/>
    <n v="6"/>
    <n v="6"/>
    <n v="8"/>
    <n v="10"/>
    <n v="16"/>
    <n v="13"/>
    <n v="6"/>
    <n v="9"/>
    <n v="4"/>
    <n v="6"/>
    <s v="01204"/>
    <n v="3"/>
    <x v="1"/>
    <n v="95"/>
    <n v="31.666666666666668"/>
  </r>
  <r>
    <x v="1204"/>
    <n v="9"/>
    <n v="9"/>
    <n v="10"/>
    <n v="12"/>
    <n v="14"/>
    <n v="14"/>
    <n v="18"/>
    <n v="15"/>
    <n v="14"/>
    <n v="13"/>
    <n v="6"/>
    <n v="10"/>
    <s v="01205"/>
    <n v="4"/>
    <x v="7"/>
    <n v="144"/>
    <n v="36"/>
  </r>
  <r>
    <x v="1205"/>
    <n v="1"/>
    <n v="1"/>
    <n v="1"/>
    <n v="3"/>
    <n v="3"/>
    <n v="3"/>
    <n v="4"/>
    <n v="4"/>
    <n v="2"/>
    <n v="2"/>
    <n v="1"/>
    <n v="1"/>
    <s v="01206"/>
    <n v="1"/>
    <x v="12"/>
    <n v="26"/>
    <n v="26"/>
  </r>
  <r>
    <x v="1206"/>
    <n v="5"/>
    <n v="9"/>
    <n v="6"/>
    <n v="11"/>
    <n v="10"/>
    <n v="14"/>
    <n v="20"/>
    <n v="13"/>
    <n v="13"/>
    <n v="9"/>
    <n v="5"/>
    <n v="8"/>
    <s v="01207"/>
    <n v="4"/>
    <x v="11"/>
    <n v="123"/>
    <n v="30.75"/>
  </r>
  <r>
    <x v="1207"/>
    <n v="5"/>
    <n v="9"/>
    <n v="6"/>
    <n v="11"/>
    <n v="14"/>
    <n v="13"/>
    <n v="22"/>
    <n v="14"/>
    <n v="8"/>
    <n v="14"/>
    <n v="6"/>
    <n v="4"/>
    <s v="01208"/>
    <n v="4"/>
    <x v="12"/>
    <n v="126"/>
    <n v="31.5"/>
  </r>
  <r>
    <x v="1208"/>
    <n v="2"/>
    <n v="2"/>
    <n v="2"/>
    <n v="3"/>
    <n v="2"/>
    <n v="3"/>
    <n v="4"/>
    <n v="3"/>
    <n v="2"/>
    <n v="2"/>
    <n v="2"/>
    <n v="2"/>
    <s v="01209"/>
    <n v="1"/>
    <x v="11"/>
    <n v="29"/>
    <n v="29"/>
  </r>
  <r>
    <x v="1209"/>
    <n v="6"/>
    <n v="4"/>
    <n v="3"/>
    <n v="8"/>
    <n v="6"/>
    <n v="13"/>
    <n v="13"/>
    <n v="12"/>
    <n v="10"/>
    <n v="7"/>
    <n v="7"/>
    <n v="4"/>
    <s v="01210"/>
    <n v="3"/>
    <x v="0"/>
    <n v="93"/>
    <n v="31"/>
  </r>
  <r>
    <x v="1210"/>
    <n v="11"/>
    <n v="12"/>
    <n v="9"/>
    <n v="15"/>
    <n v="21"/>
    <n v="22"/>
    <n v="28"/>
    <n v="29"/>
    <n v="22"/>
    <n v="19"/>
    <n v="11"/>
    <n v="12"/>
    <s v="01211"/>
    <n v="7"/>
    <x v="10"/>
    <n v="211"/>
    <n v="30.142857142857142"/>
  </r>
  <r>
    <x v="1211"/>
    <n v="3"/>
    <n v="4"/>
    <n v="3"/>
    <n v="6"/>
    <n v="5"/>
    <n v="8"/>
    <n v="8"/>
    <n v="8"/>
    <n v="5"/>
    <n v="6"/>
    <n v="3"/>
    <n v="4"/>
    <s v="01212"/>
    <n v="2"/>
    <x v="6"/>
    <n v="63"/>
    <n v="31.5"/>
  </r>
  <r>
    <x v="1212"/>
    <n v="10"/>
    <n v="9"/>
    <n v="11"/>
    <n v="17"/>
    <n v="11"/>
    <n v="20"/>
    <n v="22"/>
    <n v="20"/>
    <n v="12"/>
    <n v="15"/>
    <n v="12"/>
    <n v="6"/>
    <s v="01213"/>
    <n v="5"/>
    <x v="5"/>
    <n v="165"/>
    <n v="33"/>
  </r>
  <r>
    <x v="1213"/>
    <n v="3"/>
    <n v="3"/>
    <n v="4"/>
    <n v="5"/>
    <n v="4"/>
    <n v="7"/>
    <n v="9"/>
    <n v="6"/>
    <n v="4"/>
    <n v="4"/>
    <n v="3"/>
    <n v="3"/>
    <s v="01214"/>
    <n v="2"/>
    <x v="16"/>
    <n v="55"/>
    <n v="27.5"/>
  </r>
  <r>
    <x v="1214"/>
    <n v="2"/>
    <n v="2"/>
    <n v="2"/>
    <n v="4"/>
    <n v="4"/>
    <n v="7"/>
    <n v="8"/>
    <n v="8"/>
    <n v="4"/>
    <n v="5"/>
    <n v="2"/>
    <n v="4"/>
    <s v="01215"/>
    <n v="2"/>
    <x v="8"/>
    <n v="52"/>
    <n v="26"/>
  </r>
  <r>
    <x v="1215"/>
    <n v="10"/>
    <n v="4"/>
    <n v="6"/>
    <n v="12"/>
    <n v="12"/>
    <n v="12"/>
    <n v="21"/>
    <n v="18"/>
    <n v="9"/>
    <n v="12"/>
    <n v="8"/>
    <n v="8"/>
    <s v="01216"/>
    <n v="4"/>
    <x v="13"/>
    <n v="132"/>
    <n v="33"/>
  </r>
  <r>
    <x v="1216"/>
    <n v="6"/>
    <n v="7"/>
    <n v="4"/>
    <n v="9"/>
    <n v="9"/>
    <n v="16"/>
    <n v="18"/>
    <n v="15"/>
    <n v="10"/>
    <n v="10"/>
    <n v="10"/>
    <n v="8"/>
    <s v="01217"/>
    <n v="4"/>
    <x v="12"/>
    <n v="122"/>
    <n v="30.5"/>
  </r>
  <r>
    <x v="1217"/>
    <n v="4"/>
    <n v="6"/>
    <n v="6"/>
    <n v="12"/>
    <n v="9"/>
    <n v="15"/>
    <n v="17"/>
    <n v="12"/>
    <n v="10"/>
    <n v="13"/>
    <n v="8"/>
    <n v="6"/>
    <s v="01218"/>
    <n v="4"/>
    <x v="16"/>
    <n v="118"/>
    <n v="29.5"/>
  </r>
  <r>
    <x v="1218"/>
    <n v="1"/>
    <n v="1"/>
    <n v="2"/>
    <n v="2"/>
    <n v="2"/>
    <n v="4"/>
    <n v="4"/>
    <n v="4"/>
    <n v="2"/>
    <n v="2"/>
    <n v="1"/>
    <n v="1"/>
    <s v="01219"/>
    <n v="1"/>
    <x v="8"/>
    <n v="26"/>
    <n v="26"/>
  </r>
  <r>
    <x v="1219"/>
    <n v="2"/>
    <n v="4"/>
    <n v="2"/>
    <n v="4"/>
    <n v="6"/>
    <n v="8"/>
    <n v="10"/>
    <n v="7"/>
    <n v="6"/>
    <n v="4"/>
    <n v="2"/>
    <n v="2"/>
    <s v="01220"/>
    <n v="2"/>
    <x v="8"/>
    <n v="57"/>
    <n v="28.5"/>
  </r>
  <r>
    <x v="1220"/>
    <n v="8"/>
    <n v="11"/>
    <n v="15"/>
    <n v="19"/>
    <n v="19"/>
    <n v="24"/>
    <n v="33"/>
    <n v="24"/>
    <n v="21"/>
    <n v="20"/>
    <n v="11"/>
    <n v="10"/>
    <s v="01221"/>
    <n v="7"/>
    <x v="14"/>
    <n v="215"/>
    <n v="30.714285714285715"/>
  </r>
  <r>
    <x v="1221"/>
    <n v="3"/>
    <n v="3"/>
    <n v="4"/>
    <n v="4"/>
    <n v="6"/>
    <n v="6"/>
    <n v="8"/>
    <n v="6"/>
    <n v="4"/>
    <n v="6"/>
    <n v="4"/>
    <n v="2"/>
    <s v="01222"/>
    <n v="2"/>
    <x v="16"/>
    <n v="56"/>
    <n v="28"/>
  </r>
  <r>
    <x v="1222"/>
    <n v="5"/>
    <n v="10"/>
    <n v="7"/>
    <n v="8"/>
    <n v="14"/>
    <n v="12"/>
    <n v="18"/>
    <n v="16"/>
    <n v="10"/>
    <n v="9"/>
    <n v="8"/>
    <n v="7"/>
    <s v="01223"/>
    <n v="4"/>
    <x v="7"/>
    <n v="124"/>
    <n v="31"/>
  </r>
  <r>
    <x v="1223"/>
    <n v="12"/>
    <n v="8"/>
    <n v="14"/>
    <n v="20"/>
    <n v="14"/>
    <n v="21"/>
    <n v="30"/>
    <n v="25"/>
    <n v="17"/>
    <n v="20"/>
    <n v="10"/>
    <n v="15"/>
    <s v="01224"/>
    <n v="7"/>
    <x v="12"/>
    <n v="206"/>
    <n v="29.428571428571427"/>
  </r>
  <r>
    <x v="1224"/>
    <n v="5"/>
    <n v="3"/>
    <n v="3"/>
    <n v="9"/>
    <n v="10"/>
    <n v="9"/>
    <n v="12"/>
    <n v="9"/>
    <n v="8"/>
    <n v="6"/>
    <n v="3"/>
    <n v="3"/>
    <s v="01225"/>
    <n v="3"/>
    <x v="2"/>
    <n v="80"/>
    <n v="26.666666666666668"/>
  </r>
  <r>
    <x v="1225"/>
    <n v="4"/>
    <n v="2"/>
    <n v="4"/>
    <n v="4"/>
    <n v="5"/>
    <n v="6"/>
    <n v="8"/>
    <n v="8"/>
    <n v="5"/>
    <n v="5"/>
    <n v="2"/>
    <n v="3"/>
    <s v="01226"/>
    <n v="2"/>
    <x v="4"/>
    <n v="56"/>
    <n v="28"/>
  </r>
  <r>
    <x v="1226"/>
    <n v="6"/>
    <n v="3"/>
    <n v="4"/>
    <n v="10"/>
    <n v="8"/>
    <n v="10"/>
    <n v="14"/>
    <n v="11"/>
    <n v="6"/>
    <n v="8"/>
    <n v="3"/>
    <n v="5"/>
    <s v="01227"/>
    <n v="3"/>
    <x v="5"/>
    <n v="88"/>
    <n v="29.333333333333332"/>
  </r>
  <r>
    <x v="1227"/>
    <n v="14"/>
    <n v="14"/>
    <n v="6"/>
    <n v="13"/>
    <n v="20"/>
    <n v="21"/>
    <n v="27"/>
    <n v="20"/>
    <n v="16"/>
    <n v="16"/>
    <n v="7"/>
    <n v="9"/>
    <s v="01228"/>
    <n v="6"/>
    <x v="2"/>
    <n v="183"/>
    <n v="30.5"/>
  </r>
  <r>
    <x v="1228"/>
    <n v="3"/>
    <n v="3"/>
    <n v="2"/>
    <n v="5"/>
    <n v="6"/>
    <n v="7"/>
    <n v="8"/>
    <n v="6"/>
    <n v="4"/>
    <n v="4"/>
    <n v="2"/>
    <n v="4"/>
    <s v="01229"/>
    <n v="2"/>
    <x v="2"/>
    <n v="54"/>
    <n v="27"/>
  </r>
  <r>
    <x v="1229"/>
    <n v="4"/>
    <n v="3"/>
    <n v="5"/>
    <n v="8"/>
    <n v="7"/>
    <n v="12"/>
    <n v="14"/>
    <n v="9"/>
    <n v="9"/>
    <n v="8"/>
    <n v="6"/>
    <n v="7"/>
    <s v="01230"/>
    <n v="3"/>
    <x v="9"/>
    <n v="92"/>
    <n v="30.666666666666668"/>
  </r>
  <r>
    <x v="1230"/>
    <n v="4"/>
    <n v="2"/>
    <n v="2"/>
    <n v="6"/>
    <n v="6"/>
    <n v="6"/>
    <n v="8"/>
    <n v="8"/>
    <n v="6"/>
    <n v="5"/>
    <n v="4"/>
    <n v="3"/>
    <s v="01231"/>
    <n v="2"/>
    <x v="12"/>
    <n v="60"/>
    <n v="30"/>
  </r>
  <r>
    <x v="1231"/>
    <n v="8"/>
    <n v="8"/>
    <n v="6"/>
    <n v="14"/>
    <n v="12"/>
    <n v="14"/>
    <n v="20"/>
    <n v="12"/>
    <n v="8"/>
    <n v="9"/>
    <n v="10"/>
    <n v="8"/>
    <s v="01232"/>
    <n v="4"/>
    <x v="8"/>
    <n v="129"/>
    <n v="32.25"/>
  </r>
  <r>
    <x v="1232"/>
    <n v="4"/>
    <n v="3"/>
    <n v="3"/>
    <n v="6"/>
    <n v="10"/>
    <n v="11"/>
    <n v="16"/>
    <n v="11"/>
    <n v="7"/>
    <n v="7"/>
    <n v="6"/>
    <n v="3"/>
    <s v="01233"/>
    <n v="3"/>
    <x v="9"/>
    <n v="87"/>
    <n v="29"/>
  </r>
  <r>
    <x v="1233"/>
    <n v="2"/>
    <n v="4"/>
    <n v="3"/>
    <n v="6"/>
    <n v="6"/>
    <n v="7"/>
    <n v="9"/>
    <n v="8"/>
    <n v="4"/>
    <n v="6"/>
    <n v="2"/>
    <n v="3"/>
    <s v="01234"/>
    <n v="2"/>
    <x v="11"/>
    <n v="60"/>
    <n v="30"/>
  </r>
  <r>
    <x v="1234"/>
    <n v="7"/>
    <n v="7"/>
    <n v="7"/>
    <n v="11"/>
    <n v="14"/>
    <n v="12"/>
    <n v="18"/>
    <n v="14"/>
    <n v="8"/>
    <n v="13"/>
    <n v="6"/>
    <n v="4"/>
    <s v="01235"/>
    <n v="4"/>
    <x v="0"/>
    <n v="121"/>
    <n v="30.25"/>
  </r>
  <r>
    <x v="1235"/>
    <n v="1"/>
    <n v="1"/>
    <n v="1"/>
    <n v="2"/>
    <n v="3"/>
    <n v="4"/>
    <n v="4"/>
    <n v="4"/>
    <n v="2"/>
    <n v="2"/>
    <n v="2"/>
    <n v="2"/>
    <s v="01236"/>
    <n v="1"/>
    <x v="6"/>
    <n v="28"/>
    <n v="28"/>
  </r>
  <r>
    <x v="1236"/>
    <n v="10"/>
    <n v="9"/>
    <n v="14"/>
    <n v="17"/>
    <n v="16"/>
    <n v="18"/>
    <n v="31"/>
    <n v="18"/>
    <n v="16"/>
    <n v="14"/>
    <n v="11"/>
    <n v="10"/>
    <s v="01237"/>
    <n v="6"/>
    <x v="13"/>
    <n v="184"/>
    <n v="30.666666666666668"/>
  </r>
  <r>
    <x v="1237"/>
    <n v="5"/>
    <n v="7"/>
    <n v="3"/>
    <n v="9"/>
    <n v="9"/>
    <n v="13"/>
    <n v="16"/>
    <n v="10"/>
    <n v="8"/>
    <n v="6"/>
    <n v="4"/>
    <n v="6"/>
    <s v="01238"/>
    <n v="3"/>
    <x v="7"/>
    <n v="96"/>
    <n v="32"/>
  </r>
  <r>
    <x v="1238"/>
    <n v="12"/>
    <n v="9"/>
    <n v="12"/>
    <n v="16"/>
    <n v="17"/>
    <n v="18"/>
    <n v="32"/>
    <n v="20"/>
    <n v="18"/>
    <n v="15"/>
    <n v="14"/>
    <n v="8"/>
    <s v="01239"/>
    <n v="6"/>
    <x v="5"/>
    <n v="191"/>
    <n v="31.833333333333332"/>
  </r>
  <r>
    <x v="1239"/>
    <n v="2"/>
    <n v="1"/>
    <n v="1"/>
    <n v="3"/>
    <n v="3"/>
    <n v="4"/>
    <n v="4"/>
    <n v="4"/>
    <n v="2"/>
    <n v="3"/>
    <n v="2"/>
    <n v="2"/>
    <s v="01240"/>
    <n v="1"/>
    <x v="10"/>
    <n v="31"/>
    <n v="31"/>
  </r>
  <r>
    <x v="1240"/>
    <n v="8"/>
    <n v="8"/>
    <n v="10"/>
    <n v="10"/>
    <n v="13"/>
    <n v="13"/>
    <n v="20"/>
    <n v="15"/>
    <n v="11"/>
    <n v="9"/>
    <n v="9"/>
    <n v="10"/>
    <s v="01241"/>
    <n v="4"/>
    <x v="6"/>
    <n v="136"/>
    <n v="34"/>
  </r>
  <r>
    <x v="1241"/>
    <n v="3"/>
    <n v="4"/>
    <n v="5"/>
    <n v="10"/>
    <n v="9"/>
    <n v="9"/>
    <n v="13"/>
    <n v="12"/>
    <n v="9"/>
    <n v="6"/>
    <n v="5"/>
    <n v="6"/>
    <s v="01242"/>
    <n v="3"/>
    <x v="5"/>
    <n v="91"/>
    <n v="30.333333333333332"/>
  </r>
  <r>
    <x v="1242"/>
    <n v="4"/>
    <n v="4"/>
    <n v="5"/>
    <n v="8"/>
    <n v="9"/>
    <n v="13"/>
    <n v="14"/>
    <n v="12"/>
    <n v="8"/>
    <n v="7"/>
    <n v="4"/>
    <n v="7"/>
    <s v="01243"/>
    <n v="3"/>
    <x v="4"/>
    <n v="95"/>
    <n v="31.666666666666668"/>
  </r>
  <r>
    <x v="1243"/>
    <n v="7"/>
    <n v="5"/>
    <n v="6"/>
    <n v="13"/>
    <n v="13"/>
    <n v="17"/>
    <n v="18"/>
    <n v="14"/>
    <n v="11"/>
    <n v="14"/>
    <n v="9"/>
    <n v="9"/>
    <s v="01244"/>
    <n v="4"/>
    <x v="4"/>
    <n v="136"/>
    <n v="34"/>
  </r>
  <r>
    <x v="1244"/>
    <n v="4"/>
    <n v="2"/>
    <n v="4"/>
    <n v="6"/>
    <n v="4"/>
    <n v="6"/>
    <n v="8"/>
    <n v="8"/>
    <n v="5"/>
    <n v="5"/>
    <n v="4"/>
    <n v="3"/>
    <s v="01245"/>
    <n v="2"/>
    <x v="13"/>
    <n v="59"/>
    <n v="29.5"/>
  </r>
  <r>
    <x v="1245"/>
    <n v="9"/>
    <n v="9"/>
    <n v="8"/>
    <n v="19"/>
    <n v="12"/>
    <n v="24"/>
    <n v="24"/>
    <n v="21"/>
    <n v="20"/>
    <n v="18"/>
    <n v="9"/>
    <n v="7"/>
    <s v="01246"/>
    <n v="6"/>
    <x v="11"/>
    <n v="180"/>
    <n v="30"/>
  </r>
  <r>
    <x v="1246"/>
    <n v="7"/>
    <n v="14"/>
    <n v="12"/>
    <n v="16"/>
    <n v="21"/>
    <n v="28"/>
    <n v="32"/>
    <n v="29"/>
    <n v="14"/>
    <n v="21"/>
    <n v="15"/>
    <n v="9"/>
    <s v="01247"/>
    <n v="7"/>
    <x v="14"/>
    <n v="218"/>
    <n v="31.142857142857142"/>
  </r>
  <r>
    <x v="1247"/>
    <n v="10"/>
    <n v="8"/>
    <n v="12"/>
    <n v="21"/>
    <n v="18"/>
    <n v="25"/>
    <n v="28"/>
    <n v="27"/>
    <n v="17"/>
    <n v="14"/>
    <n v="10"/>
    <n v="11"/>
    <s v="01248"/>
    <n v="7"/>
    <x v="3"/>
    <n v="201"/>
    <n v="28.714285714285715"/>
  </r>
  <r>
    <x v="1248"/>
    <n v="6"/>
    <n v="7"/>
    <n v="4"/>
    <n v="6"/>
    <n v="8"/>
    <n v="13"/>
    <n v="14"/>
    <n v="12"/>
    <n v="10"/>
    <n v="6"/>
    <n v="3"/>
    <n v="7"/>
    <s v="01249"/>
    <n v="3"/>
    <x v="8"/>
    <n v="96"/>
    <n v="32"/>
  </r>
  <r>
    <x v="1249"/>
    <n v="4"/>
    <n v="5"/>
    <n v="3"/>
    <n v="10"/>
    <n v="10"/>
    <n v="11"/>
    <n v="12"/>
    <n v="12"/>
    <n v="9"/>
    <n v="8"/>
    <n v="5"/>
    <n v="6"/>
    <s v="01250"/>
    <n v="3"/>
    <x v="9"/>
    <n v="95"/>
    <n v="31.666666666666668"/>
  </r>
  <r>
    <x v="1250"/>
    <n v="6"/>
    <n v="4"/>
    <n v="7"/>
    <n v="9"/>
    <n v="9"/>
    <n v="9"/>
    <n v="15"/>
    <n v="11"/>
    <n v="6"/>
    <n v="6"/>
    <n v="5"/>
    <n v="7"/>
    <s v="01251"/>
    <n v="3"/>
    <x v="3"/>
    <n v="94"/>
    <n v="31.333333333333332"/>
  </r>
  <r>
    <x v="1251"/>
    <n v="6"/>
    <n v="8"/>
    <n v="6"/>
    <n v="14"/>
    <n v="14"/>
    <n v="13"/>
    <n v="16"/>
    <n v="12"/>
    <n v="14"/>
    <n v="12"/>
    <n v="9"/>
    <n v="4"/>
    <s v="01252"/>
    <n v="4"/>
    <x v="16"/>
    <n v="128"/>
    <n v="32"/>
  </r>
  <r>
    <x v="1252"/>
    <n v="8"/>
    <n v="11"/>
    <n v="11"/>
    <n v="11"/>
    <n v="14"/>
    <n v="18"/>
    <n v="23"/>
    <n v="15"/>
    <n v="11"/>
    <n v="13"/>
    <n v="8"/>
    <n v="10"/>
    <s v="01253"/>
    <n v="5"/>
    <x v="13"/>
    <n v="153"/>
    <n v="30.6"/>
  </r>
  <r>
    <x v="1253"/>
    <n v="5"/>
    <n v="4"/>
    <n v="5"/>
    <n v="9"/>
    <n v="9"/>
    <n v="10"/>
    <n v="14"/>
    <n v="9"/>
    <n v="9"/>
    <n v="10"/>
    <n v="7"/>
    <n v="7"/>
    <s v="01254"/>
    <n v="3"/>
    <x v="1"/>
    <n v="98"/>
    <n v="32.666666666666664"/>
  </r>
  <r>
    <x v="1254"/>
    <n v="2"/>
    <n v="2"/>
    <n v="4"/>
    <n v="6"/>
    <n v="6"/>
    <n v="6"/>
    <n v="10"/>
    <n v="6"/>
    <n v="6"/>
    <n v="4"/>
    <n v="4"/>
    <n v="2"/>
    <s v="01255"/>
    <n v="2"/>
    <x v="1"/>
    <n v="58"/>
    <n v="29"/>
  </r>
  <r>
    <x v="1255"/>
    <n v="2"/>
    <n v="2"/>
    <n v="3"/>
    <n v="4"/>
    <n v="6"/>
    <n v="7"/>
    <n v="10"/>
    <n v="6"/>
    <n v="4"/>
    <n v="5"/>
    <n v="3"/>
    <n v="4"/>
    <s v="01256"/>
    <n v="2"/>
    <x v="1"/>
    <n v="56"/>
    <n v="28"/>
  </r>
  <r>
    <x v="1256"/>
    <n v="2"/>
    <n v="1"/>
    <n v="2"/>
    <n v="2"/>
    <n v="3"/>
    <n v="4"/>
    <n v="5"/>
    <n v="3"/>
    <n v="2"/>
    <n v="3"/>
    <n v="1"/>
    <n v="2"/>
    <s v="01257"/>
    <n v="1"/>
    <x v="3"/>
    <n v="30"/>
    <n v="30"/>
  </r>
  <r>
    <x v="1257"/>
    <n v="2"/>
    <n v="1"/>
    <n v="2"/>
    <n v="2"/>
    <n v="2"/>
    <n v="4"/>
    <n v="4"/>
    <n v="4"/>
    <n v="3"/>
    <n v="2"/>
    <n v="1"/>
    <n v="2"/>
    <s v="01258"/>
    <n v="1"/>
    <x v="0"/>
    <n v="29"/>
    <n v="29"/>
  </r>
  <r>
    <x v="1258"/>
    <n v="2"/>
    <n v="4"/>
    <n v="3"/>
    <n v="6"/>
    <n v="5"/>
    <n v="6"/>
    <n v="8"/>
    <n v="8"/>
    <n v="4"/>
    <n v="4"/>
    <n v="4"/>
    <n v="2"/>
    <s v="01259"/>
    <n v="2"/>
    <x v="16"/>
    <n v="56"/>
    <n v="28"/>
  </r>
  <r>
    <x v="1259"/>
    <n v="8"/>
    <n v="10"/>
    <n v="8"/>
    <n v="14"/>
    <n v="9"/>
    <n v="15"/>
    <n v="19"/>
    <n v="18"/>
    <n v="9"/>
    <n v="9"/>
    <n v="5"/>
    <n v="6"/>
    <s v="01260"/>
    <n v="4"/>
    <x v="11"/>
    <n v="130"/>
    <n v="32.5"/>
  </r>
  <r>
    <x v="1260"/>
    <n v="6"/>
    <n v="4"/>
    <n v="5"/>
    <n v="9"/>
    <n v="13"/>
    <n v="17"/>
    <n v="20"/>
    <n v="13"/>
    <n v="9"/>
    <n v="12"/>
    <n v="10"/>
    <n v="7"/>
    <s v="01261"/>
    <n v="4"/>
    <x v="5"/>
    <n v="125"/>
    <n v="31.25"/>
  </r>
  <r>
    <x v="1261"/>
    <n v="10"/>
    <n v="7"/>
    <n v="6"/>
    <n v="12"/>
    <n v="13"/>
    <n v="15"/>
    <n v="21"/>
    <n v="13"/>
    <n v="10"/>
    <n v="14"/>
    <n v="4"/>
    <n v="10"/>
    <s v="01262"/>
    <n v="4"/>
    <x v="12"/>
    <n v="135"/>
    <n v="33.75"/>
  </r>
  <r>
    <x v="1262"/>
    <n v="6"/>
    <n v="5"/>
    <n v="6"/>
    <n v="7"/>
    <n v="7"/>
    <n v="12"/>
    <n v="16"/>
    <n v="13"/>
    <n v="7"/>
    <n v="6"/>
    <n v="7"/>
    <n v="3"/>
    <s v="01263"/>
    <n v="3"/>
    <x v="3"/>
    <n v="95"/>
    <n v="31.666666666666668"/>
  </r>
  <r>
    <x v="1263"/>
    <n v="5"/>
    <n v="6"/>
    <n v="10"/>
    <n v="11"/>
    <n v="14"/>
    <n v="14"/>
    <n v="19"/>
    <n v="13"/>
    <n v="9"/>
    <n v="9"/>
    <n v="8"/>
    <n v="8"/>
    <s v="01264"/>
    <n v="4"/>
    <x v="13"/>
    <n v="126"/>
    <n v="31.5"/>
  </r>
  <r>
    <x v="1264"/>
    <n v="4"/>
    <n v="3"/>
    <n v="3"/>
    <n v="5"/>
    <n v="5"/>
    <n v="6"/>
    <n v="8"/>
    <n v="6"/>
    <n v="5"/>
    <n v="6"/>
    <n v="3"/>
    <n v="3"/>
    <s v="01265"/>
    <n v="2"/>
    <x v="5"/>
    <n v="57"/>
    <n v="28.5"/>
  </r>
  <r>
    <x v="1265"/>
    <n v="6"/>
    <n v="6"/>
    <n v="4"/>
    <n v="8"/>
    <n v="7"/>
    <n v="11"/>
    <n v="12"/>
    <n v="11"/>
    <n v="8"/>
    <n v="6"/>
    <n v="6"/>
    <n v="7"/>
    <s v="01266"/>
    <n v="3"/>
    <x v="10"/>
    <n v="92"/>
    <n v="30.666666666666668"/>
  </r>
  <r>
    <x v="1266"/>
    <n v="2"/>
    <n v="2"/>
    <n v="1"/>
    <n v="3"/>
    <n v="2"/>
    <n v="3"/>
    <n v="5"/>
    <n v="3"/>
    <n v="3"/>
    <n v="2"/>
    <n v="1"/>
    <n v="2"/>
    <s v="01267"/>
    <n v="1"/>
    <x v="6"/>
    <n v="29"/>
    <n v="29"/>
  </r>
  <r>
    <x v="1267"/>
    <n v="7"/>
    <n v="9"/>
    <n v="6"/>
    <n v="8"/>
    <n v="8"/>
    <n v="12"/>
    <n v="21"/>
    <n v="17"/>
    <n v="14"/>
    <n v="11"/>
    <n v="10"/>
    <n v="10"/>
    <s v="01268"/>
    <n v="4"/>
    <x v="4"/>
    <n v="133"/>
    <n v="33.25"/>
  </r>
  <r>
    <x v="1268"/>
    <n v="1"/>
    <n v="1"/>
    <n v="1"/>
    <n v="2"/>
    <n v="2"/>
    <n v="4"/>
    <n v="5"/>
    <n v="3"/>
    <n v="3"/>
    <n v="2"/>
    <n v="2"/>
    <n v="2"/>
    <s v="01269"/>
    <n v="1"/>
    <x v="11"/>
    <n v="28"/>
    <n v="28"/>
  </r>
  <r>
    <x v="1269"/>
    <n v="3"/>
    <n v="3"/>
    <n v="2"/>
    <n v="6"/>
    <n v="6"/>
    <n v="7"/>
    <n v="8"/>
    <n v="7"/>
    <n v="6"/>
    <n v="5"/>
    <n v="2"/>
    <n v="2"/>
    <s v="01270"/>
    <n v="2"/>
    <x v="13"/>
    <n v="57"/>
    <n v="28.5"/>
  </r>
  <r>
    <x v="1270"/>
    <n v="4"/>
    <n v="6"/>
    <n v="6"/>
    <n v="6"/>
    <n v="9"/>
    <n v="10"/>
    <n v="14"/>
    <n v="10"/>
    <n v="9"/>
    <n v="6"/>
    <n v="4"/>
    <n v="4"/>
    <s v="01271"/>
    <n v="3"/>
    <x v="13"/>
    <n v="88"/>
    <n v="29.333333333333332"/>
  </r>
  <r>
    <x v="1271"/>
    <n v="2"/>
    <n v="4"/>
    <n v="4"/>
    <n v="5"/>
    <n v="4"/>
    <n v="7"/>
    <n v="8"/>
    <n v="7"/>
    <n v="4"/>
    <n v="6"/>
    <n v="4"/>
    <n v="2"/>
    <s v="01272"/>
    <n v="2"/>
    <x v="14"/>
    <n v="57"/>
    <n v="28.5"/>
  </r>
  <r>
    <x v="1272"/>
    <n v="8"/>
    <n v="8"/>
    <n v="8"/>
    <n v="14"/>
    <n v="14"/>
    <n v="21"/>
    <n v="24"/>
    <n v="20"/>
    <n v="16"/>
    <n v="16"/>
    <n v="7"/>
    <n v="12"/>
    <s v="01273"/>
    <n v="5"/>
    <x v="1"/>
    <n v="168"/>
    <n v="33.6"/>
  </r>
  <r>
    <x v="1273"/>
    <n v="2"/>
    <n v="2"/>
    <n v="2"/>
    <n v="3"/>
    <n v="2"/>
    <n v="4"/>
    <n v="5"/>
    <n v="3"/>
    <n v="3"/>
    <n v="3"/>
    <n v="2"/>
    <n v="1"/>
    <s v="01274"/>
    <n v="1"/>
    <x v="11"/>
    <n v="32"/>
    <n v="32"/>
  </r>
  <r>
    <x v="1274"/>
    <n v="2"/>
    <n v="2"/>
    <n v="1"/>
    <n v="3"/>
    <n v="2"/>
    <n v="3"/>
    <n v="4"/>
    <n v="4"/>
    <n v="2"/>
    <n v="2"/>
    <n v="2"/>
    <n v="1"/>
    <s v="01275"/>
    <n v="1"/>
    <x v="15"/>
    <n v="28"/>
    <n v="28"/>
  </r>
  <r>
    <x v="1275"/>
    <n v="6"/>
    <n v="3"/>
    <n v="3"/>
    <n v="10"/>
    <n v="10"/>
    <n v="10"/>
    <n v="16"/>
    <n v="12"/>
    <n v="9"/>
    <n v="7"/>
    <n v="3"/>
    <n v="5"/>
    <s v="01276"/>
    <n v="3"/>
    <x v="3"/>
    <n v="94"/>
    <n v="31.333333333333332"/>
  </r>
  <r>
    <x v="1276"/>
    <n v="12"/>
    <n v="9"/>
    <n v="9"/>
    <n v="12"/>
    <n v="16"/>
    <n v="19"/>
    <n v="23"/>
    <n v="15"/>
    <n v="17"/>
    <n v="13"/>
    <n v="9"/>
    <n v="12"/>
    <s v="01277"/>
    <n v="5"/>
    <x v="0"/>
    <n v="166"/>
    <n v="33.200000000000003"/>
  </r>
  <r>
    <x v="1277"/>
    <n v="7"/>
    <n v="5"/>
    <n v="5"/>
    <n v="8"/>
    <n v="9"/>
    <n v="10"/>
    <n v="15"/>
    <n v="9"/>
    <n v="9"/>
    <n v="9"/>
    <n v="5"/>
    <n v="7"/>
    <s v="01278"/>
    <n v="3"/>
    <x v="13"/>
    <n v="98"/>
    <n v="32.666666666666664"/>
  </r>
  <r>
    <x v="1278"/>
    <n v="8"/>
    <n v="6"/>
    <n v="4"/>
    <n v="12"/>
    <n v="9"/>
    <n v="17"/>
    <n v="20"/>
    <n v="14"/>
    <n v="12"/>
    <n v="8"/>
    <n v="8"/>
    <n v="9"/>
    <s v="01279"/>
    <n v="4"/>
    <x v="6"/>
    <n v="127"/>
    <n v="31.75"/>
  </r>
  <r>
    <x v="1279"/>
    <n v="1"/>
    <n v="2"/>
    <n v="2"/>
    <n v="3"/>
    <n v="2"/>
    <n v="3"/>
    <n v="5"/>
    <n v="3"/>
    <n v="2"/>
    <n v="3"/>
    <n v="1"/>
    <n v="2"/>
    <s v="01280"/>
    <n v="1"/>
    <x v="16"/>
    <n v="29"/>
    <n v="29"/>
  </r>
  <r>
    <x v="1280"/>
    <n v="6"/>
    <n v="8"/>
    <n v="5"/>
    <n v="15"/>
    <n v="14"/>
    <n v="18"/>
    <n v="26"/>
    <n v="18"/>
    <n v="15"/>
    <n v="17"/>
    <n v="9"/>
    <n v="11"/>
    <s v="01281"/>
    <n v="5"/>
    <x v="3"/>
    <n v="162"/>
    <n v="32.4"/>
  </r>
  <r>
    <x v="1281"/>
    <n v="5"/>
    <n v="8"/>
    <n v="5"/>
    <n v="10"/>
    <n v="8"/>
    <n v="14"/>
    <n v="16"/>
    <n v="13"/>
    <n v="12"/>
    <n v="11"/>
    <n v="7"/>
    <n v="6"/>
    <s v="01282"/>
    <n v="4"/>
    <x v="7"/>
    <n v="115"/>
    <n v="28.75"/>
  </r>
  <r>
    <x v="1282"/>
    <n v="9"/>
    <n v="7"/>
    <n v="10"/>
    <n v="10"/>
    <n v="10"/>
    <n v="12"/>
    <n v="19"/>
    <n v="18"/>
    <n v="12"/>
    <n v="11"/>
    <n v="10"/>
    <n v="5"/>
    <s v="01283"/>
    <n v="4"/>
    <x v="5"/>
    <n v="133"/>
    <n v="33.25"/>
  </r>
  <r>
    <x v="1283"/>
    <n v="2"/>
    <n v="2"/>
    <n v="4"/>
    <n v="5"/>
    <n v="6"/>
    <n v="8"/>
    <n v="8"/>
    <n v="6"/>
    <n v="4"/>
    <n v="4"/>
    <n v="3"/>
    <n v="2"/>
    <s v="01284"/>
    <n v="2"/>
    <x v="0"/>
    <n v="54"/>
    <n v="27"/>
  </r>
  <r>
    <x v="1284"/>
    <n v="4"/>
    <n v="2"/>
    <n v="3"/>
    <n v="5"/>
    <n v="6"/>
    <n v="7"/>
    <n v="8"/>
    <n v="7"/>
    <n v="5"/>
    <n v="4"/>
    <n v="3"/>
    <n v="4"/>
    <s v="01285"/>
    <n v="2"/>
    <x v="15"/>
    <n v="58"/>
    <n v="29"/>
  </r>
  <r>
    <x v="1285"/>
    <n v="1"/>
    <n v="2"/>
    <n v="1"/>
    <n v="3"/>
    <n v="3"/>
    <n v="3"/>
    <n v="5"/>
    <n v="3"/>
    <n v="3"/>
    <n v="2"/>
    <n v="2"/>
    <n v="2"/>
    <s v="01286"/>
    <n v="1"/>
    <x v="16"/>
    <n v="30"/>
    <n v="30"/>
  </r>
  <r>
    <x v="1286"/>
    <n v="2"/>
    <n v="2"/>
    <n v="3"/>
    <n v="5"/>
    <n v="6"/>
    <n v="7"/>
    <n v="8"/>
    <n v="6"/>
    <n v="4"/>
    <n v="4"/>
    <n v="2"/>
    <n v="3"/>
    <s v="01287"/>
    <n v="2"/>
    <x v="12"/>
    <n v="52"/>
    <n v="26"/>
  </r>
  <r>
    <x v="1287"/>
    <n v="8"/>
    <n v="6"/>
    <n v="10"/>
    <n v="12"/>
    <n v="11"/>
    <n v="16"/>
    <n v="17"/>
    <n v="16"/>
    <n v="11"/>
    <n v="10"/>
    <n v="7"/>
    <n v="9"/>
    <s v="01288"/>
    <n v="4"/>
    <x v="0"/>
    <n v="133"/>
    <n v="33.25"/>
  </r>
  <r>
    <x v="1288"/>
    <n v="9"/>
    <n v="8"/>
    <n v="4"/>
    <n v="13"/>
    <n v="13"/>
    <n v="17"/>
    <n v="20"/>
    <n v="15"/>
    <n v="8"/>
    <n v="12"/>
    <n v="7"/>
    <n v="8"/>
    <s v="01289"/>
    <n v="4"/>
    <x v="10"/>
    <n v="134"/>
    <n v="33.5"/>
  </r>
  <r>
    <x v="1289"/>
    <n v="4"/>
    <n v="2"/>
    <n v="3"/>
    <n v="6"/>
    <n v="4"/>
    <n v="8"/>
    <n v="8"/>
    <n v="7"/>
    <n v="4"/>
    <n v="5"/>
    <n v="3"/>
    <n v="2"/>
    <s v="01290"/>
    <n v="2"/>
    <x v="0"/>
    <n v="56"/>
    <n v="28"/>
  </r>
  <r>
    <x v="1290"/>
    <n v="10"/>
    <n v="9"/>
    <n v="11"/>
    <n v="14"/>
    <n v="16"/>
    <n v="22"/>
    <n v="23"/>
    <n v="22"/>
    <n v="17"/>
    <n v="10"/>
    <n v="6"/>
    <n v="6"/>
    <s v="01291"/>
    <n v="5"/>
    <x v="5"/>
    <n v="166"/>
    <n v="33.200000000000003"/>
  </r>
  <r>
    <x v="1291"/>
    <n v="1"/>
    <n v="1"/>
    <n v="1"/>
    <n v="3"/>
    <n v="3"/>
    <n v="4"/>
    <n v="4"/>
    <n v="3"/>
    <n v="2"/>
    <n v="3"/>
    <n v="1"/>
    <n v="1"/>
    <s v="01292"/>
    <n v="1"/>
    <x v="13"/>
    <n v="27"/>
    <n v="27"/>
  </r>
  <r>
    <x v="1292"/>
    <n v="7"/>
    <n v="12"/>
    <n v="12"/>
    <n v="10"/>
    <n v="13"/>
    <n v="21"/>
    <n v="22"/>
    <n v="22"/>
    <n v="13"/>
    <n v="10"/>
    <n v="12"/>
    <n v="8"/>
    <s v="01293"/>
    <n v="5"/>
    <x v="3"/>
    <n v="162"/>
    <n v="32.4"/>
  </r>
  <r>
    <x v="1293"/>
    <n v="3"/>
    <n v="3"/>
    <n v="6"/>
    <n v="7"/>
    <n v="9"/>
    <n v="12"/>
    <n v="13"/>
    <n v="10"/>
    <n v="8"/>
    <n v="7"/>
    <n v="3"/>
    <n v="3"/>
    <s v="01294"/>
    <n v="3"/>
    <x v="10"/>
    <n v="84"/>
    <n v="28"/>
  </r>
  <r>
    <x v="1294"/>
    <n v="5"/>
    <n v="4"/>
    <n v="7"/>
    <n v="6"/>
    <n v="6"/>
    <n v="11"/>
    <n v="16"/>
    <n v="13"/>
    <n v="6"/>
    <n v="9"/>
    <n v="3"/>
    <n v="5"/>
    <s v="01295"/>
    <n v="3"/>
    <x v="7"/>
    <n v="91"/>
    <n v="30.333333333333332"/>
  </r>
  <r>
    <x v="1295"/>
    <n v="3"/>
    <n v="6"/>
    <n v="7"/>
    <n v="8"/>
    <n v="9"/>
    <n v="13"/>
    <n v="12"/>
    <n v="11"/>
    <n v="8"/>
    <n v="7"/>
    <n v="3"/>
    <n v="5"/>
    <s v="01296"/>
    <n v="3"/>
    <x v="10"/>
    <n v="92"/>
    <n v="30.666666666666668"/>
  </r>
  <r>
    <x v="1296"/>
    <n v="4"/>
    <n v="10"/>
    <n v="6"/>
    <n v="10"/>
    <n v="10"/>
    <n v="18"/>
    <n v="18"/>
    <n v="12"/>
    <n v="14"/>
    <n v="14"/>
    <n v="9"/>
    <n v="8"/>
    <s v="01297"/>
    <n v="4"/>
    <x v="9"/>
    <n v="133"/>
    <n v="33.25"/>
  </r>
  <r>
    <x v="1297"/>
    <n v="2"/>
    <n v="2"/>
    <n v="2"/>
    <n v="3"/>
    <n v="2"/>
    <n v="4"/>
    <n v="4"/>
    <n v="4"/>
    <n v="3"/>
    <n v="3"/>
    <n v="1"/>
    <n v="2"/>
    <s v="01298"/>
    <n v="1"/>
    <x v="7"/>
    <n v="32"/>
    <n v="32"/>
  </r>
  <r>
    <x v="1298"/>
    <n v="10"/>
    <n v="9"/>
    <n v="7"/>
    <n v="8"/>
    <n v="14"/>
    <n v="17"/>
    <n v="20"/>
    <n v="15"/>
    <n v="12"/>
    <n v="8"/>
    <n v="5"/>
    <n v="4"/>
    <s v="01299"/>
    <n v="4"/>
    <x v="6"/>
    <n v="129"/>
    <n v="32.25"/>
  </r>
  <r>
    <x v="1299"/>
    <n v="1"/>
    <n v="2"/>
    <n v="1"/>
    <n v="3"/>
    <n v="2"/>
    <n v="4"/>
    <n v="5"/>
    <n v="3"/>
    <n v="3"/>
    <n v="2"/>
    <n v="1"/>
    <n v="2"/>
    <s v="01300"/>
    <n v="1"/>
    <x v="3"/>
    <n v="29"/>
    <n v="29"/>
  </r>
  <r>
    <x v="1300"/>
    <n v="5"/>
    <n v="4"/>
    <n v="4"/>
    <n v="7"/>
    <n v="6"/>
    <n v="10"/>
    <n v="12"/>
    <n v="11"/>
    <n v="10"/>
    <n v="10"/>
    <n v="6"/>
    <n v="4"/>
    <s v="01301"/>
    <n v="3"/>
    <x v="11"/>
    <n v="89"/>
    <n v="29.666666666666668"/>
  </r>
  <r>
    <x v="1301"/>
    <n v="2"/>
    <n v="3"/>
    <n v="4"/>
    <n v="6"/>
    <n v="5"/>
    <n v="8"/>
    <n v="9"/>
    <n v="8"/>
    <n v="5"/>
    <n v="4"/>
    <n v="3"/>
    <n v="2"/>
    <s v="01302"/>
    <n v="2"/>
    <x v="12"/>
    <n v="59"/>
    <n v="29.5"/>
  </r>
  <r>
    <x v="1302"/>
    <n v="1"/>
    <n v="2"/>
    <n v="2"/>
    <n v="3"/>
    <n v="3"/>
    <n v="3"/>
    <n v="4"/>
    <n v="4"/>
    <n v="3"/>
    <n v="2"/>
    <n v="1"/>
    <n v="2"/>
    <s v="01303"/>
    <n v="1"/>
    <x v="16"/>
    <n v="30"/>
    <n v="30"/>
  </r>
  <r>
    <x v="1303"/>
    <n v="10"/>
    <n v="10"/>
    <n v="6"/>
    <n v="12"/>
    <n v="15"/>
    <n v="21"/>
    <n v="27"/>
    <n v="17"/>
    <n v="17"/>
    <n v="17"/>
    <n v="8"/>
    <n v="6"/>
    <s v="01304"/>
    <n v="5"/>
    <x v="16"/>
    <n v="166"/>
    <n v="33.200000000000003"/>
  </r>
  <r>
    <x v="1304"/>
    <n v="3"/>
    <n v="7"/>
    <n v="5"/>
    <n v="8"/>
    <n v="6"/>
    <n v="13"/>
    <n v="14"/>
    <n v="9"/>
    <n v="7"/>
    <n v="10"/>
    <n v="5"/>
    <n v="4"/>
    <s v="01305"/>
    <n v="3"/>
    <x v="10"/>
    <n v="91"/>
    <n v="30.333333333333332"/>
  </r>
  <r>
    <x v="1305"/>
    <n v="4"/>
    <n v="4"/>
    <n v="4"/>
    <n v="6"/>
    <n v="7"/>
    <n v="13"/>
    <n v="14"/>
    <n v="12"/>
    <n v="8"/>
    <n v="6"/>
    <n v="4"/>
    <n v="7"/>
    <s v="01306"/>
    <n v="3"/>
    <x v="3"/>
    <n v="89"/>
    <n v="29.666666666666668"/>
  </r>
  <r>
    <x v="1306"/>
    <n v="2"/>
    <n v="4"/>
    <n v="4"/>
    <n v="5"/>
    <n v="4"/>
    <n v="6"/>
    <n v="9"/>
    <n v="8"/>
    <n v="6"/>
    <n v="4"/>
    <n v="4"/>
    <n v="3"/>
    <s v="01307"/>
    <n v="2"/>
    <x v="15"/>
    <n v="59"/>
    <n v="29.5"/>
  </r>
  <r>
    <x v="1307"/>
    <n v="9"/>
    <n v="5"/>
    <n v="4"/>
    <n v="10"/>
    <n v="13"/>
    <n v="15"/>
    <n v="16"/>
    <n v="15"/>
    <n v="8"/>
    <n v="13"/>
    <n v="10"/>
    <n v="9"/>
    <s v="01308"/>
    <n v="4"/>
    <x v="6"/>
    <n v="127"/>
    <n v="31.75"/>
  </r>
  <r>
    <x v="1308"/>
    <n v="7"/>
    <n v="5"/>
    <n v="3"/>
    <n v="10"/>
    <n v="8"/>
    <n v="13"/>
    <n v="16"/>
    <n v="13"/>
    <n v="10"/>
    <n v="9"/>
    <n v="3"/>
    <n v="4"/>
    <s v="01309"/>
    <n v="3"/>
    <x v="14"/>
    <n v="101"/>
    <n v="33.666666666666664"/>
  </r>
  <r>
    <x v="1309"/>
    <n v="10"/>
    <n v="5"/>
    <n v="6"/>
    <n v="8"/>
    <n v="9"/>
    <n v="16"/>
    <n v="20"/>
    <n v="15"/>
    <n v="12"/>
    <n v="8"/>
    <n v="6"/>
    <n v="6"/>
    <s v="01310"/>
    <n v="4"/>
    <x v="2"/>
    <n v="121"/>
    <n v="30.25"/>
  </r>
  <r>
    <x v="1310"/>
    <n v="7"/>
    <n v="8"/>
    <n v="6"/>
    <n v="8"/>
    <n v="8"/>
    <n v="13"/>
    <n v="20"/>
    <n v="17"/>
    <n v="10"/>
    <n v="14"/>
    <n v="5"/>
    <n v="8"/>
    <s v="01311"/>
    <n v="4"/>
    <x v="3"/>
    <n v="124"/>
    <n v="31"/>
  </r>
  <r>
    <x v="1311"/>
    <n v="5"/>
    <n v="5"/>
    <n v="9"/>
    <n v="9"/>
    <n v="14"/>
    <n v="16"/>
    <n v="21"/>
    <n v="16"/>
    <n v="14"/>
    <n v="8"/>
    <n v="7"/>
    <n v="9"/>
    <s v="01312"/>
    <n v="4"/>
    <x v="3"/>
    <n v="133"/>
    <n v="33.25"/>
  </r>
  <r>
    <x v="1312"/>
    <n v="4"/>
    <n v="4"/>
    <n v="5"/>
    <n v="8"/>
    <n v="10"/>
    <n v="11"/>
    <n v="15"/>
    <n v="9"/>
    <n v="10"/>
    <n v="6"/>
    <n v="3"/>
    <n v="6"/>
    <s v="01313"/>
    <n v="3"/>
    <x v="5"/>
    <n v="91"/>
    <n v="30.333333333333332"/>
  </r>
  <r>
    <x v="1313"/>
    <n v="9"/>
    <n v="6"/>
    <n v="8"/>
    <n v="12"/>
    <n v="12"/>
    <n v="13"/>
    <n v="21"/>
    <n v="18"/>
    <n v="12"/>
    <n v="12"/>
    <n v="6"/>
    <n v="6"/>
    <s v="01314"/>
    <n v="4"/>
    <x v="14"/>
    <n v="135"/>
    <n v="33.75"/>
  </r>
  <r>
    <x v="1314"/>
    <n v="3"/>
    <n v="7"/>
    <n v="4"/>
    <n v="9"/>
    <n v="7"/>
    <n v="9"/>
    <n v="12"/>
    <n v="12"/>
    <n v="7"/>
    <n v="6"/>
    <n v="4"/>
    <n v="6"/>
    <s v="01315"/>
    <n v="3"/>
    <x v="11"/>
    <n v="86"/>
    <n v="28.666666666666668"/>
  </r>
  <r>
    <x v="1315"/>
    <n v="3"/>
    <n v="3"/>
    <n v="4"/>
    <n v="4"/>
    <n v="5"/>
    <n v="8"/>
    <n v="8"/>
    <n v="6"/>
    <n v="6"/>
    <n v="5"/>
    <n v="3"/>
    <n v="3"/>
    <s v="01316"/>
    <n v="2"/>
    <x v="6"/>
    <n v="58"/>
    <n v="29"/>
  </r>
  <r>
    <x v="1316"/>
    <n v="6"/>
    <n v="8"/>
    <n v="6"/>
    <n v="14"/>
    <n v="8"/>
    <n v="17"/>
    <n v="18"/>
    <n v="14"/>
    <n v="9"/>
    <n v="11"/>
    <n v="5"/>
    <n v="10"/>
    <s v="01317"/>
    <n v="4"/>
    <x v="4"/>
    <n v="126"/>
    <n v="31.5"/>
  </r>
  <r>
    <x v="1317"/>
    <n v="7"/>
    <n v="5"/>
    <n v="6"/>
    <n v="13"/>
    <n v="10"/>
    <n v="16"/>
    <n v="18"/>
    <n v="16"/>
    <n v="11"/>
    <n v="12"/>
    <n v="4"/>
    <n v="4"/>
    <s v="01318"/>
    <n v="4"/>
    <x v="5"/>
    <n v="122"/>
    <n v="30.5"/>
  </r>
  <r>
    <x v="1318"/>
    <n v="2"/>
    <n v="4"/>
    <n v="2"/>
    <n v="5"/>
    <n v="6"/>
    <n v="7"/>
    <n v="8"/>
    <n v="7"/>
    <n v="4"/>
    <n v="4"/>
    <n v="2"/>
    <n v="4"/>
    <s v="01319"/>
    <n v="2"/>
    <x v="9"/>
    <n v="55"/>
    <n v="27.5"/>
  </r>
  <r>
    <x v="1319"/>
    <n v="5"/>
    <n v="5"/>
    <n v="7"/>
    <n v="10"/>
    <n v="8"/>
    <n v="10"/>
    <n v="15"/>
    <n v="13"/>
    <n v="9"/>
    <n v="6"/>
    <n v="6"/>
    <n v="5"/>
    <s v="01320"/>
    <n v="3"/>
    <x v="3"/>
    <n v="99"/>
    <n v="33"/>
  </r>
  <r>
    <x v="1320"/>
    <n v="3"/>
    <n v="4"/>
    <n v="4"/>
    <n v="6"/>
    <n v="4"/>
    <n v="6"/>
    <n v="9"/>
    <n v="7"/>
    <n v="4"/>
    <n v="4"/>
    <n v="3"/>
    <n v="2"/>
    <s v="01321"/>
    <n v="2"/>
    <x v="9"/>
    <n v="56"/>
    <n v="28"/>
  </r>
  <r>
    <x v="1321"/>
    <n v="9"/>
    <n v="15"/>
    <n v="14"/>
    <n v="20"/>
    <n v="18"/>
    <n v="27"/>
    <n v="28"/>
    <n v="29"/>
    <n v="20"/>
    <n v="18"/>
    <n v="9"/>
    <n v="13"/>
    <s v="01322"/>
    <n v="7"/>
    <x v="12"/>
    <n v="220"/>
    <n v="31.428571428571427"/>
  </r>
  <r>
    <x v="1322"/>
    <n v="4"/>
    <n v="6"/>
    <n v="7"/>
    <n v="13"/>
    <n v="14"/>
    <n v="15"/>
    <n v="16"/>
    <n v="17"/>
    <n v="10"/>
    <n v="12"/>
    <n v="9"/>
    <n v="8"/>
    <s v="01323"/>
    <n v="4"/>
    <x v="16"/>
    <n v="131"/>
    <n v="32.75"/>
  </r>
  <r>
    <x v="1323"/>
    <n v="6"/>
    <n v="7"/>
    <n v="7"/>
    <n v="7"/>
    <n v="6"/>
    <n v="11"/>
    <n v="14"/>
    <n v="9"/>
    <n v="6"/>
    <n v="10"/>
    <n v="5"/>
    <n v="7"/>
    <s v="01324"/>
    <n v="3"/>
    <x v="5"/>
    <n v="95"/>
    <n v="31.666666666666668"/>
  </r>
  <r>
    <x v="1324"/>
    <n v="4"/>
    <n v="7"/>
    <n v="7"/>
    <n v="6"/>
    <n v="6"/>
    <n v="12"/>
    <n v="14"/>
    <n v="13"/>
    <n v="7"/>
    <n v="9"/>
    <n v="4"/>
    <n v="4"/>
    <s v="01325"/>
    <n v="3"/>
    <x v="11"/>
    <n v="93"/>
    <n v="31"/>
  </r>
  <r>
    <x v="1325"/>
    <n v="10"/>
    <n v="7"/>
    <n v="9"/>
    <n v="9"/>
    <n v="10"/>
    <n v="17"/>
    <n v="19"/>
    <n v="15"/>
    <n v="13"/>
    <n v="9"/>
    <n v="9"/>
    <n v="9"/>
    <s v="01326"/>
    <n v="4"/>
    <x v="14"/>
    <n v="136"/>
    <n v="34"/>
  </r>
  <r>
    <x v="1326"/>
    <n v="14"/>
    <n v="13"/>
    <n v="8"/>
    <n v="21"/>
    <n v="17"/>
    <n v="21"/>
    <n v="32"/>
    <n v="25"/>
    <n v="19"/>
    <n v="20"/>
    <n v="13"/>
    <n v="8"/>
    <s v="01327"/>
    <n v="7"/>
    <x v="14"/>
    <n v="211"/>
    <n v="30.142857142857142"/>
  </r>
  <r>
    <x v="1327"/>
    <n v="6"/>
    <n v="3"/>
    <n v="7"/>
    <n v="9"/>
    <n v="6"/>
    <n v="9"/>
    <n v="16"/>
    <n v="13"/>
    <n v="8"/>
    <n v="7"/>
    <n v="5"/>
    <n v="7"/>
    <s v="01328"/>
    <n v="3"/>
    <x v="3"/>
    <n v="96"/>
    <n v="32"/>
  </r>
  <r>
    <x v="1328"/>
    <n v="3"/>
    <n v="4"/>
    <n v="4"/>
    <n v="9"/>
    <n v="10"/>
    <n v="10"/>
    <n v="14"/>
    <n v="13"/>
    <n v="7"/>
    <n v="10"/>
    <n v="5"/>
    <n v="3"/>
    <s v="01329"/>
    <n v="3"/>
    <x v="0"/>
    <n v="92"/>
    <n v="30.666666666666668"/>
  </r>
  <r>
    <x v="1329"/>
    <n v="1"/>
    <n v="1"/>
    <n v="1"/>
    <n v="3"/>
    <n v="3"/>
    <n v="4"/>
    <n v="4"/>
    <n v="3"/>
    <n v="3"/>
    <n v="3"/>
    <n v="2"/>
    <n v="2"/>
    <s v="01330"/>
    <n v="1"/>
    <x v="2"/>
    <n v="30"/>
    <n v="30"/>
  </r>
  <r>
    <x v="1330"/>
    <n v="2"/>
    <n v="2"/>
    <n v="2"/>
    <n v="2"/>
    <n v="2"/>
    <n v="4"/>
    <n v="5"/>
    <n v="4"/>
    <n v="2"/>
    <n v="3"/>
    <n v="2"/>
    <n v="1"/>
    <s v="01331"/>
    <n v="1"/>
    <x v="1"/>
    <n v="31"/>
    <n v="31"/>
  </r>
  <r>
    <x v="1331"/>
    <n v="5"/>
    <n v="10"/>
    <n v="4"/>
    <n v="14"/>
    <n v="14"/>
    <n v="12"/>
    <n v="16"/>
    <n v="12"/>
    <n v="14"/>
    <n v="14"/>
    <n v="9"/>
    <n v="4"/>
    <s v="01332"/>
    <n v="4"/>
    <x v="14"/>
    <n v="128"/>
    <n v="32"/>
  </r>
  <r>
    <x v="1332"/>
    <n v="12"/>
    <n v="8"/>
    <n v="5"/>
    <n v="16"/>
    <n v="14"/>
    <n v="17"/>
    <n v="27"/>
    <n v="20"/>
    <n v="17"/>
    <n v="11"/>
    <n v="7"/>
    <n v="9"/>
    <s v="01333"/>
    <n v="5"/>
    <x v="11"/>
    <n v="163"/>
    <n v="32.6"/>
  </r>
  <r>
    <x v="1333"/>
    <n v="2"/>
    <n v="4"/>
    <n v="4"/>
    <n v="4"/>
    <n v="6"/>
    <n v="8"/>
    <n v="10"/>
    <n v="7"/>
    <n v="4"/>
    <n v="5"/>
    <n v="3"/>
    <n v="2"/>
    <s v="01334"/>
    <n v="2"/>
    <x v="13"/>
    <n v="59"/>
    <n v="29.5"/>
  </r>
  <r>
    <x v="1334"/>
    <n v="2"/>
    <n v="4"/>
    <n v="3"/>
    <n v="6"/>
    <n v="6"/>
    <n v="6"/>
    <n v="8"/>
    <n v="6"/>
    <n v="4"/>
    <n v="5"/>
    <n v="4"/>
    <n v="4"/>
    <s v="01335"/>
    <n v="2"/>
    <x v="8"/>
    <n v="58"/>
    <n v="29"/>
  </r>
  <r>
    <x v="1335"/>
    <n v="4"/>
    <n v="2"/>
    <n v="4"/>
    <n v="6"/>
    <n v="4"/>
    <n v="8"/>
    <n v="10"/>
    <n v="6"/>
    <n v="6"/>
    <n v="4"/>
    <n v="4"/>
    <n v="3"/>
    <s v="01336"/>
    <n v="2"/>
    <x v="3"/>
    <n v="61"/>
    <n v="30.5"/>
  </r>
  <r>
    <x v="1336"/>
    <n v="2"/>
    <n v="3"/>
    <n v="3"/>
    <n v="5"/>
    <n v="6"/>
    <n v="7"/>
    <n v="8"/>
    <n v="6"/>
    <n v="6"/>
    <n v="4"/>
    <n v="3"/>
    <n v="4"/>
    <s v="01337"/>
    <n v="2"/>
    <x v="3"/>
    <n v="57"/>
    <n v="28.5"/>
  </r>
  <r>
    <x v="1337"/>
    <n v="4"/>
    <n v="3"/>
    <n v="4"/>
    <n v="6"/>
    <n v="6"/>
    <n v="8"/>
    <n v="8"/>
    <n v="6"/>
    <n v="4"/>
    <n v="6"/>
    <n v="2"/>
    <n v="2"/>
    <s v="01338"/>
    <n v="2"/>
    <x v="3"/>
    <n v="59"/>
    <n v="29.5"/>
  </r>
  <r>
    <x v="1338"/>
    <n v="1"/>
    <n v="1"/>
    <n v="1"/>
    <n v="2"/>
    <n v="3"/>
    <n v="3"/>
    <n v="5"/>
    <n v="3"/>
    <n v="3"/>
    <n v="2"/>
    <n v="2"/>
    <n v="2"/>
    <s v="01339"/>
    <n v="1"/>
    <x v="3"/>
    <n v="28"/>
    <n v="28"/>
  </r>
  <r>
    <x v="1339"/>
    <n v="6"/>
    <n v="8"/>
    <n v="12"/>
    <n v="19"/>
    <n v="15"/>
    <n v="22"/>
    <n v="31"/>
    <n v="18"/>
    <n v="14"/>
    <n v="19"/>
    <n v="12"/>
    <n v="10"/>
    <s v="01340"/>
    <n v="6"/>
    <x v="9"/>
    <n v="186"/>
    <n v="31"/>
  </r>
  <r>
    <x v="1340"/>
    <n v="3"/>
    <n v="4"/>
    <n v="3"/>
    <n v="8"/>
    <n v="8"/>
    <n v="13"/>
    <n v="12"/>
    <n v="12"/>
    <n v="7"/>
    <n v="8"/>
    <n v="6"/>
    <n v="6"/>
    <s v="01341"/>
    <n v="3"/>
    <x v="4"/>
    <n v="90"/>
    <n v="30"/>
  </r>
  <r>
    <x v="1341"/>
    <n v="9"/>
    <n v="6"/>
    <n v="6"/>
    <n v="11"/>
    <n v="11"/>
    <n v="12"/>
    <n v="19"/>
    <n v="17"/>
    <n v="13"/>
    <n v="11"/>
    <n v="8"/>
    <n v="7"/>
    <s v="01342"/>
    <n v="4"/>
    <x v="11"/>
    <n v="130"/>
    <n v="32.5"/>
  </r>
  <r>
    <x v="1342"/>
    <n v="5"/>
    <n v="4"/>
    <n v="6"/>
    <n v="12"/>
    <n v="10"/>
    <n v="15"/>
    <n v="18"/>
    <n v="17"/>
    <n v="9"/>
    <n v="11"/>
    <n v="4"/>
    <n v="10"/>
    <s v="01343"/>
    <n v="4"/>
    <x v="9"/>
    <n v="121"/>
    <n v="30.25"/>
  </r>
  <r>
    <x v="1343"/>
    <n v="7"/>
    <n v="5"/>
    <n v="6"/>
    <n v="8"/>
    <n v="10"/>
    <n v="12"/>
    <n v="13"/>
    <n v="11"/>
    <n v="8"/>
    <n v="7"/>
    <n v="5"/>
    <n v="3"/>
    <s v="01344"/>
    <n v="3"/>
    <x v="6"/>
    <n v="95"/>
    <n v="31.666666666666668"/>
  </r>
  <r>
    <x v="1344"/>
    <n v="10"/>
    <n v="13"/>
    <n v="13"/>
    <n v="19"/>
    <n v="21"/>
    <n v="29"/>
    <n v="31"/>
    <n v="23"/>
    <n v="21"/>
    <n v="21"/>
    <n v="11"/>
    <n v="9"/>
    <s v="01345"/>
    <n v="7"/>
    <x v="8"/>
    <n v="221"/>
    <n v="31.571428571428573"/>
  </r>
  <r>
    <x v="1345"/>
    <n v="7"/>
    <n v="7"/>
    <n v="6"/>
    <n v="6"/>
    <n v="8"/>
    <n v="13"/>
    <n v="12"/>
    <n v="9"/>
    <n v="9"/>
    <n v="7"/>
    <n v="3"/>
    <n v="6"/>
    <s v="01346"/>
    <n v="3"/>
    <x v="4"/>
    <n v="93"/>
    <n v="31"/>
  </r>
  <r>
    <x v="1346"/>
    <n v="1"/>
    <n v="2"/>
    <n v="2"/>
    <n v="2"/>
    <n v="3"/>
    <n v="4"/>
    <n v="4"/>
    <n v="3"/>
    <n v="3"/>
    <n v="2"/>
    <n v="1"/>
    <n v="2"/>
    <s v="01347"/>
    <n v="1"/>
    <x v="8"/>
    <n v="29"/>
    <n v="29"/>
  </r>
  <r>
    <x v="1347"/>
    <n v="7"/>
    <n v="9"/>
    <n v="15"/>
    <n v="20"/>
    <n v="20"/>
    <n v="28"/>
    <n v="29"/>
    <n v="26"/>
    <n v="18"/>
    <n v="15"/>
    <n v="14"/>
    <n v="10"/>
    <s v="01348"/>
    <n v="7"/>
    <x v="5"/>
    <n v="211"/>
    <n v="30.142857142857142"/>
  </r>
  <r>
    <x v="1348"/>
    <n v="9"/>
    <n v="5"/>
    <n v="4"/>
    <n v="9"/>
    <n v="10"/>
    <n v="16"/>
    <n v="20"/>
    <n v="15"/>
    <n v="13"/>
    <n v="8"/>
    <n v="7"/>
    <n v="7"/>
    <s v="01349"/>
    <n v="4"/>
    <x v="7"/>
    <n v="123"/>
    <n v="30.75"/>
  </r>
  <r>
    <x v="1349"/>
    <n v="4"/>
    <n v="4"/>
    <n v="2"/>
    <n v="4"/>
    <n v="5"/>
    <n v="6"/>
    <n v="8"/>
    <n v="6"/>
    <n v="5"/>
    <n v="4"/>
    <n v="2"/>
    <n v="3"/>
    <s v="01350"/>
    <n v="2"/>
    <x v="7"/>
    <n v="53"/>
    <n v="26.5"/>
  </r>
  <r>
    <x v="1350"/>
    <n v="3"/>
    <n v="2"/>
    <n v="3"/>
    <n v="5"/>
    <n v="6"/>
    <n v="7"/>
    <n v="9"/>
    <n v="8"/>
    <n v="5"/>
    <n v="5"/>
    <n v="2"/>
    <n v="4"/>
    <s v="01351"/>
    <n v="2"/>
    <x v="6"/>
    <n v="59"/>
    <n v="29.5"/>
  </r>
  <r>
    <x v="1351"/>
    <n v="5"/>
    <n v="5"/>
    <n v="5"/>
    <n v="9"/>
    <n v="8"/>
    <n v="14"/>
    <n v="16"/>
    <n v="12"/>
    <n v="14"/>
    <n v="13"/>
    <n v="10"/>
    <n v="4"/>
    <s v="01352"/>
    <n v="4"/>
    <x v="14"/>
    <n v="115"/>
    <n v="28.75"/>
  </r>
  <r>
    <x v="1352"/>
    <n v="7"/>
    <n v="3"/>
    <n v="5"/>
    <n v="6"/>
    <n v="10"/>
    <n v="12"/>
    <n v="14"/>
    <n v="9"/>
    <n v="10"/>
    <n v="9"/>
    <n v="4"/>
    <n v="5"/>
    <s v="01353"/>
    <n v="3"/>
    <x v="12"/>
    <n v="94"/>
    <n v="31.333333333333332"/>
  </r>
  <r>
    <x v="1353"/>
    <n v="4"/>
    <n v="4"/>
    <n v="2"/>
    <n v="5"/>
    <n v="5"/>
    <n v="8"/>
    <n v="9"/>
    <n v="6"/>
    <n v="5"/>
    <n v="6"/>
    <n v="4"/>
    <n v="4"/>
    <s v="01354"/>
    <n v="2"/>
    <x v="5"/>
    <n v="62"/>
    <n v="31"/>
  </r>
  <r>
    <x v="1354"/>
    <n v="3"/>
    <n v="4"/>
    <n v="6"/>
    <n v="8"/>
    <n v="7"/>
    <n v="10"/>
    <n v="14"/>
    <n v="12"/>
    <n v="7"/>
    <n v="7"/>
    <n v="4"/>
    <n v="4"/>
    <s v="01355"/>
    <n v="3"/>
    <x v="13"/>
    <n v="86"/>
    <n v="28.666666666666668"/>
  </r>
  <r>
    <x v="1355"/>
    <n v="4"/>
    <n v="9"/>
    <n v="9"/>
    <n v="9"/>
    <n v="8"/>
    <n v="12"/>
    <n v="19"/>
    <n v="12"/>
    <n v="12"/>
    <n v="9"/>
    <n v="10"/>
    <n v="7"/>
    <s v="01356"/>
    <n v="4"/>
    <x v="8"/>
    <n v="120"/>
    <n v="30"/>
  </r>
  <r>
    <x v="1356"/>
    <n v="9"/>
    <n v="4"/>
    <n v="9"/>
    <n v="10"/>
    <n v="13"/>
    <n v="15"/>
    <n v="19"/>
    <n v="18"/>
    <n v="9"/>
    <n v="13"/>
    <n v="5"/>
    <n v="7"/>
    <s v="01357"/>
    <n v="4"/>
    <x v="11"/>
    <n v="131"/>
    <n v="32.75"/>
  </r>
  <r>
    <x v="1357"/>
    <n v="2"/>
    <n v="1"/>
    <n v="2"/>
    <n v="2"/>
    <n v="3"/>
    <n v="4"/>
    <n v="4"/>
    <n v="4"/>
    <n v="3"/>
    <n v="3"/>
    <n v="2"/>
    <n v="1"/>
    <s v="01358"/>
    <n v="1"/>
    <x v="0"/>
    <n v="31"/>
    <n v="31"/>
  </r>
  <r>
    <x v="1358"/>
    <n v="3"/>
    <n v="4"/>
    <n v="2"/>
    <n v="4"/>
    <n v="5"/>
    <n v="8"/>
    <n v="8"/>
    <n v="6"/>
    <n v="5"/>
    <n v="6"/>
    <n v="4"/>
    <n v="2"/>
    <s v="01359"/>
    <n v="2"/>
    <x v="10"/>
    <n v="57"/>
    <n v="28.5"/>
  </r>
  <r>
    <x v="1359"/>
    <n v="7"/>
    <n v="7"/>
    <n v="3"/>
    <n v="6"/>
    <n v="6"/>
    <n v="13"/>
    <n v="13"/>
    <n v="12"/>
    <n v="8"/>
    <n v="8"/>
    <n v="3"/>
    <n v="5"/>
    <s v="01360"/>
    <n v="3"/>
    <x v="10"/>
    <n v="91"/>
    <n v="30.333333333333332"/>
  </r>
  <r>
    <x v="1360"/>
    <n v="14"/>
    <n v="8"/>
    <n v="9"/>
    <n v="16"/>
    <n v="22"/>
    <n v="26"/>
    <n v="34"/>
    <n v="23"/>
    <n v="22"/>
    <n v="20"/>
    <n v="12"/>
    <n v="8"/>
    <s v="01361"/>
    <n v="7"/>
    <x v="8"/>
    <n v="214"/>
    <n v="30.571428571428573"/>
  </r>
  <r>
    <x v="1361"/>
    <n v="6"/>
    <n v="3"/>
    <n v="5"/>
    <n v="8"/>
    <n v="8"/>
    <n v="9"/>
    <n v="13"/>
    <n v="13"/>
    <n v="10"/>
    <n v="7"/>
    <n v="4"/>
    <n v="7"/>
    <s v="01362"/>
    <n v="3"/>
    <x v="6"/>
    <n v="93"/>
    <n v="31"/>
  </r>
  <r>
    <x v="1362"/>
    <n v="3"/>
    <n v="7"/>
    <n v="4"/>
    <n v="7"/>
    <n v="10"/>
    <n v="10"/>
    <n v="15"/>
    <n v="9"/>
    <n v="7"/>
    <n v="10"/>
    <n v="4"/>
    <n v="5"/>
    <s v="01363"/>
    <n v="3"/>
    <x v="7"/>
    <n v="91"/>
    <n v="30.333333333333332"/>
  </r>
  <r>
    <x v="1363"/>
    <n v="5"/>
    <n v="9"/>
    <n v="7"/>
    <n v="16"/>
    <n v="17"/>
    <n v="16"/>
    <n v="21"/>
    <n v="21"/>
    <n v="15"/>
    <n v="12"/>
    <n v="9"/>
    <n v="6"/>
    <s v="01364"/>
    <n v="5"/>
    <x v="12"/>
    <n v="154"/>
    <n v="30.8"/>
  </r>
  <r>
    <x v="1364"/>
    <n v="2"/>
    <n v="2"/>
    <n v="4"/>
    <n v="6"/>
    <n v="6"/>
    <n v="6"/>
    <n v="9"/>
    <n v="6"/>
    <n v="6"/>
    <n v="5"/>
    <n v="4"/>
    <n v="3"/>
    <s v="01365"/>
    <n v="2"/>
    <x v="15"/>
    <n v="59"/>
    <n v="29.5"/>
  </r>
  <r>
    <x v="1365"/>
    <n v="6"/>
    <n v="7"/>
    <n v="5"/>
    <n v="6"/>
    <n v="10"/>
    <n v="10"/>
    <n v="15"/>
    <n v="11"/>
    <n v="7"/>
    <n v="7"/>
    <n v="4"/>
    <n v="6"/>
    <s v="01366"/>
    <n v="3"/>
    <x v="5"/>
    <n v="94"/>
    <n v="31.333333333333332"/>
  </r>
  <r>
    <x v="1366"/>
    <n v="3"/>
    <n v="4"/>
    <n v="3"/>
    <n v="9"/>
    <n v="7"/>
    <n v="12"/>
    <n v="15"/>
    <n v="12"/>
    <n v="6"/>
    <n v="10"/>
    <n v="4"/>
    <n v="4"/>
    <s v="01367"/>
    <n v="3"/>
    <x v="13"/>
    <n v="89"/>
    <n v="29.666666666666668"/>
  </r>
  <r>
    <x v="1367"/>
    <n v="10"/>
    <n v="7"/>
    <n v="10"/>
    <n v="9"/>
    <n v="9"/>
    <n v="14"/>
    <n v="16"/>
    <n v="18"/>
    <n v="14"/>
    <n v="14"/>
    <n v="4"/>
    <n v="7"/>
    <s v="01368"/>
    <n v="4"/>
    <x v="16"/>
    <n v="132"/>
    <n v="33"/>
  </r>
  <r>
    <x v="1368"/>
    <n v="1"/>
    <n v="2"/>
    <n v="2"/>
    <n v="2"/>
    <n v="3"/>
    <n v="4"/>
    <n v="4"/>
    <n v="3"/>
    <n v="3"/>
    <n v="2"/>
    <n v="2"/>
    <n v="2"/>
    <s v="01369"/>
    <n v="1"/>
    <x v="15"/>
    <n v="30"/>
    <n v="30"/>
  </r>
  <r>
    <x v="1369"/>
    <n v="6"/>
    <n v="4"/>
    <n v="6"/>
    <n v="8"/>
    <n v="6"/>
    <n v="10"/>
    <n v="16"/>
    <n v="10"/>
    <n v="10"/>
    <n v="9"/>
    <n v="3"/>
    <n v="7"/>
    <s v="01370"/>
    <n v="3"/>
    <x v="12"/>
    <n v="95"/>
    <n v="31.666666666666668"/>
  </r>
  <r>
    <x v="1370"/>
    <n v="4"/>
    <n v="2"/>
    <n v="4"/>
    <n v="4"/>
    <n v="6"/>
    <n v="6"/>
    <n v="9"/>
    <n v="6"/>
    <n v="5"/>
    <n v="4"/>
    <n v="2"/>
    <n v="3"/>
    <s v="01371"/>
    <n v="2"/>
    <x v="9"/>
    <n v="55"/>
    <n v="27.5"/>
  </r>
  <r>
    <x v="1371"/>
    <n v="8"/>
    <n v="15"/>
    <n v="7"/>
    <n v="15"/>
    <n v="21"/>
    <n v="21"/>
    <n v="32"/>
    <n v="28"/>
    <n v="18"/>
    <n v="19"/>
    <n v="7"/>
    <n v="14"/>
    <s v="01372"/>
    <n v="7"/>
    <x v="13"/>
    <n v="205"/>
    <n v="29.285714285714285"/>
  </r>
  <r>
    <x v="1372"/>
    <n v="7"/>
    <n v="9"/>
    <n v="6"/>
    <n v="16"/>
    <n v="17"/>
    <n v="16"/>
    <n v="21"/>
    <n v="21"/>
    <n v="13"/>
    <n v="10"/>
    <n v="8"/>
    <n v="8"/>
    <s v="01373"/>
    <n v="5"/>
    <x v="7"/>
    <n v="152"/>
    <n v="30.4"/>
  </r>
  <r>
    <x v="1373"/>
    <n v="7"/>
    <n v="3"/>
    <n v="6"/>
    <n v="6"/>
    <n v="10"/>
    <n v="13"/>
    <n v="16"/>
    <n v="11"/>
    <n v="9"/>
    <n v="7"/>
    <n v="3"/>
    <n v="4"/>
    <s v="01374"/>
    <n v="3"/>
    <x v="16"/>
    <n v="95"/>
    <n v="31.666666666666668"/>
  </r>
  <r>
    <x v="1374"/>
    <n v="4"/>
    <n v="10"/>
    <n v="7"/>
    <n v="8"/>
    <n v="13"/>
    <n v="16"/>
    <n v="17"/>
    <n v="13"/>
    <n v="12"/>
    <n v="11"/>
    <n v="9"/>
    <n v="7"/>
    <s v="01375"/>
    <n v="4"/>
    <x v="6"/>
    <n v="127"/>
    <n v="31.75"/>
  </r>
  <r>
    <x v="1375"/>
    <n v="7"/>
    <n v="6"/>
    <n v="7"/>
    <n v="12"/>
    <n v="11"/>
    <n v="17"/>
    <n v="19"/>
    <n v="15"/>
    <n v="10"/>
    <n v="12"/>
    <n v="5"/>
    <n v="6"/>
    <s v="01376"/>
    <n v="4"/>
    <x v="2"/>
    <n v="127"/>
    <n v="31.75"/>
  </r>
  <r>
    <x v="1376"/>
    <n v="2"/>
    <n v="1"/>
    <n v="1"/>
    <n v="2"/>
    <n v="3"/>
    <n v="3"/>
    <n v="5"/>
    <n v="3"/>
    <n v="2"/>
    <n v="3"/>
    <n v="1"/>
    <n v="1"/>
    <s v="01377"/>
    <n v="1"/>
    <x v="5"/>
    <n v="27"/>
    <n v="27"/>
  </r>
  <r>
    <x v="1377"/>
    <n v="7"/>
    <n v="6"/>
    <n v="3"/>
    <n v="9"/>
    <n v="10"/>
    <n v="13"/>
    <n v="16"/>
    <n v="10"/>
    <n v="6"/>
    <n v="8"/>
    <n v="7"/>
    <n v="3"/>
    <s v="01378"/>
    <n v="3"/>
    <x v="1"/>
    <n v="98"/>
    <n v="32.666666666666664"/>
  </r>
  <r>
    <x v="1378"/>
    <n v="4"/>
    <n v="3"/>
    <n v="3"/>
    <n v="4"/>
    <n v="5"/>
    <n v="6"/>
    <n v="9"/>
    <n v="6"/>
    <n v="6"/>
    <n v="4"/>
    <n v="2"/>
    <n v="2"/>
    <s v="01379"/>
    <n v="2"/>
    <x v="13"/>
    <n v="54"/>
    <n v="27"/>
  </r>
  <r>
    <x v="1379"/>
    <n v="3"/>
    <n v="4"/>
    <n v="4"/>
    <n v="4"/>
    <n v="4"/>
    <n v="8"/>
    <n v="9"/>
    <n v="8"/>
    <n v="6"/>
    <n v="5"/>
    <n v="3"/>
    <n v="4"/>
    <s v="01380"/>
    <n v="2"/>
    <x v="12"/>
    <n v="62"/>
    <n v="31"/>
  </r>
  <r>
    <x v="1380"/>
    <n v="8"/>
    <n v="8"/>
    <n v="6"/>
    <n v="12"/>
    <n v="12"/>
    <n v="16"/>
    <n v="21"/>
    <n v="17"/>
    <n v="10"/>
    <n v="12"/>
    <n v="9"/>
    <n v="4"/>
    <s v="01381"/>
    <n v="4"/>
    <x v="1"/>
    <n v="135"/>
    <n v="33.75"/>
  </r>
  <r>
    <x v="1381"/>
    <n v="1"/>
    <n v="2"/>
    <n v="2"/>
    <n v="2"/>
    <n v="2"/>
    <n v="3"/>
    <n v="5"/>
    <n v="4"/>
    <n v="2"/>
    <n v="2"/>
    <n v="2"/>
    <n v="1"/>
    <s v="01382"/>
    <n v="1"/>
    <x v="10"/>
    <n v="28"/>
    <n v="28"/>
  </r>
  <r>
    <x v="1382"/>
    <n v="7"/>
    <n v="6"/>
    <n v="12"/>
    <n v="14"/>
    <n v="16"/>
    <n v="23"/>
    <n v="27"/>
    <n v="21"/>
    <n v="15"/>
    <n v="13"/>
    <n v="6"/>
    <n v="13"/>
    <s v="01383"/>
    <n v="6"/>
    <x v="7"/>
    <n v="173"/>
    <n v="28.833333333333332"/>
  </r>
  <r>
    <x v="1383"/>
    <n v="7"/>
    <n v="3"/>
    <n v="7"/>
    <n v="10"/>
    <n v="6"/>
    <n v="9"/>
    <n v="13"/>
    <n v="11"/>
    <n v="9"/>
    <n v="9"/>
    <n v="6"/>
    <n v="7"/>
    <s v="01384"/>
    <n v="3"/>
    <x v="10"/>
    <n v="97"/>
    <n v="32.333333333333336"/>
  </r>
  <r>
    <x v="1384"/>
    <n v="2"/>
    <n v="1"/>
    <n v="2"/>
    <n v="2"/>
    <n v="3"/>
    <n v="3"/>
    <n v="5"/>
    <n v="3"/>
    <n v="3"/>
    <n v="3"/>
    <n v="1"/>
    <n v="2"/>
    <s v="01385"/>
    <n v="1"/>
    <x v="5"/>
    <n v="30"/>
    <n v="30"/>
  </r>
  <r>
    <x v="1385"/>
    <n v="7"/>
    <n v="6"/>
    <n v="6"/>
    <n v="7"/>
    <n v="10"/>
    <n v="11"/>
    <n v="12"/>
    <n v="12"/>
    <n v="8"/>
    <n v="10"/>
    <n v="6"/>
    <n v="3"/>
    <s v="01386"/>
    <n v="3"/>
    <x v="12"/>
    <n v="98"/>
    <n v="32.666666666666664"/>
  </r>
  <r>
    <x v="1386"/>
    <n v="4"/>
    <n v="4"/>
    <n v="6"/>
    <n v="9"/>
    <n v="9"/>
    <n v="12"/>
    <n v="12"/>
    <n v="9"/>
    <n v="10"/>
    <n v="8"/>
    <n v="4"/>
    <n v="4"/>
    <s v="01387"/>
    <n v="3"/>
    <x v="12"/>
    <n v="91"/>
    <n v="30.333333333333332"/>
  </r>
  <r>
    <x v="1387"/>
    <n v="3"/>
    <n v="4"/>
    <n v="4"/>
    <n v="9"/>
    <n v="8"/>
    <n v="11"/>
    <n v="12"/>
    <n v="10"/>
    <n v="8"/>
    <n v="8"/>
    <n v="7"/>
    <n v="5"/>
    <s v="01388"/>
    <n v="3"/>
    <x v="6"/>
    <n v="89"/>
    <n v="29.666666666666668"/>
  </r>
  <r>
    <x v="1388"/>
    <n v="6"/>
    <n v="5"/>
    <n v="4"/>
    <n v="6"/>
    <n v="7"/>
    <n v="13"/>
    <n v="15"/>
    <n v="13"/>
    <n v="9"/>
    <n v="6"/>
    <n v="5"/>
    <n v="4"/>
    <s v="01389"/>
    <n v="3"/>
    <x v="12"/>
    <n v="93"/>
    <n v="31"/>
  </r>
  <r>
    <x v="1389"/>
    <n v="14"/>
    <n v="7"/>
    <n v="9"/>
    <n v="18"/>
    <n v="14"/>
    <n v="24"/>
    <n v="24"/>
    <n v="21"/>
    <n v="13"/>
    <n v="12"/>
    <n v="6"/>
    <n v="8"/>
    <s v="01390"/>
    <n v="6"/>
    <x v="8"/>
    <n v="170"/>
    <n v="28.333333333333332"/>
  </r>
  <r>
    <x v="1390"/>
    <n v="1"/>
    <n v="2"/>
    <n v="2"/>
    <n v="3"/>
    <n v="3"/>
    <n v="3"/>
    <n v="4"/>
    <n v="3"/>
    <n v="2"/>
    <n v="2"/>
    <n v="2"/>
    <n v="2"/>
    <s v="01391"/>
    <n v="1"/>
    <x v="5"/>
    <n v="29"/>
    <n v="29"/>
  </r>
  <r>
    <x v="1391"/>
    <n v="7"/>
    <n v="7"/>
    <n v="12"/>
    <n v="17"/>
    <n v="20"/>
    <n v="23"/>
    <n v="27"/>
    <n v="19"/>
    <n v="17"/>
    <n v="18"/>
    <n v="12"/>
    <n v="11"/>
    <s v="01392"/>
    <n v="6"/>
    <x v="5"/>
    <n v="190"/>
    <n v="31.666666666666668"/>
  </r>
  <r>
    <x v="1392"/>
    <n v="1"/>
    <n v="1"/>
    <n v="1"/>
    <n v="2"/>
    <n v="3"/>
    <n v="4"/>
    <n v="4"/>
    <n v="4"/>
    <n v="3"/>
    <n v="3"/>
    <n v="1"/>
    <n v="2"/>
    <s v="01393"/>
    <n v="1"/>
    <x v="5"/>
    <n v="29"/>
    <n v="29"/>
  </r>
  <r>
    <x v="1393"/>
    <n v="5"/>
    <n v="5"/>
    <n v="7"/>
    <n v="9"/>
    <n v="6"/>
    <n v="10"/>
    <n v="12"/>
    <n v="10"/>
    <n v="9"/>
    <n v="10"/>
    <n v="7"/>
    <n v="3"/>
    <s v="01394"/>
    <n v="3"/>
    <x v="4"/>
    <n v="93"/>
    <n v="31"/>
  </r>
  <r>
    <x v="1394"/>
    <n v="6"/>
    <n v="6"/>
    <n v="8"/>
    <n v="8"/>
    <n v="9"/>
    <n v="18"/>
    <n v="17"/>
    <n v="18"/>
    <n v="9"/>
    <n v="8"/>
    <n v="9"/>
    <n v="5"/>
    <s v="01395"/>
    <n v="4"/>
    <x v="4"/>
    <n v="121"/>
    <n v="30.25"/>
  </r>
  <r>
    <x v="1395"/>
    <n v="9"/>
    <n v="9"/>
    <n v="7"/>
    <n v="11"/>
    <n v="17"/>
    <n v="21"/>
    <n v="27"/>
    <n v="21"/>
    <n v="14"/>
    <n v="10"/>
    <n v="8"/>
    <n v="11"/>
    <s v="01396"/>
    <n v="5"/>
    <x v="16"/>
    <n v="165"/>
    <n v="33"/>
  </r>
  <r>
    <x v="1396"/>
    <n v="6"/>
    <n v="6"/>
    <n v="3"/>
    <n v="7"/>
    <n v="9"/>
    <n v="9"/>
    <n v="13"/>
    <n v="12"/>
    <n v="7"/>
    <n v="6"/>
    <n v="7"/>
    <n v="5"/>
    <s v="01397"/>
    <n v="3"/>
    <x v="13"/>
    <n v="90"/>
    <n v="30"/>
  </r>
  <r>
    <x v="1397"/>
    <n v="9"/>
    <n v="7"/>
    <n v="9"/>
    <n v="10"/>
    <n v="8"/>
    <n v="14"/>
    <n v="22"/>
    <n v="13"/>
    <n v="12"/>
    <n v="12"/>
    <n v="6"/>
    <n v="4"/>
    <s v="01398"/>
    <n v="4"/>
    <x v="11"/>
    <n v="126"/>
    <n v="31.5"/>
  </r>
  <r>
    <x v="1398"/>
    <n v="5"/>
    <n v="6"/>
    <n v="4"/>
    <n v="10"/>
    <n v="10"/>
    <n v="14"/>
    <n v="22"/>
    <n v="16"/>
    <n v="14"/>
    <n v="14"/>
    <n v="9"/>
    <n v="7"/>
    <s v="01399"/>
    <n v="4"/>
    <x v="13"/>
    <n v="131"/>
    <n v="32.75"/>
  </r>
  <r>
    <x v="1399"/>
    <n v="5"/>
    <n v="7"/>
    <n v="6"/>
    <n v="8"/>
    <n v="6"/>
    <n v="11"/>
    <n v="13"/>
    <n v="12"/>
    <n v="10"/>
    <n v="10"/>
    <n v="5"/>
    <n v="7"/>
    <s v="01400"/>
    <n v="3"/>
    <x v="11"/>
    <n v="100"/>
    <n v="33.333333333333336"/>
  </r>
  <r>
    <x v="1400"/>
    <n v="3"/>
    <n v="3"/>
    <n v="3"/>
    <n v="6"/>
    <n v="5"/>
    <n v="6"/>
    <n v="9"/>
    <n v="6"/>
    <n v="6"/>
    <n v="5"/>
    <n v="4"/>
    <n v="3"/>
    <s v="01401"/>
    <n v="2"/>
    <x v="8"/>
    <n v="59"/>
    <n v="29.5"/>
  </r>
  <r>
    <x v="1401"/>
    <n v="10"/>
    <n v="5"/>
    <n v="5"/>
    <n v="8"/>
    <n v="14"/>
    <n v="15"/>
    <n v="17"/>
    <n v="18"/>
    <n v="10"/>
    <n v="11"/>
    <n v="4"/>
    <n v="4"/>
    <s v="01402"/>
    <n v="4"/>
    <x v="2"/>
    <n v="121"/>
    <n v="30.25"/>
  </r>
  <r>
    <x v="1402"/>
    <n v="5"/>
    <n v="5"/>
    <n v="4"/>
    <n v="13"/>
    <n v="8"/>
    <n v="15"/>
    <n v="19"/>
    <n v="14"/>
    <n v="8"/>
    <n v="10"/>
    <n v="6"/>
    <n v="6"/>
    <s v="01403"/>
    <n v="4"/>
    <x v="0"/>
    <n v="113"/>
    <n v="28.25"/>
  </r>
  <r>
    <x v="1403"/>
    <n v="10"/>
    <n v="9"/>
    <n v="4"/>
    <n v="13"/>
    <n v="14"/>
    <n v="14"/>
    <n v="21"/>
    <n v="13"/>
    <n v="12"/>
    <n v="14"/>
    <n v="8"/>
    <n v="5"/>
    <s v="01404"/>
    <n v="4"/>
    <x v="11"/>
    <n v="137"/>
    <n v="34.25"/>
  </r>
  <r>
    <x v="1404"/>
    <n v="6"/>
    <n v="8"/>
    <n v="4"/>
    <n v="14"/>
    <n v="11"/>
    <n v="16"/>
    <n v="19"/>
    <n v="17"/>
    <n v="9"/>
    <n v="12"/>
    <n v="10"/>
    <n v="6"/>
    <s v="01405"/>
    <n v="4"/>
    <x v="1"/>
    <n v="132"/>
    <n v="33"/>
  </r>
  <r>
    <x v="1405"/>
    <n v="8"/>
    <n v="6"/>
    <n v="11"/>
    <n v="15"/>
    <n v="12"/>
    <n v="15"/>
    <n v="26"/>
    <n v="20"/>
    <n v="16"/>
    <n v="12"/>
    <n v="12"/>
    <n v="6"/>
    <s v="01406"/>
    <n v="5"/>
    <x v="2"/>
    <n v="159"/>
    <n v="31.8"/>
  </r>
  <r>
    <x v="1406"/>
    <n v="4"/>
    <n v="3"/>
    <n v="4"/>
    <n v="6"/>
    <n v="5"/>
    <n v="8"/>
    <n v="9"/>
    <n v="6"/>
    <n v="5"/>
    <n v="6"/>
    <n v="3"/>
    <n v="3"/>
    <s v="01407"/>
    <n v="2"/>
    <x v="15"/>
    <n v="62"/>
    <n v="31"/>
  </r>
  <r>
    <x v="1407"/>
    <n v="7"/>
    <n v="3"/>
    <n v="6"/>
    <n v="6"/>
    <n v="7"/>
    <n v="9"/>
    <n v="13"/>
    <n v="12"/>
    <n v="7"/>
    <n v="8"/>
    <n v="5"/>
    <n v="7"/>
    <s v="01408"/>
    <n v="3"/>
    <x v="5"/>
    <n v="90"/>
    <n v="30"/>
  </r>
  <r>
    <x v="1408"/>
    <n v="9"/>
    <n v="11"/>
    <n v="9"/>
    <n v="13"/>
    <n v="17"/>
    <n v="21"/>
    <n v="22"/>
    <n v="17"/>
    <n v="14"/>
    <n v="11"/>
    <n v="8"/>
    <n v="11"/>
    <s v="01409"/>
    <n v="5"/>
    <x v="10"/>
    <n v="163"/>
    <n v="32.6"/>
  </r>
  <r>
    <x v="1409"/>
    <n v="8"/>
    <n v="8"/>
    <n v="9"/>
    <n v="13"/>
    <n v="12"/>
    <n v="14"/>
    <n v="19"/>
    <n v="18"/>
    <n v="8"/>
    <n v="10"/>
    <n v="10"/>
    <n v="8"/>
    <s v="01410"/>
    <n v="4"/>
    <x v="11"/>
    <n v="137"/>
    <n v="34.25"/>
  </r>
  <r>
    <x v="1410"/>
    <n v="5"/>
    <n v="10"/>
    <n v="12"/>
    <n v="13"/>
    <n v="17"/>
    <n v="15"/>
    <n v="27"/>
    <n v="17"/>
    <n v="17"/>
    <n v="10"/>
    <n v="7"/>
    <n v="5"/>
    <s v="01411"/>
    <n v="5"/>
    <x v="12"/>
    <n v="155"/>
    <n v="31"/>
  </r>
  <r>
    <x v="1411"/>
    <n v="1"/>
    <n v="1"/>
    <n v="1"/>
    <n v="2"/>
    <n v="3"/>
    <n v="3"/>
    <n v="4"/>
    <n v="4"/>
    <n v="2"/>
    <n v="3"/>
    <n v="1"/>
    <n v="2"/>
    <s v="01412"/>
    <n v="1"/>
    <x v="12"/>
    <n v="27"/>
    <n v="27"/>
  </r>
  <r>
    <x v="1412"/>
    <n v="5"/>
    <n v="9"/>
    <n v="7"/>
    <n v="9"/>
    <n v="9"/>
    <n v="18"/>
    <n v="21"/>
    <n v="13"/>
    <n v="12"/>
    <n v="14"/>
    <n v="7"/>
    <n v="10"/>
    <s v="01413"/>
    <n v="4"/>
    <x v="7"/>
    <n v="134"/>
    <n v="33.5"/>
  </r>
  <r>
    <x v="1413"/>
    <n v="3"/>
    <n v="3"/>
    <n v="3"/>
    <n v="5"/>
    <n v="5"/>
    <n v="7"/>
    <n v="8"/>
    <n v="6"/>
    <n v="4"/>
    <n v="5"/>
    <n v="3"/>
    <n v="2"/>
    <s v="01414"/>
    <n v="2"/>
    <x v="10"/>
    <n v="54"/>
    <n v="27"/>
  </r>
  <r>
    <x v="1414"/>
    <n v="9"/>
    <n v="4"/>
    <n v="4"/>
    <n v="12"/>
    <n v="10"/>
    <n v="14"/>
    <n v="18"/>
    <n v="14"/>
    <n v="9"/>
    <n v="12"/>
    <n v="9"/>
    <n v="6"/>
    <s v="01415"/>
    <n v="4"/>
    <x v="2"/>
    <n v="121"/>
    <n v="30.25"/>
  </r>
  <r>
    <x v="1415"/>
    <n v="4"/>
    <n v="3"/>
    <n v="2"/>
    <n v="4"/>
    <n v="4"/>
    <n v="8"/>
    <n v="8"/>
    <n v="7"/>
    <n v="6"/>
    <n v="4"/>
    <n v="3"/>
    <n v="2"/>
    <s v="01416"/>
    <n v="2"/>
    <x v="16"/>
    <n v="55"/>
    <n v="27.5"/>
  </r>
  <r>
    <x v="1416"/>
    <n v="3"/>
    <n v="3"/>
    <n v="2"/>
    <n v="4"/>
    <n v="4"/>
    <n v="7"/>
    <n v="9"/>
    <n v="7"/>
    <n v="5"/>
    <n v="6"/>
    <n v="2"/>
    <n v="4"/>
    <s v="01417"/>
    <n v="2"/>
    <x v="6"/>
    <n v="56"/>
    <n v="28"/>
  </r>
  <r>
    <x v="1417"/>
    <n v="4"/>
    <n v="5"/>
    <n v="4"/>
    <n v="7"/>
    <n v="6"/>
    <n v="10"/>
    <n v="15"/>
    <n v="10"/>
    <n v="8"/>
    <n v="6"/>
    <n v="4"/>
    <n v="7"/>
    <s v="01418"/>
    <n v="3"/>
    <x v="1"/>
    <n v="86"/>
    <n v="28.666666666666668"/>
  </r>
  <r>
    <x v="1418"/>
    <n v="13"/>
    <n v="6"/>
    <n v="9"/>
    <n v="20"/>
    <n v="19"/>
    <n v="18"/>
    <n v="24"/>
    <n v="19"/>
    <n v="20"/>
    <n v="17"/>
    <n v="11"/>
    <n v="14"/>
    <s v="01419"/>
    <n v="6"/>
    <x v="0"/>
    <n v="190"/>
    <n v="31.666666666666668"/>
  </r>
  <r>
    <x v="1419"/>
    <n v="1"/>
    <n v="2"/>
    <n v="1"/>
    <n v="2"/>
    <n v="3"/>
    <n v="4"/>
    <n v="5"/>
    <n v="3"/>
    <n v="3"/>
    <n v="2"/>
    <n v="2"/>
    <n v="1"/>
    <s v="01420"/>
    <n v="1"/>
    <x v="10"/>
    <n v="29"/>
    <n v="29"/>
  </r>
  <r>
    <x v="1420"/>
    <n v="4"/>
    <n v="4"/>
    <n v="3"/>
    <n v="5"/>
    <n v="5"/>
    <n v="7"/>
    <n v="8"/>
    <n v="6"/>
    <n v="4"/>
    <n v="6"/>
    <n v="3"/>
    <n v="2"/>
    <s v="01421"/>
    <n v="2"/>
    <x v="9"/>
    <n v="57"/>
    <n v="28.5"/>
  </r>
  <r>
    <x v="1421"/>
    <n v="7"/>
    <n v="5"/>
    <n v="4"/>
    <n v="12"/>
    <n v="9"/>
    <n v="18"/>
    <n v="20"/>
    <n v="14"/>
    <n v="13"/>
    <n v="10"/>
    <n v="5"/>
    <n v="4"/>
    <s v="01422"/>
    <n v="4"/>
    <x v="11"/>
    <n v="121"/>
    <n v="30.25"/>
  </r>
  <r>
    <x v="1422"/>
    <n v="7"/>
    <n v="3"/>
    <n v="4"/>
    <n v="7"/>
    <n v="7"/>
    <n v="12"/>
    <n v="15"/>
    <n v="13"/>
    <n v="10"/>
    <n v="9"/>
    <n v="3"/>
    <n v="6"/>
    <s v="01423"/>
    <n v="3"/>
    <x v="4"/>
    <n v="96"/>
    <n v="32"/>
  </r>
  <r>
    <x v="1423"/>
    <n v="3"/>
    <n v="3"/>
    <n v="4"/>
    <n v="8"/>
    <n v="9"/>
    <n v="11"/>
    <n v="14"/>
    <n v="12"/>
    <n v="6"/>
    <n v="8"/>
    <n v="6"/>
    <n v="4"/>
    <s v="01424"/>
    <n v="3"/>
    <x v="11"/>
    <n v="88"/>
    <n v="29.333333333333332"/>
  </r>
  <r>
    <x v="1424"/>
    <n v="14"/>
    <n v="7"/>
    <n v="10"/>
    <n v="18"/>
    <n v="16"/>
    <n v="25"/>
    <n v="31"/>
    <n v="25"/>
    <n v="14"/>
    <n v="17"/>
    <n v="11"/>
    <n v="7"/>
    <s v="01425"/>
    <n v="6"/>
    <x v="11"/>
    <n v="195"/>
    <n v="32.5"/>
  </r>
  <r>
    <x v="1425"/>
    <n v="6"/>
    <n v="7"/>
    <n v="6"/>
    <n v="9"/>
    <n v="8"/>
    <n v="9"/>
    <n v="13"/>
    <n v="12"/>
    <n v="10"/>
    <n v="9"/>
    <n v="6"/>
    <n v="6"/>
    <s v="01426"/>
    <n v="3"/>
    <x v="10"/>
    <n v="101"/>
    <n v="33.666666666666664"/>
  </r>
  <r>
    <x v="1426"/>
    <n v="3"/>
    <n v="4"/>
    <n v="2"/>
    <n v="6"/>
    <n v="4"/>
    <n v="7"/>
    <n v="10"/>
    <n v="7"/>
    <n v="6"/>
    <n v="5"/>
    <n v="2"/>
    <n v="4"/>
    <s v="01427"/>
    <n v="2"/>
    <x v="3"/>
    <n v="60"/>
    <n v="30"/>
  </r>
  <r>
    <x v="1427"/>
    <n v="10"/>
    <n v="8"/>
    <n v="5"/>
    <n v="11"/>
    <n v="8"/>
    <n v="16"/>
    <n v="17"/>
    <n v="14"/>
    <n v="13"/>
    <n v="13"/>
    <n v="6"/>
    <n v="9"/>
    <s v="01428"/>
    <n v="4"/>
    <x v="10"/>
    <n v="130"/>
    <n v="32.5"/>
  </r>
  <r>
    <x v="1428"/>
    <n v="10"/>
    <n v="9"/>
    <n v="10"/>
    <n v="11"/>
    <n v="10"/>
    <n v="17"/>
    <n v="20"/>
    <n v="13"/>
    <n v="8"/>
    <n v="9"/>
    <n v="4"/>
    <n v="8"/>
    <s v="01429"/>
    <n v="4"/>
    <x v="16"/>
    <n v="129"/>
    <n v="32.25"/>
  </r>
  <r>
    <x v="1429"/>
    <n v="6"/>
    <n v="3"/>
    <n v="3"/>
    <n v="7"/>
    <n v="6"/>
    <n v="9"/>
    <n v="13"/>
    <n v="13"/>
    <n v="10"/>
    <n v="8"/>
    <n v="4"/>
    <n v="7"/>
    <s v="01430"/>
    <n v="3"/>
    <x v="8"/>
    <n v="89"/>
    <n v="29.666666666666668"/>
  </r>
  <r>
    <x v="1430"/>
    <n v="6"/>
    <n v="6"/>
    <n v="8"/>
    <n v="9"/>
    <n v="9"/>
    <n v="18"/>
    <n v="22"/>
    <n v="12"/>
    <n v="9"/>
    <n v="13"/>
    <n v="6"/>
    <n v="7"/>
    <s v="01431"/>
    <n v="4"/>
    <x v="13"/>
    <n v="125"/>
    <n v="31.25"/>
  </r>
  <r>
    <x v="1431"/>
    <n v="2"/>
    <n v="1"/>
    <n v="1"/>
    <n v="2"/>
    <n v="2"/>
    <n v="4"/>
    <n v="4"/>
    <n v="4"/>
    <n v="3"/>
    <n v="2"/>
    <n v="1"/>
    <n v="1"/>
    <s v="01432"/>
    <n v="1"/>
    <x v="6"/>
    <n v="27"/>
    <n v="27"/>
  </r>
  <r>
    <x v="1432"/>
    <n v="5"/>
    <n v="3"/>
    <n v="4"/>
    <n v="9"/>
    <n v="9"/>
    <n v="11"/>
    <n v="15"/>
    <n v="12"/>
    <n v="6"/>
    <n v="8"/>
    <n v="7"/>
    <n v="6"/>
    <s v="01433"/>
    <n v="3"/>
    <x v="15"/>
    <n v="95"/>
    <n v="31.666666666666668"/>
  </r>
  <r>
    <x v="1433"/>
    <n v="4"/>
    <n v="2"/>
    <n v="4"/>
    <n v="5"/>
    <n v="4"/>
    <n v="7"/>
    <n v="9"/>
    <n v="6"/>
    <n v="6"/>
    <n v="6"/>
    <n v="2"/>
    <n v="3"/>
    <s v="01434"/>
    <n v="2"/>
    <x v="14"/>
    <n v="58"/>
    <n v="29"/>
  </r>
  <r>
    <x v="1434"/>
    <n v="7"/>
    <n v="8"/>
    <n v="7"/>
    <n v="12"/>
    <n v="14"/>
    <n v="23"/>
    <n v="32"/>
    <n v="24"/>
    <n v="19"/>
    <n v="16"/>
    <n v="13"/>
    <n v="12"/>
    <s v="01435"/>
    <n v="6"/>
    <x v="14"/>
    <n v="187"/>
    <n v="31.166666666666668"/>
  </r>
  <r>
    <x v="1435"/>
    <n v="8"/>
    <n v="6"/>
    <n v="8"/>
    <n v="13"/>
    <n v="11"/>
    <n v="13"/>
    <n v="22"/>
    <n v="15"/>
    <n v="12"/>
    <n v="14"/>
    <n v="10"/>
    <n v="10"/>
    <s v="01436"/>
    <n v="4"/>
    <x v="12"/>
    <n v="142"/>
    <n v="35.5"/>
  </r>
  <r>
    <x v="1436"/>
    <n v="2"/>
    <n v="2"/>
    <n v="2"/>
    <n v="3"/>
    <n v="2"/>
    <n v="4"/>
    <n v="5"/>
    <n v="4"/>
    <n v="3"/>
    <n v="2"/>
    <n v="1"/>
    <n v="1"/>
    <s v="01437"/>
    <n v="1"/>
    <x v="0"/>
    <n v="31"/>
    <n v="31"/>
  </r>
  <r>
    <x v="1437"/>
    <n v="4"/>
    <n v="2"/>
    <n v="4"/>
    <n v="4"/>
    <n v="5"/>
    <n v="8"/>
    <n v="9"/>
    <n v="6"/>
    <n v="6"/>
    <n v="6"/>
    <n v="3"/>
    <n v="4"/>
    <s v="01438"/>
    <n v="2"/>
    <x v="6"/>
    <n v="61"/>
    <n v="30.5"/>
  </r>
  <r>
    <x v="1438"/>
    <n v="5"/>
    <n v="7"/>
    <n v="10"/>
    <n v="9"/>
    <n v="11"/>
    <n v="14"/>
    <n v="16"/>
    <n v="17"/>
    <n v="8"/>
    <n v="8"/>
    <n v="4"/>
    <n v="5"/>
    <s v="01439"/>
    <n v="4"/>
    <x v="2"/>
    <n v="114"/>
    <n v="28.5"/>
  </r>
  <r>
    <x v="1439"/>
    <n v="2"/>
    <n v="2"/>
    <n v="2"/>
    <n v="5"/>
    <n v="5"/>
    <n v="6"/>
    <n v="9"/>
    <n v="8"/>
    <n v="4"/>
    <n v="5"/>
    <n v="2"/>
    <n v="4"/>
    <s v="01440"/>
    <n v="2"/>
    <x v="5"/>
    <n v="54"/>
    <n v="27"/>
  </r>
  <r>
    <x v="1440"/>
    <n v="6"/>
    <n v="6"/>
    <n v="3"/>
    <n v="7"/>
    <n v="7"/>
    <n v="9"/>
    <n v="15"/>
    <n v="11"/>
    <n v="8"/>
    <n v="7"/>
    <n v="5"/>
    <n v="3"/>
    <s v="01441"/>
    <n v="3"/>
    <x v="14"/>
    <n v="87"/>
    <n v="29"/>
  </r>
  <r>
    <x v="1441"/>
    <n v="4"/>
    <n v="6"/>
    <n v="5"/>
    <n v="10"/>
    <n v="9"/>
    <n v="13"/>
    <n v="12"/>
    <n v="9"/>
    <n v="8"/>
    <n v="10"/>
    <n v="5"/>
    <n v="7"/>
    <s v="01442"/>
    <n v="3"/>
    <x v="10"/>
    <n v="98"/>
    <n v="32.666666666666664"/>
  </r>
  <r>
    <x v="1442"/>
    <n v="4"/>
    <n v="4"/>
    <n v="3"/>
    <n v="4"/>
    <n v="4"/>
    <n v="7"/>
    <n v="8"/>
    <n v="7"/>
    <n v="6"/>
    <n v="4"/>
    <n v="3"/>
    <n v="4"/>
    <s v="01443"/>
    <n v="2"/>
    <x v="16"/>
    <n v="58"/>
    <n v="29"/>
  </r>
  <r>
    <x v="1443"/>
    <n v="8"/>
    <n v="9"/>
    <n v="9"/>
    <n v="19"/>
    <n v="22"/>
    <n v="24"/>
    <n v="30"/>
    <n v="29"/>
    <n v="22"/>
    <n v="14"/>
    <n v="12"/>
    <n v="13"/>
    <s v="01444"/>
    <n v="7"/>
    <x v="2"/>
    <n v="211"/>
    <n v="30.142857142857142"/>
  </r>
  <r>
    <x v="1444"/>
    <n v="1"/>
    <n v="2"/>
    <n v="2"/>
    <n v="3"/>
    <n v="2"/>
    <n v="4"/>
    <n v="4"/>
    <n v="4"/>
    <n v="3"/>
    <n v="3"/>
    <n v="2"/>
    <n v="1"/>
    <s v="01445"/>
    <n v="1"/>
    <x v="15"/>
    <n v="31"/>
    <n v="31"/>
  </r>
  <r>
    <x v="1445"/>
    <n v="7"/>
    <n v="5"/>
    <n v="4"/>
    <n v="9"/>
    <n v="10"/>
    <n v="12"/>
    <n v="15"/>
    <n v="11"/>
    <n v="9"/>
    <n v="8"/>
    <n v="6"/>
    <n v="5"/>
    <s v="01446"/>
    <n v="3"/>
    <x v="16"/>
    <n v="101"/>
    <n v="33.666666666666664"/>
  </r>
  <r>
    <x v="1446"/>
    <n v="7"/>
    <n v="8"/>
    <n v="6"/>
    <n v="12"/>
    <n v="10"/>
    <n v="17"/>
    <n v="19"/>
    <n v="13"/>
    <n v="9"/>
    <n v="11"/>
    <n v="5"/>
    <n v="8"/>
    <s v="01447"/>
    <n v="4"/>
    <x v="2"/>
    <n v="125"/>
    <n v="31.25"/>
  </r>
  <r>
    <x v="1447"/>
    <n v="5"/>
    <n v="4"/>
    <n v="3"/>
    <n v="8"/>
    <n v="9"/>
    <n v="12"/>
    <n v="15"/>
    <n v="13"/>
    <n v="6"/>
    <n v="7"/>
    <n v="4"/>
    <n v="3"/>
    <s v="01448"/>
    <n v="3"/>
    <x v="2"/>
    <n v="89"/>
    <n v="29.666666666666668"/>
  </r>
  <r>
    <x v="1448"/>
    <n v="2"/>
    <n v="4"/>
    <n v="4"/>
    <n v="5"/>
    <n v="6"/>
    <n v="7"/>
    <n v="10"/>
    <n v="6"/>
    <n v="4"/>
    <n v="4"/>
    <n v="3"/>
    <n v="4"/>
    <s v="01449"/>
    <n v="2"/>
    <x v="8"/>
    <n v="59"/>
    <n v="29.5"/>
  </r>
  <r>
    <x v="1449"/>
    <n v="2"/>
    <n v="2"/>
    <n v="3"/>
    <n v="4"/>
    <n v="5"/>
    <n v="8"/>
    <n v="10"/>
    <n v="7"/>
    <n v="6"/>
    <n v="4"/>
    <n v="4"/>
    <n v="3"/>
    <s v="01450"/>
    <n v="2"/>
    <x v="3"/>
    <n v="58"/>
    <n v="29"/>
  </r>
  <r>
    <x v="1450"/>
    <n v="7"/>
    <n v="3"/>
    <n v="7"/>
    <n v="6"/>
    <n v="9"/>
    <n v="10"/>
    <n v="13"/>
    <n v="9"/>
    <n v="7"/>
    <n v="8"/>
    <n v="3"/>
    <n v="5"/>
    <s v="01451"/>
    <n v="3"/>
    <x v="13"/>
    <n v="87"/>
    <n v="29"/>
  </r>
  <r>
    <x v="1451"/>
    <n v="11"/>
    <n v="10"/>
    <n v="7"/>
    <n v="19"/>
    <n v="20"/>
    <n v="19"/>
    <n v="24"/>
    <n v="23"/>
    <n v="20"/>
    <n v="15"/>
    <n v="14"/>
    <n v="8"/>
    <s v="01452"/>
    <n v="6"/>
    <x v="0"/>
    <n v="190"/>
    <n v="31.666666666666668"/>
  </r>
  <r>
    <x v="1452"/>
    <n v="4"/>
    <n v="4"/>
    <n v="4"/>
    <n v="6"/>
    <n v="5"/>
    <n v="6"/>
    <n v="9"/>
    <n v="7"/>
    <n v="6"/>
    <n v="5"/>
    <n v="2"/>
    <n v="2"/>
    <s v="01453"/>
    <n v="2"/>
    <x v="9"/>
    <n v="60"/>
    <n v="30"/>
  </r>
  <r>
    <x v="1453"/>
    <n v="6"/>
    <n v="6"/>
    <n v="4"/>
    <n v="7"/>
    <n v="8"/>
    <n v="11"/>
    <n v="16"/>
    <n v="9"/>
    <n v="10"/>
    <n v="8"/>
    <n v="5"/>
    <n v="3"/>
    <s v="01454"/>
    <n v="3"/>
    <x v="3"/>
    <n v="93"/>
    <n v="31"/>
  </r>
  <r>
    <x v="1454"/>
    <n v="4"/>
    <n v="2"/>
    <n v="3"/>
    <n v="6"/>
    <n v="5"/>
    <n v="6"/>
    <n v="9"/>
    <n v="7"/>
    <n v="4"/>
    <n v="6"/>
    <n v="3"/>
    <n v="4"/>
    <s v="01455"/>
    <n v="2"/>
    <x v="10"/>
    <n v="59"/>
    <n v="29.5"/>
  </r>
  <r>
    <x v="1455"/>
    <n v="4"/>
    <n v="8"/>
    <n v="10"/>
    <n v="12"/>
    <n v="8"/>
    <n v="12"/>
    <n v="21"/>
    <n v="14"/>
    <n v="13"/>
    <n v="14"/>
    <n v="6"/>
    <n v="8"/>
    <s v="01456"/>
    <n v="4"/>
    <x v="0"/>
    <n v="130"/>
    <n v="32.5"/>
  </r>
  <r>
    <x v="1456"/>
    <n v="2"/>
    <n v="2"/>
    <n v="3"/>
    <n v="4"/>
    <n v="4"/>
    <n v="6"/>
    <n v="8"/>
    <n v="7"/>
    <n v="5"/>
    <n v="6"/>
    <n v="2"/>
    <n v="2"/>
    <s v="01457"/>
    <n v="2"/>
    <x v="6"/>
    <n v="51"/>
    <n v="25.5"/>
  </r>
  <r>
    <x v="1457"/>
    <n v="7"/>
    <n v="4"/>
    <n v="6"/>
    <n v="7"/>
    <n v="10"/>
    <n v="10"/>
    <n v="13"/>
    <n v="10"/>
    <n v="7"/>
    <n v="9"/>
    <n v="3"/>
    <n v="6"/>
    <s v="01458"/>
    <n v="3"/>
    <x v="6"/>
    <n v="92"/>
    <n v="30.666666666666668"/>
  </r>
  <r>
    <x v="1458"/>
    <n v="10"/>
    <n v="5"/>
    <n v="8"/>
    <n v="13"/>
    <n v="14"/>
    <n v="13"/>
    <n v="22"/>
    <n v="16"/>
    <n v="9"/>
    <n v="11"/>
    <n v="7"/>
    <n v="5"/>
    <s v="01459"/>
    <n v="4"/>
    <x v="4"/>
    <n v="133"/>
    <n v="33.25"/>
  </r>
  <r>
    <x v="1459"/>
    <n v="3"/>
    <n v="4"/>
    <n v="4"/>
    <n v="10"/>
    <n v="7"/>
    <n v="11"/>
    <n v="14"/>
    <n v="11"/>
    <n v="8"/>
    <n v="10"/>
    <n v="3"/>
    <n v="5"/>
    <s v="01460"/>
    <n v="3"/>
    <x v="7"/>
    <n v="90"/>
    <n v="30"/>
  </r>
  <r>
    <x v="1460"/>
    <n v="7"/>
    <n v="3"/>
    <n v="6"/>
    <n v="7"/>
    <n v="8"/>
    <n v="11"/>
    <n v="16"/>
    <n v="13"/>
    <n v="8"/>
    <n v="10"/>
    <n v="7"/>
    <n v="6"/>
    <s v="01461"/>
    <n v="3"/>
    <x v="15"/>
    <n v="102"/>
    <n v="34"/>
  </r>
  <r>
    <x v="1461"/>
    <n v="3"/>
    <n v="6"/>
    <n v="7"/>
    <n v="9"/>
    <n v="8"/>
    <n v="10"/>
    <n v="16"/>
    <n v="10"/>
    <n v="9"/>
    <n v="7"/>
    <n v="6"/>
    <n v="4"/>
    <s v="01462"/>
    <n v="3"/>
    <x v="6"/>
    <n v="95"/>
    <n v="31.666666666666668"/>
  </r>
  <r>
    <x v="1462"/>
    <n v="5"/>
    <n v="4"/>
    <n v="9"/>
    <n v="10"/>
    <n v="8"/>
    <n v="15"/>
    <n v="22"/>
    <n v="14"/>
    <n v="12"/>
    <n v="13"/>
    <n v="6"/>
    <n v="4"/>
    <s v="01463"/>
    <n v="4"/>
    <x v="2"/>
    <n v="122"/>
    <n v="30.5"/>
  </r>
  <r>
    <x v="1463"/>
    <n v="4"/>
    <n v="3"/>
    <n v="7"/>
    <n v="7"/>
    <n v="9"/>
    <n v="11"/>
    <n v="12"/>
    <n v="12"/>
    <n v="6"/>
    <n v="6"/>
    <n v="4"/>
    <n v="5"/>
    <s v="01464"/>
    <n v="3"/>
    <x v="12"/>
    <n v="86"/>
    <n v="28.666666666666668"/>
  </r>
  <r>
    <x v="1464"/>
    <n v="3"/>
    <n v="3"/>
    <n v="2"/>
    <n v="6"/>
    <n v="6"/>
    <n v="8"/>
    <n v="8"/>
    <n v="6"/>
    <n v="6"/>
    <n v="6"/>
    <n v="4"/>
    <n v="3"/>
    <s v="01465"/>
    <n v="2"/>
    <x v="13"/>
    <n v="61"/>
    <n v="30.5"/>
  </r>
  <r>
    <x v="1465"/>
    <n v="5"/>
    <n v="3"/>
    <n v="3"/>
    <n v="8"/>
    <n v="9"/>
    <n v="11"/>
    <n v="14"/>
    <n v="11"/>
    <n v="7"/>
    <n v="9"/>
    <n v="5"/>
    <n v="3"/>
    <s v="01466"/>
    <n v="3"/>
    <x v="8"/>
    <n v="88"/>
    <n v="29.333333333333332"/>
  </r>
  <r>
    <x v="1466"/>
    <n v="5"/>
    <n v="5"/>
    <n v="4"/>
    <n v="12"/>
    <n v="12"/>
    <n v="17"/>
    <n v="18"/>
    <n v="17"/>
    <n v="12"/>
    <n v="10"/>
    <n v="8"/>
    <n v="5"/>
    <s v="01467"/>
    <n v="4"/>
    <x v="9"/>
    <n v="125"/>
    <n v="31.25"/>
  </r>
  <r>
    <x v="1467"/>
    <n v="6"/>
    <n v="6"/>
    <n v="9"/>
    <n v="17"/>
    <n v="15"/>
    <n v="17"/>
    <n v="20"/>
    <n v="17"/>
    <n v="13"/>
    <n v="17"/>
    <n v="5"/>
    <n v="9"/>
    <s v="01468"/>
    <n v="5"/>
    <x v="0"/>
    <n v="151"/>
    <n v="30.2"/>
  </r>
  <r>
    <x v="1468"/>
    <n v="2"/>
    <n v="4"/>
    <n v="4"/>
    <n v="5"/>
    <n v="4"/>
    <n v="7"/>
    <n v="10"/>
    <n v="7"/>
    <n v="4"/>
    <n v="5"/>
    <n v="2"/>
    <n v="3"/>
    <s v="01469"/>
    <n v="2"/>
    <x v="6"/>
    <n v="57"/>
    <n v="28.5"/>
  </r>
  <r>
    <x v="1469"/>
    <n v="3"/>
    <n v="6"/>
    <n v="4"/>
    <n v="7"/>
    <n v="7"/>
    <n v="13"/>
    <n v="14"/>
    <n v="10"/>
    <n v="10"/>
    <n v="8"/>
    <n v="4"/>
    <n v="3"/>
    <s v="01470"/>
    <n v="3"/>
    <x v="3"/>
    <n v="89"/>
    <n v="29.666666666666668"/>
  </r>
  <r>
    <x v="1470"/>
    <n v="3"/>
    <n v="4"/>
    <n v="7"/>
    <n v="8"/>
    <n v="9"/>
    <n v="12"/>
    <n v="13"/>
    <n v="12"/>
    <n v="10"/>
    <n v="10"/>
    <n v="4"/>
    <n v="6"/>
    <s v="01471"/>
    <n v="3"/>
    <x v="13"/>
    <n v="98"/>
    <n v="32.666666666666664"/>
  </r>
  <r>
    <x v="1471"/>
    <n v="5"/>
    <n v="4"/>
    <n v="6"/>
    <n v="12"/>
    <n v="13"/>
    <n v="12"/>
    <n v="19"/>
    <n v="14"/>
    <n v="11"/>
    <n v="13"/>
    <n v="7"/>
    <n v="9"/>
    <s v="01472"/>
    <n v="4"/>
    <x v="3"/>
    <n v="125"/>
    <n v="31.25"/>
  </r>
  <r>
    <x v="1472"/>
    <n v="10"/>
    <n v="5"/>
    <n v="9"/>
    <n v="10"/>
    <n v="10"/>
    <n v="13"/>
    <n v="22"/>
    <n v="13"/>
    <n v="14"/>
    <n v="11"/>
    <n v="7"/>
    <n v="7"/>
    <s v="01473"/>
    <n v="4"/>
    <x v="1"/>
    <n v="131"/>
    <n v="32.75"/>
  </r>
  <r>
    <x v="1473"/>
    <n v="2"/>
    <n v="2"/>
    <n v="2"/>
    <n v="3"/>
    <n v="3"/>
    <n v="3"/>
    <n v="4"/>
    <n v="3"/>
    <n v="3"/>
    <n v="2"/>
    <n v="2"/>
    <n v="1"/>
    <s v="01474"/>
    <n v="1"/>
    <x v="8"/>
    <n v="30"/>
    <n v="30"/>
  </r>
  <r>
    <x v="1474"/>
    <n v="8"/>
    <n v="7"/>
    <n v="6"/>
    <n v="11"/>
    <n v="10"/>
    <n v="12"/>
    <n v="20"/>
    <n v="18"/>
    <n v="11"/>
    <n v="9"/>
    <n v="7"/>
    <n v="8"/>
    <s v="01475"/>
    <n v="4"/>
    <x v="9"/>
    <n v="127"/>
    <n v="31.75"/>
  </r>
  <r>
    <x v="1475"/>
    <n v="3"/>
    <n v="3"/>
    <n v="3"/>
    <n v="5"/>
    <n v="4"/>
    <n v="8"/>
    <n v="10"/>
    <n v="7"/>
    <n v="6"/>
    <n v="6"/>
    <n v="2"/>
    <n v="3"/>
    <s v="01476"/>
    <n v="2"/>
    <x v="1"/>
    <n v="60"/>
    <n v="30"/>
  </r>
  <r>
    <x v="1476"/>
    <n v="2"/>
    <n v="4"/>
    <n v="3"/>
    <n v="6"/>
    <n v="5"/>
    <n v="8"/>
    <n v="9"/>
    <n v="7"/>
    <n v="5"/>
    <n v="4"/>
    <n v="2"/>
    <n v="4"/>
    <s v="01477"/>
    <n v="2"/>
    <x v="6"/>
    <n v="59"/>
    <n v="29.5"/>
  </r>
  <r>
    <x v="1477"/>
    <n v="12"/>
    <n v="12"/>
    <n v="9"/>
    <n v="19"/>
    <n v="12"/>
    <n v="23"/>
    <n v="27"/>
    <n v="25"/>
    <n v="17"/>
    <n v="18"/>
    <n v="6"/>
    <n v="9"/>
    <s v="01478"/>
    <n v="6"/>
    <x v="0"/>
    <n v="189"/>
    <n v="31.5"/>
  </r>
  <r>
    <x v="1478"/>
    <n v="2"/>
    <n v="1"/>
    <n v="1"/>
    <n v="2"/>
    <n v="2"/>
    <n v="4"/>
    <n v="4"/>
    <n v="3"/>
    <n v="3"/>
    <n v="2"/>
    <n v="1"/>
    <n v="1"/>
    <s v="01479"/>
    <n v="1"/>
    <x v="15"/>
    <n v="26"/>
    <n v="26"/>
  </r>
  <r>
    <x v="1479"/>
    <n v="2"/>
    <n v="2"/>
    <n v="1"/>
    <n v="3"/>
    <n v="2"/>
    <n v="4"/>
    <n v="5"/>
    <n v="4"/>
    <n v="2"/>
    <n v="3"/>
    <n v="1"/>
    <n v="1"/>
    <s v="01480"/>
    <n v="1"/>
    <x v="4"/>
    <n v="30"/>
    <n v="30"/>
  </r>
  <r>
    <x v="1480"/>
    <n v="4"/>
    <n v="3"/>
    <n v="4"/>
    <n v="5"/>
    <n v="4"/>
    <n v="6"/>
    <n v="9"/>
    <n v="7"/>
    <n v="5"/>
    <n v="4"/>
    <n v="2"/>
    <n v="4"/>
    <s v="01481"/>
    <n v="2"/>
    <x v="7"/>
    <n v="57"/>
    <n v="28.5"/>
  </r>
  <r>
    <x v="1481"/>
    <n v="4"/>
    <n v="5"/>
    <n v="4"/>
    <n v="8"/>
    <n v="9"/>
    <n v="12"/>
    <n v="13"/>
    <n v="9"/>
    <n v="9"/>
    <n v="7"/>
    <n v="7"/>
    <n v="5"/>
    <s v="01482"/>
    <n v="3"/>
    <x v="1"/>
    <n v="92"/>
    <n v="30.666666666666668"/>
  </r>
  <r>
    <x v="1482"/>
    <n v="4"/>
    <n v="6"/>
    <n v="7"/>
    <n v="8"/>
    <n v="9"/>
    <n v="12"/>
    <n v="13"/>
    <n v="9"/>
    <n v="6"/>
    <n v="8"/>
    <n v="3"/>
    <n v="7"/>
    <s v="01483"/>
    <n v="3"/>
    <x v="11"/>
    <n v="92"/>
    <n v="30.666666666666668"/>
  </r>
  <r>
    <x v="1483"/>
    <n v="7"/>
    <n v="11"/>
    <n v="10"/>
    <n v="14"/>
    <n v="11"/>
    <n v="19"/>
    <n v="22"/>
    <n v="19"/>
    <n v="11"/>
    <n v="12"/>
    <n v="10"/>
    <n v="11"/>
    <s v="01484"/>
    <n v="5"/>
    <x v="0"/>
    <n v="157"/>
    <n v="31.4"/>
  </r>
  <r>
    <x v="1484"/>
    <n v="8"/>
    <n v="7"/>
    <n v="4"/>
    <n v="11"/>
    <n v="10"/>
    <n v="13"/>
    <n v="18"/>
    <n v="14"/>
    <n v="13"/>
    <n v="8"/>
    <n v="9"/>
    <n v="4"/>
    <s v="01485"/>
    <n v="4"/>
    <x v="2"/>
    <n v="119"/>
    <n v="29.75"/>
  </r>
  <r>
    <x v="1485"/>
    <n v="2"/>
    <n v="2"/>
    <n v="1"/>
    <n v="2"/>
    <n v="3"/>
    <n v="4"/>
    <n v="4"/>
    <n v="4"/>
    <n v="2"/>
    <n v="3"/>
    <n v="2"/>
    <n v="1"/>
    <s v="01486"/>
    <n v="1"/>
    <x v="2"/>
    <n v="30"/>
    <n v="30"/>
  </r>
  <r>
    <x v="1486"/>
    <n v="1"/>
    <n v="1"/>
    <n v="1"/>
    <n v="3"/>
    <n v="3"/>
    <n v="4"/>
    <n v="5"/>
    <n v="3"/>
    <n v="3"/>
    <n v="3"/>
    <n v="2"/>
    <n v="2"/>
    <s v="01487"/>
    <n v="1"/>
    <x v="9"/>
    <n v="31"/>
    <n v="31"/>
  </r>
  <r>
    <x v="1487"/>
    <n v="12"/>
    <n v="11"/>
    <n v="11"/>
    <n v="15"/>
    <n v="16"/>
    <n v="20"/>
    <n v="26"/>
    <n v="19"/>
    <n v="20"/>
    <n v="15"/>
    <n v="12"/>
    <n v="7"/>
    <s v="01488"/>
    <n v="6"/>
    <x v="14"/>
    <n v="184"/>
    <n v="30.666666666666668"/>
  </r>
  <r>
    <x v="1488"/>
    <n v="5"/>
    <n v="3"/>
    <n v="4"/>
    <n v="10"/>
    <n v="6"/>
    <n v="12"/>
    <n v="15"/>
    <n v="10"/>
    <n v="10"/>
    <n v="6"/>
    <n v="4"/>
    <n v="7"/>
    <s v="01489"/>
    <n v="3"/>
    <x v="1"/>
    <n v="92"/>
    <n v="30.666666666666668"/>
  </r>
  <r>
    <x v="1489"/>
    <n v="8"/>
    <n v="13"/>
    <n v="15"/>
    <n v="18"/>
    <n v="14"/>
    <n v="25"/>
    <n v="30"/>
    <n v="28"/>
    <n v="20"/>
    <n v="16"/>
    <n v="11"/>
    <n v="10"/>
    <s v="01490"/>
    <n v="7"/>
    <x v="8"/>
    <n v="208"/>
    <n v="29.714285714285715"/>
  </r>
  <r>
    <x v="1490"/>
    <n v="1"/>
    <n v="1"/>
    <n v="2"/>
    <n v="2"/>
    <n v="3"/>
    <n v="4"/>
    <n v="4"/>
    <n v="4"/>
    <n v="3"/>
    <n v="3"/>
    <n v="2"/>
    <n v="1"/>
    <s v="01491"/>
    <n v="1"/>
    <x v="12"/>
    <n v="30"/>
    <n v="30"/>
  </r>
  <r>
    <x v="1491"/>
    <n v="7"/>
    <n v="3"/>
    <n v="6"/>
    <n v="9"/>
    <n v="10"/>
    <n v="12"/>
    <n v="15"/>
    <n v="12"/>
    <n v="7"/>
    <n v="8"/>
    <n v="7"/>
    <n v="3"/>
    <s v="01492"/>
    <n v="3"/>
    <x v="5"/>
    <n v="99"/>
    <n v="33"/>
  </r>
  <r>
    <x v="1492"/>
    <n v="5"/>
    <n v="5"/>
    <n v="9"/>
    <n v="11"/>
    <n v="15"/>
    <n v="20"/>
    <n v="27"/>
    <n v="20"/>
    <n v="12"/>
    <n v="16"/>
    <n v="10"/>
    <n v="6"/>
    <s v="01493"/>
    <n v="5"/>
    <x v="4"/>
    <n v="156"/>
    <n v="31.2"/>
  </r>
  <r>
    <x v="1493"/>
    <n v="10"/>
    <n v="6"/>
    <n v="11"/>
    <n v="17"/>
    <n v="12"/>
    <n v="18"/>
    <n v="27"/>
    <n v="20"/>
    <n v="17"/>
    <n v="14"/>
    <n v="12"/>
    <n v="7"/>
    <s v="01494"/>
    <n v="5"/>
    <x v="1"/>
    <n v="171"/>
    <n v="34.200000000000003"/>
  </r>
  <r>
    <x v="1494"/>
    <n v="14"/>
    <n v="12"/>
    <n v="7"/>
    <n v="14"/>
    <n v="19"/>
    <n v="21"/>
    <n v="30"/>
    <n v="20"/>
    <n v="19"/>
    <n v="12"/>
    <n v="11"/>
    <n v="6"/>
    <s v="01495"/>
    <n v="6"/>
    <x v="12"/>
    <n v="185"/>
    <n v="30.833333333333332"/>
  </r>
  <r>
    <x v="1495"/>
    <n v="6"/>
    <n v="7"/>
    <n v="5"/>
    <n v="8"/>
    <n v="9"/>
    <n v="18"/>
    <n v="22"/>
    <n v="16"/>
    <n v="10"/>
    <n v="12"/>
    <n v="7"/>
    <n v="4"/>
    <s v="01496"/>
    <n v="4"/>
    <x v="3"/>
    <n v="124"/>
    <n v="31"/>
  </r>
  <r>
    <x v="1496"/>
    <n v="3"/>
    <n v="4"/>
    <n v="4"/>
    <n v="4"/>
    <n v="6"/>
    <n v="7"/>
    <n v="10"/>
    <n v="8"/>
    <n v="4"/>
    <n v="4"/>
    <n v="2"/>
    <n v="3"/>
    <s v="01497"/>
    <n v="2"/>
    <x v="12"/>
    <n v="59"/>
    <n v="29.5"/>
  </r>
  <r>
    <x v="1497"/>
    <n v="2"/>
    <n v="3"/>
    <n v="3"/>
    <n v="6"/>
    <n v="5"/>
    <n v="6"/>
    <n v="10"/>
    <n v="6"/>
    <n v="5"/>
    <n v="4"/>
    <n v="3"/>
    <n v="2"/>
    <s v="01498"/>
    <n v="2"/>
    <x v="10"/>
    <n v="55"/>
    <n v="27.5"/>
  </r>
  <r>
    <x v="1498"/>
    <n v="10"/>
    <n v="7"/>
    <n v="8"/>
    <n v="16"/>
    <n v="13"/>
    <n v="17"/>
    <n v="26"/>
    <n v="21"/>
    <n v="14"/>
    <n v="14"/>
    <n v="8"/>
    <n v="8"/>
    <s v="01499"/>
    <n v="5"/>
    <x v="4"/>
    <n v="162"/>
    <n v="32.4"/>
  </r>
  <r>
    <x v="1499"/>
    <n v="5"/>
    <n v="3"/>
    <n v="5"/>
    <n v="8"/>
    <n v="9"/>
    <n v="9"/>
    <n v="13"/>
    <n v="13"/>
    <n v="7"/>
    <n v="7"/>
    <n v="3"/>
    <n v="3"/>
    <s v="01500"/>
    <n v="3"/>
    <x v="5"/>
    <n v="85"/>
    <n v="28.333333333333332"/>
  </r>
  <r>
    <x v="1500"/>
    <n v="7"/>
    <n v="8"/>
    <n v="5"/>
    <n v="14"/>
    <n v="14"/>
    <n v="14"/>
    <n v="18"/>
    <n v="17"/>
    <n v="12"/>
    <n v="13"/>
    <n v="7"/>
    <n v="7"/>
    <s v="01501"/>
    <n v="4"/>
    <x v="13"/>
    <n v="136"/>
    <n v="34"/>
  </r>
  <r>
    <x v="1501"/>
    <n v="10"/>
    <n v="10"/>
    <n v="6"/>
    <n v="13"/>
    <n v="8"/>
    <n v="16"/>
    <n v="18"/>
    <n v="12"/>
    <n v="9"/>
    <n v="8"/>
    <n v="10"/>
    <n v="5"/>
    <s v="01502"/>
    <n v="4"/>
    <x v="11"/>
    <n v="125"/>
    <n v="31.25"/>
  </r>
  <r>
    <x v="1502"/>
    <n v="13"/>
    <n v="7"/>
    <n v="9"/>
    <n v="20"/>
    <n v="18"/>
    <n v="23"/>
    <n v="34"/>
    <n v="29"/>
    <n v="19"/>
    <n v="20"/>
    <n v="7"/>
    <n v="12"/>
    <s v="01503"/>
    <n v="7"/>
    <x v="16"/>
    <n v="211"/>
    <n v="30.142857142857142"/>
  </r>
  <r>
    <x v="1503"/>
    <n v="5"/>
    <n v="7"/>
    <n v="10"/>
    <n v="10"/>
    <n v="8"/>
    <n v="12"/>
    <n v="17"/>
    <n v="12"/>
    <n v="8"/>
    <n v="9"/>
    <n v="4"/>
    <n v="4"/>
    <s v="01504"/>
    <n v="4"/>
    <x v="12"/>
    <n v="106"/>
    <n v="26.5"/>
  </r>
  <r>
    <x v="1504"/>
    <n v="13"/>
    <n v="10"/>
    <n v="12"/>
    <n v="13"/>
    <n v="18"/>
    <n v="19"/>
    <n v="25"/>
    <n v="20"/>
    <n v="13"/>
    <n v="20"/>
    <n v="14"/>
    <n v="8"/>
    <s v="01505"/>
    <n v="6"/>
    <x v="13"/>
    <n v="185"/>
    <n v="30.833333333333332"/>
  </r>
  <r>
    <x v="1505"/>
    <n v="7"/>
    <n v="4"/>
    <n v="7"/>
    <n v="8"/>
    <n v="7"/>
    <n v="13"/>
    <n v="16"/>
    <n v="13"/>
    <n v="6"/>
    <n v="6"/>
    <n v="3"/>
    <n v="7"/>
    <s v="01506"/>
    <n v="3"/>
    <x v="2"/>
    <n v="97"/>
    <n v="32.333333333333336"/>
  </r>
  <r>
    <x v="1506"/>
    <n v="11"/>
    <n v="14"/>
    <n v="14"/>
    <n v="12"/>
    <n v="20"/>
    <n v="19"/>
    <n v="28"/>
    <n v="21"/>
    <n v="15"/>
    <n v="13"/>
    <n v="12"/>
    <n v="7"/>
    <s v="01507"/>
    <n v="6"/>
    <x v="8"/>
    <n v="186"/>
    <n v="31"/>
  </r>
  <r>
    <x v="1507"/>
    <n v="4"/>
    <n v="2"/>
    <n v="3"/>
    <n v="6"/>
    <n v="6"/>
    <n v="7"/>
    <n v="10"/>
    <n v="8"/>
    <n v="6"/>
    <n v="6"/>
    <n v="4"/>
    <n v="4"/>
    <s v="01508"/>
    <n v="2"/>
    <x v="12"/>
    <n v="66"/>
    <n v="33"/>
  </r>
  <r>
    <x v="1508"/>
    <n v="4"/>
    <n v="4"/>
    <n v="3"/>
    <n v="4"/>
    <n v="6"/>
    <n v="6"/>
    <n v="8"/>
    <n v="7"/>
    <n v="5"/>
    <n v="4"/>
    <n v="2"/>
    <n v="4"/>
    <s v="01509"/>
    <n v="2"/>
    <x v="3"/>
    <n v="57"/>
    <n v="28.5"/>
  </r>
  <r>
    <x v="1509"/>
    <n v="9"/>
    <n v="7"/>
    <n v="6"/>
    <n v="16"/>
    <n v="12"/>
    <n v="21"/>
    <n v="23"/>
    <n v="18"/>
    <n v="12"/>
    <n v="11"/>
    <n v="11"/>
    <n v="10"/>
    <s v="01510"/>
    <n v="5"/>
    <x v="13"/>
    <n v="156"/>
    <n v="31.2"/>
  </r>
  <r>
    <x v="1510"/>
    <n v="5"/>
    <n v="3"/>
    <n v="7"/>
    <n v="6"/>
    <n v="9"/>
    <n v="9"/>
    <n v="15"/>
    <n v="10"/>
    <n v="6"/>
    <n v="7"/>
    <n v="5"/>
    <n v="6"/>
    <s v="01511"/>
    <n v="3"/>
    <x v="14"/>
    <n v="88"/>
    <n v="29.333333333333332"/>
  </r>
  <r>
    <x v="1511"/>
    <n v="7"/>
    <n v="3"/>
    <n v="6"/>
    <n v="9"/>
    <n v="8"/>
    <n v="12"/>
    <n v="15"/>
    <n v="9"/>
    <n v="7"/>
    <n v="9"/>
    <n v="4"/>
    <n v="4"/>
    <s v="01512"/>
    <n v="3"/>
    <x v="16"/>
    <n v="93"/>
    <n v="31"/>
  </r>
  <r>
    <x v="1512"/>
    <n v="6"/>
    <n v="9"/>
    <n v="4"/>
    <n v="14"/>
    <n v="9"/>
    <n v="12"/>
    <n v="19"/>
    <n v="13"/>
    <n v="9"/>
    <n v="14"/>
    <n v="6"/>
    <n v="7"/>
    <s v="01513"/>
    <n v="4"/>
    <x v="13"/>
    <n v="122"/>
    <n v="30.5"/>
  </r>
  <r>
    <x v="1513"/>
    <n v="5"/>
    <n v="3"/>
    <n v="4"/>
    <n v="10"/>
    <n v="8"/>
    <n v="13"/>
    <n v="12"/>
    <n v="10"/>
    <n v="9"/>
    <n v="8"/>
    <n v="5"/>
    <n v="4"/>
    <s v="01514"/>
    <n v="3"/>
    <x v="11"/>
    <n v="91"/>
    <n v="30.333333333333332"/>
  </r>
  <r>
    <x v="1514"/>
    <n v="7"/>
    <n v="6"/>
    <n v="6"/>
    <n v="10"/>
    <n v="7"/>
    <n v="12"/>
    <n v="12"/>
    <n v="10"/>
    <n v="7"/>
    <n v="6"/>
    <n v="6"/>
    <n v="5"/>
    <s v="01515"/>
    <n v="3"/>
    <x v="4"/>
    <n v="94"/>
    <n v="31.333333333333332"/>
  </r>
  <r>
    <x v="1515"/>
    <n v="11"/>
    <n v="7"/>
    <n v="6"/>
    <n v="16"/>
    <n v="15"/>
    <n v="26"/>
    <n v="31"/>
    <n v="24"/>
    <n v="17"/>
    <n v="16"/>
    <n v="14"/>
    <n v="14"/>
    <s v="01516"/>
    <n v="6"/>
    <x v="0"/>
    <n v="197"/>
    <n v="32.833333333333336"/>
  </r>
  <r>
    <x v="1516"/>
    <n v="6"/>
    <n v="5"/>
    <n v="6"/>
    <n v="10"/>
    <n v="7"/>
    <n v="10"/>
    <n v="12"/>
    <n v="12"/>
    <n v="10"/>
    <n v="8"/>
    <n v="6"/>
    <n v="4"/>
    <s v="01517"/>
    <n v="3"/>
    <x v="7"/>
    <n v="96"/>
    <n v="32"/>
  </r>
  <r>
    <x v="1517"/>
    <n v="6"/>
    <n v="8"/>
    <n v="5"/>
    <n v="9"/>
    <n v="8"/>
    <n v="13"/>
    <n v="16"/>
    <n v="15"/>
    <n v="9"/>
    <n v="14"/>
    <n v="5"/>
    <n v="7"/>
    <s v="01518"/>
    <n v="4"/>
    <x v="2"/>
    <n v="115"/>
    <n v="28.75"/>
  </r>
  <r>
    <x v="1518"/>
    <n v="4"/>
    <n v="4"/>
    <n v="3"/>
    <n v="4"/>
    <n v="4"/>
    <n v="7"/>
    <n v="10"/>
    <n v="7"/>
    <n v="5"/>
    <n v="5"/>
    <n v="3"/>
    <n v="3"/>
    <s v="01519"/>
    <n v="2"/>
    <x v="5"/>
    <n v="59"/>
    <n v="29.5"/>
  </r>
  <r>
    <x v="1519"/>
    <n v="11"/>
    <n v="8"/>
    <n v="10"/>
    <n v="17"/>
    <n v="16"/>
    <n v="18"/>
    <n v="22"/>
    <n v="21"/>
    <n v="11"/>
    <n v="11"/>
    <n v="9"/>
    <n v="5"/>
    <s v="01520"/>
    <n v="5"/>
    <x v="6"/>
    <n v="159"/>
    <n v="31.8"/>
  </r>
  <r>
    <x v="1520"/>
    <n v="7"/>
    <n v="4"/>
    <n v="7"/>
    <n v="8"/>
    <n v="6"/>
    <n v="11"/>
    <n v="13"/>
    <n v="10"/>
    <n v="10"/>
    <n v="10"/>
    <n v="5"/>
    <n v="3"/>
    <s v="01521"/>
    <n v="3"/>
    <x v="5"/>
    <n v="94"/>
    <n v="31.333333333333332"/>
  </r>
  <r>
    <x v="1521"/>
    <n v="3"/>
    <n v="4"/>
    <n v="4"/>
    <n v="5"/>
    <n v="4"/>
    <n v="6"/>
    <n v="8"/>
    <n v="7"/>
    <n v="5"/>
    <n v="5"/>
    <n v="2"/>
    <n v="4"/>
    <s v="01522"/>
    <n v="2"/>
    <x v="7"/>
    <n v="57"/>
    <n v="28.5"/>
  </r>
  <r>
    <x v="1522"/>
    <n v="6"/>
    <n v="4"/>
    <n v="8"/>
    <n v="12"/>
    <n v="9"/>
    <n v="14"/>
    <n v="19"/>
    <n v="12"/>
    <n v="14"/>
    <n v="10"/>
    <n v="4"/>
    <n v="9"/>
    <s v="01523"/>
    <n v="4"/>
    <x v="8"/>
    <n v="121"/>
    <n v="30.25"/>
  </r>
  <r>
    <x v="1523"/>
    <n v="8"/>
    <n v="11"/>
    <n v="12"/>
    <n v="17"/>
    <n v="17"/>
    <n v="22"/>
    <n v="28"/>
    <n v="21"/>
    <n v="15"/>
    <n v="16"/>
    <n v="8"/>
    <n v="11"/>
    <s v="01524"/>
    <n v="7"/>
    <x v="11"/>
    <n v="186"/>
    <n v="26.571428571428573"/>
  </r>
  <r>
    <x v="1524"/>
    <n v="1"/>
    <n v="2"/>
    <n v="2"/>
    <n v="2"/>
    <n v="2"/>
    <n v="4"/>
    <n v="4"/>
    <n v="4"/>
    <n v="2"/>
    <n v="2"/>
    <n v="2"/>
    <n v="2"/>
    <s v="01525"/>
    <n v="1"/>
    <x v="12"/>
    <n v="29"/>
    <n v="29"/>
  </r>
  <r>
    <x v="1525"/>
    <n v="2"/>
    <n v="2"/>
    <n v="2"/>
    <n v="4"/>
    <n v="5"/>
    <n v="7"/>
    <n v="8"/>
    <n v="6"/>
    <n v="5"/>
    <n v="4"/>
    <n v="3"/>
    <n v="4"/>
    <s v="01526"/>
    <n v="2"/>
    <x v="8"/>
    <n v="52"/>
    <n v="26"/>
  </r>
  <r>
    <x v="1526"/>
    <n v="10"/>
    <n v="9"/>
    <n v="9"/>
    <n v="8"/>
    <n v="14"/>
    <n v="18"/>
    <n v="17"/>
    <n v="18"/>
    <n v="12"/>
    <n v="12"/>
    <n v="5"/>
    <n v="6"/>
    <s v="01527"/>
    <n v="4"/>
    <x v="2"/>
    <n v="138"/>
    <n v="34.5"/>
  </r>
  <r>
    <x v="1527"/>
    <n v="10"/>
    <n v="5"/>
    <n v="4"/>
    <n v="12"/>
    <n v="11"/>
    <n v="12"/>
    <n v="20"/>
    <n v="13"/>
    <n v="12"/>
    <n v="8"/>
    <n v="4"/>
    <n v="7"/>
    <s v="01528"/>
    <n v="4"/>
    <x v="1"/>
    <n v="118"/>
    <n v="29.5"/>
  </r>
  <r>
    <x v="1528"/>
    <n v="6"/>
    <n v="4"/>
    <n v="6"/>
    <n v="11"/>
    <n v="13"/>
    <n v="13"/>
    <n v="16"/>
    <n v="15"/>
    <n v="8"/>
    <n v="10"/>
    <n v="10"/>
    <n v="9"/>
    <s v="01529"/>
    <n v="4"/>
    <x v="2"/>
    <n v="121"/>
    <n v="30.25"/>
  </r>
  <r>
    <x v="1529"/>
    <n v="10"/>
    <n v="6"/>
    <n v="6"/>
    <n v="8"/>
    <n v="9"/>
    <n v="18"/>
    <n v="22"/>
    <n v="15"/>
    <n v="14"/>
    <n v="13"/>
    <n v="9"/>
    <n v="9"/>
    <s v="01530"/>
    <n v="4"/>
    <x v="13"/>
    <n v="139"/>
    <n v="34.75"/>
  </r>
  <r>
    <x v="1530"/>
    <n v="3"/>
    <n v="3"/>
    <n v="3"/>
    <n v="7"/>
    <n v="8"/>
    <n v="9"/>
    <n v="13"/>
    <n v="11"/>
    <n v="7"/>
    <n v="10"/>
    <n v="6"/>
    <n v="3"/>
    <s v="01531"/>
    <n v="3"/>
    <x v="2"/>
    <n v="83"/>
    <n v="27.666666666666668"/>
  </r>
  <r>
    <x v="1531"/>
    <n v="5"/>
    <n v="7"/>
    <n v="3"/>
    <n v="8"/>
    <n v="10"/>
    <n v="13"/>
    <n v="13"/>
    <n v="9"/>
    <n v="10"/>
    <n v="10"/>
    <n v="7"/>
    <n v="5"/>
    <s v="01532"/>
    <n v="3"/>
    <x v="16"/>
    <n v="100"/>
    <n v="33.333333333333336"/>
  </r>
  <r>
    <x v="1532"/>
    <n v="4"/>
    <n v="3"/>
    <n v="4"/>
    <n v="5"/>
    <n v="5"/>
    <n v="6"/>
    <n v="10"/>
    <n v="7"/>
    <n v="4"/>
    <n v="6"/>
    <n v="3"/>
    <n v="4"/>
    <s v="01533"/>
    <n v="2"/>
    <x v="9"/>
    <n v="61"/>
    <n v="30.5"/>
  </r>
  <r>
    <x v="1533"/>
    <n v="1"/>
    <n v="1"/>
    <n v="2"/>
    <n v="2"/>
    <n v="3"/>
    <n v="3"/>
    <n v="5"/>
    <n v="4"/>
    <n v="3"/>
    <n v="2"/>
    <n v="2"/>
    <n v="1"/>
    <s v="01534"/>
    <n v="1"/>
    <x v="9"/>
    <n v="29"/>
    <n v="29"/>
  </r>
  <r>
    <x v="1534"/>
    <n v="2"/>
    <n v="2"/>
    <n v="1"/>
    <n v="3"/>
    <n v="2"/>
    <n v="3"/>
    <n v="4"/>
    <n v="3"/>
    <n v="2"/>
    <n v="2"/>
    <n v="2"/>
    <n v="2"/>
    <s v="01535"/>
    <n v="1"/>
    <x v="4"/>
    <n v="28"/>
    <n v="28"/>
  </r>
  <r>
    <x v="1535"/>
    <n v="6"/>
    <n v="5"/>
    <n v="5"/>
    <n v="6"/>
    <n v="10"/>
    <n v="13"/>
    <n v="12"/>
    <n v="12"/>
    <n v="9"/>
    <n v="10"/>
    <n v="6"/>
    <n v="4"/>
    <s v="01536"/>
    <n v="3"/>
    <x v="8"/>
    <n v="98"/>
    <n v="32.666666666666664"/>
  </r>
  <r>
    <x v="1536"/>
    <n v="8"/>
    <n v="9"/>
    <n v="10"/>
    <n v="14"/>
    <n v="16"/>
    <n v="19"/>
    <n v="22"/>
    <n v="20"/>
    <n v="16"/>
    <n v="16"/>
    <n v="11"/>
    <n v="7"/>
    <s v="01537"/>
    <n v="5"/>
    <x v="9"/>
    <n v="168"/>
    <n v="33.6"/>
  </r>
  <r>
    <x v="1537"/>
    <n v="6"/>
    <n v="8"/>
    <n v="9"/>
    <n v="12"/>
    <n v="19"/>
    <n v="22"/>
    <n v="30"/>
    <n v="25"/>
    <n v="15"/>
    <n v="12"/>
    <n v="8"/>
    <n v="12"/>
    <s v="01538"/>
    <n v="6"/>
    <x v="14"/>
    <n v="178"/>
    <n v="29.666666666666668"/>
  </r>
  <r>
    <x v="1538"/>
    <n v="9"/>
    <n v="10"/>
    <n v="6"/>
    <n v="14"/>
    <n v="9"/>
    <n v="17"/>
    <n v="20"/>
    <n v="15"/>
    <n v="11"/>
    <n v="12"/>
    <n v="8"/>
    <n v="8"/>
    <s v="01539"/>
    <n v="4"/>
    <x v="2"/>
    <n v="139"/>
    <n v="34.75"/>
  </r>
  <r>
    <x v="1539"/>
    <n v="8"/>
    <n v="8"/>
    <n v="7"/>
    <n v="9"/>
    <n v="14"/>
    <n v="15"/>
    <n v="22"/>
    <n v="14"/>
    <n v="14"/>
    <n v="14"/>
    <n v="4"/>
    <n v="7"/>
    <s v="01540"/>
    <n v="4"/>
    <x v="4"/>
    <n v="136"/>
    <n v="34"/>
  </r>
  <r>
    <x v="1540"/>
    <n v="7"/>
    <n v="9"/>
    <n v="6"/>
    <n v="11"/>
    <n v="13"/>
    <n v="15"/>
    <n v="22"/>
    <n v="21"/>
    <n v="16"/>
    <n v="11"/>
    <n v="5"/>
    <n v="7"/>
    <s v="01541"/>
    <n v="5"/>
    <x v="3"/>
    <n v="143"/>
    <n v="28.6"/>
  </r>
  <r>
    <x v="1541"/>
    <n v="7"/>
    <n v="4"/>
    <n v="4"/>
    <n v="8"/>
    <n v="6"/>
    <n v="13"/>
    <n v="16"/>
    <n v="13"/>
    <n v="9"/>
    <n v="8"/>
    <n v="5"/>
    <n v="4"/>
    <s v="01542"/>
    <n v="3"/>
    <x v="13"/>
    <n v="97"/>
    <n v="32.333333333333336"/>
  </r>
  <r>
    <x v="1542"/>
    <n v="3"/>
    <n v="4"/>
    <n v="2"/>
    <n v="6"/>
    <n v="4"/>
    <n v="8"/>
    <n v="10"/>
    <n v="7"/>
    <n v="6"/>
    <n v="4"/>
    <n v="2"/>
    <n v="3"/>
    <s v="01543"/>
    <n v="2"/>
    <x v="12"/>
    <n v="59"/>
    <n v="29.5"/>
  </r>
  <r>
    <x v="1543"/>
    <n v="2"/>
    <n v="2"/>
    <n v="2"/>
    <n v="3"/>
    <n v="2"/>
    <n v="3"/>
    <n v="4"/>
    <n v="3"/>
    <n v="3"/>
    <n v="3"/>
    <n v="1"/>
    <n v="1"/>
    <s v="01544"/>
    <n v="1"/>
    <x v="4"/>
    <n v="29"/>
    <n v="29"/>
  </r>
  <r>
    <x v="1544"/>
    <n v="7"/>
    <n v="4"/>
    <n v="5"/>
    <n v="9"/>
    <n v="8"/>
    <n v="11"/>
    <n v="13"/>
    <n v="10"/>
    <n v="10"/>
    <n v="6"/>
    <n v="7"/>
    <n v="4"/>
    <s v="01545"/>
    <n v="3"/>
    <x v="16"/>
    <n v="94"/>
    <n v="31.333333333333332"/>
  </r>
  <r>
    <x v="1545"/>
    <n v="5"/>
    <n v="3"/>
    <n v="3"/>
    <n v="7"/>
    <n v="7"/>
    <n v="12"/>
    <n v="14"/>
    <n v="11"/>
    <n v="7"/>
    <n v="6"/>
    <n v="5"/>
    <n v="3"/>
    <s v="01546"/>
    <n v="3"/>
    <x v="9"/>
    <n v="83"/>
    <n v="27.666666666666668"/>
  </r>
  <r>
    <x v="1546"/>
    <n v="10"/>
    <n v="9"/>
    <n v="11"/>
    <n v="14"/>
    <n v="10"/>
    <n v="16"/>
    <n v="25"/>
    <n v="19"/>
    <n v="11"/>
    <n v="13"/>
    <n v="6"/>
    <n v="6"/>
    <s v="01547"/>
    <n v="5"/>
    <x v="13"/>
    <n v="150"/>
    <n v="30"/>
  </r>
  <r>
    <x v="1547"/>
    <n v="9"/>
    <n v="6"/>
    <n v="5"/>
    <n v="10"/>
    <n v="12"/>
    <n v="16"/>
    <n v="16"/>
    <n v="13"/>
    <n v="9"/>
    <n v="10"/>
    <n v="8"/>
    <n v="6"/>
    <s v="01548"/>
    <n v="4"/>
    <x v="4"/>
    <n v="120"/>
    <n v="30"/>
  </r>
  <r>
    <x v="1548"/>
    <n v="4"/>
    <n v="6"/>
    <n v="8"/>
    <n v="11"/>
    <n v="13"/>
    <n v="16"/>
    <n v="19"/>
    <n v="16"/>
    <n v="8"/>
    <n v="13"/>
    <n v="7"/>
    <n v="5"/>
    <s v="01549"/>
    <n v="4"/>
    <x v="6"/>
    <n v="126"/>
    <n v="31.5"/>
  </r>
  <r>
    <x v="1549"/>
    <n v="3"/>
    <n v="5"/>
    <n v="7"/>
    <n v="7"/>
    <n v="7"/>
    <n v="13"/>
    <n v="12"/>
    <n v="12"/>
    <n v="10"/>
    <n v="10"/>
    <n v="3"/>
    <n v="6"/>
    <s v="01550"/>
    <n v="3"/>
    <x v="8"/>
    <n v="95"/>
    <n v="31.666666666666668"/>
  </r>
  <r>
    <x v="1550"/>
    <n v="3"/>
    <n v="3"/>
    <n v="5"/>
    <n v="9"/>
    <n v="9"/>
    <n v="12"/>
    <n v="15"/>
    <n v="13"/>
    <n v="9"/>
    <n v="8"/>
    <n v="4"/>
    <n v="7"/>
    <s v="01551"/>
    <n v="3"/>
    <x v="14"/>
    <n v="97"/>
    <n v="32.333333333333336"/>
  </r>
  <r>
    <x v="1551"/>
    <n v="4"/>
    <n v="4"/>
    <n v="3"/>
    <n v="5"/>
    <n v="5"/>
    <n v="7"/>
    <n v="8"/>
    <n v="7"/>
    <n v="6"/>
    <n v="4"/>
    <n v="3"/>
    <n v="3"/>
    <s v="01552"/>
    <n v="2"/>
    <x v="10"/>
    <n v="59"/>
    <n v="29.5"/>
  </r>
  <r>
    <x v="1552"/>
    <n v="4"/>
    <n v="3"/>
    <n v="3"/>
    <n v="10"/>
    <n v="9"/>
    <n v="10"/>
    <n v="15"/>
    <n v="9"/>
    <n v="6"/>
    <n v="8"/>
    <n v="7"/>
    <n v="7"/>
    <s v="01553"/>
    <n v="3"/>
    <x v="3"/>
    <n v="91"/>
    <n v="30.333333333333332"/>
  </r>
  <r>
    <x v="1553"/>
    <n v="1"/>
    <n v="2"/>
    <n v="1"/>
    <n v="2"/>
    <n v="2"/>
    <n v="4"/>
    <n v="4"/>
    <n v="4"/>
    <n v="2"/>
    <n v="2"/>
    <n v="1"/>
    <n v="2"/>
    <s v="01554"/>
    <n v="1"/>
    <x v="2"/>
    <n v="27"/>
    <n v="27"/>
  </r>
  <r>
    <x v="1554"/>
    <n v="13"/>
    <n v="9"/>
    <n v="7"/>
    <n v="17"/>
    <n v="19"/>
    <n v="20"/>
    <n v="24"/>
    <n v="19"/>
    <n v="19"/>
    <n v="12"/>
    <n v="10"/>
    <n v="10"/>
    <s v="01555"/>
    <n v="6"/>
    <x v="12"/>
    <n v="179"/>
    <n v="29.833333333333332"/>
  </r>
  <r>
    <x v="1555"/>
    <n v="3"/>
    <n v="2"/>
    <n v="4"/>
    <n v="5"/>
    <n v="5"/>
    <n v="7"/>
    <n v="9"/>
    <n v="8"/>
    <n v="5"/>
    <n v="5"/>
    <n v="4"/>
    <n v="4"/>
    <s v="01556"/>
    <n v="2"/>
    <x v="9"/>
    <n v="61"/>
    <n v="30.5"/>
  </r>
  <r>
    <x v="1556"/>
    <n v="4"/>
    <n v="7"/>
    <n v="3"/>
    <n v="8"/>
    <n v="8"/>
    <n v="13"/>
    <n v="13"/>
    <n v="9"/>
    <n v="8"/>
    <n v="7"/>
    <n v="6"/>
    <n v="4"/>
    <s v="01557"/>
    <n v="3"/>
    <x v="2"/>
    <n v="90"/>
    <n v="30"/>
  </r>
  <r>
    <x v="1557"/>
    <n v="10"/>
    <n v="8"/>
    <n v="7"/>
    <n v="12"/>
    <n v="13"/>
    <n v="12"/>
    <n v="19"/>
    <n v="16"/>
    <n v="9"/>
    <n v="10"/>
    <n v="10"/>
    <n v="4"/>
    <s v="01558"/>
    <n v="4"/>
    <x v="14"/>
    <n v="130"/>
    <n v="32.5"/>
  </r>
  <r>
    <x v="1558"/>
    <n v="10"/>
    <n v="10"/>
    <n v="9"/>
    <n v="14"/>
    <n v="11"/>
    <n v="14"/>
    <n v="18"/>
    <n v="14"/>
    <n v="8"/>
    <n v="11"/>
    <n v="7"/>
    <n v="7"/>
    <s v="01559"/>
    <n v="4"/>
    <x v="12"/>
    <n v="133"/>
    <n v="33.25"/>
  </r>
  <r>
    <x v="1559"/>
    <n v="6"/>
    <n v="7"/>
    <n v="7"/>
    <n v="12"/>
    <n v="17"/>
    <n v="22"/>
    <n v="25"/>
    <n v="15"/>
    <n v="16"/>
    <n v="11"/>
    <n v="10"/>
    <n v="8"/>
    <s v="01560"/>
    <n v="5"/>
    <x v="10"/>
    <n v="156"/>
    <n v="31.2"/>
  </r>
  <r>
    <x v="1560"/>
    <n v="12"/>
    <n v="14"/>
    <n v="12"/>
    <n v="12"/>
    <n v="12"/>
    <n v="20"/>
    <n v="31"/>
    <n v="22"/>
    <n v="13"/>
    <n v="19"/>
    <n v="6"/>
    <n v="8"/>
    <s v="01561"/>
    <n v="6"/>
    <x v="12"/>
    <n v="181"/>
    <n v="30.166666666666668"/>
  </r>
  <r>
    <x v="1561"/>
    <n v="9"/>
    <n v="4"/>
    <n v="5"/>
    <n v="11"/>
    <n v="10"/>
    <n v="16"/>
    <n v="16"/>
    <n v="15"/>
    <n v="12"/>
    <n v="13"/>
    <n v="4"/>
    <n v="9"/>
    <s v="01562"/>
    <n v="4"/>
    <x v="1"/>
    <n v="124"/>
    <n v="31"/>
  </r>
  <r>
    <x v="1562"/>
    <n v="1"/>
    <n v="2"/>
    <n v="2"/>
    <n v="2"/>
    <n v="3"/>
    <n v="4"/>
    <n v="4"/>
    <n v="3"/>
    <n v="2"/>
    <n v="3"/>
    <n v="2"/>
    <n v="2"/>
    <s v="01563"/>
    <n v="1"/>
    <x v="10"/>
    <n v="30"/>
    <n v="30"/>
  </r>
  <r>
    <x v="1563"/>
    <n v="3"/>
    <n v="4"/>
    <n v="5"/>
    <n v="8"/>
    <n v="8"/>
    <n v="12"/>
    <n v="15"/>
    <n v="9"/>
    <n v="7"/>
    <n v="9"/>
    <n v="4"/>
    <n v="6"/>
    <s v="01564"/>
    <n v="3"/>
    <x v="10"/>
    <n v="90"/>
    <n v="30"/>
  </r>
  <r>
    <x v="1564"/>
    <n v="6"/>
    <n v="10"/>
    <n v="10"/>
    <n v="10"/>
    <n v="10"/>
    <n v="15"/>
    <n v="19"/>
    <n v="14"/>
    <n v="11"/>
    <n v="14"/>
    <n v="7"/>
    <n v="9"/>
    <s v="01565"/>
    <n v="4"/>
    <x v="8"/>
    <n v="135"/>
    <n v="33.75"/>
  </r>
  <r>
    <x v="1565"/>
    <n v="5"/>
    <n v="4"/>
    <n v="5"/>
    <n v="6"/>
    <n v="9"/>
    <n v="10"/>
    <n v="16"/>
    <n v="13"/>
    <n v="6"/>
    <n v="6"/>
    <n v="4"/>
    <n v="7"/>
    <s v="01566"/>
    <n v="3"/>
    <x v="5"/>
    <n v="91"/>
    <n v="30.333333333333332"/>
  </r>
  <r>
    <x v="1566"/>
    <n v="2"/>
    <n v="2"/>
    <n v="1"/>
    <n v="3"/>
    <n v="2"/>
    <n v="3"/>
    <n v="5"/>
    <n v="3"/>
    <n v="2"/>
    <n v="2"/>
    <n v="1"/>
    <n v="1"/>
    <s v="01567"/>
    <n v="1"/>
    <x v="16"/>
    <n v="27"/>
    <n v="27"/>
  </r>
  <r>
    <x v="1567"/>
    <n v="10"/>
    <n v="6"/>
    <n v="4"/>
    <n v="9"/>
    <n v="12"/>
    <n v="17"/>
    <n v="19"/>
    <n v="12"/>
    <n v="13"/>
    <n v="11"/>
    <n v="4"/>
    <n v="10"/>
    <s v="01568"/>
    <n v="4"/>
    <x v="10"/>
    <n v="127"/>
    <n v="31.75"/>
  </r>
  <r>
    <x v="1568"/>
    <n v="3"/>
    <n v="3"/>
    <n v="4"/>
    <n v="5"/>
    <n v="6"/>
    <n v="6"/>
    <n v="9"/>
    <n v="6"/>
    <n v="4"/>
    <n v="6"/>
    <n v="2"/>
    <n v="2"/>
    <s v="01569"/>
    <n v="2"/>
    <x v="5"/>
    <n v="56"/>
    <n v="28"/>
  </r>
  <r>
    <x v="1569"/>
    <n v="4"/>
    <n v="6"/>
    <n v="5"/>
    <n v="9"/>
    <n v="7"/>
    <n v="10"/>
    <n v="14"/>
    <n v="13"/>
    <n v="7"/>
    <n v="7"/>
    <n v="5"/>
    <n v="5"/>
    <s v="01570"/>
    <n v="3"/>
    <x v="16"/>
    <n v="92"/>
    <n v="30.666666666666668"/>
  </r>
  <r>
    <x v="1570"/>
    <n v="2"/>
    <n v="1"/>
    <n v="1"/>
    <n v="2"/>
    <n v="3"/>
    <n v="4"/>
    <n v="5"/>
    <n v="4"/>
    <n v="2"/>
    <n v="2"/>
    <n v="2"/>
    <n v="2"/>
    <s v="01571"/>
    <n v="1"/>
    <x v="7"/>
    <n v="30"/>
    <n v="30"/>
  </r>
  <r>
    <x v="1571"/>
    <n v="7"/>
    <n v="4"/>
    <n v="7"/>
    <n v="9"/>
    <n v="12"/>
    <n v="18"/>
    <n v="16"/>
    <n v="15"/>
    <n v="9"/>
    <n v="10"/>
    <n v="4"/>
    <n v="7"/>
    <s v="01572"/>
    <n v="4"/>
    <x v="9"/>
    <n v="118"/>
    <n v="29.5"/>
  </r>
  <r>
    <x v="1572"/>
    <n v="4"/>
    <n v="3"/>
    <n v="7"/>
    <n v="6"/>
    <n v="6"/>
    <n v="11"/>
    <n v="14"/>
    <n v="12"/>
    <n v="7"/>
    <n v="10"/>
    <n v="5"/>
    <n v="4"/>
    <s v="01573"/>
    <n v="3"/>
    <x v="9"/>
    <n v="89"/>
    <n v="29.666666666666668"/>
  </r>
  <r>
    <x v="1573"/>
    <n v="5"/>
    <n v="7"/>
    <n v="12"/>
    <n v="13"/>
    <n v="10"/>
    <n v="18"/>
    <n v="24"/>
    <n v="22"/>
    <n v="12"/>
    <n v="16"/>
    <n v="12"/>
    <n v="5"/>
    <s v="01574"/>
    <n v="5"/>
    <x v="8"/>
    <n v="156"/>
    <n v="31.2"/>
  </r>
  <r>
    <x v="1574"/>
    <n v="10"/>
    <n v="4"/>
    <n v="4"/>
    <n v="11"/>
    <n v="12"/>
    <n v="18"/>
    <n v="17"/>
    <n v="14"/>
    <n v="12"/>
    <n v="8"/>
    <n v="7"/>
    <n v="7"/>
    <s v="01575"/>
    <n v="4"/>
    <x v="15"/>
    <n v="124"/>
    <n v="31"/>
  </r>
  <r>
    <x v="1575"/>
    <n v="3"/>
    <n v="3"/>
    <n v="7"/>
    <n v="7"/>
    <n v="8"/>
    <n v="13"/>
    <n v="13"/>
    <n v="9"/>
    <n v="9"/>
    <n v="7"/>
    <n v="5"/>
    <n v="6"/>
    <s v="01576"/>
    <n v="3"/>
    <x v="13"/>
    <n v="90"/>
    <n v="30"/>
  </r>
  <r>
    <x v="1576"/>
    <n v="3"/>
    <n v="4"/>
    <n v="5"/>
    <n v="9"/>
    <n v="10"/>
    <n v="10"/>
    <n v="12"/>
    <n v="9"/>
    <n v="8"/>
    <n v="9"/>
    <n v="5"/>
    <n v="4"/>
    <s v="01577"/>
    <n v="3"/>
    <x v="0"/>
    <n v="88"/>
    <n v="29.333333333333332"/>
  </r>
  <r>
    <x v="1577"/>
    <n v="6"/>
    <n v="13"/>
    <n v="9"/>
    <n v="15"/>
    <n v="16"/>
    <n v="18"/>
    <n v="30"/>
    <n v="19"/>
    <n v="19"/>
    <n v="14"/>
    <n v="6"/>
    <n v="12"/>
    <s v="01578"/>
    <n v="6"/>
    <x v="11"/>
    <n v="177"/>
    <n v="29.5"/>
  </r>
  <r>
    <x v="1578"/>
    <n v="8"/>
    <n v="10"/>
    <n v="8"/>
    <n v="10"/>
    <n v="11"/>
    <n v="13"/>
    <n v="20"/>
    <n v="14"/>
    <n v="9"/>
    <n v="13"/>
    <n v="4"/>
    <n v="8"/>
    <s v="01579"/>
    <n v="4"/>
    <x v="5"/>
    <n v="128"/>
    <n v="32"/>
  </r>
  <r>
    <x v="1579"/>
    <n v="7"/>
    <n v="7"/>
    <n v="9"/>
    <n v="9"/>
    <n v="14"/>
    <n v="16"/>
    <n v="21"/>
    <n v="13"/>
    <n v="12"/>
    <n v="10"/>
    <n v="4"/>
    <n v="7"/>
    <s v="01580"/>
    <n v="4"/>
    <x v="11"/>
    <n v="129"/>
    <n v="32.25"/>
  </r>
  <r>
    <x v="1580"/>
    <n v="9"/>
    <n v="7"/>
    <n v="10"/>
    <n v="11"/>
    <n v="17"/>
    <n v="20"/>
    <n v="25"/>
    <n v="18"/>
    <n v="16"/>
    <n v="15"/>
    <n v="5"/>
    <n v="7"/>
    <s v="01581"/>
    <n v="5"/>
    <x v="5"/>
    <n v="160"/>
    <n v="32"/>
  </r>
  <r>
    <x v="1581"/>
    <n v="2"/>
    <n v="4"/>
    <n v="2"/>
    <n v="4"/>
    <n v="4"/>
    <n v="8"/>
    <n v="10"/>
    <n v="6"/>
    <n v="4"/>
    <n v="5"/>
    <n v="2"/>
    <n v="4"/>
    <s v="01582"/>
    <n v="2"/>
    <x v="15"/>
    <n v="55"/>
    <n v="27.5"/>
  </r>
  <r>
    <x v="1582"/>
    <n v="1"/>
    <n v="1"/>
    <n v="1"/>
    <n v="2"/>
    <n v="2"/>
    <n v="4"/>
    <n v="5"/>
    <n v="3"/>
    <n v="2"/>
    <n v="3"/>
    <n v="2"/>
    <n v="1"/>
    <s v="01583"/>
    <n v="1"/>
    <x v="11"/>
    <n v="27"/>
    <n v="27"/>
  </r>
  <r>
    <x v="1583"/>
    <n v="3"/>
    <n v="6"/>
    <n v="3"/>
    <n v="6"/>
    <n v="7"/>
    <n v="11"/>
    <n v="13"/>
    <n v="10"/>
    <n v="7"/>
    <n v="9"/>
    <n v="5"/>
    <n v="5"/>
    <s v="01584"/>
    <n v="3"/>
    <x v="9"/>
    <n v="85"/>
    <n v="28.333333333333332"/>
  </r>
  <r>
    <x v="1584"/>
    <n v="6"/>
    <n v="6"/>
    <n v="4"/>
    <n v="8"/>
    <n v="9"/>
    <n v="10"/>
    <n v="12"/>
    <n v="13"/>
    <n v="9"/>
    <n v="10"/>
    <n v="6"/>
    <n v="5"/>
    <s v="01585"/>
    <n v="3"/>
    <x v="5"/>
    <n v="98"/>
    <n v="32.666666666666664"/>
  </r>
  <r>
    <x v="1585"/>
    <n v="3"/>
    <n v="6"/>
    <n v="4"/>
    <n v="9"/>
    <n v="7"/>
    <n v="10"/>
    <n v="14"/>
    <n v="13"/>
    <n v="7"/>
    <n v="9"/>
    <n v="5"/>
    <n v="5"/>
    <s v="01586"/>
    <n v="3"/>
    <x v="7"/>
    <n v="92"/>
    <n v="30.666666666666668"/>
  </r>
  <r>
    <x v="1586"/>
    <n v="4"/>
    <n v="7"/>
    <n v="10"/>
    <n v="11"/>
    <n v="9"/>
    <n v="17"/>
    <n v="17"/>
    <n v="15"/>
    <n v="11"/>
    <n v="13"/>
    <n v="6"/>
    <n v="4"/>
    <s v="01587"/>
    <n v="4"/>
    <x v="12"/>
    <n v="124"/>
    <n v="31"/>
  </r>
  <r>
    <x v="1587"/>
    <n v="4"/>
    <n v="3"/>
    <n v="3"/>
    <n v="7"/>
    <n v="6"/>
    <n v="10"/>
    <n v="12"/>
    <n v="13"/>
    <n v="8"/>
    <n v="9"/>
    <n v="3"/>
    <n v="4"/>
    <s v="01588"/>
    <n v="3"/>
    <x v="0"/>
    <n v="82"/>
    <n v="27.333333333333332"/>
  </r>
  <r>
    <x v="1588"/>
    <n v="5"/>
    <n v="5"/>
    <n v="5"/>
    <n v="13"/>
    <n v="13"/>
    <n v="12"/>
    <n v="17"/>
    <n v="16"/>
    <n v="11"/>
    <n v="8"/>
    <n v="6"/>
    <n v="7"/>
    <s v="01589"/>
    <n v="4"/>
    <x v="7"/>
    <n v="118"/>
    <n v="29.5"/>
  </r>
  <r>
    <x v="1589"/>
    <n v="15"/>
    <n v="13"/>
    <n v="11"/>
    <n v="22"/>
    <n v="17"/>
    <n v="29"/>
    <n v="30"/>
    <n v="21"/>
    <n v="19"/>
    <n v="18"/>
    <n v="10"/>
    <n v="9"/>
    <s v="01590"/>
    <n v="7"/>
    <x v="13"/>
    <n v="214"/>
    <n v="30.571428571428573"/>
  </r>
  <r>
    <x v="1590"/>
    <n v="6"/>
    <n v="6"/>
    <n v="5"/>
    <n v="6"/>
    <n v="7"/>
    <n v="9"/>
    <n v="15"/>
    <n v="11"/>
    <n v="6"/>
    <n v="10"/>
    <n v="6"/>
    <n v="3"/>
    <s v="01591"/>
    <n v="3"/>
    <x v="11"/>
    <n v="90"/>
    <n v="30"/>
  </r>
  <r>
    <x v="1591"/>
    <n v="10"/>
    <n v="10"/>
    <n v="6"/>
    <n v="8"/>
    <n v="14"/>
    <n v="15"/>
    <n v="17"/>
    <n v="12"/>
    <n v="8"/>
    <n v="10"/>
    <n v="9"/>
    <n v="10"/>
    <s v="01592"/>
    <n v="4"/>
    <x v="10"/>
    <n v="129"/>
    <n v="32.25"/>
  </r>
  <r>
    <x v="1592"/>
    <n v="4"/>
    <n v="2"/>
    <n v="2"/>
    <n v="6"/>
    <n v="6"/>
    <n v="7"/>
    <n v="9"/>
    <n v="6"/>
    <n v="4"/>
    <n v="5"/>
    <n v="4"/>
    <n v="3"/>
    <s v="01593"/>
    <n v="2"/>
    <x v="7"/>
    <n v="58"/>
    <n v="29"/>
  </r>
  <r>
    <x v="1593"/>
    <n v="2"/>
    <n v="1"/>
    <n v="1"/>
    <n v="3"/>
    <n v="3"/>
    <n v="4"/>
    <n v="4"/>
    <n v="4"/>
    <n v="3"/>
    <n v="2"/>
    <n v="2"/>
    <n v="2"/>
    <s v="01594"/>
    <n v="1"/>
    <x v="10"/>
    <n v="31"/>
    <n v="31"/>
  </r>
  <r>
    <x v="1594"/>
    <n v="6"/>
    <n v="4"/>
    <n v="3"/>
    <n v="6"/>
    <n v="7"/>
    <n v="9"/>
    <n v="16"/>
    <n v="11"/>
    <n v="10"/>
    <n v="8"/>
    <n v="3"/>
    <n v="4"/>
    <s v="01595"/>
    <n v="3"/>
    <x v="4"/>
    <n v="87"/>
    <n v="29"/>
  </r>
  <r>
    <x v="1595"/>
    <n v="7"/>
    <n v="4"/>
    <n v="7"/>
    <n v="8"/>
    <n v="7"/>
    <n v="11"/>
    <n v="12"/>
    <n v="10"/>
    <n v="6"/>
    <n v="10"/>
    <n v="7"/>
    <n v="5"/>
    <s v="01596"/>
    <n v="3"/>
    <x v="4"/>
    <n v="94"/>
    <n v="31.333333333333332"/>
  </r>
  <r>
    <x v="1596"/>
    <n v="3"/>
    <n v="3"/>
    <n v="3"/>
    <n v="5"/>
    <n v="6"/>
    <n v="6"/>
    <n v="8"/>
    <n v="8"/>
    <n v="6"/>
    <n v="4"/>
    <n v="2"/>
    <n v="3"/>
    <s v="01597"/>
    <n v="2"/>
    <x v="4"/>
    <n v="57"/>
    <n v="28.5"/>
  </r>
  <r>
    <x v="1597"/>
    <n v="7"/>
    <n v="10"/>
    <n v="4"/>
    <n v="8"/>
    <n v="12"/>
    <n v="14"/>
    <n v="18"/>
    <n v="17"/>
    <n v="9"/>
    <n v="14"/>
    <n v="5"/>
    <n v="8"/>
    <s v="01598"/>
    <n v="4"/>
    <x v="5"/>
    <n v="126"/>
    <n v="31.5"/>
  </r>
  <r>
    <x v="1598"/>
    <n v="3"/>
    <n v="3"/>
    <n v="3"/>
    <n v="6"/>
    <n v="5"/>
    <n v="7"/>
    <n v="9"/>
    <n v="7"/>
    <n v="6"/>
    <n v="4"/>
    <n v="4"/>
    <n v="4"/>
    <s v="01599"/>
    <n v="2"/>
    <x v="2"/>
    <n v="61"/>
    <n v="30.5"/>
  </r>
  <r>
    <x v="1599"/>
    <n v="6"/>
    <n v="5"/>
    <n v="7"/>
    <n v="9"/>
    <n v="9"/>
    <n v="13"/>
    <n v="15"/>
    <n v="13"/>
    <n v="6"/>
    <n v="9"/>
    <n v="6"/>
    <n v="7"/>
    <s v="01600"/>
    <n v="3"/>
    <x v="2"/>
    <n v="105"/>
    <n v="35"/>
  </r>
  <r>
    <x v="1600"/>
    <n v="7"/>
    <n v="8"/>
    <n v="7"/>
    <n v="8"/>
    <n v="13"/>
    <n v="16"/>
    <n v="19"/>
    <n v="14"/>
    <n v="9"/>
    <n v="10"/>
    <n v="6"/>
    <n v="9"/>
    <s v="01601"/>
    <n v="4"/>
    <x v="15"/>
    <n v="126"/>
    <n v="31.5"/>
  </r>
  <r>
    <x v="1601"/>
    <n v="8"/>
    <n v="11"/>
    <n v="8"/>
    <n v="15"/>
    <n v="16"/>
    <n v="26"/>
    <n v="29"/>
    <n v="28"/>
    <n v="20"/>
    <n v="20"/>
    <n v="13"/>
    <n v="8"/>
    <s v="01602"/>
    <n v="7"/>
    <x v="0"/>
    <n v="202"/>
    <n v="28.857142857142858"/>
  </r>
  <r>
    <x v="1602"/>
    <n v="7"/>
    <n v="7"/>
    <n v="4"/>
    <n v="10"/>
    <n v="13"/>
    <n v="15"/>
    <n v="20"/>
    <n v="17"/>
    <n v="11"/>
    <n v="10"/>
    <n v="9"/>
    <n v="8"/>
    <s v="01603"/>
    <n v="4"/>
    <x v="12"/>
    <n v="131"/>
    <n v="32.75"/>
  </r>
  <r>
    <x v="1603"/>
    <n v="1"/>
    <n v="2"/>
    <n v="2"/>
    <n v="2"/>
    <n v="2"/>
    <n v="3"/>
    <n v="4"/>
    <n v="4"/>
    <n v="2"/>
    <n v="3"/>
    <n v="1"/>
    <n v="2"/>
    <s v="01604"/>
    <n v="1"/>
    <x v="7"/>
    <n v="28"/>
    <n v="28"/>
  </r>
  <r>
    <x v="1604"/>
    <n v="3"/>
    <n v="3"/>
    <n v="6"/>
    <n v="7"/>
    <n v="7"/>
    <n v="9"/>
    <n v="15"/>
    <n v="10"/>
    <n v="7"/>
    <n v="10"/>
    <n v="3"/>
    <n v="6"/>
    <s v="01605"/>
    <n v="3"/>
    <x v="0"/>
    <n v="86"/>
    <n v="28.666666666666668"/>
  </r>
  <r>
    <x v="1605"/>
    <n v="7"/>
    <n v="5"/>
    <n v="6"/>
    <n v="10"/>
    <n v="7"/>
    <n v="13"/>
    <n v="13"/>
    <n v="11"/>
    <n v="9"/>
    <n v="8"/>
    <n v="7"/>
    <n v="4"/>
    <s v="01606"/>
    <n v="3"/>
    <x v="12"/>
    <n v="100"/>
    <n v="33.333333333333336"/>
  </r>
  <r>
    <x v="1606"/>
    <n v="2"/>
    <n v="2"/>
    <n v="2"/>
    <n v="3"/>
    <n v="2"/>
    <n v="3"/>
    <n v="5"/>
    <n v="3"/>
    <n v="2"/>
    <n v="2"/>
    <n v="2"/>
    <n v="2"/>
    <s v="01607"/>
    <n v="1"/>
    <x v="0"/>
    <n v="30"/>
    <n v="30"/>
  </r>
  <r>
    <x v="1607"/>
    <n v="4"/>
    <n v="3"/>
    <n v="4"/>
    <n v="6"/>
    <n v="6"/>
    <n v="8"/>
    <n v="10"/>
    <n v="8"/>
    <n v="4"/>
    <n v="5"/>
    <n v="3"/>
    <n v="4"/>
    <s v="01608"/>
    <n v="2"/>
    <x v="8"/>
    <n v="65"/>
    <n v="32.5"/>
  </r>
  <r>
    <x v="1608"/>
    <n v="3"/>
    <n v="3"/>
    <n v="7"/>
    <n v="10"/>
    <n v="7"/>
    <n v="11"/>
    <n v="12"/>
    <n v="10"/>
    <n v="8"/>
    <n v="10"/>
    <n v="3"/>
    <n v="6"/>
    <s v="01609"/>
    <n v="3"/>
    <x v="9"/>
    <n v="90"/>
    <n v="30"/>
  </r>
  <r>
    <x v="1609"/>
    <n v="3"/>
    <n v="4"/>
    <n v="3"/>
    <n v="5"/>
    <n v="6"/>
    <n v="8"/>
    <n v="9"/>
    <n v="8"/>
    <n v="4"/>
    <n v="4"/>
    <n v="3"/>
    <n v="2"/>
    <s v="01610"/>
    <n v="2"/>
    <x v="8"/>
    <n v="59"/>
    <n v="29.5"/>
  </r>
  <r>
    <x v="1610"/>
    <n v="7"/>
    <n v="10"/>
    <n v="8"/>
    <n v="14"/>
    <n v="15"/>
    <n v="15"/>
    <n v="25"/>
    <n v="22"/>
    <n v="14"/>
    <n v="10"/>
    <n v="5"/>
    <n v="9"/>
    <s v="01611"/>
    <n v="5"/>
    <x v="13"/>
    <n v="154"/>
    <n v="30.8"/>
  </r>
  <r>
    <x v="1611"/>
    <n v="2"/>
    <n v="3"/>
    <n v="3"/>
    <n v="6"/>
    <n v="4"/>
    <n v="7"/>
    <n v="9"/>
    <n v="8"/>
    <n v="4"/>
    <n v="5"/>
    <n v="2"/>
    <n v="2"/>
    <s v="01612"/>
    <n v="2"/>
    <x v="10"/>
    <n v="55"/>
    <n v="27.5"/>
  </r>
  <r>
    <x v="1612"/>
    <n v="4"/>
    <n v="6"/>
    <n v="3"/>
    <n v="9"/>
    <n v="10"/>
    <n v="9"/>
    <n v="16"/>
    <n v="10"/>
    <n v="8"/>
    <n v="9"/>
    <n v="7"/>
    <n v="6"/>
    <s v="01613"/>
    <n v="3"/>
    <x v="0"/>
    <n v="97"/>
    <n v="32.333333333333336"/>
  </r>
  <r>
    <x v="1613"/>
    <n v="3"/>
    <n v="2"/>
    <n v="3"/>
    <n v="5"/>
    <n v="6"/>
    <n v="8"/>
    <n v="10"/>
    <n v="6"/>
    <n v="5"/>
    <n v="5"/>
    <n v="2"/>
    <n v="2"/>
    <s v="01614"/>
    <n v="2"/>
    <x v="7"/>
    <n v="57"/>
    <n v="28.5"/>
  </r>
  <r>
    <x v="1614"/>
    <n v="3"/>
    <n v="5"/>
    <n v="3"/>
    <n v="8"/>
    <n v="7"/>
    <n v="12"/>
    <n v="13"/>
    <n v="12"/>
    <n v="8"/>
    <n v="9"/>
    <n v="3"/>
    <n v="3"/>
    <s v="01615"/>
    <n v="3"/>
    <x v="5"/>
    <n v="86"/>
    <n v="28.666666666666668"/>
  </r>
  <r>
    <x v="1615"/>
    <n v="3"/>
    <n v="4"/>
    <n v="4"/>
    <n v="5"/>
    <n v="6"/>
    <n v="8"/>
    <n v="9"/>
    <n v="8"/>
    <n v="6"/>
    <n v="5"/>
    <n v="4"/>
    <n v="3"/>
    <s v="01616"/>
    <n v="2"/>
    <x v="0"/>
    <n v="65"/>
    <n v="32.5"/>
  </r>
  <r>
    <x v="1616"/>
    <n v="5"/>
    <n v="3"/>
    <n v="3"/>
    <n v="10"/>
    <n v="10"/>
    <n v="12"/>
    <n v="14"/>
    <n v="11"/>
    <n v="9"/>
    <n v="6"/>
    <n v="5"/>
    <n v="3"/>
    <s v="01617"/>
    <n v="3"/>
    <x v="8"/>
    <n v="91"/>
    <n v="30.333333333333332"/>
  </r>
  <r>
    <x v="1617"/>
    <n v="10"/>
    <n v="8"/>
    <n v="6"/>
    <n v="13"/>
    <n v="10"/>
    <n v="14"/>
    <n v="16"/>
    <n v="13"/>
    <n v="12"/>
    <n v="12"/>
    <n v="6"/>
    <n v="6"/>
    <s v="01618"/>
    <n v="4"/>
    <x v="11"/>
    <n v="126"/>
    <n v="31.5"/>
  </r>
  <r>
    <x v="1618"/>
    <n v="5"/>
    <n v="4"/>
    <n v="7"/>
    <n v="12"/>
    <n v="10"/>
    <n v="16"/>
    <n v="18"/>
    <n v="15"/>
    <n v="14"/>
    <n v="12"/>
    <n v="5"/>
    <n v="9"/>
    <s v="01619"/>
    <n v="4"/>
    <x v="9"/>
    <n v="127"/>
    <n v="31.75"/>
  </r>
  <r>
    <x v="1619"/>
    <n v="5"/>
    <n v="6"/>
    <n v="7"/>
    <n v="6"/>
    <n v="7"/>
    <n v="9"/>
    <n v="16"/>
    <n v="12"/>
    <n v="10"/>
    <n v="7"/>
    <n v="3"/>
    <n v="6"/>
    <s v="01620"/>
    <n v="3"/>
    <x v="14"/>
    <n v="94"/>
    <n v="31.333333333333332"/>
  </r>
  <r>
    <x v="1620"/>
    <n v="8"/>
    <n v="14"/>
    <n v="10"/>
    <n v="21"/>
    <n v="14"/>
    <n v="21"/>
    <n v="31"/>
    <n v="29"/>
    <n v="21"/>
    <n v="17"/>
    <n v="11"/>
    <n v="13"/>
    <s v="01621"/>
    <n v="7"/>
    <x v="9"/>
    <n v="210"/>
    <n v="30"/>
  </r>
  <r>
    <x v="1621"/>
    <n v="2"/>
    <n v="4"/>
    <n v="2"/>
    <n v="5"/>
    <n v="5"/>
    <n v="7"/>
    <n v="9"/>
    <n v="6"/>
    <n v="5"/>
    <n v="5"/>
    <n v="2"/>
    <n v="4"/>
    <s v="01622"/>
    <n v="2"/>
    <x v="1"/>
    <n v="56"/>
    <n v="28"/>
  </r>
  <r>
    <x v="1622"/>
    <n v="4"/>
    <n v="4"/>
    <n v="3"/>
    <n v="4"/>
    <n v="6"/>
    <n v="7"/>
    <n v="10"/>
    <n v="7"/>
    <n v="6"/>
    <n v="6"/>
    <n v="2"/>
    <n v="2"/>
    <s v="01623"/>
    <n v="2"/>
    <x v="8"/>
    <n v="61"/>
    <n v="30.5"/>
  </r>
  <r>
    <x v="1623"/>
    <n v="1"/>
    <n v="1"/>
    <n v="1"/>
    <n v="2"/>
    <n v="2"/>
    <n v="3"/>
    <n v="4"/>
    <n v="3"/>
    <n v="3"/>
    <n v="2"/>
    <n v="1"/>
    <n v="1"/>
    <s v="01624"/>
    <n v="1"/>
    <x v="8"/>
    <n v="24"/>
    <n v="24"/>
  </r>
  <r>
    <x v="1624"/>
    <n v="5"/>
    <n v="9"/>
    <n v="4"/>
    <n v="12"/>
    <n v="10"/>
    <n v="15"/>
    <n v="20"/>
    <n v="16"/>
    <n v="12"/>
    <n v="13"/>
    <n v="4"/>
    <n v="4"/>
    <s v="01625"/>
    <n v="4"/>
    <x v="14"/>
    <n v="124"/>
    <n v="31"/>
  </r>
  <r>
    <x v="1625"/>
    <n v="5"/>
    <n v="4"/>
    <n v="7"/>
    <n v="6"/>
    <n v="8"/>
    <n v="13"/>
    <n v="13"/>
    <n v="9"/>
    <n v="10"/>
    <n v="10"/>
    <n v="5"/>
    <n v="5"/>
    <s v="01626"/>
    <n v="3"/>
    <x v="14"/>
    <n v="95"/>
    <n v="31.666666666666668"/>
  </r>
  <r>
    <x v="1626"/>
    <n v="3"/>
    <n v="4"/>
    <n v="2"/>
    <n v="5"/>
    <n v="5"/>
    <n v="8"/>
    <n v="9"/>
    <n v="7"/>
    <n v="4"/>
    <n v="6"/>
    <n v="2"/>
    <n v="4"/>
    <s v="01627"/>
    <n v="2"/>
    <x v="1"/>
    <n v="59"/>
    <n v="29.5"/>
  </r>
  <r>
    <x v="1627"/>
    <n v="2"/>
    <n v="4"/>
    <n v="4"/>
    <n v="6"/>
    <n v="6"/>
    <n v="7"/>
    <n v="9"/>
    <n v="6"/>
    <n v="4"/>
    <n v="5"/>
    <n v="2"/>
    <n v="3"/>
    <s v="01628"/>
    <n v="2"/>
    <x v="6"/>
    <n v="58"/>
    <n v="29"/>
  </r>
  <r>
    <x v="1628"/>
    <n v="10"/>
    <n v="6"/>
    <n v="5"/>
    <n v="10"/>
    <n v="12"/>
    <n v="18"/>
    <n v="19"/>
    <n v="18"/>
    <n v="13"/>
    <n v="12"/>
    <n v="6"/>
    <n v="4"/>
    <s v="01629"/>
    <n v="4"/>
    <x v="9"/>
    <n v="133"/>
    <n v="33.25"/>
  </r>
  <r>
    <x v="1629"/>
    <n v="3"/>
    <n v="4"/>
    <n v="3"/>
    <n v="4"/>
    <n v="4"/>
    <n v="7"/>
    <n v="9"/>
    <n v="6"/>
    <n v="6"/>
    <n v="6"/>
    <n v="3"/>
    <n v="2"/>
    <s v="01630"/>
    <n v="2"/>
    <x v="12"/>
    <n v="57"/>
    <n v="28.5"/>
  </r>
  <r>
    <x v="1630"/>
    <n v="4"/>
    <n v="9"/>
    <n v="9"/>
    <n v="11"/>
    <n v="13"/>
    <n v="12"/>
    <n v="18"/>
    <n v="13"/>
    <n v="12"/>
    <n v="14"/>
    <n v="7"/>
    <n v="4"/>
    <s v="01631"/>
    <n v="4"/>
    <x v="12"/>
    <n v="126"/>
    <n v="31.5"/>
  </r>
  <r>
    <x v="1631"/>
    <n v="5"/>
    <n v="6"/>
    <n v="7"/>
    <n v="10"/>
    <n v="6"/>
    <n v="10"/>
    <n v="13"/>
    <n v="11"/>
    <n v="8"/>
    <n v="8"/>
    <n v="7"/>
    <n v="3"/>
    <s v="01632"/>
    <n v="3"/>
    <x v="16"/>
    <n v="94"/>
    <n v="31.333333333333332"/>
  </r>
  <r>
    <x v="1632"/>
    <n v="4"/>
    <n v="7"/>
    <n v="7"/>
    <n v="8"/>
    <n v="6"/>
    <n v="10"/>
    <n v="14"/>
    <n v="13"/>
    <n v="10"/>
    <n v="7"/>
    <n v="7"/>
    <n v="5"/>
    <s v="01633"/>
    <n v="3"/>
    <x v="9"/>
    <n v="98"/>
    <n v="32.666666666666664"/>
  </r>
  <r>
    <x v="1633"/>
    <n v="4"/>
    <n v="3"/>
    <n v="3"/>
    <n v="4"/>
    <n v="6"/>
    <n v="6"/>
    <n v="9"/>
    <n v="6"/>
    <n v="5"/>
    <n v="5"/>
    <n v="3"/>
    <n v="3"/>
    <s v="01634"/>
    <n v="2"/>
    <x v="2"/>
    <n v="57"/>
    <n v="28.5"/>
  </r>
  <r>
    <x v="1634"/>
    <n v="3"/>
    <n v="3"/>
    <n v="2"/>
    <n v="5"/>
    <n v="5"/>
    <n v="6"/>
    <n v="10"/>
    <n v="6"/>
    <n v="5"/>
    <n v="5"/>
    <n v="3"/>
    <n v="2"/>
    <s v="01635"/>
    <n v="2"/>
    <x v="3"/>
    <n v="55"/>
    <n v="27.5"/>
  </r>
  <r>
    <x v="1635"/>
    <n v="6"/>
    <n v="9"/>
    <n v="5"/>
    <n v="8"/>
    <n v="12"/>
    <n v="15"/>
    <n v="18"/>
    <n v="17"/>
    <n v="9"/>
    <n v="14"/>
    <n v="4"/>
    <n v="10"/>
    <s v="01636"/>
    <n v="4"/>
    <x v="15"/>
    <n v="127"/>
    <n v="31.75"/>
  </r>
  <r>
    <x v="1636"/>
    <n v="3"/>
    <n v="3"/>
    <n v="4"/>
    <n v="6"/>
    <n v="5"/>
    <n v="7"/>
    <n v="9"/>
    <n v="7"/>
    <n v="6"/>
    <n v="6"/>
    <n v="4"/>
    <n v="3"/>
    <s v="01637"/>
    <n v="2"/>
    <x v="0"/>
    <n v="63"/>
    <n v="31.5"/>
  </r>
  <r>
    <x v="1637"/>
    <n v="4"/>
    <n v="3"/>
    <n v="3"/>
    <n v="4"/>
    <n v="5"/>
    <n v="7"/>
    <n v="9"/>
    <n v="6"/>
    <n v="5"/>
    <n v="6"/>
    <n v="3"/>
    <n v="2"/>
    <s v="01638"/>
    <n v="2"/>
    <x v="8"/>
    <n v="57"/>
    <n v="28.5"/>
  </r>
  <r>
    <x v="1638"/>
    <n v="6"/>
    <n v="3"/>
    <n v="7"/>
    <n v="10"/>
    <n v="8"/>
    <n v="10"/>
    <n v="15"/>
    <n v="12"/>
    <n v="7"/>
    <n v="10"/>
    <n v="6"/>
    <n v="7"/>
    <s v="01639"/>
    <n v="3"/>
    <x v="14"/>
    <n v="101"/>
    <n v="33.666666666666664"/>
  </r>
  <r>
    <x v="1639"/>
    <n v="3"/>
    <n v="2"/>
    <n v="3"/>
    <n v="5"/>
    <n v="5"/>
    <n v="8"/>
    <n v="10"/>
    <n v="6"/>
    <n v="6"/>
    <n v="5"/>
    <n v="4"/>
    <n v="2"/>
    <s v="01640"/>
    <n v="2"/>
    <x v="2"/>
    <n v="59"/>
    <n v="29.5"/>
  </r>
  <r>
    <x v="1640"/>
    <n v="4"/>
    <n v="5"/>
    <n v="6"/>
    <n v="10"/>
    <n v="10"/>
    <n v="12"/>
    <n v="13"/>
    <n v="11"/>
    <n v="9"/>
    <n v="8"/>
    <n v="4"/>
    <n v="3"/>
    <s v="01641"/>
    <n v="3"/>
    <x v="9"/>
    <n v="95"/>
    <n v="31.666666666666668"/>
  </r>
  <r>
    <x v="1641"/>
    <n v="8"/>
    <n v="8"/>
    <n v="8"/>
    <n v="9"/>
    <n v="8"/>
    <n v="12"/>
    <n v="19"/>
    <n v="15"/>
    <n v="9"/>
    <n v="14"/>
    <n v="6"/>
    <n v="7"/>
    <s v="01642"/>
    <n v="4"/>
    <x v="16"/>
    <n v="123"/>
    <n v="30.75"/>
  </r>
  <r>
    <x v="1642"/>
    <n v="5"/>
    <n v="9"/>
    <n v="10"/>
    <n v="12"/>
    <n v="12"/>
    <n v="19"/>
    <n v="27"/>
    <n v="20"/>
    <n v="12"/>
    <n v="11"/>
    <n v="7"/>
    <n v="12"/>
    <s v="01643"/>
    <n v="5"/>
    <x v="8"/>
    <n v="156"/>
    <n v="31.2"/>
  </r>
  <r>
    <x v="1643"/>
    <n v="11"/>
    <n v="10"/>
    <n v="14"/>
    <n v="12"/>
    <n v="18"/>
    <n v="24"/>
    <n v="30"/>
    <n v="23"/>
    <n v="14"/>
    <n v="19"/>
    <n v="14"/>
    <n v="7"/>
    <s v="01644"/>
    <n v="6"/>
    <x v="9"/>
    <n v="196"/>
    <n v="32.666666666666664"/>
  </r>
  <r>
    <x v="1644"/>
    <n v="7"/>
    <n v="6"/>
    <n v="10"/>
    <n v="8"/>
    <n v="8"/>
    <n v="16"/>
    <n v="17"/>
    <n v="17"/>
    <n v="10"/>
    <n v="9"/>
    <n v="10"/>
    <n v="4"/>
    <s v="01645"/>
    <n v="4"/>
    <x v="12"/>
    <n v="122"/>
    <n v="30.5"/>
  </r>
  <r>
    <x v="1645"/>
    <n v="8"/>
    <n v="9"/>
    <n v="11"/>
    <n v="14"/>
    <n v="11"/>
    <n v="19"/>
    <n v="22"/>
    <n v="22"/>
    <n v="12"/>
    <n v="17"/>
    <n v="7"/>
    <n v="5"/>
    <s v="01646"/>
    <n v="5"/>
    <x v="13"/>
    <n v="157"/>
    <n v="31.4"/>
  </r>
  <r>
    <x v="1646"/>
    <n v="6"/>
    <n v="4"/>
    <n v="3"/>
    <n v="9"/>
    <n v="8"/>
    <n v="9"/>
    <n v="15"/>
    <n v="9"/>
    <n v="8"/>
    <n v="10"/>
    <n v="5"/>
    <n v="4"/>
    <s v="01647"/>
    <n v="3"/>
    <x v="14"/>
    <n v="90"/>
    <n v="30"/>
  </r>
  <r>
    <x v="1647"/>
    <n v="4"/>
    <n v="9"/>
    <n v="7"/>
    <n v="9"/>
    <n v="9"/>
    <n v="18"/>
    <n v="22"/>
    <n v="18"/>
    <n v="12"/>
    <n v="12"/>
    <n v="7"/>
    <n v="9"/>
    <s v="01648"/>
    <n v="4"/>
    <x v="16"/>
    <n v="136"/>
    <n v="34"/>
  </r>
  <r>
    <x v="1648"/>
    <n v="8"/>
    <n v="6"/>
    <n v="7"/>
    <n v="9"/>
    <n v="11"/>
    <n v="15"/>
    <n v="18"/>
    <n v="15"/>
    <n v="14"/>
    <n v="14"/>
    <n v="4"/>
    <n v="5"/>
    <s v="01649"/>
    <n v="4"/>
    <x v="7"/>
    <n v="126"/>
    <n v="31.5"/>
  </r>
  <r>
    <x v="1649"/>
    <n v="4"/>
    <n v="3"/>
    <n v="3"/>
    <n v="5"/>
    <n v="4"/>
    <n v="6"/>
    <n v="8"/>
    <n v="6"/>
    <n v="5"/>
    <n v="6"/>
    <n v="3"/>
    <n v="3"/>
    <s v="01650"/>
    <n v="2"/>
    <x v="3"/>
    <n v="56"/>
    <n v="28"/>
  </r>
  <r>
    <x v="1650"/>
    <n v="8"/>
    <n v="7"/>
    <n v="9"/>
    <n v="17"/>
    <n v="12"/>
    <n v="18"/>
    <n v="23"/>
    <n v="16"/>
    <n v="10"/>
    <n v="13"/>
    <n v="11"/>
    <n v="11"/>
    <s v="01651"/>
    <n v="5"/>
    <x v="5"/>
    <n v="155"/>
    <n v="31"/>
  </r>
  <r>
    <x v="1651"/>
    <n v="4"/>
    <n v="10"/>
    <n v="10"/>
    <n v="10"/>
    <n v="8"/>
    <n v="15"/>
    <n v="17"/>
    <n v="14"/>
    <n v="11"/>
    <n v="13"/>
    <n v="9"/>
    <n v="4"/>
    <s v="01652"/>
    <n v="4"/>
    <x v="5"/>
    <n v="125"/>
    <n v="31.25"/>
  </r>
  <r>
    <x v="1652"/>
    <n v="3"/>
    <n v="6"/>
    <n v="7"/>
    <n v="10"/>
    <n v="6"/>
    <n v="13"/>
    <n v="16"/>
    <n v="10"/>
    <n v="6"/>
    <n v="7"/>
    <n v="3"/>
    <n v="6"/>
    <s v="01653"/>
    <n v="3"/>
    <x v="2"/>
    <n v="93"/>
    <n v="31"/>
  </r>
  <r>
    <x v="1653"/>
    <n v="6"/>
    <n v="5"/>
    <n v="6"/>
    <n v="7"/>
    <n v="10"/>
    <n v="12"/>
    <n v="15"/>
    <n v="13"/>
    <n v="10"/>
    <n v="10"/>
    <n v="3"/>
    <n v="5"/>
    <s v="01654"/>
    <n v="3"/>
    <x v="3"/>
    <n v="102"/>
    <n v="34"/>
  </r>
  <r>
    <x v="1654"/>
    <n v="1"/>
    <n v="1"/>
    <n v="1"/>
    <n v="3"/>
    <n v="3"/>
    <n v="3"/>
    <n v="5"/>
    <n v="3"/>
    <n v="2"/>
    <n v="2"/>
    <n v="1"/>
    <n v="1"/>
    <s v="01655"/>
    <n v="1"/>
    <x v="10"/>
    <n v="26"/>
    <n v="26"/>
  </r>
  <r>
    <x v="1655"/>
    <n v="3"/>
    <n v="2"/>
    <n v="3"/>
    <n v="5"/>
    <n v="4"/>
    <n v="6"/>
    <n v="9"/>
    <n v="6"/>
    <n v="4"/>
    <n v="4"/>
    <n v="3"/>
    <n v="4"/>
    <s v="01656"/>
    <n v="2"/>
    <x v="6"/>
    <n v="53"/>
    <n v="26.5"/>
  </r>
  <r>
    <x v="1656"/>
    <n v="7"/>
    <n v="4"/>
    <n v="6"/>
    <n v="14"/>
    <n v="14"/>
    <n v="12"/>
    <n v="18"/>
    <n v="18"/>
    <n v="12"/>
    <n v="10"/>
    <n v="10"/>
    <n v="6"/>
    <s v="01657"/>
    <n v="4"/>
    <x v="2"/>
    <n v="131"/>
    <n v="32.75"/>
  </r>
  <r>
    <x v="1657"/>
    <n v="4"/>
    <n v="2"/>
    <n v="2"/>
    <n v="4"/>
    <n v="5"/>
    <n v="7"/>
    <n v="10"/>
    <n v="6"/>
    <n v="4"/>
    <n v="6"/>
    <n v="3"/>
    <n v="3"/>
    <s v="01658"/>
    <n v="2"/>
    <x v="2"/>
    <n v="56"/>
    <n v="28"/>
  </r>
  <r>
    <x v="1658"/>
    <n v="1"/>
    <n v="2"/>
    <n v="1"/>
    <n v="2"/>
    <n v="2"/>
    <n v="3"/>
    <n v="4"/>
    <n v="4"/>
    <n v="2"/>
    <n v="3"/>
    <n v="2"/>
    <n v="2"/>
    <s v="01659"/>
    <n v="1"/>
    <x v="15"/>
    <n v="28"/>
    <n v="28"/>
  </r>
  <r>
    <x v="1659"/>
    <n v="4"/>
    <n v="10"/>
    <n v="7"/>
    <n v="11"/>
    <n v="14"/>
    <n v="12"/>
    <n v="17"/>
    <n v="14"/>
    <n v="14"/>
    <n v="8"/>
    <n v="8"/>
    <n v="4"/>
    <s v="01660"/>
    <n v="4"/>
    <x v="10"/>
    <n v="123"/>
    <n v="30.75"/>
  </r>
  <r>
    <x v="1660"/>
    <n v="5"/>
    <n v="5"/>
    <n v="5"/>
    <n v="7"/>
    <n v="9"/>
    <n v="12"/>
    <n v="12"/>
    <n v="13"/>
    <n v="9"/>
    <n v="7"/>
    <n v="6"/>
    <n v="4"/>
    <s v="01661"/>
    <n v="3"/>
    <x v="5"/>
    <n v="94"/>
    <n v="31.333333333333332"/>
  </r>
  <r>
    <x v="1661"/>
    <n v="4"/>
    <n v="4"/>
    <n v="2"/>
    <n v="4"/>
    <n v="5"/>
    <n v="6"/>
    <n v="10"/>
    <n v="6"/>
    <n v="6"/>
    <n v="5"/>
    <n v="2"/>
    <n v="4"/>
    <s v="01662"/>
    <n v="2"/>
    <x v="15"/>
    <n v="58"/>
    <n v="29"/>
  </r>
  <r>
    <x v="1662"/>
    <n v="4"/>
    <n v="5"/>
    <n v="4"/>
    <n v="7"/>
    <n v="6"/>
    <n v="11"/>
    <n v="15"/>
    <n v="13"/>
    <n v="8"/>
    <n v="8"/>
    <n v="3"/>
    <n v="3"/>
    <s v="01663"/>
    <n v="3"/>
    <x v="10"/>
    <n v="87"/>
    <n v="29"/>
  </r>
  <r>
    <x v="1663"/>
    <n v="10"/>
    <n v="10"/>
    <n v="6"/>
    <n v="11"/>
    <n v="14"/>
    <n v="12"/>
    <n v="22"/>
    <n v="15"/>
    <n v="10"/>
    <n v="10"/>
    <n v="8"/>
    <n v="9"/>
    <s v="01664"/>
    <n v="4"/>
    <x v="1"/>
    <n v="137"/>
    <n v="34.25"/>
  </r>
  <r>
    <x v="1664"/>
    <n v="1"/>
    <n v="1"/>
    <n v="1"/>
    <n v="2"/>
    <n v="3"/>
    <n v="4"/>
    <n v="4"/>
    <n v="4"/>
    <n v="2"/>
    <n v="2"/>
    <n v="1"/>
    <n v="1"/>
    <s v="01665"/>
    <n v="1"/>
    <x v="14"/>
    <n v="26"/>
    <n v="26"/>
  </r>
  <r>
    <x v="1665"/>
    <n v="1"/>
    <n v="2"/>
    <n v="2"/>
    <n v="2"/>
    <n v="2"/>
    <n v="3"/>
    <n v="5"/>
    <n v="3"/>
    <n v="2"/>
    <n v="3"/>
    <n v="2"/>
    <n v="1"/>
    <s v="01666"/>
    <n v="1"/>
    <x v="11"/>
    <n v="28"/>
    <n v="28"/>
  </r>
  <r>
    <x v="1666"/>
    <n v="12"/>
    <n v="11"/>
    <n v="8"/>
    <n v="10"/>
    <n v="10"/>
    <n v="18"/>
    <n v="24"/>
    <n v="19"/>
    <n v="10"/>
    <n v="15"/>
    <n v="10"/>
    <n v="11"/>
    <s v="01667"/>
    <n v="5"/>
    <x v="13"/>
    <n v="158"/>
    <n v="31.6"/>
  </r>
  <r>
    <x v="1667"/>
    <n v="5"/>
    <n v="7"/>
    <n v="4"/>
    <n v="8"/>
    <n v="8"/>
    <n v="15"/>
    <n v="21"/>
    <n v="16"/>
    <n v="12"/>
    <n v="12"/>
    <n v="5"/>
    <n v="5"/>
    <s v="01668"/>
    <n v="4"/>
    <x v="11"/>
    <n v="118"/>
    <n v="29.5"/>
  </r>
  <r>
    <x v="1668"/>
    <n v="6"/>
    <n v="4"/>
    <n v="5"/>
    <n v="7"/>
    <n v="8"/>
    <n v="9"/>
    <n v="14"/>
    <n v="13"/>
    <n v="9"/>
    <n v="6"/>
    <n v="3"/>
    <n v="3"/>
    <s v="01669"/>
    <n v="3"/>
    <x v="1"/>
    <n v="87"/>
    <n v="29"/>
  </r>
  <r>
    <x v="1669"/>
    <n v="6"/>
    <n v="7"/>
    <n v="9"/>
    <n v="11"/>
    <n v="8"/>
    <n v="14"/>
    <n v="22"/>
    <n v="14"/>
    <n v="11"/>
    <n v="10"/>
    <n v="7"/>
    <n v="7"/>
    <s v="01670"/>
    <n v="4"/>
    <x v="3"/>
    <n v="126"/>
    <n v="31.5"/>
  </r>
  <r>
    <x v="1670"/>
    <n v="6"/>
    <n v="14"/>
    <n v="14"/>
    <n v="18"/>
    <n v="16"/>
    <n v="23"/>
    <n v="25"/>
    <n v="24"/>
    <n v="15"/>
    <n v="12"/>
    <n v="12"/>
    <n v="12"/>
    <s v="01671"/>
    <n v="6"/>
    <x v="12"/>
    <n v="191"/>
    <n v="31.833333333333332"/>
  </r>
  <r>
    <x v="1671"/>
    <n v="4"/>
    <n v="3"/>
    <n v="4"/>
    <n v="6"/>
    <n v="6"/>
    <n v="7"/>
    <n v="9"/>
    <n v="8"/>
    <n v="4"/>
    <n v="6"/>
    <n v="3"/>
    <n v="4"/>
    <s v="01672"/>
    <n v="2"/>
    <x v="13"/>
    <n v="64"/>
    <n v="32"/>
  </r>
  <r>
    <x v="1672"/>
    <n v="3"/>
    <n v="7"/>
    <n v="3"/>
    <n v="8"/>
    <n v="8"/>
    <n v="9"/>
    <n v="14"/>
    <n v="10"/>
    <n v="9"/>
    <n v="6"/>
    <n v="5"/>
    <n v="7"/>
    <s v="01673"/>
    <n v="3"/>
    <x v="1"/>
    <n v="89"/>
    <n v="29.666666666666668"/>
  </r>
  <r>
    <x v="1673"/>
    <n v="3"/>
    <n v="4"/>
    <n v="7"/>
    <n v="6"/>
    <n v="7"/>
    <n v="13"/>
    <n v="14"/>
    <n v="9"/>
    <n v="9"/>
    <n v="8"/>
    <n v="3"/>
    <n v="5"/>
    <s v="01674"/>
    <n v="3"/>
    <x v="11"/>
    <n v="88"/>
    <n v="29.333333333333332"/>
  </r>
  <r>
    <x v="1674"/>
    <n v="7"/>
    <n v="9"/>
    <n v="5"/>
    <n v="9"/>
    <n v="11"/>
    <n v="13"/>
    <n v="17"/>
    <n v="17"/>
    <n v="14"/>
    <n v="13"/>
    <n v="5"/>
    <n v="6"/>
    <s v="01675"/>
    <n v="4"/>
    <x v="10"/>
    <n v="126"/>
    <n v="31.5"/>
  </r>
  <r>
    <x v="1675"/>
    <n v="6"/>
    <n v="3"/>
    <n v="7"/>
    <n v="7"/>
    <n v="7"/>
    <n v="10"/>
    <n v="14"/>
    <n v="12"/>
    <n v="9"/>
    <n v="10"/>
    <n v="6"/>
    <n v="3"/>
    <s v="01676"/>
    <n v="3"/>
    <x v="0"/>
    <n v="94"/>
    <n v="31.333333333333332"/>
  </r>
  <r>
    <x v="1676"/>
    <n v="2"/>
    <n v="4"/>
    <n v="2"/>
    <n v="5"/>
    <n v="6"/>
    <n v="7"/>
    <n v="8"/>
    <n v="8"/>
    <n v="6"/>
    <n v="4"/>
    <n v="4"/>
    <n v="2"/>
    <s v="01677"/>
    <n v="2"/>
    <x v="12"/>
    <n v="58"/>
    <n v="29"/>
  </r>
  <r>
    <x v="1677"/>
    <n v="6"/>
    <n v="5"/>
    <n v="4"/>
    <n v="10"/>
    <n v="7"/>
    <n v="9"/>
    <n v="13"/>
    <n v="9"/>
    <n v="9"/>
    <n v="9"/>
    <n v="5"/>
    <n v="7"/>
    <s v="01678"/>
    <n v="3"/>
    <x v="9"/>
    <n v="93"/>
    <n v="31"/>
  </r>
  <r>
    <x v="1678"/>
    <n v="2"/>
    <n v="3"/>
    <n v="4"/>
    <n v="4"/>
    <n v="4"/>
    <n v="6"/>
    <n v="10"/>
    <n v="6"/>
    <n v="6"/>
    <n v="4"/>
    <n v="3"/>
    <n v="3"/>
    <s v="01679"/>
    <n v="2"/>
    <x v="16"/>
    <n v="55"/>
    <n v="27.5"/>
  </r>
  <r>
    <x v="1679"/>
    <n v="7"/>
    <n v="7"/>
    <n v="5"/>
    <n v="10"/>
    <n v="6"/>
    <n v="9"/>
    <n v="16"/>
    <n v="10"/>
    <n v="7"/>
    <n v="6"/>
    <n v="5"/>
    <n v="3"/>
    <s v="01680"/>
    <n v="3"/>
    <x v="14"/>
    <n v="91"/>
    <n v="30.333333333333332"/>
  </r>
  <r>
    <x v="1680"/>
    <n v="2"/>
    <n v="3"/>
    <n v="2"/>
    <n v="5"/>
    <n v="4"/>
    <n v="7"/>
    <n v="8"/>
    <n v="8"/>
    <n v="6"/>
    <n v="5"/>
    <n v="2"/>
    <n v="4"/>
    <s v="01681"/>
    <n v="2"/>
    <x v="15"/>
    <n v="56"/>
    <n v="28"/>
  </r>
  <r>
    <x v="1681"/>
    <n v="3"/>
    <n v="4"/>
    <n v="6"/>
    <n v="7"/>
    <n v="6"/>
    <n v="13"/>
    <n v="12"/>
    <n v="11"/>
    <n v="6"/>
    <n v="9"/>
    <n v="7"/>
    <n v="7"/>
    <s v="01682"/>
    <n v="3"/>
    <x v="2"/>
    <n v="91"/>
    <n v="30.333333333333332"/>
  </r>
  <r>
    <x v="1682"/>
    <n v="4"/>
    <n v="4"/>
    <n v="2"/>
    <n v="6"/>
    <n v="6"/>
    <n v="7"/>
    <n v="9"/>
    <n v="7"/>
    <n v="4"/>
    <n v="5"/>
    <n v="2"/>
    <n v="2"/>
    <s v="01683"/>
    <n v="2"/>
    <x v="10"/>
    <n v="58"/>
    <n v="29"/>
  </r>
  <r>
    <x v="1683"/>
    <n v="4"/>
    <n v="5"/>
    <n v="3"/>
    <n v="9"/>
    <n v="8"/>
    <n v="9"/>
    <n v="13"/>
    <n v="9"/>
    <n v="6"/>
    <n v="6"/>
    <n v="3"/>
    <n v="4"/>
    <s v="01684"/>
    <n v="3"/>
    <x v="16"/>
    <n v="79"/>
    <n v="26.333333333333332"/>
  </r>
  <r>
    <x v="1684"/>
    <n v="4"/>
    <n v="2"/>
    <n v="3"/>
    <n v="4"/>
    <n v="6"/>
    <n v="7"/>
    <n v="8"/>
    <n v="7"/>
    <n v="5"/>
    <n v="4"/>
    <n v="3"/>
    <n v="4"/>
    <s v="01685"/>
    <n v="2"/>
    <x v="9"/>
    <n v="57"/>
    <n v="28.5"/>
  </r>
  <r>
    <x v="1685"/>
    <n v="12"/>
    <n v="9"/>
    <n v="9"/>
    <n v="15"/>
    <n v="14"/>
    <n v="22"/>
    <n v="23"/>
    <n v="19"/>
    <n v="15"/>
    <n v="14"/>
    <n v="5"/>
    <n v="6"/>
    <s v="01686"/>
    <n v="5"/>
    <x v="5"/>
    <n v="163"/>
    <n v="32.6"/>
  </r>
  <r>
    <x v="1686"/>
    <n v="6"/>
    <n v="8"/>
    <n v="11"/>
    <n v="10"/>
    <n v="15"/>
    <n v="19"/>
    <n v="21"/>
    <n v="17"/>
    <n v="12"/>
    <n v="13"/>
    <n v="7"/>
    <n v="10"/>
    <s v="01687"/>
    <n v="5"/>
    <x v="4"/>
    <n v="149"/>
    <n v="29.8"/>
  </r>
  <r>
    <x v="1687"/>
    <n v="2"/>
    <n v="2"/>
    <n v="1"/>
    <n v="3"/>
    <n v="2"/>
    <n v="4"/>
    <n v="5"/>
    <n v="4"/>
    <n v="2"/>
    <n v="2"/>
    <n v="1"/>
    <n v="1"/>
    <s v="01688"/>
    <n v="1"/>
    <x v="9"/>
    <n v="29"/>
    <n v="29"/>
  </r>
  <r>
    <x v="1688"/>
    <n v="2"/>
    <n v="2"/>
    <n v="4"/>
    <n v="6"/>
    <n v="5"/>
    <n v="8"/>
    <n v="9"/>
    <n v="8"/>
    <n v="6"/>
    <n v="5"/>
    <n v="4"/>
    <n v="2"/>
    <s v="01689"/>
    <n v="2"/>
    <x v="2"/>
    <n v="61"/>
    <n v="30.5"/>
  </r>
  <r>
    <x v="1689"/>
    <n v="6"/>
    <n v="4"/>
    <n v="4"/>
    <n v="6"/>
    <n v="6"/>
    <n v="13"/>
    <n v="15"/>
    <n v="13"/>
    <n v="8"/>
    <n v="8"/>
    <n v="3"/>
    <n v="4"/>
    <s v="01690"/>
    <n v="3"/>
    <x v="4"/>
    <n v="90"/>
    <n v="30"/>
  </r>
  <r>
    <x v="1690"/>
    <n v="4"/>
    <n v="4"/>
    <n v="3"/>
    <n v="6"/>
    <n v="4"/>
    <n v="8"/>
    <n v="10"/>
    <n v="6"/>
    <n v="5"/>
    <n v="6"/>
    <n v="2"/>
    <n v="2"/>
    <s v="01691"/>
    <n v="2"/>
    <x v="15"/>
    <n v="60"/>
    <n v="30"/>
  </r>
  <r>
    <x v="1691"/>
    <n v="5"/>
    <n v="8"/>
    <n v="7"/>
    <n v="10"/>
    <n v="13"/>
    <n v="13"/>
    <n v="17"/>
    <n v="15"/>
    <n v="9"/>
    <n v="10"/>
    <n v="10"/>
    <n v="5"/>
    <s v="01692"/>
    <n v="4"/>
    <x v="4"/>
    <n v="122"/>
    <n v="30.5"/>
  </r>
  <r>
    <x v="1692"/>
    <n v="2"/>
    <n v="1"/>
    <n v="2"/>
    <n v="3"/>
    <n v="3"/>
    <n v="4"/>
    <n v="5"/>
    <n v="3"/>
    <n v="3"/>
    <n v="2"/>
    <n v="2"/>
    <n v="2"/>
    <s v="01693"/>
    <n v="1"/>
    <x v="16"/>
    <n v="32"/>
    <n v="32"/>
  </r>
  <r>
    <x v="1693"/>
    <n v="7"/>
    <n v="3"/>
    <n v="6"/>
    <n v="7"/>
    <n v="7"/>
    <n v="12"/>
    <n v="14"/>
    <n v="10"/>
    <n v="10"/>
    <n v="10"/>
    <n v="6"/>
    <n v="4"/>
    <s v="01694"/>
    <n v="3"/>
    <x v="10"/>
    <n v="96"/>
    <n v="32"/>
  </r>
  <r>
    <x v="1694"/>
    <n v="4"/>
    <n v="4"/>
    <n v="3"/>
    <n v="8"/>
    <n v="9"/>
    <n v="10"/>
    <n v="13"/>
    <n v="10"/>
    <n v="9"/>
    <n v="9"/>
    <n v="3"/>
    <n v="4"/>
    <s v="01695"/>
    <n v="3"/>
    <x v="2"/>
    <n v="86"/>
    <n v="28.666666666666668"/>
  </r>
  <r>
    <x v="1695"/>
    <n v="11"/>
    <n v="11"/>
    <n v="12"/>
    <n v="12"/>
    <n v="13"/>
    <n v="16"/>
    <n v="22"/>
    <n v="22"/>
    <n v="14"/>
    <n v="14"/>
    <n v="10"/>
    <n v="10"/>
    <s v="01696"/>
    <n v="5"/>
    <x v="12"/>
    <n v="167"/>
    <n v="33.4"/>
  </r>
  <r>
    <x v="1696"/>
    <n v="7"/>
    <n v="4"/>
    <n v="4"/>
    <n v="11"/>
    <n v="10"/>
    <n v="12"/>
    <n v="21"/>
    <n v="15"/>
    <n v="11"/>
    <n v="13"/>
    <n v="10"/>
    <n v="9"/>
    <s v="01697"/>
    <n v="4"/>
    <x v="7"/>
    <n v="127"/>
    <n v="31.75"/>
  </r>
  <r>
    <x v="1697"/>
    <n v="9"/>
    <n v="10"/>
    <n v="5"/>
    <n v="13"/>
    <n v="10"/>
    <n v="18"/>
    <n v="19"/>
    <n v="12"/>
    <n v="11"/>
    <n v="12"/>
    <n v="8"/>
    <n v="7"/>
    <s v="01698"/>
    <n v="4"/>
    <x v="15"/>
    <n v="134"/>
    <n v="33.5"/>
  </r>
  <r>
    <x v="1698"/>
    <n v="9"/>
    <n v="9"/>
    <n v="4"/>
    <n v="10"/>
    <n v="8"/>
    <n v="16"/>
    <n v="16"/>
    <n v="16"/>
    <n v="10"/>
    <n v="12"/>
    <n v="4"/>
    <n v="10"/>
    <s v="01699"/>
    <n v="4"/>
    <x v="9"/>
    <n v="124"/>
    <n v="31"/>
  </r>
  <r>
    <x v="1699"/>
    <n v="3"/>
    <n v="7"/>
    <n v="6"/>
    <n v="9"/>
    <n v="8"/>
    <n v="11"/>
    <n v="12"/>
    <n v="13"/>
    <n v="6"/>
    <n v="8"/>
    <n v="6"/>
    <n v="6"/>
    <s v="01700"/>
    <n v="3"/>
    <x v="5"/>
    <n v="95"/>
    <n v="31.666666666666668"/>
  </r>
  <r>
    <x v="1700"/>
    <n v="6"/>
    <n v="12"/>
    <n v="9"/>
    <n v="17"/>
    <n v="15"/>
    <n v="18"/>
    <n v="22"/>
    <n v="17"/>
    <n v="13"/>
    <n v="10"/>
    <n v="11"/>
    <n v="10"/>
    <s v="01701"/>
    <n v="5"/>
    <x v="9"/>
    <n v="160"/>
    <n v="32"/>
  </r>
  <r>
    <x v="1701"/>
    <n v="9"/>
    <n v="7"/>
    <n v="5"/>
    <n v="8"/>
    <n v="8"/>
    <n v="17"/>
    <n v="19"/>
    <n v="17"/>
    <n v="12"/>
    <n v="9"/>
    <n v="6"/>
    <n v="7"/>
    <s v="01702"/>
    <n v="4"/>
    <x v="1"/>
    <n v="124"/>
    <n v="31"/>
  </r>
  <r>
    <x v="1702"/>
    <n v="4"/>
    <n v="3"/>
    <n v="3"/>
    <n v="6"/>
    <n v="6"/>
    <n v="6"/>
    <n v="9"/>
    <n v="6"/>
    <n v="6"/>
    <n v="4"/>
    <n v="2"/>
    <n v="4"/>
    <s v="01703"/>
    <n v="2"/>
    <x v="8"/>
    <n v="59"/>
    <n v="29.5"/>
  </r>
  <r>
    <x v="1703"/>
    <n v="3"/>
    <n v="2"/>
    <n v="4"/>
    <n v="6"/>
    <n v="4"/>
    <n v="8"/>
    <n v="10"/>
    <n v="8"/>
    <n v="6"/>
    <n v="5"/>
    <n v="3"/>
    <n v="3"/>
    <s v="01704"/>
    <n v="2"/>
    <x v="12"/>
    <n v="62"/>
    <n v="31"/>
  </r>
  <r>
    <x v="1704"/>
    <n v="3"/>
    <n v="2"/>
    <n v="2"/>
    <n v="4"/>
    <n v="6"/>
    <n v="8"/>
    <n v="8"/>
    <n v="8"/>
    <n v="6"/>
    <n v="5"/>
    <n v="2"/>
    <n v="3"/>
    <s v="01705"/>
    <n v="2"/>
    <x v="5"/>
    <n v="57"/>
    <n v="28.5"/>
  </r>
  <r>
    <x v="1705"/>
    <n v="4"/>
    <n v="4"/>
    <n v="4"/>
    <n v="6"/>
    <n v="5"/>
    <n v="8"/>
    <n v="10"/>
    <n v="7"/>
    <n v="6"/>
    <n v="6"/>
    <n v="3"/>
    <n v="2"/>
    <s v="01706"/>
    <n v="2"/>
    <x v="7"/>
    <n v="65"/>
    <n v="32.5"/>
  </r>
  <r>
    <x v="1706"/>
    <n v="3"/>
    <n v="7"/>
    <n v="5"/>
    <n v="9"/>
    <n v="7"/>
    <n v="10"/>
    <n v="13"/>
    <n v="11"/>
    <n v="8"/>
    <n v="6"/>
    <n v="5"/>
    <n v="6"/>
    <s v="01707"/>
    <n v="3"/>
    <x v="4"/>
    <n v="90"/>
    <n v="30"/>
  </r>
  <r>
    <x v="1707"/>
    <n v="7"/>
    <n v="10"/>
    <n v="10"/>
    <n v="8"/>
    <n v="9"/>
    <n v="12"/>
    <n v="17"/>
    <n v="14"/>
    <n v="14"/>
    <n v="10"/>
    <n v="7"/>
    <n v="6"/>
    <s v="01708"/>
    <n v="4"/>
    <x v="3"/>
    <n v="124"/>
    <n v="31"/>
  </r>
  <r>
    <x v="1708"/>
    <n v="3"/>
    <n v="6"/>
    <n v="4"/>
    <n v="6"/>
    <n v="9"/>
    <n v="11"/>
    <n v="13"/>
    <n v="13"/>
    <n v="8"/>
    <n v="10"/>
    <n v="7"/>
    <n v="5"/>
    <s v="01709"/>
    <n v="3"/>
    <x v="14"/>
    <n v="95"/>
    <n v="31.666666666666668"/>
  </r>
  <r>
    <x v="1709"/>
    <n v="10"/>
    <n v="11"/>
    <n v="13"/>
    <n v="20"/>
    <n v="16"/>
    <n v="23"/>
    <n v="33"/>
    <n v="27"/>
    <n v="21"/>
    <n v="20"/>
    <n v="12"/>
    <n v="13"/>
    <s v="01710"/>
    <n v="7"/>
    <x v="12"/>
    <n v="219"/>
    <n v="31.285714285714285"/>
  </r>
  <r>
    <x v="1710"/>
    <n v="3"/>
    <n v="7"/>
    <n v="7"/>
    <n v="9"/>
    <n v="9"/>
    <n v="9"/>
    <n v="13"/>
    <n v="11"/>
    <n v="8"/>
    <n v="8"/>
    <n v="5"/>
    <n v="7"/>
    <s v="01711"/>
    <n v="3"/>
    <x v="1"/>
    <n v="96"/>
    <n v="32"/>
  </r>
  <r>
    <x v="1711"/>
    <n v="1"/>
    <n v="1"/>
    <n v="1"/>
    <n v="2"/>
    <n v="2"/>
    <n v="4"/>
    <n v="4"/>
    <n v="3"/>
    <n v="2"/>
    <n v="2"/>
    <n v="1"/>
    <n v="2"/>
    <s v="01712"/>
    <n v="1"/>
    <x v="13"/>
    <n v="25"/>
    <n v="25"/>
  </r>
  <r>
    <x v="1712"/>
    <n v="4"/>
    <n v="3"/>
    <n v="3"/>
    <n v="6"/>
    <n v="10"/>
    <n v="11"/>
    <n v="14"/>
    <n v="11"/>
    <n v="8"/>
    <n v="10"/>
    <n v="4"/>
    <n v="7"/>
    <s v="01713"/>
    <n v="3"/>
    <x v="0"/>
    <n v="91"/>
    <n v="30.333333333333332"/>
  </r>
  <r>
    <x v="1713"/>
    <n v="6"/>
    <n v="7"/>
    <n v="5"/>
    <n v="7"/>
    <n v="6"/>
    <n v="10"/>
    <n v="12"/>
    <n v="13"/>
    <n v="10"/>
    <n v="10"/>
    <n v="5"/>
    <n v="5"/>
    <s v="01714"/>
    <n v="3"/>
    <x v="0"/>
    <n v="96"/>
    <n v="32"/>
  </r>
  <r>
    <x v="1714"/>
    <n v="5"/>
    <n v="5"/>
    <n v="10"/>
    <n v="12"/>
    <n v="10"/>
    <n v="13"/>
    <n v="22"/>
    <n v="16"/>
    <n v="8"/>
    <n v="14"/>
    <n v="5"/>
    <n v="7"/>
    <s v="01715"/>
    <n v="4"/>
    <x v="6"/>
    <n v="127"/>
    <n v="31.75"/>
  </r>
  <r>
    <x v="1715"/>
    <n v="10"/>
    <n v="9"/>
    <n v="5"/>
    <n v="13"/>
    <n v="13"/>
    <n v="18"/>
    <n v="18"/>
    <n v="15"/>
    <n v="11"/>
    <n v="8"/>
    <n v="7"/>
    <n v="5"/>
    <s v="01716"/>
    <n v="4"/>
    <x v="16"/>
    <n v="132"/>
    <n v="33"/>
  </r>
  <r>
    <x v="1716"/>
    <n v="2"/>
    <n v="2"/>
    <n v="1"/>
    <n v="3"/>
    <n v="3"/>
    <n v="4"/>
    <n v="4"/>
    <n v="4"/>
    <n v="2"/>
    <n v="2"/>
    <n v="1"/>
    <n v="1"/>
    <s v="01717"/>
    <n v="1"/>
    <x v="5"/>
    <n v="29"/>
    <n v="29"/>
  </r>
  <r>
    <x v="1717"/>
    <n v="6"/>
    <n v="6"/>
    <n v="3"/>
    <n v="8"/>
    <n v="8"/>
    <n v="11"/>
    <n v="16"/>
    <n v="11"/>
    <n v="9"/>
    <n v="10"/>
    <n v="7"/>
    <n v="7"/>
    <s v="01718"/>
    <n v="3"/>
    <x v="16"/>
    <n v="102"/>
    <n v="34"/>
  </r>
  <r>
    <x v="1718"/>
    <n v="2"/>
    <n v="4"/>
    <n v="2"/>
    <n v="4"/>
    <n v="6"/>
    <n v="7"/>
    <n v="9"/>
    <n v="8"/>
    <n v="5"/>
    <n v="4"/>
    <n v="3"/>
    <n v="4"/>
    <s v="01719"/>
    <n v="2"/>
    <x v="13"/>
    <n v="58"/>
    <n v="29"/>
  </r>
  <r>
    <x v="1719"/>
    <n v="5"/>
    <n v="7"/>
    <n v="6"/>
    <n v="6"/>
    <n v="9"/>
    <n v="13"/>
    <n v="13"/>
    <n v="13"/>
    <n v="8"/>
    <n v="6"/>
    <n v="4"/>
    <n v="5"/>
    <s v="01720"/>
    <n v="3"/>
    <x v="2"/>
    <n v="95"/>
    <n v="31.666666666666668"/>
  </r>
  <r>
    <x v="1720"/>
    <n v="7"/>
    <n v="4"/>
    <n v="4"/>
    <n v="10"/>
    <n v="8"/>
    <n v="12"/>
    <n v="18"/>
    <n v="15"/>
    <n v="9"/>
    <n v="13"/>
    <n v="5"/>
    <n v="6"/>
    <s v="01721"/>
    <n v="4"/>
    <x v="9"/>
    <n v="111"/>
    <n v="27.75"/>
  </r>
  <r>
    <x v="1721"/>
    <n v="3"/>
    <n v="4"/>
    <n v="4"/>
    <n v="5"/>
    <n v="5"/>
    <n v="8"/>
    <n v="9"/>
    <n v="7"/>
    <n v="4"/>
    <n v="4"/>
    <n v="2"/>
    <n v="4"/>
    <s v="01722"/>
    <n v="2"/>
    <x v="5"/>
    <n v="59"/>
    <n v="29.5"/>
  </r>
  <r>
    <x v="1722"/>
    <n v="1"/>
    <n v="1"/>
    <n v="2"/>
    <n v="2"/>
    <n v="2"/>
    <n v="3"/>
    <n v="5"/>
    <n v="4"/>
    <n v="2"/>
    <n v="3"/>
    <n v="1"/>
    <n v="1"/>
    <s v="01723"/>
    <n v="1"/>
    <x v="15"/>
    <n v="27"/>
    <n v="27"/>
  </r>
  <r>
    <x v="1723"/>
    <n v="9"/>
    <n v="7"/>
    <n v="5"/>
    <n v="13"/>
    <n v="13"/>
    <n v="18"/>
    <n v="22"/>
    <n v="15"/>
    <n v="10"/>
    <n v="13"/>
    <n v="10"/>
    <n v="6"/>
    <s v="01724"/>
    <n v="4"/>
    <x v="13"/>
    <n v="141"/>
    <n v="35.25"/>
  </r>
  <r>
    <x v="1724"/>
    <n v="5"/>
    <n v="6"/>
    <n v="6"/>
    <n v="9"/>
    <n v="7"/>
    <n v="13"/>
    <n v="13"/>
    <n v="13"/>
    <n v="7"/>
    <n v="6"/>
    <n v="5"/>
    <n v="6"/>
    <s v="01725"/>
    <n v="3"/>
    <x v="7"/>
    <n v="96"/>
    <n v="32"/>
  </r>
  <r>
    <x v="1725"/>
    <n v="4"/>
    <n v="5"/>
    <n v="7"/>
    <n v="9"/>
    <n v="7"/>
    <n v="11"/>
    <n v="15"/>
    <n v="13"/>
    <n v="8"/>
    <n v="6"/>
    <n v="3"/>
    <n v="4"/>
    <s v="01726"/>
    <n v="3"/>
    <x v="2"/>
    <n v="92"/>
    <n v="30.666666666666668"/>
  </r>
  <r>
    <x v="1726"/>
    <n v="1"/>
    <n v="1"/>
    <n v="2"/>
    <n v="3"/>
    <n v="3"/>
    <n v="3"/>
    <n v="5"/>
    <n v="4"/>
    <n v="2"/>
    <n v="3"/>
    <n v="2"/>
    <n v="1"/>
    <s v="01727"/>
    <n v="1"/>
    <x v="2"/>
    <n v="30"/>
    <n v="30"/>
  </r>
  <r>
    <x v="1727"/>
    <n v="9"/>
    <n v="14"/>
    <n v="6"/>
    <n v="15"/>
    <n v="19"/>
    <n v="18"/>
    <n v="31"/>
    <n v="19"/>
    <n v="14"/>
    <n v="18"/>
    <n v="10"/>
    <n v="14"/>
    <s v="01728"/>
    <n v="6"/>
    <x v="13"/>
    <n v="187"/>
    <n v="31.166666666666668"/>
  </r>
  <r>
    <x v="1728"/>
    <n v="6"/>
    <n v="7"/>
    <n v="7"/>
    <n v="9"/>
    <n v="10"/>
    <n v="12"/>
    <n v="16"/>
    <n v="9"/>
    <n v="9"/>
    <n v="10"/>
    <n v="3"/>
    <n v="5"/>
    <s v="01729"/>
    <n v="3"/>
    <x v="2"/>
    <n v="103"/>
    <n v="34.333333333333336"/>
  </r>
  <r>
    <x v="1729"/>
    <n v="5"/>
    <n v="9"/>
    <n v="8"/>
    <n v="13"/>
    <n v="10"/>
    <n v="13"/>
    <n v="16"/>
    <n v="15"/>
    <n v="8"/>
    <n v="11"/>
    <n v="8"/>
    <n v="6"/>
    <s v="01730"/>
    <n v="4"/>
    <x v="6"/>
    <n v="122"/>
    <n v="30.5"/>
  </r>
  <r>
    <x v="1730"/>
    <n v="5"/>
    <n v="3"/>
    <n v="6"/>
    <n v="7"/>
    <n v="9"/>
    <n v="11"/>
    <n v="15"/>
    <n v="12"/>
    <n v="10"/>
    <n v="8"/>
    <n v="7"/>
    <n v="5"/>
    <s v="01731"/>
    <n v="3"/>
    <x v="13"/>
    <n v="98"/>
    <n v="32.666666666666664"/>
  </r>
  <r>
    <x v="1731"/>
    <n v="5"/>
    <n v="8"/>
    <n v="7"/>
    <n v="17"/>
    <n v="16"/>
    <n v="20"/>
    <n v="20"/>
    <n v="16"/>
    <n v="14"/>
    <n v="14"/>
    <n v="8"/>
    <n v="12"/>
    <s v="01732"/>
    <n v="5"/>
    <x v="14"/>
    <n v="157"/>
    <n v="31.4"/>
  </r>
  <r>
    <x v="1732"/>
    <n v="9"/>
    <n v="10"/>
    <n v="6"/>
    <n v="10"/>
    <n v="14"/>
    <n v="14"/>
    <n v="16"/>
    <n v="13"/>
    <n v="13"/>
    <n v="14"/>
    <n v="8"/>
    <n v="5"/>
    <s v="01733"/>
    <n v="4"/>
    <x v="6"/>
    <n v="132"/>
    <n v="33"/>
  </r>
  <r>
    <x v="1733"/>
    <n v="3"/>
    <n v="2"/>
    <n v="4"/>
    <n v="4"/>
    <n v="4"/>
    <n v="7"/>
    <n v="9"/>
    <n v="8"/>
    <n v="4"/>
    <n v="4"/>
    <n v="3"/>
    <n v="4"/>
    <s v="01734"/>
    <n v="2"/>
    <x v="6"/>
    <n v="56"/>
    <n v="28"/>
  </r>
  <r>
    <x v="1734"/>
    <n v="5"/>
    <n v="5"/>
    <n v="5"/>
    <n v="14"/>
    <n v="14"/>
    <n v="18"/>
    <n v="22"/>
    <n v="12"/>
    <n v="13"/>
    <n v="13"/>
    <n v="7"/>
    <n v="8"/>
    <s v="01735"/>
    <n v="4"/>
    <x v="2"/>
    <n v="136"/>
    <n v="34"/>
  </r>
  <r>
    <x v="1735"/>
    <n v="4"/>
    <n v="2"/>
    <n v="3"/>
    <n v="5"/>
    <n v="4"/>
    <n v="8"/>
    <n v="9"/>
    <n v="6"/>
    <n v="5"/>
    <n v="4"/>
    <n v="2"/>
    <n v="3"/>
    <s v="01736"/>
    <n v="2"/>
    <x v="6"/>
    <n v="55"/>
    <n v="27.5"/>
  </r>
  <r>
    <x v="1736"/>
    <n v="5"/>
    <n v="4"/>
    <n v="5"/>
    <n v="14"/>
    <n v="11"/>
    <n v="17"/>
    <n v="20"/>
    <n v="17"/>
    <n v="9"/>
    <n v="9"/>
    <n v="10"/>
    <n v="6"/>
    <s v="01737"/>
    <n v="4"/>
    <x v="16"/>
    <n v="127"/>
    <n v="31.75"/>
  </r>
  <r>
    <x v="1737"/>
    <n v="2"/>
    <n v="1"/>
    <n v="1"/>
    <n v="3"/>
    <n v="2"/>
    <n v="4"/>
    <n v="5"/>
    <n v="4"/>
    <n v="3"/>
    <n v="2"/>
    <n v="1"/>
    <n v="2"/>
    <s v="01738"/>
    <n v="1"/>
    <x v="7"/>
    <n v="30"/>
    <n v="30"/>
  </r>
  <r>
    <x v="1738"/>
    <n v="5"/>
    <n v="7"/>
    <n v="6"/>
    <n v="8"/>
    <n v="8"/>
    <n v="9"/>
    <n v="13"/>
    <n v="13"/>
    <n v="10"/>
    <n v="9"/>
    <n v="7"/>
    <n v="6"/>
    <s v="01739"/>
    <n v="3"/>
    <x v="7"/>
    <n v="101"/>
    <n v="33.666666666666664"/>
  </r>
  <r>
    <x v="1739"/>
    <n v="4"/>
    <n v="3"/>
    <n v="6"/>
    <n v="6"/>
    <n v="9"/>
    <n v="13"/>
    <n v="12"/>
    <n v="11"/>
    <n v="9"/>
    <n v="9"/>
    <n v="6"/>
    <n v="3"/>
    <s v="01740"/>
    <n v="3"/>
    <x v="11"/>
    <n v="91"/>
    <n v="30.333333333333332"/>
  </r>
  <r>
    <x v="1740"/>
    <n v="4"/>
    <n v="6"/>
    <n v="3"/>
    <n v="9"/>
    <n v="8"/>
    <n v="13"/>
    <n v="12"/>
    <n v="11"/>
    <n v="10"/>
    <n v="6"/>
    <n v="4"/>
    <n v="5"/>
    <s v="01741"/>
    <n v="3"/>
    <x v="10"/>
    <n v="91"/>
    <n v="30.333333333333332"/>
  </r>
  <r>
    <x v="1741"/>
    <n v="8"/>
    <n v="10"/>
    <n v="7"/>
    <n v="9"/>
    <n v="8"/>
    <n v="13"/>
    <n v="21"/>
    <n v="13"/>
    <n v="10"/>
    <n v="9"/>
    <n v="10"/>
    <n v="8"/>
    <s v="01742"/>
    <n v="4"/>
    <x v="16"/>
    <n v="126"/>
    <n v="31.5"/>
  </r>
  <r>
    <x v="1742"/>
    <n v="3"/>
    <n v="3"/>
    <n v="5"/>
    <n v="6"/>
    <n v="7"/>
    <n v="11"/>
    <n v="16"/>
    <n v="9"/>
    <n v="9"/>
    <n v="10"/>
    <n v="3"/>
    <n v="3"/>
    <s v="01743"/>
    <n v="3"/>
    <x v="12"/>
    <n v="85"/>
    <n v="28.333333333333332"/>
  </r>
  <r>
    <x v="1743"/>
    <n v="13"/>
    <n v="13"/>
    <n v="9"/>
    <n v="20"/>
    <n v="18"/>
    <n v="21"/>
    <n v="29"/>
    <n v="22"/>
    <n v="21"/>
    <n v="16"/>
    <n v="9"/>
    <n v="13"/>
    <s v="01744"/>
    <n v="7"/>
    <x v="15"/>
    <n v="204"/>
    <n v="29.142857142857142"/>
  </r>
  <r>
    <x v="1744"/>
    <n v="10"/>
    <n v="10"/>
    <n v="7"/>
    <n v="9"/>
    <n v="8"/>
    <n v="16"/>
    <n v="21"/>
    <n v="13"/>
    <n v="9"/>
    <n v="8"/>
    <n v="6"/>
    <n v="7"/>
    <s v="01745"/>
    <n v="4"/>
    <x v="13"/>
    <n v="124"/>
    <n v="31"/>
  </r>
  <r>
    <x v="1745"/>
    <n v="3"/>
    <n v="3"/>
    <n v="2"/>
    <n v="6"/>
    <n v="4"/>
    <n v="7"/>
    <n v="9"/>
    <n v="7"/>
    <n v="5"/>
    <n v="6"/>
    <n v="4"/>
    <n v="2"/>
    <s v="01746"/>
    <n v="2"/>
    <x v="7"/>
    <n v="58"/>
    <n v="29"/>
  </r>
  <r>
    <x v="1746"/>
    <n v="7"/>
    <n v="7"/>
    <n v="3"/>
    <n v="6"/>
    <n v="8"/>
    <n v="11"/>
    <n v="13"/>
    <n v="10"/>
    <n v="10"/>
    <n v="10"/>
    <n v="5"/>
    <n v="6"/>
    <s v="01747"/>
    <n v="3"/>
    <x v="6"/>
    <n v="96"/>
    <n v="32"/>
  </r>
  <r>
    <x v="1747"/>
    <n v="3"/>
    <n v="3"/>
    <n v="2"/>
    <n v="4"/>
    <n v="6"/>
    <n v="8"/>
    <n v="9"/>
    <n v="6"/>
    <n v="4"/>
    <n v="5"/>
    <n v="2"/>
    <n v="4"/>
    <s v="01748"/>
    <n v="2"/>
    <x v="6"/>
    <n v="56"/>
    <n v="28"/>
  </r>
  <r>
    <x v="1748"/>
    <n v="3"/>
    <n v="3"/>
    <n v="3"/>
    <n v="4"/>
    <n v="6"/>
    <n v="7"/>
    <n v="9"/>
    <n v="6"/>
    <n v="4"/>
    <n v="5"/>
    <n v="3"/>
    <n v="2"/>
    <s v="01749"/>
    <n v="2"/>
    <x v="0"/>
    <n v="55"/>
    <n v="27.5"/>
  </r>
  <r>
    <x v="1749"/>
    <n v="3"/>
    <n v="4"/>
    <n v="7"/>
    <n v="8"/>
    <n v="8"/>
    <n v="12"/>
    <n v="16"/>
    <n v="9"/>
    <n v="6"/>
    <n v="10"/>
    <n v="4"/>
    <n v="5"/>
    <s v="01750"/>
    <n v="3"/>
    <x v="0"/>
    <n v="92"/>
    <n v="30.666666666666668"/>
  </r>
  <r>
    <x v="1750"/>
    <n v="4"/>
    <n v="2"/>
    <n v="2"/>
    <n v="4"/>
    <n v="6"/>
    <n v="6"/>
    <n v="9"/>
    <n v="6"/>
    <n v="6"/>
    <n v="4"/>
    <n v="4"/>
    <n v="4"/>
    <s v="01751"/>
    <n v="2"/>
    <x v="5"/>
    <n v="57"/>
    <n v="28.5"/>
  </r>
  <r>
    <x v="1751"/>
    <n v="6"/>
    <n v="6"/>
    <n v="3"/>
    <n v="10"/>
    <n v="9"/>
    <n v="12"/>
    <n v="13"/>
    <n v="13"/>
    <n v="9"/>
    <n v="6"/>
    <n v="5"/>
    <n v="7"/>
    <s v="01752"/>
    <n v="3"/>
    <x v="0"/>
    <n v="99"/>
    <n v="33"/>
  </r>
  <r>
    <x v="1752"/>
    <n v="9"/>
    <n v="11"/>
    <n v="8"/>
    <n v="10"/>
    <n v="17"/>
    <n v="15"/>
    <n v="25"/>
    <n v="22"/>
    <n v="11"/>
    <n v="10"/>
    <n v="8"/>
    <n v="5"/>
    <s v="01753"/>
    <n v="5"/>
    <x v="13"/>
    <n v="151"/>
    <n v="30.2"/>
  </r>
  <r>
    <x v="1753"/>
    <n v="4"/>
    <n v="3"/>
    <n v="4"/>
    <n v="5"/>
    <n v="5"/>
    <n v="7"/>
    <n v="10"/>
    <n v="6"/>
    <n v="4"/>
    <n v="5"/>
    <n v="3"/>
    <n v="4"/>
    <s v="01754"/>
    <n v="2"/>
    <x v="15"/>
    <n v="60"/>
    <n v="30"/>
  </r>
  <r>
    <x v="1754"/>
    <n v="1"/>
    <n v="2"/>
    <n v="1"/>
    <n v="2"/>
    <n v="2"/>
    <n v="4"/>
    <n v="4"/>
    <n v="4"/>
    <n v="3"/>
    <n v="3"/>
    <n v="1"/>
    <n v="1"/>
    <s v="01755"/>
    <n v="1"/>
    <x v="2"/>
    <n v="28"/>
    <n v="28"/>
  </r>
  <r>
    <x v="1755"/>
    <n v="3"/>
    <n v="4"/>
    <n v="2"/>
    <n v="6"/>
    <n v="5"/>
    <n v="6"/>
    <n v="10"/>
    <n v="6"/>
    <n v="6"/>
    <n v="4"/>
    <n v="4"/>
    <n v="3"/>
    <s v="01756"/>
    <n v="2"/>
    <x v="13"/>
    <n v="59"/>
    <n v="29.5"/>
  </r>
  <r>
    <x v="1756"/>
    <n v="2"/>
    <n v="1"/>
    <n v="2"/>
    <n v="2"/>
    <n v="3"/>
    <n v="4"/>
    <n v="5"/>
    <n v="4"/>
    <n v="2"/>
    <n v="3"/>
    <n v="1"/>
    <n v="2"/>
    <s v="01757"/>
    <n v="1"/>
    <x v="12"/>
    <n v="31"/>
    <n v="31"/>
  </r>
  <r>
    <x v="1757"/>
    <n v="2"/>
    <n v="2"/>
    <n v="2"/>
    <n v="3"/>
    <n v="2"/>
    <n v="4"/>
    <n v="4"/>
    <n v="4"/>
    <n v="2"/>
    <n v="3"/>
    <n v="2"/>
    <n v="2"/>
    <s v="01758"/>
    <n v="1"/>
    <x v="13"/>
    <n v="32"/>
    <n v="32"/>
  </r>
  <r>
    <x v="1758"/>
    <n v="2"/>
    <n v="1"/>
    <n v="1"/>
    <n v="2"/>
    <n v="3"/>
    <n v="3"/>
    <n v="5"/>
    <n v="3"/>
    <n v="3"/>
    <n v="2"/>
    <n v="1"/>
    <n v="2"/>
    <s v="01759"/>
    <n v="1"/>
    <x v="4"/>
    <n v="28"/>
    <n v="28"/>
  </r>
  <r>
    <x v="1759"/>
    <n v="3"/>
    <n v="3"/>
    <n v="2"/>
    <n v="4"/>
    <n v="4"/>
    <n v="7"/>
    <n v="9"/>
    <n v="7"/>
    <n v="4"/>
    <n v="5"/>
    <n v="4"/>
    <n v="2"/>
    <s v="01760"/>
    <n v="2"/>
    <x v="14"/>
    <n v="54"/>
    <n v="27"/>
  </r>
  <r>
    <x v="1760"/>
    <n v="11"/>
    <n v="14"/>
    <n v="10"/>
    <n v="22"/>
    <n v="20"/>
    <n v="24"/>
    <n v="33"/>
    <n v="25"/>
    <n v="22"/>
    <n v="18"/>
    <n v="14"/>
    <n v="10"/>
    <s v="01761"/>
    <n v="7"/>
    <x v="13"/>
    <n v="223"/>
    <n v="31.857142857142858"/>
  </r>
  <r>
    <x v="1761"/>
    <n v="8"/>
    <n v="9"/>
    <n v="10"/>
    <n v="19"/>
    <n v="17"/>
    <n v="22"/>
    <n v="34"/>
    <n v="23"/>
    <n v="15"/>
    <n v="16"/>
    <n v="13"/>
    <n v="8"/>
    <s v="01762"/>
    <n v="7"/>
    <x v="5"/>
    <n v="194"/>
    <n v="27.714285714285715"/>
  </r>
  <r>
    <x v="1762"/>
    <n v="12"/>
    <n v="12"/>
    <n v="9"/>
    <n v="14"/>
    <n v="10"/>
    <n v="20"/>
    <n v="22"/>
    <n v="15"/>
    <n v="17"/>
    <n v="17"/>
    <n v="9"/>
    <n v="8"/>
    <s v="01763"/>
    <n v="5"/>
    <x v="14"/>
    <n v="165"/>
    <n v="33"/>
  </r>
  <r>
    <x v="1763"/>
    <n v="5"/>
    <n v="7"/>
    <n v="4"/>
    <n v="7"/>
    <n v="7"/>
    <n v="9"/>
    <n v="13"/>
    <n v="12"/>
    <n v="8"/>
    <n v="6"/>
    <n v="4"/>
    <n v="3"/>
    <s v="01764"/>
    <n v="3"/>
    <x v="15"/>
    <n v="85"/>
    <n v="28.333333333333332"/>
  </r>
  <r>
    <x v="1764"/>
    <n v="10"/>
    <n v="7"/>
    <n v="6"/>
    <n v="16"/>
    <n v="15"/>
    <n v="22"/>
    <n v="24"/>
    <n v="18"/>
    <n v="16"/>
    <n v="14"/>
    <n v="11"/>
    <n v="9"/>
    <s v="01765"/>
    <n v="5"/>
    <x v="8"/>
    <n v="168"/>
    <n v="33.6"/>
  </r>
  <r>
    <x v="1765"/>
    <n v="10"/>
    <n v="8"/>
    <n v="6"/>
    <n v="14"/>
    <n v="8"/>
    <n v="18"/>
    <n v="20"/>
    <n v="12"/>
    <n v="13"/>
    <n v="11"/>
    <n v="8"/>
    <n v="9"/>
    <s v="01766"/>
    <n v="4"/>
    <x v="11"/>
    <n v="137"/>
    <n v="34.25"/>
  </r>
  <r>
    <x v="1766"/>
    <n v="7"/>
    <n v="9"/>
    <n v="7"/>
    <n v="13"/>
    <n v="12"/>
    <n v="17"/>
    <n v="18"/>
    <n v="17"/>
    <n v="8"/>
    <n v="8"/>
    <n v="4"/>
    <n v="9"/>
    <s v="01767"/>
    <n v="4"/>
    <x v="6"/>
    <n v="129"/>
    <n v="32.25"/>
  </r>
  <r>
    <x v="1767"/>
    <n v="2"/>
    <n v="2"/>
    <n v="2"/>
    <n v="4"/>
    <n v="6"/>
    <n v="6"/>
    <n v="9"/>
    <n v="7"/>
    <n v="5"/>
    <n v="4"/>
    <n v="3"/>
    <n v="4"/>
    <s v="01768"/>
    <n v="2"/>
    <x v="5"/>
    <n v="54"/>
    <n v="27"/>
  </r>
  <r>
    <x v="1768"/>
    <n v="3"/>
    <n v="2"/>
    <n v="3"/>
    <n v="6"/>
    <n v="4"/>
    <n v="7"/>
    <n v="9"/>
    <n v="7"/>
    <n v="6"/>
    <n v="6"/>
    <n v="2"/>
    <n v="3"/>
    <s v="01769"/>
    <n v="2"/>
    <x v="3"/>
    <n v="58"/>
    <n v="29"/>
  </r>
  <r>
    <x v="1769"/>
    <n v="4"/>
    <n v="7"/>
    <n v="6"/>
    <n v="8"/>
    <n v="6"/>
    <n v="10"/>
    <n v="16"/>
    <n v="10"/>
    <n v="8"/>
    <n v="9"/>
    <n v="4"/>
    <n v="7"/>
    <s v="01770"/>
    <n v="3"/>
    <x v="3"/>
    <n v="95"/>
    <n v="31.666666666666668"/>
  </r>
  <r>
    <x v="1770"/>
    <n v="13"/>
    <n v="9"/>
    <n v="9"/>
    <n v="17"/>
    <n v="13"/>
    <n v="18"/>
    <n v="28"/>
    <n v="20"/>
    <n v="13"/>
    <n v="13"/>
    <n v="7"/>
    <n v="8"/>
    <s v="01771"/>
    <n v="6"/>
    <x v="7"/>
    <n v="168"/>
    <n v="28"/>
  </r>
  <r>
    <x v="1771"/>
    <n v="7"/>
    <n v="6"/>
    <n v="9"/>
    <n v="10"/>
    <n v="12"/>
    <n v="17"/>
    <n v="20"/>
    <n v="17"/>
    <n v="9"/>
    <n v="13"/>
    <n v="4"/>
    <n v="9"/>
    <s v="01772"/>
    <n v="4"/>
    <x v="0"/>
    <n v="133"/>
    <n v="33.25"/>
  </r>
  <r>
    <x v="1772"/>
    <n v="4"/>
    <n v="2"/>
    <n v="3"/>
    <n v="4"/>
    <n v="6"/>
    <n v="8"/>
    <n v="9"/>
    <n v="8"/>
    <n v="6"/>
    <n v="6"/>
    <n v="2"/>
    <n v="3"/>
    <s v="01773"/>
    <n v="2"/>
    <x v="12"/>
    <n v="61"/>
    <n v="30.5"/>
  </r>
  <r>
    <x v="1773"/>
    <n v="8"/>
    <n v="12"/>
    <n v="7"/>
    <n v="13"/>
    <n v="10"/>
    <n v="18"/>
    <n v="20"/>
    <n v="16"/>
    <n v="13"/>
    <n v="12"/>
    <n v="10"/>
    <n v="7"/>
    <s v="01774"/>
    <n v="5"/>
    <x v="5"/>
    <n v="146"/>
    <n v="29.2"/>
  </r>
  <r>
    <x v="1774"/>
    <n v="7"/>
    <n v="6"/>
    <n v="7"/>
    <n v="10"/>
    <n v="8"/>
    <n v="10"/>
    <n v="12"/>
    <n v="9"/>
    <n v="10"/>
    <n v="8"/>
    <n v="4"/>
    <n v="5"/>
    <s v="01775"/>
    <n v="3"/>
    <x v="12"/>
    <n v="96"/>
    <n v="32"/>
  </r>
  <r>
    <x v="1775"/>
    <n v="2"/>
    <n v="2"/>
    <n v="2"/>
    <n v="3"/>
    <n v="2"/>
    <n v="4"/>
    <n v="4"/>
    <n v="4"/>
    <n v="2"/>
    <n v="2"/>
    <n v="2"/>
    <n v="2"/>
    <s v="01776"/>
    <n v="1"/>
    <x v="11"/>
    <n v="31"/>
    <n v="31"/>
  </r>
  <r>
    <x v="1776"/>
    <n v="9"/>
    <n v="6"/>
    <n v="4"/>
    <n v="9"/>
    <n v="14"/>
    <n v="12"/>
    <n v="22"/>
    <n v="14"/>
    <n v="10"/>
    <n v="14"/>
    <n v="9"/>
    <n v="8"/>
    <s v="01777"/>
    <n v="4"/>
    <x v="9"/>
    <n v="131"/>
    <n v="32.75"/>
  </r>
  <r>
    <x v="1777"/>
    <n v="5"/>
    <n v="6"/>
    <n v="5"/>
    <n v="9"/>
    <n v="6"/>
    <n v="10"/>
    <n v="16"/>
    <n v="13"/>
    <n v="8"/>
    <n v="8"/>
    <n v="5"/>
    <n v="6"/>
    <s v="01778"/>
    <n v="3"/>
    <x v="2"/>
    <n v="97"/>
    <n v="32.333333333333336"/>
  </r>
  <r>
    <x v="1778"/>
    <n v="5"/>
    <n v="11"/>
    <n v="8"/>
    <n v="15"/>
    <n v="15"/>
    <n v="15"/>
    <n v="26"/>
    <n v="17"/>
    <n v="12"/>
    <n v="11"/>
    <n v="6"/>
    <n v="6"/>
    <s v="01779"/>
    <n v="5"/>
    <x v="11"/>
    <n v="147"/>
    <n v="29.4"/>
  </r>
  <r>
    <x v="1779"/>
    <n v="7"/>
    <n v="4"/>
    <n v="6"/>
    <n v="10"/>
    <n v="7"/>
    <n v="13"/>
    <n v="12"/>
    <n v="13"/>
    <n v="9"/>
    <n v="8"/>
    <n v="4"/>
    <n v="4"/>
    <s v="01780"/>
    <n v="3"/>
    <x v="6"/>
    <n v="97"/>
    <n v="32.333333333333336"/>
  </r>
  <r>
    <x v="1780"/>
    <n v="6"/>
    <n v="11"/>
    <n v="7"/>
    <n v="13"/>
    <n v="15"/>
    <n v="15"/>
    <n v="26"/>
    <n v="18"/>
    <n v="16"/>
    <n v="10"/>
    <n v="5"/>
    <n v="9"/>
    <s v="01781"/>
    <n v="5"/>
    <x v="5"/>
    <n v="151"/>
    <n v="30.2"/>
  </r>
  <r>
    <x v="1781"/>
    <n v="5"/>
    <n v="7"/>
    <n v="4"/>
    <n v="9"/>
    <n v="8"/>
    <n v="17"/>
    <n v="19"/>
    <n v="18"/>
    <n v="8"/>
    <n v="9"/>
    <n v="8"/>
    <n v="7"/>
    <s v="01782"/>
    <n v="4"/>
    <x v="4"/>
    <n v="119"/>
    <n v="29.75"/>
  </r>
  <r>
    <x v="1782"/>
    <n v="1"/>
    <n v="2"/>
    <n v="1"/>
    <n v="2"/>
    <n v="3"/>
    <n v="4"/>
    <n v="4"/>
    <n v="4"/>
    <n v="2"/>
    <n v="3"/>
    <n v="1"/>
    <n v="2"/>
    <s v="01783"/>
    <n v="1"/>
    <x v="4"/>
    <n v="29"/>
    <n v="29"/>
  </r>
  <r>
    <x v="1783"/>
    <n v="7"/>
    <n v="3"/>
    <n v="7"/>
    <n v="6"/>
    <n v="7"/>
    <n v="9"/>
    <n v="12"/>
    <n v="11"/>
    <n v="8"/>
    <n v="10"/>
    <n v="5"/>
    <n v="7"/>
    <s v="01784"/>
    <n v="3"/>
    <x v="4"/>
    <n v="92"/>
    <n v="30.666666666666668"/>
  </r>
  <r>
    <x v="1784"/>
    <n v="6"/>
    <n v="8"/>
    <n v="11"/>
    <n v="12"/>
    <n v="18"/>
    <n v="21"/>
    <n v="26"/>
    <n v="18"/>
    <n v="16"/>
    <n v="16"/>
    <n v="10"/>
    <n v="10"/>
    <s v="01785"/>
    <n v="6"/>
    <x v="13"/>
    <n v="172"/>
    <n v="28.666666666666668"/>
  </r>
  <r>
    <x v="1785"/>
    <n v="1"/>
    <n v="1"/>
    <n v="1"/>
    <n v="2"/>
    <n v="3"/>
    <n v="3"/>
    <n v="5"/>
    <n v="3"/>
    <n v="2"/>
    <n v="2"/>
    <n v="2"/>
    <n v="2"/>
    <s v="01786"/>
    <n v="1"/>
    <x v="3"/>
    <n v="27"/>
    <n v="27"/>
  </r>
  <r>
    <x v="1786"/>
    <n v="8"/>
    <n v="7"/>
    <n v="7"/>
    <n v="14"/>
    <n v="13"/>
    <n v="13"/>
    <n v="17"/>
    <n v="12"/>
    <n v="11"/>
    <n v="13"/>
    <n v="10"/>
    <n v="8"/>
    <s v="01787"/>
    <n v="4"/>
    <x v="3"/>
    <n v="133"/>
    <n v="33.25"/>
  </r>
  <r>
    <x v="1787"/>
    <n v="6"/>
    <n v="7"/>
    <n v="8"/>
    <n v="14"/>
    <n v="10"/>
    <n v="16"/>
    <n v="20"/>
    <n v="14"/>
    <n v="13"/>
    <n v="12"/>
    <n v="9"/>
    <n v="4"/>
    <s v="01788"/>
    <n v="4"/>
    <x v="1"/>
    <n v="133"/>
    <n v="33.25"/>
  </r>
  <r>
    <x v="1788"/>
    <n v="6"/>
    <n v="3"/>
    <n v="5"/>
    <n v="10"/>
    <n v="10"/>
    <n v="11"/>
    <n v="12"/>
    <n v="10"/>
    <n v="8"/>
    <n v="6"/>
    <n v="5"/>
    <n v="3"/>
    <s v="01789"/>
    <n v="3"/>
    <x v="13"/>
    <n v="89"/>
    <n v="29.666666666666668"/>
  </r>
  <r>
    <x v="1789"/>
    <n v="4"/>
    <n v="2"/>
    <n v="3"/>
    <n v="6"/>
    <n v="6"/>
    <n v="8"/>
    <n v="9"/>
    <n v="6"/>
    <n v="6"/>
    <n v="6"/>
    <n v="4"/>
    <n v="4"/>
    <s v="01790"/>
    <n v="2"/>
    <x v="6"/>
    <n v="64"/>
    <n v="32"/>
  </r>
  <r>
    <x v="1790"/>
    <n v="9"/>
    <n v="9"/>
    <n v="4"/>
    <n v="8"/>
    <n v="12"/>
    <n v="15"/>
    <n v="19"/>
    <n v="16"/>
    <n v="14"/>
    <n v="12"/>
    <n v="6"/>
    <n v="6"/>
    <s v="01791"/>
    <n v="4"/>
    <x v="12"/>
    <n v="130"/>
    <n v="32.5"/>
  </r>
  <r>
    <x v="1791"/>
    <n v="3"/>
    <n v="4"/>
    <n v="3"/>
    <n v="4"/>
    <n v="4"/>
    <n v="7"/>
    <n v="10"/>
    <n v="8"/>
    <n v="6"/>
    <n v="6"/>
    <n v="2"/>
    <n v="2"/>
    <s v="01792"/>
    <n v="2"/>
    <x v="6"/>
    <n v="59"/>
    <n v="29.5"/>
  </r>
  <r>
    <x v="1792"/>
    <n v="2"/>
    <n v="4"/>
    <n v="3"/>
    <n v="5"/>
    <n v="4"/>
    <n v="6"/>
    <n v="8"/>
    <n v="7"/>
    <n v="4"/>
    <n v="4"/>
    <n v="3"/>
    <n v="2"/>
    <s v="01793"/>
    <n v="2"/>
    <x v="5"/>
    <n v="52"/>
    <n v="26"/>
  </r>
  <r>
    <x v="1793"/>
    <n v="3"/>
    <n v="4"/>
    <n v="4"/>
    <n v="9"/>
    <n v="8"/>
    <n v="11"/>
    <n v="15"/>
    <n v="9"/>
    <n v="8"/>
    <n v="8"/>
    <n v="7"/>
    <n v="6"/>
    <s v="01794"/>
    <n v="3"/>
    <x v="6"/>
    <n v="92"/>
    <n v="30.666666666666668"/>
  </r>
  <r>
    <x v="1794"/>
    <n v="3"/>
    <n v="4"/>
    <n v="2"/>
    <n v="6"/>
    <n v="5"/>
    <n v="7"/>
    <n v="9"/>
    <n v="7"/>
    <n v="4"/>
    <n v="4"/>
    <n v="3"/>
    <n v="3"/>
    <s v="01795"/>
    <n v="2"/>
    <x v="1"/>
    <n v="57"/>
    <n v="28.5"/>
  </r>
  <r>
    <x v="1795"/>
    <n v="4"/>
    <n v="2"/>
    <n v="3"/>
    <n v="6"/>
    <n v="5"/>
    <n v="7"/>
    <n v="10"/>
    <n v="7"/>
    <n v="4"/>
    <n v="6"/>
    <n v="4"/>
    <n v="2"/>
    <s v="01796"/>
    <n v="2"/>
    <x v="10"/>
    <n v="60"/>
    <n v="30"/>
  </r>
  <r>
    <x v="1796"/>
    <n v="2"/>
    <n v="1"/>
    <n v="2"/>
    <n v="2"/>
    <n v="2"/>
    <n v="3"/>
    <n v="4"/>
    <n v="3"/>
    <n v="2"/>
    <n v="2"/>
    <n v="2"/>
    <n v="2"/>
    <s v="01797"/>
    <n v="1"/>
    <x v="13"/>
    <n v="27"/>
    <n v="27"/>
  </r>
  <r>
    <x v="1797"/>
    <n v="2"/>
    <n v="1"/>
    <n v="1"/>
    <n v="2"/>
    <n v="2"/>
    <n v="3"/>
    <n v="5"/>
    <n v="3"/>
    <n v="3"/>
    <n v="2"/>
    <n v="2"/>
    <n v="2"/>
    <s v="01798"/>
    <n v="1"/>
    <x v="10"/>
    <n v="28"/>
    <n v="28"/>
  </r>
  <r>
    <x v="1798"/>
    <n v="4"/>
    <n v="2"/>
    <n v="4"/>
    <n v="5"/>
    <n v="6"/>
    <n v="8"/>
    <n v="10"/>
    <n v="7"/>
    <n v="5"/>
    <n v="5"/>
    <n v="4"/>
    <n v="3"/>
    <s v="01799"/>
    <n v="2"/>
    <x v="12"/>
    <n v="63"/>
    <n v="31.5"/>
  </r>
  <r>
    <x v="1799"/>
    <n v="8"/>
    <n v="6"/>
    <n v="7"/>
    <n v="8"/>
    <n v="13"/>
    <n v="17"/>
    <n v="20"/>
    <n v="15"/>
    <n v="12"/>
    <n v="14"/>
    <n v="10"/>
    <n v="7"/>
    <s v="01800"/>
    <n v="4"/>
    <x v="13"/>
    <n v="137"/>
    <n v="34.25"/>
  </r>
  <r>
    <x v="1800"/>
    <n v="1"/>
    <n v="2"/>
    <n v="2"/>
    <n v="3"/>
    <n v="2"/>
    <n v="4"/>
    <n v="5"/>
    <n v="4"/>
    <n v="3"/>
    <n v="2"/>
    <n v="2"/>
    <n v="1"/>
    <s v="01801"/>
    <n v="1"/>
    <x v="8"/>
    <n v="31"/>
    <n v="31"/>
  </r>
  <r>
    <x v="1801"/>
    <n v="4"/>
    <n v="4"/>
    <n v="9"/>
    <n v="10"/>
    <n v="14"/>
    <n v="16"/>
    <n v="22"/>
    <n v="17"/>
    <n v="14"/>
    <n v="14"/>
    <n v="9"/>
    <n v="6"/>
    <s v="01802"/>
    <n v="4"/>
    <x v="2"/>
    <n v="139"/>
    <n v="34.75"/>
  </r>
  <r>
    <x v="1802"/>
    <n v="2"/>
    <n v="4"/>
    <n v="4"/>
    <n v="6"/>
    <n v="5"/>
    <n v="7"/>
    <n v="10"/>
    <n v="8"/>
    <n v="4"/>
    <n v="5"/>
    <n v="2"/>
    <n v="4"/>
    <s v="01803"/>
    <n v="2"/>
    <x v="7"/>
    <n v="61"/>
    <n v="30.5"/>
  </r>
  <r>
    <x v="1803"/>
    <n v="7"/>
    <n v="8"/>
    <n v="4"/>
    <n v="12"/>
    <n v="10"/>
    <n v="15"/>
    <n v="16"/>
    <n v="13"/>
    <n v="11"/>
    <n v="9"/>
    <n v="7"/>
    <n v="8"/>
    <s v="01804"/>
    <n v="4"/>
    <x v="5"/>
    <n v="120"/>
    <n v="30"/>
  </r>
  <r>
    <x v="1804"/>
    <n v="6"/>
    <n v="6"/>
    <n v="7"/>
    <n v="11"/>
    <n v="12"/>
    <n v="15"/>
    <n v="20"/>
    <n v="14"/>
    <n v="14"/>
    <n v="12"/>
    <n v="10"/>
    <n v="10"/>
    <s v="01805"/>
    <n v="4"/>
    <x v="5"/>
    <n v="137"/>
    <n v="34.25"/>
  </r>
  <r>
    <x v="1805"/>
    <n v="9"/>
    <n v="7"/>
    <n v="7"/>
    <n v="12"/>
    <n v="9"/>
    <n v="15"/>
    <n v="21"/>
    <n v="13"/>
    <n v="9"/>
    <n v="10"/>
    <n v="10"/>
    <n v="4"/>
    <s v="01806"/>
    <n v="4"/>
    <x v="3"/>
    <n v="126"/>
    <n v="31.5"/>
  </r>
  <r>
    <x v="1806"/>
    <n v="7"/>
    <n v="5"/>
    <n v="4"/>
    <n v="7"/>
    <n v="8"/>
    <n v="9"/>
    <n v="13"/>
    <n v="10"/>
    <n v="8"/>
    <n v="6"/>
    <n v="6"/>
    <n v="3"/>
    <s v="01807"/>
    <n v="3"/>
    <x v="14"/>
    <n v="86"/>
    <n v="28.666666666666668"/>
  </r>
  <r>
    <x v="1807"/>
    <n v="2"/>
    <n v="3"/>
    <n v="2"/>
    <n v="5"/>
    <n v="6"/>
    <n v="7"/>
    <n v="9"/>
    <n v="8"/>
    <n v="5"/>
    <n v="5"/>
    <n v="3"/>
    <n v="2"/>
    <s v="01808"/>
    <n v="2"/>
    <x v="10"/>
    <n v="57"/>
    <n v="28.5"/>
  </r>
  <r>
    <x v="1808"/>
    <n v="3"/>
    <n v="4"/>
    <n v="2"/>
    <n v="6"/>
    <n v="4"/>
    <n v="7"/>
    <n v="9"/>
    <n v="7"/>
    <n v="6"/>
    <n v="6"/>
    <n v="2"/>
    <n v="3"/>
    <s v="01809"/>
    <n v="2"/>
    <x v="11"/>
    <n v="59"/>
    <n v="29.5"/>
  </r>
  <r>
    <x v="1809"/>
    <n v="7"/>
    <n v="4"/>
    <n v="6"/>
    <n v="10"/>
    <n v="10"/>
    <n v="10"/>
    <n v="12"/>
    <n v="11"/>
    <n v="9"/>
    <n v="10"/>
    <n v="4"/>
    <n v="6"/>
    <s v="01810"/>
    <n v="3"/>
    <x v="12"/>
    <n v="99"/>
    <n v="33"/>
  </r>
  <r>
    <x v="1810"/>
    <n v="8"/>
    <n v="10"/>
    <n v="14"/>
    <n v="20"/>
    <n v="18"/>
    <n v="25"/>
    <n v="36"/>
    <n v="22"/>
    <n v="17"/>
    <n v="21"/>
    <n v="9"/>
    <n v="8"/>
    <s v="01811"/>
    <n v="7"/>
    <x v="9"/>
    <n v="208"/>
    <n v="29.714285714285715"/>
  </r>
  <r>
    <x v="1811"/>
    <n v="11"/>
    <n v="10"/>
    <n v="7"/>
    <n v="17"/>
    <n v="10"/>
    <n v="15"/>
    <n v="24"/>
    <n v="20"/>
    <n v="13"/>
    <n v="11"/>
    <n v="7"/>
    <n v="7"/>
    <s v="01812"/>
    <n v="5"/>
    <x v="13"/>
    <n v="152"/>
    <n v="30.4"/>
  </r>
  <r>
    <x v="1812"/>
    <n v="4"/>
    <n v="5"/>
    <n v="6"/>
    <n v="9"/>
    <n v="13"/>
    <n v="14"/>
    <n v="16"/>
    <n v="16"/>
    <n v="13"/>
    <n v="11"/>
    <n v="9"/>
    <n v="9"/>
    <s v="01813"/>
    <n v="4"/>
    <x v="16"/>
    <n v="125"/>
    <n v="31.25"/>
  </r>
  <r>
    <x v="1813"/>
    <n v="9"/>
    <n v="10"/>
    <n v="9"/>
    <n v="12"/>
    <n v="11"/>
    <n v="16"/>
    <n v="20"/>
    <n v="12"/>
    <n v="11"/>
    <n v="11"/>
    <n v="4"/>
    <n v="7"/>
    <s v="01814"/>
    <n v="4"/>
    <x v="14"/>
    <n v="132"/>
    <n v="33"/>
  </r>
  <r>
    <x v="1814"/>
    <n v="3"/>
    <n v="5"/>
    <n v="3"/>
    <n v="8"/>
    <n v="9"/>
    <n v="11"/>
    <n v="14"/>
    <n v="10"/>
    <n v="10"/>
    <n v="7"/>
    <n v="6"/>
    <n v="7"/>
    <s v="01815"/>
    <n v="3"/>
    <x v="13"/>
    <n v="93"/>
    <n v="31"/>
  </r>
  <r>
    <x v="1815"/>
    <n v="7"/>
    <n v="5"/>
    <n v="4"/>
    <n v="7"/>
    <n v="7"/>
    <n v="10"/>
    <n v="13"/>
    <n v="11"/>
    <n v="9"/>
    <n v="9"/>
    <n v="4"/>
    <n v="6"/>
    <s v="01816"/>
    <n v="3"/>
    <x v="4"/>
    <n v="92"/>
    <n v="30.666666666666668"/>
  </r>
  <r>
    <x v="1816"/>
    <n v="3"/>
    <n v="4"/>
    <n v="2"/>
    <n v="5"/>
    <n v="4"/>
    <n v="6"/>
    <n v="9"/>
    <n v="7"/>
    <n v="5"/>
    <n v="4"/>
    <n v="2"/>
    <n v="4"/>
    <s v="01817"/>
    <n v="2"/>
    <x v="1"/>
    <n v="55"/>
    <n v="27.5"/>
  </r>
  <r>
    <x v="1817"/>
    <n v="3"/>
    <n v="3"/>
    <n v="4"/>
    <n v="6"/>
    <n v="7"/>
    <n v="12"/>
    <n v="13"/>
    <n v="11"/>
    <n v="6"/>
    <n v="7"/>
    <n v="7"/>
    <n v="4"/>
    <s v="01818"/>
    <n v="3"/>
    <x v="3"/>
    <n v="83"/>
    <n v="27.666666666666668"/>
  </r>
  <r>
    <x v="1818"/>
    <n v="4"/>
    <n v="4"/>
    <n v="5"/>
    <n v="6"/>
    <n v="6"/>
    <n v="11"/>
    <n v="14"/>
    <n v="13"/>
    <n v="10"/>
    <n v="9"/>
    <n v="3"/>
    <n v="4"/>
    <s v="01819"/>
    <n v="3"/>
    <x v="7"/>
    <n v="89"/>
    <n v="29.666666666666668"/>
  </r>
  <r>
    <x v="1819"/>
    <n v="4"/>
    <n v="3"/>
    <n v="2"/>
    <n v="5"/>
    <n v="6"/>
    <n v="6"/>
    <n v="10"/>
    <n v="7"/>
    <n v="4"/>
    <n v="6"/>
    <n v="2"/>
    <n v="3"/>
    <s v="01820"/>
    <n v="2"/>
    <x v="3"/>
    <n v="58"/>
    <n v="29"/>
  </r>
  <r>
    <x v="1820"/>
    <n v="6"/>
    <n v="4"/>
    <n v="8"/>
    <n v="12"/>
    <n v="10"/>
    <n v="16"/>
    <n v="20"/>
    <n v="16"/>
    <n v="9"/>
    <n v="14"/>
    <n v="6"/>
    <n v="10"/>
    <s v="01821"/>
    <n v="4"/>
    <x v="12"/>
    <n v="131"/>
    <n v="32.75"/>
  </r>
  <r>
    <x v="1821"/>
    <n v="7"/>
    <n v="5"/>
    <n v="6"/>
    <n v="14"/>
    <n v="12"/>
    <n v="18"/>
    <n v="18"/>
    <n v="18"/>
    <n v="9"/>
    <n v="10"/>
    <n v="10"/>
    <n v="6"/>
    <s v="01822"/>
    <n v="4"/>
    <x v="5"/>
    <n v="133"/>
    <n v="33.25"/>
  </r>
  <r>
    <x v="1822"/>
    <n v="3"/>
    <n v="3"/>
    <n v="3"/>
    <n v="5"/>
    <n v="6"/>
    <n v="6"/>
    <n v="9"/>
    <n v="8"/>
    <n v="4"/>
    <n v="5"/>
    <n v="4"/>
    <n v="4"/>
    <s v="01823"/>
    <n v="2"/>
    <x v="5"/>
    <n v="60"/>
    <n v="30"/>
  </r>
  <r>
    <x v="1823"/>
    <n v="9"/>
    <n v="7"/>
    <n v="14"/>
    <n v="19"/>
    <n v="12"/>
    <n v="22"/>
    <n v="25"/>
    <n v="25"/>
    <n v="12"/>
    <n v="15"/>
    <n v="14"/>
    <n v="9"/>
    <s v="01824"/>
    <n v="6"/>
    <x v="13"/>
    <n v="183"/>
    <n v="30.5"/>
  </r>
  <r>
    <x v="1824"/>
    <n v="2"/>
    <n v="3"/>
    <n v="2"/>
    <n v="5"/>
    <n v="6"/>
    <n v="7"/>
    <n v="10"/>
    <n v="7"/>
    <n v="4"/>
    <n v="5"/>
    <n v="4"/>
    <n v="4"/>
    <s v="01825"/>
    <n v="2"/>
    <x v="4"/>
    <n v="59"/>
    <n v="29.5"/>
  </r>
  <r>
    <x v="1825"/>
    <n v="3"/>
    <n v="3"/>
    <n v="2"/>
    <n v="4"/>
    <n v="6"/>
    <n v="7"/>
    <n v="10"/>
    <n v="6"/>
    <n v="4"/>
    <n v="6"/>
    <n v="3"/>
    <n v="4"/>
    <s v="01826"/>
    <n v="2"/>
    <x v="11"/>
    <n v="58"/>
    <n v="29"/>
  </r>
  <r>
    <x v="1826"/>
    <n v="2"/>
    <n v="1"/>
    <n v="2"/>
    <n v="3"/>
    <n v="2"/>
    <n v="3"/>
    <n v="4"/>
    <n v="4"/>
    <n v="2"/>
    <n v="2"/>
    <n v="2"/>
    <n v="2"/>
    <s v="01827"/>
    <n v="1"/>
    <x v="4"/>
    <n v="29"/>
    <n v="29"/>
  </r>
  <r>
    <x v="1827"/>
    <n v="7"/>
    <n v="6"/>
    <n v="4"/>
    <n v="8"/>
    <n v="6"/>
    <n v="11"/>
    <n v="16"/>
    <n v="13"/>
    <n v="6"/>
    <n v="8"/>
    <n v="4"/>
    <n v="6"/>
    <s v="01828"/>
    <n v="3"/>
    <x v="10"/>
    <n v="95"/>
    <n v="31.666666666666668"/>
  </r>
  <r>
    <x v="1828"/>
    <n v="4"/>
    <n v="4"/>
    <n v="7"/>
    <n v="8"/>
    <n v="8"/>
    <n v="12"/>
    <n v="16"/>
    <n v="13"/>
    <n v="6"/>
    <n v="10"/>
    <n v="7"/>
    <n v="3"/>
    <s v="01829"/>
    <n v="3"/>
    <x v="11"/>
    <n v="98"/>
    <n v="32.666666666666664"/>
  </r>
  <r>
    <x v="1829"/>
    <n v="11"/>
    <n v="12"/>
    <n v="7"/>
    <n v="15"/>
    <n v="22"/>
    <n v="23"/>
    <n v="28"/>
    <n v="24"/>
    <n v="19"/>
    <n v="16"/>
    <n v="9"/>
    <n v="12"/>
    <s v="01830"/>
    <n v="7"/>
    <x v="15"/>
    <n v="198"/>
    <n v="28.285714285714285"/>
  </r>
  <r>
    <x v="1830"/>
    <n v="7"/>
    <n v="7"/>
    <n v="5"/>
    <n v="8"/>
    <n v="14"/>
    <n v="12"/>
    <n v="18"/>
    <n v="12"/>
    <n v="13"/>
    <n v="13"/>
    <n v="6"/>
    <n v="10"/>
    <s v="01831"/>
    <n v="4"/>
    <x v="0"/>
    <n v="125"/>
    <n v="31.25"/>
  </r>
  <r>
    <x v="1831"/>
    <n v="3"/>
    <n v="5"/>
    <n v="3"/>
    <n v="9"/>
    <n v="9"/>
    <n v="11"/>
    <n v="12"/>
    <n v="13"/>
    <n v="6"/>
    <n v="7"/>
    <n v="4"/>
    <n v="7"/>
    <s v="01832"/>
    <n v="3"/>
    <x v="8"/>
    <n v="89"/>
    <n v="29.666666666666668"/>
  </r>
  <r>
    <x v="1832"/>
    <n v="4"/>
    <n v="6"/>
    <n v="6"/>
    <n v="10"/>
    <n v="7"/>
    <n v="12"/>
    <n v="12"/>
    <n v="12"/>
    <n v="9"/>
    <n v="6"/>
    <n v="5"/>
    <n v="4"/>
    <s v="01833"/>
    <n v="3"/>
    <x v="3"/>
    <n v="93"/>
    <n v="31"/>
  </r>
  <r>
    <x v="1833"/>
    <n v="10"/>
    <n v="9"/>
    <n v="9"/>
    <n v="8"/>
    <n v="12"/>
    <n v="17"/>
    <n v="21"/>
    <n v="14"/>
    <n v="10"/>
    <n v="9"/>
    <n v="5"/>
    <n v="4"/>
    <s v="01834"/>
    <n v="4"/>
    <x v="1"/>
    <n v="128"/>
    <n v="32"/>
  </r>
  <r>
    <x v="1834"/>
    <n v="4"/>
    <n v="10"/>
    <n v="8"/>
    <n v="12"/>
    <n v="12"/>
    <n v="17"/>
    <n v="22"/>
    <n v="16"/>
    <n v="12"/>
    <n v="12"/>
    <n v="9"/>
    <n v="4"/>
    <s v="01835"/>
    <n v="4"/>
    <x v="8"/>
    <n v="138"/>
    <n v="34.5"/>
  </r>
  <r>
    <x v="1835"/>
    <n v="6"/>
    <n v="7"/>
    <n v="9"/>
    <n v="11"/>
    <n v="10"/>
    <n v="15"/>
    <n v="16"/>
    <n v="16"/>
    <n v="11"/>
    <n v="12"/>
    <n v="7"/>
    <n v="4"/>
    <s v="01836"/>
    <n v="4"/>
    <x v="12"/>
    <n v="124"/>
    <n v="31"/>
  </r>
  <r>
    <x v="1836"/>
    <n v="4"/>
    <n v="3"/>
    <n v="3"/>
    <n v="10"/>
    <n v="6"/>
    <n v="12"/>
    <n v="16"/>
    <n v="11"/>
    <n v="9"/>
    <n v="9"/>
    <n v="7"/>
    <n v="3"/>
    <s v="01837"/>
    <n v="3"/>
    <x v="15"/>
    <n v="93"/>
    <n v="31"/>
  </r>
  <r>
    <x v="1837"/>
    <n v="6"/>
    <n v="7"/>
    <n v="3"/>
    <n v="9"/>
    <n v="9"/>
    <n v="11"/>
    <n v="15"/>
    <n v="9"/>
    <n v="8"/>
    <n v="7"/>
    <n v="6"/>
    <n v="4"/>
    <s v="01838"/>
    <n v="3"/>
    <x v="5"/>
    <n v="94"/>
    <n v="31.333333333333332"/>
  </r>
  <r>
    <x v="1838"/>
    <n v="1"/>
    <n v="2"/>
    <n v="2"/>
    <n v="3"/>
    <n v="2"/>
    <n v="3"/>
    <n v="5"/>
    <n v="3"/>
    <n v="2"/>
    <n v="3"/>
    <n v="2"/>
    <n v="2"/>
    <s v="01839"/>
    <n v="1"/>
    <x v="6"/>
    <n v="30"/>
    <n v="30"/>
  </r>
  <r>
    <x v="1839"/>
    <n v="1"/>
    <n v="1"/>
    <n v="2"/>
    <n v="2"/>
    <n v="2"/>
    <n v="4"/>
    <n v="5"/>
    <n v="3"/>
    <n v="2"/>
    <n v="2"/>
    <n v="1"/>
    <n v="1"/>
    <s v="01840"/>
    <n v="1"/>
    <x v="4"/>
    <n v="26"/>
    <n v="26"/>
  </r>
  <r>
    <x v="1840"/>
    <n v="12"/>
    <n v="9"/>
    <n v="14"/>
    <n v="13"/>
    <n v="16"/>
    <n v="23"/>
    <n v="31"/>
    <n v="21"/>
    <n v="14"/>
    <n v="18"/>
    <n v="7"/>
    <n v="10"/>
    <s v="01841"/>
    <n v="6"/>
    <x v="6"/>
    <n v="188"/>
    <n v="31.333333333333332"/>
  </r>
  <r>
    <x v="1841"/>
    <n v="8"/>
    <n v="8"/>
    <n v="8"/>
    <n v="14"/>
    <n v="11"/>
    <n v="17"/>
    <n v="21"/>
    <n v="16"/>
    <n v="8"/>
    <n v="12"/>
    <n v="6"/>
    <n v="5"/>
    <s v="01842"/>
    <n v="4"/>
    <x v="0"/>
    <n v="134"/>
    <n v="33.5"/>
  </r>
  <r>
    <x v="1842"/>
    <n v="7"/>
    <n v="6"/>
    <n v="9"/>
    <n v="20"/>
    <n v="16"/>
    <n v="24"/>
    <n v="31"/>
    <n v="18"/>
    <n v="20"/>
    <n v="12"/>
    <n v="10"/>
    <n v="8"/>
    <s v="01843"/>
    <n v="6"/>
    <x v="4"/>
    <n v="181"/>
    <n v="30.166666666666668"/>
  </r>
  <r>
    <x v="1843"/>
    <n v="6"/>
    <n v="5"/>
    <n v="5"/>
    <n v="10"/>
    <n v="7"/>
    <n v="11"/>
    <n v="15"/>
    <n v="12"/>
    <n v="8"/>
    <n v="7"/>
    <n v="5"/>
    <n v="7"/>
    <s v="01844"/>
    <n v="3"/>
    <x v="1"/>
    <n v="98"/>
    <n v="32.666666666666664"/>
  </r>
  <r>
    <x v="1844"/>
    <n v="4"/>
    <n v="4"/>
    <n v="2"/>
    <n v="5"/>
    <n v="6"/>
    <n v="6"/>
    <n v="10"/>
    <n v="7"/>
    <n v="5"/>
    <n v="4"/>
    <n v="2"/>
    <n v="4"/>
    <s v="01845"/>
    <n v="2"/>
    <x v="14"/>
    <n v="59"/>
    <n v="29.5"/>
  </r>
  <r>
    <x v="1845"/>
    <n v="10"/>
    <n v="10"/>
    <n v="5"/>
    <n v="8"/>
    <n v="13"/>
    <n v="17"/>
    <n v="18"/>
    <n v="18"/>
    <n v="14"/>
    <n v="14"/>
    <n v="8"/>
    <n v="10"/>
    <s v="01846"/>
    <n v="4"/>
    <x v="12"/>
    <n v="145"/>
    <n v="36.25"/>
  </r>
  <r>
    <x v="1846"/>
    <n v="3"/>
    <n v="2"/>
    <n v="3"/>
    <n v="5"/>
    <n v="6"/>
    <n v="8"/>
    <n v="9"/>
    <n v="8"/>
    <n v="5"/>
    <n v="4"/>
    <n v="3"/>
    <n v="3"/>
    <s v="01847"/>
    <n v="2"/>
    <x v="13"/>
    <n v="59"/>
    <n v="29.5"/>
  </r>
  <r>
    <x v="1847"/>
    <n v="12"/>
    <n v="8"/>
    <n v="12"/>
    <n v="14"/>
    <n v="16"/>
    <n v="20"/>
    <n v="22"/>
    <n v="22"/>
    <n v="11"/>
    <n v="15"/>
    <n v="6"/>
    <n v="9"/>
    <s v="01848"/>
    <n v="5"/>
    <x v="13"/>
    <n v="167"/>
    <n v="33.4"/>
  </r>
  <r>
    <x v="1848"/>
    <n v="6"/>
    <n v="7"/>
    <n v="7"/>
    <n v="9"/>
    <n v="7"/>
    <n v="13"/>
    <n v="12"/>
    <n v="13"/>
    <n v="6"/>
    <n v="9"/>
    <n v="6"/>
    <n v="7"/>
    <s v="01849"/>
    <n v="3"/>
    <x v="14"/>
    <n v="102"/>
    <n v="34"/>
  </r>
  <r>
    <x v="1849"/>
    <n v="3"/>
    <n v="2"/>
    <n v="3"/>
    <n v="4"/>
    <n v="6"/>
    <n v="7"/>
    <n v="9"/>
    <n v="7"/>
    <n v="5"/>
    <n v="5"/>
    <n v="3"/>
    <n v="3"/>
    <s v="01850"/>
    <n v="2"/>
    <x v="0"/>
    <n v="57"/>
    <n v="28.5"/>
  </r>
  <r>
    <x v="1850"/>
    <n v="7"/>
    <n v="9"/>
    <n v="7"/>
    <n v="11"/>
    <n v="17"/>
    <n v="15"/>
    <n v="21"/>
    <n v="22"/>
    <n v="15"/>
    <n v="13"/>
    <n v="6"/>
    <n v="7"/>
    <s v="01851"/>
    <n v="5"/>
    <x v="14"/>
    <n v="150"/>
    <n v="30"/>
  </r>
  <r>
    <x v="1851"/>
    <n v="4"/>
    <n v="5"/>
    <n v="10"/>
    <n v="10"/>
    <n v="9"/>
    <n v="15"/>
    <n v="22"/>
    <n v="14"/>
    <n v="13"/>
    <n v="10"/>
    <n v="4"/>
    <n v="9"/>
    <s v="01852"/>
    <n v="4"/>
    <x v="12"/>
    <n v="125"/>
    <n v="31.25"/>
  </r>
  <r>
    <x v="1852"/>
    <n v="4"/>
    <n v="4"/>
    <n v="6"/>
    <n v="9"/>
    <n v="9"/>
    <n v="9"/>
    <n v="13"/>
    <n v="12"/>
    <n v="8"/>
    <n v="10"/>
    <n v="6"/>
    <n v="7"/>
    <s v="01853"/>
    <n v="3"/>
    <x v="4"/>
    <n v="97"/>
    <n v="32.333333333333336"/>
  </r>
  <r>
    <x v="1853"/>
    <n v="4"/>
    <n v="5"/>
    <n v="9"/>
    <n v="14"/>
    <n v="10"/>
    <n v="18"/>
    <n v="17"/>
    <n v="13"/>
    <n v="13"/>
    <n v="9"/>
    <n v="6"/>
    <n v="5"/>
    <s v="01854"/>
    <n v="4"/>
    <x v="9"/>
    <n v="123"/>
    <n v="30.75"/>
  </r>
  <r>
    <x v="1854"/>
    <n v="9"/>
    <n v="8"/>
    <n v="5"/>
    <n v="9"/>
    <n v="8"/>
    <n v="18"/>
    <n v="18"/>
    <n v="18"/>
    <n v="11"/>
    <n v="8"/>
    <n v="9"/>
    <n v="10"/>
    <s v="01855"/>
    <n v="4"/>
    <x v="11"/>
    <n v="131"/>
    <n v="32.75"/>
  </r>
  <r>
    <x v="1855"/>
    <n v="3"/>
    <n v="2"/>
    <n v="4"/>
    <n v="6"/>
    <n v="5"/>
    <n v="6"/>
    <n v="8"/>
    <n v="7"/>
    <n v="5"/>
    <n v="4"/>
    <n v="3"/>
    <n v="2"/>
    <s v="01856"/>
    <n v="2"/>
    <x v="10"/>
    <n v="55"/>
    <n v="27.5"/>
  </r>
  <r>
    <x v="1856"/>
    <n v="4"/>
    <n v="4"/>
    <n v="4"/>
    <n v="8"/>
    <n v="9"/>
    <n v="12"/>
    <n v="13"/>
    <n v="12"/>
    <n v="9"/>
    <n v="7"/>
    <n v="7"/>
    <n v="3"/>
    <s v="01857"/>
    <n v="3"/>
    <x v="10"/>
    <n v="92"/>
    <n v="30.666666666666668"/>
  </r>
  <r>
    <x v="1857"/>
    <n v="7"/>
    <n v="7"/>
    <n v="6"/>
    <n v="6"/>
    <n v="8"/>
    <n v="12"/>
    <n v="15"/>
    <n v="11"/>
    <n v="10"/>
    <n v="7"/>
    <n v="6"/>
    <n v="3"/>
    <s v="01858"/>
    <n v="3"/>
    <x v="3"/>
    <n v="98"/>
    <n v="32.666666666666664"/>
  </r>
  <r>
    <x v="1858"/>
    <n v="10"/>
    <n v="10"/>
    <n v="8"/>
    <n v="20"/>
    <n v="17"/>
    <n v="18"/>
    <n v="24"/>
    <n v="21"/>
    <n v="14"/>
    <n v="17"/>
    <n v="6"/>
    <n v="9"/>
    <s v="01859"/>
    <n v="6"/>
    <x v="10"/>
    <n v="174"/>
    <n v="29"/>
  </r>
  <r>
    <x v="1859"/>
    <n v="4"/>
    <n v="3"/>
    <n v="3"/>
    <n v="4"/>
    <n v="4"/>
    <n v="6"/>
    <n v="8"/>
    <n v="6"/>
    <n v="6"/>
    <n v="4"/>
    <n v="3"/>
    <n v="4"/>
    <s v="01860"/>
    <n v="2"/>
    <x v="1"/>
    <n v="55"/>
    <n v="27.5"/>
  </r>
  <r>
    <x v="1860"/>
    <n v="7"/>
    <n v="6"/>
    <n v="10"/>
    <n v="13"/>
    <n v="14"/>
    <n v="15"/>
    <n v="16"/>
    <n v="13"/>
    <n v="12"/>
    <n v="13"/>
    <n v="4"/>
    <n v="4"/>
    <s v="01861"/>
    <n v="4"/>
    <x v="6"/>
    <n v="127"/>
    <n v="31.75"/>
  </r>
  <r>
    <x v="1861"/>
    <n v="7"/>
    <n v="10"/>
    <n v="14"/>
    <n v="18"/>
    <n v="15"/>
    <n v="24"/>
    <n v="28"/>
    <n v="23"/>
    <n v="21"/>
    <n v="16"/>
    <n v="15"/>
    <n v="15"/>
    <s v="01862"/>
    <n v="7"/>
    <x v="8"/>
    <n v="206"/>
    <n v="29.428571428571427"/>
  </r>
  <r>
    <x v="1862"/>
    <n v="10"/>
    <n v="10"/>
    <n v="5"/>
    <n v="11"/>
    <n v="9"/>
    <n v="16"/>
    <n v="16"/>
    <n v="18"/>
    <n v="11"/>
    <n v="13"/>
    <n v="5"/>
    <n v="9"/>
    <s v="01863"/>
    <n v="4"/>
    <x v="12"/>
    <n v="133"/>
    <n v="33.25"/>
  </r>
  <r>
    <x v="1863"/>
    <n v="13"/>
    <n v="12"/>
    <n v="12"/>
    <n v="16"/>
    <n v="13"/>
    <n v="22"/>
    <n v="28"/>
    <n v="22"/>
    <n v="18"/>
    <n v="18"/>
    <n v="8"/>
    <n v="12"/>
    <s v="01864"/>
    <n v="6"/>
    <x v="16"/>
    <n v="194"/>
    <n v="32.333333333333336"/>
  </r>
  <r>
    <x v="1864"/>
    <n v="6"/>
    <n v="9"/>
    <n v="4"/>
    <n v="14"/>
    <n v="11"/>
    <n v="12"/>
    <n v="21"/>
    <n v="17"/>
    <n v="10"/>
    <n v="14"/>
    <n v="6"/>
    <n v="6"/>
    <s v="01865"/>
    <n v="4"/>
    <x v="13"/>
    <n v="130"/>
    <n v="32.5"/>
  </r>
  <r>
    <x v="1865"/>
    <n v="8"/>
    <n v="10"/>
    <n v="12"/>
    <n v="17"/>
    <n v="13"/>
    <n v="17"/>
    <n v="24"/>
    <n v="16"/>
    <n v="13"/>
    <n v="12"/>
    <n v="5"/>
    <n v="12"/>
    <s v="01866"/>
    <n v="5"/>
    <x v="15"/>
    <n v="159"/>
    <n v="31.8"/>
  </r>
  <r>
    <x v="1866"/>
    <n v="5"/>
    <n v="4"/>
    <n v="7"/>
    <n v="7"/>
    <n v="6"/>
    <n v="12"/>
    <n v="12"/>
    <n v="13"/>
    <n v="9"/>
    <n v="8"/>
    <n v="7"/>
    <n v="5"/>
    <s v="01867"/>
    <n v="3"/>
    <x v="13"/>
    <n v="95"/>
    <n v="31.666666666666668"/>
  </r>
  <r>
    <x v="1867"/>
    <n v="6"/>
    <n v="5"/>
    <n v="6"/>
    <n v="8"/>
    <n v="8"/>
    <n v="12"/>
    <n v="14"/>
    <n v="12"/>
    <n v="7"/>
    <n v="10"/>
    <n v="7"/>
    <n v="6"/>
    <s v="01868"/>
    <n v="3"/>
    <x v="3"/>
    <n v="101"/>
    <n v="33.666666666666664"/>
  </r>
  <r>
    <x v="1868"/>
    <n v="4"/>
    <n v="2"/>
    <n v="3"/>
    <n v="4"/>
    <n v="4"/>
    <n v="6"/>
    <n v="10"/>
    <n v="7"/>
    <n v="6"/>
    <n v="5"/>
    <n v="2"/>
    <n v="3"/>
    <s v="01869"/>
    <n v="2"/>
    <x v="0"/>
    <n v="56"/>
    <n v="28"/>
  </r>
  <r>
    <x v="1869"/>
    <n v="2"/>
    <n v="2"/>
    <n v="2"/>
    <n v="5"/>
    <n v="6"/>
    <n v="8"/>
    <n v="10"/>
    <n v="7"/>
    <n v="5"/>
    <n v="5"/>
    <n v="2"/>
    <n v="2"/>
    <s v="01870"/>
    <n v="2"/>
    <x v="8"/>
    <n v="56"/>
    <n v="28"/>
  </r>
  <r>
    <x v="1870"/>
    <n v="10"/>
    <n v="10"/>
    <n v="4"/>
    <n v="14"/>
    <n v="10"/>
    <n v="17"/>
    <n v="17"/>
    <n v="14"/>
    <n v="8"/>
    <n v="11"/>
    <n v="4"/>
    <n v="10"/>
    <s v="01871"/>
    <n v="4"/>
    <x v="12"/>
    <n v="129"/>
    <n v="32.25"/>
  </r>
  <r>
    <x v="1871"/>
    <n v="2"/>
    <n v="2"/>
    <n v="3"/>
    <n v="4"/>
    <n v="5"/>
    <n v="7"/>
    <n v="9"/>
    <n v="8"/>
    <n v="4"/>
    <n v="4"/>
    <n v="2"/>
    <n v="2"/>
    <s v="01872"/>
    <n v="2"/>
    <x v="12"/>
    <n v="52"/>
    <n v="26"/>
  </r>
  <r>
    <x v="1872"/>
    <n v="12"/>
    <n v="11"/>
    <n v="5"/>
    <n v="17"/>
    <n v="13"/>
    <n v="20"/>
    <n v="20"/>
    <n v="22"/>
    <n v="16"/>
    <n v="16"/>
    <n v="6"/>
    <n v="11"/>
    <s v="01873"/>
    <n v="5"/>
    <x v="0"/>
    <n v="169"/>
    <n v="33.799999999999997"/>
  </r>
  <r>
    <x v="1873"/>
    <n v="4"/>
    <n v="3"/>
    <n v="3"/>
    <n v="4"/>
    <n v="4"/>
    <n v="8"/>
    <n v="10"/>
    <n v="6"/>
    <n v="5"/>
    <n v="4"/>
    <n v="3"/>
    <n v="2"/>
    <s v="01874"/>
    <n v="2"/>
    <x v="15"/>
    <n v="56"/>
    <n v="28"/>
  </r>
  <r>
    <x v="1874"/>
    <n v="2"/>
    <n v="4"/>
    <n v="4"/>
    <n v="4"/>
    <n v="5"/>
    <n v="7"/>
    <n v="8"/>
    <n v="6"/>
    <n v="4"/>
    <n v="6"/>
    <n v="2"/>
    <n v="2"/>
    <s v="01875"/>
    <n v="2"/>
    <x v="6"/>
    <n v="54"/>
    <n v="27"/>
  </r>
  <r>
    <x v="1875"/>
    <n v="6"/>
    <n v="3"/>
    <n v="4"/>
    <n v="6"/>
    <n v="8"/>
    <n v="11"/>
    <n v="13"/>
    <n v="11"/>
    <n v="10"/>
    <n v="7"/>
    <n v="4"/>
    <n v="6"/>
    <s v="01876"/>
    <n v="3"/>
    <x v="7"/>
    <n v="89"/>
    <n v="29.666666666666668"/>
  </r>
  <r>
    <x v="1876"/>
    <n v="9"/>
    <n v="7"/>
    <n v="4"/>
    <n v="11"/>
    <n v="8"/>
    <n v="13"/>
    <n v="17"/>
    <n v="14"/>
    <n v="12"/>
    <n v="10"/>
    <n v="10"/>
    <n v="4"/>
    <s v="01877"/>
    <n v="4"/>
    <x v="16"/>
    <n v="119"/>
    <n v="29.75"/>
  </r>
  <r>
    <x v="1877"/>
    <n v="6"/>
    <n v="10"/>
    <n v="10"/>
    <n v="10"/>
    <n v="12"/>
    <n v="14"/>
    <n v="21"/>
    <n v="18"/>
    <n v="8"/>
    <n v="10"/>
    <n v="5"/>
    <n v="7"/>
    <s v="01878"/>
    <n v="4"/>
    <x v="3"/>
    <n v="131"/>
    <n v="32.75"/>
  </r>
  <r>
    <x v="1878"/>
    <n v="2"/>
    <n v="3"/>
    <n v="4"/>
    <n v="5"/>
    <n v="5"/>
    <n v="6"/>
    <n v="8"/>
    <n v="7"/>
    <n v="4"/>
    <n v="5"/>
    <n v="3"/>
    <n v="4"/>
    <s v="01879"/>
    <n v="2"/>
    <x v="2"/>
    <n v="56"/>
    <n v="28"/>
  </r>
  <r>
    <x v="1879"/>
    <n v="4"/>
    <n v="4"/>
    <n v="3"/>
    <n v="6"/>
    <n v="4"/>
    <n v="7"/>
    <n v="9"/>
    <n v="6"/>
    <n v="5"/>
    <n v="5"/>
    <n v="2"/>
    <n v="4"/>
    <s v="01880"/>
    <n v="2"/>
    <x v="8"/>
    <n v="59"/>
    <n v="29.5"/>
  </r>
  <r>
    <x v="1880"/>
    <n v="5"/>
    <n v="3"/>
    <n v="5"/>
    <n v="7"/>
    <n v="6"/>
    <n v="11"/>
    <n v="15"/>
    <n v="11"/>
    <n v="10"/>
    <n v="8"/>
    <n v="7"/>
    <n v="3"/>
    <s v="01881"/>
    <n v="3"/>
    <x v="10"/>
    <n v="91"/>
    <n v="30.333333333333332"/>
  </r>
  <r>
    <x v="1881"/>
    <n v="1"/>
    <n v="2"/>
    <n v="1"/>
    <n v="3"/>
    <n v="2"/>
    <n v="3"/>
    <n v="5"/>
    <n v="4"/>
    <n v="3"/>
    <n v="3"/>
    <n v="2"/>
    <n v="2"/>
    <s v="01882"/>
    <n v="1"/>
    <x v="11"/>
    <n v="31"/>
    <n v="31"/>
  </r>
  <r>
    <x v="1882"/>
    <n v="3"/>
    <n v="3"/>
    <n v="4"/>
    <n v="4"/>
    <n v="6"/>
    <n v="6"/>
    <n v="10"/>
    <n v="7"/>
    <n v="6"/>
    <n v="6"/>
    <n v="2"/>
    <n v="4"/>
    <s v="01883"/>
    <n v="2"/>
    <x v="7"/>
    <n v="61"/>
    <n v="30.5"/>
  </r>
  <r>
    <x v="1883"/>
    <n v="5"/>
    <n v="5"/>
    <n v="4"/>
    <n v="6"/>
    <n v="8"/>
    <n v="13"/>
    <n v="13"/>
    <n v="11"/>
    <n v="8"/>
    <n v="10"/>
    <n v="7"/>
    <n v="5"/>
    <s v="01884"/>
    <n v="3"/>
    <x v="7"/>
    <n v="95"/>
    <n v="31.666666666666668"/>
  </r>
  <r>
    <x v="1884"/>
    <n v="5"/>
    <n v="8"/>
    <n v="6"/>
    <n v="13"/>
    <n v="8"/>
    <n v="18"/>
    <n v="21"/>
    <n v="15"/>
    <n v="12"/>
    <n v="9"/>
    <n v="8"/>
    <n v="10"/>
    <s v="01885"/>
    <n v="4"/>
    <x v="3"/>
    <n v="133"/>
    <n v="33.25"/>
  </r>
  <r>
    <x v="1885"/>
    <n v="2"/>
    <n v="1"/>
    <n v="2"/>
    <n v="2"/>
    <n v="2"/>
    <n v="3"/>
    <n v="4"/>
    <n v="3"/>
    <n v="3"/>
    <n v="2"/>
    <n v="2"/>
    <n v="2"/>
    <s v="01886"/>
    <n v="1"/>
    <x v="15"/>
    <n v="28"/>
    <n v="28"/>
  </r>
  <r>
    <x v="1886"/>
    <n v="1"/>
    <n v="1"/>
    <n v="1"/>
    <n v="3"/>
    <n v="2"/>
    <n v="4"/>
    <n v="5"/>
    <n v="3"/>
    <n v="3"/>
    <n v="2"/>
    <n v="1"/>
    <n v="1"/>
    <s v="01887"/>
    <n v="1"/>
    <x v="9"/>
    <n v="27"/>
    <n v="27"/>
  </r>
  <r>
    <x v="1887"/>
    <n v="8"/>
    <n v="4"/>
    <n v="10"/>
    <n v="10"/>
    <n v="8"/>
    <n v="13"/>
    <n v="17"/>
    <n v="15"/>
    <n v="11"/>
    <n v="10"/>
    <n v="8"/>
    <n v="8"/>
    <s v="01888"/>
    <n v="4"/>
    <x v="7"/>
    <n v="122"/>
    <n v="30.5"/>
  </r>
  <r>
    <x v="1888"/>
    <n v="6"/>
    <n v="7"/>
    <n v="6"/>
    <n v="12"/>
    <n v="12"/>
    <n v="15"/>
    <n v="22"/>
    <n v="20"/>
    <n v="12"/>
    <n v="12"/>
    <n v="12"/>
    <n v="5"/>
    <s v="01889"/>
    <n v="5"/>
    <x v="10"/>
    <n v="141"/>
    <n v="28.2"/>
  </r>
  <r>
    <x v="1889"/>
    <n v="2"/>
    <n v="2"/>
    <n v="2"/>
    <n v="5"/>
    <n v="5"/>
    <n v="7"/>
    <n v="10"/>
    <n v="7"/>
    <n v="5"/>
    <n v="4"/>
    <n v="2"/>
    <n v="2"/>
    <s v="01890"/>
    <n v="2"/>
    <x v="3"/>
    <n v="53"/>
    <n v="26.5"/>
  </r>
  <r>
    <x v="1890"/>
    <n v="5"/>
    <n v="6"/>
    <n v="8"/>
    <n v="13"/>
    <n v="15"/>
    <n v="15"/>
    <n v="26"/>
    <n v="18"/>
    <n v="15"/>
    <n v="12"/>
    <n v="12"/>
    <n v="12"/>
    <s v="01891"/>
    <n v="5"/>
    <x v="10"/>
    <n v="157"/>
    <n v="31.4"/>
  </r>
  <r>
    <x v="1891"/>
    <n v="10"/>
    <n v="9"/>
    <n v="9"/>
    <n v="10"/>
    <n v="11"/>
    <n v="12"/>
    <n v="19"/>
    <n v="18"/>
    <n v="12"/>
    <n v="13"/>
    <n v="5"/>
    <n v="10"/>
    <s v="01892"/>
    <n v="4"/>
    <x v="10"/>
    <n v="138"/>
    <n v="34.5"/>
  </r>
  <r>
    <x v="1892"/>
    <n v="3"/>
    <n v="2"/>
    <n v="3"/>
    <n v="5"/>
    <n v="5"/>
    <n v="6"/>
    <n v="10"/>
    <n v="8"/>
    <n v="4"/>
    <n v="5"/>
    <n v="2"/>
    <n v="2"/>
    <s v="01893"/>
    <n v="2"/>
    <x v="8"/>
    <n v="55"/>
    <n v="27.5"/>
  </r>
  <r>
    <x v="1893"/>
    <n v="4"/>
    <n v="10"/>
    <n v="7"/>
    <n v="12"/>
    <n v="12"/>
    <n v="12"/>
    <n v="18"/>
    <n v="17"/>
    <n v="13"/>
    <n v="14"/>
    <n v="9"/>
    <n v="4"/>
    <s v="01894"/>
    <n v="4"/>
    <x v="11"/>
    <n v="132"/>
    <n v="33"/>
  </r>
  <r>
    <x v="1894"/>
    <n v="4"/>
    <n v="3"/>
    <n v="3"/>
    <n v="6"/>
    <n v="6"/>
    <n v="7"/>
    <n v="9"/>
    <n v="8"/>
    <n v="6"/>
    <n v="5"/>
    <n v="4"/>
    <n v="4"/>
    <s v="01895"/>
    <n v="2"/>
    <x v="13"/>
    <n v="65"/>
    <n v="32.5"/>
  </r>
  <r>
    <x v="1895"/>
    <n v="9"/>
    <n v="8"/>
    <n v="5"/>
    <n v="13"/>
    <n v="9"/>
    <n v="12"/>
    <n v="21"/>
    <n v="14"/>
    <n v="10"/>
    <n v="13"/>
    <n v="6"/>
    <n v="6"/>
    <s v="01896"/>
    <n v="4"/>
    <x v="9"/>
    <n v="126"/>
    <n v="31.5"/>
  </r>
  <r>
    <x v="1896"/>
    <n v="10"/>
    <n v="4"/>
    <n v="6"/>
    <n v="14"/>
    <n v="9"/>
    <n v="18"/>
    <n v="21"/>
    <n v="14"/>
    <n v="13"/>
    <n v="13"/>
    <n v="5"/>
    <n v="8"/>
    <s v="01897"/>
    <n v="4"/>
    <x v="3"/>
    <n v="135"/>
    <n v="33.75"/>
  </r>
  <r>
    <x v="1897"/>
    <n v="11"/>
    <n v="5"/>
    <n v="11"/>
    <n v="17"/>
    <n v="13"/>
    <n v="21"/>
    <n v="21"/>
    <n v="22"/>
    <n v="11"/>
    <n v="14"/>
    <n v="6"/>
    <n v="12"/>
    <s v="01898"/>
    <n v="5"/>
    <x v="3"/>
    <n v="164"/>
    <n v="32.799999999999997"/>
  </r>
  <r>
    <x v="1898"/>
    <n v="5"/>
    <n v="6"/>
    <n v="6"/>
    <n v="9"/>
    <n v="9"/>
    <n v="9"/>
    <n v="15"/>
    <n v="11"/>
    <n v="8"/>
    <n v="6"/>
    <n v="6"/>
    <n v="5"/>
    <s v="01899"/>
    <n v="3"/>
    <x v="3"/>
    <n v="95"/>
    <n v="31.666666666666668"/>
  </r>
  <r>
    <x v="1899"/>
    <n v="9"/>
    <n v="7"/>
    <n v="9"/>
    <n v="10"/>
    <n v="13"/>
    <n v="12"/>
    <n v="19"/>
    <n v="15"/>
    <n v="13"/>
    <n v="12"/>
    <n v="10"/>
    <n v="5"/>
    <s v="01900"/>
    <n v="4"/>
    <x v="13"/>
    <n v="134"/>
    <n v="33.5"/>
  </r>
  <r>
    <x v="1900"/>
    <n v="2"/>
    <n v="3"/>
    <n v="3"/>
    <n v="6"/>
    <n v="5"/>
    <n v="8"/>
    <n v="9"/>
    <n v="6"/>
    <n v="4"/>
    <n v="4"/>
    <n v="2"/>
    <n v="3"/>
    <s v="01901"/>
    <n v="2"/>
    <x v="10"/>
    <n v="55"/>
    <n v="27.5"/>
  </r>
  <r>
    <x v="1901"/>
    <n v="6"/>
    <n v="3"/>
    <n v="7"/>
    <n v="9"/>
    <n v="6"/>
    <n v="10"/>
    <n v="12"/>
    <n v="10"/>
    <n v="9"/>
    <n v="7"/>
    <n v="4"/>
    <n v="3"/>
    <s v="01902"/>
    <n v="3"/>
    <x v="12"/>
    <n v="86"/>
    <n v="28.666666666666668"/>
  </r>
  <r>
    <x v="1902"/>
    <n v="4"/>
    <n v="3"/>
    <n v="3"/>
    <n v="6"/>
    <n v="4"/>
    <n v="8"/>
    <n v="9"/>
    <n v="7"/>
    <n v="5"/>
    <n v="4"/>
    <n v="2"/>
    <n v="2"/>
    <s v="01903"/>
    <n v="2"/>
    <x v="7"/>
    <n v="57"/>
    <n v="28.5"/>
  </r>
  <r>
    <x v="1903"/>
    <n v="4"/>
    <n v="7"/>
    <n v="6"/>
    <n v="10"/>
    <n v="7"/>
    <n v="13"/>
    <n v="12"/>
    <n v="13"/>
    <n v="10"/>
    <n v="6"/>
    <n v="4"/>
    <n v="5"/>
    <s v="01904"/>
    <n v="3"/>
    <x v="0"/>
    <n v="97"/>
    <n v="32.333333333333336"/>
  </r>
  <r>
    <x v="1904"/>
    <n v="4"/>
    <n v="6"/>
    <n v="4"/>
    <n v="9"/>
    <n v="7"/>
    <n v="12"/>
    <n v="14"/>
    <n v="9"/>
    <n v="6"/>
    <n v="6"/>
    <n v="5"/>
    <n v="5"/>
    <s v="01905"/>
    <n v="3"/>
    <x v="5"/>
    <n v="87"/>
    <n v="29"/>
  </r>
  <r>
    <x v="1905"/>
    <n v="9"/>
    <n v="14"/>
    <n v="15"/>
    <n v="22"/>
    <n v="20"/>
    <n v="22"/>
    <n v="34"/>
    <n v="21"/>
    <n v="22"/>
    <n v="19"/>
    <n v="9"/>
    <n v="13"/>
    <s v="01906"/>
    <n v="7"/>
    <x v="0"/>
    <n v="220"/>
    <n v="31.428571428571427"/>
  </r>
  <r>
    <x v="1906"/>
    <n v="5"/>
    <n v="3"/>
    <n v="6"/>
    <n v="8"/>
    <n v="10"/>
    <n v="13"/>
    <n v="15"/>
    <n v="9"/>
    <n v="6"/>
    <n v="6"/>
    <n v="5"/>
    <n v="7"/>
    <s v="01907"/>
    <n v="3"/>
    <x v="15"/>
    <n v="93"/>
    <n v="31"/>
  </r>
  <r>
    <x v="1907"/>
    <n v="8"/>
    <n v="5"/>
    <n v="5"/>
    <n v="10"/>
    <n v="10"/>
    <n v="15"/>
    <n v="22"/>
    <n v="18"/>
    <n v="9"/>
    <n v="12"/>
    <n v="5"/>
    <n v="8"/>
    <s v="01908"/>
    <n v="4"/>
    <x v="15"/>
    <n v="127"/>
    <n v="31.75"/>
  </r>
  <r>
    <x v="1908"/>
    <n v="5"/>
    <n v="5"/>
    <n v="3"/>
    <n v="6"/>
    <n v="9"/>
    <n v="11"/>
    <n v="16"/>
    <n v="9"/>
    <n v="7"/>
    <n v="7"/>
    <n v="5"/>
    <n v="3"/>
    <s v="01909"/>
    <n v="3"/>
    <x v="10"/>
    <n v="86"/>
    <n v="28.666666666666668"/>
  </r>
  <r>
    <x v="1909"/>
    <n v="5"/>
    <n v="4"/>
    <n v="3"/>
    <n v="6"/>
    <n v="7"/>
    <n v="10"/>
    <n v="12"/>
    <n v="11"/>
    <n v="6"/>
    <n v="7"/>
    <n v="6"/>
    <n v="7"/>
    <s v="01910"/>
    <n v="3"/>
    <x v="4"/>
    <n v="84"/>
    <n v="28"/>
  </r>
  <r>
    <x v="1910"/>
    <n v="6"/>
    <n v="5"/>
    <n v="3"/>
    <n v="6"/>
    <n v="6"/>
    <n v="9"/>
    <n v="13"/>
    <n v="9"/>
    <n v="7"/>
    <n v="8"/>
    <n v="6"/>
    <n v="3"/>
    <s v="01911"/>
    <n v="3"/>
    <x v="13"/>
    <n v="81"/>
    <n v="27"/>
  </r>
  <r>
    <x v="1911"/>
    <n v="7"/>
    <n v="7"/>
    <n v="4"/>
    <n v="8"/>
    <n v="9"/>
    <n v="9"/>
    <n v="15"/>
    <n v="12"/>
    <n v="6"/>
    <n v="8"/>
    <n v="6"/>
    <n v="7"/>
    <s v="01912"/>
    <n v="3"/>
    <x v="7"/>
    <n v="98"/>
    <n v="32.666666666666664"/>
  </r>
  <r>
    <x v="1912"/>
    <n v="6"/>
    <n v="6"/>
    <n v="4"/>
    <n v="6"/>
    <n v="7"/>
    <n v="9"/>
    <n v="12"/>
    <n v="9"/>
    <n v="8"/>
    <n v="7"/>
    <n v="3"/>
    <n v="5"/>
    <s v="01913"/>
    <n v="3"/>
    <x v="13"/>
    <n v="82"/>
    <n v="27.333333333333332"/>
  </r>
  <r>
    <x v="1913"/>
    <n v="1"/>
    <n v="2"/>
    <n v="1"/>
    <n v="2"/>
    <n v="3"/>
    <n v="4"/>
    <n v="4"/>
    <n v="4"/>
    <n v="2"/>
    <n v="3"/>
    <n v="1"/>
    <n v="2"/>
    <s v="01914"/>
    <n v="1"/>
    <x v="7"/>
    <n v="29"/>
    <n v="29"/>
  </r>
  <r>
    <x v="1914"/>
    <n v="8"/>
    <n v="11"/>
    <n v="7"/>
    <n v="11"/>
    <n v="14"/>
    <n v="20"/>
    <n v="20"/>
    <n v="22"/>
    <n v="14"/>
    <n v="12"/>
    <n v="7"/>
    <n v="9"/>
    <s v="01915"/>
    <n v="5"/>
    <x v="4"/>
    <n v="155"/>
    <n v="31"/>
  </r>
  <r>
    <x v="1915"/>
    <n v="10"/>
    <n v="6"/>
    <n v="10"/>
    <n v="10"/>
    <n v="13"/>
    <n v="17"/>
    <n v="21"/>
    <n v="16"/>
    <n v="14"/>
    <n v="8"/>
    <n v="6"/>
    <n v="8"/>
    <s v="01916"/>
    <n v="4"/>
    <x v="15"/>
    <n v="139"/>
    <n v="34.75"/>
  </r>
  <r>
    <x v="1916"/>
    <n v="10"/>
    <n v="6"/>
    <n v="5"/>
    <n v="9"/>
    <n v="14"/>
    <n v="15"/>
    <n v="22"/>
    <n v="13"/>
    <n v="12"/>
    <n v="11"/>
    <n v="8"/>
    <n v="9"/>
    <s v="01917"/>
    <n v="4"/>
    <x v="12"/>
    <n v="134"/>
    <n v="33.5"/>
  </r>
  <r>
    <x v="1917"/>
    <n v="3"/>
    <n v="2"/>
    <n v="3"/>
    <n v="5"/>
    <n v="5"/>
    <n v="8"/>
    <n v="9"/>
    <n v="8"/>
    <n v="4"/>
    <n v="5"/>
    <n v="2"/>
    <n v="3"/>
    <s v="01918"/>
    <n v="2"/>
    <x v="5"/>
    <n v="57"/>
    <n v="28.5"/>
  </r>
  <r>
    <x v="1918"/>
    <n v="4"/>
    <n v="2"/>
    <n v="2"/>
    <n v="4"/>
    <n v="6"/>
    <n v="7"/>
    <n v="8"/>
    <n v="6"/>
    <n v="4"/>
    <n v="6"/>
    <n v="4"/>
    <n v="2"/>
    <s v="01919"/>
    <n v="2"/>
    <x v="11"/>
    <n v="55"/>
    <n v="27.5"/>
  </r>
  <r>
    <x v="1919"/>
    <n v="6"/>
    <n v="6"/>
    <n v="11"/>
    <n v="13"/>
    <n v="12"/>
    <n v="16"/>
    <n v="25"/>
    <n v="18"/>
    <n v="10"/>
    <n v="14"/>
    <n v="12"/>
    <n v="8"/>
    <s v="01920"/>
    <n v="5"/>
    <x v="7"/>
    <n v="151"/>
    <n v="30.2"/>
  </r>
  <r>
    <x v="1920"/>
    <n v="5"/>
    <n v="3"/>
    <n v="6"/>
    <n v="10"/>
    <n v="6"/>
    <n v="12"/>
    <n v="13"/>
    <n v="13"/>
    <n v="8"/>
    <n v="8"/>
    <n v="7"/>
    <n v="5"/>
    <s v="01921"/>
    <n v="3"/>
    <x v="16"/>
    <n v="96"/>
    <n v="32"/>
  </r>
  <r>
    <x v="1921"/>
    <n v="9"/>
    <n v="9"/>
    <n v="10"/>
    <n v="14"/>
    <n v="11"/>
    <n v="12"/>
    <n v="21"/>
    <n v="17"/>
    <n v="11"/>
    <n v="13"/>
    <n v="4"/>
    <n v="6"/>
    <s v="01922"/>
    <n v="4"/>
    <x v="12"/>
    <n v="137"/>
    <n v="34.25"/>
  </r>
  <r>
    <x v="1922"/>
    <n v="4"/>
    <n v="3"/>
    <n v="3"/>
    <n v="4"/>
    <n v="5"/>
    <n v="8"/>
    <n v="10"/>
    <n v="8"/>
    <n v="5"/>
    <n v="5"/>
    <n v="2"/>
    <n v="3"/>
    <s v="01923"/>
    <n v="2"/>
    <x v="7"/>
    <n v="60"/>
    <n v="30"/>
  </r>
  <r>
    <x v="1923"/>
    <n v="3"/>
    <n v="3"/>
    <n v="4"/>
    <n v="5"/>
    <n v="5"/>
    <n v="6"/>
    <n v="9"/>
    <n v="6"/>
    <n v="5"/>
    <n v="4"/>
    <n v="4"/>
    <n v="2"/>
    <s v="01924"/>
    <n v="2"/>
    <x v="12"/>
    <n v="56"/>
    <n v="28"/>
  </r>
  <r>
    <x v="1924"/>
    <n v="5"/>
    <n v="5"/>
    <n v="3"/>
    <n v="8"/>
    <n v="6"/>
    <n v="13"/>
    <n v="13"/>
    <n v="11"/>
    <n v="7"/>
    <n v="8"/>
    <n v="4"/>
    <n v="4"/>
    <s v="01925"/>
    <n v="3"/>
    <x v="4"/>
    <n v="87"/>
    <n v="29"/>
  </r>
  <r>
    <x v="1925"/>
    <n v="7"/>
    <n v="5"/>
    <n v="4"/>
    <n v="10"/>
    <n v="9"/>
    <n v="9"/>
    <n v="16"/>
    <n v="9"/>
    <n v="10"/>
    <n v="7"/>
    <n v="7"/>
    <n v="6"/>
    <s v="01926"/>
    <n v="3"/>
    <x v="13"/>
    <n v="99"/>
    <n v="33"/>
  </r>
  <r>
    <x v="1926"/>
    <n v="3"/>
    <n v="5"/>
    <n v="6"/>
    <n v="7"/>
    <n v="8"/>
    <n v="10"/>
    <n v="12"/>
    <n v="13"/>
    <n v="10"/>
    <n v="7"/>
    <n v="6"/>
    <n v="7"/>
    <s v="01927"/>
    <n v="3"/>
    <x v="0"/>
    <n v="94"/>
    <n v="31.333333333333332"/>
  </r>
  <r>
    <x v="1927"/>
    <n v="9"/>
    <n v="10"/>
    <n v="9"/>
    <n v="9"/>
    <n v="11"/>
    <n v="17"/>
    <n v="16"/>
    <n v="12"/>
    <n v="14"/>
    <n v="9"/>
    <n v="4"/>
    <n v="7"/>
    <s v="01928"/>
    <n v="4"/>
    <x v="2"/>
    <n v="127"/>
    <n v="31.75"/>
  </r>
  <r>
    <x v="1928"/>
    <n v="7"/>
    <n v="8"/>
    <n v="8"/>
    <n v="13"/>
    <n v="12"/>
    <n v="17"/>
    <n v="18"/>
    <n v="14"/>
    <n v="11"/>
    <n v="11"/>
    <n v="9"/>
    <n v="5"/>
    <s v="01929"/>
    <n v="4"/>
    <x v="13"/>
    <n v="133"/>
    <n v="33.25"/>
  </r>
  <r>
    <x v="1929"/>
    <n v="14"/>
    <n v="7"/>
    <n v="12"/>
    <n v="18"/>
    <n v="20"/>
    <n v="22"/>
    <n v="33"/>
    <n v="22"/>
    <n v="20"/>
    <n v="18"/>
    <n v="7"/>
    <n v="8"/>
    <s v="01930"/>
    <n v="7"/>
    <x v="14"/>
    <n v="201"/>
    <n v="28.714285714285715"/>
  </r>
  <r>
    <x v="1930"/>
    <n v="2"/>
    <n v="3"/>
    <n v="2"/>
    <n v="4"/>
    <n v="5"/>
    <n v="6"/>
    <n v="10"/>
    <n v="8"/>
    <n v="5"/>
    <n v="5"/>
    <n v="2"/>
    <n v="2"/>
    <s v="01931"/>
    <n v="2"/>
    <x v="8"/>
    <n v="54"/>
    <n v="27"/>
  </r>
  <r>
    <x v="1931"/>
    <n v="7"/>
    <n v="7"/>
    <n v="5"/>
    <n v="7"/>
    <n v="6"/>
    <n v="11"/>
    <n v="12"/>
    <n v="12"/>
    <n v="6"/>
    <n v="10"/>
    <n v="4"/>
    <n v="3"/>
    <s v="01932"/>
    <n v="3"/>
    <x v="16"/>
    <n v="90"/>
    <n v="30"/>
  </r>
  <r>
    <x v="1932"/>
    <n v="4"/>
    <n v="5"/>
    <n v="3"/>
    <n v="9"/>
    <n v="7"/>
    <n v="10"/>
    <n v="14"/>
    <n v="9"/>
    <n v="6"/>
    <n v="10"/>
    <n v="3"/>
    <n v="5"/>
    <s v="01933"/>
    <n v="3"/>
    <x v="0"/>
    <n v="85"/>
    <n v="28.333333333333332"/>
  </r>
  <r>
    <x v="1933"/>
    <n v="4"/>
    <n v="2"/>
    <n v="3"/>
    <n v="6"/>
    <n v="6"/>
    <n v="6"/>
    <n v="10"/>
    <n v="8"/>
    <n v="6"/>
    <n v="5"/>
    <n v="4"/>
    <n v="2"/>
    <s v="01934"/>
    <n v="2"/>
    <x v="3"/>
    <n v="62"/>
    <n v="31"/>
  </r>
  <r>
    <x v="1934"/>
    <n v="4"/>
    <n v="10"/>
    <n v="4"/>
    <n v="11"/>
    <n v="8"/>
    <n v="17"/>
    <n v="21"/>
    <n v="17"/>
    <n v="12"/>
    <n v="11"/>
    <n v="6"/>
    <n v="5"/>
    <s v="01935"/>
    <n v="4"/>
    <x v="4"/>
    <n v="126"/>
    <n v="31.5"/>
  </r>
  <r>
    <x v="1935"/>
    <n v="3"/>
    <n v="6"/>
    <n v="6"/>
    <n v="9"/>
    <n v="6"/>
    <n v="12"/>
    <n v="14"/>
    <n v="13"/>
    <n v="10"/>
    <n v="10"/>
    <n v="5"/>
    <n v="6"/>
    <s v="01936"/>
    <n v="3"/>
    <x v="5"/>
    <n v="100"/>
    <n v="33.333333333333336"/>
  </r>
  <r>
    <x v="1936"/>
    <n v="3"/>
    <n v="2"/>
    <n v="4"/>
    <n v="5"/>
    <n v="6"/>
    <n v="8"/>
    <n v="8"/>
    <n v="6"/>
    <n v="4"/>
    <n v="6"/>
    <n v="2"/>
    <n v="3"/>
    <s v="01937"/>
    <n v="2"/>
    <x v="3"/>
    <n v="57"/>
    <n v="28.5"/>
  </r>
  <r>
    <x v="1937"/>
    <n v="3"/>
    <n v="4"/>
    <n v="4"/>
    <n v="10"/>
    <n v="6"/>
    <n v="11"/>
    <n v="13"/>
    <n v="11"/>
    <n v="7"/>
    <n v="9"/>
    <n v="7"/>
    <n v="7"/>
    <s v="01938"/>
    <n v="3"/>
    <x v="3"/>
    <n v="92"/>
    <n v="30.666666666666668"/>
  </r>
  <r>
    <x v="1938"/>
    <n v="2"/>
    <n v="3"/>
    <n v="2"/>
    <n v="4"/>
    <n v="6"/>
    <n v="8"/>
    <n v="9"/>
    <n v="8"/>
    <n v="4"/>
    <n v="6"/>
    <n v="4"/>
    <n v="3"/>
    <s v="01939"/>
    <n v="2"/>
    <x v="12"/>
    <n v="59"/>
    <n v="29.5"/>
  </r>
  <r>
    <x v="1939"/>
    <n v="15"/>
    <n v="14"/>
    <n v="9"/>
    <n v="15"/>
    <n v="18"/>
    <n v="25"/>
    <n v="34"/>
    <n v="29"/>
    <n v="16"/>
    <n v="20"/>
    <n v="9"/>
    <n v="13"/>
    <s v="01940"/>
    <n v="7"/>
    <x v="4"/>
    <n v="217"/>
    <n v="31"/>
  </r>
  <r>
    <x v="1940"/>
    <n v="2"/>
    <n v="1"/>
    <n v="2"/>
    <n v="2"/>
    <n v="2"/>
    <n v="4"/>
    <n v="5"/>
    <n v="4"/>
    <n v="2"/>
    <n v="2"/>
    <n v="2"/>
    <n v="1"/>
    <s v="01941"/>
    <n v="1"/>
    <x v="11"/>
    <n v="29"/>
    <n v="29"/>
  </r>
  <r>
    <x v="1941"/>
    <n v="6"/>
    <n v="7"/>
    <n v="5"/>
    <n v="8"/>
    <n v="10"/>
    <n v="13"/>
    <n v="12"/>
    <n v="11"/>
    <n v="7"/>
    <n v="9"/>
    <n v="4"/>
    <n v="3"/>
    <s v="01942"/>
    <n v="3"/>
    <x v="15"/>
    <n v="95"/>
    <n v="31.666666666666668"/>
  </r>
  <r>
    <x v="1942"/>
    <n v="2"/>
    <n v="4"/>
    <n v="3"/>
    <n v="4"/>
    <n v="6"/>
    <n v="7"/>
    <n v="9"/>
    <n v="8"/>
    <n v="6"/>
    <n v="5"/>
    <n v="4"/>
    <n v="2"/>
    <s v="01943"/>
    <n v="2"/>
    <x v="9"/>
    <n v="60"/>
    <n v="30"/>
  </r>
  <r>
    <x v="1943"/>
    <n v="4"/>
    <n v="3"/>
    <n v="2"/>
    <n v="6"/>
    <n v="5"/>
    <n v="6"/>
    <n v="8"/>
    <n v="8"/>
    <n v="6"/>
    <n v="5"/>
    <n v="3"/>
    <n v="4"/>
    <s v="01944"/>
    <n v="2"/>
    <x v="7"/>
    <n v="60"/>
    <n v="30"/>
  </r>
  <r>
    <x v="1944"/>
    <n v="2"/>
    <n v="3"/>
    <n v="3"/>
    <n v="4"/>
    <n v="5"/>
    <n v="8"/>
    <n v="9"/>
    <n v="8"/>
    <n v="4"/>
    <n v="5"/>
    <n v="4"/>
    <n v="2"/>
    <s v="01945"/>
    <n v="2"/>
    <x v="2"/>
    <n v="57"/>
    <n v="28.5"/>
  </r>
  <r>
    <x v="1945"/>
    <n v="2"/>
    <n v="2"/>
    <n v="3"/>
    <n v="5"/>
    <n v="6"/>
    <n v="6"/>
    <n v="10"/>
    <n v="7"/>
    <n v="5"/>
    <n v="6"/>
    <n v="3"/>
    <n v="2"/>
    <s v="01946"/>
    <n v="2"/>
    <x v="8"/>
    <n v="57"/>
    <n v="28.5"/>
  </r>
  <r>
    <x v="1946"/>
    <n v="4"/>
    <n v="2"/>
    <n v="3"/>
    <n v="4"/>
    <n v="5"/>
    <n v="6"/>
    <n v="10"/>
    <n v="8"/>
    <n v="5"/>
    <n v="5"/>
    <n v="2"/>
    <n v="3"/>
    <s v="01947"/>
    <n v="2"/>
    <x v="14"/>
    <n v="57"/>
    <n v="28.5"/>
  </r>
  <r>
    <x v="1947"/>
    <n v="5"/>
    <n v="5"/>
    <n v="3"/>
    <n v="8"/>
    <n v="9"/>
    <n v="10"/>
    <n v="14"/>
    <n v="9"/>
    <n v="10"/>
    <n v="10"/>
    <n v="5"/>
    <n v="5"/>
    <s v="01948"/>
    <n v="3"/>
    <x v="3"/>
    <n v="93"/>
    <n v="31"/>
  </r>
  <r>
    <x v="1948"/>
    <n v="4"/>
    <n v="2"/>
    <n v="4"/>
    <n v="4"/>
    <n v="5"/>
    <n v="8"/>
    <n v="10"/>
    <n v="6"/>
    <n v="5"/>
    <n v="5"/>
    <n v="2"/>
    <n v="2"/>
    <s v="01949"/>
    <n v="2"/>
    <x v="2"/>
    <n v="57"/>
    <n v="28.5"/>
  </r>
  <r>
    <x v="1949"/>
    <n v="10"/>
    <n v="12"/>
    <n v="9"/>
    <n v="15"/>
    <n v="17"/>
    <n v="18"/>
    <n v="22"/>
    <n v="18"/>
    <n v="13"/>
    <n v="15"/>
    <n v="9"/>
    <n v="9"/>
    <s v="01950"/>
    <n v="5"/>
    <x v="15"/>
    <n v="167"/>
    <n v="33.4"/>
  </r>
  <r>
    <x v="1950"/>
    <n v="4"/>
    <n v="7"/>
    <n v="7"/>
    <n v="7"/>
    <n v="6"/>
    <n v="12"/>
    <n v="15"/>
    <n v="12"/>
    <n v="9"/>
    <n v="6"/>
    <n v="6"/>
    <n v="3"/>
    <s v="01951"/>
    <n v="3"/>
    <x v="12"/>
    <n v="94"/>
    <n v="31.333333333333332"/>
  </r>
  <r>
    <x v="1951"/>
    <n v="3"/>
    <n v="3"/>
    <n v="2"/>
    <n v="6"/>
    <n v="5"/>
    <n v="6"/>
    <n v="10"/>
    <n v="8"/>
    <n v="5"/>
    <n v="5"/>
    <n v="4"/>
    <n v="2"/>
    <s v="01952"/>
    <n v="2"/>
    <x v="10"/>
    <n v="59"/>
    <n v="29.5"/>
  </r>
  <r>
    <x v="1952"/>
    <n v="3"/>
    <n v="3"/>
    <n v="7"/>
    <n v="6"/>
    <n v="6"/>
    <n v="11"/>
    <n v="14"/>
    <n v="10"/>
    <n v="10"/>
    <n v="6"/>
    <n v="7"/>
    <n v="7"/>
    <s v="01953"/>
    <n v="3"/>
    <x v="4"/>
    <n v="90"/>
    <n v="30"/>
  </r>
  <r>
    <x v="1953"/>
    <n v="4"/>
    <n v="2"/>
    <n v="4"/>
    <n v="4"/>
    <n v="5"/>
    <n v="8"/>
    <n v="10"/>
    <n v="6"/>
    <n v="6"/>
    <n v="5"/>
    <n v="2"/>
    <n v="2"/>
    <s v="01954"/>
    <n v="2"/>
    <x v="4"/>
    <n v="58"/>
    <n v="29"/>
  </r>
  <r>
    <x v="1954"/>
    <n v="3"/>
    <n v="4"/>
    <n v="4"/>
    <n v="5"/>
    <n v="6"/>
    <n v="6"/>
    <n v="8"/>
    <n v="7"/>
    <n v="4"/>
    <n v="5"/>
    <n v="4"/>
    <n v="2"/>
    <s v="01955"/>
    <n v="2"/>
    <x v="14"/>
    <n v="58"/>
    <n v="29"/>
  </r>
  <r>
    <x v="1955"/>
    <n v="4"/>
    <n v="3"/>
    <n v="4"/>
    <n v="6"/>
    <n v="6"/>
    <n v="6"/>
    <n v="10"/>
    <n v="7"/>
    <n v="6"/>
    <n v="5"/>
    <n v="2"/>
    <n v="4"/>
    <s v="01956"/>
    <n v="2"/>
    <x v="7"/>
    <n v="63"/>
    <n v="31.5"/>
  </r>
  <r>
    <x v="1956"/>
    <n v="3"/>
    <n v="7"/>
    <n v="7"/>
    <n v="9"/>
    <n v="9"/>
    <n v="12"/>
    <n v="12"/>
    <n v="9"/>
    <n v="9"/>
    <n v="9"/>
    <n v="4"/>
    <n v="7"/>
    <s v="01957"/>
    <n v="3"/>
    <x v="12"/>
    <n v="97"/>
    <n v="32.333333333333336"/>
  </r>
  <r>
    <x v="1957"/>
    <n v="5"/>
    <n v="5"/>
    <n v="4"/>
    <n v="7"/>
    <n v="6"/>
    <n v="11"/>
    <n v="13"/>
    <n v="10"/>
    <n v="10"/>
    <n v="10"/>
    <n v="5"/>
    <n v="6"/>
    <s v="01958"/>
    <n v="3"/>
    <x v="12"/>
    <n v="92"/>
    <n v="30.666666666666668"/>
  </r>
  <r>
    <x v="1958"/>
    <n v="7"/>
    <n v="7"/>
    <n v="6"/>
    <n v="6"/>
    <n v="7"/>
    <n v="12"/>
    <n v="13"/>
    <n v="12"/>
    <n v="10"/>
    <n v="8"/>
    <n v="4"/>
    <n v="7"/>
    <s v="01959"/>
    <n v="3"/>
    <x v="12"/>
    <n v="99"/>
    <n v="33"/>
  </r>
  <r>
    <x v="1959"/>
    <n v="7"/>
    <n v="7"/>
    <n v="5"/>
    <n v="10"/>
    <n v="6"/>
    <n v="12"/>
    <n v="15"/>
    <n v="9"/>
    <n v="9"/>
    <n v="8"/>
    <n v="7"/>
    <n v="4"/>
    <s v="01960"/>
    <n v="3"/>
    <x v="4"/>
    <n v="99"/>
    <n v="33"/>
  </r>
  <r>
    <x v="1960"/>
    <n v="7"/>
    <n v="5"/>
    <n v="6"/>
    <n v="9"/>
    <n v="6"/>
    <n v="12"/>
    <n v="12"/>
    <n v="9"/>
    <n v="7"/>
    <n v="10"/>
    <n v="7"/>
    <n v="6"/>
    <s v="01961"/>
    <n v="3"/>
    <x v="3"/>
    <n v="96"/>
    <n v="32"/>
  </r>
  <r>
    <x v="1961"/>
    <n v="1"/>
    <n v="2"/>
    <n v="2"/>
    <n v="2"/>
    <n v="3"/>
    <n v="4"/>
    <n v="4"/>
    <n v="3"/>
    <n v="3"/>
    <n v="3"/>
    <n v="1"/>
    <n v="1"/>
    <s v="01962"/>
    <n v="1"/>
    <x v="12"/>
    <n v="29"/>
    <n v="29"/>
  </r>
  <r>
    <x v="1962"/>
    <n v="3"/>
    <n v="7"/>
    <n v="6"/>
    <n v="6"/>
    <n v="10"/>
    <n v="11"/>
    <n v="16"/>
    <n v="13"/>
    <n v="8"/>
    <n v="7"/>
    <n v="3"/>
    <n v="7"/>
    <s v="01963"/>
    <n v="3"/>
    <x v="11"/>
    <n v="97"/>
    <n v="32.333333333333336"/>
  </r>
  <r>
    <x v="1963"/>
    <n v="1"/>
    <n v="2"/>
    <n v="2"/>
    <n v="2"/>
    <n v="3"/>
    <n v="4"/>
    <n v="5"/>
    <n v="4"/>
    <n v="2"/>
    <n v="3"/>
    <n v="2"/>
    <n v="1"/>
    <s v="01964"/>
    <n v="1"/>
    <x v="15"/>
    <n v="31"/>
    <n v="31"/>
  </r>
  <r>
    <x v="1964"/>
    <n v="7"/>
    <n v="14"/>
    <n v="7"/>
    <n v="15"/>
    <n v="21"/>
    <n v="27"/>
    <n v="32"/>
    <n v="23"/>
    <n v="18"/>
    <n v="19"/>
    <n v="14"/>
    <n v="7"/>
    <s v="01965"/>
    <n v="7"/>
    <x v="7"/>
    <n v="204"/>
    <n v="29.142857142857142"/>
  </r>
  <r>
    <x v="1965"/>
    <n v="3"/>
    <n v="6"/>
    <n v="3"/>
    <n v="7"/>
    <n v="7"/>
    <n v="11"/>
    <n v="14"/>
    <n v="9"/>
    <n v="7"/>
    <n v="6"/>
    <n v="6"/>
    <n v="3"/>
    <s v="01966"/>
    <n v="3"/>
    <x v="16"/>
    <n v="82"/>
    <n v="27.333333333333332"/>
  </r>
  <r>
    <x v="1966"/>
    <n v="14"/>
    <n v="7"/>
    <n v="6"/>
    <n v="19"/>
    <n v="16"/>
    <n v="19"/>
    <n v="30"/>
    <n v="18"/>
    <n v="14"/>
    <n v="14"/>
    <n v="13"/>
    <n v="11"/>
    <s v="01967"/>
    <n v="6"/>
    <x v="8"/>
    <n v="181"/>
    <n v="30.166666666666668"/>
  </r>
  <r>
    <x v="1967"/>
    <n v="2"/>
    <n v="2"/>
    <n v="2"/>
    <n v="6"/>
    <n v="5"/>
    <n v="7"/>
    <n v="10"/>
    <n v="8"/>
    <n v="5"/>
    <n v="4"/>
    <n v="3"/>
    <n v="2"/>
    <s v="01968"/>
    <n v="2"/>
    <x v="13"/>
    <n v="56"/>
    <n v="28"/>
  </r>
  <r>
    <x v="1968"/>
    <n v="6"/>
    <n v="5"/>
    <n v="4"/>
    <n v="8"/>
    <n v="6"/>
    <n v="12"/>
    <n v="16"/>
    <n v="11"/>
    <n v="8"/>
    <n v="10"/>
    <n v="5"/>
    <n v="5"/>
    <s v="01969"/>
    <n v="3"/>
    <x v="12"/>
    <n v="96"/>
    <n v="32"/>
  </r>
  <r>
    <x v="1969"/>
    <n v="7"/>
    <n v="10"/>
    <n v="6"/>
    <n v="13"/>
    <n v="8"/>
    <n v="17"/>
    <n v="20"/>
    <n v="15"/>
    <n v="10"/>
    <n v="11"/>
    <n v="7"/>
    <n v="8"/>
    <s v="01970"/>
    <n v="4"/>
    <x v="4"/>
    <n v="132"/>
    <n v="33"/>
  </r>
  <r>
    <x v="1970"/>
    <n v="4"/>
    <n v="7"/>
    <n v="5"/>
    <n v="9"/>
    <n v="9"/>
    <n v="13"/>
    <n v="15"/>
    <n v="13"/>
    <n v="7"/>
    <n v="10"/>
    <n v="3"/>
    <n v="6"/>
    <s v="01971"/>
    <n v="3"/>
    <x v="16"/>
    <n v="101"/>
    <n v="33.666666666666664"/>
  </r>
  <r>
    <x v="1971"/>
    <n v="4"/>
    <n v="6"/>
    <n v="10"/>
    <n v="13"/>
    <n v="13"/>
    <n v="12"/>
    <n v="20"/>
    <n v="14"/>
    <n v="14"/>
    <n v="8"/>
    <n v="9"/>
    <n v="7"/>
    <s v="01972"/>
    <n v="4"/>
    <x v="9"/>
    <n v="130"/>
    <n v="32.5"/>
  </r>
  <r>
    <x v="1972"/>
    <n v="9"/>
    <n v="10"/>
    <n v="8"/>
    <n v="16"/>
    <n v="15"/>
    <n v="21"/>
    <n v="29"/>
    <n v="18"/>
    <n v="14"/>
    <n v="20"/>
    <n v="6"/>
    <n v="8"/>
    <s v="01973"/>
    <n v="6"/>
    <x v="7"/>
    <n v="174"/>
    <n v="29"/>
  </r>
  <r>
    <x v="1973"/>
    <n v="11"/>
    <n v="7"/>
    <n v="7"/>
    <n v="10"/>
    <n v="10"/>
    <n v="20"/>
    <n v="21"/>
    <n v="19"/>
    <n v="16"/>
    <n v="15"/>
    <n v="9"/>
    <n v="11"/>
    <s v="01974"/>
    <n v="5"/>
    <x v="7"/>
    <n v="156"/>
    <n v="31.2"/>
  </r>
  <r>
    <x v="1974"/>
    <n v="4"/>
    <n v="4"/>
    <n v="2"/>
    <n v="5"/>
    <n v="6"/>
    <n v="7"/>
    <n v="9"/>
    <n v="8"/>
    <n v="6"/>
    <n v="4"/>
    <n v="4"/>
    <n v="2"/>
    <s v="01975"/>
    <n v="2"/>
    <x v="2"/>
    <n v="61"/>
    <n v="30.5"/>
  </r>
  <r>
    <x v="1975"/>
    <n v="9"/>
    <n v="7"/>
    <n v="6"/>
    <n v="13"/>
    <n v="12"/>
    <n v="12"/>
    <n v="20"/>
    <n v="16"/>
    <n v="12"/>
    <n v="8"/>
    <n v="4"/>
    <n v="4"/>
    <s v="01976"/>
    <n v="4"/>
    <x v="16"/>
    <n v="123"/>
    <n v="30.75"/>
  </r>
  <r>
    <x v="1976"/>
    <n v="15"/>
    <n v="13"/>
    <n v="12"/>
    <n v="18"/>
    <n v="17"/>
    <n v="27"/>
    <n v="36"/>
    <n v="27"/>
    <n v="22"/>
    <n v="15"/>
    <n v="13"/>
    <n v="9"/>
    <s v="01977"/>
    <n v="7"/>
    <x v="7"/>
    <n v="224"/>
    <n v="32"/>
  </r>
  <r>
    <x v="1977"/>
    <n v="2"/>
    <n v="4"/>
    <n v="4"/>
    <n v="6"/>
    <n v="4"/>
    <n v="7"/>
    <n v="8"/>
    <n v="7"/>
    <n v="5"/>
    <n v="4"/>
    <n v="2"/>
    <n v="2"/>
    <s v="01978"/>
    <n v="2"/>
    <x v="5"/>
    <n v="55"/>
    <n v="27.5"/>
  </r>
  <r>
    <x v="1978"/>
    <n v="2"/>
    <n v="2"/>
    <n v="1"/>
    <n v="2"/>
    <n v="3"/>
    <n v="4"/>
    <n v="5"/>
    <n v="4"/>
    <n v="3"/>
    <n v="2"/>
    <n v="2"/>
    <n v="2"/>
    <s v="01979"/>
    <n v="1"/>
    <x v="7"/>
    <n v="32"/>
    <n v="32"/>
  </r>
  <r>
    <x v="1979"/>
    <n v="6"/>
    <n v="7"/>
    <n v="6"/>
    <n v="14"/>
    <n v="18"/>
    <n v="21"/>
    <n v="31"/>
    <n v="20"/>
    <n v="17"/>
    <n v="16"/>
    <n v="11"/>
    <n v="6"/>
    <s v="01980"/>
    <n v="6"/>
    <x v="6"/>
    <n v="173"/>
    <n v="28.833333333333332"/>
  </r>
  <r>
    <x v="1980"/>
    <n v="1"/>
    <n v="2"/>
    <n v="1"/>
    <n v="3"/>
    <n v="3"/>
    <n v="4"/>
    <n v="4"/>
    <n v="4"/>
    <n v="2"/>
    <n v="2"/>
    <n v="1"/>
    <n v="2"/>
    <s v="01981"/>
    <n v="1"/>
    <x v="8"/>
    <n v="29"/>
    <n v="29"/>
  </r>
  <r>
    <x v="1981"/>
    <n v="3"/>
    <n v="5"/>
    <n v="3"/>
    <n v="8"/>
    <n v="6"/>
    <n v="12"/>
    <n v="14"/>
    <n v="11"/>
    <n v="6"/>
    <n v="10"/>
    <n v="7"/>
    <n v="4"/>
    <s v="01982"/>
    <n v="3"/>
    <x v="0"/>
    <n v="89"/>
    <n v="29.666666666666668"/>
  </r>
  <r>
    <x v="1982"/>
    <n v="5"/>
    <n v="4"/>
    <n v="7"/>
    <n v="9"/>
    <n v="8"/>
    <n v="10"/>
    <n v="13"/>
    <n v="9"/>
    <n v="7"/>
    <n v="8"/>
    <n v="4"/>
    <n v="4"/>
    <s v="01983"/>
    <n v="3"/>
    <x v="10"/>
    <n v="88"/>
    <n v="29.333333333333332"/>
  </r>
  <r>
    <x v="1983"/>
    <n v="5"/>
    <n v="10"/>
    <n v="8"/>
    <n v="13"/>
    <n v="11"/>
    <n v="15"/>
    <n v="22"/>
    <n v="15"/>
    <n v="8"/>
    <n v="9"/>
    <n v="8"/>
    <n v="6"/>
    <s v="01984"/>
    <n v="4"/>
    <x v="5"/>
    <n v="130"/>
    <n v="32.5"/>
  </r>
  <r>
    <x v="1984"/>
    <n v="3"/>
    <n v="6"/>
    <n v="3"/>
    <n v="10"/>
    <n v="6"/>
    <n v="10"/>
    <n v="13"/>
    <n v="13"/>
    <n v="10"/>
    <n v="9"/>
    <n v="3"/>
    <n v="3"/>
    <s v="01985"/>
    <n v="3"/>
    <x v="7"/>
    <n v="89"/>
    <n v="29.666666666666668"/>
  </r>
  <r>
    <x v="1985"/>
    <n v="6"/>
    <n v="4"/>
    <n v="5"/>
    <n v="7"/>
    <n v="6"/>
    <n v="11"/>
    <n v="12"/>
    <n v="10"/>
    <n v="8"/>
    <n v="10"/>
    <n v="6"/>
    <n v="5"/>
    <s v="01986"/>
    <n v="3"/>
    <x v="4"/>
    <n v="90"/>
    <n v="30"/>
  </r>
  <r>
    <x v="1986"/>
    <n v="10"/>
    <n v="6"/>
    <n v="4"/>
    <n v="8"/>
    <n v="13"/>
    <n v="15"/>
    <n v="19"/>
    <n v="18"/>
    <n v="10"/>
    <n v="8"/>
    <n v="6"/>
    <n v="8"/>
    <s v="01987"/>
    <n v="4"/>
    <x v="0"/>
    <n v="125"/>
    <n v="31.25"/>
  </r>
  <r>
    <x v="1987"/>
    <n v="7"/>
    <n v="10"/>
    <n v="9"/>
    <n v="8"/>
    <n v="11"/>
    <n v="17"/>
    <n v="16"/>
    <n v="17"/>
    <n v="12"/>
    <n v="9"/>
    <n v="10"/>
    <n v="4"/>
    <s v="01988"/>
    <n v="4"/>
    <x v="4"/>
    <n v="130"/>
    <n v="32.5"/>
  </r>
  <r>
    <x v="1988"/>
    <n v="9"/>
    <n v="7"/>
    <n v="5"/>
    <n v="8"/>
    <n v="11"/>
    <n v="12"/>
    <n v="17"/>
    <n v="14"/>
    <n v="11"/>
    <n v="9"/>
    <n v="4"/>
    <n v="5"/>
    <s v="01989"/>
    <n v="4"/>
    <x v="14"/>
    <n v="112"/>
    <n v="28"/>
  </r>
  <r>
    <x v="1989"/>
    <n v="4"/>
    <n v="3"/>
    <n v="2"/>
    <n v="4"/>
    <n v="6"/>
    <n v="7"/>
    <n v="8"/>
    <n v="7"/>
    <n v="5"/>
    <n v="5"/>
    <n v="3"/>
    <n v="2"/>
    <s v="01990"/>
    <n v="2"/>
    <x v="1"/>
    <n v="56"/>
    <n v="28"/>
  </r>
  <r>
    <x v="1990"/>
    <n v="4"/>
    <n v="3"/>
    <n v="4"/>
    <n v="6"/>
    <n v="5"/>
    <n v="8"/>
    <n v="10"/>
    <n v="7"/>
    <n v="5"/>
    <n v="5"/>
    <n v="4"/>
    <n v="3"/>
    <s v="01991"/>
    <n v="2"/>
    <x v="10"/>
    <n v="64"/>
    <n v="32"/>
  </r>
  <r>
    <x v="1991"/>
    <n v="6"/>
    <n v="3"/>
    <n v="5"/>
    <n v="10"/>
    <n v="7"/>
    <n v="11"/>
    <n v="13"/>
    <n v="11"/>
    <n v="10"/>
    <n v="9"/>
    <n v="5"/>
    <n v="4"/>
    <s v="01992"/>
    <n v="3"/>
    <x v="6"/>
    <n v="94"/>
    <n v="31.333333333333332"/>
  </r>
  <r>
    <x v="1992"/>
    <n v="6"/>
    <n v="8"/>
    <n v="10"/>
    <n v="8"/>
    <n v="14"/>
    <n v="14"/>
    <n v="22"/>
    <n v="12"/>
    <n v="12"/>
    <n v="9"/>
    <n v="7"/>
    <n v="5"/>
    <s v="01993"/>
    <n v="4"/>
    <x v="16"/>
    <n v="127"/>
    <n v="31.75"/>
  </r>
  <r>
    <x v="1993"/>
    <n v="3"/>
    <n v="3"/>
    <n v="4"/>
    <n v="6"/>
    <n v="8"/>
    <n v="13"/>
    <n v="12"/>
    <n v="12"/>
    <n v="8"/>
    <n v="6"/>
    <n v="7"/>
    <n v="5"/>
    <s v="01994"/>
    <n v="3"/>
    <x v="13"/>
    <n v="87"/>
    <n v="29"/>
  </r>
  <r>
    <x v="1994"/>
    <n v="8"/>
    <n v="6"/>
    <n v="7"/>
    <n v="13"/>
    <n v="9"/>
    <n v="15"/>
    <n v="16"/>
    <n v="16"/>
    <n v="12"/>
    <n v="12"/>
    <n v="5"/>
    <n v="5"/>
    <s v="01995"/>
    <n v="4"/>
    <x v="2"/>
    <n v="124"/>
    <n v="31"/>
  </r>
  <r>
    <x v="1995"/>
    <n v="5"/>
    <n v="7"/>
    <n v="10"/>
    <n v="10"/>
    <n v="8"/>
    <n v="15"/>
    <n v="17"/>
    <n v="14"/>
    <n v="10"/>
    <n v="12"/>
    <n v="8"/>
    <n v="4"/>
    <s v="01996"/>
    <n v="4"/>
    <x v="15"/>
    <n v="120"/>
    <n v="30"/>
  </r>
  <r>
    <x v="1996"/>
    <n v="4"/>
    <n v="10"/>
    <n v="10"/>
    <n v="9"/>
    <n v="10"/>
    <n v="18"/>
    <n v="19"/>
    <n v="15"/>
    <n v="13"/>
    <n v="8"/>
    <n v="10"/>
    <n v="9"/>
    <s v="01997"/>
    <n v="4"/>
    <x v="8"/>
    <n v="135"/>
    <n v="33.75"/>
  </r>
  <r>
    <x v="1997"/>
    <n v="9"/>
    <n v="9"/>
    <n v="8"/>
    <n v="12"/>
    <n v="13"/>
    <n v="17"/>
    <n v="22"/>
    <n v="17"/>
    <n v="12"/>
    <n v="11"/>
    <n v="6"/>
    <n v="8"/>
    <s v="01998"/>
    <n v="4"/>
    <x v="5"/>
    <n v="144"/>
    <n v="36"/>
  </r>
  <r>
    <x v="1998"/>
    <n v="2"/>
    <n v="3"/>
    <n v="2"/>
    <n v="4"/>
    <n v="5"/>
    <n v="8"/>
    <n v="9"/>
    <n v="6"/>
    <n v="4"/>
    <n v="5"/>
    <n v="3"/>
    <n v="3"/>
    <s v="01999"/>
    <n v="2"/>
    <x v="12"/>
    <n v="54"/>
    <n v="27"/>
  </r>
  <r>
    <x v="1999"/>
    <n v="4"/>
    <n v="4"/>
    <n v="8"/>
    <n v="12"/>
    <n v="10"/>
    <n v="13"/>
    <n v="18"/>
    <n v="15"/>
    <n v="8"/>
    <n v="14"/>
    <n v="6"/>
    <n v="5"/>
    <s v="02000"/>
    <n v="4"/>
    <x v="6"/>
    <n v="117"/>
    <n v="29.25"/>
  </r>
  <r>
    <x v="2000"/>
    <n v="10"/>
    <n v="6"/>
    <n v="8"/>
    <n v="12"/>
    <n v="10"/>
    <n v="16"/>
    <n v="23"/>
    <n v="18"/>
    <n v="16"/>
    <n v="10"/>
    <n v="11"/>
    <n v="7"/>
    <s v="02001"/>
    <n v="5"/>
    <x v="14"/>
    <n v="147"/>
    <n v="29.4"/>
  </r>
  <r>
    <x v="2001"/>
    <n v="5"/>
    <n v="3"/>
    <n v="5"/>
    <n v="7"/>
    <n v="8"/>
    <n v="12"/>
    <n v="13"/>
    <n v="10"/>
    <n v="7"/>
    <n v="8"/>
    <n v="4"/>
    <n v="7"/>
    <s v="02002"/>
    <n v="3"/>
    <x v="13"/>
    <n v="89"/>
    <n v="29.666666666666668"/>
  </r>
  <r>
    <x v="2002"/>
    <n v="6"/>
    <n v="4"/>
    <n v="6"/>
    <n v="6"/>
    <n v="6"/>
    <n v="13"/>
    <n v="12"/>
    <n v="12"/>
    <n v="8"/>
    <n v="10"/>
    <n v="4"/>
    <n v="6"/>
    <s v="02003"/>
    <n v="3"/>
    <x v="6"/>
    <n v="93"/>
    <n v="31"/>
  </r>
  <r>
    <x v="2003"/>
    <n v="2"/>
    <n v="4"/>
    <n v="2"/>
    <n v="6"/>
    <n v="5"/>
    <n v="8"/>
    <n v="9"/>
    <n v="6"/>
    <n v="6"/>
    <n v="5"/>
    <n v="2"/>
    <n v="4"/>
    <s v="02004"/>
    <n v="2"/>
    <x v="4"/>
    <n v="59"/>
    <n v="29.5"/>
  </r>
  <r>
    <x v="2004"/>
    <n v="7"/>
    <n v="9"/>
    <n v="9"/>
    <n v="14"/>
    <n v="8"/>
    <n v="15"/>
    <n v="19"/>
    <n v="12"/>
    <n v="12"/>
    <n v="8"/>
    <n v="7"/>
    <n v="5"/>
    <s v="02005"/>
    <n v="4"/>
    <x v="9"/>
    <n v="125"/>
    <n v="31.25"/>
  </r>
  <r>
    <x v="2005"/>
    <n v="9"/>
    <n v="9"/>
    <n v="9"/>
    <n v="14"/>
    <n v="13"/>
    <n v="16"/>
    <n v="25"/>
    <n v="18"/>
    <n v="16"/>
    <n v="11"/>
    <n v="5"/>
    <n v="10"/>
    <s v="02006"/>
    <n v="5"/>
    <x v="1"/>
    <n v="155"/>
    <n v="31"/>
  </r>
  <r>
    <x v="2006"/>
    <n v="8"/>
    <n v="7"/>
    <n v="5"/>
    <n v="17"/>
    <n v="15"/>
    <n v="18"/>
    <n v="24"/>
    <n v="16"/>
    <n v="13"/>
    <n v="17"/>
    <n v="9"/>
    <n v="10"/>
    <s v="02007"/>
    <n v="5"/>
    <x v="4"/>
    <n v="159"/>
    <n v="31.8"/>
  </r>
  <r>
    <x v="2007"/>
    <n v="4"/>
    <n v="10"/>
    <n v="8"/>
    <n v="10"/>
    <n v="11"/>
    <n v="15"/>
    <n v="21"/>
    <n v="18"/>
    <n v="10"/>
    <n v="14"/>
    <n v="10"/>
    <n v="10"/>
    <s v="02008"/>
    <n v="4"/>
    <x v="9"/>
    <n v="141"/>
    <n v="35.25"/>
  </r>
  <r>
    <x v="2008"/>
    <n v="1"/>
    <n v="1"/>
    <n v="1"/>
    <n v="3"/>
    <n v="3"/>
    <n v="4"/>
    <n v="5"/>
    <n v="4"/>
    <n v="3"/>
    <n v="3"/>
    <n v="1"/>
    <n v="1"/>
    <s v="02009"/>
    <n v="1"/>
    <x v="15"/>
    <n v="30"/>
    <n v="30"/>
  </r>
  <r>
    <x v="2009"/>
    <n v="3"/>
    <n v="3"/>
    <n v="3"/>
    <n v="6"/>
    <n v="4"/>
    <n v="7"/>
    <n v="10"/>
    <n v="6"/>
    <n v="4"/>
    <n v="4"/>
    <n v="3"/>
    <n v="2"/>
    <s v="02010"/>
    <n v="2"/>
    <x v="3"/>
    <n v="55"/>
    <n v="27.5"/>
  </r>
  <r>
    <x v="2010"/>
    <n v="6"/>
    <n v="4"/>
    <n v="5"/>
    <n v="10"/>
    <n v="9"/>
    <n v="9"/>
    <n v="16"/>
    <n v="13"/>
    <n v="9"/>
    <n v="10"/>
    <n v="3"/>
    <n v="6"/>
    <s v="02011"/>
    <n v="3"/>
    <x v="16"/>
    <n v="100"/>
    <n v="33.333333333333336"/>
  </r>
  <r>
    <x v="2011"/>
    <n v="3"/>
    <n v="4"/>
    <n v="4"/>
    <n v="6"/>
    <n v="6"/>
    <n v="8"/>
    <n v="10"/>
    <n v="6"/>
    <n v="4"/>
    <n v="6"/>
    <n v="3"/>
    <n v="2"/>
    <s v="02012"/>
    <n v="2"/>
    <x v="15"/>
    <n v="62"/>
    <n v="31"/>
  </r>
  <r>
    <x v="2012"/>
    <n v="4"/>
    <n v="4"/>
    <n v="6"/>
    <n v="10"/>
    <n v="10"/>
    <n v="11"/>
    <n v="13"/>
    <n v="11"/>
    <n v="6"/>
    <n v="6"/>
    <n v="6"/>
    <n v="5"/>
    <s v="02013"/>
    <n v="3"/>
    <x v="1"/>
    <n v="92"/>
    <n v="30.666666666666668"/>
  </r>
  <r>
    <x v="2013"/>
    <n v="4"/>
    <n v="6"/>
    <n v="5"/>
    <n v="6"/>
    <n v="10"/>
    <n v="13"/>
    <n v="15"/>
    <n v="12"/>
    <n v="9"/>
    <n v="7"/>
    <n v="5"/>
    <n v="7"/>
    <s v="02014"/>
    <n v="3"/>
    <x v="16"/>
    <n v="99"/>
    <n v="33"/>
  </r>
  <r>
    <x v="2014"/>
    <n v="2"/>
    <n v="2"/>
    <n v="3"/>
    <n v="5"/>
    <n v="6"/>
    <n v="6"/>
    <n v="9"/>
    <n v="8"/>
    <n v="4"/>
    <n v="6"/>
    <n v="2"/>
    <n v="2"/>
    <s v="02015"/>
    <n v="2"/>
    <x v="1"/>
    <n v="55"/>
    <n v="27.5"/>
  </r>
  <r>
    <x v="2015"/>
    <n v="4"/>
    <n v="2"/>
    <n v="2"/>
    <n v="5"/>
    <n v="6"/>
    <n v="8"/>
    <n v="9"/>
    <n v="7"/>
    <n v="4"/>
    <n v="6"/>
    <n v="2"/>
    <n v="3"/>
    <s v="02016"/>
    <n v="2"/>
    <x v="3"/>
    <n v="58"/>
    <n v="29"/>
  </r>
  <r>
    <x v="2016"/>
    <n v="5"/>
    <n v="5"/>
    <n v="6"/>
    <n v="11"/>
    <n v="8"/>
    <n v="16"/>
    <n v="22"/>
    <n v="16"/>
    <n v="11"/>
    <n v="11"/>
    <n v="10"/>
    <n v="5"/>
    <s v="02017"/>
    <n v="4"/>
    <x v="12"/>
    <n v="126"/>
    <n v="31.5"/>
  </r>
  <r>
    <x v="2017"/>
    <n v="3"/>
    <n v="4"/>
    <n v="3"/>
    <n v="5"/>
    <n v="6"/>
    <n v="8"/>
    <n v="10"/>
    <n v="6"/>
    <n v="4"/>
    <n v="6"/>
    <n v="4"/>
    <n v="4"/>
    <s v="02018"/>
    <n v="2"/>
    <x v="3"/>
    <n v="63"/>
    <n v="31.5"/>
  </r>
  <r>
    <x v="2018"/>
    <n v="6"/>
    <n v="5"/>
    <n v="3"/>
    <n v="9"/>
    <n v="10"/>
    <n v="13"/>
    <n v="13"/>
    <n v="13"/>
    <n v="9"/>
    <n v="8"/>
    <n v="4"/>
    <n v="4"/>
    <s v="02019"/>
    <n v="3"/>
    <x v="0"/>
    <n v="97"/>
    <n v="32.333333333333336"/>
  </r>
  <r>
    <x v="2019"/>
    <n v="9"/>
    <n v="6"/>
    <n v="9"/>
    <n v="14"/>
    <n v="8"/>
    <n v="18"/>
    <n v="18"/>
    <n v="13"/>
    <n v="14"/>
    <n v="13"/>
    <n v="4"/>
    <n v="7"/>
    <s v="02020"/>
    <n v="4"/>
    <x v="8"/>
    <n v="133"/>
    <n v="33.25"/>
  </r>
  <r>
    <x v="2020"/>
    <n v="5"/>
    <n v="6"/>
    <n v="5"/>
    <n v="8"/>
    <n v="8"/>
    <n v="9"/>
    <n v="14"/>
    <n v="13"/>
    <n v="6"/>
    <n v="7"/>
    <n v="7"/>
    <n v="6"/>
    <s v="02021"/>
    <n v="3"/>
    <x v="14"/>
    <n v="94"/>
    <n v="31.333333333333332"/>
  </r>
  <r>
    <x v="2021"/>
    <n v="4"/>
    <n v="2"/>
    <n v="3"/>
    <n v="5"/>
    <n v="5"/>
    <n v="6"/>
    <n v="8"/>
    <n v="8"/>
    <n v="6"/>
    <n v="6"/>
    <n v="4"/>
    <n v="3"/>
    <s v="02022"/>
    <n v="2"/>
    <x v="13"/>
    <n v="60"/>
    <n v="30"/>
  </r>
  <r>
    <x v="2022"/>
    <n v="4"/>
    <n v="6"/>
    <n v="6"/>
    <n v="9"/>
    <n v="8"/>
    <n v="14"/>
    <n v="20"/>
    <n v="12"/>
    <n v="8"/>
    <n v="12"/>
    <n v="6"/>
    <n v="4"/>
    <s v="02023"/>
    <n v="4"/>
    <x v="15"/>
    <n v="109"/>
    <n v="27.25"/>
  </r>
  <r>
    <x v="2023"/>
    <n v="2"/>
    <n v="1"/>
    <n v="2"/>
    <n v="3"/>
    <n v="2"/>
    <n v="4"/>
    <n v="5"/>
    <n v="4"/>
    <n v="2"/>
    <n v="3"/>
    <n v="2"/>
    <n v="1"/>
    <s v="02024"/>
    <n v="1"/>
    <x v="12"/>
    <n v="31"/>
    <n v="31"/>
  </r>
  <r>
    <x v="2024"/>
    <n v="5"/>
    <n v="5"/>
    <n v="5"/>
    <n v="7"/>
    <n v="7"/>
    <n v="10"/>
    <n v="15"/>
    <n v="9"/>
    <n v="9"/>
    <n v="9"/>
    <n v="6"/>
    <n v="3"/>
    <s v="02025"/>
    <n v="3"/>
    <x v="14"/>
    <n v="90"/>
    <n v="30"/>
  </r>
  <r>
    <x v="2025"/>
    <n v="5"/>
    <n v="6"/>
    <n v="3"/>
    <n v="7"/>
    <n v="7"/>
    <n v="10"/>
    <n v="15"/>
    <n v="9"/>
    <n v="6"/>
    <n v="7"/>
    <n v="7"/>
    <n v="3"/>
    <s v="02026"/>
    <n v="3"/>
    <x v="8"/>
    <n v="85"/>
    <n v="28.333333333333332"/>
  </r>
  <r>
    <x v="2026"/>
    <n v="8"/>
    <n v="6"/>
    <n v="7"/>
    <n v="13"/>
    <n v="10"/>
    <n v="17"/>
    <n v="18"/>
    <n v="12"/>
    <n v="8"/>
    <n v="10"/>
    <n v="6"/>
    <n v="9"/>
    <s v="02027"/>
    <n v="4"/>
    <x v="4"/>
    <n v="124"/>
    <n v="31"/>
  </r>
  <r>
    <x v="2027"/>
    <n v="6"/>
    <n v="9"/>
    <n v="10"/>
    <n v="9"/>
    <n v="12"/>
    <n v="18"/>
    <n v="18"/>
    <n v="16"/>
    <n v="13"/>
    <n v="13"/>
    <n v="9"/>
    <n v="6"/>
    <s v="02028"/>
    <n v="4"/>
    <x v="3"/>
    <n v="139"/>
    <n v="34.75"/>
  </r>
  <r>
    <x v="2028"/>
    <n v="7"/>
    <n v="5"/>
    <n v="4"/>
    <n v="10"/>
    <n v="8"/>
    <n v="9"/>
    <n v="16"/>
    <n v="12"/>
    <n v="10"/>
    <n v="9"/>
    <n v="7"/>
    <n v="4"/>
    <s v="02029"/>
    <n v="3"/>
    <x v="3"/>
    <n v="101"/>
    <n v="33.666666666666664"/>
  </r>
  <r>
    <x v="2029"/>
    <n v="6"/>
    <n v="6"/>
    <n v="5"/>
    <n v="10"/>
    <n v="8"/>
    <n v="11"/>
    <n v="13"/>
    <n v="12"/>
    <n v="7"/>
    <n v="6"/>
    <n v="6"/>
    <n v="4"/>
    <s v="02030"/>
    <n v="3"/>
    <x v="1"/>
    <n v="94"/>
    <n v="31.333333333333332"/>
  </r>
  <r>
    <x v="2030"/>
    <n v="2"/>
    <n v="1"/>
    <n v="1"/>
    <n v="2"/>
    <n v="3"/>
    <n v="4"/>
    <n v="5"/>
    <n v="3"/>
    <n v="2"/>
    <n v="2"/>
    <n v="1"/>
    <n v="2"/>
    <s v="02031"/>
    <n v="1"/>
    <x v="3"/>
    <n v="28"/>
    <n v="28"/>
  </r>
  <r>
    <x v="2031"/>
    <n v="4"/>
    <n v="3"/>
    <n v="7"/>
    <n v="8"/>
    <n v="10"/>
    <n v="9"/>
    <n v="14"/>
    <n v="11"/>
    <n v="8"/>
    <n v="7"/>
    <n v="3"/>
    <n v="3"/>
    <s v="02032"/>
    <n v="3"/>
    <x v="7"/>
    <n v="87"/>
    <n v="29"/>
  </r>
  <r>
    <x v="2032"/>
    <n v="4"/>
    <n v="6"/>
    <n v="6"/>
    <n v="7"/>
    <n v="7"/>
    <n v="11"/>
    <n v="12"/>
    <n v="12"/>
    <n v="8"/>
    <n v="8"/>
    <n v="4"/>
    <n v="7"/>
    <s v="02033"/>
    <n v="3"/>
    <x v="0"/>
    <n v="92"/>
    <n v="30.666666666666668"/>
  </r>
  <r>
    <x v="2033"/>
    <n v="3"/>
    <n v="7"/>
    <n v="4"/>
    <n v="8"/>
    <n v="6"/>
    <n v="12"/>
    <n v="14"/>
    <n v="12"/>
    <n v="6"/>
    <n v="8"/>
    <n v="4"/>
    <n v="7"/>
    <s v="02034"/>
    <n v="3"/>
    <x v="10"/>
    <n v="91"/>
    <n v="30.333333333333332"/>
  </r>
  <r>
    <x v="2034"/>
    <n v="5"/>
    <n v="4"/>
    <n v="5"/>
    <n v="10"/>
    <n v="7"/>
    <n v="11"/>
    <n v="15"/>
    <n v="10"/>
    <n v="10"/>
    <n v="7"/>
    <n v="3"/>
    <n v="4"/>
    <s v="02035"/>
    <n v="3"/>
    <x v="5"/>
    <n v="91"/>
    <n v="30.333333333333332"/>
  </r>
  <r>
    <x v="2035"/>
    <n v="4"/>
    <n v="3"/>
    <n v="2"/>
    <n v="5"/>
    <n v="4"/>
    <n v="6"/>
    <n v="8"/>
    <n v="8"/>
    <n v="6"/>
    <n v="4"/>
    <n v="2"/>
    <n v="2"/>
    <s v="02036"/>
    <n v="2"/>
    <x v="8"/>
    <n v="54"/>
    <n v="27"/>
  </r>
  <r>
    <x v="2036"/>
    <n v="2"/>
    <n v="4"/>
    <n v="4"/>
    <n v="4"/>
    <n v="6"/>
    <n v="6"/>
    <n v="8"/>
    <n v="6"/>
    <n v="6"/>
    <n v="4"/>
    <n v="4"/>
    <n v="2"/>
    <s v="02037"/>
    <n v="2"/>
    <x v="15"/>
    <n v="56"/>
    <n v="28"/>
  </r>
  <r>
    <x v="2037"/>
    <n v="8"/>
    <n v="4"/>
    <n v="7"/>
    <n v="14"/>
    <n v="11"/>
    <n v="17"/>
    <n v="22"/>
    <n v="16"/>
    <n v="12"/>
    <n v="9"/>
    <n v="10"/>
    <n v="4"/>
    <s v="02038"/>
    <n v="4"/>
    <x v="5"/>
    <n v="134"/>
    <n v="33.5"/>
  </r>
  <r>
    <x v="2038"/>
    <n v="5"/>
    <n v="5"/>
    <n v="4"/>
    <n v="7"/>
    <n v="10"/>
    <n v="13"/>
    <n v="13"/>
    <n v="12"/>
    <n v="6"/>
    <n v="6"/>
    <n v="4"/>
    <n v="6"/>
    <s v="02039"/>
    <n v="3"/>
    <x v="0"/>
    <n v="91"/>
    <n v="30.333333333333332"/>
  </r>
  <r>
    <x v="2039"/>
    <n v="7"/>
    <n v="7"/>
    <n v="6"/>
    <n v="9"/>
    <n v="7"/>
    <n v="13"/>
    <n v="16"/>
    <n v="10"/>
    <n v="9"/>
    <n v="6"/>
    <n v="6"/>
    <n v="3"/>
    <s v="02040"/>
    <n v="3"/>
    <x v="1"/>
    <n v="99"/>
    <n v="33"/>
  </r>
  <r>
    <x v="2040"/>
    <n v="5"/>
    <n v="4"/>
    <n v="3"/>
    <n v="9"/>
    <n v="7"/>
    <n v="13"/>
    <n v="15"/>
    <n v="12"/>
    <n v="10"/>
    <n v="7"/>
    <n v="3"/>
    <n v="4"/>
    <s v="02041"/>
    <n v="3"/>
    <x v="2"/>
    <n v="92"/>
    <n v="30.666666666666668"/>
  </r>
  <r>
    <x v="2041"/>
    <n v="9"/>
    <n v="5"/>
    <n v="4"/>
    <n v="10"/>
    <n v="9"/>
    <n v="13"/>
    <n v="19"/>
    <n v="14"/>
    <n v="12"/>
    <n v="8"/>
    <n v="10"/>
    <n v="5"/>
    <s v="02042"/>
    <n v="4"/>
    <x v="3"/>
    <n v="118"/>
    <n v="29.5"/>
  </r>
  <r>
    <x v="2042"/>
    <n v="3"/>
    <n v="4"/>
    <n v="7"/>
    <n v="10"/>
    <n v="6"/>
    <n v="10"/>
    <n v="16"/>
    <n v="10"/>
    <n v="6"/>
    <n v="9"/>
    <n v="5"/>
    <n v="4"/>
    <s v="02043"/>
    <n v="3"/>
    <x v="1"/>
    <n v="90"/>
    <n v="30"/>
  </r>
  <r>
    <x v="2043"/>
    <n v="1"/>
    <n v="2"/>
    <n v="2"/>
    <n v="3"/>
    <n v="2"/>
    <n v="4"/>
    <n v="5"/>
    <n v="3"/>
    <n v="2"/>
    <n v="3"/>
    <n v="2"/>
    <n v="1"/>
    <s v="02044"/>
    <n v="1"/>
    <x v="1"/>
    <n v="30"/>
    <n v="30"/>
  </r>
  <r>
    <x v="2044"/>
    <n v="4"/>
    <n v="4"/>
    <n v="4"/>
    <n v="4"/>
    <n v="5"/>
    <n v="8"/>
    <n v="9"/>
    <n v="6"/>
    <n v="6"/>
    <n v="4"/>
    <n v="3"/>
    <n v="3"/>
    <s v="02045"/>
    <n v="2"/>
    <x v="9"/>
    <n v="60"/>
    <n v="30"/>
  </r>
  <r>
    <x v="2045"/>
    <n v="4"/>
    <n v="4"/>
    <n v="2"/>
    <n v="5"/>
    <n v="5"/>
    <n v="7"/>
    <n v="10"/>
    <n v="8"/>
    <n v="6"/>
    <n v="4"/>
    <n v="2"/>
    <n v="3"/>
    <s v="02046"/>
    <n v="2"/>
    <x v="2"/>
    <n v="60"/>
    <n v="30"/>
  </r>
  <r>
    <x v="2046"/>
    <n v="3"/>
    <n v="3"/>
    <n v="3"/>
    <n v="4"/>
    <n v="5"/>
    <n v="7"/>
    <n v="10"/>
    <n v="6"/>
    <n v="6"/>
    <n v="4"/>
    <n v="4"/>
    <n v="3"/>
    <s v="02047"/>
    <n v="2"/>
    <x v="9"/>
    <n v="58"/>
    <n v="29"/>
  </r>
  <r>
    <x v="2047"/>
    <n v="4"/>
    <n v="3"/>
    <n v="7"/>
    <n v="7"/>
    <n v="6"/>
    <n v="9"/>
    <n v="13"/>
    <n v="13"/>
    <n v="10"/>
    <n v="7"/>
    <n v="7"/>
    <n v="4"/>
    <s v="02048"/>
    <n v="3"/>
    <x v="10"/>
    <n v="90"/>
    <n v="30"/>
  </r>
  <r>
    <x v="2048"/>
    <n v="8"/>
    <n v="10"/>
    <n v="7"/>
    <n v="14"/>
    <n v="11"/>
    <n v="15"/>
    <n v="16"/>
    <n v="14"/>
    <n v="14"/>
    <n v="12"/>
    <n v="7"/>
    <n v="10"/>
    <s v="02049"/>
    <n v="4"/>
    <x v="9"/>
    <n v="138"/>
    <n v="34.5"/>
  </r>
  <r>
    <x v="2049"/>
    <n v="1"/>
    <n v="1"/>
    <n v="1"/>
    <n v="3"/>
    <n v="2"/>
    <n v="4"/>
    <n v="4"/>
    <n v="3"/>
    <n v="2"/>
    <n v="3"/>
    <n v="1"/>
    <n v="2"/>
    <s v="02050"/>
    <n v="1"/>
    <x v="7"/>
    <n v="27"/>
    <n v="27"/>
  </r>
  <r>
    <x v="2050"/>
    <n v="8"/>
    <n v="10"/>
    <n v="5"/>
    <n v="8"/>
    <n v="12"/>
    <n v="14"/>
    <n v="20"/>
    <n v="18"/>
    <n v="8"/>
    <n v="10"/>
    <n v="7"/>
    <n v="5"/>
    <s v="02051"/>
    <n v="4"/>
    <x v="10"/>
    <n v="125"/>
    <n v="31.25"/>
  </r>
  <r>
    <x v="2051"/>
    <n v="3"/>
    <n v="4"/>
    <n v="3"/>
    <n v="4"/>
    <n v="4"/>
    <n v="8"/>
    <n v="9"/>
    <n v="7"/>
    <n v="6"/>
    <n v="6"/>
    <n v="2"/>
    <n v="2"/>
    <s v="02052"/>
    <n v="2"/>
    <x v="0"/>
    <n v="58"/>
    <n v="29"/>
  </r>
  <r>
    <x v="2052"/>
    <n v="14"/>
    <n v="8"/>
    <n v="12"/>
    <n v="20"/>
    <n v="18"/>
    <n v="22"/>
    <n v="32"/>
    <n v="22"/>
    <n v="20"/>
    <n v="15"/>
    <n v="10"/>
    <n v="6"/>
    <s v="02053"/>
    <n v="6"/>
    <x v="4"/>
    <n v="199"/>
    <n v="33.166666666666664"/>
  </r>
  <r>
    <x v="2053"/>
    <n v="4"/>
    <n v="3"/>
    <n v="3"/>
    <n v="6"/>
    <n v="4"/>
    <n v="7"/>
    <n v="10"/>
    <n v="7"/>
    <n v="5"/>
    <n v="5"/>
    <n v="2"/>
    <n v="3"/>
    <s v="02054"/>
    <n v="2"/>
    <x v="12"/>
    <n v="59"/>
    <n v="29.5"/>
  </r>
  <r>
    <x v="2054"/>
    <n v="15"/>
    <n v="8"/>
    <n v="10"/>
    <n v="19"/>
    <n v="18"/>
    <n v="25"/>
    <n v="30"/>
    <n v="27"/>
    <n v="22"/>
    <n v="16"/>
    <n v="11"/>
    <n v="9"/>
    <s v="02055"/>
    <n v="7"/>
    <x v="0"/>
    <n v="210"/>
    <n v="30"/>
  </r>
  <r>
    <x v="2055"/>
    <n v="9"/>
    <n v="5"/>
    <n v="10"/>
    <n v="11"/>
    <n v="12"/>
    <n v="12"/>
    <n v="21"/>
    <n v="16"/>
    <n v="10"/>
    <n v="14"/>
    <n v="4"/>
    <n v="9"/>
    <s v="02056"/>
    <n v="4"/>
    <x v="2"/>
    <n v="133"/>
    <n v="33.25"/>
  </r>
  <r>
    <x v="2056"/>
    <n v="8"/>
    <n v="7"/>
    <n v="10"/>
    <n v="10"/>
    <n v="12"/>
    <n v="14"/>
    <n v="18"/>
    <n v="13"/>
    <n v="9"/>
    <n v="8"/>
    <n v="10"/>
    <n v="7"/>
    <s v="02057"/>
    <n v="4"/>
    <x v="10"/>
    <n v="126"/>
    <n v="31.5"/>
  </r>
  <r>
    <x v="2057"/>
    <n v="15"/>
    <n v="13"/>
    <n v="8"/>
    <n v="15"/>
    <n v="20"/>
    <n v="24"/>
    <n v="31"/>
    <n v="24"/>
    <n v="21"/>
    <n v="17"/>
    <n v="12"/>
    <n v="13"/>
    <s v="02058"/>
    <n v="7"/>
    <x v="16"/>
    <n v="213"/>
    <n v="30.428571428571427"/>
  </r>
  <r>
    <x v="2058"/>
    <n v="3"/>
    <n v="3"/>
    <n v="2"/>
    <n v="5"/>
    <n v="5"/>
    <n v="6"/>
    <n v="8"/>
    <n v="6"/>
    <n v="4"/>
    <n v="4"/>
    <n v="2"/>
    <n v="3"/>
    <s v="02059"/>
    <n v="2"/>
    <x v="9"/>
    <n v="51"/>
    <n v="25.5"/>
  </r>
  <r>
    <x v="2059"/>
    <n v="5"/>
    <n v="4"/>
    <n v="5"/>
    <n v="6"/>
    <n v="8"/>
    <n v="12"/>
    <n v="12"/>
    <n v="12"/>
    <n v="8"/>
    <n v="8"/>
    <n v="4"/>
    <n v="6"/>
    <s v="02060"/>
    <n v="3"/>
    <x v="11"/>
    <n v="90"/>
    <n v="30"/>
  </r>
  <r>
    <x v="2060"/>
    <n v="4"/>
    <n v="3"/>
    <n v="4"/>
    <n v="6"/>
    <n v="4"/>
    <n v="8"/>
    <n v="8"/>
    <n v="8"/>
    <n v="4"/>
    <n v="6"/>
    <n v="4"/>
    <n v="4"/>
    <s v="02061"/>
    <n v="2"/>
    <x v="0"/>
    <n v="63"/>
    <n v="31.5"/>
  </r>
  <r>
    <x v="2061"/>
    <n v="3"/>
    <n v="2"/>
    <n v="3"/>
    <n v="6"/>
    <n v="6"/>
    <n v="7"/>
    <n v="8"/>
    <n v="7"/>
    <n v="6"/>
    <n v="5"/>
    <n v="2"/>
    <n v="3"/>
    <s v="02062"/>
    <n v="2"/>
    <x v="9"/>
    <n v="58"/>
    <n v="29"/>
  </r>
  <r>
    <x v="2062"/>
    <n v="4"/>
    <n v="4"/>
    <n v="4"/>
    <n v="5"/>
    <n v="5"/>
    <n v="8"/>
    <n v="9"/>
    <n v="8"/>
    <n v="4"/>
    <n v="4"/>
    <n v="2"/>
    <n v="3"/>
    <s v="02063"/>
    <n v="2"/>
    <x v="11"/>
    <n v="60"/>
    <n v="30"/>
  </r>
  <r>
    <x v="2063"/>
    <n v="10"/>
    <n v="7"/>
    <n v="7"/>
    <n v="10"/>
    <n v="13"/>
    <n v="16"/>
    <n v="20"/>
    <n v="13"/>
    <n v="9"/>
    <n v="8"/>
    <n v="9"/>
    <n v="4"/>
    <s v="02064"/>
    <n v="4"/>
    <x v="6"/>
    <n v="126"/>
    <n v="31.5"/>
  </r>
  <r>
    <x v="2064"/>
    <n v="4"/>
    <n v="2"/>
    <n v="3"/>
    <n v="6"/>
    <n v="5"/>
    <n v="6"/>
    <n v="8"/>
    <n v="7"/>
    <n v="4"/>
    <n v="6"/>
    <n v="4"/>
    <n v="2"/>
    <s v="02065"/>
    <n v="2"/>
    <x v="0"/>
    <n v="57"/>
    <n v="28.5"/>
  </r>
  <r>
    <x v="2065"/>
    <n v="5"/>
    <n v="6"/>
    <n v="3"/>
    <n v="6"/>
    <n v="9"/>
    <n v="9"/>
    <n v="12"/>
    <n v="9"/>
    <n v="9"/>
    <n v="6"/>
    <n v="7"/>
    <n v="4"/>
    <s v="02066"/>
    <n v="3"/>
    <x v="11"/>
    <n v="85"/>
    <n v="28.333333333333332"/>
  </r>
  <r>
    <x v="2066"/>
    <n v="10"/>
    <n v="7"/>
    <n v="7"/>
    <n v="13"/>
    <n v="8"/>
    <n v="16"/>
    <n v="19"/>
    <n v="14"/>
    <n v="8"/>
    <n v="13"/>
    <n v="4"/>
    <n v="8"/>
    <s v="02067"/>
    <n v="4"/>
    <x v="11"/>
    <n v="127"/>
    <n v="31.75"/>
  </r>
  <r>
    <x v="2067"/>
    <n v="5"/>
    <n v="6"/>
    <n v="11"/>
    <n v="13"/>
    <n v="15"/>
    <n v="18"/>
    <n v="22"/>
    <n v="18"/>
    <n v="10"/>
    <n v="12"/>
    <n v="12"/>
    <n v="6"/>
    <s v="02068"/>
    <n v="5"/>
    <x v="14"/>
    <n v="148"/>
    <n v="29.6"/>
  </r>
  <r>
    <x v="2068"/>
    <n v="2"/>
    <n v="3"/>
    <n v="3"/>
    <n v="5"/>
    <n v="5"/>
    <n v="7"/>
    <n v="8"/>
    <n v="8"/>
    <n v="4"/>
    <n v="5"/>
    <n v="3"/>
    <n v="3"/>
    <s v="02069"/>
    <n v="2"/>
    <x v="2"/>
    <n v="56"/>
    <n v="28"/>
  </r>
  <r>
    <x v="2069"/>
    <n v="4"/>
    <n v="3"/>
    <n v="5"/>
    <n v="10"/>
    <n v="8"/>
    <n v="13"/>
    <n v="14"/>
    <n v="13"/>
    <n v="6"/>
    <n v="9"/>
    <n v="4"/>
    <n v="7"/>
    <s v="02070"/>
    <n v="3"/>
    <x v="6"/>
    <n v="96"/>
    <n v="32"/>
  </r>
  <r>
    <x v="2070"/>
    <n v="5"/>
    <n v="5"/>
    <n v="7"/>
    <n v="10"/>
    <n v="6"/>
    <n v="11"/>
    <n v="15"/>
    <n v="13"/>
    <n v="7"/>
    <n v="8"/>
    <n v="6"/>
    <n v="3"/>
    <s v="02071"/>
    <n v="3"/>
    <x v="16"/>
    <n v="96"/>
    <n v="32"/>
  </r>
  <r>
    <x v="2071"/>
    <n v="3"/>
    <n v="5"/>
    <n v="4"/>
    <n v="7"/>
    <n v="8"/>
    <n v="11"/>
    <n v="12"/>
    <n v="10"/>
    <n v="7"/>
    <n v="8"/>
    <n v="6"/>
    <n v="3"/>
    <s v="02072"/>
    <n v="3"/>
    <x v="15"/>
    <n v="84"/>
    <n v="28"/>
  </r>
  <r>
    <x v="2072"/>
    <n v="7"/>
    <n v="4"/>
    <n v="7"/>
    <n v="10"/>
    <n v="8"/>
    <n v="13"/>
    <n v="12"/>
    <n v="10"/>
    <n v="10"/>
    <n v="9"/>
    <n v="3"/>
    <n v="5"/>
    <s v="02073"/>
    <n v="3"/>
    <x v="3"/>
    <n v="98"/>
    <n v="32.666666666666664"/>
  </r>
  <r>
    <x v="2073"/>
    <n v="5"/>
    <n v="6"/>
    <n v="5"/>
    <n v="6"/>
    <n v="6"/>
    <n v="12"/>
    <n v="12"/>
    <n v="9"/>
    <n v="6"/>
    <n v="9"/>
    <n v="3"/>
    <n v="7"/>
    <s v="02074"/>
    <n v="3"/>
    <x v="6"/>
    <n v="86"/>
    <n v="28.666666666666668"/>
  </r>
  <r>
    <x v="2074"/>
    <n v="8"/>
    <n v="4"/>
    <n v="5"/>
    <n v="8"/>
    <n v="10"/>
    <n v="14"/>
    <n v="22"/>
    <n v="14"/>
    <n v="8"/>
    <n v="9"/>
    <n v="5"/>
    <n v="5"/>
    <s v="02075"/>
    <n v="4"/>
    <x v="9"/>
    <n v="112"/>
    <n v="28"/>
  </r>
  <r>
    <x v="2075"/>
    <n v="1"/>
    <n v="1"/>
    <n v="1"/>
    <n v="2"/>
    <n v="3"/>
    <n v="4"/>
    <n v="4"/>
    <n v="4"/>
    <n v="2"/>
    <n v="2"/>
    <n v="2"/>
    <n v="2"/>
    <s v="02076"/>
    <n v="1"/>
    <x v="10"/>
    <n v="28"/>
    <n v="28"/>
  </r>
  <r>
    <x v="2076"/>
    <n v="7"/>
    <n v="6"/>
    <n v="5"/>
    <n v="13"/>
    <n v="9"/>
    <n v="18"/>
    <n v="22"/>
    <n v="14"/>
    <n v="12"/>
    <n v="10"/>
    <n v="10"/>
    <n v="5"/>
    <s v="02077"/>
    <n v="4"/>
    <x v="10"/>
    <n v="131"/>
    <n v="32.75"/>
  </r>
  <r>
    <x v="2077"/>
    <n v="10"/>
    <n v="13"/>
    <n v="13"/>
    <n v="14"/>
    <n v="13"/>
    <n v="22"/>
    <n v="27"/>
    <n v="26"/>
    <n v="19"/>
    <n v="19"/>
    <n v="9"/>
    <n v="14"/>
    <s v="02078"/>
    <n v="6"/>
    <x v="6"/>
    <n v="199"/>
    <n v="33.166666666666664"/>
  </r>
  <r>
    <x v="2078"/>
    <n v="5"/>
    <n v="5"/>
    <n v="4"/>
    <n v="8"/>
    <n v="8"/>
    <n v="11"/>
    <n v="12"/>
    <n v="12"/>
    <n v="9"/>
    <n v="8"/>
    <n v="7"/>
    <n v="4"/>
    <s v="02079"/>
    <n v="3"/>
    <x v="0"/>
    <n v="93"/>
    <n v="31"/>
  </r>
  <r>
    <x v="2079"/>
    <n v="12"/>
    <n v="11"/>
    <n v="10"/>
    <n v="16"/>
    <n v="17"/>
    <n v="24"/>
    <n v="24"/>
    <n v="21"/>
    <n v="15"/>
    <n v="19"/>
    <n v="6"/>
    <n v="6"/>
    <s v="02080"/>
    <n v="6"/>
    <x v="2"/>
    <n v="181"/>
    <n v="30.166666666666668"/>
  </r>
  <r>
    <x v="2080"/>
    <n v="2"/>
    <n v="4"/>
    <n v="3"/>
    <n v="5"/>
    <n v="6"/>
    <n v="8"/>
    <n v="10"/>
    <n v="7"/>
    <n v="5"/>
    <n v="5"/>
    <n v="4"/>
    <n v="4"/>
    <s v="02081"/>
    <n v="2"/>
    <x v="7"/>
    <n v="63"/>
    <n v="31.5"/>
  </r>
  <r>
    <x v="2081"/>
    <n v="2"/>
    <n v="2"/>
    <n v="3"/>
    <n v="6"/>
    <n v="5"/>
    <n v="8"/>
    <n v="9"/>
    <n v="8"/>
    <n v="6"/>
    <n v="4"/>
    <n v="2"/>
    <n v="3"/>
    <s v="02082"/>
    <n v="2"/>
    <x v="6"/>
    <n v="58"/>
    <n v="29"/>
  </r>
  <r>
    <x v="2082"/>
    <n v="4"/>
    <n v="4"/>
    <n v="5"/>
    <n v="9"/>
    <n v="7"/>
    <n v="10"/>
    <n v="12"/>
    <n v="10"/>
    <n v="9"/>
    <n v="9"/>
    <n v="3"/>
    <n v="5"/>
    <s v="02083"/>
    <n v="3"/>
    <x v="14"/>
    <n v="87"/>
    <n v="29"/>
  </r>
  <r>
    <x v="2083"/>
    <n v="5"/>
    <n v="8"/>
    <n v="4"/>
    <n v="12"/>
    <n v="13"/>
    <n v="15"/>
    <n v="21"/>
    <n v="18"/>
    <n v="13"/>
    <n v="10"/>
    <n v="8"/>
    <n v="7"/>
    <s v="02084"/>
    <n v="4"/>
    <x v="1"/>
    <n v="134"/>
    <n v="33.5"/>
  </r>
  <r>
    <x v="2084"/>
    <n v="4"/>
    <n v="2"/>
    <n v="2"/>
    <n v="4"/>
    <n v="6"/>
    <n v="8"/>
    <n v="9"/>
    <n v="8"/>
    <n v="4"/>
    <n v="6"/>
    <n v="3"/>
    <n v="3"/>
    <s v="02085"/>
    <n v="2"/>
    <x v="14"/>
    <n v="59"/>
    <n v="29.5"/>
  </r>
  <r>
    <x v="2085"/>
    <n v="7"/>
    <n v="10"/>
    <n v="7"/>
    <n v="12"/>
    <n v="8"/>
    <n v="18"/>
    <n v="18"/>
    <n v="18"/>
    <n v="9"/>
    <n v="9"/>
    <n v="5"/>
    <n v="6"/>
    <s v="02086"/>
    <n v="4"/>
    <x v="14"/>
    <n v="127"/>
    <n v="31.75"/>
  </r>
  <r>
    <x v="2086"/>
    <n v="3"/>
    <n v="3"/>
    <n v="7"/>
    <n v="10"/>
    <n v="9"/>
    <n v="9"/>
    <n v="12"/>
    <n v="9"/>
    <n v="9"/>
    <n v="9"/>
    <n v="4"/>
    <n v="3"/>
    <s v="02087"/>
    <n v="3"/>
    <x v="3"/>
    <n v="87"/>
    <n v="29"/>
  </r>
  <r>
    <x v="2087"/>
    <n v="9"/>
    <n v="4"/>
    <n v="7"/>
    <n v="10"/>
    <n v="9"/>
    <n v="14"/>
    <n v="18"/>
    <n v="16"/>
    <n v="11"/>
    <n v="9"/>
    <n v="7"/>
    <n v="7"/>
    <s v="02088"/>
    <n v="4"/>
    <x v="0"/>
    <n v="121"/>
    <n v="30.25"/>
  </r>
  <r>
    <x v="2088"/>
    <n v="4"/>
    <n v="9"/>
    <n v="6"/>
    <n v="9"/>
    <n v="11"/>
    <n v="16"/>
    <n v="21"/>
    <n v="15"/>
    <n v="8"/>
    <n v="13"/>
    <n v="6"/>
    <n v="8"/>
    <s v="02089"/>
    <n v="4"/>
    <x v="12"/>
    <n v="126"/>
    <n v="31.5"/>
  </r>
  <r>
    <x v="2089"/>
    <n v="3"/>
    <n v="5"/>
    <n v="3"/>
    <n v="10"/>
    <n v="7"/>
    <n v="9"/>
    <n v="14"/>
    <n v="9"/>
    <n v="8"/>
    <n v="6"/>
    <n v="6"/>
    <n v="4"/>
    <s v="02090"/>
    <n v="3"/>
    <x v="15"/>
    <n v="84"/>
    <n v="28"/>
  </r>
  <r>
    <x v="2090"/>
    <n v="1"/>
    <n v="2"/>
    <n v="1"/>
    <n v="2"/>
    <n v="2"/>
    <n v="4"/>
    <n v="4"/>
    <n v="3"/>
    <n v="2"/>
    <n v="3"/>
    <n v="2"/>
    <n v="1"/>
    <s v="02091"/>
    <n v="1"/>
    <x v="4"/>
    <n v="27"/>
    <n v="27"/>
  </r>
  <r>
    <x v="2091"/>
    <n v="3"/>
    <n v="6"/>
    <n v="5"/>
    <n v="6"/>
    <n v="9"/>
    <n v="12"/>
    <n v="16"/>
    <n v="10"/>
    <n v="7"/>
    <n v="10"/>
    <n v="4"/>
    <n v="6"/>
    <s v="02092"/>
    <n v="3"/>
    <x v="11"/>
    <n v="94"/>
    <n v="31.333333333333332"/>
  </r>
  <r>
    <x v="2092"/>
    <n v="7"/>
    <n v="4"/>
    <n v="7"/>
    <n v="13"/>
    <n v="12"/>
    <n v="18"/>
    <n v="20"/>
    <n v="12"/>
    <n v="11"/>
    <n v="14"/>
    <n v="4"/>
    <n v="6"/>
    <s v="02093"/>
    <n v="4"/>
    <x v="4"/>
    <n v="128"/>
    <n v="32"/>
  </r>
  <r>
    <x v="2093"/>
    <n v="7"/>
    <n v="10"/>
    <n v="7"/>
    <n v="11"/>
    <n v="12"/>
    <n v="18"/>
    <n v="17"/>
    <n v="15"/>
    <n v="11"/>
    <n v="12"/>
    <n v="6"/>
    <n v="4"/>
    <s v="02094"/>
    <n v="4"/>
    <x v="9"/>
    <n v="130"/>
    <n v="32.5"/>
  </r>
  <r>
    <x v="2094"/>
    <n v="8"/>
    <n v="11"/>
    <n v="12"/>
    <n v="16"/>
    <n v="15"/>
    <n v="23"/>
    <n v="27"/>
    <n v="24"/>
    <n v="14"/>
    <n v="16"/>
    <n v="6"/>
    <n v="12"/>
    <s v="02095"/>
    <n v="6"/>
    <x v="12"/>
    <n v="184"/>
    <n v="30.666666666666668"/>
  </r>
  <r>
    <x v="2095"/>
    <n v="10"/>
    <n v="4"/>
    <n v="9"/>
    <n v="14"/>
    <n v="10"/>
    <n v="18"/>
    <n v="17"/>
    <n v="14"/>
    <n v="12"/>
    <n v="12"/>
    <n v="5"/>
    <n v="6"/>
    <s v="02096"/>
    <n v="4"/>
    <x v="14"/>
    <n v="131"/>
    <n v="32.75"/>
  </r>
  <r>
    <x v="2096"/>
    <n v="9"/>
    <n v="10"/>
    <n v="8"/>
    <n v="12"/>
    <n v="13"/>
    <n v="16"/>
    <n v="26"/>
    <n v="16"/>
    <n v="11"/>
    <n v="10"/>
    <n v="8"/>
    <n v="8"/>
    <s v="02097"/>
    <n v="5"/>
    <x v="12"/>
    <n v="147"/>
    <n v="29.4"/>
  </r>
  <r>
    <x v="2097"/>
    <n v="5"/>
    <n v="3"/>
    <n v="4"/>
    <n v="8"/>
    <n v="6"/>
    <n v="11"/>
    <n v="16"/>
    <n v="13"/>
    <n v="10"/>
    <n v="8"/>
    <n v="3"/>
    <n v="7"/>
    <s v="02098"/>
    <n v="3"/>
    <x v="11"/>
    <n v="94"/>
    <n v="31.333333333333332"/>
  </r>
  <r>
    <x v="2098"/>
    <n v="2"/>
    <n v="2"/>
    <n v="4"/>
    <n v="4"/>
    <n v="6"/>
    <n v="6"/>
    <n v="10"/>
    <n v="7"/>
    <n v="6"/>
    <n v="4"/>
    <n v="3"/>
    <n v="2"/>
    <s v="02099"/>
    <n v="2"/>
    <x v="4"/>
    <n v="56"/>
    <n v="28"/>
  </r>
  <r>
    <x v="2099"/>
    <n v="2"/>
    <n v="1"/>
    <n v="1"/>
    <n v="3"/>
    <n v="3"/>
    <n v="3"/>
    <n v="4"/>
    <n v="3"/>
    <n v="3"/>
    <n v="3"/>
    <n v="1"/>
    <n v="2"/>
    <s v="02100"/>
    <n v="1"/>
    <x v="0"/>
    <n v="29"/>
    <n v="29"/>
  </r>
  <r>
    <x v="2100"/>
    <n v="3"/>
    <n v="2"/>
    <n v="3"/>
    <n v="4"/>
    <n v="4"/>
    <n v="7"/>
    <n v="8"/>
    <n v="7"/>
    <n v="4"/>
    <n v="5"/>
    <n v="3"/>
    <n v="2"/>
    <s v="02101"/>
    <n v="2"/>
    <x v="8"/>
    <n v="52"/>
    <n v="26"/>
  </r>
  <r>
    <x v="2101"/>
    <n v="4"/>
    <n v="4"/>
    <n v="5"/>
    <n v="10"/>
    <n v="7"/>
    <n v="10"/>
    <n v="14"/>
    <n v="13"/>
    <n v="8"/>
    <n v="8"/>
    <n v="3"/>
    <n v="4"/>
    <s v="02102"/>
    <n v="3"/>
    <x v="4"/>
    <n v="90"/>
    <n v="30"/>
  </r>
  <r>
    <x v="2102"/>
    <n v="2"/>
    <n v="4"/>
    <n v="3"/>
    <n v="4"/>
    <n v="4"/>
    <n v="8"/>
    <n v="8"/>
    <n v="6"/>
    <n v="4"/>
    <n v="6"/>
    <n v="3"/>
    <n v="3"/>
    <s v="02103"/>
    <n v="2"/>
    <x v="10"/>
    <n v="55"/>
    <n v="27.5"/>
  </r>
  <r>
    <x v="2103"/>
    <n v="9"/>
    <n v="5"/>
    <n v="9"/>
    <n v="12"/>
    <n v="13"/>
    <n v="16"/>
    <n v="19"/>
    <n v="13"/>
    <n v="11"/>
    <n v="14"/>
    <n v="9"/>
    <n v="9"/>
    <s v="02104"/>
    <n v="4"/>
    <x v="7"/>
    <n v="139"/>
    <n v="34.75"/>
  </r>
  <r>
    <x v="2104"/>
    <n v="4"/>
    <n v="3"/>
    <n v="2"/>
    <n v="5"/>
    <n v="6"/>
    <n v="7"/>
    <n v="9"/>
    <n v="6"/>
    <n v="6"/>
    <n v="6"/>
    <n v="3"/>
    <n v="2"/>
    <s v="02105"/>
    <n v="2"/>
    <x v="15"/>
    <n v="59"/>
    <n v="29.5"/>
  </r>
  <r>
    <x v="2105"/>
    <n v="5"/>
    <n v="5"/>
    <n v="12"/>
    <n v="16"/>
    <n v="12"/>
    <n v="15"/>
    <n v="24"/>
    <n v="22"/>
    <n v="16"/>
    <n v="15"/>
    <n v="12"/>
    <n v="5"/>
    <s v="02106"/>
    <n v="5"/>
    <x v="6"/>
    <n v="159"/>
    <n v="31.8"/>
  </r>
  <r>
    <x v="2106"/>
    <n v="5"/>
    <n v="5"/>
    <n v="4"/>
    <n v="8"/>
    <n v="8"/>
    <n v="13"/>
    <n v="13"/>
    <n v="9"/>
    <n v="9"/>
    <n v="6"/>
    <n v="3"/>
    <n v="7"/>
    <s v="02107"/>
    <n v="3"/>
    <x v="4"/>
    <n v="90"/>
    <n v="30"/>
  </r>
  <r>
    <x v="2107"/>
    <n v="10"/>
    <n v="10"/>
    <n v="5"/>
    <n v="12"/>
    <n v="9"/>
    <n v="15"/>
    <n v="22"/>
    <n v="13"/>
    <n v="9"/>
    <n v="9"/>
    <n v="6"/>
    <n v="9"/>
    <s v="02108"/>
    <n v="4"/>
    <x v="14"/>
    <n v="129"/>
    <n v="32.25"/>
  </r>
  <r>
    <x v="2108"/>
    <n v="6"/>
    <n v="5"/>
    <n v="7"/>
    <n v="13"/>
    <n v="14"/>
    <n v="16"/>
    <n v="20"/>
    <n v="18"/>
    <n v="10"/>
    <n v="9"/>
    <n v="4"/>
    <n v="7"/>
    <s v="02109"/>
    <n v="4"/>
    <x v="1"/>
    <n v="129"/>
    <n v="32.25"/>
  </r>
  <r>
    <x v="2109"/>
    <n v="3"/>
    <n v="3"/>
    <n v="6"/>
    <n v="10"/>
    <n v="6"/>
    <n v="10"/>
    <n v="13"/>
    <n v="13"/>
    <n v="7"/>
    <n v="10"/>
    <n v="6"/>
    <n v="5"/>
    <s v="02110"/>
    <n v="3"/>
    <x v="12"/>
    <n v="92"/>
    <n v="30.666666666666668"/>
  </r>
  <r>
    <x v="2110"/>
    <n v="4"/>
    <n v="2"/>
    <n v="2"/>
    <n v="4"/>
    <n v="6"/>
    <n v="6"/>
    <n v="8"/>
    <n v="8"/>
    <n v="5"/>
    <n v="4"/>
    <n v="4"/>
    <n v="3"/>
    <s v="02111"/>
    <n v="2"/>
    <x v="9"/>
    <n v="56"/>
    <n v="28"/>
  </r>
  <r>
    <x v="2111"/>
    <n v="3"/>
    <n v="2"/>
    <n v="2"/>
    <n v="6"/>
    <n v="6"/>
    <n v="8"/>
    <n v="9"/>
    <n v="7"/>
    <n v="4"/>
    <n v="5"/>
    <n v="2"/>
    <n v="2"/>
    <s v="02112"/>
    <n v="2"/>
    <x v="12"/>
    <n v="56"/>
    <n v="28"/>
  </r>
  <r>
    <x v="2112"/>
    <n v="5"/>
    <n v="9"/>
    <n v="5"/>
    <n v="8"/>
    <n v="9"/>
    <n v="12"/>
    <n v="22"/>
    <n v="12"/>
    <n v="10"/>
    <n v="8"/>
    <n v="7"/>
    <n v="9"/>
    <s v="02113"/>
    <n v="4"/>
    <x v="15"/>
    <n v="116"/>
    <n v="29"/>
  </r>
  <r>
    <x v="2113"/>
    <n v="6"/>
    <n v="4"/>
    <n v="3"/>
    <n v="6"/>
    <n v="7"/>
    <n v="13"/>
    <n v="13"/>
    <n v="13"/>
    <n v="9"/>
    <n v="8"/>
    <n v="7"/>
    <n v="3"/>
    <s v="02114"/>
    <n v="3"/>
    <x v="11"/>
    <n v="92"/>
    <n v="30.666666666666668"/>
  </r>
  <r>
    <x v="2114"/>
    <n v="3"/>
    <n v="2"/>
    <n v="4"/>
    <n v="5"/>
    <n v="5"/>
    <n v="8"/>
    <n v="9"/>
    <n v="8"/>
    <n v="6"/>
    <n v="5"/>
    <n v="3"/>
    <n v="2"/>
    <s v="02115"/>
    <n v="2"/>
    <x v="11"/>
    <n v="60"/>
    <n v="30"/>
  </r>
  <r>
    <x v="2115"/>
    <n v="3"/>
    <n v="7"/>
    <n v="5"/>
    <n v="10"/>
    <n v="8"/>
    <n v="11"/>
    <n v="14"/>
    <n v="12"/>
    <n v="7"/>
    <n v="8"/>
    <n v="6"/>
    <n v="6"/>
    <s v="02116"/>
    <n v="3"/>
    <x v="15"/>
    <n v="97"/>
    <n v="32.333333333333336"/>
  </r>
  <r>
    <x v="2116"/>
    <n v="10"/>
    <n v="4"/>
    <n v="9"/>
    <n v="13"/>
    <n v="8"/>
    <n v="12"/>
    <n v="16"/>
    <n v="15"/>
    <n v="13"/>
    <n v="9"/>
    <n v="10"/>
    <n v="8"/>
    <s v="02117"/>
    <n v="4"/>
    <x v="10"/>
    <n v="127"/>
    <n v="31.75"/>
  </r>
  <r>
    <x v="2117"/>
    <n v="13"/>
    <n v="6"/>
    <n v="14"/>
    <n v="13"/>
    <n v="20"/>
    <n v="26"/>
    <n v="31"/>
    <n v="21"/>
    <n v="15"/>
    <n v="15"/>
    <n v="7"/>
    <n v="9"/>
    <s v="02118"/>
    <n v="6"/>
    <x v="8"/>
    <n v="190"/>
    <n v="31.666666666666668"/>
  </r>
  <r>
    <x v="2118"/>
    <n v="15"/>
    <n v="7"/>
    <n v="11"/>
    <n v="17"/>
    <n v="18"/>
    <n v="26"/>
    <n v="31"/>
    <n v="24"/>
    <n v="21"/>
    <n v="14"/>
    <n v="13"/>
    <n v="14"/>
    <s v="02119"/>
    <n v="7"/>
    <x v="11"/>
    <n v="211"/>
    <n v="30.142857142857142"/>
  </r>
  <r>
    <x v="2119"/>
    <n v="5"/>
    <n v="7"/>
    <n v="6"/>
    <n v="8"/>
    <n v="9"/>
    <n v="18"/>
    <n v="19"/>
    <n v="18"/>
    <n v="8"/>
    <n v="13"/>
    <n v="6"/>
    <n v="8"/>
    <s v="02120"/>
    <n v="4"/>
    <x v="14"/>
    <n v="125"/>
    <n v="31.25"/>
  </r>
  <r>
    <x v="2120"/>
    <n v="6"/>
    <n v="7"/>
    <n v="4"/>
    <n v="14"/>
    <n v="10"/>
    <n v="18"/>
    <n v="19"/>
    <n v="13"/>
    <n v="12"/>
    <n v="8"/>
    <n v="9"/>
    <n v="10"/>
    <s v="02121"/>
    <n v="4"/>
    <x v="14"/>
    <n v="130"/>
    <n v="32.5"/>
  </r>
  <r>
    <x v="2121"/>
    <n v="5"/>
    <n v="12"/>
    <n v="7"/>
    <n v="10"/>
    <n v="11"/>
    <n v="17"/>
    <n v="26"/>
    <n v="17"/>
    <n v="10"/>
    <n v="14"/>
    <n v="5"/>
    <n v="12"/>
    <s v="02122"/>
    <n v="5"/>
    <x v="4"/>
    <n v="146"/>
    <n v="29.2"/>
  </r>
  <r>
    <x v="2122"/>
    <n v="1"/>
    <n v="1"/>
    <n v="2"/>
    <n v="3"/>
    <n v="2"/>
    <n v="4"/>
    <n v="4"/>
    <n v="4"/>
    <n v="3"/>
    <n v="3"/>
    <n v="1"/>
    <n v="1"/>
    <s v="02123"/>
    <n v="1"/>
    <x v="3"/>
    <n v="29"/>
    <n v="29"/>
  </r>
  <r>
    <x v="2123"/>
    <n v="4"/>
    <n v="4"/>
    <n v="7"/>
    <n v="6"/>
    <n v="7"/>
    <n v="10"/>
    <n v="14"/>
    <n v="12"/>
    <n v="8"/>
    <n v="9"/>
    <n v="7"/>
    <n v="7"/>
    <s v="02124"/>
    <n v="3"/>
    <x v="9"/>
    <n v="95"/>
    <n v="31.666666666666668"/>
  </r>
  <r>
    <x v="2124"/>
    <n v="3"/>
    <n v="5"/>
    <n v="4"/>
    <n v="9"/>
    <n v="6"/>
    <n v="9"/>
    <n v="14"/>
    <n v="9"/>
    <n v="7"/>
    <n v="8"/>
    <n v="3"/>
    <n v="4"/>
    <s v="02125"/>
    <n v="3"/>
    <x v="4"/>
    <n v="81"/>
    <n v="27"/>
  </r>
  <r>
    <x v="2125"/>
    <n v="7"/>
    <n v="8"/>
    <n v="11"/>
    <n v="17"/>
    <n v="16"/>
    <n v="21"/>
    <n v="28"/>
    <n v="20"/>
    <n v="16"/>
    <n v="17"/>
    <n v="12"/>
    <n v="14"/>
    <s v="02126"/>
    <n v="6"/>
    <x v="6"/>
    <n v="187"/>
    <n v="31.166666666666668"/>
  </r>
  <r>
    <x v="2126"/>
    <n v="14"/>
    <n v="7"/>
    <n v="11"/>
    <n v="20"/>
    <n v="16"/>
    <n v="23"/>
    <n v="35"/>
    <n v="21"/>
    <n v="20"/>
    <n v="16"/>
    <n v="12"/>
    <n v="7"/>
    <s v="02127"/>
    <n v="7"/>
    <x v="12"/>
    <n v="202"/>
    <n v="28.857142857142858"/>
  </r>
  <r>
    <x v="2127"/>
    <n v="6"/>
    <n v="4"/>
    <n v="5"/>
    <n v="9"/>
    <n v="8"/>
    <n v="10"/>
    <n v="14"/>
    <n v="12"/>
    <n v="8"/>
    <n v="7"/>
    <n v="4"/>
    <n v="7"/>
    <s v="02128"/>
    <n v="3"/>
    <x v="15"/>
    <n v="94"/>
    <n v="31.333333333333332"/>
  </r>
  <r>
    <x v="2128"/>
    <n v="9"/>
    <n v="4"/>
    <n v="7"/>
    <n v="10"/>
    <n v="12"/>
    <n v="16"/>
    <n v="20"/>
    <n v="15"/>
    <n v="12"/>
    <n v="11"/>
    <n v="8"/>
    <n v="8"/>
    <s v="02129"/>
    <n v="4"/>
    <x v="15"/>
    <n v="132"/>
    <n v="33"/>
  </r>
  <r>
    <x v="2129"/>
    <n v="3"/>
    <n v="2"/>
    <n v="4"/>
    <n v="6"/>
    <n v="5"/>
    <n v="8"/>
    <n v="10"/>
    <n v="6"/>
    <n v="5"/>
    <n v="6"/>
    <n v="4"/>
    <n v="3"/>
    <s v="02130"/>
    <n v="2"/>
    <x v="7"/>
    <n v="62"/>
    <n v="31"/>
  </r>
  <r>
    <x v="2130"/>
    <n v="4"/>
    <n v="4"/>
    <n v="2"/>
    <n v="4"/>
    <n v="6"/>
    <n v="8"/>
    <n v="8"/>
    <n v="8"/>
    <n v="6"/>
    <n v="4"/>
    <n v="4"/>
    <n v="4"/>
    <s v="02131"/>
    <n v="2"/>
    <x v="8"/>
    <n v="62"/>
    <n v="31"/>
  </r>
  <r>
    <x v="2131"/>
    <n v="6"/>
    <n v="6"/>
    <n v="7"/>
    <n v="7"/>
    <n v="10"/>
    <n v="13"/>
    <n v="15"/>
    <n v="12"/>
    <n v="6"/>
    <n v="7"/>
    <n v="6"/>
    <n v="6"/>
    <s v="02132"/>
    <n v="3"/>
    <x v="12"/>
    <n v="101"/>
    <n v="33.666666666666664"/>
  </r>
  <r>
    <x v="2132"/>
    <n v="6"/>
    <n v="4"/>
    <n v="7"/>
    <n v="7"/>
    <n v="10"/>
    <n v="10"/>
    <n v="13"/>
    <n v="11"/>
    <n v="7"/>
    <n v="8"/>
    <n v="7"/>
    <n v="7"/>
    <s v="02133"/>
    <n v="3"/>
    <x v="7"/>
    <n v="97"/>
    <n v="32.333333333333336"/>
  </r>
  <r>
    <x v="2133"/>
    <n v="4"/>
    <n v="5"/>
    <n v="4"/>
    <n v="9"/>
    <n v="8"/>
    <n v="12"/>
    <n v="15"/>
    <n v="13"/>
    <n v="7"/>
    <n v="8"/>
    <n v="6"/>
    <n v="5"/>
    <s v="02134"/>
    <n v="3"/>
    <x v="16"/>
    <n v="96"/>
    <n v="32"/>
  </r>
  <r>
    <x v="2134"/>
    <n v="6"/>
    <n v="3"/>
    <n v="7"/>
    <n v="6"/>
    <n v="6"/>
    <n v="13"/>
    <n v="13"/>
    <n v="10"/>
    <n v="6"/>
    <n v="6"/>
    <n v="6"/>
    <n v="3"/>
    <s v="02135"/>
    <n v="3"/>
    <x v="9"/>
    <n v="85"/>
    <n v="28.333333333333332"/>
  </r>
  <r>
    <x v="2135"/>
    <n v="10"/>
    <n v="8"/>
    <n v="4"/>
    <n v="11"/>
    <n v="12"/>
    <n v="12"/>
    <n v="18"/>
    <n v="17"/>
    <n v="13"/>
    <n v="10"/>
    <n v="5"/>
    <n v="9"/>
    <s v="02136"/>
    <n v="4"/>
    <x v="1"/>
    <n v="129"/>
    <n v="32.25"/>
  </r>
  <r>
    <x v="2136"/>
    <n v="10"/>
    <n v="7"/>
    <n v="6"/>
    <n v="13"/>
    <n v="10"/>
    <n v="17"/>
    <n v="20"/>
    <n v="16"/>
    <n v="13"/>
    <n v="13"/>
    <n v="4"/>
    <n v="6"/>
    <s v="02137"/>
    <n v="4"/>
    <x v="6"/>
    <n v="135"/>
    <n v="33.75"/>
  </r>
  <r>
    <x v="2137"/>
    <n v="7"/>
    <n v="4"/>
    <n v="6"/>
    <n v="14"/>
    <n v="13"/>
    <n v="13"/>
    <n v="17"/>
    <n v="14"/>
    <n v="9"/>
    <n v="9"/>
    <n v="8"/>
    <n v="9"/>
    <s v="02138"/>
    <n v="4"/>
    <x v="3"/>
    <n v="123"/>
    <n v="30.75"/>
  </r>
  <r>
    <x v="2138"/>
    <n v="7"/>
    <n v="7"/>
    <n v="3"/>
    <n v="6"/>
    <n v="7"/>
    <n v="12"/>
    <n v="16"/>
    <n v="13"/>
    <n v="8"/>
    <n v="10"/>
    <n v="6"/>
    <n v="4"/>
    <s v="02139"/>
    <n v="3"/>
    <x v="1"/>
    <n v="99"/>
    <n v="33"/>
  </r>
  <r>
    <x v="2139"/>
    <n v="1"/>
    <n v="1"/>
    <n v="1"/>
    <n v="3"/>
    <n v="2"/>
    <n v="4"/>
    <n v="4"/>
    <n v="4"/>
    <n v="3"/>
    <n v="3"/>
    <n v="2"/>
    <n v="2"/>
    <s v="02140"/>
    <n v="1"/>
    <x v="11"/>
    <n v="30"/>
    <n v="30"/>
  </r>
  <r>
    <x v="2140"/>
    <n v="8"/>
    <n v="8"/>
    <n v="10"/>
    <n v="12"/>
    <n v="13"/>
    <n v="20"/>
    <n v="26"/>
    <n v="15"/>
    <n v="15"/>
    <n v="12"/>
    <n v="7"/>
    <n v="11"/>
    <s v="02141"/>
    <n v="5"/>
    <x v="16"/>
    <n v="157"/>
    <n v="31.4"/>
  </r>
  <r>
    <x v="2141"/>
    <n v="7"/>
    <n v="5"/>
    <n v="10"/>
    <n v="11"/>
    <n v="14"/>
    <n v="12"/>
    <n v="17"/>
    <n v="14"/>
    <n v="11"/>
    <n v="13"/>
    <n v="10"/>
    <n v="9"/>
    <s v="02142"/>
    <n v="4"/>
    <x v="6"/>
    <n v="133"/>
    <n v="33.25"/>
  </r>
  <r>
    <x v="2142"/>
    <n v="8"/>
    <n v="7"/>
    <n v="10"/>
    <n v="17"/>
    <n v="11"/>
    <n v="17"/>
    <n v="21"/>
    <n v="18"/>
    <n v="14"/>
    <n v="15"/>
    <n v="12"/>
    <n v="7"/>
    <s v="02143"/>
    <n v="5"/>
    <x v="16"/>
    <n v="157"/>
    <n v="31.4"/>
  </r>
  <r>
    <x v="2143"/>
    <n v="3"/>
    <n v="4"/>
    <n v="2"/>
    <n v="4"/>
    <n v="5"/>
    <n v="8"/>
    <n v="10"/>
    <n v="6"/>
    <n v="6"/>
    <n v="6"/>
    <n v="3"/>
    <n v="3"/>
    <s v="02144"/>
    <n v="2"/>
    <x v="4"/>
    <n v="60"/>
    <n v="30"/>
  </r>
  <r>
    <x v="2144"/>
    <n v="7"/>
    <n v="7"/>
    <n v="7"/>
    <n v="7"/>
    <n v="7"/>
    <n v="11"/>
    <n v="14"/>
    <n v="9"/>
    <n v="7"/>
    <n v="6"/>
    <n v="4"/>
    <n v="5"/>
    <s v="02145"/>
    <n v="3"/>
    <x v="0"/>
    <n v="91"/>
    <n v="30.333333333333332"/>
  </r>
  <r>
    <x v="2145"/>
    <n v="4"/>
    <n v="2"/>
    <n v="3"/>
    <n v="6"/>
    <n v="4"/>
    <n v="8"/>
    <n v="10"/>
    <n v="8"/>
    <n v="4"/>
    <n v="6"/>
    <n v="2"/>
    <n v="4"/>
    <s v="02146"/>
    <n v="2"/>
    <x v="7"/>
    <n v="61"/>
    <n v="30.5"/>
  </r>
  <r>
    <x v="2146"/>
    <n v="4"/>
    <n v="4"/>
    <n v="10"/>
    <n v="9"/>
    <n v="14"/>
    <n v="13"/>
    <n v="22"/>
    <n v="17"/>
    <n v="9"/>
    <n v="11"/>
    <n v="9"/>
    <n v="9"/>
    <s v="02147"/>
    <n v="4"/>
    <x v="12"/>
    <n v="131"/>
    <n v="32.75"/>
  </r>
  <r>
    <x v="2147"/>
    <n v="9"/>
    <n v="5"/>
    <n v="10"/>
    <n v="17"/>
    <n v="12"/>
    <n v="20"/>
    <n v="22"/>
    <n v="19"/>
    <n v="10"/>
    <n v="17"/>
    <n v="12"/>
    <n v="6"/>
    <s v="02148"/>
    <n v="5"/>
    <x v="14"/>
    <n v="159"/>
    <n v="31.8"/>
  </r>
  <r>
    <x v="2148"/>
    <n v="5"/>
    <n v="10"/>
    <n v="9"/>
    <n v="12"/>
    <n v="16"/>
    <n v="16"/>
    <n v="23"/>
    <n v="17"/>
    <n v="16"/>
    <n v="12"/>
    <n v="7"/>
    <n v="8"/>
    <s v="02149"/>
    <n v="5"/>
    <x v="11"/>
    <n v="151"/>
    <n v="30.2"/>
  </r>
  <r>
    <x v="2149"/>
    <n v="2"/>
    <n v="2"/>
    <n v="1"/>
    <n v="2"/>
    <n v="2"/>
    <n v="3"/>
    <n v="5"/>
    <n v="4"/>
    <n v="2"/>
    <n v="2"/>
    <n v="2"/>
    <n v="2"/>
    <s v="02150"/>
    <n v="1"/>
    <x v="2"/>
    <n v="29"/>
    <n v="29"/>
  </r>
  <r>
    <x v="2150"/>
    <n v="3"/>
    <n v="3"/>
    <n v="4"/>
    <n v="7"/>
    <n v="10"/>
    <n v="12"/>
    <n v="13"/>
    <n v="12"/>
    <n v="7"/>
    <n v="6"/>
    <n v="4"/>
    <n v="3"/>
    <s v="02151"/>
    <n v="3"/>
    <x v="1"/>
    <n v="84"/>
    <n v="28"/>
  </r>
  <r>
    <x v="2151"/>
    <n v="2"/>
    <n v="2"/>
    <n v="1"/>
    <n v="3"/>
    <n v="3"/>
    <n v="3"/>
    <n v="4"/>
    <n v="3"/>
    <n v="2"/>
    <n v="3"/>
    <n v="1"/>
    <n v="1"/>
    <s v="02152"/>
    <n v="1"/>
    <x v="4"/>
    <n v="28"/>
    <n v="28"/>
  </r>
  <r>
    <x v="2152"/>
    <n v="3"/>
    <n v="2"/>
    <n v="4"/>
    <n v="4"/>
    <n v="6"/>
    <n v="8"/>
    <n v="9"/>
    <n v="6"/>
    <n v="4"/>
    <n v="5"/>
    <n v="3"/>
    <n v="2"/>
    <s v="02153"/>
    <n v="2"/>
    <x v="16"/>
    <n v="56"/>
    <n v="28"/>
  </r>
  <r>
    <x v="2153"/>
    <n v="8"/>
    <n v="10"/>
    <n v="9"/>
    <n v="9"/>
    <n v="8"/>
    <n v="18"/>
    <n v="21"/>
    <n v="14"/>
    <n v="14"/>
    <n v="12"/>
    <n v="9"/>
    <n v="5"/>
    <s v="02154"/>
    <n v="4"/>
    <x v="5"/>
    <n v="137"/>
    <n v="34.25"/>
  </r>
  <r>
    <x v="2154"/>
    <n v="9"/>
    <n v="5"/>
    <n v="5"/>
    <n v="13"/>
    <n v="9"/>
    <n v="14"/>
    <n v="17"/>
    <n v="14"/>
    <n v="9"/>
    <n v="9"/>
    <n v="10"/>
    <n v="8"/>
    <s v="02155"/>
    <n v="4"/>
    <x v="8"/>
    <n v="122"/>
    <n v="30.5"/>
  </r>
  <r>
    <x v="2155"/>
    <n v="3"/>
    <n v="3"/>
    <n v="4"/>
    <n v="6"/>
    <n v="6"/>
    <n v="13"/>
    <n v="16"/>
    <n v="12"/>
    <n v="6"/>
    <n v="9"/>
    <n v="6"/>
    <n v="4"/>
    <s v="02156"/>
    <n v="3"/>
    <x v="1"/>
    <n v="88"/>
    <n v="29.333333333333332"/>
  </r>
  <r>
    <x v="2156"/>
    <n v="9"/>
    <n v="4"/>
    <n v="7"/>
    <n v="13"/>
    <n v="12"/>
    <n v="15"/>
    <n v="22"/>
    <n v="17"/>
    <n v="8"/>
    <n v="10"/>
    <n v="5"/>
    <n v="9"/>
    <s v="02157"/>
    <n v="4"/>
    <x v="14"/>
    <n v="131"/>
    <n v="32.75"/>
  </r>
  <r>
    <x v="2157"/>
    <n v="2"/>
    <n v="2"/>
    <n v="2"/>
    <n v="2"/>
    <n v="3"/>
    <n v="4"/>
    <n v="5"/>
    <n v="3"/>
    <n v="2"/>
    <n v="3"/>
    <n v="1"/>
    <n v="2"/>
    <s v="02158"/>
    <n v="1"/>
    <x v="14"/>
    <n v="31"/>
    <n v="31"/>
  </r>
  <r>
    <x v="2158"/>
    <n v="6"/>
    <n v="5"/>
    <n v="7"/>
    <n v="10"/>
    <n v="9"/>
    <n v="9"/>
    <n v="15"/>
    <n v="11"/>
    <n v="10"/>
    <n v="8"/>
    <n v="4"/>
    <n v="5"/>
    <s v="02159"/>
    <n v="3"/>
    <x v="5"/>
    <n v="99"/>
    <n v="33"/>
  </r>
  <r>
    <x v="2159"/>
    <n v="1"/>
    <n v="2"/>
    <n v="1"/>
    <n v="3"/>
    <n v="2"/>
    <n v="4"/>
    <n v="5"/>
    <n v="3"/>
    <n v="3"/>
    <n v="3"/>
    <n v="2"/>
    <n v="2"/>
    <s v="02160"/>
    <n v="1"/>
    <x v="6"/>
    <n v="31"/>
    <n v="31"/>
  </r>
  <r>
    <x v="2160"/>
    <n v="4"/>
    <n v="5"/>
    <n v="3"/>
    <n v="8"/>
    <n v="9"/>
    <n v="11"/>
    <n v="15"/>
    <n v="12"/>
    <n v="7"/>
    <n v="8"/>
    <n v="4"/>
    <n v="5"/>
    <s v="02161"/>
    <n v="3"/>
    <x v="1"/>
    <n v="91"/>
    <n v="30.333333333333332"/>
  </r>
  <r>
    <x v="2161"/>
    <n v="3"/>
    <n v="4"/>
    <n v="3"/>
    <n v="4"/>
    <n v="5"/>
    <n v="7"/>
    <n v="10"/>
    <n v="8"/>
    <n v="5"/>
    <n v="5"/>
    <n v="4"/>
    <n v="2"/>
    <s v="02162"/>
    <n v="2"/>
    <x v="0"/>
    <n v="60"/>
    <n v="30"/>
  </r>
  <r>
    <x v="2162"/>
    <n v="5"/>
    <n v="7"/>
    <n v="4"/>
    <n v="8"/>
    <n v="10"/>
    <n v="11"/>
    <n v="14"/>
    <n v="11"/>
    <n v="9"/>
    <n v="8"/>
    <n v="5"/>
    <n v="4"/>
    <s v="02163"/>
    <n v="3"/>
    <x v="3"/>
    <n v="96"/>
    <n v="32"/>
  </r>
  <r>
    <x v="2163"/>
    <n v="4"/>
    <n v="7"/>
    <n v="3"/>
    <n v="8"/>
    <n v="9"/>
    <n v="10"/>
    <n v="16"/>
    <n v="11"/>
    <n v="7"/>
    <n v="9"/>
    <n v="4"/>
    <n v="4"/>
    <s v="02164"/>
    <n v="3"/>
    <x v="8"/>
    <n v="92"/>
    <n v="30.666666666666668"/>
  </r>
  <r>
    <x v="2164"/>
    <n v="7"/>
    <n v="5"/>
    <n v="5"/>
    <n v="12"/>
    <n v="13"/>
    <n v="18"/>
    <n v="20"/>
    <n v="18"/>
    <n v="8"/>
    <n v="14"/>
    <n v="5"/>
    <n v="8"/>
    <s v="02165"/>
    <n v="4"/>
    <x v="11"/>
    <n v="133"/>
    <n v="33.25"/>
  </r>
  <r>
    <x v="2165"/>
    <n v="2"/>
    <n v="2"/>
    <n v="2"/>
    <n v="2"/>
    <n v="2"/>
    <n v="3"/>
    <n v="4"/>
    <n v="4"/>
    <n v="2"/>
    <n v="2"/>
    <n v="1"/>
    <n v="2"/>
    <s v="02166"/>
    <n v="1"/>
    <x v="2"/>
    <n v="28"/>
    <n v="28"/>
  </r>
  <r>
    <x v="2166"/>
    <n v="4"/>
    <n v="3"/>
    <n v="2"/>
    <n v="6"/>
    <n v="6"/>
    <n v="8"/>
    <n v="8"/>
    <n v="7"/>
    <n v="5"/>
    <n v="4"/>
    <n v="3"/>
    <n v="2"/>
    <s v="02167"/>
    <n v="2"/>
    <x v="5"/>
    <n v="58"/>
    <n v="29"/>
  </r>
  <r>
    <x v="2167"/>
    <n v="5"/>
    <n v="6"/>
    <n v="3"/>
    <n v="10"/>
    <n v="10"/>
    <n v="11"/>
    <n v="15"/>
    <n v="12"/>
    <n v="10"/>
    <n v="7"/>
    <n v="7"/>
    <n v="6"/>
    <s v="02168"/>
    <n v="3"/>
    <x v="6"/>
    <n v="102"/>
    <n v="34"/>
  </r>
  <r>
    <x v="2168"/>
    <n v="14"/>
    <n v="12"/>
    <n v="10"/>
    <n v="20"/>
    <n v="18"/>
    <n v="21"/>
    <n v="30"/>
    <n v="20"/>
    <n v="16"/>
    <n v="18"/>
    <n v="9"/>
    <n v="13"/>
    <s v="02169"/>
    <n v="6"/>
    <x v="13"/>
    <n v="201"/>
    <n v="33.5"/>
  </r>
  <r>
    <x v="2169"/>
    <n v="7"/>
    <n v="4"/>
    <n v="4"/>
    <n v="7"/>
    <n v="10"/>
    <n v="12"/>
    <n v="14"/>
    <n v="13"/>
    <n v="10"/>
    <n v="10"/>
    <n v="5"/>
    <n v="5"/>
    <s v="02170"/>
    <n v="3"/>
    <x v="10"/>
    <n v="101"/>
    <n v="33.666666666666664"/>
  </r>
  <r>
    <x v="2170"/>
    <n v="7"/>
    <n v="3"/>
    <n v="5"/>
    <n v="10"/>
    <n v="9"/>
    <n v="11"/>
    <n v="12"/>
    <n v="10"/>
    <n v="7"/>
    <n v="9"/>
    <n v="6"/>
    <n v="5"/>
    <s v="02171"/>
    <n v="3"/>
    <x v="5"/>
    <n v="94"/>
    <n v="31.333333333333332"/>
  </r>
  <r>
    <x v="2171"/>
    <n v="4"/>
    <n v="4"/>
    <n v="2"/>
    <n v="6"/>
    <n v="4"/>
    <n v="8"/>
    <n v="8"/>
    <n v="7"/>
    <n v="4"/>
    <n v="4"/>
    <n v="2"/>
    <n v="4"/>
    <s v="02172"/>
    <n v="2"/>
    <x v="9"/>
    <n v="57"/>
    <n v="28.5"/>
  </r>
  <r>
    <x v="2172"/>
    <n v="14"/>
    <n v="8"/>
    <n v="8"/>
    <n v="16"/>
    <n v="16"/>
    <n v="19"/>
    <n v="25"/>
    <n v="25"/>
    <n v="16"/>
    <n v="17"/>
    <n v="13"/>
    <n v="10"/>
    <s v="02173"/>
    <n v="6"/>
    <x v="2"/>
    <n v="187"/>
    <n v="31.166666666666668"/>
  </r>
  <r>
    <x v="2173"/>
    <n v="4"/>
    <n v="4"/>
    <n v="4"/>
    <n v="5"/>
    <n v="5"/>
    <n v="7"/>
    <n v="8"/>
    <n v="6"/>
    <n v="6"/>
    <n v="6"/>
    <n v="4"/>
    <n v="4"/>
    <s v="02174"/>
    <n v="2"/>
    <x v="1"/>
    <n v="63"/>
    <n v="31.5"/>
  </r>
  <r>
    <x v="2174"/>
    <n v="3"/>
    <n v="3"/>
    <n v="4"/>
    <n v="9"/>
    <n v="10"/>
    <n v="13"/>
    <n v="14"/>
    <n v="9"/>
    <n v="9"/>
    <n v="10"/>
    <n v="4"/>
    <n v="6"/>
    <s v="02175"/>
    <n v="3"/>
    <x v="16"/>
    <n v="94"/>
    <n v="31.333333333333332"/>
  </r>
  <r>
    <x v="2175"/>
    <n v="5"/>
    <n v="7"/>
    <n v="3"/>
    <n v="7"/>
    <n v="8"/>
    <n v="12"/>
    <n v="15"/>
    <n v="10"/>
    <n v="8"/>
    <n v="7"/>
    <n v="7"/>
    <n v="7"/>
    <s v="02176"/>
    <n v="3"/>
    <x v="14"/>
    <n v="96"/>
    <n v="32"/>
  </r>
  <r>
    <x v="2176"/>
    <n v="8"/>
    <n v="5"/>
    <n v="10"/>
    <n v="11"/>
    <n v="15"/>
    <n v="16"/>
    <n v="27"/>
    <n v="17"/>
    <n v="14"/>
    <n v="17"/>
    <n v="12"/>
    <n v="7"/>
    <s v="02177"/>
    <n v="5"/>
    <x v="3"/>
    <n v="159"/>
    <n v="31.8"/>
  </r>
  <r>
    <x v="2177"/>
    <n v="4"/>
    <n v="3"/>
    <n v="3"/>
    <n v="6"/>
    <n v="6"/>
    <n v="6"/>
    <n v="8"/>
    <n v="8"/>
    <n v="5"/>
    <n v="5"/>
    <n v="4"/>
    <n v="2"/>
    <s v="02178"/>
    <n v="2"/>
    <x v="16"/>
    <n v="60"/>
    <n v="30"/>
  </r>
  <r>
    <x v="2178"/>
    <n v="2"/>
    <n v="4"/>
    <n v="2"/>
    <n v="5"/>
    <n v="5"/>
    <n v="8"/>
    <n v="9"/>
    <n v="8"/>
    <n v="4"/>
    <n v="5"/>
    <n v="4"/>
    <n v="4"/>
    <s v="02179"/>
    <n v="2"/>
    <x v="16"/>
    <n v="60"/>
    <n v="30"/>
  </r>
  <r>
    <x v="2179"/>
    <n v="9"/>
    <n v="12"/>
    <n v="6"/>
    <n v="17"/>
    <n v="13"/>
    <n v="18"/>
    <n v="26"/>
    <n v="20"/>
    <n v="19"/>
    <n v="15"/>
    <n v="6"/>
    <n v="13"/>
    <s v="02180"/>
    <n v="6"/>
    <x v="5"/>
    <n v="174"/>
    <n v="29"/>
  </r>
  <r>
    <x v="2180"/>
    <n v="8"/>
    <n v="7"/>
    <n v="7"/>
    <n v="8"/>
    <n v="13"/>
    <n v="13"/>
    <n v="19"/>
    <n v="15"/>
    <n v="14"/>
    <n v="8"/>
    <n v="10"/>
    <n v="5"/>
    <s v="02181"/>
    <n v="4"/>
    <x v="4"/>
    <n v="127"/>
    <n v="31.75"/>
  </r>
  <r>
    <x v="2181"/>
    <n v="2"/>
    <n v="2"/>
    <n v="2"/>
    <n v="3"/>
    <n v="3"/>
    <n v="4"/>
    <n v="4"/>
    <n v="3"/>
    <n v="3"/>
    <n v="2"/>
    <n v="1"/>
    <n v="1"/>
    <s v="02182"/>
    <n v="1"/>
    <x v="13"/>
    <n v="30"/>
    <n v="30"/>
  </r>
  <r>
    <x v="2182"/>
    <n v="2"/>
    <n v="3"/>
    <n v="3"/>
    <n v="6"/>
    <n v="6"/>
    <n v="6"/>
    <n v="10"/>
    <n v="8"/>
    <n v="6"/>
    <n v="5"/>
    <n v="3"/>
    <n v="3"/>
    <s v="02183"/>
    <n v="2"/>
    <x v="13"/>
    <n v="61"/>
    <n v="30.5"/>
  </r>
  <r>
    <x v="2183"/>
    <n v="6"/>
    <n v="4"/>
    <n v="4"/>
    <n v="7"/>
    <n v="8"/>
    <n v="9"/>
    <n v="15"/>
    <n v="10"/>
    <n v="6"/>
    <n v="7"/>
    <n v="3"/>
    <n v="5"/>
    <s v="02184"/>
    <n v="3"/>
    <x v="4"/>
    <n v="84"/>
    <n v="28"/>
  </r>
  <r>
    <x v="2184"/>
    <n v="10"/>
    <n v="8"/>
    <n v="7"/>
    <n v="11"/>
    <n v="14"/>
    <n v="15"/>
    <n v="17"/>
    <n v="12"/>
    <n v="13"/>
    <n v="11"/>
    <n v="8"/>
    <n v="8"/>
    <s v="02185"/>
    <n v="4"/>
    <x v="14"/>
    <n v="134"/>
    <n v="33.5"/>
  </r>
  <r>
    <x v="2185"/>
    <n v="4"/>
    <n v="8"/>
    <n v="6"/>
    <n v="10"/>
    <n v="13"/>
    <n v="16"/>
    <n v="21"/>
    <n v="15"/>
    <n v="13"/>
    <n v="10"/>
    <n v="4"/>
    <n v="10"/>
    <s v="02186"/>
    <n v="4"/>
    <x v="11"/>
    <n v="130"/>
    <n v="32.5"/>
  </r>
  <r>
    <x v="2186"/>
    <n v="7"/>
    <n v="7"/>
    <n v="6"/>
    <n v="20"/>
    <n v="12"/>
    <n v="18"/>
    <n v="30"/>
    <n v="18"/>
    <n v="17"/>
    <n v="14"/>
    <n v="9"/>
    <n v="7"/>
    <s v="02187"/>
    <n v="6"/>
    <x v="2"/>
    <n v="165"/>
    <n v="27.5"/>
  </r>
  <r>
    <x v="2187"/>
    <n v="4"/>
    <n v="3"/>
    <n v="4"/>
    <n v="5"/>
    <n v="4"/>
    <n v="7"/>
    <n v="10"/>
    <n v="8"/>
    <n v="4"/>
    <n v="4"/>
    <n v="2"/>
    <n v="4"/>
    <s v="02188"/>
    <n v="2"/>
    <x v="5"/>
    <n v="59"/>
    <n v="29.5"/>
  </r>
  <r>
    <x v="2188"/>
    <n v="3"/>
    <n v="4"/>
    <n v="4"/>
    <n v="5"/>
    <n v="5"/>
    <n v="6"/>
    <n v="9"/>
    <n v="7"/>
    <n v="6"/>
    <n v="5"/>
    <n v="4"/>
    <n v="2"/>
    <s v="02189"/>
    <n v="2"/>
    <x v="7"/>
    <n v="60"/>
    <n v="30"/>
  </r>
  <r>
    <x v="2189"/>
    <n v="2"/>
    <n v="2"/>
    <n v="2"/>
    <n v="4"/>
    <n v="4"/>
    <n v="6"/>
    <n v="10"/>
    <n v="6"/>
    <n v="5"/>
    <n v="5"/>
    <n v="3"/>
    <n v="2"/>
    <s v="02190"/>
    <n v="2"/>
    <x v="3"/>
    <n v="51"/>
    <n v="25.5"/>
  </r>
  <r>
    <x v="2190"/>
    <n v="7"/>
    <n v="5"/>
    <n v="6"/>
    <n v="7"/>
    <n v="8"/>
    <n v="10"/>
    <n v="12"/>
    <n v="9"/>
    <n v="6"/>
    <n v="7"/>
    <n v="6"/>
    <n v="7"/>
    <s v="02191"/>
    <n v="3"/>
    <x v="7"/>
    <n v="90"/>
    <n v="30"/>
  </r>
  <r>
    <x v="2191"/>
    <n v="9"/>
    <n v="11"/>
    <n v="11"/>
    <n v="15"/>
    <n v="17"/>
    <n v="16"/>
    <n v="25"/>
    <n v="19"/>
    <n v="17"/>
    <n v="15"/>
    <n v="8"/>
    <n v="7"/>
    <s v="02192"/>
    <n v="5"/>
    <x v="4"/>
    <n v="170"/>
    <n v="34"/>
  </r>
  <r>
    <x v="2192"/>
    <n v="5"/>
    <n v="7"/>
    <n v="6"/>
    <n v="8"/>
    <n v="12"/>
    <n v="12"/>
    <n v="19"/>
    <n v="13"/>
    <n v="11"/>
    <n v="13"/>
    <n v="8"/>
    <n v="6"/>
    <s v="02193"/>
    <n v="4"/>
    <x v="4"/>
    <n v="120"/>
    <n v="30"/>
  </r>
  <r>
    <x v="2193"/>
    <n v="9"/>
    <n v="7"/>
    <n v="10"/>
    <n v="10"/>
    <n v="12"/>
    <n v="14"/>
    <n v="20"/>
    <n v="14"/>
    <n v="10"/>
    <n v="14"/>
    <n v="7"/>
    <n v="10"/>
    <s v="02194"/>
    <n v="4"/>
    <x v="10"/>
    <n v="137"/>
    <n v="34.25"/>
  </r>
  <r>
    <x v="2194"/>
    <n v="5"/>
    <n v="9"/>
    <n v="10"/>
    <n v="8"/>
    <n v="10"/>
    <n v="17"/>
    <n v="19"/>
    <n v="13"/>
    <n v="11"/>
    <n v="11"/>
    <n v="9"/>
    <n v="8"/>
    <s v="02195"/>
    <n v="4"/>
    <x v="5"/>
    <n v="130"/>
    <n v="32.5"/>
  </r>
  <r>
    <x v="2195"/>
    <n v="1"/>
    <n v="2"/>
    <n v="1"/>
    <n v="3"/>
    <n v="3"/>
    <n v="4"/>
    <n v="5"/>
    <n v="3"/>
    <n v="3"/>
    <n v="2"/>
    <n v="1"/>
    <n v="1"/>
    <s v="02196"/>
    <n v="1"/>
    <x v="11"/>
    <n v="29"/>
    <n v="29"/>
  </r>
  <r>
    <x v="2196"/>
    <n v="2"/>
    <n v="2"/>
    <n v="1"/>
    <n v="2"/>
    <n v="2"/>
    <n v="4"/>
    <n v="5"/>
    <n v="3"/>
    <n v="2"/>
    <n v="2"/>
    <n v="2"/>
    <n v="2"/>
    <s v="02197"/>
    <n v="1"/>
    <x v="3"/>
    <n v="29"/>
    <n v="29"/>
  </r>
  <r>
    <x v="2197"/>
    <n v="5"/>
    <n v="3"/>
    <n v="7"/>
    <n v="6"/>
    <n v="9"/>
    <n v="9"/>
    <n v="13"/>
    <n v="12"/>
    <n v="7"/>
    <n v="8"/>
    <n v="6"/>
    <n v="5"/>
    <s v="02198"/>
    <n v="3"/>
    <x v="13"/>
    <n v="90"/>
    <n v="30"/>
  </r>
  <r>
    <x v="2198"/>
    <n v="1"/>
    <n v="2"/>
    <n v="1"/>
    <n v="2"/>
    <n v="2"/>
    <n v="3"/>
    <n v="5"/>
    <n v="4"/>
    <n v="2"/>
    <n v="3"/>
    <n v="2"/>
    <n v="1"/>
    <s v="02199"/>
    <n v="1"/>
    <x v="5"/>
    <n v="28"/>
    <n v="28"/>
  </r>
  <r>
    <x v="2199"/>
    <n v="6"/>
    <n v="6"/>
    <n v="9"/>
    <n v="9"/>
    <n v="8"/>
    <n v="13"/>
    <n v="18"/>
    <n v="17"/>
    <n v="9"/>
    <n v="9"/>
    <n v="9"/>
    <n v="9"/>
    <s v="02200"/>
    <n v="4"/>
    <x v="7"/>
    <n v="122"/>
    <n v="30.5"/>
  </r>
  <r>
    <x v="2200"/>
    <n v="1"/>
    <n v="2"/>
    <n v="1"/>
    <n v="2"/>
    <n v="3"/>
    <n v="3"/>
    <n v="4"/>
    <n v="3"/>
    <n v="3"/>
    <n v="3"/>
    <n v="2"/>
    <n v="1"/>
    <s v="02201"/>
    <n v="1"/>
    <x v="5"/>
    <n v="28"/>
    <n v="28"/>
  </r>
  <r>
    <x v="2201"/>
    <n v="9"/>
    <n v="10"/>
    <n v="11"/>
    <n v="14"/>
    <n v="12"/>
    <n v="19"/>
    <n v="19"/>
    <n v="18"/>
    <n v="14"/>
    <n v="11"/>
    <n v="7"/>
    <n v="9"/>
    <s v="02202"/>
    <n v="4"/>
    <x v="6"/>
    <n v="153"/>
    <n v="38.25"/>
  </r>
  <r>
    <x v="2202"/>
    <n v="2"/>
    <n v="4"/>
    <n v="4"/>
    <n v="5"/>
    <n v="6"/>
    <n v="6"/>
    <n v="8"/>
    <n v="8"/>
    <n v="5"/>
    <n v="6"/>
    <n v="3"/>
    <n v="3"/>
    <s v="02203"/>
    <n v="2"/>
    <x v="13"/>
    <n v="60"/>
    <n v="30"/>
  </r>
  <r>
    <x v="2203"/>
    <n v="11"/>
    <n v="11"/>
    <n v="6"/>
    <n v="20"/>
    <n v="17"/>
    <n v="19"/>
    <n v="30"/>
    <n v="21"/>
    <n v="13"/>
    <n v="12"/>
    <n v="6"/>
    <n v="9"/>
    <s v="02204"/>
    <n v="6"/>
    <x v="5"/>
    <n v="175"/>
    <n v="29.166666666666668"/>
  </r>
  <r>
    <x v="2204"/>
    <n v="12"/>
    <n v="12"/>
    <n v="11"/>
    <n v="14"/>
    <n v="18"/>
    <n v="21"/>
    <n v="32"/>
    <n v="18"/>
    <n v="15"/>
    <n v="14"/>
    <n v="8"/>
    <n v="12"/>
    <s v="02205"/>
    <n v="6"/>
    <x v="6"/>
    <n v="187"/>
    <n v="31.166666666666668"/>
  </r>
  <r>
    <x v="2205"/>
    <n v="3"/>
    <n v="4"/>
    <n v="4"/>
    <n v="10"/>
    <n v="10"/>
    <n v="12"/>
    <n v="14"/>
    <n v="12"/>
    <n v="9"/>
    <n v="6"/>
    <n v="4"/>
    <n v="3"/>
    <s v="02206"/>
    <n v="3"/>
    <x v="1"/>
    <n v="91"/>
    <n v="30.333333333333332"/>
  </r>
  <r>
    <x v="2206"/>
    <n v="5"/>
    <n v="6"/>
    <n v="9"/>
    <n v="9"/>
    <n v="8"/>
    <n v="17"/>
    <n v="22"/>
    <n v="13"/>
    <n v="11"/>
    <n v="14"/>
    <n v="6"/>
    <n v="7"/>
    <s v="02207"/>
    <n v="4"/>
    <x v="1"/>
    <n v="127"/>
    <n v="31.75"/>
  </r>
  <r>
    <x v="2207"/>
    <n v="5"/>
    <n v="8"/>
    <n v="10"/>
    <n v="11"/>
    <n v="11"/>
    <n v="18"/>
    <n v="22"/>
    <n v="13"/>
    <n v="12"/>
    <n v="11"/>
    <n v="8"/>
    <n v="8"/>
    <s v="02208"/>
    <n v="4"/>
    <x v="8"/>
    <n v="137"/>
    <n v="34.25"/>
  </r>
  <r>
    <x v="2208"/>
    <n v="5"/>
    <n v="8"/>
    <n v="9"/>
    <n v="17"/>
    <n v="11"/>
    <n v="17"/>
    <n v="24"/>
    <n v="22"/>
    <n v="14"/>
    <n v="12"/>
    <n v="11"/>
    <n v="12"/>
    <s v="02209"/>
    <n v="5"/>
    <x v="16"/>
    <n v="162"/>
    <n v="32.4"/>
  </r>
  <r>
    <x v="2209"/>
    <n v="7"/>
    <n v="8"/>
    <n v="5"/>
    <n v="10"/>
    <n v="12"/>
    <n v="13"/>
    <n v="21"/>
    <n v="15"/>
    <n v="13"/>
    <n v="8"/>
    <n v="5"/>
    <n v="8"/>
    <s v="02210"/>
    <n v="4"/>
    <x v="1"/>
    <n v="125"/>
    <n v="31.25"/>
  </r>
  <r>
    <x v="2210"/>
    <n v="6"/>
    <n v="4"/>
    <n v="5"/>
    <n v="8"/>
    <n v="7"/>
    <n v="13"/>
    <n v="15"/>
    <n v="9"/>
    <n v="9"/>
    <n v="10"/>
    <n v="3"/>
    <n v="5"/>
    <s v="02211"/>
    <n v="3"/>
    <x v="5"/>
    <n v="94"/>
    <n v="31.333333333333332"/>
  </r>
  <r>
    <x v="2211"/>
    <n v="4"/>
    <n v="5"/>
    <n v="3"/>
    <n v="9"/>
    <n v="7"/>
    <n v="9"/>
    <n v="13"/>
    <n v="11"/>
    <n v="8"/>
    <n v="9"/>
    <n v="5"/>
    <n v="3"/>
    <s v="02212"/>
    <n v="3"/>
    <x v="16"/>
    <n v="86"/>
    <n v="28.666666666666668"/>
  </r>
  <r>
    <x v="2212"/>
    <n v="2"/>
    <n v="4"/>
    <n v="4"/>
    <n v="6"/>
    <n v="5"/>
    <n v="7"/>
    <n v="9"/>
    <n v="6"/>
    <n v="5"/>
    <n v="4"/>
    <n v="2"/>
    <n v="4"/>
    <s v="02213"/>
    <n v="2"/>
    <x v="16"/>
    <n v="58"/>
    <n v="29"/>
  </r>
  <r>
    <x v="2213"/>
    <n v="5"/>
    <n v="6"/>
    <n v="6"/>
    <n v="13"/>
    <n v="11"/>
    <n v="12"/>
    <n v="18"/>
    <n v="18"/>
    <n v="8"/>
    <n v="11"/>
    <n v="5"/>
    <n v="7"/>
    <s v="02214"/>
    <n v="4"/>
    <x v="7"/>
    <n v="120"/>
    <n v="30"/>
  </r>
  <r>
    <x v="2214"/>
    <n v="7"/>
    <n v="7"/>
    <n v="10"/>
    <n v="11"/>
    <n v="12"/>
    <n v="22"/>
    <n v="25"/>
    <n v="18"/>
    <n v="15"/>
    <n v="15"/>
    <n v="12"/>
    <n v="7"/>
    <s v="02215"/>
    <n v="5"/>
    <x v="3"/>
    <n v="161"/>
    <n v="32.200000000000003"/>
  </r>
  <r>
    <x v="2215"/>
    <n v="7"/>
    <n v="6"/>
    <n v="6"/>
    <n v="10"/>
    <n v="14"/>
    <n v="18"/>
    <n v="26"/>
    <n v="20"/>
    <n v="10"/>
    <n v="16"/>
    <n v="8"/>
    <n v="6"/>
    <s v="02216"/>
    <n v="5"/>
    <x v="6"/>
    <n v="147"/>
    <n v="29.4"/>
  </r>
  <r>
    <x v="2216"/>
    <n v="9"/>
    <n v="7"/>
    <n v="9"/>
    <n v="8"/>
    <n v="10"/>
    <n v="14"/>
    <n v="20"/>
    <n v="16"/>
    <n v="13"/>
    <n v="10"/>
    <n v="10"/>
    <n v="10"/>
    <s v="02217"/>
    <n v="4"/>
    <x v="10"/>
    <n v="136"/>
    <n v="34"/>
  </r>
  <r>
    <x v="2217"/>
    <n v="4"/>
    <n v="10"/>
    <n v="10"/>
    <n v="11"/>
    <n v="14"/>
    <n v="17"/>
    <n v="22"/>
    <n v="12"/>
    <n v="12"/>
    <n v="11"/>
    <n v="9"/>
    <n v="10"/>
    <s v="02218"/>
    <n v="4"/>
    <x v="2"/>
    <n v="142"/>
    <n v="35.5"/>
  </r>
  <r>
    <x v="2218"/>
    <n v="3"/>
    <n v="3"/>
    <n v="3"/>
    <n v="6"/>
    <n v="4"/>
    <n v="6"/>
    <n v="9"/>
    <n v="6"/>
    <n v="5"/>
    <n v="4"/>
    <n v="3"/>
    <n v="4"/>
    <s v="02219"/>
    <n v="2"/>
    <x v="2"/>
    <n v="56"/>
    <n v="28"/>
  </r>
  <r>
    <x v="2219"/>
    <n v="3"/>
    <n v="4"/>
    <n v="3"/>
    <n v="6"/>
    <n v="4"/>
    <n v="6"/>
    <n v="10"/>
    <n v="7"/>
    <n v="5"/>
    <n v="5"/>
    <n v="4"/>
    <n v="4"/>
    <s v="02220"/>
    <n v="2"/>
    <x v="1"/>
    <n v="61"/>
    <n v="30.5"/>
  </r>
  <r>
    <x v="2220"/>
    <n v="6"/>
    <n v="5"/>
    <n v="6"/>
    <n v="9"/>
    <n v="6"/>
    <n v="11"/>
    <n v="13"/>
    <n v="13"/>
    <n v="9"/>
    <n v="8"/>
    <n v="5"/>
    <n v="4"/>
    <s v="02221"/>
    <n v="3"/>
    <x v="8"/>
    <n v="95"/>
    <n v="31.666666666666668"/>
  </r>
  <r>
    <x v="2221"/>
    <n v="10"/>
    <n v="10"/>
    <n v="6"/>
    <n v="13"/>
    <n v="11"/>
    <n v="13"/>
    <n v="22"/>
    <n v="15"/>
    <n v="11"/>
    <n v="13"/>
    <n v="7"/>
    <n v="5"/>
    <s v="02222"/>
    <n v="4"/>
    <x v="14"/>
    <n v="136"/>
    <n v="34"/>
  </r>
  <r>
    <x v="2222"/>
    <n v="6"/>
    <n v="6"/>
    <n v="11"/>
    <n v="13"/>
    <n v="14"/>
    <n v="21"/>
    <n v="29"/>
    <n v="26"/>
    <n v="13"/>
    <n v="12"/>
    <n v="7"/>
    <n v="10"/>
    <s v="02223"/>
    <n v="6"/>
    <x v="4"/>
    <n v="168"/>
    <n v="28"/>
  </r>
  <r>
    <x v="2223"/>
    <n v="3"/>
    <n v="6"/>
    <n v="6"/>
    <n v="8"/>
    <n v="6"/>
    <n v="10"/>
    <n v="13"/>
    <n v="10"/>
    <n v="6"/>
    <n v="10"/>
    <n v="4"/>
    <n v="3"/>
    <s v="02224"/>
    <n v="3"/>
    <x v="10"/>
    <n v="85"/>
    <n v="28.333333333333332"/>
  </r>
  <r>
    <x v="2224"/>
    <n v="2"/>
    <n v="2"/>
    <n v="1"/>
    <n v="3"/>
    <n v="2"/>
    <n v="4"/>
    <n v="4"/>
    <n v="3"/>
    <n v="3"/>
    <n v="3"/>
    <n v="2"/>
    <n v="1"/>
    <s v="02225"/>
    <n v="1"/>
    <x v="13"/>
    <n v="30"/>
    <n v="30"/>
  </r>
  <r>
    <x v="2225"/>
    <n v="3"/>
    <n v="3"/>
    <n v="4"/>
    <n v="5"/>
    <n v="4"/>
    <n v="6"/>
    <n v="9"/>
    <n v="6"/>
    <n v="5"/>
    <n v="5"/>
    <n v="3"/>
    <n v="4"/>
    <s v="02226"/>
    <n v="2"/>
    <x v="8"/>
    <n v="57"/>
    <n v="28.5"/>
  </r>
  <r>
    <x v="2226"/>
    <n v="3"/>
    <n v="2"/>
    <n v="3"/>
    <n v="5"/>
    <n v="6"/>
    <n v="7"/>
    <n v="8"/>
    <n v="7"/>
    <n v="5"/>
    <n v="4"/>
    <n v="4"/>
    <n v="3"/>
    <s v="02227"/>
    <n v="2"/>
    <x v="9"/>
    <n v="57"/>
    <n v="28.5"/>
  </r>
  <r>
    <x v="2227"/>
    <n v="7"/>
    <n v="5"/>
    <n v="5"/>
    <n v="9"/>
    <n v="8"/>
    <n v="10"/>
    <n v="15"/>
    <n v="10"/>
    <n v="6"/>
    <n v="8"/>
    <n v="3"/>
    <n v="3"/>
    <s v="02228"/>
    <n v="3"/>
    <x v="13"/>
    <n v="89"/>
    <n v="29.666666666666668"/>
  </r>
  <r>
    <x v="2228"/>
    <n v="8"/>
    <n v="14"/>
    <n v="10"/>
    <n v="19"/>
    <n v="13"/>
    <n v="25"/>
    <n v="30"/>
    <n v="26"/>
    <n v="19"/>
    <n v="16"/>
    <n v="6"/>
    <n v="10"/>
    <s v="02229"/>
    <n v="6"/>
    <x v="4"/>
    <n v="196"/>
    <n v="32.666666666666664"/>
  </r>
  <r>
    <x v="2229"/>
    <n v="4"/>
    <n v="2"/>
    <n v="4"/>
    <n v="5"/>
    <n v="4"/>
    <n v="7"/>
    <n v="10"/>
    <n v="7"/>
    <n v="6"/>
    <n v="5"/>
    <n v="4"/>
    <n v="4"/>
    <s v="02230"/>
    <n v="2"/>
    <x v="7"/>
    <n v="62"/>
    <n v="31"/>
  </r>
  <r>
    <x v="2230"/>
    <n v="4"/>
    <n v="2"/>
    <n v="3"/>
    <n v="4"/>
    <n v="6"/>
    <n v="7"/>
    <n v="10"/>
    <n v="8"/>
    <n v="4"/>
    <n v="4"/>
    <n v="4"/>
    <n v="2"/>
    <s v="02231"/>
    <n v="2"/>
    <x v="4"/>
    <n v="58"/>
    <n v="29"/>
  </r>
  <r>
    <x v="2231"/>
    <n v="4"/>
    <n v="4"/>
    <n v="3"/>
    <n v="6"/>
    <n v="5"/>
    <n v="7"/>
    <n v="9"/>
    <n v="8"/>
    <n v="6"/>
    <n v="4"/>
    <n v="4"/>
    <n v="4"/>
    <s v="02232"/>
    <n v="2"/>
    <x v="16"/>
    <n v="64"/>
    <n v="32"/>
  </r>
  <r>
    <x v="2232"/>
    <n v="4"/>
    <n v="4"/>
    <n v="4"/>
    <n v="6"/>
    <n v="4"/>
    <n v="8"/>
    <n v="8"/>
    <n v="7"/>
    <n v="5"/>
    <n v="4"/>
    <n v="2"/>
    <n v="3"/>
    <s v="02233"/>
    <n v="2"/>
    <x v="14"/>
    <n v="59"/>
    <n v="29.5"/>
  </r>
  <r>
    <x v="2233"/>
    <n v="4"/>
    <n v="4"/>
    <n v="7"/>
    <n v="8"/>
    <n v="6"/>
    <n v="10"/>
    <n v="15"/>
    <n v="13"/>
    <n v="9"/>
    <n v="10"/>
    <n v="6"/>
    <n v="6"/>
    <s v="02234"/>
    <n v="3"/>
    <x v="10"/>
    <n v="98"/>
    <n v="32.666666666666664"/>
  </r>
  <r>
    <x v="2234"/>
    <n v="8"/>
    <n v="8"/>
    <n v="5"/>
    <n v="8"/>
    <n v="14"/>
    <n v="13"/>
    <n v="18"/>
    <n v="16"/>
    <n v="12"/>
    <n v="11"/>
    <n v="5"/>
    <n v="10"/>
    <s v="02235"/>
    <n v="4"/>
    <x v="16"/>
    <n v="128"/>
    <n v="32"/>
  </r>
  <r>
    <x v="2235"/>
    <n v="11"/>
    <n v="9"/>
    <n v="6"/>
    <n v="12"/>
    <n v="15"/>
    <n v="22"/>
    <n v="29"/>
    <n v="18"/>
    <n v="12"/>
    <n v="13"/>
    <n v="9"/>
    <n v="7"/>
    <s v="02236"/>
    <n v="6"/>
    <x v="8"/>
    <n v="163"/>
    <n v="27.166666666666668"/>
  </r>
  <r>
    <x v="2236"/>
    <n v="8"/>
    <n v="10"/>
    <n v="8"/>
    <n v="9"/>
    <n v="13"/>
    <n v="12"/>
    <n v="19"/>
    <n v="16"/>
    <n v="10"/>
    <n v="11"/>
    <n v="6"/>
    <n v="6"/>
    <s v="02237"/>
    <n v="4"/>
    <x v="12"/>
    <n v="128"/>
    <n v="32"/>
  </r>
  <r>
    <x v="2237"/>
    <n v="11"/>
    <n v="11"/>
    <n v="11"/>
    <n v="20"/>
    <n v="14"/>
    <n v="22"/>
    <n v="27"/>
    <n v="24"/>
    <n v="16"/>
    <n v="15"/>
    <n v="11"/>
    <n v="12"/>
    <s v="02238"/>
    <n v="6"/>
    <x v="7"/>
    <n v="194"/>
    <n v="32.333333333333336"/>
  </r>
  <r>
    <x v="2238"/>
    <n v="3"/>
    <n v="2"/>
    <n v="2"/>
    <n v="6"/>
    <n v="4"/>
    <n v="7"/>
    <n v="10"/>
    <n v="7"/>
    <n v="4"/>
    <n v="4"/>
    <n v="2"/>
    <n v="4"/>
    <s v="02239"/>
    <n v="2"/>
    <x v="11"/>
    <n v="55"/>
    <n v="27.5"/>
  </r>
  <r>
    <x v="2239"/>
    <n v="2"/>
    <n v="2"/>
    <n v="2"/>
    <n v="2"/>
    <n v="3"/>
    <n v="4"/>
    <n v="5"/>
    <n v="3"/>
    <n v="3"/>
    <n v="3"/>
    <n v="1"/>
    <n v="1"/>
    <s v="02240"/>
    <n v="1"/>
    <x v="7"/>
    <n v="31"/>
    <n v="31"/>
  </r>
  <r>
    <x v="2240"/>
    <n v="7"/>
    <n v="6"/>
    <n v="6"/>
    <n v="13"/>
    <n v="15"/>
    <n v="17"/>
    <n v="23"/>
    <n v="20"/>
    <n v="11"/>
    <n v="10"/>
    <n v="9"/>
    <n v="7"/>
    <s v="02241"/>
    <n v="5"/>
    <x v="13"/>
    <n v="144"/>
    <n v="28.8"/>
  </r>
  <r>
    <x v="2241"/>
    <n v="7"/>
    <n v="5"/>
    <n v="4"/>
    <n v="10"/>
    <n v="7"/>
    <n v="10"/>
    <n v="16"/>
    <n v="13"/>
    <n v="10"/>
    <n v="6"/>
    <n v="4"/>
    <n v="4"/>
    <s v="02242"/>
    <n v="3"/>
    <x v="9"/>
    <n v="96"/>
    <n v="32"/>
  </r>
  <r>
    <x v="2242"/>
    <n v="3"/>
    <n v="6"/>
    <n v="4"/>
    <n v="10"/>
    <n v="8"/>
    <n v="13"/>
    <n v="12"/>
    <n v="12"/>
    <n v="10"/>
    <n v="7"/>
    <n v="4"/>
    <n v="7"/>
    <s v="02243"/>
    <n v="3"/>
    <x v="2"/>
    <n v="96"/>
    <n v="32"/>
  </r>
  <r>
    <x v="2243"/>
    <n v="2"/>
    <n v="2"/>
    <n v="2"/>
    <n v="3"/>
    <n v="2"/>
    <n v="3"/>
    <n v="4"/>
    <n v="3"/>
    <n v="2"/>
    <n v="2"/>
    <n v="1"/>
    <n v="2"/>
    <s v="02244"/>
    <n v="1"/>
    <x v="16"/>
    <n v="28"/>
    <n v="28"/>
  </r>
  <r>
    <x v="2244"/>
    <n v="3"/>
    <n v="5"/>
    <n v="7"/>
    <n v="6"/>
    <n v="8"/>
    <n v="13"/>
    <n v="16"/>
    <n v="13"/>
    <n v="7"/>
    <n v="6"/>
    <n v="4"/>
    <n v="3"/>
    <s v="02245"/>
    <n v="3"/>
    <x v="12"/>
    <n v="91"/>
    <n v="30.333333333333332"/>
  </r>
  <r>
    <x v="2245"/>
    <n v="6"/>
    <n v="5"/>
    <n v="3"/>
    <n v="9"/>
    <n v="10"/>
    <n v="12"/>
    <n v="15"/>
    <n v="12"/>
    <n v="7"/>
    <n v="8"/>
    <n v="4"/>
    <n v="5"/>
    <s v="02246"/>
    <n v="3"/>
    <x v="14"/>
    <n v="96"/>
    <n v="32"/>
  </r>
  <r>
    <x v="2246"/>
    <n v="6"/>
    <n v="4"/>
    <n v="7"/>
    <n v="10"/>
    <n v="9"/>
    <n v="13"/>
    <n v="14"/>
    <n v="9"/>
    <n v="8"/>
    <n v="10"/>
    <n v="7"/>
    <n v="7"/>
    <s v="02247"/>
    <n v="3"/>
    <x v="5"/>
    <n v="104"/>
    <n v="34.666666666666664"/>
  </r>
  <r>
    <x v="2247"/>
    <n v="2"/>
    <n v="1"/>
    <n v="1"/>
    <n v="2"/>
    <n v="2"/>
    <n v="3"/>
    <n v="5"/>
    <n v="4"/>
    <n v="3"/>
    <n v="2"/>
    <n v="2"/>
    <n v="1"/>
    <s v="02248"/>
    <n v="1"/>
    <x v="4"/>
    <n v="28"/>
    <n v="28"/>
  </r>
  <r>
    <x v="2248"/>
    <n v="2"/>
    <n v="3"/>
    <n v="2"/>
    <n v="5"/>
    <n v="4"/>
    <n v="8"/>
    <n v="9"/>
    <n v="8"/>
    <n v="4"/>
    <n v="6"/>
    <n v="4"/>
    <n v="2"/>
    <s v="02249"/>
    <n v="2"/>
    <x v="4"/>
    <n v="57"/>
    <n v="28.5"/>
  </r>
  <r>
    <x v="2249"/>
    <n v="7"/>
    <n v="6"/>
    <n v="3"/>
    <n v="10"/>
    <n v="10"/>
    <n v="9"/>
    <n v="16"/>
    <n v="13"/>
    <n v="8"/>
    <n v="6"/>
    <n v="5"/>
    <n v="7"/>
    <s v="02250"/>
    <n v="3"/>
    <x v="14"/>
    <n v="100"/>
    <n v="33.333333333333336"/>
  </r>
  <r>
    <x v="2250"/>
    <n v="1"/>
    <n v="1"/>
    <n v="1"/>
    <n v="2"/>
    <n v="3"/>
    <n v="3"/>
    <n v="4"/>
    <n v="4"/>
    <n v="2"/>
    <n v="2"/>
    <n v="1"/>
    <n v="1"/>
    <s v="02251"/>
    <n v="1"/>
    <x v="11"/>
    <n v="25"/>
    <n v="25"/>
  </r>
  <r>
    <x v="2251"/>
    <n v="4"/>
    <n v="6"/>
    <n v="3"/>
    <n v="8"/>
    <n v="6"/>
    <n v="9"/>
    <n v="14"/>
    <n v="10"/>
    <n v="8"/>
    <n v="7"/>
    <n v="7"/>
    <n v="5"/>
    <s v="02252"/>
    <n v="3"/>
    <x v="10"/>
    <n v="87"/>
    <n v="29"/>
  </r>
  <r>
    <x v="2252"/>
    <n v="11"/>
    <n v="13"/>
    <n v="8"/>
    <n v="18"/>
    <n v="16"/>
    <n v="21"/>
    <n v="28"/>
    <n v="18"/>
    <n v="15"/>
    <n v="20"/>
    <n v="13"/>
    <n v="12"/>
    <s v="02253"/>
    <n v="6"/>
    <x v="1"/>
    <n v="193"/>
    <n v="32.166666666666664"/>
  </r>
  <r>
    <x v="2253"/>
    <n v="2"/>
    <n v="2"/>
    <n v="1"/>
    <n v="2"/>
    <n v="3"/>
    <n v="4"/>
    <n v="5"/>
    <n v="3"/>
    <n v="3"/>
    <n v="3"/>
    <n v="1"/>
    <n v="1"/>
    <s v="02254"/>
    <n v="1"/>
    <x v="9"/>
    <n v="30"/>
    <n v="30"/>
  </r>
  <r>
    <x v="2254"/>
    <n v="9"/>
    <n v="5"/>
    <n v="6"/>
    <n v="14"/>
    <n v="13"/>
    <n v="18"/>
    <n v="21"/>
    <n v="15"/>
    <n v="10"/>
    <n v="10"/>
    <n v="7"/>
    <n v="6"/>
    <s v="02255"/>
    <n v="4"/>
    <x v="12"/>
    <n v="134"/>
    <n v="33.5"/>
  </r>
  <r>
    <x v="2255"/>
    <n v="4"/>
    <n v="4"/>
    <n v="6"/>
    <n v="13"/>
    <n v="10"/>
    <n v="17"/>
    <n v="21"/>
    <n v="16"/>
    <n v="10"/>
    <n v="11"/>
    <n v="5"/>
    <n v="9"/>
    <s v="02256"/>
    <n v="4"/>
    <x v="14"/>
    <n v="126"/>
    <n v="31.5"/>
  </r>
  <r>
    <x v="2256"/>
    <n v="6"/>
    <n v="4"/>
    <n v="3"/>
    <n v="10"/>
    <n v="9"/>
    <n v="13"/>
    <n v="15"/>
    <n v="9"/>
    <n v="6"/>
    <n v="9"/>
    <n v="3"/>
    <n v="7"/>
    <s v="02257"/>
    <n v="3"/>
    <x v="11"/>
    <n v="94"/>
    <n v="31.333333333333332"/>
  </r>
  <r>
    <x v="2257"/>
    <n v="10"/>
    <n v="10"/>
    <n v="8"/>
    <n v="10"/>
    <n v="13"/>
    <n v="20"/>
    <n v="24"/>
    <n v="18"/>
    <n v="12"/>
    <n v="14"/>
    <n v="11"/>
    <n v="8"/>
    <s v="02258"/>
    <n v="5"/>
    <x v="7"/>
    <n v="158"/>
    <n v="31.6"/>
  </r>
  <r>
    <x v="2258"/>
    <n v="3"/>
    <n v="4"/>
    <n v="6"/>
    <n v="7"/>
    <n v="7"/>
    <n v="12"/>
    <n v="14"/>
    <n v="12"/>
    <n v="10"/>
    <n v="9"/>
    <n v="5"/>
    <n v="6"/>
    <s v="02259"/>
    <n v="3"/>
    <x v="5"/>
    <n v="95"/>
    <n v="31.666666666666668"/>
  </r>
  <r>
    <x v="2259"/>
    <n v="4"/>
    <n v="5"/>
    <n v="9"/>
    <n v="10"/>
    <n v="8"/>
    <n v="14"/>
    <n v="21"/>
    <n v="12"/>
    <n v="9"/>
    <n v="11"/>
    <n v="9"/>
    <n v="6"/>
    <s v="02260"/>
    <n v="4"/>
    <x v="0"/>
    <n v="118"/>
    <n v="29.5"/>
  </r>
  <r>
    <x v="2260"/>
    <n v="8"/>
    <n v="9"/>
    <n v="10"/>
    <n v="10"/>
    <n v="14"/>
    <n v="14"/>
    <n v="19"/>
    <n v="13"/>
    <n v="9"/>
    <n v="11"/>
    <n v="7"/>
    <n v="9"/>
    <s v="02261"/>
    <n v="4"/>
    <x v="16"/>
    <n v="133"/>
    <n v="33.25"/>
  </r>
  <r>
    <x v="2261"/>
    <n v="4"/>
    <n v="6"/>
    <n v="10"/>
    <n v="14"/>
    <n v="14"/>
    <n v="12"/>
    <n v="20"/>
    <n v="17"/>
    <n v="14"/>
    <n v="11"/>
    <n v="10"/>
    <n v="4"/>
    <s v="02262"/>
    <n v="4"/>
    <x v="4"/>
    <n v="136"/>
    <n v="34"/>
  </r>
  <r>
    <x v="2262"/>
    <n v="6"/>
    <n v="6"/>
    <n v="3"/>
    <n v="8"/>
    <n v="6"/>
    <n v="11"/>
    <n v="12"/>
    <n v="10"/>
    <n v="6"/>
    <n v="9"/>
    <n v="6"/>
    <n v="3"/>
    <s v="02263"/>
    <n v="3"/>
    <x v="5"/>
    <n v="86"/>
    <n v="28.666666666666668"/>
  </r>
  <r>
    <x v="2263"/>
    <n v="6"/>
    <n v="8"/>
    <n v="6"/>
    <n v="16"/>
    <n v="14"/>
    <n v="16"/>
    <n v="21"/>
    <n v="15"/>
    <n v="11"/>
    <n v="13"/>
    <n v="6"/>
    <n v="6"/>
    <s v="02264"/>
    <n v="5"/>
    <x v="6"/>
    <n v="138"/>
    <n v="27.6"/>
  </r>
  <r>
    <x v="2264"/>
    <n v="3"/>
    <n v="5"/>
    <n v="4"/>
    <n v="7"/>
    <n v="6"/>
    <n v="10"/>
    <n v="12"/>
    <n v="10"/>
    <n v="9"/>
    <n v="10"/>
    <n v="6"/>
    <n v="5"/>
    <s v="02265"/>
    <n v="3"/>
    <x v="4"/>
    <n v="87"/>
    <n v="29"/>
  </r>
  <r>
    <x v="2265"/>
    <n v="2"/>
    <n v="1"/>
    <n v="2"/>
    <n v="3"/>
    <n v="2"/>
    <n v="4"/>
    <n v="4"/>
    <n v="3"/>
    <n v="3"/>
    <n v="2"/>
    <n v="2"/>
    <n v="1"/>
    <s v="02266"/>
    <n v="1"/>
    <x v="0"/>
    <n v="29"/>
    <n v="29"/>
  </r>
  <r>
    <x v="2266"/>
    <n v="1"/>
    <n v="2"/>
    <n v="2"/>
    <n v="3"/>
    <n v="2"/>
    <n v="3"/>
    <n v="5"/>
    <n v="4"/>
    <n v="3"/>
    <n v="3"/>
    <n v="1"/>
    <n v="1"/>
    <s v="02267"/>
    <n v="1"/>
    <x v="7"/>
    <n v="30"/>
    <n v="30"/>
  </r>
  <r>
    <x v="2267"/>
    <n v="2"/>
    <n v="2"/>
    <n v="1"/>
    <n v="2"/>
    <n v="2"/>
    <n v="3"/>
    <n v="5"/>
    <n v="4"/>
    <n v="2"/>
    <n v="3"/>
    <n v="2"/>
    <n v="1"/>
    <s v="02268"/>
    <n v="1"/>
    <x v="12"/>
    <n v="29"/>
    <n v="29"/>
  </r>
  <r>
    <x v="2268"/>
    <n v="3"/>
    <n v="2"/>
    <n v="2"/>
    <n v="6"/>
    <n v="5"/>
    <n v="6"/>
    <n v="9"/>
    <n v="6"/>
    <n v="4"/>
    <n v="4"/>
    <n v="2"/>
    <n v="3"/>
    <s v="02269"/>
    <n v="2"/>
    <x v="4"/>
    <n v="52"/>
    <n v="26"/>
  </r>
  <r>
    <x v="2269"/>
    <n v="5"/>
    <n v="4"/>
    <n v="5"/>
    <n v="8"/>
    <n v="6"/>
    <n v="11"/>
    <n v="16"/>
    <n v="12"/>
    <n v="6"/>
    <n v="6"/>
    <n v="4"/>
    <n v="4"/>
    <s v="02270"/>
    <n v="3"/>
    <x v="12"/>
    <n v="87"/>
    <n v="29"/>
  </r>
  <r>
    <x v="2270"/>
    <n v="2"/>
    <n v="3"/>
    <n v="2"/>
    <n v="4"/>
    <n v="4"/>
    <n v="7"/>
    <n v="10"/>
    <n v="6"/>
    <n v="5"/>
    <n v="4"/>
    <n v="4"/>
    <n v="2"/>
    <s v="02271"/>
    <n v="2"/>
    <x v="9"/>
    <n v="53"/>
    <n v="26.5"/>
  </r>
  <r>
    <x v="2271"/>
    <n v="7"/>
    <n v="5"/>
    <n v="4"/>
    <n v="8"/>
    <n v="10"/>
    <n v="10"/>
    <n v="12"/>
    <n v="11"/>
    <n v="6"/>
    <n v="6"/>
    <n v="4"/>
    <n v="3"/>
    <s v="02272"/>
    <n v="3"/>
    <x v="15"/>
    <n v="86"/>
    <n v="28.666666666666668"/>
  </r>
  <r>
    <x v="2272"/>
    <n v="1"/>
    <n v="1"/>
    <n v="1"/>
    <n v="2"/>
    <n v="2"/>
    <n v="4"/>
    <n v="4"/>
    <n v="3"/>
    <n v="3"/>
    <n v="3"/>
    <n v="1"/>
    <n v="2"/>
    <s v="02273"/>
    <n v="1"/>
    <x v="5"/>
    <n v="27"/>
    <n v="27"/>
  </r>
  <r>
    <x v="2273"/>
    <n v="2"/>
    <n v="2"/>
    <n v="2"/>
    <n v="2"/>
    <n v="2"/>
    <n v="4"/>
    <n v="4"/>
    <n v="4"/>
    <n v="3"/>
    <n v="3"/>
    <n v="2"/>
    <n v="2"/>
    <s v="02274"/>
    <n v="1"/>
    <x v="14"/>
    <n v="32"/>
    <n v="32"/>
  </r>
  <r>
    <x v="2274"/>
    <n v="7"/>
    <n v="11"/>
    <n v="5"/>
    <n v="12"/>
    <n v="16"/>
    <n v="16"/>
    <n v="20"/>
    <n v="16"/>
    <n v="16"/>
    <n v="13"/>
    <n v="12"/>
    <n v="7"/>
    <s v="02275"/>
    <n v="5"/>
    <x v="9"/>
    <n v="151"/>
    <n v="30.2"/>
  </r>
  <r>
    <x v="2275"/>
    <n v="5"/>
    <n v="4"/>
    <n v="6"/>
    <n v="10"/>
    <n v="14"/>
    <n v="14"/>
    <n v="22"/>
    <n v="13"/>
    <n v="11"/>
    <n v="10"/>
    <n v="7"/>
    <n v="7"/>
    <s v="02276"/>
    <n v="4"/>
    <x v="4"/>
    <n v="123"/>
    <n v="30.75"/>
  </r>
  <r>
    <x v="2276"/>
    <n v="2"/>
    <n v="2"/>
    <n v="4"/>
    <n v="6"/>
    <n v="5"/>
    <n v="6"/>
    <n v="8"/>
    <n v="7"/>
    <n v="5"/>
    <n v="5"/>
    <n v="2"/>
    <n v="3"/>
    <s v="02277"/>
    <n v="2"/>
    <x v="0"/>
    <n v="55"/>
    <n v="27.5"/>
  </r>
  <r>
    <x v="2277"/>
    <n v="15"/>
    <n v="14"/>
    <n v="10"/>
    <n v="18"/>
    <n v="18"/>
    <n v="22"/>
    <n v="35"/>
    <n v="21"/>
    <n v="16"/>
    <n v="19"/>
    <n v="10"/>
    <n v="11"/>
    <s v="02278"/>
    <n v="7"/>
    <x v="11"/>
    <n v="209"/>
    <n v="29.857142857142858"/>
  </r>
  <r>
    <x v="2278"/>
    <n v="3"/>
    <n v="5"/>
    <n v="4"/>
    <n v="9"/>
    <n v="8"/>
    <n v="13"/>
    <n v="16"/>
    <n v="12"/>
    <n v="6"/>
    <n v="7"/>
    <n v="6"/>
    <n v="4"/>
    <s v="02279"/>
    <n v="3"/>
    <x v="5"/>
    <n v="93"/>
    <n v="31"/>
  </r>
  <r>
    <x v="2279"/>
    <n v="3"/>
    <n v="3"/>
    <n v="6"/>
    <n v="6"/>
    <n v="10"/>
    <n v="11"/>
    <n v="14"/>
    <n v="9"/>
    <n v="10"/>
    <n v="7"/>
    <n v="3"/>
    <n v="3"/>
    <s v="02280"/>
    <n v="3"/>
    <x v="8"/>
    <n v="85"/>
    <n v="28.333333333333332"/>
  </r>
  <r>
    <x v="2280"/>
    <n v="8"/>
    <n v="13"/>
    <n v="10"/>
    <n v="14"/>
    <n v="22"/>
    <n v="24"/>
    <n v="34"/>
    <n v="25"/>
    <n v="20"/>
    <n v="18"/>
    <n v="8"/>
    <n v="7"/>
    <s v="02281"/>
    <n v="7"/>
    <x v="0"/>
    <n v="203"/>
    <n v="29"/>
  </r>
  <r>
    <x v="2281"/>
    <n v="5"/>
    <n v="5"/>
    <n v="3"/>
    <n v="7"/>
    <n v="7"/>
    <n v="13"/>
    <n v="16"/>
    <n v="13"/>
    <n v="6"/>
    <n v="8"/>
    <n v="7"/>
    <n v="4"/>
    <s v="02282"/>
    <n v="3"/>
    <x v="13"/>
    <n v="94"/>
    <n v="31.333333333333332"/>
  </r>
  <r>
    <x v="2282"/>
    <n v="6"/>
    <n v="11"/>
    <n v="9"/>
    <n v="17"/>
    <n v="18"/>
    <n v="24"/>
    <n v="31"/>
    <n v="26"/>
    <n v="17"/>
    <n v="12"/>
    <n v="12"/>
    <n v="7"/>
    <s v="02283"/>
    <n v="6"/>
    <x v="16"/>
    <n v="190"/>
    <n v="31.666666666666668"/>
  </r>
  <r>
    <x v="2283"/>
    <n v="7"/>
    <n v="4"/>
    <n v="5"/>
    <n v="8"/>
    <n v="10"/>
    <n v="18"/>
    <n v="20"/>
    <n v="16"/>
    <n v="9"/>
    <n v="8"/>
    <n v="8"/>
    <n v="8"/>
    <s v="02284"/>
    <n v="4"/>
    <x v="7"/>
    <n v="121"/>
    <n v="30.25"/>
  </r>
  <r>
    <x v="2284"/>
    <n v="8"/>
    <n v="4"/>
    <n v="6"/>
    <n v="13"/>
    <n v="14"/>
    <n v="14"/>
    <n v="18"/>
    <n v="15"/>
    <n v="9"/>
    <n v="11"/>
    <n v="10"/>
    <n v="10"/>
    <s v="02285"/>
    <n v="4"/>
    <x v="14"/>
    <n v="132"/>
    <n v="33"/>
  </r>
  <r>
    <x v="2285"/>
    <n v="5"/>
    <n v="3"/>
    <n v="5"/>
    <n v="8"/>
    <n v="8"/>
    <n v="13"/>
    <n v="14"/>
    <n v="12"/>
    <n v="7"/>
    <n v="9"/>
    <n v="6"/>
    <n v="5"/>
    <s v="02286"/>
    <n v="3"/>
    <x v="15"/>
    <n v="95"/>
    <n v="31.666666666666668"/>
  </r>
  <r>
    <x v="2286"/>
    <n v="10"/>
    <n v="7"/>
    <n v="13"/>
    <n v="15"/>
    <n v="14"/>
    <n v="24"/>
    <n v="28"/>
    <n v="21"/>
    <n v="17"/>
    <n v="16"/>
    <n v="9"/>
    <n v="12"/>
    <s v="02287"/>
    <n v="6"/>
    <x v="13"/>
    <n v="186"/>
    <n v="31"/>
  </r>
  <r>
    <x v="2287"/>
    <n v="5"/>
    <n v="3"/>
    <n v="6"/>
    <n v="7"/>
    <n v="8"/>
    <n v="13"/>
    <n v="14"/>
    <n v="13"/>
    <n v="9"/>
    <n v="6"/>
    <n v="7"/>
    <n v="6"/>
    <s v="02288"/>
    <n v="3"/>
    <x v="6"/>
    <n v="97"/>
    <n v="32.333333333333336"/>
  </r>
  <r>
    <x v="2288"/>
    <n v="11"/>
    <n v="8"/>
    <n v="8"/>
    <n v="14"/>
    <n v="16"/>
    <n v="23"/>
    <n v="28"/>
    <n v="21"/>
    <n v="20"/>
    <n v="20"/>
    <n v="10"/>
    <n v="12"/>
    <s v="02289"/>
    <n v="6"/>
    <x v="6"/>
    <n v="191"/>
    <n v="31.833333333333332"/>
  </r>
  <r>
    <x v="2289"/>
    <n v="10"/>
    <n v="12"/>
    <n v="9"/>
    <n v="11"/>
    <n v="16"/>
    <n v="16"/>
    <n v="27"/>
    <n v="19"/>
    <n v="17"/>
    <n v="17"/>
    <n v="8"/>
    <n v="11"/>
    <s v="02290"/>
    <n v="5"/>
    <x v="6"/>
    <n v="173"/>
    <n v="34.6"/>
  </r>
  <r>
    <x v="2290"/>
    <n v="4"/>
    <n v="4"/>
    <n v="4"/>
    <n v="6"/>
    <n v="5"/>
    <n v="8"/>
    <n v="10"/>
    <n v="7"/>
    <n v="4"/>
    <n v="6"/>
    <n v="4"/>
    <n v="2"/>
    <s v="02291"/>
    <n v="2"/>
    <x v="12"/>
    <n v="64"/>
    <n v="32"/>
  </r>
  <r>
    <x v="2291"/>
    <n v="4"/>
    <n v="6"/>
    <n v="3"/>
    <n v="8"/>
    <n v="6"/>
    <n v="13"/>
    <n v="13"/>
    <n v="11"/>
    <n v="6"/>
    <n v="8"/>
    <n v="6"/>
    <n v="3"/>
    <s v="02292"/>
    <n v="3"/>
    <x v="2"/>
    <n v="87"/>
    <n v="29"/>
  </r>
  <r>
    <x v="2292"/>
    <n v="3"/>
    <n v="3"/>
    <n v="6"/>
    <n v="10"/>
    <n v="7"/>
    <n v="12"/>
    <n v="12"/>
    <n v="13"/>
    <n v="7"/>
    <n v="6"/>
    <n v="5"/>
    <n v="3"/>
    <s v="02293"/>
    <n v="3"/>
    <x v="8"/>
    <n v="87"/>
    <n v="29"/>
  </r>
  <r>
    <x v="2293"/>
    <n v="3"/>
    <n v="3"/>
    <n v="3"/>
    <n v="4"/>
    <n v="4"/>
    <n v="6"/>
    <n v="10"/>
    <n v="6"/>
    <n v="6"/>
    <n v="5"/>
    <n v="3"/>
    <n v="2"/>
    <s v="02294"/>
    <n v="2"/>
    <x v="15"/>
    <n v="55"/>
    <n v="27.5"/>
  </r>
  <r>
    <x v="2294"/>
    <n v="5"/>
    <n v="6"/>
    <n v="7"/>
    <n v="14"/>
    <n v="14"/>
    <n v="12"/>
    <n v="19"/>
    <n v="14"/>
    <n v="12"/>
    <n v="10"/>
    <n v="4"/>
    <n v="6"/>
    <s v="02295"/>
    <n v="4"/>
    <x v="5"/>
    <n v="123"/>
    <n v="30.75"/>
  </r>
  <r>
    <x v="2295"/>
    <n v="5"/>
    <n v="5"/>
    <n v="6"/>
    <n v="7"/>
    <n v="10"/>
    <n v="12"/>
    <n v="13"/>
    <n v="11"/>
    <n v="10"/>
    <n v="9"/>
    <n v="7"/>
    <n v="3"/>
    <s v="02296"/>
    <n v="3"/>
    <x v="15"/>
    <n v="98"/>
    <n v="32.666666666666664"/>
  </r>
  <r>
    <x v="2296"/>
    <n v="8"/>
    <n v="6"/>
    <n v="9"/>
    <n v="13"/>
    <n v="9"/>
    <n v="15"/>
    <n v="17"/>
    <n v="14"/>
    <n v="8"/>
    <n v="14"/>
    <n v="8"/>
    <n v="8"/>
    <s v="02297"/>
    <n v="4"/>
    <x v="4"/>
    <n v="129"/>
    <n v="32.25"/>
  </r>
  <r>
    <x v="2297"/>
    <n v="7"/>
    <n v="6"/>
    <n v="6"/>
    <n v="7"/>
    <n v="9"/>
    <n v="12"/>
    <n v="12"/>
    <n v="13"/>
    <n v="8"/>
    <n v="10"/>
    <n v="4"/>
    <n v="4"/>
    <s v="02298"/>
    <n v="3"/>
    <x v="0"/>
    <n v="98"/>
    <n v="32.666666666666664"/>
  </r>
  <r>
    <x v="2298"/>
    <n v="8"/>
    <n v="10"/>
    <n v="8"/>
    <n v="14"/>
    <n v="13"/>
    <n v="17"/>
    <n v="22"/>
    <n v="15"/>
    <n v="8"/>
    <n v="9"/>
    <n v="8"/>
    <n v="8"/>
    <s v="02299"/>
    <n v="4"/>
    <x v="0"/>
    <n v="140"/>
    <n v="35"/>
  </r>
  <r>
    <x v="2299"/>
    <n v="4"/>
    <n v="3"/>
    <n v="4"/>
    <n v="4"/>
    <n v="5"/>
    <n v="6"/>
    <n v="10"/>
    <n v="8"/>
    <n v="6"/>
    <n v="4"/>
    <n v="4"/>
    <n v="3"/>
    <s v="02300"/>
    <n v="2"/>
    <x v="8"/>
    <n v="61"/>
    <n v="30.5"/>
  </r>
  <r>
    <x v="2300"/>
    <n v="6"/>
    <n v="9"/>
    <n v="7"/>
    <n v="13"/>
    <n v="12"/>
    <n v="16"/>
    <n v="20"/>
    <n v="12"/>
    <n v="12"/>
    <n v="14"/>
    <n v="8"/>
    <n v="6"/>
    <s v="02301"/>
    <n v="4"/>
    <x v="0"/>
    <n v="135"/>
    <n v="33.75"/>
  </r>
  <r>
    <x v="2301"/>
    <n v="3"/>
    <n v="2"/>
    <n v="2"/>
    <n v="4"/>
    <n v="6"/>
    <n v="8"/>
    <n v="9"/>
    <n v="6"/>
    <n v="6"/>
    <n v="6"/>
    <n v="3"/>
    <n v="3"/>
    <s v="02302"/>
    <n v="2"/>
    <x v="10"/>
    <n v="58"/>
    <n v="29"/>
  </r>
  <r>
    <x v="2302"/>
    <n v="5"/>
    <n v="6"/>
    <n v="3"/>
    <n v="6"/>
    <n v="8"/>
    <n v="9"/>
    <n v="16"/>
    <n v="10"/>
    <n v="7"/>
    <n v="10"/>
    <n v="4"/>
    <n v="7"/>
    <s v="02303"/>
    <n v="3"/>
    <x v="10"/>
    <n v="91"/>
    <n v="30.333333333333332"/>
  </r>
  <r>
    <x v="2303"/>
    <n v="1"/>
    <n v="1"/>
    <n v="1"/>
    <n v="2"/>
    <n v="2"/>
    <n v="3"/>
    <n v="4"/>
    <n v="3"/>
    <n v="3"/>
    <n v="3"/>
    <n v="1"/>
    <n v="2"/>
    <s v="02304"/>
    <n v="1"/>
    <x v="3"/>
    <n v="26"/>
    <n v="26"/>
  </r>
  <r>
    <x v="2304"/>
    <n v="1"/>
    <n v="1"/>
    <n v="1"/>
    <n v="2"/>
    <n v="3"/>
    <n v="3"/>
    <n v="5"/>
    <n v="4"/>
    <n v="2"/>
    <n v="3"/>
    <n v="1"/>
    <n v="1"/>
    <s v="02305"/>
    <n v="1"/>
    <x v="1"/>
    <n v="27"/>
    <n v="27"/>
  </r>
  <r>
    <x v="2305"/>
    <n v="8"/>
    <n v="8"/>
    <n v="10"/>
    <n v="13"/>
    <n v="8"/>
    <n v="14"/>
    <n v="16"/>
    <n v="14"/>
    <n v="11"/>
    <n v="8"/>
    <n v="9"/>
    <n v="7"/>
    <s v="02306"/>
    <n v="4"/>
    <x v="4"/>
    <n v="126"/>
    <n v="31.5"/>
  </r>
  <r>
    <x v="2306"/>
    <n v="6"/>
    <n v="5"/>
    <n v="9"/>
    <n v="12"/>
    <n v="8"/>
    <n v="17"/>
    <n v="19"/>
    <n v="12"/>
    <n v="14"/>
    <n v="14"/>
    <n v="8"/>
    <n v="7"/>
    <s v="02307"/>
    <n v="4"/>
    <x v="2"/>
    <n v="131"/>
    <n v="32.75"/>
  </r>
  <r>
    <x v="2307"/>
    <n v="2"/>
    <n v="4"/>
    <n v="2"/>
    <n v="4"/>
    <n v="5"/>
    <n v="8"/>
    <n v="9"/>
    <n v="7"/>
    <n v="4"/>
    <n v="5"/>
    <n v="2"/>
    <n v="3"/>
    <s v="02308"/>
    <n v="2"/>
    <x v="3"/>
    <n v="55"/>
    <n v="27.5"/>
  </r>
  <r>
    <x v="2308"/>
    <n v="5"/>
    <n v="3"/>
    <n v="6"/>
    <n v="6"/>
    <n v="7"/>
    <n v="12"/>
    <n v="16"/>
    <n v="10"/>
    <n v="6"/>
    <n v="6"/>
    <n v="7"/>
    <n v="4"/>
    <s v="02309"/>
    <n v="3"/>
    <x v="1"/>
    <n v="88"/>
    <n v="29.333333333333332"/>
  </r>
  <r>
    <x v="2309"/>
    <n v="9"/>
    <n v="8"/>
    <n v="9"/>
    <n v="17"/>
    <n v="14"/>
    <n v="19"/>
    <n v="21"/>
    <n v="18"/>
    <n v="10"/>
    <n v="13"/>
    <n v="5"/>
    <n v="7"/>
    <s v="02310"/>
    <n v="5"/>
    <x v="10"/>
    <n v="150"/>
    <n v="30"/>
  </r>
  <r>
    <x v="2310"/>
    <n v="4"/>
    <n v="3"/>
    <n v="2"/>
    <n v="4"/>
    <n v="4"/>
    <n v="7"/>
    <n v="8"/>
    <n v="7"/>
    <n v="4"/>
    <n v="6"/>
    <n v="4"/>
    <n v="3"/>
    <s v="02311"/>
    <n v="2"/>
    <x v="10"/>
    <n v="56"/>
    <n v="28"/>
  </r>
  <r>
    <x v="2311"/>
    <n v="2"/>
    <n v="2"/>
    <n v="2"/>
    <n v="2"/>
    <n v="2"/>
    <n v="3"/>
    <n v="4"/>
    <n v="3"/>
    <n v="2"/>
    <n v="2"/>
    <n v="2"/>
    <n v="2"/>
    <s v="02312"/>
    <n v="1"/>
    <x v="14"/>
    <n v="28"/>
    <n v="28"/>
  </r>
  <r>
    <x v="2312"/>
    <n v="2"/>
    <n v="4"/>
    <n v="3"/>
    <n v="5"/>
    <n v="4"/>
    <n v="8"/>
    <n v="8"/>
    <n v="7"/>
    <n v="5"/>
    <n v="6"/>
    <n v="4"/>
    <n v="3"/>
    <s v="02313"/>
    <n v="2"/>
    <x v="11"/>
    <n v="59"/>
    <n v="29.5"/>
  </r>
  <r>
    <x v="2313"/>
    <n v="1"/>
    <n v="2"/>
    <n v="1"/>
    <n v="3"/>
    <n v="3"/>
    <n v="3"/>
    <n v="5"/>
    <n v="3"/>
    <n v="2"/>
    <n v="3"/>
    <n v="2"/>
    <n v="2"/>
    <s v="02314"/>
    <n v="1"/>
    <x v="8"/>
    <n v="30"/>
    <n v="30"/>
  </r>
  <r>
    <x v="2314"/>
    <n v="7"/>
    <n v="5"/>
    <n v="3"/>
    <n v="9"/>
    <n v="8"/>
    <n v="12"/>
    <n v="12"/>
    <n v="10"/>
    <n v="10"/>
    <n v="8"/>
    <n v="4"/>
    <n v="5"/>
    <s v="02315"/>
    <n v="3"/>
    <x v="14"/>
    <n v="93"/>
    <n v="31"/>
  </r>
  <r>
    <x v="2315"/>
    <n v="2"/>
    <n v="1"/>
    <n v="1"/>
    <n v="3"/>
    <n v="2"/>
    <n v="3"/>
    <n v="5"/>
    <n v="4"/>
    <n v="3"/>
    <n v="2"/>
    <n v="2"/>
    <n v="1"/>
    <s v="02316"/>
    <n v="1"/>
    <x v="12"/>
    <n v="29"/>
    <n v="29"/>
  </r>
  <r>
    <x v="2316"/>
    <n v="8"/>
    <n v="9"/>
    <n v="6"/>
    <n v="19"/>
    <n v="18"/>
    <n v="21"/>
    <n v="30"/>
    <n v="24"/>
    <n v="12"/>
    <n v="20"/>
    <n v="8"/>
    <n v="9"/>
    <s v="02317"/>
    <n v="6"/>
    <x v="3"/>
    <n v="184"/>
    <n v="30.666666666666668"/>
  </r>
  <r>
    <x v="2317"/>
    <n v="8"/>
    <n v="13"/>
    <n v="12"/>
    <n v="19"/>
    <n v="21"/>
    <n v="26"/>
    <n v="36"/>
    <n v="28"/>
    <n v="14"/>
    <n v="22"/>
    <n v="12"/>
    <n v="10"/>
    <s v="02318"/>
    <n v="7"/>
    <x v="10"/>
    <n v="221"/>
    <n v="31.571428571428573"/>
  </r>
  <r>
    <x v="2318"/>
    <n v="4"/>
    <n v="4"/>
    <n v="3"/>
    <n v="10"/>
    <n v="8"/>
    <n v="12"/>
    <n v="14"/>
    <n v="12"/>
    <n v="8"/>
    <n v="7"/>
    <n v="7"/>
    <n v="7"/>
    <s v="02319"/>
    <n v="3"/>
    <x v="10"/>
    <n v="96"/>
    <n v="32"/>
  </r>
  <r>
    <x v="2319"/>
    <n v="7"/>
    <n v="6"/>
    <n v="10"/>
    <n v="9"/>
    <n v="11"/>
    <n v="14"/>
    <n v="20"/>
    <n v="12"/>
    <n v="8"/>
    <n v="14"/>
    <n v="10"/>
    <n v="4"/>
    <s v="02320"/>
    <n v="4"/>
    <x v="10"/>
    <n v="125"/>
    <n v="31.25"/>
  </r>
  <r>
    <x v="2320"/>
    <n v="4"/>
    <n v="4"/>
    <n v="7"/>
    <n v="10"/>
    <n v="10"/>
    <n v="13"/>
    <n v="18"/>
    <n v="13"/>
    <n v="8"/>
    <n v="8"/>
    <n v="8"/>
    <n v="5"/>
    <s v="02321"/>
    <n v="4"/>
    <x v="0"/>
    <n v="108"/>
    <n v="27"/>
  </r>
  <r>
    <x v="2321"/>
    <n v="4"/>
    <n v="5"/>
    <n v="3"/>
    <n v="8"/>
    <n v="7"/>
    <n v="10"/>
    <n v="12"/>
    <n v="10"/>
    <n v="8"/>
    <n v="7"/>
    <n v="3"/>
    <n v="7"/>
    <s v="02322"/>
    <n v="3"/>
    <x v="12"/>
    <n v="84"/>
    <n v="28"/>
  </r>
  <r>
    <x v="2322"/>
    <n v="6"/>
    <n v="6"/>
    <n v="4"/>
    <n v="11"/>
    <n v="14"/>
    <n v="16"/>
    <n v="18"/>
    <n v="12"/>
    <n v="8"/>
    <n v="13"/>
    <n v="7"/>
    <n v="6"/>
    <s v="02323"/>
    <n v="4"/>
    <x v="10"/>
    <n v="121"/>
    <n v="30.25"/>
  </r>
  <r>
    <x v="2323"/>
    <n v="2"/>
    <n v="2"/>
    <n v="1"/>
    <n v="3"/>
    <n v="3"/>
    <n v="4"/>
    <n v="4"/>
    <n v="4"/>
    <n v="3"/>
    <n v="3"/>
    <n v="2"/>
    <n v="2"/>
    <s v="02324"/>
    <n v="1"/>
    <x v="6"/>
    <n v="33"/>
    <n v="33"/>
  </r>
  <r>
    <x v="2324"/>
    <n v="6"/>
    <n v="3"/>
    <n v="3"/>
    <n v="9"/>
    <n v="8"/>
    <n v="11"/>
    <n v="15"/>
    <n v="9"/>
    <n v="7"/>
    <n v="8"/>
    <n v="4"/>
    <n v="6"/>
    <s v="02325"/>
    <n v="3"/>
    <x v="1"/>
    <n v="89"/>
    <n v="29.666666666666668"/>
  </r>
  <r>
    <x v="2325"/>
    <n v="7"/>
    <n v="3"/>
    <n v="5"/>
    <n v="10"/>
    <n v="8"/>
    <n v="10"/>
    <n v="15"/>
    <n v="9"/>
    <n v="8"/>
    <n v="7"/>
    <n v="4"/>
    <n v="5"/>
    <s v="02326"/>
    <n v="3"/>
    <x v="14"/>
    <n v="91"/>
    <n v="30.333333333333332"/>
  </r>
  <r>
    <x v="2326"/>
    <n v="13"/>
    <n v="8"/>
    <n v="10"/>
    <n v="20"/>
    <n v="21"/>
    <n v="23"/>
    <n v="35"/>
    <n v="27"/>
    <n v="20"/>
    <n v="21"/>
    <n v="13"/>
    <n v="11"/>
    <s v="02327"/>
    <n v="7"/>
    <x v="4"/>
    <n v="222"/>
    <n v="31.714285714285715"/>
  </r>
  <r>
    <x v="2327"/>
    <n v="8"/>
    <n v="10"/>
    <n v="7"/>
    <n v="8"/>
    <n v="10"/>
    <n v="18"/>
    <n v="20"/>
    <n v="17"/>
    <n v="14"/>
    <n v="12"/>
    <n v="6"/>
    <n v="5"/>
    <s v="02328"/>
    <n v="4"/>
    <x v="9"/>
    <n v="135"/>
    <n v="33.75"/>
  </r>
  <r>
    <x v="2328"/>
    <n v="5"/>
    <n v="7"/>
    <n v="6"/>
    <n v="8"/>
    <n v="8"/>
    <n v="13"/>
    <n v="12"/>
    <n v="10"/>
    <n v="9"/>
    <n v="10"/>
    <n v="5"/>
    <n v="4"/>
    <s v="02329"/>
    <n v="3"/>
    <x v="4"/>
    <n v="97"/>
    <n v="32.333333333333336"/>
  </r>
  <r>
    <x v="2329"/>
    <n v="5"/>
    <n v="6"/>
    <n v="4"/>
    <n v="14"/>
    <n v="10"/>
    <n v="12"/>
    <n v="22"/>
    <n v="15"/>
    <n v="11"/>
    <n v="11"/>
    <n v="4"/>
    <n v="10"/>
    <s v="02330"/>
    <n v="4"/>
    <x v="13"/>
    <n v="124"/>
    <n v="31"/>
  </r>
  <r>
    <x v="2330"/>
    <n v="2"/>
    <n v="2"/>
    <n v="2"/>
    <n v="4"/>
    <n v="4"/>
    <n v="6"/>
    <n v="8"/>
    <n v="8"/>
    <n v="5"/>
    <n v="5"/>
    <n v="3"/>
    <n v="3"/>
    <s v="02331"/>
    <n v="2"/>
    <x v="10"/>
    <n v="52"/>
    <n v="26"/>
  </r>
  <r>
    <x v="2331"/>
    <n v="3"/>
    <n v="4"/>
    <n v="3"/>
    <n v="5"/>
    <n v="6"/>
    <n v="6"/>
    <n v="8"/>
    <n v="6"/>
    <n v="4"/>
    <n v="5"/>
    <n v="4"/>
    <n v="2"/>
    <s v="02332"/>
    <n v="2"/>
    <x v="12"/>
    <n v="56"/>
    <n v="28"/>
  </r>
  <r>
    <x v="2332"/>
    <n v="7"/>
    <n v="6"/>
    <n v="5"/>
    <n v="6"/>
    <n v="8"/>
    <n v="13"/>
    <n v="13"/>
    <n v="13"/>
    <n v="10"/>
    <n v="10"/>
    <n v="7"/>
    <n v="6"/>
    <s v="02333"/>
    <n v="3"/>
    <x v="3"/>
    <n v="104"/>
    <n v="34.666666666666664"/>
  </r>
  <r>
    <x v="2333"/>
    <n v="10"/>
    <n v="10"/>
    <n v="4"/>
    <n v="9"/>
    <n v="13"/>
    <n v="12"/>
    <n v="16"/>
    <n v="18"/>
    <n v="13"/>
    <n v="13"/>
    <n v="9"/>
    <n v="10"/>
    <s v="02334"/>
    <n v="4"/>
    <x v="3"/>
    <n v="137"/>
    <n v="34.25"/>
  </r>
  <r>
    <x v="2334"/>
    <n v="6"/>
    <n v="9"/>
    <n v="7"/>
    <n v="12"/>
    <n v="13"/>
    <n v="21"/>
    <n v="26"/>
    <n v="22"/>
    <n v="13"/>
    <n v="12"/>
    <n v="5"/>
    <n v="7"/>
    <s v="02335"/>
    <n v="5"/>
    <x v="12"/>
    <n v="153"/>
    <n v="30.6"/>
  </r>
  <r>
    <x v="2335"/>
    <n v="5"/>
    <n v="7"/>
    <n v="5"/>
    <n v="10"/>
    <n v="6"/>
    <n v="10"/>
    <n v="15"/>
    <n v="9"/>
    <n v="9"/>
    <n v="6"/>
    <n v="3"/>
    <n v="7"/>
    <s v="02336"/>
    <n v="3"/>
    <x v="13"/>
    <n v="92"/>
    <n v="30.666666666666668"/>
  </r>
  <r>
    <x v="2336"/>
    <n v="4"/>
    <n v="6"/>
    <n v="5"/>
    <n v="10"/>
    <n v="10"/>
    <n v="11"/>
    <n v="16"/>
    <n v="12"/>
    <n v="6"/>
    <n v="10"/>
    <n v="4"/>
    <n v="4"/>
    <s v="02337"/>
    <n v="3"/>
    <x v="12"/>
    <n v="98"/>
    <n v="32.666666666666664"/>
  </r>
  <r>
    <x v="2337"/>
    <n v="3"/>
    <n v="3"/>
    <n v="2"/>
    <n v="5"/>
    <n v="4"/>
    <n v="6"/>
    <n v="10"/>
    <n v="8"/>
    <n v="4"/>
    <n v="4"/>
    <n v="3"/>
    <n v="4"/>
    <s v="02338"/>
    <n v="2"/>
    <x v="5"/>
    <n v="56"/>
    <n v="28"/>
  </r>
  <r>
    <x v="2338"/>
    <n v="2"/>
    <n v="2"/>
    <n v="3"/>
    <n v="5"/>
    <n v="6"/>
    <n v="8"/>
    <n v="10"/>
    <n v="8"/>
    <n v="4"/>
    <n v="5"/>
    <n v="3"/>
    <n v="2"/>
    <s v="02339"/>
    <n v="2"/>
    <x v="5"/>
    <n v="58"/>
    <n v="29"/>
  </r>
  <r>
    <x v="2339"/>
    <n v="2"/>
    <n v="2"/>
    <n v="1"/>
    <n v="3"/>
    <n v="2"/>
    <n v="4"/>
    <n v="5"/>
    <n v="3"/>
    <n v="2"/>
    <n v="2"/>
    <n v="1"/>
    <n v="1"/>
    <s v="02340"/>
    <n v="1"/>
    <x v="0"/>
    <n v="28"/>
    <n v="28"/>
  </r>
  <r>
    <x v="2340"/>
    <n v="7"/>
    <n v="3"/>
    <n v="3"/>
    <n v="8"/>
    <n v="9"/>
    <n v="9"/>
    <n v="16"/>
    <n v="12"/>
    <n v="9"/>
    <n v="6"/>
    <n v="5"/>
    <n v="3"/>
    <s v="02341"/>
    <n v="3"/>
    <x v="6"/>
    <n v="90"/>
    <n v="30"/>
  </r>
  <r>
    <x v="2341"/>
    <n v="7"/>
    <n v="5"/>
    <n v="7"/>
    <n v="8"/>
    <n v="7"/>
    <n v="10"/>
    <n v="13"/>
    <n v="10"/>
    <n v="7"/>
    <n v="8"/>
    <n v="6"/>
    <n v="5"/>
    <s v="02342"/>
    <n v="3"/>
    <x v="8"/>
    <n v="93"/>
    <n v="31"/>
  </r>
  <r>
    <x v="2342"/>
    <n v="1"/>
    <n v="2"/>
    <n v="2"/>
    <n v="3"/>
    <n v="2"/>
    <n v="4"/>
    <n v="4"/>
    <n v="3"/>
    <n v="3"/>
    <n v="3"/>
    <n v="2"/>
    <n v="1"/>
    <s v="02343"/>
    <n v="1"/>
    <x v="16"/>
    <n v="30"/>
    <n v="30"/>
  </r>
  <r>
    <x v="2343"/>
    <n v="4"/>
    <n v="4"/>
    <n v="4"/>
    <n v="6"/>
    <n v="6"/>
    <n v="6"/>
    <n v="8"/>
    <n v="8"/>
    <n v="4"/>
    <n v="6"/>
    <n v="3"/>
    <n v="4"/>
    <s v="02344"/>
    <n v="2"/>
    <x v="0"/>
    <n v="63"/>
    <n v="31.5"/>
  </r>
  <r>
    <x v="2344"/>
    <n v="7"/>
    <n v="9"/>
    <n v="4"/>
    <n v="12"/>
    <n v="14"/>
    <n v="14"/>
    <n v="20"/>
    <n v="13"/>
    <n v="8"/>
    <n v="8"/>
    <n v="4"/>
    <n v="9"/>
    <s v="02345"/>
    <n v="4"/>
    <x v="14"/>
    <n v="122"/>
    <n v="30.5"/>
  </r>
  <r>
    <x v="2345"/>
    <n v="6"/>
    <n v="7"/>
    <n v="4"/>
    <n v="7"/>
    <n v="8"/>
    <n v="13"/>
    <n v="14"/>
    <n v="9"/>
    <n v="8"/>
    <n v="6"/>
    <n v="5"/>
    <n v="3"/>
    <s v="02346"/>
    <n v="3"/>
    <x v="9"/>
    <n v="90"/>
    <n v="30"/>
  </r>
  <r>
    <x v="2346"/>
    <n v="8"/>
    <n v="8"/>
    <n v="6"/>
    <n v="10"/>
    <n v="9"/>
    <n v="13"/>
    <n v="17"/>
    <n v="12"/>
    <n v="12"/>
    <n v="8"/>
    <n v="5"/>
    <n v="8"/>
    <s v="02347"/>
    <n v="4"/>
    <x v="9"/>
    <n v="116"/>
    <n v="29"/>
  </r>
  <r>
    <x v="2347"/>
    <n v="10"/>
    <n v="4"/>
    <n v="10"/>
    <n v="9"/>
    <n v="8"/>
    <n v="18"/>
    <n v="18"/>
    <n v="15"/>
    <n v="11"/>
    <n v="8"/>
    <n v="10"/>
    <n v="7"/>
    <s v="02348"/>
    <n v="4"/>
    <x v="5"/>
    <n v="128"/>
    <n v="32"/>
  </r>
  <r>
    <x v="2348"/>
    <n v="2"/>
    <n v="2"/>
    <n v="4"/>
    <n v="4"/>
    <n v="5"/>
    <n v="6"/>
    <n v="10"/>
    <n v="8"/>
    <n v="6"/>
    <n v="5"/>
    <n v="4"/>
    <n v="3"/>
    <s v="02349"/>
    <n v="2"/>
    <x v="14"/>
    <n v="59"/>
    <n v="29.5"/>
  </r>
  <r>
    <x v="2349"/>
    <n v="4"/>
    <n v="5"/>
    <n v="7"/>
    <n v="8"/>
    <n v="14"/>
    <n v="14"/>
    <n v="19"/>
    <n v="18"/>
    <n v="8"/>
    <n v="12"/>
    <n v="6"/>
    <n v="6"/>
    <s v="02350"/>
    <n v="4"/>
    <x v="6"/>
    <n v="121"/>
    <n v="30.25"/>
  </r>
  <r>
    <x v="2350"/>
    <n v="6"/>
    <n v="9"/>
    <n v="4"/>
    <n v="8"/>
    <n v="10"/>
    <n v="14"/>
    <n v="21"/>
    <n v="13"/>
    <n v="13"/>
    <n v="12"/>
    <n v="8"/>
    <n v="4"/>
    <s v="02351"/>
    <n v="4"/>
    <x v="14"/>
    <n v="122"/>
    <n v="30.5"/>
  </r>
  <r>
    <x v="2351"/>
    <n v="3"/>
    <n v="4"/>
    <n v="6"/>
    <n v="8"/>
    <n v="10"/>
    <n v="11"/>
    <n v="14"/>
    <n v="13"/>
    <n v="10"/>
    <n v="8"/>
    <n v="5"/>
    <n v="7"/>
    <s v="02352"/>
    <n v="3"/>
    <x v="8"/>
    <n v="99"/>
    <n v="33"/>
  </r>
  <r>
    <x v="2352"/>
    <n v="9"/>
    <n v="4"/>
    <n v="5"/>
    <n v="9"/>
    <n v="13"/>
    <n v="18"/>
    <n v="21"/>
    <n v="12"/>
    <n v="8"/>
    <n v="12"/>
    <n v="10"/>
    <n v="9"/>
    <s v="02353"/>
    <n v="4"/>
    <x v="7"/>
    <n v="130"/>
    <n v="32.5"/>
  </r>
  <r>
    <x v="2353"/>
    <n v="2"/>
    <n v="3"/>
    <n v="3"/>
    <n v="4"/>
    <n v="4"/>
    <n v="7"/>
    <n v="9"/>
    <n v="7"/>
    <n v="4"/>
    <n v="5"/>
    <n v="4"/>
    <n v="2"/>
    <s v="02354"/>
    <n v="2"/>
    <x v="16"/>
    <n v="54"/>
    <n v="27"/>
  </r>
  <r>
    <x v="2354"/>
    <n v="5"/>
    <n v="5"/>
    <n v="6"/>
    <n v="8"/>
    <n v="6"/>
    <n v="13"/>
    <n v="14"/>
    <n v="13"/>
    <n v="6"/>
    <n v="8"/>
    <n v="7"/>
    <n v="3"/>
    <s v="02355"/>
    <n v="3"/>
    <x v="2"/>
    <n v="94"/>
    <n v="31.333333333333332"/>
  </r>
  <r>
    <x v="2355"/>
    <n v="8"/>
    <n v="10"/>
    <n v="6"/>
    <n v="8"/>
    <n v="13"/>
    <n v="12"/>
    <n v="22"/>
    <n v="12"/>
    <n v="13"/>
    <n v="12"/>
    <n v="7"/>
    <n v="7"/>
    <s v="02356"/>
    <n v="4"/>
    <x v="16"/>
    <n v="130"/>
    <n v="32.5"/>
  </r>
  <r>
    <x v="2356"/>
    <n v="1"/>
    <n v="2"/>
    <n v="2"/>
    <n v="2"/>
    <n v="2"/>
    <n v="4"/>
    <n v="4"/>
    <n v="3"/>
    <n v="3"/>
    <n v="2"/>
    <n v="1"/>
    <n v="2"/>
    <s v="02357"/>
    <n v="1"/>
    <x v="14"/>
    <n v="28"/>
    <n v="28"/>
  </r>
  <r>
    <x v="2357"/>
    <n v="1"/>
    <n v="1"/>
    <n v="2"/>
    <n v="3"/>
    <n v="2"/>
    <n v="3"/>
    <n v="5"/>
    <n v="4"/>
    <n v="2"/>
    <n v="2"/>
    <n v="2"/>
    <n v="2"/>
    <s v="02358"/>
    <n v="1"/>
    <x v="9"/>
    <n v="29"/>
    <n v="29"/>
  </r>
  <r>
    <x v="2358"/>
    <n v="5"/>
    <n v="5"/>
    <n v="5"/>
    <n v="6"/>
    <n v="8"/>
    <n v="10"/>
    <n v="12"/>
    <n v="13"/>
    <n v="8"/>
    <n v="10"/>
    <n v="7"/>
    <n v="3"/>
    <s v="02359"/>
    <n v="3"/>
    <x v="8"/>
    <n v="92"/>
    <n v="30.666666666666668"/>
  </r>
  <r>
    <x v="2359"/>
    <n v="6"/>
    <n v="5"/>
    <n v="7"/>
    <n v="7"/>
    <n v="6"/>
    <n v="13"/>
    <n v="13"/>
    <n v="11"/>
    <n v="7"/>
    <n v="8"/>
    <n v="4"/>
    <n v="3"/>
    <s v="02360"/>
    <n v="3"/>
    <x v="11"/>
    <n v="90"/>
    <n v="30"/>
  </r>
  <r>
    <x v="2360"/>
    <n v="4"/>
    <n v="2"/>
    <n v="3"/>
    <n v="6"/>
    <n v="5"/>
    <n v="7"/>
    <n v="8"/>
    <n v="7"/>
    <n v="6"/>
    <n v="5"/>
    <n v="3"/>
    <n v="3"/>
    <s v="02361"/>
    <n v="2"/>
    <x v="10"/>
    <n v="59"/>
    <n v="29.5"/>
  </r>
  <r>
    <x v="2361"/>
    <n v="2"/>
    <n v="2"/>
    <n v="3"/>
    <n v="4"/>
    <n v="5"/>
    <n v="7"/>
    <n v="8"/>
    <n v="7"/>
    <n v="4"/>
    <n v="4"/>
    <n v="4"/>
    <n v="4"/>
    <s v="02362"/>
    <n v="2"/>
    <x v="5"/>
    <n v="54"/>
    <n v="27"/>
  </r>
  <r>
    <x v="2362"/>
    <n v="1"/>
    <n v="1"/>
    <n v="2"/>
    <n v="3"/>
    <n v="3"/>
    <n v="4"/>
    <n v="5"/>
    <n v="4"/>
    <n v="2"/>
    <n v="3"/>
    <n v="2"/>
    <n v="1"/>
    <s v="02363"/>
    <n v="1"/>
    <x v="11"/>
    <n v="31"/>
    <n v="31"/>
  </r>
  <r>
    <x v="2363"/>
    <n v="9"/>
    <n v="5"/>
    <n v="8"/>
    <n v="9"/>
    <n v="8"/>
    <n v="18"/>
    <n v="16"/>
    <n v="14"/>
    <n v="8"/>
    <n v="14"/>
    <n v="7"/>
    <n v="9"/>
    <s v="02364"/>
    <n v="4"/>
    <x v="3"/>
    <n v="125"/>
    <n v="31.25"/>
  </r>
  <r>
    <x v="2364"/>
    <n v="2"/>
    <n v="2"/>
    <n v="2"/>
    <n v="2"/>
    <n v="2"/>
    <n v="3"/>
    <n v="4"/>
    <n v="4"/>
    <n v="3"/>
    <n v="3"/>
    <n v="1"/>
    <n v="2"/>
    <s v="02365"/>
    <n v="1"/>
    <x v="7"/>
    <n v="30"/>
    <n v="30"/>
  </r>
  <r>
    <x v="2365"/>
    <n v="11"/>
    <n v="11"/>
    <n v="14"/>
    <n v="18"/>
    <n v="19"/>
    <n v="26"/>
    <n v="24"/>
    <n v="18"/>
    <n v="20"/>
    <n v="15"/>
    <n v="7"/>
    <n v="14"/>
    <s v="02366"/>
    <n v="6"/>
    <x v="13"/>
    <n v="197"/>
    <n v="32.833333333333336"/>
  </r>
  <r>
    <x v="2366"/>
    <n v="9"/>
    <n v="7"/>
    <n v="6"/>
    <n v="9"/>
    <n v="12"/>
    <n v="14"/>
    <n v="16"/>
    <n v="14"/>
    <n v="13"/>
    <n v="14"/>
    <n v="7"/>
    <n v="8"/>
    <s v="02367"/>
    <n v="4"/>
    <x v="2"/>
    <n v="129"/>
    <n v="32.25"/>
  </r>
  <r>
    <x v="2367"/>
    <n v="7"/>
    <n v="6"/>
    <n v="5"/>
    <n v="14"/>
    <n v="13"/>
    <n v="17"/>
    <n v="19"/>
    <n v="12"/>
    <n v="10"/>
    <n v="13"/>
    <n v="9"/>
    <n v="7"/>
    <s v="02368"/>
    <n v="4"/>
    <x v="14"/>
    <n v="132"/>
    <n v="33"/>
  </r>
  <r>
    <x v="2368"/>
    <n v="3"/>
    <n v="7"/>
    <n v="3"/>
    <n v="9"/>
    <n v="6"/>
    <n v="9"/>
    <n v="15"/>
    <n v="9"/>
    <n v="7"/>
    <n v="9"/>
    <n v="6"/>
    <n v="7"/>
    <s v="02369"/>
    <n v="3"/>
    <x v="13"/>
    <n v="90"/>
    <n v="30"/>
  </r>
  <r>
    <x v="2369"/>
    <n v="5"/>
    <n v="3"/>
    <n v="7"/>
    <n v="8"/>
    <n v="6"/>
    <n v="13"/>
    <n v="14"/>
    <n v="9"/>
    <n v="9"/>
    <n v="6"/>
    <n v="3"/>
    <n v="7"/>
    <s v="02370"/>
    <n v="3"/>
    <x v="7"/>
    <n v="90"/>
    <n v="30"/>
  </r>
  <r>
    <x v="2370"/>
    <n v="4"/>
    <n v="3"/>
    <n v="4"/>
    <n v="5"/>
    <n v="5"/>
    <n v="7"/>
    <n v="9"/>
    <n v="8"/>
    <n v="6"/>
    <n v="4"/>
    <n v="3"/>
    <n v="4"/>
    <s v="02371"/>
    <n v="2"/>
    <x v="6"/>
    <n v="62"/>
    <n v="31"/>
  </r>
  <r>
    <x v="2371"/>
    <n v="6"/>
    <n v="3"/>
    <n v="3"/>
    <n v="10"/>
    <n v="9"/>
    <n v="12"/>
    <n v="16"/>
    <n v="12"/>
    <n v="7"/>
    <n v="7"/>
    <n v="5"/>
    <n v="7"/>
    <s v="02372"/>
    <n v="3"/>
    <x v="9"/>
    <n v="97"/>
    <n v="32.333333333333336"/>
  </r>
  <r>
    <x v="2372"/>
    <n v="2"/>
    <n v="2"/>
    <n v="4"/>
    <n v="6"/>
    <n v="4"/>
    <n v="7"/>
    <n v="9"/>
    <n v="8"/>
    <n v="6"/>
    <n v="6"/>
    <n v="4"/>
    <n v="3"/>
    <s v="02373"/>
    <n v="2"/>
    <x v="7"/>
    <n v="61"/>
    <n v="30.5"/>
  </r>
  <r>
    <x v="2373"/>
    <n v="8"/>
    <n v="5"/>
    <n v="7"/>
    <n v="11"/>
    <n v="9"/>
    <n v="15"/>
    <n v="19"/>
    <n v="16"/>
    <n v="10"/>
    <n v="13"/>
    <n v="4"/>
    <n v="7"/>
    <s v="02374"/>
    <n v="4"/>
    <x v="12"/>
    <n v="124"/>
    <n v="31"/>
  </r>
  <r>
    <x v="2374"/>
    <n v="4"/>
    <n v="4"/>
    <n v="2"/>
    <n v="6"/>
    <n v="4"/>
    <n v="6"/>
    <n v="9"/>
    <n v="7"/>
    <n v="4"/>
    <n v="4"/>
    <n v="4"/>
    <n v="3"/>
    <s v="02375"/>
    <n v="2"/>
    <x v="0"/>
    <n v="57"/>
    <n v="28.5"/>
  </r>
  <r>
    <x v="2375"/>
    <n v="15"/>
    <n v="8"/>
    <n v="15"/>
    <n v="18"/>
    <n v="19"/>
    <n v="26"/>
    <n v="36"/>
    <n v="24"/>
    <n v="15"/>
    <n v="15"/>
    <n v="12"/>
    <n v="14"/>
    <s v="02376"/>
    <n v="7"/>
    <x v="2"/>
    <n v="217"/>
    <n v="31"/>
  </r>
  <r>
    <x v="2376"/>
    <n v="9"/>
    <n v="4"/>
    <n v="6"/>
    <n v="13"/>
    <n v="8"/>
    <n v="17"/>
    <n v="16"/>
    <n v="12"/>
    <n v="10"/>
    <n v="13"/>
    <n v="10"/>
    <n v="7"/>
    <s v="02377"/>
    <n v="4"/>
    <x v="14"/>
    <n v="125"/>
    <n v="31.25"/>
  </r>
  <r>
    <x v="2377"/>
    <n v="4"/>
    <n v="4"/>
    <n v="5"/>
    <n v="10"/>
    <n v="6"/>
    <n v="10"/>
    <n v="16"/>
    <n v="13"/>
    <n v="9"/>
    <n v="8"/>
    <n v="4"/>
    <n v="7"/>
    <s v="02378"/>
    <n v="3"/>
    <x v="5"/>
    <n v="96"/>
    <n v="32"/>
  </r>
  <r>
    <x v="2378"/>
    <n v="1"/>
    <n v="1"/>
    <n v="1"/>
    <n v="2"/>
    <n v="2"/>
    <n v="4"/>
    <n v="5"/>
    <n v="4"/>
    <n v="3"/>
    <n v="2"/>
    <n v="1"/>
    <n v="1"/>
    <s v="02379"/>
    <n v="1"/>
    <x v="2"/>
    <n v="27"/>
    <n v="27"/>
  </r>
  <r>
    <x v="2379"/>
    <n v="4"/>
    <n v="2"/>
    <n v="4"/>
    <n v="4"/>
    <n v="5"/>
    <n v="8"/>
    <n v="8"/>
    <n v="6"/>
    <n v="5"/>
    <n v="4"/>
    <n v="2"/>
    <n v="2"/>
    <s v="02380"/>
    <n v="2"/>
    <x v="4"/>
    <n v="54"/>
    <n v="27"/>
  </r>
  <r>
    <x v="2380"/>
    <n v="1"/>
    <n v="2"/>
    <n v="1"/>
    <n v="3"/>
    <n v="3"/>
    <n v="4"/>
    <n v="5"/>
    <n v="4"/>
    <n v="2"/>
    <n v="3"/>
    <n v="1"/>
    <n v="1"/>
    <s v="02381"/>
    <n v="1"/>
    <x v="10"/>
    <n v="30"/>
    <n v="30"/>
  </r>
  <r>
    <x v="2381"/>
    <n v="8"/>
    <n v="7"/>
    <n v="8"/>
    <n v="14"/>
    <n v="14"/>
    <n v="18"/>
    <n v="20"/>
    <n v="12"/>
    <n v="10"/>
    <n v="11"/>
    <n v="4"/>
    <n v="8"/>
    <s v="02382"/>
    <n v="4"/>
    <x v="12"/>
    <n v="134"/>
    <n v="33.5"/>
  </r>
  <r>
    <x v="2382"/>
    <n v="4"/>
    <n v="5"/>
    <n v="4"/>
    <n v="10"/>
    <n v="12"/>
    <n v="17"/>
    <n v="21"/>
    <n v="12"/>
    <n v="12"/>
    <n v="8"/>
    <n v="6"/>
    <n v="5"/>
    <s v="02383"/>
    <n v="4"/>
    <x v="15"/>
    <n v="116"/>
    <n v="29"/>
  </r>
  <r>
    <x v="2383"/>
    <n v="7"/>
    <n v="4"/>
    <n v="4"/>
    <n v="7"/>
    <n v="9"/>
    <n v="9"/>
    <n v="13"/>
    <n v="12"/>
    <n v="10"/>
    <n v="7"/>
    <n v="6"/>
    <n v="4"/>
    <s v="02384"/>
    <n v="3"/>
    <x v="9"/>
    <n v="92"/>
    <n v="30.666666666666668"/>
  </r>
  <r>
    <x v="2384"/>
    <n v="4"/>
    <n v="3"/>
    <n v="6"/>
    <n v="9"/>
    <n v="8"/>
    <n v="12"/>
    <n v="16"/>
    <n v="12"/>
    <n v="8"/>
    <n v="7"/>
    <n v="3"/>
    <n v="6"/>
    <s v="02385"/>
    <n v="3"/>
    <x v="5"/>
    <n v="94"/>
    <n v="31.333333333333332"/>
  </r>
  <r>
    <x v="2385"/>
    <n v="3"/>
    <n v="4"/>
    <n v="6"/>
    <n v="7"/>
    <n v="10"/>
    <n v="13"/>
    <n v="15"/>
    <n v="11"/>
    <n v="8"/>
    <n v="7"/>
    <n v="7"/>
    <n v="7"/>
    <s v="02386"/>
    <n v="3"/>
    <x v="15"/>
    <n v="98"/>
    <n v="32.666666666666664"/>
  </r>
  <r>
    <x v="2386"/>
    <n v="6"/>
    <n v="7"/>
    <n v="10"/>
    <n v="20"/>
    <n v="14"/>
    <n v="20"/>
    <n v="24"/>
    <n v="24"/>
    <n v="14"/>
    <n v="17"/>
    <n v="6"/>
    <n v="7"/>
    <s v="02387"/>
    <n v="6"/>
    <x v="10"/>
    <n v="169"/>
    <n v="28.166666666666668"/>
  </r>
  <r>
    <x v="2387"/>
    <n v="1"/>
    <n v="1"/>
    <n v="1"/>
    <n v="2"/>
    <n v="2"/>
    <n v="3"/>
    <n v="4"/>
    <n v="4"/>
    <n v="3"/>
    <n v="3"/>
    <n v="2"/>
    <n v="2"/>
    <s v="02388"/>
    <n v="1"/>
    <x v="15"/>
    <n v="28"/>
    <n v="28"/>
  </r>
  <r>
    <x v="2388"/>
    <n v="7"/>
    <n v="6"/>
    <n v="3"/>
    <n v="8"/>
    <n v="6"/>
    <n v="13"/>
    <n v="12"/>
    <n v="13"/>
    <n v="9"/>
    <n v="10"/>
    <n v="6"/>
    <n v="5"/>
    <s v="02389"/>
    <n v="3"/>
    <x v="5"/>
    <n v="98"/>
    <n v="32.666666666666664"/>
  </r>
  <r>
    <x v="2389"/>
    <n v="7"/>
    <n v="8"/>
    <n v="9"/>
    <n v="17"/>
    <n v="14"/>
    <n v="24"/>
    <n v="32"/>
    <n v="23"/>
    <n v="17"/>
    <n v="18"/>
    <n v="11"/>
    <n v="6"/>
    <s v="02390"/>
    <n v="6"/>
    <x v="0"/>
    <n v="186"/>
    <n v="31"/>
  </r>
  <r>
    <x v="2390"/>
    <n v="3"/>
    <n v="4"/>
    <n v="3"/>
    <n v="9"/>
    <n v="8"/>
    <n v="10"/>
    <n v="14"/>
    <n v="11"/>
    <n v="9"/>
    <n v="10"/>
    <n v="6"/>
    <n v="5"/>
    <s v="02391"/>
    <n v="3"/>
    <x v="15"/>
    <n v="92"/>
    <n v="30.666666666666668"/>
  </r>
  <r>
    <x v="2391"/>
    <n v="4"/>
    <n v="2"/>
    <n v="2"/>
    <n v="6"/>
    <n v="5"/>
    <n v="8"/>
    <n v="9"/>
    <n v="6"/>
    <n v="4"/>
    <n v="5"/>
    <n v="4"/>
    <n v="2"/>
    <s v="02392"/>
    <n v="2"/>
    <x v="16"/>
    <n v="57"/>
    <n v="28.5"/>
  </r>
  <r>
    <x v="2392"/>
    <n v="10"/>
    <n v="8"/>
    <n v="9"/>
    <n v="11"/>
    <n v="11"/>
    <n v="18"/>
    <n v="16"/>
    <n v="18"/>
    <n v="10"/>
    <n v="9"/>
    <n v="5"/>
    <n v="6"/>
    <s v="02393"/>
    <n v="4"/>
    <x v="4"/>
    <n v="131"/>
    <n v="32.75"/>
  </r>
  <r>
    <x v="2393"/>
    <n v="6"/>
    <n v="12"/>
    <n v="6"/>
    <n v="14"/>
    <n v="10"/>
    <n v="18"/>
    <n v="22"/>
    <n v="16"/>
    <n v="16"/>
    <n v="10"/>
    <n v="10"/>
    <n v="6"/>
    <s v="02394"/>
    <n v="5"/>
    <x v="4"/>
    <n v="146"/>
    <n v="29.2"/>
  </r>
  <r>
    <x v="2394"/>
    <n v="9"/>
    <n v="12"/>
    <n v="12"/>
    <n v="15"/>
    <n v="11"/>
    <n v="19"/>
    <n v="26"/>
    <n v="19"/>
    <n v="16"/>
    <n v="13"/>
    <n v="8"/>
    <n v="5"/>
    <s v="02395"/>
    <n v="5"/>
    <x v="9"/>
    <n v="165"/>
    <n v="33"/>
  </r>
  <r>
    <x v="2395"/>
    <n v="4"/>
    <n v="5"/>
    <n v="5"/>
    <n v="7"/>
    <n v="6"/>
    <n v="9"/>
    <n v="12"/>
    <n v="12"/>
    <n v="6"/>
    <n v="6"/>
    <n v="4"/>
    <n v="3"/>
    <s v="02396"/>
    <n v="3"/>
    <x v="16"/>
    <n v="79"/>
    <n v="26.333333333333332"/>
  </r>
  <r>
    <x v="2396"/>
    <n v="5"/>
    <n v="9"/>
    <n v="9"/>
    <n v="11"/>
    <n v="10"/>
    <n v="16"/>
    <n v="19"/>
    <n v="17"/>
    <n v="11"/>
    <n v="12"/>
    <n v="8"/>
    <n v="10"/>
    <s v="02397"/>
    <n v="4"/>
    <x v="6"/>
    <n v="137"/>
    <n v="34.25"/>
  </r>
  <r>
    <x v="2397"/>
    <n v="4"/>
    <n v="4"/>
    <n v="2"/>
    <n v="6"/>
    <n v="6"/>
    <n v="7"/>
    <n v="10"/>
    <n v="6"/>
    <n v="6"/>
    <n v="5"/>
    <n v="3"/>
    <n v="3"/>
    <s v="02398"/>
    <n v="2"/>
    <x v="16"/>
    <n v="62"/>
    <n v="31"/>
  </r>
  <r>
    <x v="2398"/>
    <n v="10"/>
    <n v="6"/>
    <n v="7"/>
    <n v="14"/>
    <n v="15"/>
    <n v="23"/>
    <n v="29"/>
    <n v="18"/>
    <n v="18"/>
    <n v="15"/>
    <n v="8"/>
    <n v="14"/>
    <s v="02399"/>
    <n v="6"/>
    <x v="15"/>
    <n v="177"/>
    <n v="29.5"/>
  </r>
  <r>
    <x v="2399"/>
    <n v="4"/>
    <n v="2"/>
    <n v="3"/>
    <n v="6"/>
    <n v="4"/>
    <n v="8"/>
    <n v="10"/>
    <n v="8"/>
    <n v="5"/>
    <n v="6"/>
    <n v="3"/>
    <n v="4"/>
    <s v="02400"/>
    <n v="2"/>
    <x v="10"/>
    <n v="63"/>
    <n v="31.5"/>
  </r>
  <r>
    <x v="2400"/>
    <n v="2"/>
    <n v="2"/>
    <n v="4"/>
    <n v="6"/>
    <n v="5"/>
    <n v="6"/>
    <n v="8"/>
    <n v="8"/>
    <n v="6"/>
    <n v="6"/>
    <n v="2"/>
    <n v="4"/>
    <s v="02401"/>
    <n v="2"/>
    <x v="14"/>
    <n v="59"/>
    <n v="29.5"/>
  </r>
  <r>
    <x v="2401"/>
    <n v="2"/>
    <n v="4"/>
    <n v="3"/>
    <n v="4"/>
    <n v="4"/>
    <n v="6"/>
    <n v="10"/>
    <n v="8"/>
    <n v="6"/>
    <n v="4"/>
    <n v="2"/>
    <n v="3"/>
    <s v="02402"/>
    <n v="2"/>
    <x v="15"/>
    <n v="56"/>
    <n v="28"/>
  </r>
  <r>
    <x v="2402"/>
    <n v="7"/>
    <n v="6"/>
    <n v="7"/>
    <n v="7"/>
    <n v="9"/>
    <n v="9"/>
    <n v="16"/>
    <n v="12"/>
    <n v="10"/>
    <n v="7"/>
    <n v="7"/>
    <n v="3"/>
    <s v="02403"/>
    <n v="3"/>
    <x v="13"/>
    <n v="100"/>
    <n v="33.333333333333336"/>
  </r>
  <r>
    <x v="2403"/>
    <n v="5"/>
    <n v="9"/>
    <n v="7"/>
    <n v="8"/>
    <n v="8"/>
    <n v="15"/>
    <n v="21"/>
    <n v="18"/>
    <n v="11"/>
    <n v="11"/>
    <n v="6"/>
    <n v="8"/>
    <s v="02404"/>
    <n v="4"/>
    <x v="0"/>
    <n v="127"/>
    <n v="31.75"/>
  </r>
  <r>
    <x v="2404"/>
    <n v="15"/>
    <n v="7"/>
    <n v="11"/>
    <n v="18"/>
    <n v="18"/>
    <n v="25"/>
    <n v="32"/>
    <n v="22"/>
    <n v="14"/>
    <n v="16"/>
    <n v="15"/>
    <n v="15"/>
    <s v="02405"/>
    <n v="7"/>
    <x v="2"/>
    <n v="208"/>
    <n v="29.714285714285715"/>
  </r>
  <r>
    <x v="2405"/>
    <n v="4"/>
    <n v="9"/>
    <n v="8"/>
    <n v="10"/>
    <n v="13"/>
    <n v="13"/>
    <n v="18"/>
    <n v="17"/>
    <n v="13"/>
    <n v="13"/>
    <n v="4"/>
    <n v="10"/>
    <s v="02406"/>
    <n v="4"/>
    <x v="9"/>
    <n v="132"/>
    <n v="33"/>
  </r>
  <r>
    <x v="2406"/>
    <n v="4"/>
    <n v="5"/>
    <n v="4"/>
    <n v="10"/>
    <n v="11"/>
    <n v="16"/>
    <n v="21"/>
    <n v="13"/>
    <n v="10"/>
    <n v="10"/>
    <n v="10"/>
    <n v="9"/>
    <s v="02407"/>
    <n v="4"/>
    <x v="9"/>
    <n v="123"/>
    <n v="30.75"/>
  </r>
  <r>
    <x v="2407"/>
    <n v="4"/>
    <n v="4"/>
    <n v="3"/>
    <n v="6"/>
    <n v="6"/>
    <n v="7"/>
    <n v="9"/>
    <n v="8"/>
    <n v="5"/>
    <n v="5"/>
    <n v="3"/>
    <n v="4"/>
    <s v="02408"/>
    <n v="2"/>
    <x v="1"/>
    <n v="64"/>
    <n v="32"/>
  </r>
  <r>
    <x v="2408"/>
    <n v="6"/>
    <n v="10"/>
    <n v="8"/>
    <n v="9"/>
    <n v="12"/>
    <n v="18"/>
    <n v="20"/>
    <n v="17"/>
    <n v="8"/>
    <n v="9"/>
    <n v="10"/>
    <n v="6"/>
    <s v="02409"/>
    <n v="4"/>
    <x v="10"/>
    <n v="133"/>
    <n v="33.25"/>
  </r>
  <r>
    <x v="2409"/>
    <n v="13"/>
    <n v="10"/>
    <n v="14"/>
    <n v="13"/>
    <n v="19"/>
    <n v="25"/>
    <n v="26"/>
    <n v="21"/>
    <n v="13"/>
    <n v="12"/>
    <n v="14"/>
    <n v="10"/>
    <s v="02410"/>
    <n v="6"/>
    <x v="0"/>
    <n v="190"/>
    <n v="31.666666666666668"/>
  </r>
  <r>
    <x v="2410"/>
    <n v="3"/>
    <n v="6"/>
    <n v="5"/>
    <n v="8"/>
    <n v="8"/>
    <n v="10"/>
    <n v="15"/>
    <n v="10"/>
    <n v="9"/>
    <n v="8"/>
    <n v="7"/>
    <n v="3"/>
    <s v="02411"/>
    <n v="3"/>
    <x v="6"/>
    <n v="92"/>
    <n v="30.666666666666668"/>
  </r>
  <r>
    <x v="2411"/>
    <n v="5"/>
    <n v="8"/>
    <n v="4"/>
    <n v="14"/>
    <n v="14"/>
    <n v="15"/>
    <n v="19"/>
    <n v="13"/>
    <n v="10"/>
    <n v="14"/>
    <n v="10"/>
    <n v="7"/>
    <s v="02412"/>
    <n v="4"/>
    <x v="12"/>
    <n v="133"/>
    <n v="33.25"/>
  </r>
  <r>
    <x v="2412"/>
    <n v="4"/>
    <n v="5"/>
    <n v="10"/>
    <n v="11"/>
    <n v="10"/>
    <n v="18"/>
    <n v="19"/>
    <n v="12"/>
    <n v="9"/>
    <n v="14"/>
    <n v="9"/>
    <n v="9"/>
    <s v="02413"/>
    <n v="4"/>
    <x v="4"/>
    <n v="130"/>
    <n v="32.5"/>
  </r>
  <r>
    <x v="2413"/>
    <n v="12"/>
    <n v="13"/>
    <n v="7"/>
    <n v="16"/>
    <n v="21"/>
    <n v="25"/>
    <n v="33"/>
    <n v="27"/>
    <n v="14"/>
    <n v="20"/>
    <n v="15"/>
    <n v="13"/>
    <s v="02414"/>
    <n v="7"/>
    <x v="12"/>
    <n v="216"/>
    <n v="30.857142857142858"/>
  </r>
  <r>
    <x v="2414"/>
    <n v="4"/>
    <n v="5"/>
    <n v="5"/>
    <n v="9"/>
    <n v="7"/>
    <n v="11"/>
    <n v="13"/>
    <n v="10"/>
    <n v="6"/>
    <n v="9"/>
    <n v="3"/>
    <n v="5"/>
    <s v="02415"/>
    <n v="3"/>
    <x v="16"/>
    <n v="87"/>
    <n v="29"/>
  </r>
  <r>
    <x v="2415"/>
    <n v="9"/>
    <n v="8"/>
    <n v="9"/>
    <n v="14"/>
    <n v="10"/>
    <n v="16"/>
    <n v="20"/>
    <n v="12"/>
    <n v="9"/>
    <n v="10"/>
    <n v="7"/>
    <n v="8"/>
    <s v="02416"/>
    <n v="4"/>
    <x v="1"/>
    <n v="132"/>
    <n v="33"/>
  </r>
  <r>
    <x v="2416"/>
    <n v="2"/>
    <n v="1"/>
    <n v="2"/>
    <n v="3"/>
    <n v="2"/>
    <n v="3"/>
    <n v="4"/>
    <n v="4"/>
    <n v="2"/>
    <n v="3"/>
    <n v="2"/>
    <n v="2"/>
    <s v="02417"/>
    <n v="1"/>
    <x v="14"/>
    <n v="30"/>
    <n v="30"/>
  </r>
  <r>
    <x v="2417"/>
    <n v="4"/>
    <n v="3"/>
    <n v="2"/>
    <n v="4"/>
    <n v="4"/>
    <n v="7"/>
    <n v="8"/>
    <n v="6"/>
    <n v="5"/>
    <n v="4"/>
    <n v="2"/>
    <n v="3"/>
    <s v="02418"/>
    <n v="2"/>
    <x v="11"/>
    <n v="52"/>
    <n v="26"/>
  </r>
  <r>
    <x v="2418"/>
    <n v="9"/>
    <n v="10"/>
    <n v="9"/>
    <n v="10"/>
    <n v="9"/>
    <n v="16"/>
    <n v="21"/>
    <n v="14"/>
    <n v="13"/>
    <n v="8"/>
    <n v="9"/>
    <n v="6"/>
    <s v="02419"/>
    <n v="4"/>
    <x v="16"/>
    <n v="134"/>
    <n v="33.5"/>
  </r>
  <r>
    <x v="2419"/>
    <n v="2"/>
    <n v="2"/>
    <n v="4"/>
    <n v="6"/>
    <n v="4"/>
    <n v="7"/>
    <n v="8"/>
    <n v="6"/>
    <n v="4"/>
    <n v="4"/>
    <n v="2"/>
    <n v="4"/>
    <s v="02420"/>
    <n v="2"/>
    <x v="9"/>
    <n v="53"/>
    <n v="26.5"/>
  </r>
  <r>
    <x v="2420"/>
    <n v="12"/>
    <n v="12"/>
    <n v="6"/>
    <n v="12"/>
    <n v="15"/>
    <n v="20"/>
    <n v="24"/>
    <n v="20"/>
    <n v="16"/>
    <n v="12"/>
    <n v="9"/>
    <n v="7"/>
    <s v="02421"/>
    <n v="5"/>
    <x v="1"/>
    <n v="165"/>
    <n v="33"/>
  </r>
  <r>
    <x v="2421"/>
    <n v="5"/>
    <n v="4"/>
    <n v="10"/>
    <n v="9"/>
    <n v="14"/>
    <n v="18"/>
    <n v="18"/>
    <n v="15"/>
    <n v="13"/>
    <n v="13"/>
    <n v="4"/>
    <n v="4"/>
    <s v="02422"/>
    <n v="4"/>
    <x v="8"/>
    <n v="127"/>
    <n v="31.75"/>
  </r>
  <r>
    <x v="2422"/>
    <n v="3"/>
    <n v="6"/>
    <n v="6"/>
    <n v="6"/>
    <n v="6"/>
    <n v="13"/>
    <n v="16"/>
    <n v="10"/>
    <n v="8"/>
    <n v="6"/>
    <n v="6"/>
    <n v="5"/>
    <s v="02423"/>
    <n v="3"/>
    <x v="12"/>
    <n v="91"/>
    <n v="30.333333333333332"/>
  </r>
  <r>
    <x v="2423"/>
    <n v="2"/>
    <n v="4"/>
    <n v="3"/>
    <n v="4"/>
    <n v="5"/>
    <n v="6"/>
    <n v="8"/>
    <n v="8"/>
    <n v="5"/>
    <n v="4"/>
    <n v="4"/>
    <n v="2"/>
    <s v="02424"/>
    <n v="2"/>
    <x v="4"/>
    <n v="55"/>
    <n v="27.5"/>
  </r>
  <r>
    <x v="2424"/>
    <n v="4"/>
    <n v="4"/>
    <n v="6"/>
    <n v="12"/>
    <n v="9"/>
    <n v="16"/>
    <n v="16"/>
    <n v="15"/>
    <n v="14"/>
    <n v="11"/>
    <n v="6"/>
    <n v="5"/>
    <s v="02425"/>
    <n v="4"/>
    <x v="0"/>
    <n v="118"/>
    <n v="29.5"/>
  </r>
  <r>
    <x v="2425"/>
    <n v="3"/>
    <n v="2"/>
    <n v="3"/>
    <n v="6"/>
    <n v="5"/>
    <n v="7"/>
    <n v="9"/>
    <n v="6"/>
    <n v="5"/>
    <n v="6"/>
    <n v="4"/>
    <n v="2"/>
    <s v="02426"/>
    <n v="2"/>
    <x v="0"/>
    <n v="58"/>
    <n v="29"/>
  </r>
  <r>
    <x v="2426"/>
    <n v="3"/>
    <n v="5"/>
    <n v="3"/>
    <n v="9"/>
    <n v="8"/>
    <n v="13"/>
    <n v="14"/>
    <n v="13"/>
    <n v="10"/>
    <n v="8"/>
    <n v="4"/>
    <n v="7"/>
    <s v="02427"/>
    <n v="3"/>
    <x v="1"/>
    <n v="97"/>
    <n v="32.333333333333336"/>
  </r>
  <r>
    <x v="2427"/>
    <n v="3"/>
    <n v="7"/>
    <n v="6"/>
    <n v="6"/>
    <n v="6"/>
    <n v="12"/>
    <n v="13"/>
    <n v="12"/>
    <n v="8"/>
    <n v="8"/>
    <n v="5"/>
    <n v="4"/>
    <s v="02428"/>
    <n v="3"/>
    <x v="0"/>
    <n v="90"/>
    <n v="30"/>
  </r>
  <r>
    <x v="2428"/>
    <n v="14"/>
    <n v="10"/>
    <n v="15"/>
    <n v="17"/>
    <n v="15"/>
    <n v="28"/>
    <n v="32"/>
    <n v="26"/>
    <n v="21"/>
    <n v="15"/>
    <n v="9"/>
    <n v="14"/>
    <s v="02429"/>
    <n v="7"/>
    <x v="7"/>
    <n v="216"/>
    <n v="30.857142857142858"/>
  </r>
  <r>
    <x v="2429"/>
    <n v="9"/>
    <n v="5"/>
    <n v="9"/>
    <n v="8"/>
    <n v="13"/>
    <n v="17"/>
    <n v="21"/>
    <n v="13"/>
    <n v="11"/>
    <n v="14"/>
    <n v="4"/>
    <n v="7"/>
    <s v="02430"/>
    <n v="4"/>
    <x v="6"/>
    <n v="131"/>
    <n v="32.75"/>
  </r>
  <r>
    <x v="2430"/>
    <n v="4"/>
    <n v="2"/>
    <n v="4"/>
    <n v="6"/>
    <n v="5"/>
    <n v="6"/>
    <n v="8"/>
    <n v="8"/>
    <n v="4"/>
    <n v="6"/>
    <n v="3"/>
    <n v="2"/>
    <s v="02431"/>
    <n v="2"/>
    <x v="8"/>
    <n v="58"/>
    <n v="29"/>
  </r>
  <r>
    <x v="2431"/>
    <n v="2"/>
    <n v="2"/>
    <n v="2"/>
    <n v="2"/>
    <n v="2"/>
    <n v="4"/>
    <n v="4"/>
    <n v="4"/>
    <n v="2"/>
    <n v="3"/>
    <n v="1"/>
    <n v="1"/>
    <s v="02432"/>
    <n v="1"/>
    <x v="13"/>
    <n v="29"/>
    <n v="29"/>
  </r>
  <r>
    <x v="2432"/>
    <n v="6"/>
    <n v="4"/>
    <n v="7"/>
    <n v="9"/>
    <n v="8"/>
    <n v="12"/>
    <n v="15"/>
    <n v="10"/>
    <n v="7"/>
    <n v="10"/>
    <n v="5"/>
    <n v="4"/>
    <s v="02433"/>
    <n v="3"/>
    <x v="14"/>
    <n v="97"/>
    <n v="32.333333333333336"/>
  </r>
  <r>
    <x v="2433"/>
    <n v="8"/>
    <n v="6"/>
    <n v="5"/>
    <n v="11"/>
    <n v="10"/>
    <n v="19"/>
    <n v="21"/>
    <n v="19"/>
    <n v="16"/>
    <n v="15"/>
    <n v="9"/>
    <n v="6"/>
    <s v="02434"/>
    <n v="5"/>
    <x v="12"/>
    <n v="145"/>
    <n v="29"/>
  </r>
  <r>
    <x v="2434"/>
    <n v="3"/>
    <n v="3"/>
    <n v="7"/>
    <n v="8"/>
    <n v="7"/>
    <n v="11"/>
    <n v="16"/>
    <n v="10"/>
    <n v="9"/>
    <n v="7"/>
    <n v="5"/>
    <n v="5"/>
    <s v="02435"/>
    <n v="3"/>
    <x v="10"/>
    <n v="91"/>
    <n v="30.333333333333332"/>
  </r>
  <r>
    <x v="2435"/>
    <n v="3"/>
    <n v="4"/>
    <n v="5"/>
    <n v="10"/>
    <n v="8"/>
    <n v="12"/>
    <n v="15"/>
    <n v="13"/>
    <n v="10"/>
    <n v="6"/>
    <n v="6"/>
    <n v="6"/>
    <s v="02436"/>
    <n v="3"/>
    <x v="1"/>
    <n v="98"/>
    <n v="32.666666666666664"/>
  </r>
  <r>
    <x v="2436"/>
    <n v="9"/>
    <n v="6"/>
    <n v="13"/>
    <n v="13"/>
    <n v="19"/>
    <n v="26"/>
    <n v="26"/>
    <n v="20"/>
    <n v="14"/>
    <n v="15"/>
    <n v="10"/>
    <n v="14"/>
    <s v="02437"/>
    <n v="6"/>
    <x v="7"/>
    <n v="185"/>
    <n v="30.833333333333332"/>
  </r>
  <r>
    <x v="2437"/>
    <n v="1"/>
    <n v="1"/>
    <n v="2"/>
    <n v="2"/>
    <n v="2"/>
    <n v="4"/>
    <n v="4"/>
    <n v="3"/>
    <n v="3"/>
    <n v="2"/>
    <n v="1"/>
    <n v="1"/>
    <s v="02438"/>
    <n v="1"/>
    <x v="16"/>
    <n v="26"/>
    <n v="26"/>
  </r>
  <r>
    <x v="2438"/>
    <n v="7"/>
    <n v="3"/>
    <n v="4"/>
    <n v="7"/>
    <n v="10"/>
    <n v="11"/>
    <n v="13"/>
    <n v="10"/>
    <n v="6"/>
    <n v="6"/>
    <n v="3"/>
    <n v="5"/>
    <s v="02439"/>
    <n v="3"/>
    <x v="9"/>
    <n v="85"/>
    <n v="28.333333333333332"/>
  </r>
  <r>
    <x v="2439"/>
    <n v="1"/>
    <n v="2"/>
    <n v="2"/>
    <n v="3"/>
    <n v="3"/>
    <n v="3"/>
    <n v="4"/>
    <n v="3"/>
    <n v="3"/>
    <n v="3"/>
    <n v="2"/>
    <n v="1"/>
    <s v="02440"/>
    <n v="1"/>
    <x v="6"/>
    <n v="30"/>
    <n v="30"/>
  </r>
  <r>
    <x v="2440"/>
    <n v="4"/>
    <n v="7"/>
    <n v="3"/>
    <n v="10"/>
    <n v="8"/>
    <n v="10"/>
    <n v="15"/>
    <n v="10"/>
    <n v="7"/>
    <n v="8"/>
    <n v="5"/>
    <n v="3"/>
    <s v="02441"/>
    <n v="3"/>
    <x v="3"/>
    <n v="90"/>
    <n v="30"/>
  </r>
  <r>
    <x v="2441"/>
    <n v="6"/>
    <n v="6"/>
    <n v="5"/>
    <n v="7"/>
    <n v="6"/>
    <n v="13"/>
    <n v="16"/>
    <n v="11"/>
    <n v="10"/>
    <n v="8"/>
    <n v="4"/>
    <n v="4"/>
    <s v="02442"/>
    <n v="3"/>
    <x v="1"/>
    <n v="96"/>
    <n v="32"/>
  </r>
  <r>
    <x v="2442"/>
    <n v="6"/>
    <n v="6"/>
    <n v="4"/>
    <n v="8"/>
    <n v="11"/>
    <n v="12"/>
    <n v="22"/>
    <n v="14"/>
    <n v="12"/>
    <n v="8"/>
    <n v="6"/>
    <n v="4"/>
    <s v="02443"/>
    <n v="4"/>
    <x v="2"/>
    <n v="113"/>
    <n v="28.25"/>
  </r>
  <r>
    <x v="2443"/>
    <n v="4"/>
    <n v="2"/>
    <n v="2"/>
    <n v="4"/>
    <n v="6"/>
    <n v="8"/>
    <n v="10"/>
    <n v="7"/>
    <n v="5"/>
    <n v="4"/>
    <n v="3"/>
    <n v="4"/>
    <s v="02444"/>
    <n v="2"/>
    <x v="15"/>
    <n v="59"/>
    <n v="29.5"/>
  </r>
  <r>
    <x v="2444"/>
    <n v="1"/>
    <n v="1"/>
    <n v="1"/>
    <n v="3"/>
    <n v="3"/>
    <n v="4"/>
    <n v="5"/>
    <n v="4"/>
    <n v="3"/>
    <n v="2"/>
    <n v="2"/>
    <n v="2"/>
    <s v="02445"/>
    <n v="1"/>
    <x v="13"/>
    <n v="31"/>
    <n v="31"/>
  </r>
  <r>
    <x v="2445"/>
    <n v="7"/>
    <n v="11"/>
    <n v="14"/>
    <n v="16"/>
    <n v="14"/>
    <n v="24"/>
    <n v="36"/>
    <n v="22"/>
    <n v="22"/>
    <n v="17"/>
    <n v="15"/>
    <n v="15"/>
    <s v="02446"/>
    <n v="7"/>
    <x v="9"/>
    <n v="213"/>
    <n v="30.428571428571427"/>
  </r>
  <r>
    <x v="2446"/>
    <n v="4"/>
    <n v="4"/>
    <n v="3"/>
    <n v="4"/>
    <n v="6"/>
    <n v="6"/>
    <n v="9"/>
    <n v="7"/>
    <n v="5"/>
    <n v="4"/>
    <n v="2"/>
    <n v="2"/>
    <s v="02447"/>
    <n v="2"/>
    <x v="7"/>
    <n v="56"/>
    <n v="28"/>
  </r>
  <r>
    <x v="2447"/>
    <n v="6"/>
    <n v="4"/>
    <n v="5"/>
    <n v="9"/>
    <n v="11"/>
    <n v="17"/>
    <n v="17"/>
    <n v="14"/>
    <n v="11"/>
    <n v="9"/>
    <n v="6"/>
    <n v="5"/>
    <s v="02448"/>
    <n v="4"/>
    <x v="0"/>
    <n v="114"/>
    <n v="28.5"/>
  </r>
  <r>
    <x v="2448"/>
    <n v="4"/>
    <n v="2"/>
    <n v="2"/>
    <n v="6"/>
    <n v="5"/>
    <n v="8"/>
    <n v="9"/>
    <n v="6"/>
    <n v="4"/>
    <n v="6"/>
    <n v="3"/>
    <n v="3"/>
    <s v="02449"/>
    <n v="2"/>
    <x v="7"/>
    <n v="58"/>
    <n v="29"/>
  </r>
  <r>
    <x v="2449"/>
    <n v="5"/>
    <n v="4"/>
    <n v="7"/>
    <n v="8"/>
    <n v="7"/>
    <n v="11"/>
    <n v="13"/>
    <n v="9"/>
    <n v="8"/>
    <n v="10"/>
    <n v="7"/>
    <n v="6"/>
    <s v="02450"/>
    <n v="3"/>
    <x v="10"/>
    <n v="95"/>
    <n v="31.666666666666668"/>
  </r>
  <r>
    <x v="2450"/>
    <n v="10"/>
    <n v="10"/>
    <n v="8"/>
    <n v="8"/>
    <n v="13"/>
    <n v="14"/>
    <n v="17"/>
    <n v="15"/>
    <n v="9"/>
    <n v="11"/>
    <n v="6"/>
    <n v="6"/>
    <s v="02451"/>
    <n v="4"/>
    <x v="8"/>
    <n v="127"/>
    <n v="31.75"/>
  </r>
  <r>
    <x v="2451"/>
    <n v="3"/>
    <n v="5"/>
    <n v="3"/>
    <n v="6"/>
    <n v="6"/>
    <n v="10"/>
    <n v="13"/>
    <n v="12"/>
    <n v="10"/>
    <n v="9"/>
    <n v="4"/>
    <n v="7"/>
    <s v="02452"/>
    <n v="3"/>
    <x v="14"/>
    <n v="88"/>
    <n v="29.333333333333332"/>
  </r>
  <r>
    <x v="2452"/>
    <n v="7"/>
    <n v="11"/>
    <n v="7"/>
    <n v="15"/>
    <n v="16"/>
    <n v="26"/>
    <n v="30"/>
    <n v="19"/>
    <n v="20"/>
    <n v="15"/>
    <n v="13"/>
    <n v="8"/>
    <s v="02453"/>
    <n v="6"/>
    <x v="16"/>
    <n v="187"/>
    <n v="31.166666666666668"/>
  </r>
  <r>
    <x v="2453"/>
    <n v="4"/>
    <n v="4"/>
    <n v="4"/>
    <n v="6"/>
    <n v="4"/>
    <n v="7"/>
    <n v="10"/>
    <n v="7"/>
    <n v="5"/>
    <n v="4"/>
    <n v="4"/>
    <n v="3"/>
    <s v="02454"/>
    <n v="2"/>
    <x v="11"/>
    <n v="62"/>
    <n v="31"/>
  </r>
  <r>
    <x v="2454"/>
    <n v="13"/>
    <n v="12"/>
    <n v="6"/>
    <n v="12"/>
    <n v="13"/>
    <n v="19"/>
    <n v="27"/>
    <n v="23"/>
    <n v="16"/>
    <n v="16"/>
    <n v="13"/>
    <n v="6"/>
    <s v="02455"/>
    <n v="6"/>
    <x v="13"/>
    <n v="176"/>
    <n v="29.333333333333332"/>
  </r>
  <r>
    <x v="2455"/>
    <n v="3"/>
    <n v="3"/>
    <n v="4"/>
    <n v="4"/>
    <n v="4"/>
    <n v="6"/>
    <n v="9"/>
    <n v="8"/>
    <n v="6"/>
    <n v="4"/>
    <n v="4"/>
    <n v="4"/>
    <s v="02456"/>
    <n v="2"/>
    <x v="15"/>
    <n v="59"/>
    <n v="29.5"/>
  </r>
  <r>
    <x v="2456"/>
    <n v="1"/>
    <n v="2"/>
    <n v="2"/>
    <n v="2"/>
    <n v="3"/>
    <n v="4"/>
    <n v="4"/>
    <n v="3"/>
    <n v="3"/>
    <n v="2"/>
    <n v="1"/>
    <n v="2"/>
    <s v="02457"/>
    <n v="1"/>
    <x v="11"/>
    <n v="29"/>
    <n v="29"/>
  </r>
  <r>
    <x v="2457"/>
    <n v="2"/>
    <n v="2"/>
    <n v="1"/>
    <n v="2"/>
    <n v="2"/>
    <n v="4"/>
    <n v="5"/>
    <n v="3"/>
    <n v="2"/>
    <n v="2"/>
    <n v="1"/>
    <n v="1"/>
    <s v="02458"/>
    <n v="1"/>
    <x v="10"/>
    <n v="27"/>
    <n v="27"/>
  </r>
  <r>
    <x v="2458"/>
    <n v="4"/>
    <n v="3"/>
    <n v="3"/>
    <n v="4"/>
    <n v="4"/>
    <n v="8"/>
    <n v="8"/>
    <n v="7"/>
    <n v="6"/>
    <n v="5"/>
    <n v="4"/>
    <n v="3"/>
    <s v="02459"/>
    <n v="2"/>
    <x v="8"/>
    <n v="59"/>
    <n v="29.5"/>
  </r>
  <r>
    <x v="2459"/>
    <n v="2"/>
    <n v="3"/>
    <n v="2"/>
    <n v="4"/>
    <n v="5"/>
    <n v="7"/>
    <n v="10"/>
    <n v="6"/>
    <n v="5"/>
    <n v="4"/>
    <n v="2"/>
    <n v="4"/>
    <s v="02460"/>
    <n v="2"/>
    <x v="9"/>
    <n v="54"/>
    <n v="27"/>
  </r>
  <r>
    <x v="2460"/>
    <n v="7"/>
    <n v="9"/>
    <n v="9"/>
    <n v="10"/>
    <n v="12"/>
    <n v="17"/>
    <n v="17"/>
    <n v="18"/>
    <n v="8"/>
    <n v="8"/>
    <n v="5"/>
    <n v="5"/>
    <s v="02461"/>
    <n v="4"/>
    <x v="4"/>
    <n v="125"/>
    <n v="31.25"/>
  </r>
  <r>
    <x v="2461"/>
    <n v="6"/>
    <n v="10"/>
    <n v="5"/>
    <n v="14"/>
    <n v="9"/>
    <n v="18"/>
    <n v="19"/>
    <n v="13"/>
    <n v="12"/>
    <n v="9"/>
    <n v="7"/>
    <n v="6"/>
    <s v="02462"/>
    <n v="4"/>
    <x v="1"/>
    <n v="128"/>
    <n v="32"/>
  </r>
  <r>
    <x v="2462"/>
    <n v="4"/>
    <n v="2"/>
    <n v="3"/>
    <n v="5"/>
    <n v="4"/>
    <n v="7"/>
    <n v="10"/>
    <n v="7"/>
    <n v="5"/>
    <n v="6"/>
    <n v="2"/>
    <n v="3"/>
    <s v="02463"/>
    <n v="2"/>
    <x v="11"/>
    <n v="58"/>
    <n v="29"/>
  </r>
  <r>
    <x v="2463"/>
    <n v="1"/>
    <n v="2"/>
    <n v="2"/>
    <n v="3"/>
    <n v="2"/>
    <n v="4"/>
    <n v="4"/>
    <n v="4"/>
    <n v="3"/>
    <n v="2"/>
    <n v="1"/>
    <n v="1"/>
    <s v="02464"/>
    <n v="1"/>
    <x v="8"/>
    <n v="29"/>
    <n v="29"/>
  </r>
  <r>
    <x v="2464"/>
    <n v="7"/>
    <n v="9"/>
    <n v="9"/>
    <n v="8"/>
    <n v="11"/>
    <n v="15"/>
    <n v="16"/>
    <n v="17"/>
    <n v="8"/>
    <n v="13"/>
    <n v="8"/>
    <n v="6"/>
    <s v="02465"/>
    <n v="4"/>
    <x v="14"/>
    <n v="127"/>
    <n v="31.75"/>
  </r>
  <r>
    <x v="2465"/>
    <n v="3"/>
    <n v="3"/>
    <n v="3"/>
    <n v="4"/>
    <n v="5"/>
    <n v="8"/>
    <n v="9"/>
    <n v="7"/>
    <n v="4"/>
    <n v="5"/>
    <n v="3"/>
    <n v="2"/>
    <s v="02466"/>
    <n v="2"/>
    <x v="13"/>
    <n v="56"/>
    <n v="28"/>
  </r>
  <r>
    <x v="2466"/>
    <n v="6"/>
    <n v="9"/>
    <n v="5"/>
    <n v="14"/>
    <n v="10"/>
    <n v="20"/>
    <n v="26"/>
    <n v="15"/>
    <n v="14"/>
    <n v="13"/>
    <n v="5"/>
    <n v="5"/>
    <s v="02467"/>
    <n v="5"/>
    <x v="14"/>
    <n v="142"/>
    <n v="28.4"/>
  </r>
  <r>
    <x v="2467"/>
    <n v="5"/>
    <n v="5"/>
    <n v="3"/>
    <n v="7"/>
    <n v="8"/>
    <n v="13"/>
    <n v="12"/>
    <n v="11"/>
    <n v="9"/>
    <n v="9"/>
    <n v="3"/>
    <n v="3"/>
    <s v="02468"/>
    <n v="3"/>
    <x v="6"/>
    <n v="88"/>
    <n v="29.333333333333332"/>
  </r>
  <r>
    <x v="2468"/>
    <n v="14"/>
    <n v="9"/>
    <n v="7"/>
    <n v="18"/>
    <n v="17"/>
    <n v="19"/>
    <n v="30"/>
    <n v="19"/>
    <n v="17"/>
    <n v="18"/>
    <n v="13"/>
    <n v="13"/>
    <s v="02469"/>
    <n v="6"/>
    <x v="4"/>
    <n v="194"/>
    <n v="32.333333333333336"/>
  </r>
  <r>
    <x v="2469"/>
    <n v="4"/>
    <n v="6"/>
    <n v="5"/>
    <n v="9"/>
    <n v="9"/>
    <n v="9"/>
    <n v="15"/>
    <n v="9"/>
    <n v="8"/>
    <n v="9"/>
    <n v="3"/>
    <n v="7"/>
    <s v="02470"/>
    <n v="3"/>
    <x v="5"/>
    <n v="93"/>
    <n v="31"/>
  </r>
  <r>
    <x v="2470"/>
    <n v="2"/>
    <n v="2"/>
    <n v="2"/>
    <n v="3"/>
    <n v="2"/>
    <n v="3"/>
    <n v="4"/>
    <n v="4"/>
    <n v="2"/>
    <n v="2"/>
    <n v="2"/>
    <n v="2"/>
    <s v="02471"/>
    <n v="1"/>
    <x v="4"/>
    <n v="30"/>
    <n v="30"/>
  </r>
  <r>
    <x v="2471"/>
    <n v="6"/>
    <n v="7"/>
    <n v="3"/>
    <n v="9"/>
    <n v="6"/>
    <n v="10"/>
    <n v="16"/>
    <n v="11"/>
    <n v="9"/>
    <n v="7"/>
    <n v="7"/>
    <n v="7"/>
    <s v="02472"/>
    <n v="3"/>
    <x v="10"/>
    <n v="98"/>
    <n v="32.666666666666664"/>
  </r>
  <r>
    <x v="2472"/>
    <n v="10"/>
    <n v="7"/>
    <n v="8"/>
    <n v="12"/>
    <n v="11"/>
    <n v="13"/>
    <n v="19"/>
    <n v="17"/>
    <n v="10"/>
    <n v="11"/>
    <n v="4"/>
    <n v="5"/>
    <s v="02473"/>
    <n v="4"/>
    <x v="11"/>
    <n v="127"/>
    <n v="31.75"/>
  </r>
  <r>
    <x v="2473"/>
    <n v="4"/>
    <n v="3"/>
    <n v="3"/>
    <n v="4"/>
    <n v="4"/>
    <n v="7"/>
    <n v="8"/>
    <n v="8"/>
    <n v="5"/>
    <n v="4"/>
    <n v="3"/>
    <n v="2"/>
    <s v="02474"/>
    <n v="2"/>
    <x v="4"/>
    <n v="55"/>
    <n v="27.5"/>
  </r>
  <r>
    <x v="2474"/>
    <n v="3"/>
    <n v="7"/>
    <n v="5"/>
    <n v="9"/>
    <n v="9"/>
    <n v="10"/>
    <n v="12"/>
    <n v="11"/>
    <n v="9"/>
    <n v="6"/>
    <n v="5"/>
    <n v="5"/>
    <s v="02475"/>
    <n v="3"/>
    <x v="4"/>
    <n v="91"/>
    <n v="30.333333333333332"/>
  </r>
  <r>
    <x v="2475"/>
    <n v="5"/>
    <n v="4"/>
    <n v="6"/>
    <n v="8"/>
    <n v="10"/>
    <n v="15"/>
    <n v="19"/>
    <n v="15"/>
    <n v="14"/>
    <n v="10"/>
    <n v="5"/>
    <n v="9"/>
    <s v="02476"/>
    <n v="4"/>
    <x v="9"/>
    <n v="120"/>
    <n v="30"/>
  </r>
  <r>
    <x v="2476"/>
    <n v="9"/>
    <n v="11"/>
    <n v="10"/>
    <n v="14"/>
    <n v="11"/>
    <n v="19"/>
    <n v="23"/>
    <n v="19"/>
    <n v="16"/>
    <n v="10"/>
    <n v="7"/>
    <n v="7"/>
    <s v="02477"/>
    <n v="5"/>
    <x v="11"/>
    <n v="156"/>
    <n v="31.2"/>
  </r>
  <r>
    <x v="2477"/>
    <n v="10"/>
    <n v="7"/>
    <n v="7"/>
    <n v="17"/>
    <n v="16"/>
    <n v="20"/>
    <n v="26"/>
    <n v="16"/>
    <n v="14"/>
    <n v="17"/>
    <n v="11"/>
    <n v="6"/>
    <s v="02478"/>
    <n v="5"/>
    <x v="8"/>
    <n v="167"/>
    <n v="33.4"/>
  </r>
  <r>
    <x v="2478"/>
    <n v="7"/>
    <n v="4"/>
    <n v="4"/>
    <n v="6"/>
    <n v="6"/>
    <n v="11"/>
    <n v="16"/>
    <n v="10"/>
    <n v="10"/>
    <n v="7"/>
    <n v="3"/>
    <n v="7"/>
    <s v="02479"/>
    <n v="3"/>
    <x v="12"/>
    <n v="91"/>
    <n v="30.333333333333332"/>
  </r>
  <r>
    <x v="2479"/>
    <n v="8"/>
    <n v="6"/>
    <n v="6"/>
    <n v="11"/>
    <n v="9"/>
    <n v="16"/>
    <n v="16"/>
    <n v="18"/>
    <n v="13"/>
    <n v="14"/>
    <n v="6"/>
    <n v="6"/>
    <s v="02480"/>
    <n v="4"/>
    <x v="8"/>
    <n v="129"/>
    <n v="32.25"/>
  </r>
  <r>
    <x v="2480"/>
    <n v="1"/>
    <n v="2"/>
    <n v="1"/>
    <n v="2"/>
    <n v="3"/>
    <n v="4"/>
    <n v="4"/>
    <n v="4"/>
    <n v="2"/>
    <n v="2"/>
    <n v="1"/>
    <n v="2"/>
    <s v="02481"/>
    <n v="1"/>
    <x v="5"/>
    <n v="28"/>
    <n v="28"/>
  </r>
  <r>
    <x v="2481"/>
    <n v="6"/>
    <n v="9"/>
    <n v="8"/>
    <n v="12"/>
    <n v="11"/>
    <n v="14"/>
    <n v="20"/>
    <n v="12"/>
    <n v="14"/>
    <n v="12"/>
    <n v="8"/>
    <n v="7"/>
    <s v="02482"/>
    <n v="4"/>
    <x v="11"/>
    <n v="133"/>
    <n v="33.25"/>
  </r>
  <r>
    <x v="2482"/>
    <n v="4"/>
    <n v="8"/>
    <n v="8"/>
    <n v="11"/>
    <n v="14"/>
    <n v="17"/>
    <n v="20"/>
    <n v="14"/>
    <n v="11"/>
    <n v="14"/>
    <n v="4"/>
    <n v="10"/>
    <s v="02483"/>
    <n v="4"/>
    <x v="0"/>
    <n v="135"/>
    <n v="33.75"/>
  </r>
  <r>
    <x v="2483"/>
    <n v="1"/>
    <n v="2"/>
    <n v="2"/>
    <n v="2"/>
    <n v="2"/>
    <n v="3"/>
    <n v="4"/>
    <n v="4"/>
    <n v="2"/>
    <n v="3"/>
    <n v="1"/>
    <n v="1"/>
    <s v="02484"/>
    <n v="1"/>
    <x v="0"/>
    <n v="27"/>
    <n v="27"/>
  </r>
  <r>
    <x v="2484"/>
    <n v="7"/>
    <n v="14"/>
    <n v="9"/>
    <n v="22"/>
    <n v="17"/>
    <n v="29"/>
    <n v="35"/>
    <n v="23"/>
    <n v="19"/>
    <n v="21"/>
    <n v="13"/>
    <n v="10"/>
    <s v="02485"/>
    <n v="7"/>
    <x v="14"/>
    <n v="219"/>
    <n v="31.285714285714285"/>
  </r>
  <r>
    <x v="2485"/>
    <n v="6"/>
    <n v="6"/>
    <n v="6"/>
    <n v="6"/>
    <n v="10"/>
    <n v="10"/>
    <n v="15"/>
    <n v="11"/>
    <n v="10"/>
    <n v="8"/>
    <n v="7"/>
    <n v="4"/>
    <s v="02486"/>
    <n v="3"/>
    <x v="0"/>
    <n v="99"/>
    <n v="33"/>
  </r>
  <r>
    <x v="2486"/>
    <n v="5"/>
    <n v="4"/>
    <n v="4"/>
    <n v="9"/>
    <n v="12"/>
    <n v="18"/>
    <n v="20"/>
    <n v="17"/>
    <n v="11"/>
    <n v="13"/>
    <n v="4"/>
    <n v="10"/>
    <s v="02487"/>
    <n v="4"/>
    <x v="1"/>
    <n v="127"/>
    <n v="31.75"/>
  </r>
  <r>
    <x v="2487"/>
    <n v="6"/>
    <n v="3"/>
    <n v="7"/>
    <n v="8"/>
    <n v="9"/>
    <n v="11"/>
    <n v="12"/>
    <n v="9"/>
    <n v="10"/>
    <n v="8"/>
    <n v="4"/>
    <n v="5"/>
    <s v="02488"/>
    <n v="3"/>
    <x v="10"/>
    <n v="92"/>
    <n v="30.666666666666668"/>
  </r>
  <r>
    <x v="2488"/>
    <n v="2"/>
    <n v="2"/>
    <n v="4"/>
    <n v="4"/>
    <n v="6"/>
    <n v="7"/>
    <n v="8"/>
    <n v="8"/>
    <n v="6"/>
    <n v="4"/>
    <n v="2"/>
    <n v="2"/>
    <s v="02489"/>
    <n v="2"/>
    <x v="6"/>
    <n v="55"/>
    <n v="27.5"/>
  </r>
  <r>
    <x v="2489"/>
    <n v="4"/>
    <n v="6"/>
    <n v="6"/>
    <n v="7"/>
    <n v="8"/>
    <n v="13"/>
    <n v="13"/>
    <n v="13"/>
    <n v="7"/>
    <n v="9"/>
    <n v="7"/>
    <n v="6"/>
    <s v="02490"/>
    <n v="3"/>
    <x v="11"/>
    <n v="99"/>
    <n v="33"/>
  </r>
  <r>
    <x v="2490"/>
    <n v="4"/>
    <n v="4"/>
    <n v="2"/>
    <n v="5"/>
    <n v="4"/>
    <n v="8"/>
    <n v="8"/>
    <n v="7"/>
    <n v="5"/>
    <n v="6"/>
    <n v="2"/>
    <n v="4"/>
    <s v="02491"/>
    <n v="2"/>
    <x v="5"/>
    <n v="59"/>
    <n v="29.5"/>
  </r>
  <r>
    <x v="2491"/>
    <n v="2"/>
    <n v="2"/>
    <n v="1"/>
    <n v="2"/>
    <n v="2"/>
    <n v="3"/>
    <n v="5"/>
    <n v="4"/>
    <n v="2"/>
    <n v="2"/>
    <n v="2"/>
    <n v="2"/>
    <s v="02492"/>
    <n v="1"/>
    <x v="4"/>
    <n v="29"/>
    <n v="29"/>
  </r>
  <r>
    <x v="2492"/>
    <n v="4"/>
    <n v="3"/>
    <n v="3"/>
    <n v="9"/>
    <n v="9"/>
    <n v="9"/>
    <n v="14"/>
    <n v="10"/>
    <n v="6"/>
    <n v="7"/>
    <n v="7"/>
    <n v="3"/>
    <s v="02493"/>
    <n v="3"/>
    <x v="1"/>
    <n v="84"/>
    <n v="28"/>
  </r>
  <r>
    <x v="2493"/>
    <n v="7"/>
    <n v="4"/>
    <n v="4"/>
    <n v="8"/>
    <n v="9"/>
    <n v="12"/>
    <n v="16"/>
    <n v="12"/>
    <n v="9"/>
    <n v="6"/>
    <n v="3"/>
    <n v="5"/>
    <s v="02494"/>
    <n v="3"/>
    <x v="3"/>
    <n v="95"/>
    <n v="31.666666666666668"/>
  </r>
  <r>
    <x v="2494"/>
    <n v="2"/>
    <n v="2"/>
    <n v="4"/>
    <n v="4"/>
    <n v="4"/>
    <n v="8"/>
    <n v="10"/>
    <n v="6"/>
    <n v="4"/>
    <n v="5"/>
    <n v="2"/>
    <n v="2"/>
    <s v="02495"/>
    <n v="2"/>
    <x v="14"/>
    <n v="53"/>
    <n v="26.5"/>
  </r>
  <r>
    <x v="2495"/>
    <n v="8"/>
    <n v="13"/>
    <n v="6"/>
    <n v="14"/>
    <n v="17"/>
    <n v="26"/>
    <n v="27"/>
    <n v="24"/>
    <n v="20"/>
    <n v="16"/>
    <n v="8"/>
    <n v="9"/>
    <s v="02496"/>
    <n v="6"/>
    <x v="4"/>
    <n v="188"/>
    <n v="31.333333333333332"/>
  </r>
  <r>
    <x v="2496"/>
    <n v="5"/>
    <n v="3"/>
    <n v="5"/>
    <n v="10"/>
    <n v="9"/>
    <n v="10"/>
    <n v="16"/>
    <n v="10"/>
    <n v="7"/>
    <n v="10"/>
    <n v="3"/>
    <n v="7"/>
    <s v="02497"/>
    <n v="3"/>
    <x v="4"/>
    <n v="95"/>
    <n v="31.666666666666668"/>
  </r>
  <r>
    <x v="2497"/>
    <n v="2"/>
    <n v="4"/>
    <n v="4"/>
    <n v="6"/>
    <n v="4"/>
    <n v="7"/>
    <n v="9"/>
    <n v="6"/>
    <n v="4"/>
    <n v="5"/>
    <n v="2"/>
    <n v="3"/>
    <s v="02498"/>
    <n v="2"/>
    <x v="11"/>
    <n v="56"/>
    <n v="28"/>
  </r>
  <r>
    <x v="2498"/>
    <n v="4"/>
    <n v="6"/>
    <n v="3"/>
    <n v="8"/>
    <n v="6"/>
    <n v="9"/>
    <n v="15"/>
    <n v="12"/>
    <n v="10"/>
    <n v="8"/>
    <n v="5"/>
    <n v="4"/>
    <s v="02499"/>
    <n v="3"/>
    <x v="9"/>
    <n v="90"/>
    <n v="30"/>
  </r>
  <r>
    <x v="2499"/>
    <n v="2"/>
    <n v="4"/>
    <n v="4"/>
    <n v="4"/>
    <n v="6"/>
    <n v="8"/>
    <n v="8"/>
    <n v="6"/>
    <n v="5"/>
    <n v="4"/>
    <n v="4"/>
    <n v="3"/>
    <s v="02500"/>
    <n v="2"/>
    <x v="14"/>
    <n v="58"/>
    <n v="29"/>
  </r>
  <r>
    <x v="2500"/>
    <n v="7"/>
    <n v="14"/>
    <n v="8"/>
    <n v="19"/>
    <n v="16"/>
    <n v="18"/>
    <n v="30"/>
    <n v="25"/>
    <n v="19"/>
    <n v="18"/>
    <n v="11"/>
    <n v="13"/>
    <s v="02501"/>
    <n v="6"/>
    <x v="12"/>
    <n v="198"/>
    <n v="33"/>
  </r>
  <r>
    <x v="2501"/>
    <n v="3"/>
    <n v="6"/>
    <n v="4"/>
    <n v="7"/>
    <n v="9"/>
    <n v="9"/>
    <n v="15"/>
    <n v="13"/>
    <n v="7"/>
    <n v="9"/>
    <n v="3"/>
    <n v="6"/>
    <s v="02502"/>
    <n v="3"/>
    <x v="3"/>
    <n v="91"/>
    <n v="30.333333333333332"/>
  </r>
  <r>
    <x v="2502"/>
    <n v="8"/>
    <n v="10"/>
    <n v="4"/>
    <n v="12"/>
    <n v="10"/>
    <n v="17"/>
    <n v="22"/>
    <n v="12"/>
    <n v="8"/>
    <n v="8"/>
    <n v="5"/>
    <n v="10"/>
    <s v="02503"/>
    <n v="4"/>
    <x v="14"/>
    <n v="126"/>
    <n v="31.5"/>
  </r>
  <r>
    <x v="2503"/>
    <n v="5"/>
    <n v="5"/>
    <n v="4"/>
    <n v="8"/>
    <n v="13"/>
    <n v="18"/>
    <n v="18"/>
    <n v="17"/>
    <n v="14"/>
    <n v="10"/>
    <n v="5"/>
    <n v="8"/>
    <s v="02504"/>
    <n v="4"/>
    <x v="6"/>
    <n v="125"/>
    <n v="31.25"/>
  </r>
  <r>
    <x v="2504"/>
    <n v="10"/>
    <n v="7"/>
    <n v="5"/>
    <n v="12"/>
    <n v="14"/>
    <n v="17"/>
    <n v="21"/>
    <n v="16"/>
    <n v="9"/>
    <n v="11"/>
    <n v="9"/>
    <n v="10"/>
    <s v="02505"/>
    <n v="4"/>
    <x v="3"/>
    <n v="141"/>
    <n v="35.25"/>
  </r>
  <r>
    <x v="2505"/>
    <n v="6"/>
    <n v="8"/>
    <n v="7"/>
    <n v="13"/>
    <n v="8"/>
    <n v="17"/>
    <n v="19"/>
    <n v="12"/>
    <n v="12"/>
    <n v="8"/>
    <n v="7"/>
    <n v="5"/>
    <s v="02506"/>
    <n v="4"/>
    <x v="5"/>
    <n v="122"/>
    <n v="30.5"/>
  </r>
  <r>
    <x v="2506"/>
    <n v="7"/>
    <n v="4"/>
    <n v="6"/>
    <n v="9"/>
    <n v="7"/>
    <n v="10"/>
    <n v="12"/>
    <n v="10"/>
    <n v="8"/>
    <n v="7"/>
    <n v="6"/>
    <n v="6"/>
    <s v="02507"/>
    <n v="3"/>
    <x v="7"/>
    <n v="92"/>
    <n v="30.666666666666668"/>
  </r>
  <r>
    <x v="2507"/>
    <n v="4"/>
    <n v="4"/>
    <n v="10"/>
    <n v="14"/>
    <n v="11"/>
    <n v="13"/>
    <n v="18"/>
    <n v="13"/>
    <n v="12"/>
    <n v="8"/>
    <n v="6"/>
    <n v="6"/>
    <s v="02508"/>
    <n v="4"/>
    <x v="7"/>
    <n v="119"/>
    <n v="29.75"/>
  </r>
  <r>
    <x v="2508"/>
    <n v="12"/>
    <n v="6"/>
    <n v="9"/>
    <n v="13"/>
    <n v="15"/>
    <n v="17"/>
    <n v="27"/>
    <n v="17"/>
    <n v="12"/>
    <n v="16"/>
    <n v="5"/>
    <n v="7"/>
    <s v="02509"/>
    <n v="5"/>
    <x v="6"/>
    <n v="156"/>
    <n v="31.2"/>
  </r>
  <r>
    <x v="2509"/>
    <n v="3"/>
    <n v="7"/>
    <n v="5"/>
    <n v="10"/>
    <n v="7"/>
    <n v="12"/>
    <n v="16"/>
    <n v="9"/>
    <n v="8"/>
    <n v="10"/>
    <n v="7"/>
    <n v="6"/>
    <s v="02510"/>
    <n v="3"/>
    <x v="16"/>
    <n v="100"/>
    <n v="33.333333333333336"/>
  </r>
  <r>
    <x v="2510"/>
    <n v="10"/>
    <n v="7"/>
    <n v="6"/>
    <n v="10"/>
    <n v="10"/>
    <n v="17"/>
    <n v="20"/>
    <n v="13"/>
    <n v="14"/>
    <n v="9"/>
    <n v="9"/>
    <n v="9"/>
    <s v="02511"/>
    <n v="4"/>
    <x v="8"/>
    <n v="134"/>
    <n v="33.5"/>
  </r>
  <r>
    <x v="2511"/>
    <n v="6"/>
    <n v="9"/>
    <n v="7"/>
    <n v="16"/>
    <n v="11"/>
    <n v="16"/>
    <n v="23"/>
    <n v="17"/>
    <n v="15"/>
    <n v="11"/>
    <n v="10"/>
    <n v="6"/>
    <s v="02512"/>
    <n v="5"/>
    <x v="3"/>
    <n v="147"/>
    <n v="29.4"/>
  </r>
  <r>
    <x v="2512"/>
    <n v="4"/>
    <n v="3"/>
    <n v="4"/>
    <n v="4"/>
    <n v="5"/>
    <n v="6"/>
    <n v="9"/>
    <n v="6"/>
    <n v="5"/>
    <n v="5"/>
    <n v="4"/>
    <n v="4"/>
    <s v="02513"/>
    <n v="2"/>
    <x v="6"/>
    <n v="59"/>
    <n v="29.5"/>
  </r>
  <r>
    <x v="2513"/>
    <n v="5"/>
    <n v="5"/>
    <n v="3"/>
    <n v="7"/>
    <n v="9"/>
    <n v="9"/>
    <n v="14"/>
    <n v="11"/>
    <n v="7"/>
    <n v="6"/>
    <n v="6"/>
    <n v="6"/>
    <s v="02514"/>
    <n v="3"/>
    <x v="9"/>
    <n v="88"/>
    <n v="29.333333333333332"/>
  </r>
  <r>
    <x v="2514"/>
    <n v="3"/>
    <n v="7"/>
    <n v="7"/>
    <n v="6"/>
    <n v="7"/>
    <n v="9"/>
    <n v="16"/>
    <n v="11"/>
    <n v="6"/>
    <n v="6"/>
    <n v="7"/>
    <n v="3"/>
    <s v="02515"/>
    <n v="3"/>
    <x v="11"/>
    <n v="88"/>
    <n v="29.333333333333332"/>
  </r>
  <r>
    <x v="2515"/>
    <n v="9"/>
    <n v="9"/>
    <n v="6"/>
    <n v="9"/>
    <n v="9"/>
    <n v="13"/>
    <n v="22"/>
    <n v="14"/>
    <n v="14"/>
    <n v="8"/>
    <n v="8"/>
    <n v="9"/>
    <s v="02516"/>
    <n v="4"/>
    <x v="4"/>
    <n v="130"/>
    <n v="32.5"/>
  </r>
  <r>
    <x v="2516"/>
    <n v="3"/>
    <n v="3"/>
    <n v="2"/>
    <n v="4"/>
    <n v="5"/>
    <n v="7"/>
    <n v="10"/>
    <n v="7"/>
    <n v="4"/>
    <n v="5"/>
    <n v="4"/>
    <n v="2"/>
    <s v="02517"/>
    <n v="2"/>
    <x v="13"/>
    <n v="56"/>
    <n v="28"/>
  </r>
  <r>
    <x v="2517"/>
    <n v="3"/>
    <n v="3"/>
    <n v="4"/>
    <n v="5"/>
    <n v="4"/>
    <n v="7"/>
    <n v="10"/>
    <n v="6"/>
    <n v="4"/>
    <n v="4"/>
    <n v="4"/>
    <n v="2"/>
    <s v="02518"/>
    <n v="2"/>
    <x v="8"/>
    <n v="56"/>
    <n v="28"/>
  </r>
  <r>
    <x v="2518"/>
    <n v="6"/>
    <n v="3"/>
    <n v="4"/>
    <n v="6"/>
    <n v="8"/>
    <n v="11"/>
    <n v="13"/>
    <n v="13"/>
    <n v="6"/>
    <n v="9"/>
    <n v="3"/>
    <n v="6"/>
    <s v="02519"/>
    <n v="3"/>
    <x v="16"/>
    <n v="88"/>
    <n v="29.333333333333332"/>
  </r>
  <r>
    <x v="2519"/>
    <n v="8"/>
    <n v="8"/>
    <n v="7"/>
    <n v="12"/>
    <n v="14"/>
    <n v="13"/>
    <n v="18"/>
    <n v="18"/>
    <n v="14"/>
    <n v="11"/>
    <n v="5"/>
    <n v="10"/>
    <s v="02520"/>
    <n v="4"/>
    <x v="1"/>
    <n v="138"/>
    <n v="34.5"/>
  </r>
  <r>
    <x v="2520"/>
    <n v="7"/>
    <n v="7"/>
    <n v="7"/>
    <n v="8"/>
    <n v="9"/>
    <n v="13"/>
    <n v="13"/>
    <n v="10"/>
    <n v="6"/>
    <n v="6"/>
    <n v="3"/>
    <n v="3"/>
    <s v="02521"/>
    <n v="3"/>
    <x v="6"/>
    <n v="92"/>
    <n v="30.666666666666668"/>
  </r>
  <r>
    <x v="2521"/>
    <n v="10"/>
    <n v="8"/>
    <n v="4"/>
    <n v="12"/>
    <n v="13"/>
    <n v="12"/>
    <n v="20"/>
    <n v="18"/>
    <n v="12"/>
    <n v="10"/>
    <n v="8"/>
    <n v="4"/>
    <s v="02522"/>
    <n v="4"/>
    <x v="10"/>
    <n v="131"/>
    <n v="32.75"/>
  </r>
  <r>
    <x v="2522"/>
    <n v="4"/>
    <n v="6"/>
    <n v="4"/>
    <n v="12"/>
    <n v="12"/>
    <n v="15"/>
    <n v="17"/>
    <n v="15"/>
    <n v="10"/>
    <n v="13"/>
    <n v="4"/>
    <n v="7"/>
    <s v="02523"/>
    <n v="4"/>
    <x v="3"/>
    <n v="119"/>
    <n v="29.75"/>
  </r>
  <r>
    <x v="2523"/>
    <n v="2"/>
    <n v="2"/>
    <n v="3"/>
    <n v="6"/>
    <n v="6"/>
    <n v="7"/>
    <n v="10"/>
    <n v="8"/>
    <n v="5"/>
    <n v="6"/>
    <n v="3"/>
    <n v="2"/>
    <s v="02524"/>
    <n v="2"/>
    <x v="8"/>
    <n v="60"/>
    <n v="30"/>
  </r>
  <r>
    <x v="2524"/>
    <n v="3"/>
    <n v="3"/>
    <n v="3"/>
    <n v="4"/>
    <n v="5"/>
    <n v="7"/>
    <n v="8"/>
    <n v="7"/>
    <n v="5"/>
    <n v="6"/>
    <n v="3"/>
    <n v="3"/>
    <s v="02525"/>
    <n v="2"/>
    <x v="3"/>
    <n v="57"/>
    <n v="28.5"/>
  </r>
  <r>
    <x v="2525"/>
    <n v="2"/>
    <n v="2"/>
    <n v="3"/>
    <n v="5"/>
    <n v="6"/>
    <n v="7"/>
    <n v="10"/>
    <n v="7"/>
    <n v="6"/>
    <n v="5"/>
    <n v="4"/>
    <n v="2"/>
    <s v="02526"/>
    <n v="2"/>
    <x v="7"/>
    <n v="59"/>
    <n v="29.5"/>
  </r>
  <r>
    <x v="2526"/>
    <n v="4"/>
    <n v="4"/>
    <n v="4"/>
    <n v="8"/>
    <n v="7"/>
    <n v="11"/>
    <n v="16"/>
    <n v="10"/>
    <n v="9"/>
    <n v="10"/>
    <n v="5"/>
    <n v="3"/>
    <s v="02527"/>
    <n v="3"/>
    <x v="14"/>
    <n v="91"/>
    <n v="30.333333333333332"/>
  </r>
  <r>
    <x v="2527"/>
    <n v="2"/>
    <n v="2"/>
    <n v="1"/>
    <n v="3"/>
    <n v="2"/>
    <n v="3"/>
    <n v="4"/>
    <n v="3"/>
    <n v="3"/>
    <n v="3"/>
    <n v="1"/>
    <n v="2"/>
    <s v="02528"/>
    <n v="1"/>
    <x v="12"/>
    <n v="29"/>
    <n v="29"/>
  </r>
  <r>
    <x v="2528"/>
    <n v="6"/>
    <n v="5"/>
    <n v="5"/>
    <n v="8"/>
    <n v="9"/>
    <n v="10"/>
    <n v="14"/>
    <n v="12"/>
    <n v="6"/>
    <n v="9"/>
    <n v="7"/>
    <n v="3"/>
    <s v="02529"/>
    <n v="3"/>
    <x v="9"/>
    <n v="94"/>
    <n v="31.333333333333332"/>
  </r>
  <r>
    <x v="2529"/>
    <n v="6"/>
    <n v="7"/>
    <n v="3"/>
    <n v="10"/>
    <n v="8"/>
    <n v="10"/>
    <n v="13"/>
    <n v="13"/>
    <n v="7"/>
    <n v="10"/>
    <n v="5"/>
    <n v="5"/>
    <s v="02530"/>
    <n v="3"/>
    <x v="9"/>
    <n v="97"/>
    <n v="32.333333333333336"/>
  </r>
  <r>
    <x v="2530"/>
    <n v="5"/>
    <n v="11"/>
    <n v="7"/>
    <n v="15"/>
    <n v="16"/>
    <n v="18"/>
    <n v="22"/>
    <n v="16"/>
    <n v="15"/>
    <n v="15"/>
    <n v="5"/>
    <n v="11"/>
    <s v="02531"/>
    <n v="5"/>
    <x v="4"/>
    <n v="156"/>
    <n v="31.2"/>
  </r>
  <r>
    <x v="2531"/>
    <n v="6"/>
    <n v="6"/>
    <n v="6"/>
    <n v="8"/>
    <n v="7"/>
    <n v="9"/>
    <n v="16"/>
    <n v="9"/>
    <n v="8"/>
    <n v="7"/>
    <n v="3"/>
    <n v="7"/>
    <s v="02532"/>
    <n v="3"/>
    <x v="11"/>
    <n v="92"/>
    <n v="30.666666666666668"/>
  </r>
  <r>
    <x v="2532"/>
    <n v="4"/>
    <n v="4"/>
    <n v="7"/>
    <n v="9"/>
    <n v="7"/>
    <n v="11"/>
    <n v="15"/>
    <n v="12"/>
    <n v="6"/>
    <n v="9"/>
    <n v="7"/>
    <n v="3"/>
    <s v="02533"/>
    <n v="3"/>
    <x v="12"/>
    <n v="94"/>
    <n v="31.333333333333332"/>
  </r>
  <r>
    <x v="2533"/>
    <n v="5"/>
    <n v="4"/>
    <n v="4"/>
    <n v="10"/>
    <n v="10"/>
    <n v="9"/>
    <n v="15"/>
    <n v="11"/>
    <n v="7"/>
    <n v="7"/>
    <n v="5"/>
    <n v="5"/>
    <s v="02534"/>
    <n v="3"/>
    <x v="9"/>
    <n v="92"/>
    <n v="30.666666666666668"/>
  </r>
  <r>
    <x v="2534"/>
    <n v="8"/>
    <n v="10"/>
    <n v="6"/>
    <n v="12"/>
    <n v="10"/>
    <n v="15"/>
    <n v="17"/>
    <n v="17"/>
    <n v="9"/>
    <n v="9"/>
    <n v="10"/>
    <n v="5"/>
    <s v="02535"/>
    <n v="4"/>
    <x v="0"/>
    <n v="128"/>
    <n v="32"/>
  </r>
  <r>
    <x v="2535"/>
    <n v="4"/>
    <n v="9"/>
    <n v="6"/>
    <n v="10"/>
    <n v="14"/>
    <n v="16"/>
    <n v="16"/>
    <n v="16"/>
    <n v="9"/>
    <n v="10"/>
    <n v="5"/>
    <n v="6"/>
    <s v="02536"/>
    <n v="4"/>
    <x v="0"/>
    <n v="121"/>
    <n v="30.25"/>
  </r>
  <r>
    <x v="2536"/>
    <n v="4"/>
    <n v="4"/>
    <n v="4"/>
    <n v="6"/>
    <n v="4"/>
    <n v="7"/>
    <n v="9"/>
    <n v="8"/>
    <n v="6"/>
    <n v="5"/>
    <n v="2"/>
    <n v="2"/>
    <s v="02537"/>
    <n v="2"/>
    <x v="12"/>
    <n v="61"/>
    <n v="30.5"/>
  </r>
  <r>
    <x v="2537"/>
    <n v="3"/>
    <n v="3"/>
    <n v="2"/>
    <n v="6"/>
    <n v="5"/>
    <n v="6"/>
    <n v="9"/>
    <n v="6"/>
    <n v="6"/>
    <n v="5"/>
    <n v="4"/>
    <n v="4"/>
    <s v="02538"/>
    <n v="2"/>
    <x v="0"/>
    <n v="59"/>
    <n v="29.5"/>
  </r>
  <r>
    <x v="2538"/>
    <n v="12"/>
    <n v="11"/>
    <n v="12"/>
    <n v="13"/>
    <n v="16"/>
    <n v="22"/>
    <n v="32"/>
    <n v="23"/>
    <n v="14"/>
    <n v="15"/>
    <n v="12"/>
    <n v="7"/>
    <s v="02539"/>
    <n v="6"/>
    <x v="1"/>
    <n v="189"/>
    <n v="31.5"/>
  </r>
  <r>
    <x v="2539"/>
    <n v="1"/>
    <n v="2"/>
    <n v="1"/>
    <n v="3"/>
    <n v="2"/>
    <n v="3"/>
    <n v="4"/>
    <n v="4"/>
    <n v="2"/>
    <n v="2"/>
    <n v="1"/>
    <n v="2"/>
    <s v="02540"/>
    <n v="1"/>
    <x v="3"/>
    <n v="27"/>
    <n v="27"/>
  </r>
  <r>
    <x v="2540"/>
    <n v="6"/>
    <n v="3"/>
    <n v="6"/>
    <n v="7"/>
    <n v="6"/>
    <n v="12"/>
    <n v="12"/>
    <n v="10"/>
    <n v="10"/>
    <n v="7"/>
    <n v="3"/>
    <n v="5"/>
    <s v="02541"/>
    <n v="3"/>
    <x v="15"/>
    <n v="87"/>
    <n v="29"/>
  </r>
  <r>
    <x v="2541"/>
    <n v="3"/>
    <n v="4"/>
    <n v="4"/>
    <n v="6"/>
    <n v="6"/>
    <n v="10"/>
    <n v="13"/>
    <n v="10"/>
    <n v="8"/>
    <n v="7"/>
    <n v="6"/>
    <n v="7"/>
    <s v="02542"/>
    <n v="3"/>
    <x v="14"/>
    <n v="84"/>
    <n v="28"/>
  </r>
  <r>
    <x v="2542"/>
    <n v="8"/>
    <n v="8"/>
    <n v="7"/>
    <n v="12"/>
    <n v="11"/>
    <n v="15"/>
    <n v="16"/>
    <n v="13"/>
    <n v="11"/>
    <n v="12"/>
    <n v="9"/>
    <n v="10"/>
    <s v="02543"/>
    <n v="4"/>
    <x v="6"/>
    <n v="132"/>
    <n v="33"/>
  </r>
  <r>
    <x v="2543"/>
    <n v="9"/>
    <n v="9"/>
    <n v="4"/>
    <n v="9"/>
    <n v="10"/>
    <n v="13"/>
    <n v="21"/>
    <n v="13"/>
    <n v="10"/>
    <n v="14"/>
    <n v="10"/>
    <n v="8"/>
    <s v="02544"/>
    <n v="4"/>
    <x v="6"/>
    <n v="130"/>
    <n v="32.5"/>
  </r>
  <r>
    <x v="2544"/>
    <n v="4"/>
    <n v="2"/>
    <n v="2"/>
    <n v="5"/>
    <n v="6"/>
    <n v="8"/>
    <n v="9"/>
    <n v="6"/>
    <n v="5"/>
    <n v="5"/>
    <n v="2"/>
    <n v="4"/>
    <s v="02545"/>
    <n v="2"/>
    <x v="1"/>
    <n v="58"/>
    <n v="29"/>
  </r>
  <r>
    <x v="2545"/>
    <n v="5"/>
    <n v="4"/>
    <n v="4"/>
    <n v="8"/>
    <n v="8"/>
    <n v="12"/>
    <n v="12"/>
    <n v="11"/>
    <n v="6"/>
    <n v="9"/>
    <n v="4"/>
    <n v="7"/>
    <s v="02546"/>
    <n v="3"/>
    <x v="8"/>
    <n v="90"/>
    <n v="30"/>
  </r>
  <r>
    <x v="2546"/>
    <n v="12"/>
    <n v="6"/>
    <n v="14"/>
    <n v="13"/>
    <n v="12"/>
    <n v="23"/>
    <n v="30"/>
    <n v="26"/>
    <n v="19"/>
    <n v="15"/>
    <n v="9"/>
    <n v="12"/>
    <s v="02547"/>
    <n v="6"/>
    <x v="14"/>
    <n v="191"/>
    <n v="31.833333333333332"/>
  </r>
  <r>
    <x v="2547"/>
    <n v="10"/>
    <n v="8"/>
    <n v="8"/>
    <n v="13"/>
    <n v="12"/>
    <n v="13"/>
    <n v="19"/>
    <n v="17"/>
    <n v="8"/>
    <n v="14"/>
    <n v="7"/>
    <n v="6"/>
    <s v="02548"/>
    <n v="4"/>
    <x v="8"/>
    <n v="135"/>
    <n v="33.75"/>
  </r>
  <r>
    <x v="2548"/>
    <n v="5"/>
    <n v="3"/>
    <n v="3"/>
    <n v="8"/>
    <n v="9"/>
    <n v="13"/>
    <n v="12"/>
    <n v="13"/>
    <n v="8"/>
    <n v="10"/>
    <n v="3"/>
    <n v="6"/>
    <s v="02549"/>
    <n v="3"/>
    <x v="0"/>
    <n v="93"/>
    <n v="31"/>
  </r>
  <r>
    <x v="2549"/>
    <n v="4"/>
    <n v="5"/>
    <n v="5"/>
    <n v="7"/>
    <n v="7"/>
    <n v="11"/>
    <n v="14"/>
    <n v="9"/>
    <n v="8"/>
    <n v="10"/>
    <n v="7"/>
    <n v="6"/>
    <s v="02550"/>
    <n v="3"/>
    <x v="3"/>
    <n v="93"/>
    <n v="31"/>
  </r>
  <r>
    <x v="2550"/>
    <n v="3"/>
    <n v="5"/>
    <n v="6"/>
    <n v="7"/>
    <n v="10"/>
    <n v="11"/>
    <n v="16"/>
    <n v="13"/>
    <n v="6"/>
    <n v="7"/>
    <n v="6"/>
    <n v="5"/>
    <s v="02551"/>
    <n v="3"/>
    <x v="0"/>
    <n v="95"/>
    <n v="31.666666666666668"/>
  </r>
  <r>
    <x v="2551"/>
    <n v="2"/>
    <n v="2"/>
    <n v="1"/>
    <n v="2"/>
    <n v="3"/>
    <n v="4"/>
    <n v="4"/>
    <n v="3"/>
    <n v="3"/>
    <n v="3"/>
    <n v="1"/>
    <n v="2"/>
    <s v="02552"/>
    <n v="1"/>
    <x v="6"/>
    <n v="30"/>
    <n v="30"/>
  </r>
  <r>
    <x v="2552"/>
    <n v="2"/>
    <n v="1"/>
    <n v="2"/>
    <n v="2"/>
    <n v="3"/>
    <n v="4"/>
    <n v="4"/>
    <n v="3"/>
    <n v="2"/>
    <n v="3"/>
    <n v="1"/>
    <n v="1"/>
    <s v="02553"/>
    <n v="1"/>
    <x v="3"/>
    <n v="28"/>
    <n v="28"/>
  </r>
  <r>
    <x v="2553"/>
    <n v="2"/>
    <n v="2"/>
    <n v="1"/>
    <n v="2"/>
    <n v="3"/>
    <n v="3"/>
    <n v="5"/>
    <n v="4"/>
    <n v="2"/>
    <n v="3"/>
    <n v="1"/>
    <n v="2"/>
    <s v="02554"/>
    <n v="1"/>
    <x v="6"/>
    <n v="30"/>
    <n v="30"/>
  </r>
  <r>
    <x v="2554"/>
    <n v="6"/>
    <n v="6"/>
    <n v="4"/>
    <n v="7"/>
    <n v="7"/>
    <n v="13"/>
    <n v="15"/>
    <n v="11"/>
    <n v="6"/>
    <n v="8"/>
    <n v="7"/>
    <n v="6"/>
    <s v="02555"/>
    <n v="3"/>
    <x v="1"/>
    <n v="96"/>
    <n v="32"/>
  </r>
  <r>
    <x v="2555"/>
    <n v="3"/>
    <n v="5"/>
    <n v="6"/>
    <n v="9"/>
    <n v="6"/>
    <n v="9"/>
    <n v="14"/>
    <n v="12"/>
    <n v="8"/>
    <n v="6"/>
    <n v="7"/>
    <n v="5"/>
    <s v="02556"/>
    <n v="3"/>
    <x v="11"/>
    <n v="90"/>
    <n v="30"/>
  </r>
  <r>
    <x v="2556"/>
    <n v="2"/>
    <n v="2"/>
    <n v="4"/>
    <n v="6"/>
    <n v="5"/>
    <n v="6"/>
    <n v="8"/>
    <n v="6"/>
    <n v="4"/>
    <n v="5"/>
    <n v="2"/>
    <n v="4"/>
    <s v="02557"/>
    <n v="2"/>
    <x v="3"/>
    <n v="54"/>
    <n v="27"/>
  </r>
  <r>
    <x v="2557"/>
    <n v="7"/>
    <n v="9"/>
    <n v="4"/>
    <n v="10"/>
    <n v="10"/>
    <n v="12"/>
    <n v="21"/>
    <n v="14"/>
    <n v="9"/>
    <n v="8"/>
    <n v="9"/>
    <n v="6"/>
    <s v="02558"/>
    <n v="4"/>
    <x v="12"/>
    <n v="119"/>
    <n v="29.75"/>
  </r>
  <r>
    <x v="2558"/>
    <n v="2"/>
    <n v="2"/>
    <n v="1"/>
    <n v="2"/>
    <n v="2"/>
    <n v="3"/>
    <n v="4"/>
    <n v="3"/>
    <n v="2"/>
    <n v="2"/>
    <n v="2"/>
    <n v="1"/>
    <s v="02559"/>
    <n v="1"/>
    <x v="13"/>
    <n v="26"/>
    <n v="26"/>
  </r>
  <r>
    <x v="2559"/>
    <n v="4"/>
    <n v="3"/>
    <n v="2"/>
    <n v="5"/>
    <n v="4"/>
    <n v="6"/>
    <n v="8"/>
    <n v="7"/>
    <n v="6"/>
    <n v="4"/>
    <n v="4"/>
    <n v="2"/>
    <s v="02560"/>
    <n v="2"/>
    <x v="9"/>
    <n v="55"/>
    <n v="27.5"/>
  </r>
  <r>
    <x v="2560"/>
    <n v="2"/>
    <n v="2"/>
    <n v="1"/>
    <n v="3"/>
    <n v="3"/>
    <n v="4"/>
    <n v="4"/>
    <n v="3"/>
    <n v="2"/>
    <n v="3"/>
    <n v="2"/>
    <n v="1"/>
    <s v="02561"/>
    <n v="1"/>
    <x v="6"/>
    <n v="30"/>
    <n v="30"/>
  </r>
  <r>
    <x v="2561"/>
    <n v="5"/>
    <n v="6"/>
    <n v="4"/>
    <n v="6"/>
    <n v="6"/>
    <n v="12"/>
    <n v="15"/>
    <n v="12"/>
    <n v="10"/>
    <n v="10"/>
    <n v="7"/>
    <n v="6"/>
    <s v="02562"/>
    <n v="3"/>
    <x v="4"/>
    <n v="99"/>
    <n v="33"/>
  </r>
  <r>
    <x v="2562"/>
    <n v="2"/>
    <n v="2"/>
    <n v="1"/>
    <n v="3"/>
    <n v="3"/>
    <n v="4"/>
    <n v="4"/>
    <n v="3"/>
    <n v="2"/>
    <n v="3"/>
    <n v="1"/>
    <n v="2"/>
    <s v="02563"/>
    <n v="1"/>
    <x v="13"/>
    <n v="30"/>
    <n v="30"/>
  </r>
  <r>
    <x v="2563"/>
    <n v="5"/>
    <n v="9"/>
    <n v="6"/>
    <n v="13"/>
    <n v="14"/>
    <n v="12"/>
    <n v="21"/>
    <n v="15"/>
    <n v="10"/>
    <n v="12"/>
    <n v="5"/>
    <n v="6"/>
    <s v="02564"/>
    <n v="4"/>
    <x v="10"/>
    <n v="128"/>
    <n v="32"/>
  </r>
  <r>
    <x v="2564"/>
    <n v="2"/>
    <n v="1"/>
    <n v="2"/>
    <n v="3"/>
    <n v="3"/>
    <n v="3"/>
    <n v="4"/>
    <n v="4"/>
    <n v="3"/>
    <n v="2"/>
    <n v="1"/>
    <n v="1"/>
    <s v="02565"/>
    <n v="1"/>
    <x v="9"/>
    <n v="29"/>
    <n v="29"/>
  </r>
  <r>
    <x v="2565"/>
    <n v="5"/>
    <n v="3"/>
    <n v="4"/>
    <n v="9"/>
    <n v="8"/>
    <n v="13"/>
    <n v="16"/>
    <n v="13"/>
    <n v="9"/>
    <n v="7"/>
    <n v="5"/>
    <n v="5"/>
    <s v="02566"/>
    <n v="3"/>
    <x v="13"/>
    <n v="97"/>
    <n v="32.333333333333336"/>
  </r>
  <r>
    <x v="2566"/>
    <n v="5"/>
    <n v="3"/>
    <n v="5"/>
    <n v="10"/>
    <n v="7"/>
    <n v="10"/>
    <n v="12"/>
    <n v="9"/>
    <n v="7"/>
    <n v="7"/>
    <n v="3"/>
    <n v="5"/>
    <s v="02567"/>
    <n v="3"/>
    <x v="2"/>
    <n v="83"/>
    <n v="27.666666666666668"/>
  </r>
  <r>
    <x v="2567"/>
    <n v="3"/>
    <n v="3"/>
    <n v="4"/>
    <n v="6"/>
    <n v="4"/>
    <n v="6"/>
    <n v="10"/>
    <n v="8"/>
    <n v="5"/>
    <n v="5"/>
    <n v="4"/>
    <n v="3"/>
    <s v="02568"/>
    <n v="2"/>
    <x v="2"/>
    <n v="61"/>
    <n v="30.5"/>
  </r>
  <r>
    <x v="2568"/>
    <n v="4"/>
    <n v="6"/>
    <n v="6"/>
    <n v="8"/>
    <n v="10"/>
    <n v="17"/>
    <n v="16"/>
    <n v="15"/>
    <n v="11"/>
    <n v="9"/>
    <n v="7"/>
    <n v="6"/>
    <s v="02569"/>
    <n v="4"/>
    <x v="4"/>
    <n v="115"/>
    <n v="28.75"/>
  </r>
  <r>
    <x v="2569"/>
    <n v="2"/>
    <n v="2"/>
    <n v="4"/>
    <n v="5"/>
    <n v="6"/>
    <n v="8"/>
    <n v="10"/>
    <n v="8"/>
    <n v="6"/>
    <n v="5"/>
    <n v="3"/>
    <n v="2"/>
    <s v="02570"/>
    <n v="2"/>
    <x v="7"/>
    <n v="61"/>
    <n v="30.5"/>
  </r>
  <r>
    <x v="2570"/>
    <n v="8"/>
    <n v="10"/>
    <n v="8"/>
    <n v="22"/>
    <n v="22"/>
    <n v="24"/>
    <n v="34"/>
    <n v="23"/>
    <n v="14"/>
    <n v="19"/>
    <n v="14"/>
    <n v="9"/>
    <s v="02571"/>
    <n v="7"/>
    <x v="11"/>
    <n v="207"/>
    <n v="29.571428571428573"/>
  </r>
  <r>
    <x v="2571"/>
    <n v="1"/>
    <n v="1"/>
    <n v="1"/>
    <n v="2"/>
    <n v="2"/>
    <n v="4"/>
    <n v="5"/>
    <n v="4"/>
    <n v="3"/>
    <n v="2"/>
    <n v="2"/>
    <n v="1"/>
    <s v="02572"/>
    <n v="1"/>
    <x v="8"/>
    <n v="28"/>
    <n v="28"/>
  </r>
  <r>
    <x v="2572"/>
    <n v="2"/>
    <n v="1"/>
    <n v="1"/>
    <n v="3"/>
    <n v="2"/>
    <n v="3"/>
    <n v="4"/>
    <n v="3"/>
    <n v="2"/>
    <n v="3"/>
    <n v="2"/>
    <n v="2"/>
    <s v="02573"/>
    <n v="1"/>
    <x v="15"/>
    <n v="28"/>
    <n v="28"/>
  </r>
  <r>
    <x v="2573"/>
    <n v="1"/>
    <n v="1"/>
    <n v="1"/>
    <n v="3"/>
    <n v="3"/>
    <n v="3"/>
    <n v="4"/>
    <n v="3"/>
    <n v="2"/>
    <n v="3"/>
    <n v="2"/>
    <n v="2"/>
    <s v="02574"/>
    <n v="1"/>
    <x v="5"/>
    <n v="28"/>
    <n v="28"/>
  </r>
  <r>
    <x v="2574"/>
    <n v="6"/>
    <n v="3"/>
    <n v="5"/>
    <n v="10"/>
    <n v="10"/>
    <n v="9"/>
    <n v="16"/>
    <n v="9"/>
    <n v="9"/>
    <n v="10"/>
    <n v="3"/>
    <n v="7"/>
    <s v="02575"/>
    <n v="3"/>
    <x v="3"/>
    <n v="97"/>
    <n v="32.333333333333336"/>
  </r>
  <r>
    <x v="2575"/>
    <n v="3"/>
    <n v="7"/>
    <n v="4"/>
    <n v="9"/>
    <n v="10"/>
    <n v="9"/>
    <n v="16"/>
    <n v="9"/>
    <n v="10"/>
    <n v="10"/>
    <n v="7"/>
    <n v="3"/>
    <s v="02576"/>
    <n v="3"/>
    <x v="2"/>
    <n v="97"/>
    <n v="32.333333333333336"/>
  </r>
  <r>
    <x v="2576"/>
    <n v="12"/>
    <n v="10"/>
    <n v="9"/>
    <n v="14"/>
    <n v="19"/>
    <n v="24"/>
    <n v="34"/>
    <n v="26"/>
    <n v="18"/>
    <n v="18"/>
    <n v="9"/>
    <n v="15"/>
    <s v="02577"/>
    <n v="7"/>
    <x v="14"/>
    <n v="208"/>
    <n v="29.714285714285715"/>
  </r>
  <r>
    <x v="2577"/>
    <n v="2"/>
    <n v="2"/>
    <n v="2"/>
    <n v="2"/>
    <n v="2"/>
    <n v="3"/>
    <n v="4"/>
    <n v="3"/>
    <n v="2"/>
    <n v="3"/>
    <n v="2"/>
    <n v="2"/>
    <s v="02578"/>
    <n v="1"/>
    <x v="7"/>
    <n v="29"/>
    <n v="29"/>
  </r>
  <r>
    <x v="2578"/>
    <n v="6"/>
    <n v="11"/>
    <n v="13"/>
    <n v="13"/>
    <n v="18"/>
    <n v="23"/>
    <n v="31"/>
    <n v="22"/>
    <n v="18"/>
    <n v="15"/>
    <n v="12"/>
    <n v="9"/>
    <s v="02579"/>
    <n v="6"/>
    <x v="3"/>
    <n v="191"/>
    <n v="31.833333333333332"/>
  </r>
  <r>
    <x v="2579"/>
    <n v="3"/>
    <n v="7"/>
    <n v="5"/>
    <n v="9"/>
    <n v="10"/>
    <n v="11"/>
    <n v="15"/>
    <n v="12"/>
    <n v="7"/>
    <n v="9"/>
    <n v="3"/>
    <n v="3"/>
    <s v="02580"/>
    <n v="3"/>
    <x v="3"/>
    <n v="94"/>
    <n v="31.333333333333332"/>
  </r>
  <r>
    <x v="2580"/>
    <n v="2"/>
    <n v="2"/>
    <n v="2"/>
    <n v="2"/>
    <n v="3"/>
    <n v="4"/>
    <n v="4"/>
    <n v="4"/>
    <n v="2"/>
    <n v="2"/>
    <n v="1"/>
    <n v="1"/>
    <s v="02581"/>
    <n v="1"/>
    <x v="3"/>
    <n v="29"/>
    <n v="29"/>
  </r>
  <r>
    <x v="2581"/>
    <n v="2"/>
    <n v="1"/>
    <n v="2"/>
    <n v="2"/>
    <n v="3"/>
    <n v="3"/>
    <n v="5"/>
    <n v="3"/>
    <n v="2"/>
    <n v="3"/>
    <n v="2"/>
    <n v="2"/>
    <s v="02582"/>
    <n v="1"/>
    <x v="3"/>
    <n v="30"/>
    <n v="30"/>
  </r>
  <r>
    <x v="2582"/>
    <n v="5"/>
    <n v="4"/>
    <n v="3"/>
    <n v="9"/>
    <n v="7"/>
    <n v="12"/>
    <n v="14"/>
    <n v="12"/>
    <n v="8"/>
    <n v="9"/>
    <n v="6"/>
    <n v="6"/>
    <s v="02583"/>
    <n v="3"/>
    <x v="4"/>
    <n v="95"/>
    <n v="31.666666666666668"/>
  </r>
  <r>
    <x v="2583"/>
    <n v="4"/>
    <n v="3"/>
    <n v="3"/>
    <n v="6"/>
    <n v="6"/>
    <n v="8"/>
    <n v="10"/>
    <n v="8"/>
    <n v="5"/>
    <n v="6"/>
    <n v="3"/>
    <n v="4"/>
    <s v="02584"/>
    <n v="2"/>
    <x v="10"/>
    <n v="66"/>
    <n v="33"/>
  </r>
  <r>
    <x v="2584"/>
    <n v="4"/>
    <n v="6"/>
    <n v="10"/>
    <n v="8"/>
    <n v="12"/>
    <n v="12"/>
    <n v="20"/>
    <n v="14"/>
    <n v="12"/>
    <n v="9"/>
    <n v="10"/>
    <n v="4"/>
    <s v="02585"/>
    <n v="4"/>
    <x v="12"/>
    <n v="121"/>
    <n v="30.25"/>
  </r>
  <r>
    <x v="2585"/>
    <n v="7"/>
    <n v="4"/>
    <n v="4"/>
    <n v="9"/>
    <n v="8"/>
    <n v="13"/>
    <n v="15"/>
    <n v="12"/>
    <n v="8"/>
    <n v="8"/>
    <n v="6"/>
    <n v="6"/>
    <s v="02586"/>
    <n v="3"/>
    <x v="8"/>
    <n v="100"/>
    <n v="33.333333333333336"/>
  </r>
  <r>
    <x v="2586"/>
    <n v="7"/>
    <n v="7"/>
    <n v="9"/>
    <n v="12"/>
    <n v="8"/>
    <n v="18"/>
    <n v="22"/>
    <n v="17"/>
    <n v="12"/>
    <n v="8"/>
    <n v="4"/>
    <n v="8"/>
    <s v="02587"/>
    <n v="4"/>
    <x v="12"/>
    <n v="132"/>
    <n v="33"/>
  </r>
  <r>
    <x v="2587"/>
    <n v="3"/>
    <n v="2"/>
    <n v="4"/>
    <n v="5"/>
    <n v="5"/>
    <n v="7"/>
    <n v="10"/>
    <n v="8"/>
    <n v="5"/>
    <n v="5"/>
    <n v="4"/>
    <n v="2"/>
    <s v="02588"/>
    <n v="2"/>
    <x v="6"/>
    <n v="60"/>
    <n v="30"/>
  </r>
  <r>
    <x v="2588"/>
    <n v="14"/>
    <n v="9"/>
    <n v="12"/>
    <n v="12"/>
    <n v="18"/>
    <n v="19"/>
    <n v="25"/>
    <n v="22"/>
    <n v="19"/>
    <n v="16"/>
    <n v="10"/>
    <n v="9"/>
    <s v="02589"/>
    <n v="6"/>
    <x v="16"/>
    <n v="185"/>
    <n v="30.833333333333332"/>
  </r>
  <r>
    <x v="2589"/>
    <n v="7"/>
    <n v="8"/>
    <n v="4"/>
    <n v="10"/>
    <n v="8"/>
    <n v="17"/>
    <n v="20"/>
    <n v="15"/>
    <n v="9"/>
    <n v="12"/>
    <n v="5"/>
    <n v="4"/>
    <s v="02590"/>
    <n v="4"/>
    <x v="9"/>
    <n v="119"/>
    <n v="29.75"/>
  </r>
  <r>
    <x v="2590"/>
    <n v="4"/>
    <n v="2"/>
    <n v="2"/>
    <n v="6"/>
    <n v="4"/>
    <n v="7"/>
    <n v="9"/>
    <n v="8"/>
    <n v="4"/>
    <n v="6"/>
    <n v="2"/>
    <n v="4"/>
    <s v="02591"/>
    <n v="2"/>
    <x v="12"/>
    <n v="58"/>
    <n v="29"/>
  </r>
  <r>
    <x v="2591"/>
    <n v="3"/>
    <n v="4"/>
    <n v="5"/>
    <n v="6"/>
    <n v="7"/>
    <n v="11"/>
    <n v="12"/>
    <n v="11"/>
    <n v="7"/>
    <n v="9"/>
    <n v="5"/>
    <n v="6"/>
    <s v="02592"/>
    <n v="3"/>
    <x v="7"/>
    <n v="86"/>
    <n v="28.666666666666668"/>
  </r>
  <r>
    <x v="2592"/>
    <n v="6"/>
    <n v="13"/>
    <n v="10"/>
    <n v="15"/>
    <n v="18"/>
    <n v="18"/>
    <n v="32"/>
    <n v="19"/>
    <n v="16"/>
    <n v="17"/>
    <n v="6"/>
    <n v="6"/>
    <s v="02593"/>
    <n v="6"/>
    <x v="14"/>
    <n v="176"/>
    <n v="29.333333333333332"/>
  </r>
  <r>
    <x v="2593"/>
    <n v="5"/>
    <n v="7"/>
    <n v="7"/>
    <n v="9"/>
    <n v="6"/>
    <n v="10"/>
    <n v="12"/>
    <n v="12"/>
    <n v="6"/>
    <n v="6"/>
    <n v="4"/>
    <n v="5"/>
    <s v="02594"/>
    <n v="3"/>
    <x v="1"/>
    <n v="89"/>
    <n v="29.666666666666668"/>
  </r>
  <r>
    <x v="2594"/>
    <n v="3"/>
    <n v="4"/>
    <n v="5"/>
    <n v="6"/>
    <n v="8"/>
    <n v="9"/>
    <n v="16"/>
    <n v="9"/>
    <n v="10"/>
    <n v="10"/>
    <n v="3"/>
    <n v="4"/>
    <s v="02595"/>
    <n v="3"/>
    <x v="2"/>
    <n v="87"/>
    <n v="29"/>
  </r>
  <r>
    <x v="2595"/>
    <n v="4"/>
    <n v="4"/>
    <n v="3"/>
    <n v="4"/>
    <n v="6"/>
    <n v="6"/>
    <n v="8"/>
    <n v="7"/>
    <n v="4"/>
    <n v="4"/>
    <n v="2"/>
    <n v="4"/>
    <s v="02596"/>
    <n v="2"/>
    <x v="16"/>
    <n v="56"/>
    <n v="28"/>
  </r>
  <r>
    <x v="2596"/>
    <n v="2"/>
    <n v="2"/>
    <n v="2"/>
    <n v="6"/>
    <n v="4"/>
    <n v="7"/>
    <n v="9"/>
    <n v="7"/>
    <n v="6"/>
    <n v="6"/>
    <n v="2"/>
    <n v="2"/>
    <s v="02597"/>
    <n v="2"/>
    <x v="15"/>
    <n v="55"/>
    <n v="27.5"/>
  </r>
  <r>
    <x v="2597"/>
    <n v="1"/>
    <n v="2"/>
    <n v="2"/>
    <n v="3"/>
    <n v="2"/>
    <n v="4"/>
    <n v="4"/>
    <n v="4"/>
    <n v="3"/>
    <n v="3"/>
    <n v="2"/>
    <n v="2"/>
    <s v="02598"/>
    <n v="1"/>
    <x v="4"/>
    <n v="32"/>
    <n v="32"/>
  </r>
  <r>
    <x v="2598"/>
    <n v="5"/>
    <n v="7"/>
    <n v="6"/>
    <n v="8"/>
    <n v="8"/>
    <n v="9"/>
    <n v="12"/>
    <n v="11"/>
    <n v="10"/>
    <n v="7"/>
    <n v="4"/>
    <n v="6"/>
    <s v="02599"/>
    <n v="3"/>
    <x v="0"/>
    <n v="93"/>
    <n v="31"/>
  </r>
  <r>
    <x v="2599"/>
    <n v="9"/>
    <n v="8"/>
    <n v="9"/>
    <n v="8"/>
    <n v="14"/>
    <n v="13"/>
    <n v="17"/>
    <n v="16"/>
    <n v="13"/>
    <n v="8"/>
    <n v="10"/>
    <n v="8"/>
    <s v="02600"/>
    <n v="4"/>
    <x v="0"/>
    <n v="133"/>
    <n v="33.25"/>
  </r>
  <r>
    <x v="2600"/>
    <n v="4"/>
    <n v="3"/>
    <n v="2"/>
    <n v="6"/>
    <n v="4"/>
    <n v="6"/>
    <n v="9"/>
    <n v="6"/>
    <n v="4"/>
    <n v="5"/>
    <n v="3"/>
    <n v="4"/>
    <s v="02601"/>
    <n v="2"/>
    <x v="11"/>
    <n v="56"/>
    <n v="28"/>
  </r>
  <r>
    <x v="2601"/>
    <n v="7"/>
    <n v="10"/>
    <n v="4"/>
    <n v="14"/>
    <n v="14"/>
    <n v="18"/>
    <n v="22"/>
    <n v="13"/>
    <n v="14"/>
    <n v="9"/>
    <n v="6"/>
    <n v="4"/>
    <s v="02602"/>
    <n v="4"/>
    <x v="11"/>
    <n v="135"/>
    <n v="33.75"/>
  </r>
  <r>
    <x v="2602"/>
    <n v="9"/>
    <n v="9"/>
    <n v="9"/>
    <n v="15"/>
    <n v="14"/>
    <n v="15"/>
    <n v="26"/>
    <n v="17"/>
    <n v="15"/>
    <n v="10"/>
    <n v="12"/>
    <n v="7"/>
    <s v="02603"/>
    <n v="5"/>
    <x v="1"/>
    <n v="158"/>
    <n v="31.6"/>
  </r>
  <r>
    <x v="2603"/>
    <n v="8"/>
    <n v="8"/>
    <n v="5"/>
    <n v="12"/>
    <n v="11"/>
    <n v="13"/>
    <n v="18"/>
    <n v="17"/>
    <n v="14"/>
    <n v="8"/>
    <n v="5"/>
    <n v="8"/>
    <s v="02604"/>
    <n v="4"/>
    <x v="7"/>
    <n v="127"/>
    <n v="31.75"/>
  </r>
  <r>
    <x v="2604"/>
    <n v="4"/>
    <n v="3"/>
    <n v="2"/>
    <n v="6"/>
    <n v="5"/>
    <n v="6"/>
    <n v="10"/>
    <n v="7"/>
    <n v="5"/>
    <n v="5"/>
    <n v="2"/>
    <n v="4"/>
    <s v="02605"/>
    <n v="2"/>
    <x v="4"/>
    <n v="59"/>
    <n v="29.5"/>
  </r>
  <r>
    <x v="2605"/>
    <n v="2"/>
    <n v="3"/>
    <n v="4"/>
    <n v="5"/>
    <n v="4"/>
    <n v="7"/>
    <n v="8"/>
    <n v="8"/>
    <n v="5"/>
    <n v="6"/>
    <n v="4"/>
    <n v="4"/>
    <s v="02606"/>
    <n v="2"/>
    <x v="9"/>
    <n v="60"/>
    <n v="30"/>
  </r>
  <r>
    <x v="2606"/>
    <n v="9"/>
    <n v="14"/>
    <n v="8"/>
    <n v="14"/>
    <n v="12"/>
    <n v="23"/>
    <n v="31"/>
    <n v="23"/>
    <n v="14"/>
    <n v="14"/>
    <n v="9"/>
    <n v="6"/>
    <s v="02607"/>
    <n v="6"/>
    <x v="12"/>
    <n v="177"/>
    <n v="29.5"/>
  </r>
  <r>
    <x v="2607"/>
    <n v="10"/>
    <n v="14"/>
    <n v="9"/>
    <n v="15"/>
    <n v="17"/>
    <n v="23"/>
    <n v="33"/>
    <n v="25"/>
    <n v="16"/>
    <n v="16"/>
    <n v="7"/>
    <n v="13"/>
    <s v="02608"/>
    <n v="7"/>
    <x v="12"/>
    <n v="198"/>
    <n v="28.285714285714285"/>
  </r>
  <r>
    <x v="2608"/>
    <n v="4"/>
    <n v="8"/>
    <n v="6"/>
    <n v="11"/>
    <n v="11"/>
    <n v="17"/>
    <n v="17"/>
    <n v="12"/>
    <n v="9"/>
    <n v="10"/>
    <n v="6"/>
    <n v="8"/>
    <s v="02609"/>
    <n v="4"/>
    <x v="9"/>
    <n v="119"/>
    <n v="29.75"/>
  </r>
  <r>
    <x v="2609"/>
    <n v="4"/>
    <n v="2"/>
    <n v="4"/>
    <n v="4"/>
    <n v="4"/>
    <n v="6"/>
    <n v="8"/>
    <n v="7"/>
    <n v="4"/>
    <n v="4"/>
    <n v="3"/>
    <n v="2"/>
    <s v="02610"/>
    <n v="2"/>
    <x v="8"/>
    <n v="52"/>
    <n v="26"/>
  </r>
  <r>
    <x v="2610"/>
    <n v="4"/>
    <n v="4"/>
    <n v="3"/>
    <n v="5"/>
    <n v="4"/>
    <n v="8"/>
    <n v="8"/>
    <n v="6"/>
    <n v="4"/>
    <n v="5"/>
    <n v="4"/>
    <n v="4"/>
    <s v="02611"/>
    <n v="2"/>
    <x v="14"/>
    <n v="59"/>
    <n v="29.5"/>
  </r>
  <r>
    <x v="2611"/>
    <n v="7"/>
    <n v="5"/>
    <n v="4"/>
    <n v="13"/>
    <n v="14"/>
    <n v="16"/>
    <n v="20"/>
    <n v="14"/>
    <n v="8"/>
    <n v="14"/>
    <n v="7"/>
    <n v="9"/>
    <s v="02612"/>
    <n v="4"/>
    <x v="15"/>
    <n v="131"/>
    <n v="32.75"/>
  </r>
  <r>
    <x v="2612"/>
    <n v="2"/>
    <n v="1"/>
    <n v="1"/>
    <n v="3"/>
    <n v="2"/>
    <n v="4"/>
    <n v="4"/>
    <n v="4"/>
    <n v="2"/>
    <n v="2"/>
    <n v="2"/>
    <n v="2"/>
    <s v="02613"/>
    <n v="1"/>
    <x v="7"/>
    <n v="29"/>
    <n v="29"/>
  </r>
  <r>
    <x v="2613"/>
    <n v="1"/>
    <n v="2"/>
    <n v="1"/>
    <n v="2"/>
    <n v="2"/>
    <n v="4"/>
    <n v="4"/>
    <n v="3"/>
    <n v="3"/>
    <n v="2"/>
    <n v="1"/>
    <n v="1"/>
    <s v="02614"/>
    <n v="1"/>
    <x v="13"/>
    <n v="26"/>
    <n v="26"/>
  </r>
  <r>
    <x v="2614"/>
    <n v="14"/>
    <n v="10"/>
    <n v="12"/>
    <n v="18"/>
    <n v="17"/>
    <n v="24"/>
    <n v="25"/>
    <n v="25"/>
    <n v="20"/>
    <n v="12"/>
    <n v="9"/>
    <n v="8"/>
    <s v="02615"/>
    <n v="6"/>
    <x v="9"/>
    <n v="194"/>
    <n v="32.333333333333336"/>
  </r>
  <r>
    <x v="2615"/>
    <n v="6"/>
    <n v="5"/>
    <n v="6"/>
    <n v="10"/>
    <n v="7"/>
    <n v="10"/>
    <n v="13"/>
    <n v="13"/>
    <n v="10"/>
    <n v="7"/>
    <n v="6"/>
    <n v="6"/>
    <s v="02616"/>
    <n v="3"/>
    <x v="13"/>
    <n v="99"/>
    <n v="33"/>
  </r>
  <r>
    <x v="2616"/>
    <n v="9"/>
    <n v="12"/>
    <n v="8"/>
    <n v="11"/>
    <n v="12"/>
    <n v="17"/>
    <n v="24"/>
    <n v="17"/>
    <n v="14"/>
    <n v="10"/>
    <n v="7"/>
    <n v="10"/>
    <s v="02617"/>
    <n v="5"/>
    <x v="5"/>
    <n v="151"/>
    <n v="30.2"/>
  </r>
  <r>
    <x v="2617"/>
    <n v="3"/>
    <n v="3"/>
    <n v="4"/>
    <n v="10"/>
    <n v="7"/>
    <n v="13"/>
    <n v="13"/>
    <n v="12"/>
    <n v="9"/>
    <n v="6"/>
    <n v="5"/>
    <n v="5"/>
    <s v="02618"/>
    <n v="3"/>
    <x v="14"/>
    <n v="90"/>
    <n v="30"/>
  </r>
  <r>
    <x v="2618"/>
    <n v="3"/>
    <n v="4"/>
    <n v="4"/>
    <n v="4"/>
    <n v="5"/>
    <n v="8"/>
    <n v="10"/>
    <n v="6"/>
    <n v="6"/>
    <n v="5"/>
    <n v="4"/>
    <n v="4"/>
    <s v="02619"/>
    <n v="2"/>
    <x v="2"/>
    <n v="63"/>
    <n v="31.5"/>
  </r>
  <r>
    <x v="2619"/>
    <n v="11"/>
    <n v="9"/>
    <n v="14"/>
    <n v="12"/>
    <n v="18"/>
    <n v="22"/>
    <n v="26"/>
    <n v="21"/>
    <n v="18"/>
    <n v="19"/>
    <n v="14"/>
    <n v="8"/>
    <s v="02620"/>
    <n v="6"/>
    <x v="4"/>
    <n v="192"/>
    <n v="32"/>
  </r>
  <r>
    <x v="2620"/>
    <n v="8"/>
    <n v="7"/>
    <n v="14"/>
    <n v="20"/>
    <n v="16"/>
    <n v="24"/>
    <n v="31"/>
    <n v="25"/>
    <n v="14"/>
    <n v="15"/>
    <n v="13"/>
    <n v="8"/>
    <s v="02621"/>
    <n v="7"/>
    <x v="2"/>
    <n v="195"/>
    <n v="27.857142857142858"/>
  </r>
  <r>
    <x v="2621"/>
    <n v="4"/>
    <n v="3"/>
    <n v="3"/>
    <n v="5"/>
    <n v="5"/>
    <n v="8"/>
    <n v="9"/>
    <n v="8"/>
    <n v="5"/>
    <n v="6"/>
    <n v="3"/>
    <n v="2"/>
    <s v="02622"/>
    <n v="2"/>
    <x v="5"/>
    <n v="61"/>
    <n v="30.5"/>
  </r>
  <r>
    <x v="2622"/>
    <n v="4"/>
    <n v="4"/>
    <n v="5"/>
    <n v="7"/>
    <n v="7"/>
    <n v="12"/>
    <n v="15"/>
    <n v="9"/>
    <n v="9"/>
    <n v="9"/>
    <n v="5"/>
    <n v="3"/>
    <s v="02623"/>
    <n v="3"/>
    <x v="13"/>
    <n v="89"/>
    <n v="29.666666666666668"/>
  </r>
  <r>
    <x v="2623"/>
    <n v="5"/>
    <n v="4"/>
    <n v="4"/>
    <n v="10"/>
    <n v="8"/>
    <n v="12"/>
    <n v="16"/>
    <n v="11"/>
    <n v="8"/>
    <n v="7"/>
    <n v="7"/>
    <n v="5"/>
    <s v="02624"/>
    <n v="3"/>
    <x v="7"/>
    <n v="97"/>
    <n v="32.333333333333336"/>
  </r>
  <r>
    <x v="2624"/>
    <n v="9"/>
    <n v="5"/>
    <n v="6"/>
    <n v="10"/>
    <n v="11"/>
    <n v="13"/>
    <n v="20"/>
    <n v="14"/>
    <n v="13"/>
    <n v="8"/>
    <n v="9"/>
    <n v="6"/>
    <s v="02625"/>
    <n v="4"/>
    <x v="15"/>
    <n v="124"/>
    <n v="31"/>
  </r>
  <r>
    <x v="2625"/>
    <n v="4"/>
    <n v="7"/>
    <n v="7"/>
    <n v="10"/>
    <n v="10"/>
    <n v="16"/>
    <n v="19"/>
    <n v="14"/>
    <n v="10"/>
    <n v="10"/>
    <n v="10"/>
    <n v="7"/>
    <s v="02626"/>
    <n v="4"/>
    <x v="15"/>
    <n v="124"/>
    <n v="31"/>
  </r>
  <r>
    <x v="2626"/>
    <n v="5"/>
    <n v="5"/>
    <n v="7"/>
    <n v="9"/>
    <n v="10"/>
    <n v="12"/>
    <n v="13"/>
    <n v="11"/>
    <n v="9"/>
    <n v="8"/>
    <n v="5"/>
    <n v="4"/>
    <s v="02627"/>
    <n v="3"/>
    <x v="16"/>
    <n v="98"/>
    <n v="32.666666666666664"/>
  </r>
  <r>
    <x v="2627"/>
    <n v="14"/>
    <n v="15"/>
    <n v="8"/>
    <n v="21"/>
    <n v="16"/>
    <n v="27"/>
    <n v="34"/>
    <n v="23"/>
    <n v="19"/>
    <n v="16"/>
    <n v="10"/>
    <n v="10"/>
    <s v="02628"/>
    <n v="7"/>
    <x v="2"/>
    <n v="213"/>
    <n v="30.428571428571427"/>
  </r>
  <r>
    <x v="2628"/>
    <n v="3"/>
    <n v="3"/>
    <n v="3"/>
    <n v="4"/>
    <n v="5"/>
    <n v="7"/>
    <n v="8"/>
    <n v="7"/>
    <n v="4"/>
    <n v="6"/>
    <n v="2"/>
    <n v="3"/>
    <s v="02629"/>
    <n v="2"/>
    <x v="14"/>
    <n v="55"/>
    <n v="27.5"/>
  </r>
  <r>
    <x v="2629"/>
    <n v="1"/>
    <n v="2"/>
    <n v="2"/>
    <n v="3"/>
    <n v="2"/>
    <n v="4"/>
    <n v="4"/>
    <n v="3"/>
    <n v="3"/>
    <n v="3"/>
    <n v="1"/>
    <n v="1"/>
    <s v="02630"/>
    <n v="1"/>
    <x v="10"/>
    <n v="29"/>
    <n v="29"/>
  </r>
  <r>
    <x v="2630"/>
    <n v="2"/>
    <n v="4"/>
    <n v="3"/>
    <n v="4"/>
    <n v="6"/>
    <n v="6"/>
    <n v="10"/>
    <n v="7"/>
    <n v="6"/>
    <n v="6"/>
    <n v="3"/>
    <n v="4"/>
    <s v="02631"/>
    <n v="2"/>
    <x v="2"/>
    <n v="61"/>
    <n v="30.5"/>
  </r>
  <r>
    <x v="2631"/>
    <n v="3"/>
    <n v="4"/>
    <n v="6"/>
    <n v="9"/>
    <n v="7"/>
    <n v="11"/>
    <n v="12"/>
    <n v="12"/>
    <n v="8"/>
    <n v="9"/>
    <n v="3"/>
    <n v="6"/>
    <s v="02632"/>
    <n v="3"/>
    <x v="15"/>
    <n v="90"/>
    <n v="30"/>
  </r>
  <r>
    <x v="2632"/>
    <n v="9"/>
    <n v="7"/>
    <n v="9"/>
    <n v="13"/>
    <n v="9"/>
    <n v="15"/>
    <n v="19"/>
    <n v="16"/>
    <n v="14"/>
    <n v="8"/>
    <n v="4"/>
    <n v="9"/>
    <s v="02633"/>
    <n v="4"/>
    <x v="11"/>
    <n v="132"/>
    <n v="33"/>
  </r>
  <r>
    <x v="2633"/>
    <n v="2"/>
    <n v="2"/>
    <n v="1"/>
    <n v="2"/>
    <n v="2"/>
    <n v="3"/>
    <n v="5"/>
    <n v="4"/>
    <n v="3"/>
    <n v="2"/>
    <n v="2"/>
    <n v="1"/>
    <s v="02634"/>
    <n v="1"/>
    <x v="1"/>
    <n v="29"/>
    <n v="29"/>
  </r>
  <r>
    <x v="2634"/>
    <n v="1"/>
    <n v="1"/>
    <n v="1"/>
    <n v="3"/>
    <n v="2"/>
    <n v="4"/>
    <n v="4"/>
    <n v="3"/>
    <n v="3"/>
    <n v="2"/>
    <n v="2"/>
    <n v="1"/>
    <s v="02635"/>
    <n v="1"/>
    <x v="13"/>
    <n v="27"/>
    <n v="27"/>
  </r>
  <r>
    <x v="2635"/>
    <n v="4"/>
    <n v="2"/>
    <n v="3"/>
    <n v="5"/>
    <n v="6"/>
    <n v="6"/>
    <n v="8"/>
    <n v="6"/>
    <n v="4"/>
    <n v="4"/>
    <n v="2"/>
    <n v="4"/>
    <s v="02636"/>
    <n v="2"/>
    <x v="9"/>
    <n v="54"/>
    <n v="27"/>
  </r>
  <r>
    <x v="2636"/>
    <n v="2"/>
    <n v="1"/>
    <n v="1"/>
    <n v="2"/>
    <n v="2"/>
    <n v="3"/>
    <n v="5"/>
    <n v="4"/>
    <n v="3"/>
    <n v="3"/>
    <n v="1"/>
    <n v="1"/>
    <s v="02637"/>
    <n v="1"/>
    <x v="10"/>
    <n v="28"/>
    <n v="28"/>
  </r>
  <r>
    <x v="2637"/>
    <n v="8"/>
    <n v="7"/>
    <n v="14"/>
    <n v="16"/>
    <n v="17"/>
    <n v="24"/>
    <n v="24"/>
    <n v="26"/>
    <n v="12"/>
    <n v="12"/>
    <n v="7"/>
    <n v="8"/>
    <s v="02638"/>
    <n v="6"/>
    <x v="4"/>
    <n v="175"/>
    <n v="29.166666666666668"/>
  </r>
  <r>
    <x v="2638"/>
    <n v="8"/>
    <n v="5"/>
    <n v="7"/>
    <n v="13"/>
    <n v="9"/>
    <n v="14"/>
    <n v="19"/>
    <n v="17"/>
    <n v="10"/>
    <n v="12"/>
    <n v="10"/>
    <n v="10"/>
    <s v="02639"/>
    <n v="4"/>
    <x v="13"/>
    <n v="134"/>
    <n v="33.5"/>
  </r>
  <r>
    <x v="2639"/>
    <n v="7"/>
    <n v="6"/>
    <n v="5"/>
    <n v="10"/>
    <n v="8"/>
    <n v="11"/>
    <n v="15"/>
    <n v="11"/>
    <n v="8"/>
    <n v="7"/>
    <n v="6"/>
    <n v="7"/>
    <s v="02640"/>
    <n v="3"/>
    <x v="0"/>
    <n v="101"/>
    <n v="33.666666666666664"/>
  </r>
  <r>
    <x v="2640"/>
    <n v="6"/>
    <n v="5"/>
    <n v="9"/>
    <n v="8"/>
    <n v="13"/>
    <n v="14"/>
    <n v="20"/>
    <n v="14"/>
    <n v="12"/>
    <n v="14"/>
    <n v="4"/>
    <n v="4"/>
    <s v="02641"/>
    <n v="4"/>
    <x v="7"/>
    <n v="123"/>
    <n v="30.75"/>
  </r>
  <r>
    <x v="2641"/>
    <n v="8"/>
    <n v="6"/>
    <n v="6"/>
    <n v="11"/>
    <n v="12"/>
    <n v="12"/>
    <n v="16"/>
    <n v="17"/>
    <n v="14"/>
    <n v="14"/>
    <n v="4"/>
    <n v="6"/>
    <s v="02642"/>
    <n v="4"/>
    <x v="1"/>
    <n v="126"/>
    <n v="31.5"/>
  </r>
  <r>
    <x v="2642"/>
    <n v="8"/>
    <n v="6"/>
    <n v="13"/>
    <n v="12"/>
    <n v="14"/>
    <n v="23"/>
    <n v="24"/>
    <n v="18"/>
    <n v="19"/>
    <n v="12"/>
    <n v="11"/>
    <n v="7"/>
    <s v="02643"/>
    <n v="6"/>
    <x v="2"/>
    <n v="167"/>
    <n v="27.833333333333332"/>
  </r>
  <r>
    <x v="2643"/>
    <n v="2"/>
    <n v="3"/>
    <n v="2"/>
    <n v="6"/>
    <n v="4"/>
    <n v="6"/>
    <n v="10"/>
    <n v="8"/>
    <n v="6"/>
    <n v="5"/>
    <n v="4"/>
    <n v="3"/>
    <s v="02644"/>
    <n v="2"/>
    <x v="4"/>
    <n v="59"/>
    <n v="29.5"/>
  </r>
  <r>
    <x v="2644"/>
    <n v="3"/>
    <n v="5"/>
    <n v="3"/>
    <n v="8"/>
    <n v="10"/>
    <n v="11"/>
    <n v="15"/>
    <n v="10"/>
    <n v="7"/>
    <n v="6"/>
    <n v="3"/>
    <n v="5"/>
    <s v="02645"/>
    <n v="3"/>
    <x v="8"/>
    <n v="86"/>
    <n v="28.666666666666668"/>
  </r>
  <r>
    <x v="2645"/>
    <n v="4"/>
    <n v="3"/>
    <n v="4"/>
    <n v="7"/>
    <n v="6"/>
    <n v="10"/>
    <n v="14"/>
    <n v="9"/>
    <n v="10"/>
    <n v="8"/>
    <n v="5"/>
    <n v="5"/>
    <s v="02646"/>
    <n v="3"/>
    <x v="3"/>
    <n v="85"/>
    <n v="28.333333333333332"/>
  </r>
  <r>
    <x v="2646"/>
    <n v="4"/>
    <n v="6"/>
    <n v="3"/>
    <n v="10"/>
    <n v="7"/>
    <n v="9"/>
    <n v="16"/>
    <n v="11"/>
    <n v="8"/>
    <n v="6"/>
    <n v="5"/>
    <n v="5"/>
    <s v="02647"/>
    <n v="3"/>
    <x v="15"/>
    <n v="90"/>
    <n v="30"/>
  </r>
  <r>
    <x v="2647"/>
    <n v="4"/>
    <n v="6"/>
    <n v="6"/>
    <n v="6"/>
    <n v="10"/>
    <n v="11"/>
    <n v="13"/>
    <n v="9"/>
    <n v="10"/>
    <n v="9"/>
    <n v="7"/>
    <n v="5"/>
    <s v="02648"/>
    <n v="3"/>
    <x v="8"/>
    <n v="96"/>
    <n v="32"/>
  </r>
  <r>
    <x v="2648"/>
    <n v="7"/>
    <n v="5"/>
    <n v="5"/>
    <n v="10"/>
    <n v="9"/>
    <n v="14"/>
    <n v="17"/>
    <n v="18"/>
    <n v="8"/>
    <n v="12"/>
    <n v="4"/>
    <n v="10"/>
    <s v="02649"/>
    <n v="4"/>
    <x v="7"/>
    <n v="119"/>
    <n v="29.75"/>
  </r>
  <r>
    <x v="2649"/>
    <n v="6"/>
    <n v="7"/>
    <n v="5"/>
    <n v="10"/>
    <n v="7"/>
    <n v="10"/>
    <n v="14"/>
    <n v="10"/>
    <n v="8"/>
    <n v="6"/>
    <n v="4"/>
    <n v="5"/>
    <s v="02650"/>
    <n v="3"/>
    <x v="4"/>
    <n v="92"/>
    <n v="30.666666666666668"/>
  </r>
  <r>
    <x v="2650"/>
    <n v="2"/>
    <n v="1"/>
    <n v="1"/>
    <n v="3"/>
    <n v="2"/>
    <n v="4"/>
    <n v="4"/>
    <n v="4"/>
    <n v="3"/>
    <n v="2"/>
    <n v="1"/>
    <n v="1"/>
    <s v="02651"/>
    <n v="1"/>
    <x v="14"/>
    <n v="28"/>
    <n v="28"/>
  </r>
  <r>
    <x v="2651"/>
    <n v="3"/>
    <n v="2"/>
    <n v="3"/>
    <n v="5"/>
    <n v="6"/>
    <n v="7"/>
    <n v="9"/>
    <n v="8"/>
    <n v="6"/>
    <n v="4"/>
    <n v="4"/>
    <n v="3"/>
    <s v="02652"/>
    <n v="2"/>
    <x v="6"/>
    <n v="60"/>
    <n v="30"/>
  </r>
  <r>
    <x v="2652"/>
    <n v="4"/>
    <n v="3"/>
    <n v="5"/>
    <n v="6"/>
    <n v="8"/>
    <n v="13"/>
    <n v="12"/>
    <n v="11"/>
    <n v="6"/>
    <n v="9"/>
    <n v="7"/>
    <n v="4"/>
    <s v="02653"/>
    <n v="3"/>
    <x v="9"/>
    <n v="88"/>
    <n v="29.333333333333332"/>
  </r>
  <r>
    <x v="2653"/>
    <n v="3"/>
    <n v="3"/>
    <n v="3"/>
    <n v="5"/>
    <n v="5"/>
    <n v="6"/>
    <n v="10"/>
    <n v="8"/>
    <n v="6"/>
    <n v="5"/>
    <n v="3"/>
    <n v="2"/>
    <s v="02654"/>
    <n v="2"/>
    <x v="0"/>
    <n v="59"/>
    <n v="29.5"/>
  </r>
  <r>
    <x v="2654"/>
    <n v="2"/>
    <n v="3"/>
    <n v="2"/>
    <n v="5"/>
    <n v="6"/>
    <n v="8"/>
    <n v="10"/>
    <n v="7"/>
    <n v="6"/>
    <n v="4"/>
    <n v="2"/>
    <n v="3"/>
    <s v="02655"/>
    <n v="2"/>
    <x v="2"/>
    <n v="58"/>
    <n v="29"/>
  </r>
  <r>
    <x v="2655"/>
    <n v="9"/>
    <n v="6"/>
    <n v="4"/>
    <n v="10"/>
    <n v="9"/>
    <n v="17"/>
    <n v="18"/>
    <n v="14"/>
    <n v="11"/>
    <n v="8"/>
    <n v="4"/>
    <n v="5"/>
    <s v="02656"/>
    <n v="4"/>
    <x v="13"/>
    <n v="115"/>
    <n v="28.75"/>
  </r>
  <r>
    <x v="2656"/>
    <n v="2"/>
    <n v="3"/>
    <n v="2"/>
    <n v="4"/>
    <n v="5"/>
    <n v="7"/>
    <n v="8"/>
    <n v="8"/>
    <n v="6"/>
    <n v="5"/>
    <n v="4"/>
    <n v="2"/>
    <s v="02657"/>
    <n v="2"/>
    <x v="9"/>
    <n v="56"/>
    <n v="28"/>
  </r>
  <r>
    <x v="2657"/>
    <n v="4"/>
    <n v="6"/>
    <n v="9"/>
    <n v="13"/>
    <n v="10"/>
    <n v="13"/>
    <n v="21"/>
    <n v="18"/>
    <n v="11"/>
    <n v="8"/>
    <n v="5"/>
    <n v="8"/>
    <s v="02658"/>
    <n v="4"/>
    <x v="1"/>
    <n v="126"/>
    <n v="31.5"/>
  </r>
  <r>
    <x v="2658"/>
    <n v="5"/>
    <n v="12"/>
    <n v="5"/>
    <n v="14"/>
    <n v="14"/>
    <n v="21"/>
    <n v="25"/>
    <n v="18"/>
    <n v="13"/>
    <n v="10"/>
    <n v="8"/>
    <n v="7"/>
    <s v="02659"/>
    <n v="5"/>
    <x v="15"/>
    <n v="152"/>
    <n v="30.4"/>
  </r>
  <r>
    <x v="2659"/>
    <n v="6"/>
    <n v="4"/>
    <n v="7"/>
    <n v="9"/>
    <n v="9"/>
    <n v="12"/>
    <n v="13"/>
    <n v="9"/>
    <n v="6"/>
    <n v="8"/>
    <n v="3"/>
    <n v="7"/>
    <s v="02660"/>
    <n v="3"/>
    <x v="11"/>
    <n v="93"/>
    <n v="31"/>
  </r>
  <r>
    <x v="2660"/>
    <n v="9"/>
    <n v="10"/>
    <n v="10"/>
    <n v="11"/>
    <n v="11"/>
    <n v="14"/>
    <n v="22"/>
    <n v="13"/>
    <n v="8"/>
    <n v="10"/>
    <n v="8"/>
    <n v="4"/>
    <s v="02661"/>
    <n v="4"/>
    <x v="6"/>
    <n v="130"/>
    <n v="32.5"/>
  </r>
  <r>
    <x v="2661"/>
    <n v="5"/>
    <n v="8"/>
    <n v="9"/>
    <n v="13"/>
    <n v="8"/>
    <n v="16"/>
    <n v="18"/>
    <n v="18"/>
    <n v="9"/>
    <n v="12"/>
    <n v="4"/>
    <n v="6"/>
    <s v="02662"/>
    <n v="4"/>
    <x v="3"/>
    <n v="126"/>
    <n v="31.5"/>
  </r>
  <r>
    <x v="2662"/>
    <n v="6"/>
    <n v="5"/>
    <n v="7"/>
    <n v="9"/>
    <n v="9"/>
    <n v="9"/>
    <n v="15"/>
    <n v="9"/>
    <n v="8"/>
    <n v="8"/>
    <n v="5"/>
    <n v="3"/>
    <s v="02663"/>
    <n v="3"/>
    <x v="9"/>
    <n v="93"/>
    <n v="31"/>
  </r>
  <r>
    <x v="2663"/>
    <n v="10"/>
    <n v="8"/>
    <n v="7"/>
    <n v="14"/>
    <n v="11"/>
    <n v="13"/>
    <n v="18"/>
    <n v="12"/>
    <n v="9"/>
    <n v="13"/>
    <n v="5"/>
    <n v="8"/>
    <s v="02664"/>
    <n v="4"/>
    <x v="4"/>
    <n v="128"/>
    <n v="32"/>
  </r>
  <r>
    <x v="2664"/>
    <n v="8"/>
    <n v="13"/>
    <n v="9"/>
    <n v="17"/>
    <n v="15"/>
    <n v="29"/>
    <n v="29"/>
    <n v="28"/>
    <n v="17"/>
    <n v="22"/>
    <n v="7"/>
    <n v="15"/>
    <s v="02665"/>
    <n v="7"/>
    <x v="4"/>
    <n v="209"/>
    <n v="29.857142857142858"/>
  </r>
  <r>
    <x v="2665"/>
    <n v="6"/>
    <n v="7"/>
    <n v="6"/>
    <n v="7"/>
    <n v="10"/>
    <n v="11"/>
    <n v="14"/>
    <n v="10"/>
    <n v="7"/>
    <n v="7"/>
    <n v="7"/>
    <n v="7"/>
    <s v="02666"/>
    <n v="3"/>
    <x v="16"/>
    <n v="99"/>
    <n v="33"/>
  </r>
  <r>
    <x v="2666"/>
    <n v="5"/>
    <n v="5"/>
    <n v="3"/>
    <n v="8"/>
    <n v="8"/>
    <n v="12"/>
    <n v="12"/>
    <n v="13"/>
    <n v="10"/>
    <n v="6"/>
    <n v="6"/>
    <n v="6"/>
    <s v="02667"/>
    <n v="3"/>
    <x v="9"/>
    <n v="94"/>
    <n v="31.333333333333332"/>
  </r>
  <r>
    <x v="2667"/>
    <n v="3"/>
    <n v="4"/>
    <n v="4"/>
    <n v="10"/>
    <n v="6"/>
    <n v="9"/>
    <n v="13"/>
    <n v="11"/>
    <n v="8"/>
    <n v="8"/>
    <n v="7"/>
    <n v="3"/>
    <s v="02668"/>
    <n v="3"/>
    <x v="11"/>
    <n v="86"/>
    <n v="28.666666666666668"/>
  </r>
  <r>
    <x v="2668"/>
    <n v="5"/>
    <n v="5"/>
    <n v="6"/>
    <n v="8"/>
    <n v="9"/>
    <n v="10"/>
    <n v="14"/>
    <n v="9"/>
    <n v="10"/>
    <n v="7"/>
    <n v="6"/>
    <n v="3"/>
    <s v="02669"/>
    <n v="3"/>
    <x v="4"/>
    <n v="92"/>
    <n v="30.666666666666668"/>
  </r>
  <r>
    <x v="2669"/>
    <n v="4"/>
    <n v="5"/>
    <n v="5"/>
    <n v="6"/>
    <n v="10"/>
    <n v="13"/>
    <n v="12"/>
    <n v="12"/>
    <n v="10"/>
    <n v="8"/>
    <n v="6"/>
    <n v="3"/>
    <s v="02670"/>
    <n v="3"/>
    <x v="15"/>
    <n v="94"/>
    <n v="31.333333333333332"/>
  </r>
  <r>
    <x v="2670"/>
    <n v="6"/>
    <n v="5"/>
    <n v="6"/>
    <n v="11"/>
    <n v="13"/>
    <n v="13"/>
    <n v="16"/>
    <n v="16"/>
    <n v="14"/>
    <n v="9"/>
    <n v="4"/>
    <n v="6"/>
    <s v="02671"/>
    <n v="4"/>
    <x v="11"/>
    <n v="119"/>
    <n v="29.75"/>
  </r>
  <r>
    <x v="2671"/>
    <n v="6"/>
    <n v="4"/>
    <n v="3"/>
    <n v="6"/>
    <n v="7"/>
    <n v="12"/>
    <n v="13"/>
    <n v="10"/>
    <n v="7"/>
    <n v="6"/>
    <n v="4"/>
    <n v="3"/>
    <s v="02672"/>
    <n v="3"/>
    <x v="14"/>
    <n v="81"/>
    <n v="27"/>
  </r>
  <r>
    <x v="2672"/>
    <n v="8"/>
    <n v="10"/>
    <n v="7"/>
    <n v="11"/>
    <n v="9"/>
    <n v="14"/>
    <n v="21"/>
    <n v="12"/>
    <n v="9"/>
    <n v="11"/>
    <n v="4"/>
    <n v="4"/>
    <s v="02673"/>
    <n v="4"/>
    <x v="6"/>
    <n v="120"/>
    <n v="30"/>
  </r>
  <r>
    <x v="2673"/>
    <n v="8"/>
    <n v="4"/>
    <n v="6"/>
    <n v="12"/>
    <n v="12"/>
    <n v="17"/>
    <n v="22"/>
    <n v="17"/>
    <n v="12"/>
    <n v="11"/>
    <n v="5"/>
    <n v="5"/>
    <s v="02674"/>
    <n v="4"/>
    <x v="11"/>
    <n v="131"/>
    <n v="32.75"/>
  </r>
  <r>
    <x v="2674"/>
    <n v="4"/>
    <n v="5"/>
    <n v="7"/>
    <n v="6"/>
    <n v="10"/>
    <n v="13"/>
    <n v="16"/>
    <n v="12"/>
    <n v="6"/>
    <n v="6"/>
    <n v="4"/>
    <n v="3"/>
    <s v="02675"/>
    <n v="3"/>
    <x v="15"/>
    <n v="92"/>
    <n v="30.666666666666668"/>
  </r>
  <r>
    <x v="2675"/>
    <n v="4"/>
    <n v="6"/>
    <n v="6"/>
    <n v="10"/>
    <n v="7"/>
    <n v="9"/>
    <n v="12"/>
    <n v="12"/>
    <n v="9"/>
    <n v="7"/>
    <n v="4"/>
    <n v="6"/>
    <s v="02676"/>
    <n v="3"/>
    <x v="12"/>
    <n v="92"/>
    <n v="30.666666666666668"/>
  </r>
  <r>
    <x v="2676"/>
    <n v="2"/>
    <n v="2"/>
    <n v="2"/>
    <n v="4"/>
    <n v="5"/>
    <n v="6"/>
    <n v="10"/>
    <n v="8"/>
    <n v="5"/>
    <n v="6"/>
    <n v="3"/>
    <n v="4"/>
    <s v="02677"/>
    <n v="2"/>
    <x v="13"/>
    <n v="57"/>
    <n v="28.5"/>
  </r>
  <r>
    <x v="2677"/>
    <n v="11"/>
    <n v="11"/>
    <n v="6"/>
    <n v="13"/>
    <n v="11"/>
    <n v="19"/>
    <n v="26"/>
    <n v="16"/>
    <n v="11"/>
    <n v="17"/>
    <n v="7"/>
    <n v="5"/>
    <s v="02678"/>
    <n v="5"/>
    <x v="11"/>
    <n v="153"/>
    <n v="30.6"/>
  </r>
  <r>
    <x v="2678"/>
    <n v="5"/>
    <n v="3"/>
    <n v="5"/>
    <n v="9"/>
    <n v="8"/>
    <n v="10"/>
    <n v="15"/>
    <n v="13"/>
    <n v="6"/>
    <n v="6"/>
    <n v="6"/>
    <n v="7"/>
    <s v="02679"/>
    <n v="3"/>
    <x v="14"/>
    <n v="93"/>
    <n v="31"/>
  </r>
  <r>
    <x v="2679"/>
    <n v="10"/>
    <n v="6"/>
    <n v="5"/>
    <n v="12"/>
    <n v="10"/>
    <n v="16"/>
    <n v="18"/>
    <n v="15"/>
    <n v="13"/>
    <n v="8"/>
    <n v="9"/>
    <n v="9"/>
    <s v="02680"/>
    <n v="4"/>
    <x v="4"/>
    <n v="131"/>
    <n v="32.75"/>
  </r>
  <r>
    <x v="2680"/>
    <n v="14"/>
    <n v="13"/>
    <n v="12"/>
    <n v="15"/>
    <n v="21"/>
    <n v="29"/>
    <n v="29"/>
    <n v="28"/>
    <n v="19"/>
    <n v="19"/>
    <n v="11"/>
    <n v="12"/>
    <s v="02681"/>
    <n v="7"/>
    <x v="11"/>
    <n v="222"/>
    <n v="31.714285714285715"/>
  </r>
  <r>
    <x v="2681"/>
    <n v="4"/>
    <n v="3"/>
    <n v="2"/>
    <n v="6"/>
    <n v="5"/>
    <n v="8"/>
    <n v="9"/>
    <n v="6"/>
    <n v="6"/>
    <n v="4"/>
    <n v="2"/>
    <n v="3"/>
    <s v="02682"/>
    <n v="2"/>
    <x v="9"/>
    <n v="58"/>
    <n v="29"/>
  </r>
  <r>
    <x v="2682"/>
    <n v="2"/>
    <n v="3"/>
    <n v="3"/>
    <n v="4"/>
    <n v="5"/>
    <n v="6"/>
    <n v="10"/>
    <n v="8"/>
    <n v="4"/>
    <n v="4"/>
    <n v="4"/>
    <n v="4"/>
    <s v="02683"/>
    <n v="2"/>
    <x v="16"/>
    <n v="57"/>
    <n v="28.5"/>
  </r>
  <r>
    <x v="2683"/>
    <n v="12"/>
    <n v="7"/>
    <n v="8"/>
    <n v="12"/>
    <n v="15"/>
    <n v="21"/>
    <n v="26"/>
    <n v="16"/>
    <n v="11"/>
    <n v="10"/>
    <n v="10"/>
    <n v="9"/>
    <s v="02684"/>
    <n v="5"/>
    <x v="0"/>
    <n v="157"/>
    <n v="31.4"/>
  </r>
  <r>
    <x v="2684"/>
    <n v="2"/>
    <n v="2"/>
    <n v="2"/>
    <n v="3"/>
    <n v="3"/>
    <n v="4"/>
    <n v="5"/>
    <n v="3"/>
    <n v="3"/>
    <n v="3"/>
    <n v="2"/>
    <n v="1"/>
    <s v="02685"/>
    <n v="1"/>
    <x v="8"/>
    <n v="33"/>
    <n v="33"/>
  </r>
  <r>
    <x v="2685"/>
    <n v="4"/>
    <n v="3"/>
    <n v="7"/>
    <n v="7"/>
    <n v="8"/>
    <n v="11"/>
    <n v="14"/>
    <n v="9"/>
    <n v="8"/>
    <n v="10"/>
    <n v="6"/>
    <n v="6"/>
    <s v="02686"/>
    <n v="3"/>
    <x v="12"/>
    <n v="93"/>
    <n v="31"/>
  </r>
  <r>
    <x v="2686"/>
    <n v="5"/>
    <n v="4"/>
    <n v="7"/>
    <n v="6"/>
    <n v="8"/>
    <n v="13"/>
    <n v="13"/>
    <n v="12"/>
    <n v="10"/>
    <n v="8"/>
    <n v="6"/>
    <n v="6"/>
    <s v="02687"/>
    <n v="3"/>
    <x v="11"/>
    <n v="98"/>
    <n v="32.666666666666664"/>
  </r>
  <r>
    <x v="2687"/>
    <n v="4"/>
    <n v="7"/>
    <n v="3"/>
    <n v="7"/>
    <n v="9"/>
    <n v="9"/>
    <n v="13"/>
    <n v="11"/>
    <n v="6"/>
    <n v="10"/>
    <n v="5"/>
    <n v="5"/>
    <s v="02688"/>
    <n v="3"/>
    <x v="2"/>
    <n v="89"/>
    <n v="29.666666666666668"/>
  </r>
  <r>
    <x v="2688"/>
    <n v="5"/>
    <n v="3"/>
    <n v="4"/>
    <n v="7"/>
    <n v="10"/>
    <n v="10"/>
    <n v="13"/>
    <n v="11"/>
    <n v="6"/>
    <n v="7"/>
    <n v="4"/>
    <n v="4"/>
    <s v="02689"/>
    <n v="3"/>
    <x v="4"/>
    <n v="84"/>
    <n v="28"/>
  </r>
  <r>
    <x v="2689"/>
    <n v="9"/>
    <n v="9"/>
    <n v="4"/>
    <n v="9"/>
    <n v="9"/>
    <n v="15"/>
    <n v="21"/>
    <n v="17"/>
    <n v="13"/>
    <n v="14"/>
    <n v="4"/>
    <n v="9"/>
    <s v="02690"/>
    <n v="4"/>
    <x v="11"/>
    <n v="133"/>
    <n v="33.25"/>
  </r>
  <r>
    <x v="2690"/>
    <n v="10"/>
    <n v="9"/>
    <n v="7"/>
    <n v="13"/>
    <n v="16"/>
    <n v="18"/>
    <n v="26"/>
    <n v="20"/>
    <n v="15"/>
    <n v="15"/>
    <n v="8"/>
    <n v="9"/>
    <s v="02691"/>
    <n v="5"/>
    <x v="11"/>
    <n v="166"/>
    <n v="33.200000000000003"/>
  </r>
  <r>
    <x v="2691"/>
    <n v="6"/>
    <n v="7"/>
    <n v="5"/>
    <n v="6"/>
    <n v="8"/>
    <n v="10"/>
    <n v="16"/>
    <n v="11"/>
    <n v="7"/>
    <n v="8"/>
    <n v="6"/>
    <n v="4"/>
    <s v="02692"/>
    <n v="3"/>
    <x v="1"/>
    <n v="94"/>
    <n v="31.333333333333332"/>
  </r>
  <r>
    <x v="2692"/>
    <n v="5"/>
    <n v="5"/>
    <n v="4"/>
    <n v="8"/>
    <n v="6"/>
    <n v="12"/>
    <n v="16"/>
    <n v="13"/>
    <n v="9"/>
    <n v="10"/>
    <n v="7"/>
    <n v="4"/>
    <s v="02693"/>
    <n v="3"/>
    <x v="6"/>
    <n v="99"/>
    <n v="33"/>
  </r>
  <r>
    <x v="2693"/>
    <n v="4"/>
    <n v="3"/>
    <n v="4"/>
    <n v="9"/>
    <n v="8"/>
    <n v="12"/>
    <n v="12"/>
    <n v="9"/>
    <n v="9"/>
    <n v="7"/>
    <n v="6"/>
    <n v="5"/>
    <s v="02694"/>
    <n v="3"/>
    <x v="14"/>
    <n v="88"/>
    <n v="29.333333333333332"/>
  </r>
  <r>
    <x v="2694"/>
    <n v="9"/>
    <n v="5"/>
    <n v="9"/>
    <n v="9"/>
    <n v="8"/>
    <n v="13"/>
    <n v="22"/>
    <n v="17"/>
    <n v="8"/>
    <n v="9"/>
    <n v="4"/>
    <n v="4"/>
    <s v="02695"/>
    <n v="4"/>
    <x v="13"/>
    <n v="117"/>
    <n v="29.25"/>
  </r>
  <r>
    <x v="2695"/>
    <n v="10"/>
    <n v="11"/>
    <n v="9"/>
    <n v="15"/>
    <n v="14"/>
    <n v="21"/>
    <n v="25"/>
    <n v="18"/>
    <n v="16"/>
    <n v="12"/>
    <n v="5"/>
    <n v="10"/>
    <s v="02696"/>
    <n v="5"/>
    <x v="2"/>
    <n v="166"/>
    <n v="33.200000000000003"/>
  </r>
  <r>
    <x v="2696"/>
    <n v="10"/>
    <n v="7"/>
    <n v="10"/>
    <n v="10"/>
    <n v="14"/>
    <n v="17"/>
    <n v="22"/>
    <n v="18"/>
    <n v="13"/>
    <n v="9"/>
    <n v="5"/>
    <n v="6"/>
    <s v="02697"/>
    <n v="4"/>
    <x v="0"/>
    <n v="141"/>
    <n v="35.25"/>
  </r>
  <r>
    <x v="2697"/>
    <n v="7"/>
    <n v="7"/>
    <n v="7"/>
    <n v="16"/>
    <n v="22"/>
    <n v="27"/>
    <n v="34"/>
    <n v="24"/>
    <n v="15"/>
    <n v="18"/>
    <n v="8"/>
    <n v="7"/>
    <s v="02698"/>
    <n v="7"/>
    <x v="6"/>
    <n v="192"/>
    <n v="27.428571428571427"/>
  </r>
  <r>
    <x v="2698"/>
    <n v="13"/>
    <n v="12"/>
    <n v="12"/>
    <n v="14"/>
    <n v="15"/>
    <n v="21"/>
    <n v="32"/>
    <n v="21"/>
    <n v="17"/>
    <n v="21"/>
    <n v="10"/>
    <n v="9"/>
    <s v="02699"/>
    <n v="7"/>
    <x v="16"/>
    <n v="197"/>
    <n v="28.142857142857142"/>
  </r>
  <r>
    <x v="2699"/>
    <n v="14"/>
    <n v="10"/>
    <n v="11"/>
    <n v="14"/>
    <n v="14"/>
    <n v="21"/>
    <n v="30"/>
    <n v="23"/>
    <n v="16"/>
    <n v="18"/>
    <n v="10"/>
    <n v="8"/>
    <s v="02700"/>
    <n v="6"/>
    <x v="13"/>
    <n v="189"/>
    <n v="31.5"/>
  </r>
  <r>
    <x v="2700"/>
    <n v="6"/>
    <n v="3"/>
    <n v="4"/>
    <n v="6"/>
    <n v="8"/>
    <n v="9"/>
    <n v="13"/>
    <n v="13"/>
    <n v="10"/>
    <n v="7"/>
    <n v="5"/>
    <n v="7"/>
    <s v="02701"/>
    <n v="3"/>
    <x v="10"/>
    <n v="91"/>
    <n v="30.333333333333332"/>
  </r>
  <r>
    <x v="2701"/>
    <n v="3"/>
    <n v="7"/>
    <n v="3"/>
    <n v="7"/>
    <n v="9"/>
    <n v="12"/>
    <n v="12"/>
    <n v="12"/>
    <n v="8"/>
    <n v="9"/>
    <n v="5"/>
    <n v="6"/>
    <s v="02702"/>
    <n v="3"/>
    <x v="3"/>
    <n v="93"/>
    <n v="31"/>
  </r>
  <r>
    <x v="2702"/>
    <n v="2"/>
    <n v="1"/>
    <n v="2"/>
    <n v="2"/>
    <n v="3"/>
    <n v="3"/>
    <n v="5"/>
    <n v="3"/>
    <n v="3"/>
    <n v="3"/>
    <n v="1"/>
    <n v="1"/>
    <s v="02703"/>
    <n v="1"/>
    <x v="11"/>
    <n v="29"/>
    <n v="29"/>
  </r>
  <r>
    <x v="2703"/>
    <n v="3"/>
    <n v="3"/>
    <n v="4"/>
    <n v="5"/>
    <n v="6"/>
    <n v="7"/>
    <n v="8"/>
    <n v="7"/>
    <n v="5"/>
    <n v="6"/>
    <n v="3"/>
    <n v="2"/>
    <s v="02704"/>
    <n v="2"/>
    <x v="5"/>
    <n v="59"/>
    <n v="29.5"/>
  </r>
  <r>
    <x v="2704"/>
    <n v="4"/>
    <n v="3"/>
    <n v="3"/>
    <n v="5"/>
    <n v="6"/>
    <n v="8"/>
    <n v="8"/>
    <n v="7"/>
    <n v="4"/>
    <n v="4"/>
    <n v="4"/>
    <n v="2"/>
    <s v="02705"/>
    <n v="2"/>
    <x v="0"/>
    <n v="58"/>
    <n v="29"/>
  </r>
  <r>
    <x v="2705"/>
    <n v="6"/>
    <n v="3"/>
    <n v="7"/>
    <n v="7"/>
    <n v="8"/>
    <n v="10"/>
    <n v="13"/>
    <n v="12"/>
    <n v="8"/>
    <n v="8"/>
    <n v="5"/>
    <n v="5"/>
    <s v="02706"/>
    <n v="3"/>
    <x v="1"/>
    <n v="92"/>
    <n v="30.666666666666668"/>
  </r>
  <r>
    <x v="2706"/>
    <n v="2"/>
    <n v="2"/>
    <n v="4"/>
    <n v="6"/>
    <n v="5"/>
    <n v="6"/>
    <n v="9"/>
    <n v="7"/>
    <n v="4"/>
    <n v="5"/>
    <n v="3"/>
    <n v="3"/>
    <s v="02707"/>
    <n v="2"/>
    <x v="8"/>
    <n v="56"/>
    <n v="28"/>
  </r>
  <r>
    <x v="2707"/>
    <n v="6"/>
    <n v="3"/>
    <n v="5"/>
    <n v="6"/>
    <n v="10"/>
    <n v="10"/>
    <n v="14"/>
    <n v="11"/>
    <n v="8"/>
    <n v="8"/>
    <n v="5"/>
    <n v="4"/>
    <s v="02708"/>
    <n v="3"/>
    <x v="4"/>
    <n v="90"/>
    <n v="30"/>
  </r>
  <r>
    <x v="2708"/>
    <n v="1"/>
    <n v="2"/>
    <n v="2"/>
    <n v="3"/>
    <n v="3"/>
    <n v="3"/>
    <n v="4"/>
    <n v="4"/>
    <n v="3"/>
    <n v="2"/>
    <n v="1"/>
    <n v="2"/>
    <s v="02709"/>
    <n v="1"/>
    <x v="1"/>
    <n v="30"/>
    <n v="30"/>
  </r>
  <r>
    <x v="2709"/>
    <n v="6"/>
    <n v="7"/>
    <n v="5"/>
    <n v="8"/>
    <n v="7"/>
    <n v="10"/>
    <n v="16"/>
    <n v="13"/>
    <n v="7"/>
    <n v="6"/>
    <n v="4"/>
    <n v="5"/>
    <s v="02710"/>
    <n v="3"/>
    <x v="5"/>
    <n v="94"/>
    <n v="31.333333333333332"/>
  </r>
  <r>
    <x v="2710"/>
    <n v="6"/>
    <n v="6"/>
    <n v="5"/>
    <n v="10"/>
    <n v="8"/>
    <n v="10"/>
    <n v="14"/>
    <n v="12"/>
    <n v="9"/>
    <n v="6"/>
    <n v="5"/>
    <n v="6"/>
    <s v="02711"/>
    <n v="3"/>
    <x v="2"/>
    <n v="97"/>
    <n v="32.333333333333336"/>
  </r>
  <r>
    <x v="2711"/>
    <n v="7"/>
    <n v="3"/>
    <n v="6"/>
    <n v="10"/>
    <n v="10"/>
    <n v="13"/>
    <n v="16"/>
    <n v="9"/>
    <n v="8"/>
    <n v="7"/>
    <n v="3"/>
    <n v="6"/>
    <s v="02712"/>
    <n v="3"/>
    <x v="3"/>
    <n v="98"/>
    <n v="32.666666666666664"/>
  </r>
  <r>
    <x v="2712"/>
    <n v="4"/>
    <n v="7"/>
    <n v="4"/>
    <n v="10"/>
    <n v="9"/>
    <n v="13"/>
    <n v="18"/>
    <n v="17"/>
    <n v="9"/>
    <n v="9"/>
    <n v="8"/>
    <n v="5"/>
    <s v="02713"/>
    <n v="4"/>
    <x v="10"/>
    <n v="113"/>
    <n v="28.25"/>
  </r>
  <r>
    <x v="2713"/>
    <n v="2"/>
    <n v="1"/>
    <n v="2"/>
    <n v="2"/>
    <n v="2"/>
    <n v="4"/>
    <n v="4"/>
    <n v="3"/>
    <n v="3"/>
    <n v="2"/>
    <n v="2"/>
    <n v="2"/>
    <s v="02714"/>
    <n v="1"/>
    <x v="9"/>
    <n v="29"/>
    <n v="29"/>
  </r>
  <r>
    <x v="2714"/>
    <n v="11"/>
    <n v="11"/>
    <n v="14"/>
    <n v="13"/>
    <n v="17"/>
    <n v="23"/>
    <n v="30"/>
    <n v="24"/>
    <n v="19"/>
    <n v="16"/>
    <n v="6"/>
    <n v="7"/>
    <s v="02715"/>
    <n v="6"/>
    <x v="0"/>
    <n v="191"/>
    <n v="31.833333333333332"/>
  </r>
  <r>
    <x v="2715"/>
    <n v="3"/>
    <n v="2"/>
    <n v="2"/>
    <n v="6"/>
    <n v="5"/>
    <n v="8"/>
    <n v="9"/>
    <n v="6"/>
    <n v="5"/>
    <n v="4"/>
    <n v="4"/>
    <n v="4"/>
    <s v="02716"/>
    <n v="2"/>
    <x v="2"/>
    <n v="58"/>
    <n v="29"/>
  </r>
  <r>
    <x v="2716"/>
    <n v="9"/>
    <n v="11"/>
    <n v="5"/>
    <n v="15"/>
    <n v="17"/>
    <n v="15"/>
    <n v="22"/>
    <n v="17"/>
    <n v="15"/>
    <n v="11"/>
    <n v="9"/>
    <n v="11"/>
    <s v="02717"/>
    <n v="5"/>
    <x v="1"/>
    <n v="157"/>
    <n v="31.4"/>
  </r>
  <r>
    <x v="2717"/>
    <n v="9"/>
    <n v="12"/>
    <n v="8"/>
    <n v="11"/>
    <n v="16"/>
    <n v="15"/>
    <n v="25"/>
    <n v="18"/>
    <n v="12"/>
    <n v="10"/>
    <n v="9"/>
    <n v="9"/>
    <s v="02718"/>
    <n v="5"/>
    <x v="13"/>
    <n v="154"/>
    <n v="30.8"/>
  </r>
  <r>
    <x v="2718"/>
    <n v="2"/>
    <n v="2"/>
    <n v="4"/>
    <n v="4"/>
    <n v="4"/>
    <n v="8"/>
    <n v="8"/>
    <n v="8"/>
    <n v="6"/>
    <n v="4"/>
    <n v="2"/>
    <n v="2"/>
    <s v="02719"/>
    <n v="2"/>
    <x v="7"/>
    <n v="54"/>
    <n v="27"/>
  </r>
  <r>
    <x v="2719"/>
    <n v="6"/>
    <n v="6"/>
    <n v="3"/>
    <n v="7"/>
    <n v="6"/>
    <n v="12"/>
    <n v="14"/>
    <n v="13"/>
    <n v="6"/>
    <n v="6"/>
    <n v="3"/>
    <n v="5"/>
    <s v="02720"/>
    <n v="3"/>
    <x v="3"/>
    <n v="87"/>
    <n v="29"/>
  </r>
  <r>
    <x v="2720"/>
    <n v="10"/>
    <n v="13"/>
    <n v="11"/>
    <n v="22"/>
    <n v="14"/>
    <n v="25"/>
    <n v="36"/>
    <n v="23"/>
    <n v="18"/>
    <n v="20"/>
    <n v="12"/>
    <n v="11"/>
    <s v="02721"/>
    <n v="7"/>
    <x v="9"/>
    <n v="215"/>
    <n v="30.714285714285715"/>
  </r>
  <r>
    <x v="2721"/>
    <n v="6"/>
    <n v="5"/>
    <n v="7"/>
    <n v="9"/>
    <n v="10"/>
    <n v="12"/>
    <n v="13"/>
    <n v="9"/>
    <n v="7"/>
    <n v="6"/>
    <n v="4"/>
    <n v="5"/>
    <s v="02722"/>
    <n v="3"/>
    <x v="5"/>
    <n v="93"/>
    <n v="31"/>
  </r>
  <r>
    <x v="2722"/>
    <n v="5"/>
    <n v="6"/>
    <n v="3"/>
    <n v="9"/>
    <n v="10"/>
    <n v="10"/>
    <n v="12"/>
    <n v="12"/>
    <n v="8"/>
    <n v="10"/>
    <n v="6"/>
    <n v="5"/>
    <s v="02723"/>
    <n v="3"/>
    <x v="9"/>
    <n v="96"/>
    <n v="32"/>
  </r>
  <r>
    <x v="2723"/>
    <n v="3"/>
    <n v="5"/>
    <n v="7"/>
    <n v="6"/>
    <n v="6"/>
    <n v="12"/>
    <n v="13"/>
    <n v="13"/>
    <n v="6"/>
    <n v="9"/>
    <n v="6"/>
    <n v="7"/>
    <s v="02724"/>
    <n v="3"/>
    <x v="0"/>
    <n v="93"/>
    <n v="31"/>
  </r>
  <r>
    <x v="2724"/>
    <n v="1"/>
    <n v="2"/>
    <n v="1"/>
    <n v="3"/>
    <n v="3"/>
    <n v="4"/>
    <n v="5"/>
    <n v="3"/>
    <n v="3"/>
    <n v="3"/>
    <n v="2"/>
    <n v="1"/>
    <s v="02725"/>
    <n v="1"/>
    <x v="16"/>
    <n v="31"/>
    <n v="31"/>
  </r>
  <r>
    <x v="2725"/>
    <n v="10"/>
    <n v="8"/>
    <n v="9"/>
    <n v="13"/>
    <n v="8"/>
    <n v="18"/>
    <n v="19"/>
    <n v="16"/>
    <n v="13"/>
    <n v="14"/>
    <n v="9"/>
    <n v="9"/>
    <s v="02726"/>
    <n v="4"/>
    <x v="10"/>
    <n v="146"/>
    <n v="36.5"/>
  </r>
  <r>
    <x v="2726"/>
    <n v="8"/>
    <n v="4"/>
    <n v="9"/>
    <n v="11"/>
    <n v="9"/>
    <n v="17"/>
    <n v="17"/>
    <n v="13"/>
    <n v="11"/>
    <n v="13"/>
    <n v="5"/>
    <n v="5"/>
    <s v="02727"/>
    <n v="4"/>
    <x v="15"/>
    <n v="122"/>
    <n v="30.5"/>
  </r>
  <r>
    <x v="2727"/>
    <n v="3"/>
    <n v="3"/>
    <n v="3"/>
    <n v="4"/>
    <n v="6"/>
    <n v="8"/>
    <n v="8"/>
    <n v="7"/>
    <n v="5"/>
    <n v="6"/>
    <n v="2"/>
    <n v="2"/>
    <s v="02728"/>
    <n v="2"/>
    <x v="13"/>
    <n v="57"/>
    <n v="28.5"/>
  </r>
  <r>
    <x v="2728"/>
    <n v="6"/>
    <n v="8"/>
    <n v="7"/>
    <n v="13"/>
    <n v="12"/>
    <n v="20"/>
    <n v="26"/>
    <n v="19"/>
    <n v="13"/>
    <n v="16"/>
    <n v="12"/>
    <n v="11"/>
    <s v="02729"/>
    <n v="5"/>
    <x v="11"/>
    <n v="163"/>
    <n v="32.6"/>
  </r>
  <r>
    <x v="2729"/>
    <n v="5"/>
    <n v="7"/>
    <n v="5"/>
    <n v="11"/>
    <n v="14"/>
    <n v="14"/>
    <n v="21"/>
    <n v="16"/>
    <n v="13"/>
    <n v="13"/>
    <n v="7"/>
    <n v="5"/>
    <s v="02730"/>
    <n v="4"/>
    <x v="10"/>
    <n v="131"/>
    <n v="32.75"/>
  </r>
  <r>
    <x v="2730"/>
    <n v="4"/>
    <n v="4"/>
    <n v="3"/>
    <n v="4"/>
    <n v="4"/>
    <n v="8"/>
    <n v="9"/>
    <n v="6"/>
    <n v="4"/>
    <n v="6"/>
    <n v="3"/>
    <n v="2"/>
    <s v="02731"/>
    <n v="2"/>
    <x v="6"/>
    <n v="57"/>
    <n v="28.5"/>
  </r>
  <r>
    <x v="2731"/>
    <n v="9"/>
    <n v="8"/>
    <n v="6"/>
    <n v="8"/>
    <n v="8"/>
    <n v="12"/>
    <n v="19"/>
    <n v="15"/>
    <n v="12"/>
    <n v="11"/>
    <n v="7"/>
    <n v="5"/>
    <s v="02732"/>
    <n v="4"/>
    <x v="6"/>
    <n v="120"/>
    <n v="30"/>
  </r>
  <r>
    <x v="2732"/>
    <n v="3"/>
    <n v="2"/>
    <n v="2"/>
    <n v="4"/>
    <n v="5"/>
    <n v="6"/>
    <n v="10"/>
    <n v="7"/>
    <n v="5"/>
    <n v="6"/>
    <n v="3"/>
    <n v="2"/>
    <s v="02733"/>
    <n v="2"/>
    <x v="10"/>
    <n v="55"/>
    <n v="27.5"/>
  </r>
  <r>
    <x v="2733"/>
    <n v="5"/>
    <n v="5"/>
    <n v="3"/>
    <n v="7"/>
    <n v="8"/>
    <n v="13"/>
    <n v="16"/>
    <n v="13"/>
    <n v="9"/>
    <n v="7"/>
    <n v="5"/>
    <n v="4"/>
    <s v="02734"/>
    <n v="3"/>
    <x v="5"/>
    <n v="95"/>
    <n v="31.666666666666668"/>
  </r>
  <r>
    <x v="2734"/>
    <n v="7"/>
    <n v="3"/>
    <n v="4"/>
    <n v="10"/>
    <n v="9"/>
    <n v="9"/>
    <n v="16"/>
    <n v="10"/>
    <n v="8"/>
    <n v="7"/>
    <n v="7"/>
    <n v="5"/>
    <s v="02735"/>
    <n v="3"/>
    <x v="15"/>
    <n v="95"/>
    <n v="31.666666666666668"/>
  </r>
  <r>
    <x v="2735"/>
    <n v="4"/>
    <n v="4"/>
    <n v="10"/>
    <n v="14"/>
    <n v="13"/>
    <n v="14"/>
    <n v="16"/>
    <n v="17"/>
    <n v="9"/>
    <n v="10"/>
    <n v="10"/>
    <n v="4"/>
    <s v="02736"/>
    <n v="4"/>
    <x v="0"/>
    <n v="125"/>
    <n v="31.25"/>
  </r>
  <r>
    <x v="2736"/>
    <n v="4"/>
    <n v="3"/>
    <n v="2"/>
    <n v="4"/>
    <n v="5"/>
    <n v="8"/>
    <n v="8"/>
    <n v="6"/>
    <n v="5"/>
    <n v="4"/>
    <n v="3"/>
    <n v="4"/>
    <s v="02737"/>
    <n v="2"/>
    <x v="9"/>
    <n v="56"/>
    <n v="28"/>
  </r>
  <r>
    <x v="2737"/>
    <n v="6"/>
    <n v="6"/>
    <n v="6"/>
    <n v="10"/>
    <n v="10"/>
    <n v="11"/>
    <n v="15"/>
    <n v="10"/>
    <n v="7"/>
    <n v="7"/>
    <n v="7"/>
    <n v="6"/>
    <s v="02738"/>
    <n v="3"/>
    <x v="1"/>
    <n v="101"/>
    <n v="33.666666666666664"/>
  </r>
  <r>
    <x v="2738"/>
    <n v="3"/>
    <n v="4"/>
    <n v="3"/>
    <n v="4"/>
    <n v="6"/>
    <n v="8"/>
    <n v="9"/>
    <n v="7"/>
    <n v="4"/>
    <n v="6"/>
    <n v="4"/>
    <n v="2"/>
    <s v="02739"/>
    <n v="2"/>
    <x v="14"/>
    <n v="60"/>
    <n v="30"/>
  </r>
  <r>
    <x v="2739"/>
    <n v="12"/>
    <n v="6"/>
    <n v="6"/>
    <n v="12"/>
    <n v="13"/>
    <n v="15"/>
    <n v="20"/>
    <n v="16"/>
    <n v="11"/>
    <n v="10"/>
    <n v="7"/>
    <n v="6"/>
    <s v="02740"/>
    <n v="5"/>
    <x v="7"/>
    <n v="134"/>
    <n v="26.8"/>
  </r>
  <r>
    <x v="2740"/>
    <n v="10"/>
    <n v="6"/>
    <n v="8"/>
    <n v="8"/>
    <n v="12"/>
    <n v="14"/>
    <n v="21"/>
    <n v="12"/>
    <n v="8"/>
    <n v="10"/>
    <n v="4"/>
    <n v="9"/>
    <s v="02741"/>
    <n v="4"/>
    <x v="7"/>
    <n v="122"/>
    <n v="30.5"/>
  </r>
  <r>
    <x v="2741"/>
    <n v="6"/>
    <n v="7"/>
    <n v="9"/>
    <n v="9"/>
    <n v="13"/>
    <n v="12"/>
    <n v="21"/>
    <n v="15"/>
    <n v="9"/>
    <n v="9"/>
    <n v="4"/>
    <n v="10"/>
    <s v="02742"/>
    <n v="4"/>
    <x v="15"/>
    <n v="124"/>
    <n v="31"/>
  </r>
  <r>
    <x v="2742"/>
    <n v="4"/>
    <n v="2"/>
    <n v="2"/>
    <n v="4"/>
    <n v="4"/>
    <n v="7"/>
    <n v="8"/>
    <n v="7"/>
    <n v="6"/>
    <n v="5"/>
    <n v="4"/>
    <n v="2"/>
    <s v="02743"/>
    <n v="2"/>
    <x v="4"/>
    <n v="55"/>
    <n v="27.5"/>
  </r>
  <r>
    <x v="2743"/>
    <n v="4"/>
    <n v="5"/>
    <n v="6"/>
    <n v="10"/>
    <n v="8"/>
    <n v="11"/>
    <n v="13"/>
    <n v="13"/>
    <n v="8"/>
    <n v="9"/>
    <n v="3"/>
    <n v="5"/>
    <s v="02744"/>
    <n v="3"/>
    <x v="6"/>
    <n v="95"/>
    <n v="31.666666666666668"/>
  </r>
  <r>
    <x v="2744"/>
    <n v="6"/>
    <n v="4"/>
    <n v="3"/>
    <n v="9"/>
    <n v="6"/>
    <n v="9"/>
    <n v="12"/>
    <n v="11"/>
    <n v="8"/>
    <n v="7"/>
    <n v="5"/>
    <n v="7"/>
    <s v="02745"/>
    <n v="3"/>
    <x v="15"/>
    <n v="87"/>
    <n v="29"/>
  </r>
  <r>
    <x v="2745"/>
    <n v="7"/>
    <n v="3"/>
    <n v="6"/>
    <n v="7"/>
    <n v="9"/>
    <n v="13"/>
    <n v="16"/>
    <n v="11"/>
    <n v="7"/>
    <n v="10"/>
    <n v="6"/>
    <n v="7"/>
    <s v="02746"/>
    <n v="3"/>
    <x v="13"/>
    <n v="102"/>
    <n v="34"/>
  </r>
  <r>
    <x v="2746"/>
    <n v="9"/>
    <n v="12"/>
    <n v="11"/>
    <n v="20"/>
    <n v="12"/>
    <n v="21"/>
    <n v="28"/>
    <n v="24"/>
    <n v="19"/>
    <n v="12"/>
    <n v="9"/>
    <n v="12"/>
    <s v="02747"/>
    <n v="6"/>
    <x v="16"/>
    <n v="189"/>
    <n v="31.5"/>
  </r>
  <r>
    <x v="2747"/>
    <n v="4"/>
    <n v="4"/>
    <n v="7"/>
    <n v="9"/>
    <n v="8"/>
    <n v="12"/>
    <n v="16"/>
    <n v="9"/>
    <n v="7"/>
    <n v="8"/>
    <n v="4"/>
    <n v="7"/>
    <s v="02748"/>
    <n v="3"/>
    <x v="1"/>
    <n v="95"/>
    <n v="31.666666666666668"/>
  </r>
  <r>
    <x v="2748"/>
    <n v="4"/>
    <n v="5"/>
    <n v="6"/>
    <n v="10"/>
    <n v="13"/>
    <n v="13"/>
    <n v="22"/>
    <n v="15"/>
    <n v="14"/>
    <n v="9"/>
    <n v="8"/>
    <n v="8"/>
    <s v="02749"/>
    <n v="4"/>
    <x v="5"/>
    <n v="127"/>
    <n v="31.75"/>
  </r>
  <r>
    <x v="2749"/>
    <n v="3"/>
    <n v="6"/>
    <n v="5"/>
    <n v="9"/>
    <n v="7"/>
    <n v="11"/>
    <n v="12"/>
    <n v="12"/>
    <n v="10"/>
    <n v="8"/>
    <n v="6"/>
    <n v="5"/>
    <s v="02750"/>
    <n v="3"/>
    <x v="9"/>
    <n v="94"/>
    <n v="31.333333333333332"/>
  </r>
  <r>
    <x v="2750"/>
    <n v="2"/>
    <n v="2"/>
    <n v="1"/>
    <n v="2"/>
    <n v="2"/>
    <n v="3"/>
    <n v="4"/>
    <n v="4"/>
    <n v="2"/>
    <n v="3"/>
    <n v="1"/>
    <n v="2"/>
    <s v="02751"/>
    <n v="1"/>
    <x v="7"/>
    <n v="28"/>
    <n v="28"/>
  </r>
  <r>
    <x v="2751"/>
    <n v="3"/>
    <n v="3"/>
    <n v="2"/>
    <n v="4"/>
    <n v="6"/>
    <n v="7"/>
    <n v="8"/>
    <n v="6"/>
    <n v="5"/>
    <n v="6"/>
    <n v="2"/>
    <n v="3"/>
    <s v="02752"/>
    <n v="2"/>
    <x v="12"/>
    <n v="55"/>
    <n v="27.5"/>
  </r>
  <r>
    <x v="2752"/>
    <n v="15"/>
    <n v="9"/>
    <n v="14"/>
    <n v="19"/>
    <n v="16"/>
    <n v="21"/>
    <n v="29"/>
    <n v="22"/>
    <n v="19"/>
    <n v="16"/>
    <n v="11"/>
    <n v="11"/>
    <s v="02753"/>
    <n v="7"/>
    <x v="5"/>
    <n v="202"/>
    <n v="28.857142857142858"/>
  </r>
  <r>
    <x v="2753"/>
    <n v="4"/>
    <n v="3"/>
    <n v="4"/>
    <n v="10"/>
    <n v="7"/>
    <n v="10"/>
    <n v="15"/>
    <n v="12"/>
    <n v="7"/>
    <n v="6"/>
    <n v="3"/>
    <n v="5"/>
    <s v="02754"/>
    <n v="3"/>
    <x v="1"/>
    <n v="86"/>
    <n v="28.666666666666668"/>
  </r>
  <r>
    <x v="2754"/>
    <n v="1"/>
    <n v="2"/>
    <n v="2"/>
    <n v="3"/>
    <n v="2"/>
    <n v="3"/>
    <n v="4"/>
    <n v="3"/>
    <n v="2"/>
    <n v="3"/>
    <n v="2"/>
    <n v="1"/>
    <s v="02755"/>
    <n v="1"/>
    <x v="5"/>
    <n v="28"/>
    <n v="28"/>
  </r>
  <r>
    <x v="2755"/>
    <n v="6"/>
    <n v="4"/>
    <n v="3"/>
    <n v="9"/>
    <n v="10"/>
    <n v="9"/>
    <n v="14"/>
    <n v="13"/>
    <n v="7"/>
    <n v="7"/>
    <n v="7"/>
    <n v="7"/>
    <s v="02756"/>
    <n v="3"/>
    <x v="7"/>
    <n v="96"/>
    <n v="32"/>
  </r>
  <r>
    <x v="2756"/>
    <n v="4"/>
    <n v="9"/>
    <n v="4"/>
    <n v="11"/>
    <n v="8"/>
    <n v="12"/>
    <n v="16"/>
    <n v="15"/>
    <n v="13"/>
    <n v="13"/>
    <n v="10"/>
    <n v="5"/>
    <s v="02757"/>
    <n v="4"/>
    <x v="11"/>
    <n v="120"/>
    <n v="30"/>
  </r>
  <r>
    <x v="2757"/>
    <n v="4"/>
    <n v="2"/>
    <n v="4"/>
    <n v="5"/>
    <n v="4"/>
    <n v="8"/>
    <n v="10"/>
    <n v="8"/>
    <n v="6"/>
    <n v="6"/>
    <n v="2"/>
    <n v="3"/>
    <s v="02758"/>
    <n v="2"/>
    <x v="9"/>
    <n v="62"/>
    <n v="31"/>
  </r>
  <r>
    <x v="2758"/>
    <n v="6"/>
    <n v="6"/>
    <n v="3"/>
    <n v="10"/>
    <n v="7"/>
    <n v="13"/>
    <n v="12"/>
    <n v="11"/>
    <n v="8"/>
    <n v="9"/>
    <n v="7"/>
    <n v="3"/>
    <s v="02759"/>
    <n v="3"/>
    <x v="5"/>
    <n v="95"/>
    <n v="31.666666666666668"/>
  </r>
  <r>
    <x v="2759"/>
    <n v="5"/>
    <n v="7"/>
    <n v="9"/>
    <n v="12"/>
    <n v="13"/>
    <n v="22"/>
    <n v="27"/>
    <n v="19"/>
    <n v="12"/>
    <n v="14"/>
    <n v="6"/>
    <n v="5"/>
    <s v="02760"/>
    <n v="5"/>
    <x v="9"/>
    <n v="151"/>
    <n v="30.2"/>
  </r>
  <r>
    <x v="2760"/>
    <n v="2"/>
    <n v="2"/>
    <n v="3"/>
    <n v="4"/>
    <n v="5"/>
    <n v="7"/>
    <n v="8"/>
    <n v="7"/>
    <n v="6"/>
    <n v="5"/>
    <n v="2"/>
    <n v="3"/>
    <s v="02761"/>
    <n v="2"/>
    <x v="12"/>
    <n v="54"/>
    <n v="27"/>
  </r>
  <r>
    <x v="2761"/>
    <n v="8"/>
    <n v="9"/>
    <n v="4"/>
    <n v="13"/>
    <n v="8"/>
    <n v="14"/>
    <n v="20"/>
    <n v="14"/>
    <n v="14"/>
    <n v="8"/>
    <n v="6"/>
    <n v="5"/>
    <s v="02762"/>
    <n v="4"/>
    <x v="3"/>
    <n v="123"/>
    <n v="30.75"/>
  </r>
  <r>
    <x v="2762"/>
    <n v="4"/>
    <n v="4"/>
    <n v="3"/>
    <n v="6"/>
    <n v="6"/>
    <n v="6"/>
    <n v="10"/>
    <n v="7"/>
    <n v="6"/>
    <n v="6"/>
    <n v="3"/>
    <n v="2"/>
    <s v="02763"/>
    <n v="2"/>
    <x v="4"/>
    <n v="63"/>
    <n v="31.5"/>
  </r>
  <r>
    <x v="2763"/>
    <n v="5"/>
    <n v="9"/>
    <n v="4"/>
    <n v="13"/>
    <n v="9"/>
    <n v="13"/>
    <n v="22"/>
    <n v="12"/>
    <n v="13"/>
    <n v="13"/>
    <n v="10"/>
    <n v="6"/>
    <s v="02764"/>
    <n v="4"/>
    <x v="9"/>
    <n v="129"/>
    <n v="32.25"/>
  </r>
  <r>
    <x v="2764"/>
    <n v="1"/>
    <n v="2"/>
    <n v="1"/>
    <n v="2"/>
    <n v="2"/>
    <n v="4"/>
    <n v="4"/>
    <n v="4"/>
    <n v="3"/>
    <n v="3"/>
    <n v="1"/>
    <n v="1"/>
    <s v="02765"/>
    <n v="1"/>
    <x v="5"/>
    <n v="28"/>
    <n v="28"/>
  </r>
  <r>
    <x v="2765"/>
    <n v="4"/>
    <n v="2"/>
    <n v="4"/>
    <n v="4"/>
    <n v="5"/>
    <n v="8"/>
    <n v="9"/>
    <n v="7"/>
    <n v="6"/>
    <n v="6"/>
    <n v="4"/>
    <n v="2"/>
    <s v="02766"/>
    <n v="2"/>
    <x v="15"/>
    <n v="61"/>
    <n v="30.5"/>
  </r>
  <r>
    <x v="2766"/>
    <n v="2"/>
    <n v="1"/>
    <n v="2"/>
    <n v="2"/>
    <n v="2"/>
    <n v="4"/>
    <n v="4"/>
    <n v="3"/>
    <n v="3"/>
    <n v="3"/>
    <n v="1"/>
    <n v="2"/>
    <s v="02767"/>
    <n v="1"/>
    <x v="8"/>
    <n v="29"/>
    <n v="29"/>
  </r>
  <r>
    <x v="2767"/>
    <n v="6"/>
    <n v="10"/>
    <n v="10"/>
    <n v="10"/>
    <n v="8"/>
    <n v="13"/>
    <n v="22"/>
    <n v="17"/>
    <n v="11"/>
    <n v="8"/>
    <n v="9"/>
    <n v="9"/>
    <s v="02768"/>
    <n v="4"/>
    <x v="14"/>
    <n v="133"/>
    <n v="33.25"/>
  </r>
  <r>
    <x v="2768"/>
    <n v="6"/>
    <n v="3"/>
    <n v="5"/>
    <n v="7"/>
    <n v="8"/>
    <n v="10"/>
    <n v="16"/>
    <n v="12"/>
    <n v="9"/>
    <n v="7"/>
    <n v="6"/>
    <n v="5"/>
    <s v="02769"/>
    <n v="3"/>
    <x v="2"/>
    <n v="94"/>
    <n v="31.333333333333332"/>
  </r>
  <r>
    <x v="2769"/>
    <n v="4"/>
    <n v="6"/>
    <n v="4"/>
    <n v="9"/>
    <n v="10"/>
    <n v="10"/>
    <n v="13"/>
    <n v="10"/>
    <n v="6"/>
    <n v="10"/>
    <n v="7"/>
    <n v="6"/>
    <s v="02770"/>
    <n v="3"/>
    <x v="14"/>
    <n v="95"/>
    <n v="31.666666666666668"/>
  </r>
  <r>
    <x v="2770"/>
    <n v="3"/>
    <n v="2"/>
    <n v="3"/>
    <n v="4"/>
    <n v="6"/>
    <n v="8"/>
    <n v="8"/>
    <n v="7"/>
    <n v="5"/>
    <n v="6"/>
    <n v="3"/>
    <n v="3"/>
    <s v="02771"/>
    <n v="2"/>
    <x v="12"/>
    <n v="58"/>
    <n v="29"/>
  </r>
  <r>
    <x v="2771"/>
    <n v="9"/>
    <n v="6"/>
    <n v="8"/>
    <n v="10"/>
    <n v="12"/>
    <n v="13"/>
    <n v="21"/>
    <n v="18"/>
    <n v="12"/>
    <n v="14"/>
    <n v="10"/>
    <n v="9"/>
    <s v="02772"/>
    <n v="4"/>
    <x v="7"/>
    <n v="142"/>
    <n v="35.5"/>
  </r>
  <r>
    <x v="2772"/>
    <n v="4"/>
    <n v="9"/>
    <n v="9"/>
    <n v="10"/>
    <n v="9"/>
    <n v="18"/>
    <n v="18"/>
    <n v="12"/>
    <n v="13"/>
    <n v="10"/>
    <n v="6"/>
    <n v="4"/>
    <s v="02773"/>
    <n v="4"/>
    <x v="13"/>
    <n v="122"/>
    <n v="30.5"/>
  </r>
  <r>
    <x v="2773"/>
    <n v="6"/>
    <n v="6"/>
    <n v="11"/>
    <n v="13"/>
    <n v="20"/>
    <n v="23"/>
    <n v="27"/>
    <n v="21"/>
    <n v="16"/>
    <n v="12"/>
    <n v="6"/>
    <n v="11"/>
    <s v="02774"/>
    <n v="6"/>
    <x v="9"/>
    <n v="172"/>
    <n v="28.666666666666668"/>
  </r>
  <r>
    <x v="2774"/>
    <n v="10"/>
    <n v="8"/>
    <n v="10"/>
    <n v="10"/>
    <n v="11"/>
    <n v="22"/>
    <n v="27"/>
    <n v="21"/>
    <n v="13"/>
    <n v="10"/>
    <n v="5"/>
    <n v="6"/>
    <s v="02775"/>
    <n v="5"/>
    <x v="12"/>
    <n v="153"/>
    <n v="30.6"/>
  </r>
  <r>
    <x v="2775"/>
    <n v="4"/>
    <n v="2"/>
    <n v="2"/>
    <n v="5"/>
    <n v="5"/>
    <n v="7"/>
    <n v="9"/>
    <n v="7"/>
    <n v="5"/>
    <n v="6"/>
    <n v="2"/>
    <n v="4"/>
    <s v="02776"/>
    <n v="2"/>
    <x v="6"/>
    <n v="58"/>
    <n v="29"/>
  </r>
  <r>
    <x v="2776"/>
    <n v="2"/>
    <n v="2"/>
    <n v="1"/>
    <n v="3"/>
    <n v="2"/>
    <n v="4"/>
    <n v="5"/>
    <n v="3"/>
    <n v="2"/>
    <n v="3"/>
    <n v="2"/>
    <n v="1"/>
    <s v="02777"/>
    <n v="1"/>
    <x v="14"/>
    <n v="30"/>
    <n v="30"/>
  </r>
  <r>
    <x v="2777"/>
    <n v="7"/>
    <n v="3"/>
    <n v="6"/>
    <n v="10"/>
    <n v="9"/>
    <n v="11"/>
    <n v="13"/>
    <n v="10"/>
    <n v="8"/>
    <n v="7"/>
    <n v="3"/>
    <n v="4"/>
    <s v="02778"/>
    <n v="3"/>
    <x v="8"/>
    <n v="91"/>
    <n v="30.333333333333332"/>
  </r>
  <r>
    <x v="2778"/>
    <n v="4"/>
    <n v="2"/>
    <n v="4"/>
    <n v="4"/>
    <n v="4"/>
    <n v="8"/>
    <n v="9"/>
    <n v="6"/>
    <n v="5"/>
    <n v="5"/>
    <n v="2"/>
    <n v="4"/>
    <s v="02779"/>
    <n v="2"/>
    <x v="11"/>
    <n v="57"/>
    <n v="28.5"/>
  </r>
  <r>
    <x v="2779"/>
    <n v="7"/>
    <n v="6"/>
    <n v="3"/>
    <n v="9"/>
    <n v="8"/>
    <n v="12"/>
    <n v="12"/>
    <n v="10"/>
    <n v="7"/>
    <n v="9"/>
    <n v="6"/>
    <n v="7"/>
    <s v="02780"/>
    <n v="3"/>
    <x v="2"/>
    <n v="96"/>
    <n v="32"/>
  </r>
  <r>
    <x v="2780"/>
    <n v="9"/>
    <n v="7"/>
    <n v="5"/>
    <n v="10"/>
    <n v="14"/>
    <n v="18"/>
    <n v="22"/>
    <n v="12"/>
    <n v="10"/>
    <n v="10"/>
    <n v="5"/>
    <n v="5"/>
    <s v="02781"/>
    <n v="4"/>
    <x v="6"/>
    <n v="127"/>
    <n v="31.75"/>
  </r>
  <r>
    <x v="2781"/>
    <n v="8"/>
    <n v="7"/>
    <n v="7"/>
    <n v="13"/>
    <n v="13"/>
    <n v="20"/>
    <n v="24"/>
    <n v="18"/>
    <n v="10"/>
    <n v="13"/>
    <n v="7"/>
    <n v="5"/>
    <s v="02782"/>
    <n v="5"/>
    <x v="1"/>
    <n v="145"/>
    <n v="29"/>
  </r>
  <r>
    <x v="2782"/>
    <n v="5"/>
    <n v="5"/>
    <n v="6"/>
    <n v="7"/>
    <n v="6"/>
    <n v="13"/>
    <n v="15"/>
    <n v="13"/>
    <n v="10"/>
    <n v="9"/>
    <n v="3"/>
    <n v="3"/>
    <s v="02783"/>
    <n v="3"/>
    <x v="12"/>
    <n v="95"/>
    <n v="31.666666666666668"/>
  </r>
  <r>
    <x v="2783"/>
    <n v="7"/>
    <n v="6"/>
    <n v="7"/>
    <n v="6"/>
    <n v="8"/>
    <n v="12"/>
    <n v="15"/>
    <n v="10"/>
    <n v="7"/>
    <n v="7"/>
    <n v="4"/>
    <n v="7"/>
    <s v="02784"/>
    <n v="3"/>
    <x v="1"/>
    <n v="96"/>
    <n v="32"/>
  </r>
  <r>
    <x v="2784"/>
    <n v="2"/>
    <n v="3"/>
    <n v="2"/>
    <n v="6"/>
    <n v="4"/>
    <n v="6"/>
    <n v="8"/>
    <n v="8"/>
    <n v="5"/>
    <n v="6"/>
    <n v="3"/>
    <n v="2"/>
    <s v="02785"/>
    <n v="2"/>
    <x v="13"/>
    <n v="55"/>
    <n v="27.5"/>
  </r>
  <r>
    <x v="2785"/>
    <n v="3"/>
    <n v="5"/>
    <n v="6"/>
    <n v="10"/>
    <n v="8"/>
    <n v="9"/>
    <n v="16"/>
    <n v="9"/>
    <n v="6"/>
    <n v="6"/>
    <n v="3"/>
    <n v="6"/>
    <s v="02786"/>
    <n v="3"/>
    <x v="10"/>
    <n v="87"/>
    <n v="29"/>
  </r>
  <r>
    <x v="2786"/>
    <n v="4"/>
    <n v="3"/>
    <n v="4"/>
    <n v="10"/>
    <n v="7"/>
    <n v="13"/>
    <n v="13"/>
    <n v="12"/>
    <n v="7"/>
    <n v="8"/>
    <n v="7"/>
    <n v="7"/>
    <s v="02787"/>
    <n v="3"/>
    <x v="5"/>
    <n v="95"/>
    <n v="31.666666666666668"/>
  </r>
  <r>
    <x v="2787"/>
    <n v="5"/>
    <n v="4"/>
    <n v="3"/>
    <n v="10"/>
    <n v="8"/>
    <n v="11"/>
    <n v="13"/>
    <n v="11"/>
    <n v="9"/>
    <n v="7"/>
    <n v="7"/>
    <n v="5"/>
    <s v="02788"/>
    <n v="3"/>
    <x v="12"/>
    <n v="93"/>
    <n v="31"/>
  </r>
  <r>
    <x v="2788"/>
    <n v="5"/>
    <n v="4"/>
    <n v="5"/>
    <n v="8"/>
    <n v="9"/>
    <n v="9"/>
    <n v="12"/>
    <n v="13"/>
    <n v="8"/>
    <n v="7"/>
    <n v="6"/>
    <n v="6"/>
    <s v="02789"/>
    <n v="3"/>
    <x v="4"/>
    <n v="92"/>
    <n v="30.666666666666668"/>
  </r>
  <r>
    <x v="2789"/>
    <n v="6"/>
    <n v="4"/>
    <n v="4"/>
    <n v="6"/>
    <n v="7"/>
    <n v="11"/>
    <n v="16"/>
    <n v="9"/>
    <n v="10"/>
    <n v="6"/>
    <n v="5"/>
    <n v="5"/>
    <s v="02790"/>
    <n v="3"/>
    <x v="13"/>
    <n v="89"/>
    <n v="29.666666666666668"/>
  </r>
  <r>
    <x v="2790"/>
    <n v="4"/>
    <n v="3"/>
    <n v="4"/>
    <n v="4"/>
    <n v="4"/>
    <n v="8"/>
    <n v="10"/>
    <n v="6"/>
    <n v="4"/>
    <n v="6"/>
    <n v="4"/>
    <n v="3"/>
    <s v="02791"/>
    <n v="2"/>
    <x v="10"/>
    <n v="60"/>
    <n v="30"/>
  </r>
  <r>
    <x v="2791"/>
    <n v="4"/>
    <n v="2"/>
    <n v="3"/>
    <n v="5"/>
    <n v="6"/>
    <n v="6"/>
    <n v="8"/>
    <n v="6"/>
    <n v="5"/>
    <n v="5"/>
    <n v="3"/>
    <n v="3"/>
    <s v="02792"/>
    <n v="2"/>
    <x v="5"/>
    <n v="56"/>
    <n v="28"/>
  </r>
  <r>
    <x v="2792"/>
    <n v="8"/>
    <n v="8"/>
    <n v="8"/>
    <n v="9"/>
    <n v="12"/>
    <n v="12"/>
    <n v="17"/>
    <n v="16"/>
    <n v="9"/>
    <n v="12"/>
    <n v="10"/>
    <n v="4"/>
    <s v="02793"/>
    <n v="4"/>
    <x v="10"/>
    <n v="125"/>
    <n v="31.25"/>
  </r>
  <r>
    <x v="2793"/>
    <n v="12"/>
    <n v="13"/>
    <n v="11"/>
    <n v="19"/>
    <n v="12"/>
    <n v="26"/>
    <n v="29"/>
    <n v="26"/>
    <n v="19"/>
    <n v="12"/>
    <n v="9"/>
    <n v="7"/>
    <s v="02794"/>
    <n v="6"/>
    <x v="12"/>
    <n v="195"/>
    <n v="32.5"/>
  </r>
  <r>
    <x v="2794"/>
    <n v="7"/>
    <n v="5"/>
    <n v="8"/>
    <n v="9"/>
    <n v="12"/>
    <n v="15"/>
    <n v="19"/>
    <n v="14"/>
    <n v="10"/>
    <n v="8"/>
    <n v="5"/>
    <n v="10"/>
    <s v="02795"/>
    <n v="4"/>
    <x v="5"/>
    <n v="122"/>
    <n v="30.5"/>
  </r>
  <r>
    <x v="2795"/>
    <n v="4"/>
    <n v="4"/>
    <n v="3"/>
    <n v="10"/>
    <n v="9"/>
    <n v="13"/>
    <n v="14"/>
    <n v="12"/>
    <n v="10"/>
    <n v="9"/>
    <n v="3"/>
    <n v="3"/>
    <s v="02796"/>
    <n v="3"/>
    <x v="10"/>
    <n v="94"/>
    <n v="31.333333333333332"/>
  </r>
  <r>
    <x v="2796"/>
    <n v="7"/>
    <n v="3"/>
    <n v="5"/>
    <n v="9"/>
    <n v="9"/>
    <n v="11"/>
    <n v="15"/>
    <n v="12"/>
    <n v="8"/>
    <n v="8"/>
    <n v="4"/>
    <n v="7"/>
    <s v="02797"/>
    <n v="3"/>
    <x v="4"/>
    <n v="98"/>
    <n v="32.666666666666664"/>
  </r>
  <r>
    <x v="2797"/>
    <n v="5"/>
    <n v="7"/>
    <n v="7"/>
    <n v="10"/>
    <n v="10"/>
    <n v="14"/>
    <n v="22"/>
    <n v="14"/>
    <n v="8"/>
    <n v="11"/>
    <n v="7"/>
    <n v="6"/>
    <s v="02798"/>
    <n v="4"/>
    <x v="14"/>
    <n v="121"/>
    <n v="30.25"/>
  </r>
  <r>
    <x v="2798"/>
    <n v="9"/>
    <n v="14"/>
    <n v="10"/>
    <n v="16"/>
    <n v="18"/>
    <n v="21"/>
    <n v="30"/>
    <n v="23"/>
    <n v="16"/>
    <n v="14"/>
    <n v="14"/>
    <n v="8"/>
    <s v="02799"/>
    <n v="6"/>
    <x v="0"/>
    <n v="193"/>
    <n v="32.166666666666664"/>
  </r>
  <r>
    <x v="2799"/>
    <n v="10"/>
    <n v="7"/>
    <n v="8"/>
    <n v="10"/>
    <n v="10"/>
    <n v="18"/>
    <n v="18"/>
    <n v="18"/>
    <n v="12"/>
    <n v="14"/>
    <n v="6"/>
    <n v="6"/>
    <s v="02800"/>
    <n v="4"/>
    <x v="2"/>
    <n v="137"/>
    <n v="34.25"/>
  </r>
  <r>
    <x v="2800"/>
    <n v="15"/>
    <n v="13"/>
    <n v="15"/>
    <n v="22"/>
    <n v="19"/>
    <n v="27"/>
    <n v="29"/>
    <n v="28"/>
    <n v="17"/>
    <n v="16"/>
    <n v="15"/>
    <n v="15"/>
    <s v="02801"/>
    <n v="7"/>
    <x v="1"/>
    <n v="231"/>
    <n v="33"/>
  </r>
  <r>
    <x v="2801"/>
    <n v="4"/>
    <n v="2"/>
    <n v="3"/>
    <n v="4"/>
    <n v="5"/>
    <n v="6"/>
    <n v="9"/>
    <n v="6"/>
    <n v="4"/>
    <n v="4"/>
    <n v="4"/>
    <n v="2"/>
    <s v="02802"/>
    <n v="2"/>
    <x v="14"/>
    <n v="53"/>
    <n v="26.5"/>
  </r>
  <r>
    <x v="2802"/>
    <n v="2"/>
    <n v="2"/>
    <n v="2"/>
    <n v="5"/>
    <n v="6"/>
    <n v="7"/>
    <n v="8"/>
    <n v="6"/>
    <n v="6"/>
    <n v="4"/>
    <n v="4"/>
    <n v="3"/>
    <s v="02803"/>
    <n v="2"/>
    <x v="7"/>
    <n v="55"/>
    <n v="27.5"/>
  </r>
  <r>
    <x v="2803"/>
    <n v="5"/>
    <n v="10"/>
    <n v="6"/>
    <n v="8"/>
    <n v="11"/>
    <n v="17"/>
    <n v="20"/>
    <n v="18"/>
    <n v="14"/>
    <n v="13"/>
    <n v="9"/>
    <n v="5"/>
    <s v="02804"/>
    <n v="4"/>
    <x v="12"/>
    <n v="136"/>
    <n v="34"/>
  </r>
  <r>
    <x v="2804"/>
    <n v="10"/>
    <n v="7"/>
    <n v="11"/>
    <n v="17"/>
    <n v="17"/>
    <n v="22"/>
    <n v="26"/>
    <n v="20"/>
    <n v="12"/>
    <n v="18"/>
    <n v="8"/>
    <n v="10"/>
    <s v="02805"/>
    <n v="6"/>
    <x v="7"/>
    <n v="178"/>
    <n v="29.666666666666668"/>
  </r>
  <r>
    <x v="2805"/>
    <n v="9"/>
    <n v="5"/>
    <n v="5"/>
    <n v="10"/>
    <n v="12"/>
    <n v="18"/>
    <n v="17"/>
    <n v="13"/>
    <n v="10"/>
    <n v="9"/>
    <n v="8"/>
    <n v="4"/>
    <s v="02806"/>
    <n v="4"/>
    <x v="16"/>
    <n v="120"/>
    <n v="30"/>
  </r>
  <r>
    <x v="2806"/>
    <n v="4"/>
    <n v="3"/>
    <n v="3"/>
    <n v="6"/>
    <n v="6"/>
    <n v="8"/>
    <n v="9"/>
    <n v="6"/>
    <n v="6"/>
    <n v="5"/>
    <n v="4"/>
    <n v="2"/>
    <s v="02807"/>
    <n v="2"/>
    <x v="15"/>
    <n v="62"/>
    <n v="31"/>
  </r>
  <r>
    <x v="2807"/>
    <n v="4"/>
    <n v="4"/>
    <n v="7"/>
    <n v="8"/>
    <n v="9"/>
    <n v="13"/>
    <n v="15"/>
    <n v="9"/>
    <n v="9"/>
    <n v="9"/>
    <n v="6"/>
    <n v="5"/>
    <s v="02808"/>
    <n v="3"/>
    <x v="1"/>
    <n v="98"/>
    <n v="32.666666666666664"/>
  </r>
  <r>
    <x v="2808"/>
    <n v="9"/>
    <n v="15"/>
    <n v="10"/>
    <n v="17"/>
    <n v="22"/>
    <n v="21"/>
    <n v="29"/>
    <n v="26"/>
    <n v="17"/>
    <n v="19"/>
    <n v="7"/>
    <n v="11"/>
    <s v="02809"/>
    <n v="7"/>
    <x v="4"/>
    <n v="203"/>
    <n v="29"/>
  </r>
  <r>
    <x v="2809"/>
    <n v="7"/>
    <n v="8"/>
    <n v="4"/>
    <n v="10"/>
    <n v="12"/>
    <n v="18"/>
    <n v="18"/>
    <n v="18"/>
    <n v="9"/>
    <n v="12"/>
    <n v="10"/>
    <n v="6"/>
    <s v="02810"/>
    <n v="4"/>
    <x v="1"/>
    <n v="132"/>
    <n v="33"/>
  </r>
  <r>
    <x v="2810"/>
    <n v="3"/>
    <n v="2"/>
    <n v="3"/>
    <n v="5"/>
    <n v="5"/>
    <n v="8"/>
    <n v="10"/>
    <n v="6"/>
    <n v="5"/>
    <n v="5"/>
    <n v="2"/>
    <n v="4"/>
    <s v="02811"/>
    <n v="2"/>
    <x v="3"/>
    <n v="58"/>
    <n v="29"/>
  </r>
  <r>
    <x v="2811"/>
    <n v="4"/>
    <n v="6"/>
    <n v="7"/>
    <n v="8"/>
    <n v="6"/>
    <n v="13"/>
    <n v="14"/>
    <n v="11"/>
    <n v="7"/>
    <n v="10"/>
    <n v="6"/>
    <n v="7"/>
    <s v="02812"/>
    <n v="3"/>
    <x v="15"/>
    <n v="99"/>
    <n v="33"/>
  </r>
  <r>
    <x v="2812"/>
    <n v="10"/>
    <n v="9"/>
    <n v="10"/>
    <n v="11"/>
    <n v="9"/>
    <n v="16"/>
    <n v="17"/>
    <n v="18"/>
    <n v="8"/>
    <n v="14"/>
    <n v="10"/>
    <n v="9"/>
    <s v="02813"/>
    <n v="4"/>
    <x v="2"/>
    <n v="141"/>
    <n v="35.25"/>
  </r>
  <r>
    <x v="2813"/>
    <n v="12"/>
    <n v="8"/>
    <n v="13"/>
    <n v="16"/>
    <n v="18"/>
    <n v="28"/>
    <n v="31"/>
    <n v="29"/>
    <n v="22"/>
    <n v="20"/>
    <n v="7"/>
    <n v="7"/>
    <s v="02814"/>
    <n v="7"/>
    <x v="8"/>
    <n v="211"/>
    <n v="30.142857142857142"/>
  </r>
  <r>
    <x v="2814"/>
    <n v="8"/>
    <n v="8"/>
    <n v="8"/>
    <n v="11"/>
    <n v="10"/>
    <n v="18"/>
    <n v="20"/>
    <n v="15"/>
    <n v="9"/>
    <n v="12"/>
    <n v="10"/>
    <n v="4"/>
    <s v="02815"/>
    <n v="4"/>
    <x v="3"/>
    <n v="133"/>
    <n v="33.25"/>
  </r>
  <r>
    <x v="2815"/>
    <n v="10"/>
    <n v="8"/>
    <n v="9"/>
    <n v="16"/>
    <n v="16"/>
    <n v="18"/>
    <n v="23"/>
    <n v="19"/>
    <n v="11"/>
    <n v="16"/>
    <n v="8"/>
    <n v="9"/>
    <s v="02816"/>
    <n v="5"/>
    <x v="3"/>
    <n v="163"/>
    <n v="32.6"/>
  </r>
  <r>
    <x v="2816"/>
    <n v="8"/>
    <n v="7"/>
    <n v="9"/>
    <n v="8"/>
    <n v="11"/>
    <n v="14"/>
    <n v="19"/>
    <n v="14"/>
    <n v="10"/>
    <n v="12"/>
    <n v="5"/>
    <n v="5"/>
    <s v="02817"/>
    <n v="4"/>
    <x v="15"/>
    <n v="122"/>
    <n v="30.5"/>
  </r>
  <r>
    <x v="2817"/>
    <n v="6"/>
    <n v="3"/>
    <n v="5"/>
    <n v="9"/>
    <n v="9"/>
    <n v="12"/>
    <n v="14"/>
    <n v="10"/>
    <n v="9"/>
    <n v="7"/>
    <n v="4"/>
    <n v="7"/>
    <s v="02818"/>
    <n v="3"/>
    <x v="5"/>
    <n v="95"/>
    <n v="31.666666666666668"/>
  </r>
  <r>
    <x v="2818"/>
    <n v="7"/>
    <n v="9"/>
    <n v="10"/>
    <n v="17"/>
    <n v="15"/>
    <n v="23"/>
    <n v="30"/>
    <n v="21"/>
    <n v="16"/>
    <n v="16"/>
    <n v="12"/>
    <n v="12"/>
    <s v="02819"/>
    <n v="7"/>
    <x v="11"/>
    <n v="188"/>
    <n v="26.857142857142858"/>
  </r>
  <r>
    <x v="2819"/>
    <n v="6"/>
    <n v="7"/>
    <n v="6"/>
    <n v="6"/>
    <n v="9"/>
    <n v="9"/>
    <n v="16"/>
    <n v="13"/>
    <n v="8"/>
    <n v="8"/>
    <n v="6"/>
    <n v="5"/>
    <s v="02820"/>
    <n v="3"/>
    <x v="2"/>
    <n v="99"/>
    <n v="33"/>
  </r>
  <r>
    <x v="2820"/>
    <n v="5"/>
    <n v="7"/>
    <n v="6"/>
    <n v="8"/>
    <n v="14"/>
    <n v="17"/>
    <n v="22"/>
    <n v="15"/>
    <n v="11"/>
    <n v="13"/>
    <n v="4"/>
    <n v="10"/>
    <s v="02821"/>
    <n v="4"/>
    <x v="14"/>
    <n v="132"/>
    <n v="33"/>
  </r>
  <r>
    <x v="2821"/>
    <n v="4"/>
    <n v="5"/>
    <n v="5"/>
    <n v="10"/>
    <n v="8"/>
    <n v="12"/>
    <n v="12"/>
    <n v="10"/>
    <n v="10"/>
    <n v="6"/>
    <n v="4"/>
    <n v="6"/>
    <s v="02822"/>
    <n v="3"/>
    <x v="14"/>
    <n v="92"/>
    <n v="30.666666666666668"/>
  </r>
  <r>
    <x v="2822"/>
    <n v="4"/>
    <n v="6"/>
    <n v="5"/>
    <n v="10"/>
    <n v="9"/>
    <n v="11"/>
    <n v="12"/>
    <n v="13"/>
    <n v="6"/>
    <n v="6"/>
    <n v="6"/>
    <n v="5"/>
    <s v="02823"/>
    <n v="3"/>
    <x v="7"/>
    <n v="93"/>
    <n v="31"/>
  </r>
  <r>
    <x v="2823"/>
    <n v="7"/>
    <n v="9"/>
    <n v="9"/>
    <n v="10"/>
    <n v="14"/>
    <n v="13"/>
    <n v="21"/>
    <n v="14"/>
    <n v="8"/>
    <n v="9"/>
    <n v="7"/>
    <n v="4"/>
    <s v="02824"/>
    <n v="4"/>
    <x v="16"/>
    <n v="125"/>
    <n v="31.25"/>
  </r>
  <r>
    <x v="2824"/>
    <n v="4"/>
    <n v="4"/>
    <n v="2"/>
    <n v="6"/>
    <n v="4"/>
    <n v="8"/>
    <n v="10"/>
    <n v="6"/>
    <n v="6"/>
    <n v="4"/>
    <n v="3"/>
    <n v="4"/>
    <s v="02825"/>
    <n v="2"/>
    <x v="3"/>
    <n v="61"/>
    <n v="30.5"/>
  </r>
  <r>
    <x v="2825"/>
    <n v="2"/>
    <n v="2"/>
    <n v="2"/>
    <n v="3"/>
    <n v="3"/>
    <n v="3"/>
    <n v="5"/>
    <n v="3"/>
    <n v="2"/>
    <n v="2"/>
    <n v="2"/>
    <n v="1"/>
    <s v="02826"/>
    <n v="1"/>
    <x v="9"/>
    <n v="30"/>
    <n v="30"/>
  </r>
  <r>
    <x v="2826"/>
    <n v="4"/>
    <n v="5"/>
    <n v="7"/>
    <n v="9"/>
    <n v="12"/>
    <n v="17"/>
    <n v="22"/>
    <n v="14"/>
    <n v="11"/>
    <n v="9"/>
    <n v="9"/>
    <n v="4"/>
    <s v="02827"/>
    <n v="4"/>
    <x v="15"/>
    <n v="123"/>
    <n v="30.75"/>
  </r>
  <r>
    <x v="2827"/>
    <n v="7"/>
    <n v="4"/>
    <n v="5"/>
    <n v="10"/>
    <n v="9"/>
    <n v="12"/>
    <n v="12"/>
    <n v="12"/>
    <n v="7"/>
    <n v="7"/>
    <n v="5"/>
    <n v="7"/>
    <s v="02828"/>
    <n v="3"/>
    <x v="12"/>
    <n v="97"/>
    <n v="32.333333333333336"/>
  </r>
  <r>
    <x v="2828"/>
    <n v="7"/>
    <n v="4"/>
    <n v="6"/>
    <n v="6"/>
    <n v="9"/>
    <n v="11"/>
    <n v="16"/>
    <n v="12"/>
    <n v="8"/>
    <n v="6"/>
    <n v="6"/>
    <n v="5"/>
    <s v="02829"/>
    <n v="3"/>
    <x v="7"/>
    <n v="96"/>
    <n v="32"/>
  </r>
  <r>
    <x v="2829"/>
    <n v="5"/>
    <n v="7"/>
    <n v="7"/>
    <n v="8"/>
    <n v="7"/>
    <n v="11"/>
    <n v="16"/>
    <n v="10"/>
    <n v="10"/>
    <n v="9"/>
    <n v="7"/>
    <n v="7"/>
    <s v="02830"/>
    <n v="3"/>
    <x v="5"/>
    <n v="104"/>
    <n v="34.666666666666664"/>
  </r>
  <r>
    <x v="2830"/>
    <n v="3"/>
    <n v="7"/>
    <n v="5"/>
    <n v="7"/>
    <n v="6"/>
    <n v="9"/>
    <n v="13"/>
    <n v="11"/>
    <n v="8"/>
    <n v="7"/>
    <n v="5"/>
    <n v="3"/>
    <s v="02831"/>
    <n v="3"/>
    <x v="1"/>
    <n v="84"/>
    <n v="28"/>
  </r>
  <r>
    <x v="2831"/>
    <n v="1"/>
    <n v="2"/>
    <n v="2"/>
    <n v="3"/>
    <n v="2"/>
    <n v="3"/>
    <n v="5"/>
    <n v="3"/>
    <n v="2"/>
    <n v="2"/>
    <n v="2"/>
    <n v="1"/>
    <s v="02832"/>
    <n v="1"/>
    <x v="2"/>
    <n v="28"/>
    <n v="28"/>
  </r>
  <r>
    <x v="2832"/>
    <n v="8"/>
    <n v="13"/>
    <n v="8"/>
    <n v="20"/>
    <n v="17"/>
    <n v="20"/>
    <n v="30"/>
    <n v="19"/>
    <n v="15"/>
    <n v="19"/>
    <n v="12"/>
    <n v="11"/>
    <s v="02833"/>
    <n v="6"/>
    <x v="15"/>
    <n v="192"/>
    <n v="32"/>
  </r>
  <r>
    <x v="2833"/>
    <n v="2"/>
    <n v="2"/>
    <n v="3"/>
    <n v="5"/>
    <n v="6"/>
    <n v="6"/>
    <n v="10"/>
    <n v="8"/>
    <n v="6"/>
    <n v="5"/>
    <n v="4"/>
    <n v="2"/>
    <s v="02834"/>
    <n v="2"/>
    <x v="5"/>
    <n v="59"/>
    <n v="29.5"/>
  </r>
  <r>
    <x v="2834"/>
    <n v="6"/>
    <n v="5"/>
    <n v="6"/>
    <n v="14"/>
    <n v="12"/>
    <n v="15"/>
    <n v="20"/>
    <n v="18"/>
    <n v="11"/>
    <n v="10"/>
    <n v="10"/>
    <n v="5"/>
    <s v="02835"/>
    <n v="4"/>
    <x v="8"/>
    <n v="132"/>
    <n v="33"/>
  </r>
  <r>
    <x v="2835"/>
    <n v="7"/>
    <n v="7"/>
    <n v="6"/>
    <n v="6"/>
    <n v="9"/>
    <n v="13"/>
    <n v="15"/>
    <n v="9"/>
    <n v="7"/>
    <n v="8"/>
    <n v="5"/>
    <n v="5"/>
    <s v="02836"/>
    <n v="3"/>
    <x v="2"/>
    <n v="97"/>
    <n v="32.333333333333336"/>
  </r>
  <r>
    <x v="2836"/>
    <n v="6"/>
    <n v="6"/>
    <n v="7"/>
    <n v="8"/>
    <n v="7"/>
    <n v="9"/>
    <n v="13"/>
    <n v="9"/>
    <n v="9"/>
    <n v="10"/>
    <n v="7"/>
    <n v="4"/>
    <s v="02837"/>
    <n v="3"/>
    <x v="1"/>
    <n v="95"/>
    <n v="31.666666666666668"/>
  </r>
  <r>
    <x v="2837"/>
    <n v="4"/>
    <n v="6"/>
    <n v="3"/>
    <n v="6"/>
    <n v="10"/>
    <n v="11"/>
    <n v="16"/>
    <n v="9"/>
    <n v="7"/>
    <n v="6"/>
    <n v="4"/>
    <n v="7"/>
    <s v="02838"/>
    <n v="3"/>
    <x v="16"/>
    <n v="89"/>
    <n v="29.666666666666668"/>
  </r>
  <r>
    <x v="2838"/>
    <n v="4"/>
    <n v="4"/>
    <n v="3"/>
    <n v="8"/>
    <n v="7"/>
    <n v="10"/>
    <n v="14"/>
    <n v="13"/>
    <n v="9"/>
    <n v="6"/>
    <n v="7"/>
    <n v="6"/>
    <s v="02839"/>
    <n v="3"/>
    <x v="12"/>
    <n v="91"/>
    <n v="30.333333333333332"/>
  </r>
  <r>
    <x v="2839"/>
    <n v="4"/>
    <n v="7"/>
    <n v="5"/>
    <n v="14"/>
    <n v="8"/>
    <n v="12"/>
    <n v="20"/>
    <n v="18"/>
    <n v="12"/>
    <n v="8"/>
    <n v="9"/>
    <n v="9"/>
    <s v="02840"/>
    <n v="4"/>
    <x v="3"/>
    <n v="126"/>
    <n v="31.5"/>
  </r>
  <r>
    <x v="2840"/>
    <n v="4"/>
    <n v="5"/>
    <n v="4"/>
    <n v="6"/>
    <n v="10"/>
    <n v="11"/>
    <n v="13"/>
    <n v="10"/>
    <n v="6"/>
    <n v="8"/>
    <n v="5"/>
    <n v="4"/>
    <s v="02841"/>
    <n v="3"/>
    <x v="0"/>
    <n v="86"/>
    <n v="28.666666666666668"/>
  </r>
  <r>
    <x v="2841"/>
    <n v="5"/>
    <n v="10"/>
    <n v="6"/>
    <n v="10"/>
    <n v="10"/>
    <n v="17"/>
    <n v="17"/>
    <n v="17"/>
    <n v="14"/>
    <n v="13"/>
    <n v="4"/>
    <n v="10"/>
    <s v="02842"/>
    <n v="4"/>
    <x v="7"/>
    <n v="133"/>
    <n v="33.25"/>
  </r>
  <r>
    <x v="2842"/>
    <n v="4"/>
    <n v="6"/>
    <n v="5"/>
    <n v="9"/>
    <n v="9"/>
    <n v="11"/>
    <n v="16"/>
    <n v="9"/>
    <n v="8"/>
    <n v="9"/>
    <n v="5"/>
    <n v="5"/>
    <s v="02843"/>
    <n v="3"/>
    <x v="5"/>
    <n v="96"/>
    <n v="32"/>
  </r>
  <r>
    <x v="2843"/>
    <n v="6"/>
    <n v="6"/>
    <n v="7"/>
    <n v="9"/>
    <n v="9"/>
    <n v="10"/>
    <n v="12"/>
    <n v="12"/>
    <n v="9"/>
    <n v="7"/>
    <n v="4"/>
    <n v="4"/>
    <s v="02844"/>
    <n v="3"/>
    <x v="5"/>
    <n v="95"/>
    <n v="31.666666666666668"/>
  </r>
  <r>
    <x v="2844"/>
    <n v="5"/>
    <n v="5"/>
    <n v="5"/>
    <n v="6"/>
    <n v="7"/>
    <n v="9"/>
    <n v="13"/>
    <n v="11"/>
    <n v="7"/>
    <n v="7"/>
    <n v="7"/>
    <n v="5"/>
    <s v="02845"/>
    <n v="3"/>
    <x v="10"/>
    <n v="87"/>
    <n v="29"/>
  </r>
  <r>
    <x v="2845"/>
    <n v="6"/>
    <n v="9"/>
    <n v="12"/>
    <n v="17"/>
    <n v="15"/>
    <n v="18"/>
    <n v="26"/>
    <n v="21"/>
    <n v="18"/>
    <n v="12"/>
    <n v="13"/>
    <n v="12"/>
    <s v="02846"/>
    <n v="6"/>
    <x v="12"/>
    <n v="179"/>
    <n v="29.833333333333332"/>
  </r>
  <r>
    <x v="2846"/>
    <n v="6"/>
    <n v="7"/>
    <n v="4"/>
    <n v="13"/>
    <n v="12"/>
    <n v="16"/>
    <n v="22"/>
    <n v="16"/>
    <n v="13"/>
    <n v="14"/>
    <n v="7"/>
    <n v="9"/>
    <s v="02847"/>
    <n v="4"/>
    <x v="2"/>
    <n v="139"/>
    <n v="34.75"/>
  </r>
  <r>
    <x v="2847"/>
    <n v="9"/>
    <n v="4"/>
    <n v="10"/>
    <n v="10"/>
    <n v="8"/>
    <n v="17"/>
    <n v="17"/>
    <n v="17"/>
    <n v="12"/>
    <n v="9"/>
    <n v="4"/>
    <n v="7"/>
    <s v="02848"/>
    <n v="4"/>
    <x v="13"/>
    <n v="124"/>
    <n v="31"/>
  </r>
  <r>
    <x v="2848"/>
    <n v="3"/>
    <n v="4"/>
    <n v="6"/>
    <n v="8"/>
    <n v="7"/>
    <n v="9"/>
    <n v="14"/>
    <n v="9"/>
    <n v="9"/>
    <n v="9"/>
    <n v="3"/>
    <n v="4"/>
    <s v="02849"/>
    <n v="3"/>
    <x v="7"/>
    <n v="85"/>
    <n v="28.333333333333332"/>
  </r>
  <r>
    <x v="2849"/>
    <n v="2"/>
    <n v="2"/>
    <n v="2"/>
    <n v="6"/>
    <n v="4"/>
    <n v="7"/>
    <n v="10"/>
    <n v="7"/>
    <n v="4"/>
    <n v="4"/>
    <n v="4"/>
    <n v="2"/>
    <s v="02850"/>
    <n v="2"/>
    <x v="7"/>
    <n v="54"/>
    <n v="27"/>
  </r>
  <r>
    <x v="2850"/>
    <n v="7"/>
    <n v="9"/>
    <n v="8"/>
    <n v="9"/>
    <n v="11"/>
    <n v="17"/>
    <n v="17"/>
    <n v="14"/>
    <n v="8"/>
    <n v="10"/>
    <n v="7"/>
    <n v="5"/>
    <s v="02851"/>
    <n v="4"/>
    <x v="1"/>
    <n v="122"/>
    <n v="30.5"/>
  </r>
  <r>
    <x v="2851"/>
    <n v="4"/>
    <n v="7"/>
    <n v="4"/>
    <n v="10"/>
    <n v="8"/>
    <n v="13"/>
    <n v="18"/>
    <n v="16"/>
    <n v="12"/>
    <n v="8"/>
    <n v="7"/>
    <n v="8"/>
    <s v="02852"/>
    <n v="4"/>
    <x v="8"/>
    <n v="115"/>
    <n v="28.75"/>
  </r>
  <r>
    <x v="2852"/>
    <n v="4"/>
    <n v="5"/>
    <n v="5"/>
    <n v="10"/>
    <n v="13"/>
    <n v="13"/>
    <n v="21"/>
    <n v="15"/>
    <n v="12"/>
    <n v="10"/>
    <n v="10"/>
    <n v="7"/>
    <s v="02853"/>
    <n v="4"/>
    <x v="11"/>
    <n v="125"/>
    <n v="31.25"/>
  </r>
  <r>
    <x v="2853"/>
    <n v="4"/>
    <n v="2"/>
    <n v="2"/>
    <n v="4"/>
    <n v="4"/>
    <n v="7"/>
    <n v="9"/>
    <n v="7"/>
    <n v="4"/>
    <n v="5"/>
    <n v="2"/>
    <n v="4"/>
    <s v="02854"/>
    <n v="2"/>
    <x v="2"/>
    <n v="54"/>
    <n v="27"/>
  </r>
  <r>
    <x v="2854"/>
    <n v="5"/>
    <n v="9"/>
    <n v="6"/>
    <n v="9"/>
    <n v="9"/>
    <n v="17"/>
    <n v="20"/>
    <n v="18"/>
    <n v="13"/>
    <n v="8"/>
    <n v="8"/>
    <n v="8"/>
    <s v="02855"/>
    <n v="4"/>
    <x v="10"/>
    <n v="130"/>
    <n v="32.5"/>
  </r>
  <r>
    <x v="2855"/>
    <n v="7"/>
    <n v="3"/>
    <n v="6"/>
    <n v="10"/>
    <n v="7"/>
    <n v="9"/>
    <n v="16"/>
    <n v="11"/>
    <n v="6"/>
    <n v="10"/>
    <n v="6"/>
    <n v="7"/>
    <s v="02856"/>
    <n v="3"/>
    <x v="12"/>
    <n v="98"/>
    <n v="32.666666666666664"/>
  </r>
  <r>
    <x v="2856"/>
    <n v="2"/>
    <n v="2"/>
    <n v="1"/>
    <n v="3"/>
    <n v="2"/>
    <n v="4"/>
    <n v="5"/>
    <n v="3"/>
    <n v="2"/>
    <n v="2"/>
    <n v="2"/>
    <n v="1"/>
    <s v="02857"/>
    <n v="1"/>
    <x v="1"/>
    <n v="29"/>
    <n v="29"/>
  </r>
  <r>
    <x v="2857"/>
    <n v="3"/>
    <n v="6"/>
    <n v="6"/>
    <n v="6"/>
    <n v="6"/>
    <n v="11"/>
    <n v="14"/>
    <n v="12"/>
    <n v="7"/>
    <n v="6"/>
    <n v="3"/>
    <n v="4"/>
    <s v="02858"/>
    <n v="3"/>
    <x v="5"/>
    <n v="84"/>
    <n v="28"/>
  </r>
  <r>
    <x v="2858"/>
    <n v="6"/>
    <n v="7"/>
    <n v="4"/>
    <n v="10"/>
    <n v="9"/>
    <n v="13"/>
    <n v="16"/>
    <n v="10"/>
    <n v="7"/>
    <n v="9"/>
    <n v="5"/>
    <n v="4"/>
    <s v="02859"/>
    <n v="3"/>
    <x v="6"/>
    <n v="100"/>
    <n v="33.333333333333336"/>
  </r>
  <r>
    <x v="2859"/>
    <n v="3"/>
    <n v="3"/>
    <n v="4"/>
    <n v="6"/>
    <n v="6"/>
    <n v="7"/>
    <n v="8"/>
    <n v="6"/>
    <n v="5"/>
    <n v="6"/>
    <n v="4"/>
    <n v="4"/>
    <s v="02860"/>
    <n v="2"/>
    <x v="4"/>
    <n v="62"/>
    <n v="31"/>
  </r>
  <r>
    <x v="2860"/>
    <n v="4"/>
    <n v="2"/>
    <n v="3"/>
    <n v="5"/>
    <n v="6"/>
    <n v="6"/>
    <n v="10"/>
    <n v="8"/>
    <n v="6"/>
    <n v="4"/>
    <n v="4"/>
    <n v="3"/>
    <s v="02861"/>
    <n v="2"/>
    <x v="15"/>
    <n v="61"/>
    <n v="30.5"/>
  </r>
  <r>
    <x v="2861"/>
    <n v="10"/>
    <n v="4"/>
    <n v="6"/>
    <n v="13"/>
    <n v="8"/>
    <n v="18"/>
    <n v="17"/>
    <n v="16"/>
    <n v="12"/>
    <n v="14"/>
    <n v="7"/>
    <n v="8"/>
    <s v="02862"/>
    <n v="4"/>
    <x v="14"/>
    <n v="133"/>
    <n v="33.25"/>
  </r>
  <r>
    <x v="2862"/>
    <n v="9"/>
    <n v="6"/>
    <n v="9"/>
    <n v="10"/>
    <n v="8"/>
    <n v="15"/>
    <n v="22"/>
    <n v="15"/>
    <n v="11"/>
    <n v="8"/>
    <n v="9"/>
    <n v="6"/>
    <s v="02863"/>
    <n v="4"/>
    <x v="8"/>
    <n v="128"/>
    <n v="32"/>
  </r>
  <r>
    <x v="2863"/>
    <n v="9"/>
    <n v="7"/>
    <n v="4"/>
    <n v="11"/>
    <n v="9"/>
    <n v="12"/>
    <n v="20"/>
    <n v="12"/>
    <n v="8"/>
    <n v="11"/>
    <n v="8"/>
    <n v="5"/>
    <s v="02864"/>
    <n v="4"/>
    <x v="6"/>
    <n v="116"/>
    <n v="29"/>
  </r>
  <r>
    <x v="2864"/>
    <n v="9"/>
    <n v="10"/>
    <n v="10"/>
    <n v="15"/>
    <n v="13"/>
    <n v="16"/>
    <n v="25"/>
    <n v="21"/>
    <n v="13"/>
    <n v="14"/>
    <n v="5"/>
    <n v="8"/>
    <s v="02865"/>
    <n v="5"/>
    <x v="12"/>
    <n v="159"/>
    <n v="31.8"/>
  </r>
  <r>
    <x v="2865"/>
    <n v="4"/>
    <n v="5"/>
    <n v="6"/>
    <n v="6"/>
    <n v="7"/>
    <n v="11"/>
    <n v="16"/>
    <n v="9"/>
    <n v="8"/>
    <n v="7"/>
    <n v="3"/>
    <n v="3"/>
    <s v="02866"/>
    <n v="3"/>
    <x v="1"/>
    <n v="85"/>
    <n v="28.333333333333332"/>
  </r>
  <r>
    <x v="2866"/>
    <n v="4"/>
    <n v="3"/>
    <n v="5"/>
    <n v="10"/>
    <n v="8"/>
    <n v="9"/>
    <n v="12"/>
    <n v="13"/>
    <n v="7"/>
    <n v="6"/>
    <n v="5"/>
    <n v="4"/>
    <s v="02867"/>
    <n v="3"/>
    <x v="12"/>
    <n v="86"/>
    <n v="28.666666666666668"/>
  </r>
  <r>
    <x v="2867"/>
    <n v="5"/>
    <n v="7"/>
    <n v="7"/>
    <n v="6"/>
    <n v="7"/>
    <n v="13"/>
    <n v="13"/>
    <n v="9"/>
    <n v="9"/>
    <n v="7"/>
    <n v="5"/>
    <n v="6"/>
    <s v="02868"/>
    <n v="3"/>
    <x v="14"/>
    <n v="94"/>
    <n v="31.333333333333332"/>
  </r>
  <r>
    <x v="2868"/>
    <n v="7"/>
    <n v="5"/>
    <n v="4"/>
    <n v="10"/>
    <n v="10"/>
    <n v="11"/>
    <n v="13"/>
    <n v="11"/>
    <n v="6"/>
    <n v="8"/>
    <n v="5"/>
    <n v="6"/>
    <s v="02869"/>
    <n v="3"/>
    <x v="11"/>
    <n v="96"/>
    <n v="32"/>
  </r>
  <r>
    <x v="2869"/>
    <n v="8"/>
    <n v="12"/>
    <n v="5"/>
    <n v="12"/>
    <n v="16"/>
    <n v="21"/>
    <n v="21"/>
    <n v="16"/>
    <n v="12"/>
    <n v="14"/>
    <n v="8"/>
    <n v="5"/>
    <s v="02870"/>
    <n v="5"/>
    <x v="13"/>
    <n v="150"/>
    <n v="30"/>
  </r>
  <r>
    <x v="2870"/>
    <n v="6"/>
    <n v="4"/>
    <n v="6"/>
    <n v="9"/>
    <n v="9"/>
    <n v="9"/>
    <n v="12"/>
    <n v="10"/>
    <n v="6"/>
    <n v="6"/>
    <n v="5"/>
    <n v="7"/>
    <s v="02871"/>
    <n v="3"/>
    <x v="1"/>
    <n v="89"/>
    <n v="29.666666666666668"/>
  </r>
  <r>
    <x v="2871"/>
    <n v="4"/>
    <n v="3"/>
    <n v="3"/>
    <n v="7"/>
    <n v="8"/>
    <n v="9"/>
    <n v="16"/>
    <n v="11"/>
    <n v="9"/>
    <n v="6"/>
    <n v="3"/>
    <n v="4"/>
    <s v="02872"/>
    <n v="3"/>
    <x v="16"/>
    <n v="83"/>
    <n v="27.666666666666668"/>
  </r>
  <r>
    <x v="2872"/>
    <n v="9"/>
    <n v="15"/>
    <n v="14"/>
    <n v="15"/>
    <n v="14"/>
    <n v="23"/>
    <n v="31"/>
    <n v="22"/>
    <n v="17"/>
    <n v="14"/>
    <n v="7"/>
    <n v="12"/>
    <s v="02873"/>
    <n v="7"/>
    <x v="9"/>
    <n v="193"/>
    <n v="27.571428571428573"/>
  </r>
  <r>
    <x v="2873"/>
    <n v="7"/>
    <n v="7"/>
    <n v="4"/>
    <n v="9"/>
    <n v="6"/>
    <n v="13"/>
    <n v="15"/>
    <n v="12"/>
    <n v="6"/>
    <n v="7"/>
    <n v="3"/>
    <n v="7"/>
    <s v="02874"/>
    <n v="3"/>
    <x v="5"/>
    <n v="96"/>
    <n v="32"/>
  </r>
  <r>
    <x v="2874"/>
    <n v="7"/>
    <n v="7"/>
    <n v="9"/>
    <n v="21"/>
    <n v="14"/>
    <n v="23"/>
    <n v="36"/>
    <n v="24"/>
    <n v="18"/>
    <n v="18"/>
    <n v="7"/>
    <n v="8"/>
    <s v="02875"/>
    <n v="7"/>
    <x v="7"/>
    <n v="192"/>
    <n v="27.428571428571427"/>
  </r>
  <r>
    <x v="2875"/>
    <n v="2"/>
    <n v="4"/>
    <n v="2"/>
    <n v="6"/>
    <n v="4"/>
    <n v="7"/>
    <n v="8"/>
    <n v="6"/>
    <n v="6"/>
    <n v="5"/>
    <n v="2"/>
    <n v="2"/>
    <s v="02876"/>
    <n v="2"/>
    <x v="4"/>
    <n v="54"/>
    <n v="27"/>
  </r>
  <r>
    <x v="2876"/>
    <n v="10"/>
    <n v="6"/>
    <n v="9"/>
    <n v="10"/>
    <n v="13"/>
    <n v="13"/>
    <n v="16"/>
    <n v="14"/>
    <n v="14"/>
    <n v="11"/>
    <n v="4"/>
    <n v="5"/>
    <s v="02877"/>
    <n v="4"/>
    <x v="9"/>
    <n v="125"/>
    <n v="31.25"/>
  </r>
  <r>
    <x v="2877"/>
    <n v="2"/>
    <n v="2"/>
    <n v="2"/>
    <n v="2"/>
    <n v="3"/>
    <n v="4"/>
    <n v="5"/>
    <n v="4"/>
    <n v="3"/>
    <n v="2"/>
    <n v="2"/>
    <n v="2"/>
    <s v="02878"/>
    <n v="1"/>
    <x v="4"/>
    <n v="33"/>
    <n v="33"/>
  </r>
  <r>
    <x v="2878"/>
    <n v="11"/>
    <n v="10"/>
    <n v="12"/>
    <n v="15"/>
    <n v="14"/>
    <n v="24"/>
    <n v="32"/>
    <n v="24"/>
    <n v="16"/>
    <n v="18"/>
    <n v="12"/>
    <n v="10"/>
    <s v="02879"/>
    <n v="7"/>
    <x v="7"/>
    <n v="198"/>
    <n v="28.285714285714285"/>
  </r>
  <r>
    <x v="2879"/>
    <n v="3"/>
    <n v="3"/>
    <n v="3"/>
    <n v="5"/>
    <n v="6"/>
    <n v="7"/>
    <n v="9"/>
    <n v="7"/>
    <n v="6"/>
    <n v="6"/>
    <n v="2"/>
    <n v="2"/>
    <s v="02880"/>
    <n v="2"/>
    <x v="11"/>
    <n v="59"/>
    <n v="29.5"/>
  </r>
  <r>
    <x v="2880"/>
    <n v="4"/>
    <n v="7"/>
    <n v="5"/>
    <n v="7"/>
    <n v="10"/>
    <n v="9"/>
    <n v="15"/>
    <n v="12"/>
    <n v="7"/>
    <n v="6"/>
    <n v="5"/>
    <n v="4"/>
    <s v="02881"/>
    <n v="3"/>
    <x v="5"/>
    <n v="91"/>
    <n v="30.333333333333332"/>
  </r>
  <r>
    <x v="2881"/>
    <n v="4"/>
    <n v="10"/>
    <n v="10"/>
    <n v="10"/>
    <n v="10"/>
    <n v="12"/>
    <n v="20"/>
    <n v="15"/>
    <n v="14"/>
    <n v="8"/>
    <n v="5"/>
    <n v="10"/>
    <s v="02882"/>
    <n v="4"/>
    <x v="14"/>
    <n v="128"/>
    <n v="32"/>
  </r>
  <r>
    <x v="2882"/>
    <n v="12"/>
    <n v="10"/>
    <n v="10"/>
    <n v="20"/>
    <n v="21"/>
    <n v="25"/>
    <n v="32"/>
    <n v="24"/>
    <n v="16"/>
    <n v="15"/>
    <n v="13"/>
    <n v="15"/>
    <s v="02883"/>
    <n v="7"/>
    <x v="11"/>
    <n v="213"/>
    <n v="30.428571428571427"/>
  </r>
  <r>
    <x v="2883"/>
    <n v="10"/>
    <n v="10"/>
    <n v="4"/>
    <n v="11"/>
    <n v="10"/>
    <n v="18"/>
    <n v="19"/>
    <n v="13"/>
    <n v="9"/>
    <n v="9"/>
    <n v="8"/>
    <n v="9"/>
    <s v="02884"/>
    <n v="4"/>
    <x v="11"/>
    <n v="130"/>
    <n v="32.5"/>
  </r>
  <r>
    <x v="2884"/>
    <n v="7"/>
    <n v="7"/>
    <n v="7"/>
    <n v="14"/>
    <n v="8"/>
    <n v="13"/>
    <n v="22"/>
    <n v="13"/>
    <n v="9"/>
    <n v="10"/>
    <n v="9"/>
    <n v="10"/>
    <s v="02885"/>
    <n v="4"/>
    <x v="2"/>
    <n v="129"/>
    <n v="32.25"/>
  </r>
  <r>
    <x v="2885"/>
    <n v="8"/>
    <n v="9"/>
    <n v="6"/>
    <n v="13"/>
    <n v="14"/>
    <n v="15"/>
    <n v="16"/>
    <n v="13"/>
    <n v="12"/>
    <n v="8"/>
    <n v="4"/>
    <n v="4"/>
    <s v="02886"/>
    <n v="4"/>
    <x v="3"/>
    <n v="122"/>
    <n v="30.5"/>
  </r>
  <r>
    <x v="2886"/>
    <n v="8"/>
    <n v="4"/>
    <n v="4"/>
    <n v="12"/>
    <n v="12"/>
    <n v="15"/>
    <n v="20"/>
    <n v="15"/>
    <n v="13"/>
    <n v="13"/>
    <n v="9"/>
    <n v="5"/>
    <s v="02887"/>
    <n v="4"/>
    <x v="10"/>
    <n v="130"/>
    <n v="32.5"/>
  </r>
  <r>
    <x v="2887"/>
    <n v="4"/>
    <n v="3"/>
    <n v="4"/>
    <n v="5"/>
    <n v="6"/>
    <n v="7"/>
    <n v="9"/>
    <n v="6"/>
    <n v="5"/>
    <n v="6"/>
    <n v="3"/>
    <n v="4"/>
    <s v="02888"/>
    <n v="2"/>
    <x v="16"/>
    <n v="62"/>
    <n v="31"/>
  </r>
  <r>
    <x v="2888"/>
    <n v="6"/>
    <n v="8"/>
    <n v="7"/>
    <n v="12"/>
    <n v="14"/>
    <n v="18"/>
    <n v="16"/>
    <n v="17"/>
    <n v="9"/>
    <n v="14"/>
    <n v="4"/>
    <n v="10"/>
    <s v="02889"/>
    <n v="4"/>
    <x v="11"/>
    <n v="135"/>
    <n v="33.75"/>
  </r>
  <r>
    <x v="2889"/>
    <n v="3"/>
    <n v="3"/>
    <n v="2"/>
    <n v="6"/>
    <n v="4"/>
    <n v="6"/>
    <n v="10"/>
    <n v="7"/>
    <n v="5"/>
    <n v="5"/>
    <n v="4"/>
    <n v="4"/>
    <s v="02890"/>
    <n v="2"/>
    <x v="11"/>
    <n v="59"/>
    <n v="29.5"/>
  </r>
  <r>
    <x v="2890"/>
    <n v="2"/>
    <n v="3"/>
    <n v="2"/>
    <n v="6"/>
    <n v="5"/>
    <n v="6"/>
    <n v="9"/>
    <n v="7"/>
    <n v="6"/>
    <n v="6"/>
    <n v="4"/>
    <n v="2"/>
    <s v="02891"/>
    <n v="2"/>
    <x v="10"/>
    <n v="58"/>
    <n v="29"/>
  </r>
  <r>
    <x v="2891"/>
    <n v="15"/>
    <n v="9"/>
    <n v="13"/>
    <n v="16"/>
    <n v="18"/>
    <n v="21"/>
    <n v="36"/>
    <n v="22"/>
    <n v="20"/>
    <n v="15"/>
    <n v="12"/>
    <n v="13"/>
    <s v="02892"/>
    <n v="7"/>
    <x v="1"/>
    <n v="210"/>
    <n v="30"/>
  </r>
  <r>
    <x v="2892"/>
    <n v="6"/>
    <n v="4"/>
    <n v="3"/>
    <n v="9"/>
    <n v="7"/>
    <n v="11"/>
    <n v="15"/>
    <n v="12"/>
    <n v="7"/>
    <n v="7"/>
    <n v="5"/>
    <n v="5"/>
    <s v="02893"/>
    <n v="3"/>
    <x v="3"/>
    <n v="91"/>
    <n v="30.333333333333332"/>
  </r>
  <r>
    <x v="2893"/>
    <n v="4"/>
    <n v="4"/>
    <n v="7"/>
    <n v="6"/>
    <n v="6"/>
    <n v="12"/>
    <n v="16"/>
    <n v="13"/>
    <n v="10"/>
    <n v="10"/>
    <n v="3"/>
    <n v="7"/>
    <s v="02894"/>
    <n v="3"/>
    <x v="4"/>
    <n v="98"/>
    <n v="32.666666666666664"/>
  </r>
  <r>
    <x v="2894"/>
    <n v="4"/>
    <n v="5"/>
    <n v="5"/>
    <n v="8"/>
    <n v="8"/>
    <n v="10"/>
    <n v="12"/>
    <n v="10"/>
    <n v="7"/>
    <n v="7"/>
    <n v="6"/>
    <n v="7"/>
    <s v="02895"/>
    <n v="3"/>
    <x v="5"/>
    <n v="89"/>
    <n v="29.666666666666668"/>
  </r>
  <r>
    <x v="2895"/>
    <n v="6"/>
    <n v="3"/>
    <n v="5"/>
    <n v="9"/>
    <n v="9"/>
    <n v="12"/>
    <n v="14"/>
    <n v="9"/>
    <n v="6"/>
    <n v="8"/>
    <n v="5"/>
    <n v="4"/>
    <s v="02896"/>
    <n v="3"/>
    <x v="0"/>
    <n v="90"/>
    <n v="30"/>
  </r>
  <r>
    <x v="2896"/>
    <n v="10"/>
    <n v="10"/>
    <n v="7"/>
    <n v="10"/>
    <n v="10"/>
    <n v="21"/>
    <n v="26"/>
    <n v="21"/>
    <n v="12"/>
    <n v="10"/>
    <n v="7"/>
    <n v="6"/>
    <s v="02897"/>
    <n v="5"/>
    <x v="1"/>
    <n v="150"/>
    <n v="30"/>
  </r>
  <r>
    <x v="2897"/>
    <n v="5"/>
    <n v="5"/>
    <n v="5"/>
    <n v="9"/>
    <n v="13"/>
    <n v="13"/>
    <n v="17"/>
    <n v="13"/>
    <n v="9"/>
    <n v="11"/>
    <n v="9"/>
    <n v="8"/>
    <s v="02898"/>
    <n v="4"/>
    <x v="16"/>
    <n v="117"/>
    <n v="29.25"/>
  </r>
  <r>
    <x v="2898"/>
    <n v="7"/>
    <n v="4"/>
    <n v="4"/>
    <n v="8"/>
    <n v="10"/>
    <n v="12"/>
    <n v="14"/>
    <n v="13"/>
    <n v="10"/>
    <n v="6"/>
    <n v="3"/>
    <n v="3"/>
    <s v="02899"/>
    <n v="3"/>
    <x v="14"/>
    <n v="94"/>
    <n v="31.333333333333332"/>
  </r>
  <r>
    <x v="2899"/>
    <n v="7"/>
    <n v="5"/>
    <n v="5"/>
    <n v="9"/>
    <n v="7"/>
    <n v="13"/>
    <n v="14"/>
    <n v="11"/>
    <n v="8"/>
    <n v="7"/>
    <n v="4"/>
    <n v="7"/>
    <s v="02900"/>
    <n v="3"/>
    <x v="6"/>
    <n v="97"/>
    <n v="32.333333333333336"/>
  </r>
  <r>
    <x v="2900"/>
    <n v="5"/>
    <n v="6"/>
    <n v="4"/>
    <n v="9"/>
    <n v="7"/>
    <n v="10"/>
    <n v="12"/>
    <n v="11"/>
    <n v="7"/>
    <n v="10"/>
    <n v="4"/>
    <n v="3"/>
    <s v="02901"/>
    <n v="3"/>
    <x v="0"/>
    <n v="88"/>
    <n v="29.333333333333332"/>
  </r>
  <r>
    <x v="2901"/>
    <n v="3"/>
    <n v="3"/>
    <n v="3"/>
    <n v="6"/>
    <n v="4"/>
    <n v="6"/>
    <n v="9"/>
    <n v="6"/>
    <n v="6"/>
    <n v="6"/>
    <n v="3"/>
    <n v="2"/>
    <s v="02902"/>
    <n v="2"/>
    <x v="12"/>
    <n v="57"/>
    <n v="28.5"/>
  </r>
  <r>
    <x v="2902"/>
    <n v="3"/>
    <n v="2"/>
    <n v="4"/>
    <n v="4"/>
    <n v="5"/>
    <n v="6"/>
    <n v="10"/>
    <n v="7"/>
    <n v="4"/>
    <n v="6"/>
    <n v="2"/>
    <n v="2"/>
    <s v="02903"/>
    <n v="2"/>
    <x v="16"/>
    <n v="55"/>
    <n v="27.5"/>
  </r>
  <r>
    <x v="2903"/>
    <n v="2"/>
    <n v="2"/>
    <n v="2"/>
    <n v="5"/>
    <n v="5"/>
    <n v="7"/>
    <n v="10"/>
    <n v="7"/>
    <n v="4"/>
    <n v="4"/>
    <n v="2"/>
    <n v="4"/>
    <s v="02904"/>
    <n v="2"/>
    <x v="14"/>
    <n v="54"/>
    <n v="27"/>
  </r>
  <r>
    <x v="2904"/>
    <n v="7"/>
    <n v="5"/>
    <n v="6"/>
    <n v="7"/>
    <n v="7"/>
    <n v="13"/>
    <n v="16"/>
    <n v="13"/>
    <n v="8"/>
    <n v="10"/>
    <n v="3"/>
    <n v="4"/>
    <s v="02905"/>
    <n v="3"/>
    <x v="4"/>
    <n v="99"/>
    <n v="33"/>
  </r>
  <r>
    <x v="2905"/>
    <n v="8"/>
    <n v="9"/>
    <n v="10"/>
    <n v="12"/>
    <n v="13"/>
    <n v="17"/>
    <n v="19"/>
    <n v="12"/>
    <n v="12"/>
    <n v="8"/>
    <n v="8"/>
    <n v="6"/>
    <s v="02906"/>
    <n v="4"/>
    <x v="4"/>
    <n v="134"/>
    <n v="33.5"/>
  </r>
  <r>
    <x v="2906"/>
    <n v="1"/>
    <n v="2"/>
    <n v="1"/>
    <n v="2"/>
    <n v="3"/>
    <n v="3"/>
    <n v="4"/>
    <n v="4"/>
    <n v="3"/>
    <n v="2"/>
    <n v="1"/>
    <n v="2"/>
    <s v="02907"/>
    <n v="1"/>
    <x v="16"/>
    <n v="28"/>
    <n v="28"/>
  </r>
  <r>
    <x v="2907"/>
    <n v="7"/>
    <n v="5"/>
    <n v="9"/>
    <n v="16"/>
    <n v="12"/>
    <n v="19"/>
    <n v="25"/>
    <n v="16"/>
    <n v="12"/>
    <n v="13"/>
    <n v="11"/>
    <n v="12"/>
    <s v="02908"/>
    <n v="5"/>
    <x v="2"/>
    <n v="157"/>
    <n v="31.4"/>
  </r>
  <r>
    <x v="2908"/>
    <n v="2"/>
    <n v="1"/>
    <n v="2"/>
    <n v="2"/>
    <n v="3"/>
    <n v="4"/>
    <n v="4"/>
    <n v="3"/>
    <n v="3"/>
    <n v="3"/>
    <n v="2"/>
    <n v="1"/>
    <s v="02909"/>
    <n v="1"/>
    <x v="15"/>
    <n v="30"/>
    <n v="30"/>
  </r>
  <r>
    <x v="2909"/>
    <n v="5"/>
    <n v="4"/>
    <n v="6"/>
    <n v="8"/>
    <n v="7"/>
    <n v="10"/>
    <n v="15"/>
    <n v="11"/>
    <n v="9"/>
    <n v="6"/>
    <n v="7"/>
    <n v="7"/>
    <s v="02910"/>
    <n v="3"/>
    <x v="6"/>
    <n v="95"/>
    <n v="31.666666666666668"/>
  </r>
  <r>
    <x v="2910"/>
    <n v="3"/>
    <n v="2"/>
    <n v="3"/>
    <n v="4"/>
    <n v="5"/>
    <n v="7"/>
    <n v="8"/>
    <n v="6"/>
    <n v="5"/>
    <n v="6"/>
    <n v="2"/>
    <n v="2"/>
    <s v="02911"/>
    <n v="2"/>
    <x v="8"/>
    <n v="53"/>
    <n v="26.5"/>
  </r>
  <r>
    <x v="2911"/>
    <n v="4"/>
    <n v="7"/>
    <n v="10"/>
    <n v="10"/>
    <n v="10"/>
    <n v="12"/>
    <n v="19"/>
    <n v="16"/>
    <n v="14"/>
    <n v="13"/>
    <n v="9"/>
    <n v="4"/>
    <s v="02912"/>
    <n v="4"/>
    <x v="6"/>
    <n v="128"/>
    <n v="32"/>
  </r>
  <r>
    <x v="2912"/>
    <n v="5"/>
    <n v="5"/>
    <n v="5"/>
    <n v="7"/>
    <n v="10"/>
    <n v="13"/>
    <n v="16"/>
    <n v="10"/>
    <n v="9"/>
    <n v="9"/>
    <n v="5"/>
    <n v="4"/>
    <s v="02913"/>
    <n v="3"/>
    <x v="12"/>
    <n v="98"/>
    <n v="32.666666666666664"/>
  </r>
  <r>
    <x v="2913"/>
    <n v="3"/>
    <n v="4"/>
    <n v="2"/>
    <n v="5"/>
    <n v="6"/>
    <n v="6"/>
    <n v="9"/>
    <n v="7"/>
    <n v="4"/>
    <n v="5"/>
    <n v="2"/>
    <n v="3"/>
    <s v="02914"/>
    <n v="2"/>
    <x v="8"/>
    <n v="56"/>
    <n v="28"/>
  </r>
  <r>
    <x v="2914"/>
    <n v="1"/>
    <n v="2"/>
    <n v="1"/>
    <n v="3"/>
    <n v="3"/>
    <n v="3"/>
    <n v="4"/>
    <n v="3"/>
    <n v="2"/>
    <n v="3"/>
    <n v="1"/>
    <n v="1"/>
    <s v="02915"/>
    <n v="1"/>
    <x v="4"/>
    <n v="27"/>
    <n v="27"/>
  </r>
  <r>
    <x v="2915"/>
    <n v="3"/>
    <n v="4"/>
    <n v="2"/>
    <n v="6"/>
    <n v="4"/>
    <n v="6"/>
    <n v="10"/>
    <n v="7"/>
    <n v="4"/>
    <n v="6"/>
    <n v="4"/>
    <n v="3"/>
    <s v="02916"/>
    <n v="2"/>
    <x v="8"/>
    <n v="59"/>
    <n v="29.5"/>
  </r>
  <r>
    <x v="2916"/>
    <n v="7"/>
    <n v="12"/>
    <n v="11"/>
    <n v="16"/>
    <n v="14"/>
    <n v="15"/>
    <n v="25"/>
    <n v="19"/>
    <n v="11"/>
    <n v="10"/>
    <n v="12"/>
    <n v="9"/>
    <s v="02917"/>
    <n v="5"/>
    <x v="16"/>
    <n v="161"/>
    <n v="32.200000000000003"/>
  </r>
  <r>
    <x v="2917"/>
    <n v="3"/>
    <n v="3"/>
    <n v="3"/>
    <n v="9"/>
    <n v="6"/>
    <n v="13"/>
    <n v="15"/>
    <n v="10"/>
    <n v="7"/>
    <n v="8"/>
    <n v="3"/>
    <n v="4"/>
    <s v="02918"/>
    <n v="3"/>
    <x v="2"/>
    <n v="84"/>
    <n v="28"/>
  </r>
  <r>
    <x v="2918"/>
    <n v="1"/>
    <n v="2"/>
    <n v="1"/>
    <n v="2"/>
    <n v="2"/>
    <n v="4"/>
    <n v="4"/>
    <n v="4"/>
    <n v="2"/>
    <n v="3"/>
    <n v="1"/>
    <n v="1"/>
    <s v="02919"/>
    <n v="1"/>
    <x v="11"/>
    <n v="27"/>
    <n v="27"/>
  </r>
  <r>
    <x v="2919"/>
    <n v="4"/>
    <n v="8"/>
    <n v="5"/>
    <n v="12"/>
    <n v="9"/>
    <n v="17"/>
    <n v="20"/>
    <n v="18"/>
    <n v="13"/>
    <n v="8"/>
    <n v="9"/>
    <n v="5"/>
    <s v="02920"/>
    <n v="4"/>
    <x v="8"/>
    <n v="128"/>
    <n v="32"/>
  </r>
  <r>
    <x v="2920"/>
    <n v="2"/>
    <n v="4"/>
    <n v="3"/>
    <n v="6"/>
    <n v="4"/>
    <n v="6"/>
    <n v="9"/>
    <n v="7"/>
    <n v="4"/>
    <n v="5"/>
    <n v="4"/>
    <n v="2"/>
    <s v="02921"/>
    <n v="2"/>
    <x v="4"/>
    <n v="56"/>
    <n v="28"/>
  </r>
  <r>
    <x v="2921"/>
    <n v="7"/>
    <n v="3"/>
    <n v="4"/>
    <n v="7"/>
    <n v="9"/>
    <n v="11"/>
    <n v="16"/>
    <n v="10"/>
    <n v="7"/>
    <n v="6"/>
    <n v="7"/>
    <n v="7"/>
    <s v="02922"/>
    <n v="3"/>
    <x v="11"/>
    <n v="94"/>
    <n v="31.333333333333332"/>
  </r>
  <r>
    <x v="2922"/>
    <n v="3"/>
    <n v="3"/>
    <n v="3"/>
    <n v="5"/>
    <n v="5"/>
    <n v="6"/>
    <n v="9"/>
    <n v="7"/>
    <n v="5"/>
    <n v="4"/>
    <n v="3"/>
    <n v="4"/>
    <s v="02923"/>
    <n v="2"/>
    <x v="3"/>
    <n v="57"/>
    <n v="28.5"/>
  </r>
  <r>
    <x v="2923"/>
    <n v="10"/>
    <n v="5"/>
    <n v="7"/>
    <n v="14"/>
    <n v="10"/>
    <n v="17"/>
    <n v="16"/>
    <n v="18"/>
    <n v="14"/>
    <n v="8"/>
    <n v="9"/>
    <n v="4"/>
    <s v="02924"/>
    <n v="4"/>
    <x v="6"/>
    <n v="132"/>
    <n v="33"/>
  </r>
  <r>
    <x v="2924"/>
    <n v="11"/>
    <n v="8"/>
    <n v="11"/>
    <n v="12"/>
    <n v="13"/>
    <n v="22"/>
    <n v="23"/>
    <n v="19"/>
    <n v="17"/>
    <n v="16"/>
    <n v="9"/>
    <n v="11"/>
    <s v="02925"/>
    <n v="5"/>
    <x v="11"/>
    <n v="172"/>
    <n v="34.4"/>
  </r>
  <r>
    <x v="2925"/>
    <n v="9"/>
    <n v="14"/>
    <n v="10"/>
    <n v="13"/>
    <n v="18"/>
    <n v="23"/>
    <n v="29"/>
    <n v="20"/>
    <n v="18"/>
    <n v="15"/>
    <n v="10"/>
    <n v="8"/>
    <s v="02926"/>
    <n v="6"/>
    <x v="13"/>
    <n v="187"/>
    <n v="31.166666666666668"/>
  </r>
  <r>
    <x v="2926"/>
    <n v="5"/>
    <n v="10"/>
    <n v="7"/>
    <n v="8"/>
    <n v="13"/>
    <n v="14"/>
    <n v="16"/>
    <n v="13"/>
    <n v="10"/>
    <n v="12"/>
    <n v="9"/>
    <n v="8"/>
    <s v="02927"/>
    <n v="4"/>
    <x v="15"/>
    <n v="125"/>
    <n v="31.25"/>
  </r>
  <r>
    <x v="2927"/>
    <n v="12"/>
    <n v="6"/>
    <n v="12"/>
    <n v="16"/>
    <n v="16"/>
    <n v="15"/>
    <n v="20"/>
    <n v="22"/>
    <n v="17"/>
    <n v="11"/>
    <n v="12"/>
    <n v="6"/>
    <s v="02928"/>
    <n v="5"/>
    <x v="11"/>
    <n v="165"/>
    <n v="33"/>
  </r>
  <r>
    <x v="2928"/>
    <n v="1"/>
    <n v="2"/>
    <n v="1"/>
    <n v="3"/>
    <n v="3"/>
    <n v="3"/>
    <n v="5"/>
    <n v="4"/>
    <n v="2"/>
    <n v="2"/>
    <n v="1"/>
    <n v="2"/>
    <s v="02929"/>
    <n v="1"/>
    <x v="1"/>
    <n v="29"/>
    <n v="29"/>
  </r>
  <r>
    <x v="2929"/>
    <n v="8"/>
    <n v="6"/>
    <n v="7"/>
    <n v="13"/>
    <n v="16"/>
    <n v="19"/>
    <n v="21"/>
    <n v="17"/>
    <n v="11"/>
    <n v="17"/>
    <n v="5"/>
    <n v="9"/>
    <s v="02930"/>
    <n v="5"/>
    <x v="9"/>
    <n v="149"/>
    <n v="29.8"/>
  </r>
  <r>
    <x v="2930"/>
    <n v="7"/>
    <n v="4"/>
    <n v="4"/>
    <n v="11"/>
    <n v="12"/>
    <n v="16"/>
    <n v="18"/>
    <n v="12"/>
    <n v="8"/>
    <n v="11"/>
    <n v="6"/>
    <n v="4"/>
    <s v="02931"/>
    <n v="4"/>
    <x v="16"/>
    <n v="113"/>
    <n v="28.25"/>
  </r>
  <r>
    <x v="2931"/>
    <n v="15"/>
    <n v="7"/>
    <n v="7"/>
    <n v="20"/>
    <n v="19"/>
    <n v="22"/>
    <n v="29"/>
    <n v="27"/>
    <n v="14"/>
    <n v="14"/>
    <n v="9"/>
    <n v="10"/>
    <s v="02932"/>
    <n v="7"/>
    <x v="16"/>
    <n v="193"/>
    <n v="27.571428571428573"/>
  </r>
  <r>
    <x v="2932"/>
    <n v="4"/>
    <n v="10"/>
    <n v="9"/>
    <n v="9"/>
    <n v="10"/>
    <n v="12"/>
    <n v="17"/>
    <n v="18"/>
    <n v="11"/>
    <n v="8"/>
    <n v="8"/>
    <n v="9"/>
    <s v="02933"/>
    <n v="4"/>
    <x v="11"/>
    <n v="125"/>
    <n v="31.25"/>
  </r>
  <r>
    <x v="2933"/>
    <n v="6"/>
    <n v="7"/>
    <n v="7"/>
    <n v="7"/>
    <n v="7"/>
    <n v="9"/>
    <n v="15"/>
    <n v="11"/>
    <n v="8"/>
    <n v="10"/>
    <n v="7"/>
    <n v="3"/>
    <s v="02934"/>
    <n v="3"/>
    <x v="2"/>
    <n v="97"/>
    <n v="32.333333333333336"/>
  </r>
  <r>
    <x v="2934"/>
    <n v="4"/>
    <n v="2"/>
    <n v="4"/>
    <n v="6"/>
    <n v="6"/>
    <n v="8"/>
    <n v="9"/>
    <n v="7"/>
    <n v="6"/>
    <n v="5"/>
    <n v="3"/>
    <n v="2"/>
    <s v="02935"/>
    <n v="2"/>
    <x v="15"/>
    <n v="62"/>
    <n v="31"/>
  </r>
  <r>
    <x v="2935"/>
    <n v="10"/>
    <n v="11"/>
    <n v="8"/>
    <n v="16"/>
    <n v="17"/>
    <n v="22"/>
    <n v="23"/>
    <n v="16"/>
    <n v="17"/>
    <n v="11"/>
    <n v="9"/>
    <n v="12"/>
    <s v="02936"/>
    <n v="5"/>
    <x v="12"/>
    <n v="172"/>
    <n v="34.4"/>
  </r>
  <r>
    <x v="2936"/>
    <n v="9"/>
    <n v="9"/>
    <n v="7"/>
    <n v="11"/>
    <n v="11"/>
    <n v="17"/>
    <n v="22"/>
    <n v="16"/>
    <n v="14"/>
    <n v="10"/>
    <n v="10"/>
    <n v="8"/>
    <s v="02937"/>
    <n v="4"/>
    <x v="11"/>
    <n v="144"/>
    <n v="36"/>
  </r>
  <r>
    <x v="2937"/>
    <n v="9"/>
    <n v="8"/>
    <n v="9"/>
    <n v="11"/>
    <n v="12"/>
    <n v="18"/>
    <n v="19"/>
    <n v="14"/>
    <n v="14"/>
    <n v="13"/>
    <n v="5"/>
    <n v="5"/>
    <s v="02938"/>
    <n v="4"/>
    <x v="15"/>
    <n v="137"/>
    <n v="34.25"/>
  </r>
  <r>
    <x v="2938"/>
    <n v="7"/>
    <n v="4"/>
    <n v="5"/>
    <n v="6"/>
    <n v="10"/>
    <n v="13"/>
    <n v="15"/>
    <n v="9"/>
    <n v="8"/>
    <n v="10"/>
    <n v="6"/>
    <n v="5"/>
    <s v="02939"/>
    <n v="3"/>
    <x v="7"/>
    <n v="98"/>
    <n v="32.666666666666664"/>
  </r>
  <r>
    <x v="2939"/>
    <n v="9"/>
    <n v="8"/>
    <n v="8"/>
    <n v="9"/>
    <n v="8"/>
    <n v="13"/>
    <n v="17"/>
    <n v="14"/>
    <n v="14"/>
    <n v="14"/>
    <n v="7"/>
    <n v="7"/>
    <s v="02940"/>
    <n v="4"/>
    <x v="12"/>
    <n v="128"/>
    <n v="32"/>
  </r>
  <r>
    <x v="2940"/>
    <n v="5"/>
    <n v="4"/>
    <n v="7"/>
    <n v="8"/>
    <n v="12"/>
    <n v="13"/>
    <n v="16"/>
    <n v="15"/>
    <n v="12"/>
    <n v="11"/>
    <n v="4"/>
    <n v="7"/>
    <s v="02941"/>
    <n v="4"/>
    <x v="10"/>
    <n v="114"/>
    <n v="28.5"/>
  </r>
  <r>
    <x v="2941"/>
    <n v="6"/>
    <n v="5"/>
    <n v="7"/>
    <n v="11"/>
    <n v="10"/>
    <n v="12"/>
    <n v="19"/>
    <n v="12"/>
    <n v="9"/>
    <n v="10"/>
    <n v="4"/>
    <n v="5"/>
    <s v="02942"/>
    <n v="4"/>
    <x v="5"/>
    <n v="110"/>
    <n v="27.5"/>
  </r>
  <r>
    <x v="2942"/>
    <n v="5"/>
    <n v="6"/>
    <n v="6"/>
    <n v="8"/>
    <n v="7"/>
    <n v="9"/>
    <n v="14"/>
    <n v="13"/>
    <n v="8"/>
    <n v="6"/>
    <n v="6"/>
    <n v="3"/>
    <s v="02943"/>
    <n v="3"/>
    <x v="2"/>
    <n v="91"/>
    <n v="30.333333333333332"/>
  </r>
  <r>
    <x v="2943"/>
    <n v="7"/>
    <n v="4"/>
    <n v="6"/>
    <n v="7"/>
    <n v="9"/>
    <n v="11"/>
    <n v="13"/>
    <n v="12"/>
    <n v="7"/>
    <n v="9"/>
    <n v="6"/>
    <n v="4"/>
    <s v="02944"/>
    <n v="3"/>
    <x v="4"/>
    <n v="95"/>
    <n v="31.666666666666668"/>
  </r>
  <r>
    <x v="2944"/>
    <n v="7"/>
    <n v="6"/>
    <n v="6"/>
    <n v="10"/>
    <n v="7"/>
    <n v="9"/>
    <n v="16"/>
    <n v="12"/>
    <n v="6"/>
    <n v="9"/>
    <n v="7"/>
    <n v="7"/>
    <s v="02945"/>
    <n v="3"/>
    <x v="15"/>
    <n v="102"/>
    <n v="34"/>
  </r>
  <r>
    <x v="2945"/>
    <n v="4"/>
    <n v="7"/>
    <n v="10"/>
    <n v="9"/>
    <n v="13"/>
    <n v="12"/>
    <n v="22"/>
    <n v="16"/>
    <n v="13"/>
    <n v="12"/>
    <n v="8"/>
    <n v="4"/>
    <s v="02946"/>
    <n v="4"/>
    <x v="11"/>
    <n v="130"/>
    <n v="32.5"/>
  </r>
  <r>
    <x v="2946"/>
    <n v="6"/>
    <n v="9"/>
    <n v="14"/>
    <n v="18"/>
    <n v="17"/>
    <n v="18"/>
    <n v="31"/>
    <n v="19"/>
    <n v="14"/>
    <n v="12"/>
    <n v="10"/>
    <n v="14"/>
    <s v="02947"/>
    <n v="6"/>
    <x v="13"/>
    <n v="182"/>
    <n v="30.333333333333332"/>
  </r>
  <r>
    <x v="2947"/>
    <n v="5"/>
    <n v="9"/>
    <n v="6"/>
    <n v="10"/>
    <n v="10"/>
    <n v="12"/>
    <n v="18"/>
    <n v="14"/>
    <n v="11"/>
    <n v="11"/>
    <n v="6"/>
    <n v="10"/>
    <s v="02948"/>
    <n v="4"/>
    <x v="10"/>
    <n v="122"/>
    <n v="30.5"/>
  </r>
  <r>
    <x v="2948"/>
    <n v="11"/>
    <n v="8"/>
    <n v="15"/>
    <n v="14"/>
    <n v="20"/>
    <n v="24"/>
    <n v="28"/>
    <n v="28"/>
    <n v="17"/>
    <n v="19"/>
    <n v="8"/>
    <n v="7"/>
    <s v="02949"/>
    <n v="7"/>
    <x v="13"/>
    <n v="199"/>
    <n v="28.428571428571427"/>
  </r>
  <r>
    <x v="2949"/>
    <n v="9"/>
    <n v="12"/>
    <n v="11"/>
    <n v="17"/>
    <n v="11"/>
    <n v="18"/>
    <n v="20"/>
    <n v="17"/>
    <n v="17"/>
    <n v="10"/>
    <n v="9"/>
    <n v="8"/>
    <s v="02950"/>
    <n v="5"/>
    <x v="1"/>
    <n v="159"/>
    <n v="31.8"/>
  </r>
  <r>
    <x v="2950"/>
    <n v="4"/>
    <n v="3"/>
    <n v="4"/>
    <n v="8"/>
    <n v="7"/>
    <n v="11"/>
    <n v="13"/>
    <n v="13"/>
    <n v="9"/>
    <n v="6"/>
    <n v="6"/>
    <n v="5"/>
    <s v="02951"/>
    <n v="3"/>
    <x v="9"/>
    <n v="89"/>
    <n v="29.666666666666668"/>
  </r>
  <r>
    <x v="2951"/>
    <n v="3"/>
    <n v="2"/>
    <n v="3"/>
    <n v="5"/>
    <n v="6"/>
    <n v="8"/>
    <n v="10"/>
    <n v="8"/>
    <n v="5"/>
    <n v="5"/>
    <n v="4"/>
    <n v="2"/>
    <s v="02952"/>
    <n v="2"/>
    <x v="9"/>
    <n v="61"/>
    <n v="30.5"/>
  </r>
  <r>
    <x v="2952"/>
    <n v="7"/>
    <n v="4"/>
    <n v="8"/>
    <n v="10"/>
    <n v="8"/>
    <n v="15"/>
    <n v="22"/>
    <n v="17"/>
    <n v="9"/>
    <n v="8"/>
    <n v="10"/>
    <n v="8"/>
    <s v="02953"/>
    <n v="4"/>
    <x v="5"/>
    <n v="126"/>
    <n v="31.5"/>
  </r>
  <r>
    <x v="2953"/>
    <n v="4"/>
    <n v="2"/>
    <n v="4"/>
    <n v="5"/>
    <n v="6"/>
    <n v="7"/>
    <n v="9"/>
    <n v="6"/>
    <n v="4"/>
    <n v="4"/>
    <n v="4"/>
    <n v="4"/>
    <s v="02954"/>
    <n v="2"/>
    <x v="15"/>
    <n v="59"/>
    <n v="29.5"/>
  </r>
  <r>
    <x v="2954"/>
    <n v="14"/>
    <n v="9"/>
    <n v="8"/>
    <n v="20"/>
    <n v="20"/>
    <n v="18"/>
    <n v="26"/>
    <n v="25"/>
    <n v="20"/>
    <n v="15"/>
    <n v="10"/>
    <n v="13"/>
    <s v="02955"/>
    <n v="6"/>
    <x v="12"/>
    <n v="198"/>
    <n v="33"/>
  </r>
  <r>
    <x v="2955"/>
    <n v="3"/>
    <n v="7"/>
    <n v="6"/>
    <n v="7"/>
    <n v="7"/>
    <n v="12"/>
    <n v="16"/>
    <n v="11"/>
    <n v="10"/>
    <n v="9"/>
    <n v="5"/>
    <n v="5"/>
    <s v="02956"/>
    <n v="3"/>
    <x v="15"/>
    <n v="98"/>
    <n v="32.666666666666664"/>
  </r>
  <r>
    <x v="2956"/>
    <n v="9"/>
    <n v="9"/>
    <n v="10"/>
    <n v="11"/>
    <n v="13"/>
    <n v="18"/>
    <n v="27"/>
    <n v="19"/>
    <n v="17"/>
    <n v="11"/>
    <n v="7"/>
    <n v="12"/>
    <s v="02957"/>
    <n v="5"/>
    <x v="13"/>
    <n v="163"/>
    <n v="32.6"/>
  </r>
  <r>
    <x v="2957"/>
    <n v="6"/>
    <n v="5"/>
    <n v="6"/>
    <n v="6"/>
    <n v="8"/>
    <n v="13"/>
    <n v="13"/>
    <n v="11"/>
    <n v="9"/>
    <n v="10"/>
    <n v="7"/>
    <n v="6"/>
    <s v="02958"/>
    <n v="3"/>
    <x v="3"/>
    <n v="100"/>
    <n v="33.333333333333336"/>
  </r>
  <r>
    <x v="2958"/>
    <n v="5"/>
    <n v="6"/>
    <n v="7"/>
    <n v="7"/>
    <n v="9"/>
    <n v="13"/>
    <n v="16"/>
    <n v="13"/>
    <n v="9"/>
    <n v="8"/>
    <n v="3"/>
    <n v="6"/>
    <s v="02959"/>
    <n v="3"/>
    <x v="10"/>
    <n v="102"/>
    <n v="34"/>
  </r>
  <r>
    <x v="2959"/>
    <n v="3"/>
    <n v="3"/>
    <n v="3"/>
    <n v="4"/>
    <n v="6"/>
    <n v="7"/>
    <n v="8"/>
    <n v="6"/>
    <n v="5"/>
    <n v="5"/>
    <n v="3"/>
    <n v="3"/>
    <s v="02960"/>
    <n v="2"/>
    <x v="12"/>
    <n v="56"/>
    <n v="28"/>
  </r>
  <r>
    <x v="2960"/>
    <n v="8"/>
    <n v="5"/>
    <n v="5"/>
    <n v="17"/>
    <n v="12"/>
    <n v="20"/>
    <n v="27"/>
    <n v="16"/>
    <n v="16"/>
    <n v="13"/>
    <n v="5"/>
    <n v="10"/>
    <s v="02961"/>
    <n v="5"/>
    <x v="9"/>
    <n v="154"/>
    <n v="30.8"/>
  </r>
  <r>
    <x v="2961"/>
    <n v="4"/>
    <n v="6"/>
    <n v="9"/>
    <n v="13"/>
    <n v="14"/>
    <n v="12"/>
    <n v="17"/>
    <n v="13"/>
    <n v="10"/>
    <n v="10"/>
    <n v="8"/>
    <n v="4"/>
    <s v="02962"/>
    <n v="4"/>
    <x v="0"/>
    <n v="120"/>
    <n v="30"/>
  </r>
  <r>
    <x v="2962"/>
    <n v="5"/>
    <n v="7"/>
    <n v="5"/>
    <n v="9"/>
    <n v="10"/>
    <n v="13"/>
    <n v="16"/>
    <n v="9"/>
    <n v="7"/>
    <n v="8"/>
    <n v="5"/>
    <n v="6"/>
    <s v="02963"/>
    <n v="3"/>
    <x v="10"/>
    <n v="100"/>
    <n v="33.333333333333336"/>
  </r>
  <r>
    <x v="2963"/>
    <n v="5"/>
    <n v="3"/>
    <n v="6"/>
    <n v="10"/>
    <n v="9"/>
    <n v="11"/>
    <n v="16"/>
    <n v="13"/>
    <n v="10"/>
    <n v="7"/>
    <n v="3"/>
    <n v="3"/>
    <s v="02964"/>
    <n v="3"/>
    <x v="12"/>
    <n v="96"/>
    <n v="32"/>
  </r>
  <r>
    <x v="2964"/>
    <n v="7"/>
    <n v="9"/>
    <n v="7"/>
    <n v="22"/>
    <n v="14"/>
    <n v="24"/>
    <n v="32"/>
    <n v="24"/>
    <n v="14"/>
    <n v="16"/>
    <n v="13"/>
    <n v="8"/>
    <s v="02965"/>
    <n v="7"/>
    <x v="1"/>
    <n v="190"/>
    <n v="27.142857142857142"/>
  </r>
  <r>
    <x v="2965"/>
    <n v="1"/>
    <n v="2"/>
    <n v="1"/>
    <n v="3"/>
    <n v="3"/>
    <n v="3"/>
    <n v="4"/>
    <n v="4"/>
    <n v="3"/>
    <n v="2"/>
    <n v="1"/>
    <n v="2"/>
    <s v="02966"/>
    <n v="1"/>
    <x v="8"/>
    <n v="29"/>
    <n v="29"/>
  </r>
  <r>
    <x v="2966"/>
    <n v="7"/>
    <n v="5"/>
    <n v="8"/>
    <n v="9"/>
    <n v="9"/>
    <n v="17"/>
    <n v="17"/>
    <n v="16"/>
    <n v="13"/>
    <n v="12"/>
    <n v="4"/>
    <n v="6"/>
    <s v="02967"/>
    <n v="4"/>
    <x v="11"/>
    <n v="123"/>
    <n v="30.75"/>
  </r>
  <r>
    <x v="2967"/>
    <n v="2"/>
    <n v="2"/>
    <n v="2"/>
    <n v="3"/>
    <n v="3"/>
    <n v="3"/>
    <n v="5"/>
    <n v="3"/>
    <n v="3"/>
    <n v="2"/>
    <n v="1"/>
    <n v="1"/>
    <s v="02968"/>
    <n v="1"/>
    <x v="8"/>
    <n v="30"/>
    <n v="30"/>
  </r>
  <r>
    <x v="2968"/>
    <n v="6"/>
    <n v="6"/>
    <n v="7"/>
    <n v="12"/>
    <n v="13"/>
    <n v="13"/>
    <n v="19"/>
    <n v="13"/>
    <n v="9"/>
    <n v="13"/>
    <n v="6"/>
    <n v="9"/>
    <s v="02969"/>
    <n v="4"/>
    <x v="13"/>
    <n v="126"/>
    <n v="31.5"/>
  </r>
  <r>
    <x v="2969"/>
    <n v="5"/>
    <n v="7"/>
    <n v="6"/>
    <n v="8"/>
    <n v="8"/>
    <n v="11"/>
    <n v="12"/>
    <n v="13"/>
    <n v="8"/>
    <n v="10"/>
    <n v="3"/>
    <n v="7"/>
    <s v="02970"/>
    <n v="3"/>
    <x v="15"/>
    <n v="98"/>
    <n v="32.666666666666664"/>
  </r>
  <r>
    <x v="2970"/>
    <n v="2"/>
    <n v="3"/>
    <n v="4"/>
    <n v="6"/>
    <n v="5"/>
    <n v="7"/>
    <n v="9"/>
    <n v="8"/>
    <n v="4"/>
    <n v="4"/>
    <n v="4"/>
    <n v="3"/>
    <s v="02971"/>
    <n v="2"/>
    <x v="4"/>
    <n v="59"/>
    <n v="29.5"/>
  </r>
  <r>
    <x v="2971"/>
    <n v="6"/>
    <n v="10"/>
    <n v="12"/>
    <n v="17"/>
    <n v="16"/>
    <n v="23"/>
    <n v="24"/>
    <n v="20"/>
    <n v="13"/>
    <n v="20"/>
    <n v="13"/>
    <n v="9"/>
    <s v="02972"/>
    <n v="6"/>
    <x v="7"/>
    <n v="183"/>
    <n v="30.5"/>
  </r>
  <r>
    <x v="2972"/>
    <n v="4"/>
    <n v="4"/>
    <n v="4"/>
    <n v="5"/>
    <n v="5"/>
    <n v="6"/>
    <n v="9"/>
    <n v="7"/>
    <n v="5"/>
    <n v="4"/>
    <n v="3"/>
    <n v="4"/>
    <s v="02973"/>
    <n v="2"/>
    <x v="9"/>
    <n v="60"/>
    <n v="30"/>
  </r>
  <r>
    <x v="2973"/>
    <n v="1"/>
    <n v="1"/>
    <n v="2"/>
    <n v="2"/>
    <n v="2"/>
    <n v="4"/>
    <n v="4"/>
    <n v="3"/>
    <n v="2"/>
    <n v="3"/>
    <n v="1"/>
    <n v="1"/>
    <s v="02974"/>
    <n v="1"/>
    <x v="5"/>
    <n v="26"/>
    <n v="26"/>
  </r>
  <r>
    <x v="2974"/>
    <n v="8"/>
    <n v="5"/>
    <n v="9"/>
    <n v="9"/>
    <n v="10"/>
    <n v="13"/>
    <n v="19"/>
    <n v="14"/>
    <n v="9"/>
    <n v="8"/>
    <n v="6"/>
    <n v="4"/>
    <s v="02975"/>
    <n v="4"/>
    <x v="13"/>
    <n v="114"/>
    <n v="28.5"/>
  </r>
  <r>
    <x v="2975"/>
    <n v="5"/>
    <n v="3"/>
    <n v="6"/>
    <n v="7"/>
    <n v="8"/>
    <n v="11"/>
    <n v="16"/>
    <n v="13"/>
    <n v="6"/>
    <n v="6"/>
    <n v="4"/>
    <n v="3"/>
    <s v="02976"/>
    <n v="3"/>
    <x v="11"/>
    <n v="88"/>
    <n v="29.333333333333332"/>
  </r>
  <r>
    <x v="2976"/>
    <n v="3"/>
    <n v="4"/>
    <n v="3"/>
    <n v="6"/>
    <n v="5"/>
    <n v="8"/>
    <n v="9"/>
    <n v="6"/>
    <n v="5"/>
    <n v="6"/>
    <n v="2"/>
    <n v="4"/>
    <s v="02977"/>
    <n v="2"/>
    <x v="15"/>
    <n v="61"/>
    <n v="30.5"/>
  </r>
  <r>
    <x v="2977"/>
    <n v="3"/>
    <n v="4"/>
    <n v="3"/>
    <n v="8"/>
    <n v="10"/>
    <n v="11"/>
    <n v="14"/>
    <n v="10"/>
    <n v="9"/>
    <n v="10"/>
    <n v="3"/>
    <n v="6"/>
    <s v="02978"/>
    <n v="3"/>
    <x v="10"/>
    <n v="91"/>
    <n v="30.333333333333332"/>
  </r>
  <r>
    <x v="2978"/>
    <n v="9"/>
    <n v="4"/>
    <n v="8"/>
    <n v="9"/>
    <n v="13"/>
    <n v="12"/>
    <n v="19"/>
    <n v="16"/>
    <n v="8"/>
    <n v="12"/>
    <n v="7"/>
    <n v="10"/>
    <s v="02979"/>
    <n v="4"/>
    <x v="16"/>
    <n v="127"/>
    <n v="31.75"/>
  </r>
  <r>
    <x v="2979"/>
    <n v="4"/>
    <n v="7"/>
    <n v="3"/>
    <n v="8"/>
    <n v="9"/>
    <n v="10"/>
    <n v="16"/>
    <n v="10"/>
    <n v="9"/>
    <n v="7"/>
    <n v="4"/>
    <n v="4"/>
    <s v="02980"/>
    <n v="3"/>
    <x v="13"/>
    <n v="91"/>
    <n v="30.333333333333332"/>
  </r>
  <r>
    <x v="2980"/>
    <n v="7"/>
    <n v="4"/>
    <n v="5"/>
    <n v="8"/>
    <n v="6"/>
    <n v="12"/>
    <n v="15"/>
    <n v="11"/>
    <n v="8"/>
    <n v="8"/>
    <n v="3"/>
    <n v="6"/>
    <s v="02981"/>
    <n v="3"/>
    <x v="8"/>
    <n v="93"/>
    <n v="31"/>
  </r>
  <r>
    <x v="2981"/>
    <n v="9"/>
    <n v="5"/>
    <n v="9"/>
    <n v="11"/>
    <n v="13"/>
    <n v="17"/>
    <n v="17"/>
    <n v="14"/>
    <n v="8"/>
    <n v="11"/>
    <n v="5"/>
    <n v="10"/>
    <s v="02982"/>
    <n v="4"/>
    <x v="11"/>
    <n v="129"/>
    <n v="32.25"/>
  </r>
  <r>
    <x v="2982"/>
    <n v="2"/>
    <n v="1"/>
    <n v="2"/>
    <n v="3"/>
    <n v="3"/>
    <n v="3"/>
    <n v="4"/>
    <n v="3"/>
    <n v="2"/>
    <n v="3"/>
    <n v="2"/>
    <n v="2"/>
    <s v="02983"/>
    <n v="1"/>
    <x v="7"/>
    <n v="30"/>
    <n v="30"/>
  </r>
  <r>
    <x v="2983"/>
    <n v="3"/>
    <n v="3"/>
    <n v="3"/>
    <n v="5"/>
    <n v="4"/>
    <n v="8"/>
    <n v="9"/>
    <n v="7"/>
    <n v="6"/>
    <n v="5"/>
    <n v="2"/>
    <n v="3"/>
    <s v="02984"/>
    <n v="2"/>
    <x v="14"/>
    <n v="58"/>
    <n v="29"/>
  </r>
  <r>
    <x v="2984"/>
    <n v="7"/>
    <n v="9"/>
    <n v="4"/>
    <n v="12"/>
    <n v="14"/>
    <n v="18"/>
    <n v="20"/>
    <n v="12"/>
    <n v="8"/>
    <n v="11"/>
    <n v="4"/>
    <n v="6"/>
    <s v="02985"/>
    <n v="4"/>
    <x v="10"/>
    <n v="125"/>
    <n v="31.25"/>
  </r>
  <r>
    <x v="2985"/>
    <n v="6"/>
    <n v="3"/>
    <n v="7"/>
    <n v="9"/>
    <n v="7"/>
    <n v="9"/>
    <n v="12"/>
    <n v="11"/>
    <n v="6"/>
    <n v="9"/>
    <n v="4"/>
    <n v="4"/>
    <s v="02986"/>
    <n v="3"/>
    <x v="13"/>
    <n v="87"/>
    <n v="29"/>
  </r>
  <r>
    <x v="2986"/>
    <n v="5"/>
    <n v="6"/>
    <n v="6"/>
    <n v="8"/>
    <n v="8"/>
    <n v="14"/>
    <n v="18"/>
    <n v="12"/>
    <n v="12"/>
    <n v="13"/>
    <n v="7"/>
    <n v="4"/>
    <s v="02987"/>
    <n v="4"/>
    <x v="2"/>
    <n v="113"/>
    <n v="28.25"/>
  </r>
  <r>
    <x v="2987"/>
    <n v="4"/>
    <n v="5"/>
    <n v="7"/>
    <n v="13"/>
    <n v="12"/>
    <n v="16"/>
    <n v="18"/>
    <n v="12"/>
    <n v="9"/>
    <n v="8"/>
    <n v="9"/>
    <n v="10"/>
    <s v="02988"/>
    <n v="4"/>
    <x v="8"/>
    <n v="123"/>
    <n v="30.75"/>
  </r>
  <r>
    <x v="2988"/>
    <n v="2"/>
    <n v="2"/>
    <n v="2"/>
    <n v="5"/>
    <n v="4"/>
    <n v="8"/>
    <n v="10"/>
    <n v="8"/>
    <n v="5"/>
    <n v="4"/>
    <n v="2"/>
    <n v="3"/>
    <s v="02989"/>
    <n v="2"/>
    <x v="16"/>
    <n v="55"/>
    <n v="27.5"/>
  </r>
  <r>
    <x v="2989"/>
    <n v="4"/>
    <n v="6"/>
    <n v="3"/>
    <n v="6"/>
    <n v="9"/>
    <n v="9"/>
    <n v="12"/>
    <n v="10"/>
    <n v="9"/>
    <n v="6"/>
    <n v="4"/>
    <n v="6"/>
    <s v="02990"/>
    <n v="3"/>
    <x v="9"/>
    <n v="84"/>
    <n v="28"/>
  </r>
  <r>
    <x v="2990"/>
    <n v="5"/>
    <n v="7"/>
    <n v="8"/>
    <n v="9"/>
    <n v="14"/>
    <n v="13"/>
    <n v="22"/>
    <n v="15"/>
    <n v="11"/>
    <n v="12"/>
    <n v="9"/>
    <n v="6"/>
    <s v="02991"/>
    <n v="4"/>
    <x v="1"/>
    <n v="131"/>
    <n v="32.75"/>
  </r>
  <r>
    <x v="2991"/>
    <n v="6"/>
    <n v="7"/>
    <n v="8"/>
    <n v="12"/>
    <n v="18"/>
    <n v="26"/>
    <n v="24"/>
    <n v="23"/>
    <n v="15"/>
    <n v="20"/>
    <n v="8"/>
    <n v="12"/>
    <s v="02992"/>
    <n v="6"/>
    <x v="13"/>
    <n v="179"/>
    <n v="29.833333333333332"/>
  </r>
  <r>
    <x v="2992"/>
    <n v="6"/>
    <n v="8"/>
    <n v="12"/>
    <n v="12"/>
    <n v="17"/>
    <n v="15"/>
    <n v="26"/>
    <n v="20"/>
    <n v="12"/>
    <n v="11"/>
    <n v="9"/>
    <n v="8"/>
    <s v="02993"/>
    <n v="5"/>
    <x v="2"/>
    <n v="156"/>
    <n v="31.2"/>
  </r>
  <r>
    <x v="2993"/>
    <n v="10"/>
    <n v="4"/>
    <n v="8"/>
    <n v="9"/>
    <n v="9"/>
    <n v="15"/>
    <n v="19"/>
    <n v="15"/>
    <n v="14"/>
    <n v="13"/>
    <n v="4"/>
    <n v="10"/>
    <s v="02994"/>
    <n v="4"/>
    <x v="11"/>
    <n v="130"/>
    <n v="32.5"/>
  </r>
  <r>
    <x v="2994"/>
    <n v="3"/>
    <n v="4"/>
    <n v="5"/>
    <n v="7"/>
    <n v="9"/>
    <n v="13"/>
    <n v="13"/>
    <n v="10"/>
    <n v="7"/>
    <n v="6"/>
    <n v="3"/>
    <n v="5"/>
    <s v="02995"/>
    <n v="3"/>
    <x v="5"/>
    <n v="85"/>
    <n v="28.333333333333332"/>
  </r>
  <r>
    <x v="2995"/>
    <n v="13"/>
    <n v="9"/>
    <n v="12"/>
    <n v="18"/>
    <n v="17"/>
    <n v="26"/>
    <n v="24"/>
    <n v="21"/>
    <n v="20"/>
    <n v="12"/>
    <n v="9"/>
    <n v="14"/>
    <s v="02996"/>
    <n v="6"/>
    <x v="9"/>
    <n v="195"/>
    <n v="32.5"/>
  </r>
  <r>
    <x v="2996"/>
    <n v="1"/>
    <n v="2"/>
    <n v="1"/>
    <n v="2"/>
    <n v="2"/>
    <n v="3"/>
    <n v="5"/>
    <n v="4"/>
    <n v="3"/>
    <n v="3"/>
    <n v="2"/>
    <n v="2"/>
    <s v="02997"/>
    <n v="1"/>
    <x v="12"/>
    <n v="30"/>
    <n v="30"/>
  </r>
  <r>
    <x v="2997"/>
    <n v="3"/>
    <n v="4"/>
    <n v="3"/>
    <n v="6"/>
    <n v="4"/>
    <n v="6"/>
    <n v="9"/>
    <n v="7"/>
    <n v="6"/>
    <n v="5"/>
    <n v="4"/>
    <n v="3"/>
    <s v="02998"/>
    <n v="2"/>
    <x v="8"/>
    <n v="60"/>
    <n v="30"/>
  </r>
  <r>
    <x v="2998"/>
    <n v="13"/>
    <n v="12"/>
    <n v="11"/>
    <n v="19"/>
    <n v="13"/>
    <n v="23"/>
    <n v="27"/>
    <n v="20"/>
    <n v="18"/>
    <n v="19"/>
    <n v="6"/>
    <n v="14"/>
    <s v="02999"/>
    <n v="6"/>
    <x v="6"/>
    <n v="195"/>
    <n v="32.5"/>
  </r>
  <r>
    <x v="2999"/>
    <n v="4"/>
    <n v="3"/>
    <n v="7"/>
    <n v="6"/>
    <n v="6"/>
    <n v="10"/>
    <n v="12"/>
    <n v="9"/>
    <n v="7"/>
    <n v="7"/>
    <n v="6"/>
    <n v="7"/>
    <s v="03000"/>
    <n v="3"/>
    <x v="10"/>
    <n v="84"/>
    <n v="28"/>
  </r>
  <r>
    <x v="3000"/>
    <n v="4"/>
    <n v="3"/>
    <n v="6"/>
    <n v="8"/>
    <n v="6"/>
    <n v="9"/>
    <n v="13"/>
    <n v="9"/>
    <n v="6"/>
    <n v="7"/>
    <n v="5"/>
    <n v="6"/>
    <s v="03001"/>
    <n v="3"/>
    <x v="7"/>
    <n v="82"/>
    <n v="27.333333333333332"/>
  </r>
  <r>
    <x v="3001"/>
    <n v="4"/>
    <n v="4"/>
    <n v="3"/>
    <n v="4"/>
    <n v="6"/>
    <n v="8"/>
    <n v="8"/>
    <n v="6"/>
    <n v="4"/>
    <n v="4"/>
    <n v="3"/>
    <n v="4"/>
    <s v="03002"/>
    <n v="2"/>
    <x v="3"/>
    <n v="58"/>
    <n v="29"/>
  </r>
  <r>
    <x v="3002"/>
    <n v="6"/>
    <n v="3"/>
    <n v="3"/>
    <n v="10"/>
    <n v="8"/>
    <n v="12"/>
    <n v="13"/>
    <n v="10"/>
    <n v="9"/>
    <n v="6"/>
    <n v="6"/>
    <n v="6"/>
    <s v="03003"/>
    <n v="3"/>
    <x v="2"/>
    <n v="92"/>
    <n v="30.666666666666668"/>
  </r>
  <r>
    <x v="3003"/>
    <n v="6"/>
    <n v="7"/>
    <n v="8"/>
    <n v="10"/>
    <n v="13"/>
    <n v="14"/>
    <n v="20"/>
    <n v="18"/>
    <n v="9"/>
    <n v="12"/>
    <n v="10"/>
    <n v="7"/>
    <s v="03004"/>
    <n v="4"/>
    <x v="6"/>
    <n v="134"/>
    <n v="33.5"/>
  </r>
  <r>
    <x v="3004"/>
    <n v="5"/>
    <n v="10"/>
    <n v="9"/>
    <n v="10"/>
    <n v="13"/>
    <n v="12"/>
    <n v="19"/>
    <n v="12"/>
    <n v="11"/>
    <n v="10"/>
    <n v="5"/>
    <n v="9"/>
    <s v="03005"/>
    <n v="4"/>
    <x v="13"/>
    <n v="125"/>
    <n v="31.25"/>
  </r>
  <r>
    <x v="3005"/>
    <n v="5"/>
    <n v="7"/>
    <n v="6"/>
    <n v="7"/>
    <n v="10"/>
    <n v="13"/>
    <n v="16"/>
    <n v="11"/>
    <n v="10"/>
    <n v="9"/>
    <n v="6"/>
    <n v="3"/>
    <s v="03006"/>
    <n v="3"/>
    <x v="11"/>
    <n v="103"/>
    <n v="34.333333333333336"/>
  </r>
  <r>
    <x v="3006"/>
    <n v="4"/>
    <n v="2"/>
    <n v="2"/>
    <n v="6"/>
    <n v="6"/>
    <n v="8"/>
    <n v="9"/>
    <n v="7"/>
    <n v="4"/>
    <n v="4"/>
    <n v="3"/>
    <n v="2"/>
    <s v="03007"/>
    <n v="2"/>
    <x v="1"/>
    <n v="57"/>
    <n v="28.5"/>
  </r>
  <r>
    <x v="3007"/>
    <n v="6"/>
    <n v="7"/>
    <n v="4"/>
    <n v="10"/>
    <n v="10"/>
    <n v="12"/>
    <n v="17"/>
    <n v="14"/>
    <n v="9"/>
    <n v="11"/>
    <n v="8"/>
    <n v="4"/>
    <s v="03008"/>
    <n v="4"/>
    <x v="9"/>
    <n v="112"/>
    <n v="28"/>
  </r>
  <r>
    <x v="3008"/>
    <n v="10"/>
    <n v="10"/>
    <n v="4"/>
    <n v="9"/>
    <n v="14"/>
    <n v="13"/>
    <n v="18"/>
    <n v="18"/>
    <n v="8"/>
    <n v="14"/>
    <n v="10"/>
    <n v="8"/>
    <s v="03009"/>
    <n v="4"/>
    <x v="11"/>
    <n v="136"/>
    <n v="34"/>
  </r>
  <r>
    <x v="3009"/>
    <n v="2"/>
    <n v="2"/>
    <n v="1"/>
    <n v="3"/>
    <n v="2"/>
    <n v="3"/>
    <n v="4"/>
    <n v="3"/>
    <n v="3"/>
    <n v="3"/>
    <n v="2"/>
    <n v="2"/>
    <s v="03010"/>
    <n v="1"/>
    <x v="4"/>
    <n v="30"/>
    <n v="30"/>
  </r>
  <r>
    <x v="3010"/>
    <n v="4"/>
    <n v="5"/>
    <n v="5"/>
    <n v="13"/>
    <n v="8"/>
    <n v="17"/>
    <n v="20"/>
    <n v="12"/>
    <n v="9"/>
    <n v="9"/>
    <n v="6"/>
    <n v="6"/>
    <s v="03011"/>
    <n v="4"/>
    <x v="5"/>
    <n v="114"/>
    <n v="28.5"/>
  </r>
  <r>
    <x v="3011"/>
    <n v="4"/>
    <n v="6"/>
    <n v="4"/>
    <n v="7"/>
    <n v="7"/>
    <n v="11"/>
    <n v="13"/>
    <n v="9"/>
    <n v="9"/>
    <n v="7"/>
    <n v="4"/>
    <n v="5"/>
    <s v="03012"/>
    <n v="3"/>
    <x v="7"/>
    <n v="86"/>
    <n v="28.666666666666668"/>
  </r>
  <r>
    <x v="3012"/>
    <n v="12"/>
    <n v="7"/>
    <n v="9"/>
    <n v="12"/>
    <n v="16"/>
    <n v="19"/>
    <n v="30"/>
    <n v="26"/>
    <n v="19"/>
    <n v="12"/>
    <n v="6"/>
    <n v="8"/>
    <s v="03013"/>
    <n v="6"/>
    <x v="16"/>
    <n v="176"/>
    <n v="29.333333333333332"/>
  </r>
  <r>
    <x v="3013"/>
    <n v="9"/>
    <n v="13"/>
    <n v="14"/>
    <n v="19"/>
    <n v="15"/>
    <n v="24"/>
    <n v="24"/>
    <n v="22"/>
    <n v="19"/>
    <n v="15"/>
    <n v="14"/>
    <n v="13"/>
    <s v="03014"/>
    <n v="6"/>
    <x v="6"/>
    <n v="201"/>
    <n v="33.5"/>
  </r>
  <r>
    <x v="3014"/>
    <n v="10"/>
    <n v="6"/>
    <n v="5"/>
    <n v="8"/>
    <n v="12"/>
    <n v="14"/>
    <n v="16"/>
    <n v="16"/>
    <n v="9"/>
    <n v="12"/>
    <n v="10"/>
    <n v="10"/>
    <s v="03015"/>
    <n v="4"/>
    <x v="4"/>
    <n v="128"/>
    <n v="32"/>
  </r>
  <r>
    <x v="3015"/>
    <n v="2"/>
    <n v="3"/>
    <n v="4"/>
    <n v="6"/>
    <n v="4"/>
    <n v="6"/>
    <n v="9"/>
    <n v="7"/>
    <n v="4"/>
    <n v="4"/>
    <n v="2"/>
    <n v="3"/>
    <s v="03016"/>
    <n v="2"/>
    <x v="10"/>
    <n v="54"/>
    <n v="27"/>
  </r>
  <r>
    <x v="3016"/>
    <n v="6"/>
    <n v="3"/>
    <n v="4"/>
    <n v="6"/>
    <n v="9"/>
    <n v="13"/>
    <n v="14"/>
    <n v="10"/>
    <n v="10"/>
    <n v="6"/>
    <n v="6"/>
    <n v="5"/>
    <s v="03017"/>
    <n v="3"/>
    <x v="0"/>
    <n v="92"/>
    <n v="30.666666666666668"/>
  </r>
  <r>
    <x v="3017"/>
    <n v="3"/>
    <n v="7"/>
    <n v="7"/>
    <n v="6"/>
    <n v="8"/>
    <n v="9"/>
    <n v="14"/>
    <n v="13"/>
    <n v="6"/>
    <n v="10"/>
    <n v="3"/>
    <n v="5"/>
    <s v="03018"/>
    <n v="3"/>
    <x v="4"/>
    <n v="91"/>
    <n v="30.333333333333332"/>
  </r>
  <r>
    <x v="3018"/>
    <n v="5"/>
    <n v="4"/>
    <n v="7"/>
    <n v="11"/>
    <n v="9"/>
    <n v="13"/>
    <n v="17"/>
    <n v="12"/>
    <n v="10"/>
    <n v="12"/>
    <n v="6"/>
    <n v="4"/>
    <s v="03019"/>
    <n v="4"/>
    <x v="8"/>
    <n v="110"/>
    <n v="27.5"/>
  </r>
  <r>
    <x v="3019"/>
    <n v="3"/>
    <n v="6"/>
    <n v="6"/>
    <n v="10"/>
    <n v="8"/>
    <n v="10"/>
    <n v="16"/>
    <n v="11"/>
    <n v="10"/>
    <n v="8"/>
    <n v="7"/>
    <n v="3"/>
    <s v="03020"/>
    <n v="3"/>
    <x v="10"/>
    <n v="98"/>
    <n v="32.666666666666664"/>
  </r>
  <r>
    <x v="3020"/>
    <n v="3"/>
    <n v="4"/>
    <n v="3"/>
    <n v="9"/>
    <n v="8"/>
    <n v="10"/>
    <n v="14"/>
    <n v="10"/>
    <n v="8"/>
    <n v="9"/>
    <n v="6"/>
    <n v="5"/>
    <s v="03021"/>
    <n v="3"/>
    <x v="15"/>
    <n v="89"/>
    <n v="29.666666666666668"/>
  </r>
  <r>
    <x v="3021"/>
    <n v="5"/>
    <n v="6"/>
    <n v="3"/>
    <n v="10"/>
    <n v="6"/>
    <n v="10"/>
    <n v="16"/>
    <n v="13"/>
    <n v="7"/>
    <n v="8"/>
    <n v="4"/>
    <n v="4"/>
    <s v="03022"/>
    <n v="3"/>
    <x v="3"/>
    <n v="92"/>
    <n v="30.666666666666668"/>
  </r>
  <r>
    <x v="3022"/>
    <n v="5"/>
    <n v="5"/>
    <n v="4"/>
    <n v="8"/>
    <n v="14"/>
    <n v="18"/>
    <n v="21"/>
    <n v="18"/>
    <n v="11"/>
    <n v="14"/>
    <n v="6"/>
    <n v="5"/>
    <s v="03023"/>
    <n v="4"/>
    <x v="8"/>
    <n v="129"/>
    <n v="32.25"/>
  </r>
  <r>
    <x v="3023"/>
    <n v="9"/>
    <n v="8"/>
    <n v="7"/>
    <n v="8"/>
    <n v="13"/>
    <n v="13"/>
    <n v="21"/>
    <n v="17"/>
    <n v="9"/>
    <n v="8"/>
    <n v="7"/>
    <n v="4"/>
    <s v="03024"/>
    <n v="4"/>
    <x v="2"/>
    <n v="124"/>
    <n v="31"/>
  </r>
  <r>
    <x v="3024"/>
    <n v="4"/>
    <n v="3"/>
    <n v="6"/>
    <n v="8"/>
    <n v="9"/>
    <n v="11"/>
    <n v="15"/>
    <n v="11"/>
    <n v="7"/>
    <n v="6"/>
    <n v="3"/>
    <n v="7"/>
    <s v="03025"/>
    <n v="3"/>
    <x v="0"/>
    <n v="90"/>
    <n v="30"/>
  </r>
  <r>
    <x v="3025"/>
    <n v="2"/>
    <n v="1"/>
    <n v="1"/>
    <n v="2"/>
    <n v="3"/>
    <n v="3"/>
    <n v="4"/>
    <n v="3"/>
    <n v="3"/>
    <n v="3"/>
    <n v="1"/>
    <n v="2"/>
    <s v="03026"/>
    <n v="1"/>
    <x v="3"/>
    <n v="28"/>
    <n v="28"/>
  </r>
  <r>
    <x v="3026"/>
    <n v="6"/>
    <n v="5"/>
    <n v="11"/>
    <n v="13"/>
    <n v="14"/>
    <n v="15"/>
    <n v="20"/>
    <n v="17"/>
    <n v="12"/>
    <n v="14"/>
    <n v="12"/>
    <n v="8"/>
    <s v="03027"/>
    <n v="5"/>
    <x v="4"/>
    <n v="147"/>
    <n v="29.4"/>
  </r>
  <r>
    <x v="3027"/>
    <n v="3"/>
    <n v="4"/>
    <n v="4"/>
    <n v="6"/>
    <n v="5"/>
    <n v="6"/>
    <n v="9"/>
    <n v="6"/>
    <n v="4"/>
    <n v="4"/>
    <n v="3"/>
    <n v="3"/>
    <s v="03028"/>
    <n v="2"/>
    <x v="11"/>
    <n v="57"/>
    <n v="28.5"/>
  </r>
  <r>
    <x v="3028"/>
    <n v="4"/>
    <n v="4"/>
    <n v="6"/>
    <n v="7"/>
    <n v="10"/>
    <n v="12"/>
    <n v="13"/>
    <n v="12"/>
    <n v="8"/>
    <n v="7"/>
    <n v="6"/>
    <n v="5"/>
    <s v="03029"/>
    <n v="3"/>
    <x v="8"/>
    <n v="94"/>
    <n v="31.333333333333332"/>
  </r>
  <r>
    <x v="3029"/>
    <n v="5"/>
    <n v="7"/>
    <n v="6"/>
    <n v="6"/>
    <n v="6"/>
    <n v="11"/>
    <n v="12"/>
    <n v="10"/>
    <n v="10"/>
    <n v="9"/>
    <n v="7"/>
    <n v="4"/>
    <s v="03030"/>
    <n v="3"/>
    <x v="3"/>
    <n v="93"/>
    <n v="31"/>
  </r>
  <r>
    <x v="3030"/>
    <n v="6"/>
    <n v="7"/>
    <n v="4"/>
    <n v="10"/>
    <n v="9"/>
    <n v="13"/>
    <n v="13"/>
    <n v="13"/>
    <n v="9"/>
    <n v="7"/>
    <n v="4"/>
    <n v="5"/>
    <s v="03031"/>
    <n v="3"/>
    <x v="8"/>
    <n v="100"/>
    <n v="33.333333333333336"/>
  </r>
  <r>
    <x v="3031"/>
    <n v="10"/>
    <n v="4"/>
    <n v="8"/>
    <n v="14"/>
    <n v="9"/>
    <n v="17"/>
    <n v="21"/>
    <n v="17"/>
    <n v="9"/>
    <n v="8"/>
    <n v="10"/>
    <n v="10"/>
    <s v="03032"/>
    <n v="4"/>
    <x v="8"/>
    <n v="137"/>
    <n v="34.25"/>
  </r>
  <r>
    <x v="3032"/>
    <n v="6"/>
    <n v="6"/>
    <n v="5"/>
    <n v="9"/>
    <n v="12"/>
    <n v="13"/>
    <n v="16"/>
    <n v="16"/>
    <n v="8"/>
    <n v="11"/>
    <n v="4"/>
    <n v="6"/>
    <s v="03033"/>
    <n v="4"/>
    <x v="5"/>
    <n v="112"/>
    <n v="28"/>
  </r>
  <r>
    <x v="3033"/>
    <n v="6"/>
    <n v="8"/>
    <n v="10"/>
    <n v="13"/>
    <n v="9"/>
    <n v="14"/>
    <n v="22"/>
    <n v="18"/>
    <n v="12"/>
    <n v="10"/>
    <n v="4"/>
    <n v="10"/>
    <s v="03034"/>
    <n v="4"/>
    <x v="0"/>
    <n v="136"/>
    <n v="34"/>
  </r>
  <r>
    <x v="3034"/>
    <n v="4"/>
    <n v="7"/>
    <n v="6"/>
    <n v="8"/>
    <n v="6"/>
    <n v="9"/>
    <n v="16"/>
    <n v="10"/>
    <n v="8"/>
    <n v="7"/>
    <n v="6"/>
    <n v="5"/>
    <s v="03035"/>
    <n v="3"/>
    <x v="3"/>
    <n v="92"/>
    <n v="30.666666666666668"/>
  </r>
  <r>
    <x v="3035"/>
    <n v="8"/>
    <n v="5"/>
    <n v="5"/>
    <n v="14"/>
    <n v="14"/>
    <n v="12"/>
    <n v="18"/>
    <n v="14"/>
    <n v="14"/>
    <n v="12"/>
    <n v="10"/>
    <n v="5"/>
    <s v="03036"/>
    <n v="4"/>
    <x v="6"/>
    <n v="131"/>
    <n v="32.75"/>
  </r>
  <r>
    <x v="3036"/>
    <n v="5"/>
    <n v="7"/>
    <n v="6"/>
    <n v="9"/>
    <n v="6"/>
    <n v="10"/>
    <n v="13"/>
    <n v="13"/>
    <n v="8"/>
    <n v="9"/>
    <n v="7"/>
    <n v="5"/>
    <s v="03037"/>
    <n v="3"/>
    <x v="13"/>
    <n v="98"/>
    <n v="32.666666666666664"/>
  </r>
  <r>
    <x v="3037"/>
    <n v="2"/>
    <n v="1"/>
    <n v="2"/>
    <n v="2"/>
    <n v="2"/>
    <n v="3"/>
    <n v="4"/>
    <n v="3"/>
    <n v="2"/>
    <n v="2"/>
    <n v="1"/>
    <n v="1"/>
    <s v="03038"/>
    <n v="1"/>
    <x v="14"/>
    <n v="25"/>
    <n v="25"/>
  </r>
  <r>
    <x v="3038"/>
    <n v="3"/>
    <n v="4"/>
    <n v="7"/>
    <n v="8"/>
    <n v="9"/>
    <n v="11"/>
    <n v="15"/>
    <n v="13"/>
    <n v="6"/>
    <n v="9"/>
    <n v="6"/>
    <n v="7"/>
    <s v="03039"/>
    <n v="3"/>
    <x v="13"/>
    <n v="98"/>
    <n v="32.666666666666664"/>
  </r>
  <r>
    <x v="3039"/>
    <n v="2"/>
    <n v="2"/>
    <n v="1"/>
    <n v="2"/>
    <n v="2"/>
    <n v="3"/>
    <n v="4"/>
    <n v="4"/>
    <n v="2"/>
    <n v="2"/>
    <n v="2"/>
    <n v="1"/>
    <s v="03040"/>
    <n v="1"/>
    <x v="2"/>
    <n v="27"/>
    <n v="27"/>
  </r>
  <r>
    <x v="3040"/>
    <n v="14"/>
    <n v="13"/>
    <n v="6"/>
    <n v="19"/>
    <n v="18"/>
    <n v="23"/>
    <n v="29"/>
    <n v="19"/>
    <n v="18"/>
    <n v="18"/>
    <n v="10"/>
    <n v="9"/>
    <s v="03041"/>
    <n v="6"/>
    <x v="15"/>
    <n v="196"/>
    <n v="32.666666666666664"/>
  </r>
  <r>
    <x v="3041"/>
    <n v="8"/>
    <n v="8"/>
    <n v="9"/>
    <n v="13"/>
    <n v="11"/>
    <n v="18"/>
    <n v="21"/>
    <n v="17"/>
    <n v="14"/>
    <n v="11"/>
    <n v="8"/>
    <n v="8"/>
    <s v="03042"/>
    <n v="4"/>
    <x v="4"/>
    <n v="146"/>
    <n v="36.5"/>
  </r>
  <r>
    <x v="3042"/>
    <n v="3"/>
    <n v="4"/>
    <n v="3"/>
    <n v="5"/>
    <n v="4"/>
    <n v="7"/>
    <n v="10"/>
    <n v="6"/>
    <n v="6"/>
    <n v="4"/>
    <n v="3"/>
    <n v="3"/>
    <s v="03043"/>
    <n v="2"/>
    <x v="8"/>
    <n v="58"/>
    <n v="29"/>
  </r>
  <r>
    <x v="3043"/>
    <n v="6"/>
    <n v="10"/>
    <n v="8"/>
    <n v="9"/>
    <n v="8"/>
    <n v="17"/>
    <n v="16"/>
    <n v="17"/>
    <n v="12"/>
    <n v="10"/>
    <n v="7"/>
    <n v="10"/>
    <s v="03044"/>
    <n v="4"/>
    <x v="6"/>
    <n v="130"/>
    <n v="32.5"/>
  </r>
  <r>
    <x v="3044"/>
    <n v="5"/>
    <n v="5"/>
    <n v="12"/>
    <n v="17"/>
    <n v="14"/>
    <n v="19"/>
    <n v="20"/>
    <n v="16"/>
    <n v="16"/>
    <n v="14"/>
    <n v="11"/>
    <n v="9"/>
    <s v="03045"/>
    <n v="5"/>
    <x v="4"/>
    <n v="158"/>
    <n v="31.6"/>
  </r>
  <r>
    <x v="3045"/>
    <n v="2"/>
    <n v="1"/>
    <n v="1"/>
    <n v="3"/>
    <n v="2"/>
    <n v="3"/>
    <n v="5"/>
    <n v="4"/>
    <n v="3"/>
    <n v="2"/>
    <n v="1"/>
    <n v="2"/>
    <s v="03046"/>
    <n v="1"/>
    <x v="0"/>
    <n v="29"/>
    <n v="29"/>
  </r>
  <r>
    <x v="3046"/>
    <n v="6"/>
    <n v="7"/>
    <n v="7"/>
    <n v="16"/>
    <n v="16"/>
    <n v="15"/>
    <n v="20"/>
    <n v="15"/>
    <n v="16"/>
    <n v="10"/>
    <n v="9"/>
    <n v="7"/>
    <s v="03047"/>
    <n v="5"/>
    <x v="2"/>
    <n v="144"/>
    <n v="28.8"/>
  </r>
  <r>
    <x v="3047"/>
    <n v="3"/>
    <n v="2"/>
    <n v="2"/>
    <n v="4"/>
    <n v="6"/>
    <n v="7"/>
    <n v="10"/>
    <n v="6"/>
    <n v="6"/>
    <n v="6"/>
    <n v="4"/>
    <n v="2"/>
    <s v="03048"/>
    <n v="2"/>
    <x v="16"/>
    <n v="58"/>
    <n v="29"/>
  </r>
  <r>
    <x v="3048"/>
    <n v="10"/>
    <n v="9"/>
    <n v="5"/>
    <n v="8"/>
    <n v="14"/>
    <n v="17"/>
    <n v="18"/>
    <n v="14"/>
    <n v="12"/>
    <n v="13"/>
    <n v="8"/>
    <n v="6"/>
    <s v="03049"/>
    <n v="4"/>
    <x v="8"/>
    <n v="134"/>
    <n v="33.5"/>
  </r>
  <r>
    <x v="3049"/>
    <n v="9"/>
    <n v="13"/>
    <n v="7"/>
    <n v="15"/>
    <n v="18"/>
    <n v="26"/>
    <n v="31"/>
    <n v="18"/>
    <n v="18"/>
    <n v="20"/>
    <n v="7"/>
    <n v="6"/>
    <s v="03050"/>
    <n v="6"/>
    <x v="7"/>
    <n v="188"/>
    <n v="31.333333333333332"/>
  </r>
  <r>
    <x v="3050"/>
    <n v="8"/>
    <n v="4"/>
    <n v="4"/>
    <n v="11"/>
    <n v="12"/>
    <n v="18"/>
    <n v="19"/>
    <n v="15"/>
    <n v="8"/>
    <n v="14"/>
    <n v="7"/>
    <n v="9"/>
    <s v="03051"/>
    <n v="4"/>
    <x v="1"/>
    <n v="129"/>
    <n v="32.25"/>
  </r>
  <r>
    <x v="3051"/>
    <n v="11"/>
    <n v="13"/>
    <n v="13"/>
    <n v="18"/>
    <n v="16"/>
    <n v="24"/>
    <n v="31"/>
    <n v="28"/>
    <n v="19"/>
    <n v="15"/>
    <n v="7"/>
    <n v="8"/>
    <s v="03052"/>
    <n v="7"/>
    <x v="7"/>
    <n v="203"/>
    <n v="29"/>
  </r>
  <r>
    <x v="3052"/>
    <n v="5"/>
    <n v="5"/>
    <n v="11"/>
    <n v="10"/>
    <n v="13"/>
    <n v="16"/>
    <n v="20"/>
    <n v="17"/>
    <n v="11"/>
    <n v="15"/>
    <n v="6"/>
    <n v="7"/>
    <s v="03053"/>
    <n v="5"/>
    <x v="16"/>
    <n v="136"/>
    <n v="27.2"/>
  </r>
  <r>
    <x v="3053"/>
    <n v="7"/>
    <n v="7"/>
    <n v="6"/>
    <n v="10"/>
    <n v="13"/>
    <n v="13"/>
    <n v="19"/>
    <n v="12"/>
    <n v="10"/>
    <n v="8"/>
    <n v="5"/>
    <n v="10"/>
    <s v="03054"/>
    <n v="4"/>
    <x v="14"/>
    <n v="120"/>
    <n v="30"/>
  </r>
  <r>
    <x v="3054"/>
    <n v="7"/>
    <n v="7"/>
    <n v="6"/>
    <n v="8"/>
    <n v="6"/>
    <n v="10"/>
    <n v="15"/>
    <n v="10"/>
    <n v="8"/>
    <n v="10"/>
    <n v="4"/>
    <n v="5"/>
    <s v="03055"/>
    <n v="3"/>
    <x v="0"/>
    <n v="96"/>
    <n v="32"/>
  </r>
  <r>
    <x v="3055"/>
    <n v="9"/>
    <n v="12"/>
    <n v="5"/>
    <n v="17"/>
    <n v="16"/>
    <n v="19"/>
    <n v="20"/>
    <n v="19"/>
    <n v="16"/>
    <n v="12"/>
    <n v="6"/>
    <n v="5"/>
    <s v="03056"/>
    <n v="5"/>
    <x v="11"/>
    <n v="156"/>
    <n v="31.2"/>
  </r>
  <r>
    <x v="3056"/>
    <n v="8"/>
    <n v="5"/>
    <n v="6"/>
    <n v="12"/>
    <n v="8"/>
    <n v="14"/>
    <n v="18"/>
    <n v="17"/>
    <n v="11"/>
    <n v="14"/>
    <n v="9"/>
    <n v="4"/>
    <s v="03057"/>
    <n v="4"/>
    <x v="0"/>
    <n v="126"/>
    <n v="31.5"/>
  </r>
  <r>
    <x v="3057"/>
    <n v="6"/>
    <n v="4"/>
    <n v="5"/>
    <n v="8"/>
    <n v="14"/>
    <n v="12"/>
    <n v="17"/>
    <n v="16"/>
    <n v="14"/>
    <n v="8"/>
    <n v="9"/>
    <n v="6"/>
    <s v="03058"/>
    <n v="4"/>
    <x v="1"/>
    <n v="119"/>
    <n v="29.75"/>
  </r>
  <r>
    <x v="3058"/>
    <n v="6"/>
    <n v="9"/>
    <n v="10"/>
    <n v="14"/>
    <n v="11"/>
    <n v="13"/>
    <n v="16"/>
    <n v="14"/>
    <n v="8"/>
    <n v="12"/>
    <n v="4"/>
    <n v="8"/>
    <s v="03059"/>
    <n v="4"/>
    <x v="12"/>
    <n v="125"/>
    <n v="31.25"/>
  </r>
  <r>
    <x v="3059"/>
    <n v="11"/>
    <n v="8"/>
    <n v="6"/>
    <n v="10"/>
    <n v="17"/>
    <n v="16"/>
    <n v="22"/>
    <n v="15"/>
    <n v="12"/>
    <n v="12"/>
    <n v="7"/>
    <n v="11"/>
    <s v="03060"/>
    <n v="5"/>
    <x v="4"/>
    <n v="147"/>
    <n v="29.4"/>
  </r>
  <r>
    <x v="3060"/>
    <n v="2"/>
    <n v="4"/>
    <n v="4"/>
    <n v="6"/>
    <n v="4"/>
    <n v="7"/>
    <n v="8"/>
    <n v="8"/>
    <n v="6"/>
    <n v="6"/>
    <n v="2"/>
    <n v="4"/>
    <s v="03061"/>
    <n v="2"/>
    <x v="1"/>
    <n v="61"/>
    <n v="30.5"/>
  </r>
  <r>
    <x v="3061"/>
    <n v="2"/>
    <n v="4"/>
    <n v="2"/>
    <n v="5"/>
    <n v="6"/>
    <n v="8"/>
    <n v="10"/>
    <n v="7"/>
    <n v="6"/>
    <n v="5"/>
    <n v="2"/>
    <n v="2"/>
    <s v="03062"/>
    <n v="2"/>
    <x v="11"/>
    <n v="59"/>
    <n v="29.5"/>
  </r>
  <r>
    <x v="3062"/>
    <n v="6"/>
    <n v="6"/>
    <n v="4"/>
    <n v="9"/>
    <n v="8"/>
    <n v="12"/>
    <n v="12"/>
    <n v="9"/>
    <n v="10"/>
    <n v="10"/>
    <n v="3"/>
    <n v="3"/>
    <s v="03063"/>
    <n v="3"/>
    <x v="15"/>
    <n v="92"/>
    <n v="30.666666666666668"/>
  </r>
  <r>
    <x v="3063"/>
    <n v="3"/>
    <n v="2"/>
    <n v="2"/>
    <n v="4"/>
    <n v="5"/>
    <n v="8"/>
    <n v="9"/>
    <n v="8"/>
    <n v="4"/>
    <n v="6"/>
    <n v="2"/>
    <n v="2"/>
    <s v="03064"/>
    <n v="2"/>
    <x v="12"/>
    <n v="55"/>
    <n v="27.5"/>
  </r>
  <r>
    <x v="3064"/>
    <n v="7"/>
    <n v="6"/>
    <n v="5"/>
    <n v="10"/>
    <n v="10"/>
    <n v="13"/>
    <n v="16"/>
    <n v="12"/>
    <n v="9"/>
    <n v="9"/>
    <n v="5"/>
    <n v="3"/>
    <s v="03065"/>
    <n v="3"/>
    <x v="6"/>
    <n v="105"/>
    <n v="35"/>
  </r>
  <r>
    <x v="3065"/>
    <n v="4"/>
    <n v="4"/>
    <n v="4"/>
    <n v="6"/>
    <n v="6"/>
    <n v="8"/>
    <n v="8"/>
    <n v="8"/>
    <n v="6"/>
    <n v="5"/>
    <n v="3"/>
    <n v="3"/>
    <s v="03066"/>
    <n v="2"/>
    <x v="2"/>
    <n v="65"/>
    <n v="32.5"/>
  </r>
  <r>
    <x v="3066"/>
    <n v="3"/>
    <n v="4"/>
    <n v="3"/>
    <n v="6"/>
    <n v="4"/>
    <n v="6"/>
    <n v="10"/>
    <n v="8"/>
    <n v="5"/>
    <n v="4"/>
    <n v="4"/>
    <n v="2"/>
    <s v="03067"/>
    <n v="2"/>
    <x v="2"/>
    <n v="59"/>
    <n v="29.5"/>
  </r>
  <r>
    <x v="3067"/>
    <n v="4"/>
    <n v="8"/>
    <n v="5"/>
    <n v="11"/>
    <n v="12"/>
    <n v="17"/>
    <n v="16"/>
    <n v="14"/>
    <n v="14"/>
    <n v="11"/>
    <n v="5"/>
    <n v="4"/>
    <s v="03068"/>
    <n v="4"/>
    <x v="0"/>
    <n v="121"/>
    <n v="30.25"/>
  </r>
  <r>
    <x v="3068"/>
    <n v="5"/>
    <n v="5"/>
    <n v="7"/>
    <n v="7"/>
    <n v="6"/>
    <n v="10"/>
    <n v="12"/>
    <n v="9"/>
    <n v="8"/>
    <n v="6"/>
    <n v="5"/>
    <n v="6"/>
    <s v="03069"/>
    <n v="3"/>
    <x v="9"/>
    <n v="86"/>
    <n v="28.666666666666668"/>
  </r>
  <r>
    <x v="3069"/>
    <n v="10"/>
    <n v="7"/>
    <n v="8"/>
    <n v="14"/>
    <n v="18"/>
    <n v="21"/>
    <n v="30"/>
    <n v="19"/>
    <n v="12"/>
    <n v="14"/>
    <n v="8"/>
    <n v="8"/>
    <s v="03070"/>
    <n v="6"/>
    <x v="11"/>
    <n v="169"/>
    <n v="28.166666666666668"/>
  </r>
  <r>
    <x v="3070"/>
    <n v="2"/>
    <n v="1"/>
    <n v="2"/>
    <n v="3"/>
    <n v="2"/>
    <n v="4"/>
    <n v="4"/>
    <n v="3"/>
    <n v="2"/>
    <n v="3"/>
    <n v="1"/>
    <n v="2"/>
    <s v="03071"/>
    <n v="1"/>
    <x v="15"/>
    <n v="29"/>
    <n v="29"/>
  </r>
  <r>
    <x v="3071"/>
    <n v="2"/>
    <n v="2"/>
    <n v="1"/>
    <n v="3"/>
    <n v="3"/>
    <n v="3"/>
    <n v="4"/>
    <n v="3"/>
    <n v="3"/>
    <n v="3"/>
    <n v="1"/>
    <n v="1"/>
    <s v="03072"/>
    <n v="1"/>
    <x v="12"/>
    <n v="29"/>
    <n v="29"/>
  </r>
  <r>
    <x v="3072"/>
    <n v="2"/>
    <n v="2"/>
    <n v="2"/>
    <n v="2"/>
    <n v="3"/>
    <n v="4"/>
    <n v="5"/>
    <n v="4"/>
    <n v="3"/>
    <n v="2"/>
    <n v="1"/>
    <n v="1"/>
    <s v="03073"/>
    <n v="1"/>
    <x v="7"/>
    <n v="31"/>
    <n v="31"/>
  </r>
  <r>
    <x v="3073"/>
    <n v="8"/>
    <n v="9"/>
    <n v="10"/>
    <n v="16"/>
    <n v="12"/>
    <n v="15"/>
    <n v="21"/>
    <n v="22"/>
    <n v="12"/>
    <n v="15"/>
    <n v="12"/>
    <n v="8"/>
    <s v="03074"/>
    <n v="5"/>
    <x v="10"/>
    <n v="160"/>
    <n v="32"/>
  </r>
  <r>
    <x v="3074"/>
    <n v="8"/>
    <n v="5"/>
    <n v="6"/>
    <n v="10"/>
    <n v="12"/>
    <n v="17"/>
    <n v="23"/>
    <n v="17"/>
    <n v="11"/>
    <n v="16"/>
    <n v="11"/>
    <n v="11"/>
    <s v="03075"/>
    <n v="5"/>
    <x v="12"/>
    <n v="147"/>
    <n v="29.4"/>
  </r>
  <r>
    <x v="3075"/>
    <n v="5"/>
    <n v="8"/>
    <n v="5"/>
    <n v="15"/>
    <n v="12"/>
    <n v="21"/>
    <n v="24"/>
    <n v="21"/>
    <n v="15"/>
    <n v="10"/>
    <n v="12"/>
    <n v="5"/>
    <s v="03076"/>
    <n v="5"/>
    <x v="1"/>
    <n v="153"/>
    <n v="30.6"/>
  </r>
  <r>
    <x v="3076"/>
    <n v="7"/>
    <n v="9"/>
    <n v="5"/>
    <n v="10"/>
    <n v="9"/>
    <n v="17"/>
    <n v="18"/>
    <n v="17"/>
    <n v="9"/>
    <n v="12"/>
    <n v="5"/>
    <n v="9"/>
    <s v="03077"/>
    <n v="4"/>
    <x v="9"/>
    <n v="127"/>
    <n v="31.75"/>
  </r>
  <r>
    <x v="3077"/>
    <n v="4"/>
    <n v="5"/>
    <n v="5"/>
    <n v="9"/>
    <n v="8"/>
    <n v="9"/>
    <n v="15"/>
    <n v="9"/>
    <n v="7"/>
    <n v="7"/>
    <n v="7"/>
    <n v="3"/>
    <s v="03078"/>
    <n v="3"/>
    <x v="9"/>
    <n v="88"/>
    <n v="29.333333333333332"/>
  </r>
  <r>
    <x v="3078"/>
    <n v="4"/>
    <n v="3"/>
    <n v="4"/>
    <n v="5"/>
    <n v="4"/>
    <n v="6"/>
    <n v="9"/>
    <n v="8"/>
    <n v="4"/>
    <n v="5"/>
    <n v="2"/>
    <n v="2"/>
    <s v="03079"/>
    <n v="2"/>
    <x v="1"/>
    <n v="56"/>
    <n v="28"/>
  </r>
  <r>
    <x v="3079"/>
    <n v="7"/>
    <n v="4"/>
    <n v="7"/>
    <n v="7"/>
    <n v="6"/>
    <n v="11"/>
    <n v="14"/>
    <n v="11"/>
    <n v="8"/>
    <n v="10"/>
    <n v="5"/>
    <n v="7"/>
    <s v="03080"/>
    <n v="3"/>
    <x v="1"/>
    <n v="97"/>
    <n v="32.333333333333336"/>
  </r>
  <r>
    <x v="3080"/>
    <n v="9"/>
    <n v="7"/>
    <n v="6"/>
    <n v="13"/>
    <n v="8"/>
    <n v="17"/>
    <n v="21"/>
    <n v="12"/>
    <n v="11"/>
    <n v="12"/>
    <n v="8"/>
    <n v="8"/>
    <s v="03081"/>
    <n v="4"/>
    <x v="13"/>
    <n v="132"/>
    <n v="33"/>
  </r>
  <r>
    <x v="3081"/>
    <n v="2"/>
    <n v="4"/>
    <n v="2"/>
    <n v="4"/>
    <n v="6"/>
    <n v="6"/>
    <n v="9"/>
    <n v="7"/>
    <n v="6"/>
    <n v="4"/>
    <n v="2"/>
    <n v="4"/>
    <s v="03082"/>
    <n v="2"/>
    <x v="6"/>
    <n v="56"/>
    <n v="28"/>
  </r>
  <r>
    <x v="3082"/>
    <n v="2"/>
    <n v="3"/>
    <n v="2"/>
    <n v="4"/>
    <n v="6"/>
    <n v="6"/>
    <n v="9"/>
    <n v="8"/>
    <n v="4"/>
    <n v="4"/>
    <n v="2"/>
    <n v="4"/>
    <s v="03083"/>
    <n v="2"/>
    <x v="16"/>
    <n v="54"/>
    <n v="27"/>
  </r>
  <r>
    <x v="3083"/>
    <n v="10"/>
    <n v="6"/>
    <n v="7"/>
    <n v="9"/>
    <n v="12"/>
    <n v="14"/>
    <n v="20"/>
    <n v="18"/>
    <n v="13"/>
    <n v="10"/>
    <n v="9"/>
    <n v="10"/>
    <s v="03084"/>
    <n v="4"/>
    <x v="4"/>
    <n v="138"/>
    <n v="34.5"/>
  </r>
  <r>
    <x v="3084"/>
    <n v="4"/>
    <n v="4"/>
    <n v="2"/>
    <n v="4"/>
    <n v="4"/>
    <n v="8"/>
    <n v="9"/>
    <n v="6"/>
    <n v="6"/>
    <n v="4"/>
    <n v="3"/>
    <n v="3"/>
    <s v="03085"/>
    <n v="2"/>
    <x v="15"/>
    <n v="57"/>
    <n v="28.5"/>
  </r>
  <r>
    <x v="3085"/>
    <n v="2"/>
    <n v="3"/>
    <n v="4"/>
    <n v="6"/>
    <n v="5"/>
    <n v="7"/>
    <n v="8"/>
    <n v="6"/>
    <n v="6"/>
    <n v="6"/>
    <n v="4"/>
    <n v="3"/>
    <s v="03086"/>
    <n v="2"/>
    <x v="0"/>
    <n v="60"/>
    <n v="30"/>
  </r>
  <r>
    <x v="3086"/>
    <n v="3"/>
    <n v="2"/>
    <n v="2"/>
    <n v="4"/>
    <n v="5"/>
    <n v="7"/>
    <n v="9"/>
    <n v="7"/>
    <n v="5"/>
    <n v="4"/>
    <n v="4"/>
    <n v="2"/>
    <s v="03087"/>
    <n v="2"/>
    <x v="7"/>
    <n v="54"/>
    <n v="27"/>
  </r>
  <r>
    <x v="3087"/>
    <n v="6"/>
    <n v="6"/>
    <n v="7"/>
    <n v="6"/>
    <n v="7"/>
    <n v="10"/>
    <n v="16"/>
    <n v="13"/>
    <n v="7"/>
    <n v="9"/>
    <n v="4"/>
    <n v="6"/>
    <s v="03088"/>
    <n v="3"/>
    <x v="4"/>
    <n v="97"/>
    <n v="32.333333333333336"/>
  </r>
  <r>
    <x v="3088"/>
    <n v="3"/>
    <n v="6"/>
    <n v="5"/>
    <n v="10"/>
    <n v="10"/>
    <n v="13"/>
    <n v="15"/>
    <n v="10"/>
    <n v="8"/>
    <n v="8"/>
    <n v="6"/>
    <n v="7"/>
    <s v="03089"/>
    <n v="3"/>
    <x v="0"/>
    <n v="101"/>
    <n v="33.666666666666664"/>
  </r>
  <r>
    <x v="3089"/>
    <n v="1"/>
    <n v="1"/>
    <n v="2"/>
    <n v="2"/>
    <n v="2"/>
    <n v="4"/>
    <n v="5"/>
    <n v="4"/>
    <n v="2"/>
    <n v="3"/>
    <n v="1"/>
    <n v="2"/>
    <s v="03090"/>
    <n v="1"/>
    <x v="7"/>
    <n v="29"/>
    <n v="29"/>
  </r>
  <r>
    <x v="3090"/>
    <n v="2"/>
    <n v="2"/>
    <n v="1"/>
    <n v="3"/>
    <n v="2"/>
    <n v="4"/>
    <n v="5"/>
    <n v="3"/>
    <n v="2"/>
    <n v="2"/>
    <n v="1"/>
    <n v="2"/>
    <s v="03091"/>
    <n v="1"/>
    <x v="8"/>
    <n v="29"/>
    <n v="29"/>
  </r>
  <r>
    <x v="3091"/>
    <n v="2"/>
    <n v="2"/>
    <n v="2"/>
    <n v="2"/>
    <n v="3"/>
    <n v="4"/>
    <n v="4"/>
    <n v="3"/>
    <n v="3"/>
    <n v="3"/>
    <n v="2"/>
    <n v="2"/>
    <s v="03092"/>
    <n v="1"/>
    <x v="5"/>
    <n v="32"/>
    <n v="32"/>
  </r>
  <r>
    <x v="3092"/>
    <n v="1"/>
    <n v="2"/>
    <n v="2"/>
    <n v="3"/>
    <n v="2"/>
    <n v="3"/>
    <n v="4"/>
    <n v="4"/>
    <n v="3"/>
    <n v="3"/>
    <n v="2"/>
    <n v="1"/>
    <s v="03093"/>
    <n v="1"/>
    <x v="2"/>
    <n v="30"/>
    <n v="30"/>
  </r>
  <r>
    <x v="3093"/>
    <n v="8"/>
    <n v="14"/>
    <n v="13"/>
    <n v="18"/>
    <n v="19"/>
    <n v="25"/>
    <n v="32"/>
    <n v="25"/>
    <n v="16"/>
    <n v="17"/>
    <n v="15"/>
    <n v="8"/>
    <s v="03094"/>
    <n v="7"/>
    <x v="4"/>
    <n v="210"/>
    <n v="30"/>
  </r>
  <r>
    <x v="3094"/>
    <n v="3"/>
    <n v="7"/>
    <n v="7"/>
    <n v="9"/>
    <n v="6"/>
    <n v="13"/>
    <n v="16"/>
    <n v="10"/>
    <n v="9"/>
    <n v="9"/>
    <n v="5"/>
    <n v="3"/>
    <s v="03095"/>
    <n v="3"/>
    <x v="8"/>
    <n v="97"/>
    <n v="32.333333333333336"/>
  </r>
  <r>
    <x v="3095"/>
    <n v="8"/>
    <n v="9"/>
    <n v="7"/>
    <n v="21"/>
    <n v="16"/>
    <n v="28"/>
    <n v="31"/>
    <n v="22"/>
    <n v="14"/>
    <n v="14"/>
    <n v="13"/>
    <n v="14"/>
    <s v="03096"/>
    <n v="7"/>
    <x v="13"/>
    <n v="197"/>
    <n v="28.142857142857142"/>
  </r>
  <r>
    <x v="3096"/>
    <n v="7"/>
    <n v="7"/>
    <n v="10"/>
    <n v="11"/>
    <n v="12"/>
    <n v="19"/>
    <n v="27"/>
    <n v="15"/>
    <n v="15"/>
    <n v="12"/>
    <n v="10"/>
    <n v="7"/>
    <s v="03097"/>
    <n v="5"/>
    <x v="0"/>
    <n v="152"/>
    <n v="30.4"/>
  </r>
  <r>
    <x v="3097"/>
    <n v="3"/>
    <n v="3"/>
    <n v="4"/>
    <n v="6"/>
    <n v="5"/>
    <n v="7"/>
    <n v="10"/>
    <n v="6"/>
    <n v="4"/>
    <n v="4"/>
    <n v="2"/>
    <n v="3"/>
    <s v="03098"/>
    <n v="2"/>
    <x v="9"/>
    <n v="57"/>
    <n v="28.5"/>
  </r>
  <r>
    <x v="3098"/>
    <n v="4"/>
    <n v="3"/>
    <n v="4"/>
    <n v="5"/>
    <n v="6"/>
    <n v="7"/>
    <n v="9"/>
    <n v="7"/>
    <n v="5"/>
    <n v="5"/>
    <n v="4"/>
    <n v="2"/>
    <s v="03099"/>
    <n v="2"/>
    <x v="7"/>
    <n v="61"/>
    <n v="30.5"/>
  </r>
  <r>
    <x v="3099"/>
    <n v="9"/>
    <n v="9"/>
    <n v="5"/>
    <n v="11"/>
    <n v="12"/>
    <n v="17"/>
    <n v="19"/>
    <n v="18"/>
    <n v="10"/>
    <n v="11"/>
    <n v="9"/>
    <n v="8"/>
    <s v="03100"/>
    <n v="4"/>
    <x v="9"/>
    <n v="138"/>
    <n v="34.5"/>
  </r>
  <r>
    <x v="3100"/>
    <n v="3"/>
    <n v="5"/>
    <n v="5"/>
    <n v="8"/>
    <n v="6"/>
    <n v="10"/>
    <n v="15"/>
    <n v="13"/>
    <n v="10"/>
    <n v="6"/>
    <n v="6"/>
    <n v="3"/>
    <s v="03101"/>
    <n v="3"/>
    <x v="15"/>
    <n v="90"/>
    <n v="30"/>
  </r>
  <r>
    <x v="3101"/>
    <n v="3"/>
    <n v="7"/>
    <n v="6"/>
    <n v="10"/>
    <n v="7"/>
    <n v="9"/>
    <n v="12"/>
    <n v="10"/>
    <n v="7"/>
    <n v="6"/>
    <n v="5"/>
    <n v="7"/>
    <s v="03102"/>
    <n v="3"/>
    <x v="16"/>
    <n v="89"/>
    <n v="29.666666666666668"/>
  </r>
  <r>
    <x v="3102"/>
    <n v="6"/>
    <n v="9"/>
    <n v="5"/>
    <n v="16"/>
    <n v="15"/>
    <n v="17"/>
    <n v="23"/>
    <n v="15"/>
    <n v="10"/>
    <n v="13"/>
    <n v="11"/>
    <n v="6"/>
    <s v="03103"/>
    <n v="5"/>
    <x v="14"/>
    <n v="146"/>
    <n v="29.2"/>
  </r>
  <r>
    <x v="3103"/>
    <n v="3"/>
    <n v="7"/>
    <n v="6"/>
    <n v="10"/>
    <n v="6"/>
    <n v="10"/>
    <n v="16"/>
    <n v="9"/>
    <n v="10"/>
    <n v="6"/>
    <n v="7"/>
    <n v="4"/>
    <s v="03104"/>
    <n v="3"/>
    <x v="6"/>
    <n v="94"/>
    <n v="31.333333333333332"/>
  </r>
  <r>
    <x v="3104"/>
    <n v="6"/>
    <n v="3"/>
    <n v="7"/>
    <n v="8"/>
    <n v="6"/>
    <n v="11"/>
    <n v="12"/>
    <n v="10"/>
    <n v="8"/>
    <n v="9"/>
    <n v="7"/>
    <n v="6"/>
    <s v="03105"/>
    <n v="3"/>
    <x v="16"/>
    <n v="93"/>
    <n v="31"/>
  </r>
  <r>
    <x v="3105"/>
    <n v="7"/>
    <n v="4"/>
    <n v="9"/>
    <n v="13"/>
    <n v="11"/>
    <n v="12"/>
    <n v="16"/>
    <n v="15"/>
    <n v="8"/>
    <n v="14"/>
    <n v="9"/>
    <n v="8"/>
    <s v="03106"/>
    <n v="4"/>
    <x v="8"/>
    <n v="126"/>
    <n v="31.5"/>
  </r>
  <r>
    <x v="3106"/>
    <n v="6"/>
    <n v="9"/>
    <n v="7"/>
    <n v="11"/>
    <n v="9"/>
    <n v="14"/>
    <n v="16"/>
    <n v="14"/>
    <n v="9"/>
    <n v="8"/>
    <n v="8"/>
    <n v="9"/>
    <s v="03107"/>
    <n v="4"/>
    <x v="8"/>
    <n v="120"/>
    <n v="30"/>
  </r>
  <r>
    <x v="3107"/>
    <n v="3"/>
    <n v="3"/>
    <n v="5"/>
    <n v="10"/>
    <n v="10"/>
    <n v="11"/>
    <n v="12"/>
    <n v="12"/>
    <n v="6"/>
    <n v="9"/>
    <n v="7"/>
    <n v="3"/>
    <s v="03108"/>
    <n v="3"/>
    <x v="9"/>
    <n v="91"/>
    <n v="30.333333333333332"/>
  </r>
  <r>
    <x v="3108"/>
    <n v="7"/>
    <n v="3"/>
    <n v="6"/>
    <n v="9"/>
    <n v="8"/>
    <n v="13"/>
    <n v="16"/>
    <n v="9"/>
    <n v="10"/>
    <n v="7"/>
    <n v="4"/>
    <n v="6"/>
    <s v="03109"/>
    <n v="3"/>
    <x v="13"/>
    <n v="98"/>
    <n v="32.666666666666664"/>
  </r>
  <r>
    <x v="3109"/>
    <n v="10"/>
    <n v="11"/>
    <n v="13"/>
    <n v="21"/>
    <n v="19"/>
    <n v="27"/>
    <n v="33"/>
    <n v="28"/>
    <n v="20"/>
    <n v="18"/>
    <n v="13"/>
    <n v="14"/>
    <s v="03110"/>
    <n v="7"/>
    <x v="7"/>
    <n v="227"/>
    <n v="32.428571428571431"/>
  </r>
  <r>
    <x v="3110"/>
    <n v="3"/>
    <n v="6"/>
    <n v="3"/>
    <n v="10"/>
    <n v="8"/>
    <n v="11"/>
    <n v="13"/>
    <n v="10"/>
    <n v="10"/>
    <n v="9"/>
    <n v="7"/>
    <n v="3"/>
    <s v="03111"/>
    <n v="3"/>
    <x v="0"/>
    <n v="93"/>
    <n v="31"/>
  </r>
  <r>
    <x v="3111"/>
    <n v="6"/>
    <n v="8"/>
    <n v="5"/>
    <n v="11"/>
    <n v="10"/>
    <n v="18"/>
    <n v="20"/>
    <n v="13"/>
    <n v="10"/>
    <n v="12"/>
    <n v="8"/>
    <n v="8"/>
    <s v="03112"/>
    <n v="4"/>
    <x v="16"/>
    <n v="129"/>
    <n v="32.25"/>
  </r>
  <r>
    <x v="3112"/>
    <n v="11"/>
    <n v="12"/>
    <n v="11"/>
    <n v="14"/>
    <n v="18"/>
    <n v="23"/>
    <n v="27"/>
    <n v="22"/>
    <n v="16"/>
    <n v="12"/>
    <n v="8"/>
    <n v="14"/>
    <s v="03113"/>
    <n v="6"/>
    <x v="11"/>
    <n v="188"/>
    <n v="31.333333333333332"/>
  </r>
  <r>
    <x v="3113"/>
    <n v="1"/>
    <n v="2"/>
    <n v="2"/>
    <n v="3"/>
    <n v="2"/>
    <n v="3"/>
    <n v="5"/>
    <n v="4"/>
    <n v="2"/>
    <n v="2"/>
    <n v="1"/>
    <n v="2"/>
    <s v="03114"/>
    <n v="1"/>
    <x v="1"/>
    <n v="29"/>
    <n v="29"/>
  </r>
  <r>
    <x v="3114"/>
    <n v="6"/>
    <n v="10"/>
    <n v="9"/>
    <n v="9"/>
    <n v="11"/>
    <n v="17"/>
    <n v="17"/>
    <n v="16"/>
    <n v="11"/>
    <n v="11"/>
    <n v="4"/>
    <n v="6"/>
    <s v="03115"/>
    <n v="4"/>
    <x v="11"/>
    <n v="127"/>
    <n v="31.75"/>
  </r>
  <r>
    <x v="3115"/>
    <n v="4"/>
    <n v="3"/>
    <n v="2"/>
    <n v="5"/>
    <n v="5"/>
    <n v="7"/>
    <n v="9"/>
    <n v="7"/>
    <n v="5"/>
    <n v="5"/>
    <n v="4"/>
    <n v="3"/>
    <s v="03116"/>
    <n v="2"/>
    <x v="15"/>
    <n v="59"/>
    <n v="29.5"/>
  </r>
  <r>
    <x v="3116"/>
    <n v="7"/>
    <n v="10"/>
    <n v="4"/>
    <n v="10"/>
    <n v="14"/>
    <n v="14"/>
    <n v="22"/>
    <n v="14"/>
    <n v="13"/>
    <n v="11"/>
    <n v="5"/>
    <n v="9"/>
    <s v="03117"/>
    <n v="4"/>
    <x v="4"/>
    <n v="133"/>
    <n v="33.25"/>
  </r>
  <r>
    <x v="3117"/>
    <n v="7"/>
    <n v="6"/>
    <n v="6"/>
    <n v="14"/>
    <n v="12"/>
    <n v="18"/>
    <n v="27"/>
    <n v="16"/>
    <n v="10"/>
    <n v="10"/>
    <n v="5"/>
    <n v="12"/>
    <s v="03118"/>
    <n v="5"/>
    <x v="12"/>
    <n v="143"/>
    <n v="28.6"/>
  </r>
  <r>
    <x v="3118"/>
    <n v="2"/>
    <n v="2"/>
    <n v="2"/>
    <n v="2"/>
    <n v="2"/>
    <n v="3"/>
    <n v="5"/>
    <n v="3"/>
    <n v="2"/>
    <n v="3"/>
    <n v="1"/>
    <n v="1"/>
    <s v="03119"/>
    <n v="1"/>
    <x v="7"/>
    <n v="28"/>
    <n v="28"/>
  </r>
  <r>
    <x v="3119"/>
    <n v="4"/>
    <n v="2"/>
    <n v="3"/>
    <n v="5"/>
    <n v="4"/>
    <n v="8"/>
    <n v="9"/>
    <n v="6"/>
    <n v="4"/>
    <n v="5"/>
    <n v="2"/>
    <n v="4"/>
    <s v="03120"/>
    <n v="2"/>
    <x v="9"/>
    <n v="56"/>
    <n v="28"/>
  </r>
  <r>
    <x v="3120"/>
    <n v="9"/>
    <n v="5"/>
    <n v="10"/>
    <n v="8"/>
    <n v="12"/>
    <n v="15"/>
    <n v="20"/>
    <n v="16"/>
    <n v="14"/>
    <n v="11"/>
    <n v="10"/>
    <n v="7"/>
    <s v="03121"/>
    <n v="4"/>
    <x v="5"/>
    <n v="137"/>
    <n v="34.25"/>
  </r>
  <r>
    <x v="3121"/>
    <n v="8"/>
    <n v="6"/>
    <n v="7"/>
    <n v="13"/>
    <n v="9"/>
    <n v="13"/>
    <n v="21"/>
    <n v="16"/>
    <n v="12"/>
    <n v="9"/>
    <n v="4"/>
    <n v="4"/>
    <s v="03122"/>
    <n v="4"/>
    <x v="16"/>
    <n v="122"/>
    <n v="30.5"/>
  </r>
  <r>
    <x v="3122"/>
    <n v="2"/>
    <n v="4"/>
    <n v="3"/>
    <n v="6"/>
    <n v="4"/>
    <n v="7"/>
    <n v="10"/>
    <n v="7"/>
    <n v="6"/>
    <n v="5"/>
    <n v="4"/>
    <n v="4"/>
    <s v="03123"/>
    <n v="2"/>
    <x v="8"/>
    <n v="62"/>
    <n v="31"/>
  </r>
  <r>
    <x v="3123"/>
    <n v="1"/>
    <n v="1"/>
    <n v="1"/>
    <n v="3"/>
    <n v="2"/>
    <n v="3"/>
    <n v="4"/>
    <n v="3"/>
    <n v="2"/>
    <n v="2"/>
    <n v="2"/>
    <n v="1"/>
    <s v="03124"/>
    <n v="1"/>
    <x v="13"/>
    <n v="25"/>
    <n v="25"/>
  </r>
  <r>
    <x v="3124"/>
    <n v="3"/>
    <n v="4"/>
    <n v="3"/>
    <n v="5"/>
    <n v="6"/>
    <n v="6"/>
    <n v="9"/>
    <n v="6"/>
    <n v="4"/>
    <n v="4"/>
    <n v="4"/>
    <n v="2"/>
    <s v="03125"/>
    <n v="2"/>
    <x v="3"/>
    <n v="56"/>
    <n v="28"/>
  </r>
  <r>
    <x v="3125"/>
    <n v="6"/>
    <n v="12"/>
    <n v="6"/>
    <n v="17"/>
    <n v="11"/>
    <n v="22"/>
    <n v="26"/>
    <n v="17"/>
    <n v="17"/>
    <n v="15"/>
    <n v="7"/>
    <n v="8"/>
    <s v="03126"/>
    <n v="5"/>
    <x v="9"/>
    <n v="164"/>
    <n v="32.799999999999997"/>
  </r>
  <r>
    <x v="3126"/>
    <n v="4"/>
    <n v="6"/>
    <n v="8"/>
    <n v="10"/>
    <n v="14"/>
    <n v="13"/>
    <n v="19"/>
    <n v="15"/>
    <n v="13"/>
    <n v="14"/>
    <n v="5"/>
    <n v="7"/>
    <s v="03127"/>
    <n v="4"/>
    <x v="10"/>
    <n v="128"/>
    <n v="32"/>
  </r>
  <r>
    <x v="3127"/>
    <n v="9"/>
    <n v="12"/>
    <n v="14"/>
    <n v="14"/>
    <n v="16"/>
    <n v="21"/>
    <n v="28"/>
    <n v="25"/>
    <n v="16"/>
    <n v="14"/>
    <n v="9"/>
    <n v="9"/>
    <s v="03128"/>
    <n v="7"/>
    <x v="14"/>
    <n v="187"/>
    <n v="26.714285714285715"/>
  </r>
  <r>
    <x v="3128"/>
    <n v="4"/>
    <n v="7"/>
    <n v="3"/>
    <n v="10"/>
    <n v="9"/>
    <n v="10"/>
    <n v="15"/>
    <n v="12"/>
    <n v="6"/>
    <n v="8"/>
    <n v="7"/>
    <n v="6"/>
    <s v="03129"/>
    <n v="3"/>
    <x v="2"/>
    <n v="97"/>
    <n v="32.333333333333336"/>
  </r>
  <r>
    <x v="3129"/>
    <n v="6"/>
    <n v="6"/>
    <n v="8"/>
    <n v="12"/>
    <n v="11"/>
    <n v="12"/>
    <n v="19"/>
    <n v="16"/>
    <n v="8"/>
    <n v="14"/>
    <n v="7"/>
    <n v="5"/>
    <s v="03130"/>
    <n v="4"/>
    <x v="10"/>
    <n v="124"/>
    <n v="31"/>
  </r>
  <r>
    <x v="3130"/>
    <n v="2"/>
    <n v="1"/>
    <n v="1"/>
    <n v="3"/>
    <n v="3"/>
    <n v="4"/>
    <n v="5"/>
    <n v="3"/>
    <n v="2"/>
    <n v="2"/>
    <n v="1"/>
    <n v="2"/>
    <s v="03131"/>
    <n v="1"/>
    <x v="13"/>
    <n v="29"/>
    <n v="29"/>
  </r>
  <r>
    <x v="3131"/>
    <n v="7"/>
    <n v="4"/>
    <n v="3"/>
    <n v="8"/>
    <n v="9"/>
    <n v="9"/>
    <n v="14"/>
    <n v="13"/>
    <n v="10"/>
    <n v="7"/>
    <n v="3"/>
    <n v="6"/>
    <s v="03132"/>
    <n v="3"/>
    <x v="4"/>
    <n v="93"/>
    <n v="31"/>
  </r>
  <r>
    <x v="3132"/>
    <n v="5"/>
    <n v="4"/>
    <n v="7"/>
    <n v="10"/>
    <n v="10"/>
    <n v="10"/>
    <n v="12"/>
    <n v="9"/>
    <n v="8"/>
    <n v="6"/>
    <n v="5"/>
    <n v="6"/>
    <s v="03133"/>
    <n v="3"/>
    <x v="11"/>
    <n v="92"/>
    <n v="30.666666666666668"/>
  </r>
  <r>
    <x v="3133"/>
    <n v="12"/>
    <n v="7"/>
    <n v="13"/>
    <n v="13"/>
    <n v="12"/>
    <n v="20"/>
    <n v="25"/>
    <n v="18"/>
    <n v="13"/>
    <n v="16"/>
    <n v="8"/>
    <n v="12"/>
    <s v="03134"/>
    <n v="6"/>
    <x v="10"/>
    <n v="169"/>
    <n v="28.166666666666668"/>
  </r>
  <r>
    <x v="3134"/>
    <n v="6"/>
    <n v="7"/>
    <n v="6"/>
    <n v="8"/>
    <n v="9"/>
    <n v="10"/>
    <n v="14"/>
    <n v="11"/>
    <n v="8"/>
    <n v="6"/>
    <n v="4"/>
    <n v="3"/>
    <s v="03135"/>
    <n v="3"/>
    <x v="16"/>
    <n v="92"/>
    <n v="30.666666666666668"/>
  </r>
  <r>
    <x v="3135"/>
    <n v="2"/>
    <n v="3"/>
    <n v="4"/>
    <n v="5"/>
    <n v="6"/>
    <n v="6"/>
    <n v="8"/>
    <n v="8"/>
    <n v="4"/>
    <n v="4"/>
    <n v="3"/>
    <n v="4"/>
    <s v="03136"/>
    <n v="2"/>
    <x v="16"/>
    <n v="57"/>
    <n v="28.5"/>
  </r>
  <r>
    <x v="3136"/>
    <n v="4"/>
    <n v="10"/>
    <n v="10"/>
    <n v="12"/>
    <n v="11"/>
    <n v="17"/>
    <n v="22"/>
    <n v="13"/>
    <n v="9"/>
    <n v="10"/>
    <n v="5"/>
    <n v="7"/>
    <s v="03137"/>
    <n v="4"/>
    <x v="8"/>
    <n v="130"/>
    <n v="32.5"/>
  </r>
  <r>
    <x v="3137"/>
    <n v="7"/>
    <n v="4"/>
    <n v="7"/>
    <n v="10"/>
    <n v="6"/>
    <n v="13"/>
    <n v="15"/>
    <n v="9"/>
    <n v="9"/>
    <n v="6"/>
    <n v="6"/>
    <n v="4"/>
    <s v="03138"/>
    <n v="3"/>
    <x v="5"/>
    <n v="96"/>
    <n v="32"/>
  </r>
  <r>
    <x v="3138"/>
    <n v="2"/>
    <n v="3"/>
    <n v="4"/>
    <n v="4"/>
    <n v="5"/>
    <n v="6"/>
    <n v="10"/>
    <n v="8"/>
    <n v="6"/>
    <n v="5"/>
    <n v="2"/>
    <n v="3"/>
    <s v="03139"/>
    <n v="2"/>
    <x v="15"/>
    <n v="58"/>
    <n v="29"/>
  </r>
  <r>
    <x v="3139"/>
    <n v="1"/>
    <n v="2"/>
    <n v="2"/>
    <n v="3"/>
    <n v="3"/>
    <n v="3"/>
    <n v="5"/>
    <n v="4"/>
    <n v="2"/>
    <n v="3"/>
    <n v="2"/>
    <n v="2"/>
    <s v="03140"/>
    <n v="1"/>
    <x v="10"/>
    <n v="32"/>
    <n v="32"/>
  </r>
  <r>
    <x v="3140"/>
    <n v="4"/>
    <n v="3"/>
    <n v="4"/>
    <n v="6"/>
    <n v="6"/>
    <n v="8"/>
    <n v="8"/>
    <n v="7"/>
    <n v="4"/>
    <n v="5"/>
    <n v="3"/>
    <n v="4"/>
    <s v="03141"/>
    <n v="2"/>
    <x v="9"/>
    <n v="62"/>
    <n v="31"/>
  </r>
  <r>
    <x v="3141"/>
    <n v="2"/>
    <n v="1"/>
    <n v="2"/>
    <n v="2"/>
    <n v="3"/>
    <n v="4"/>
    <n v="4"/>
    <n v="3"/>
    <n v="3"/>
    <n v="2"/>
    <n v="2"/>
    <n v="1"/>
    <s v="03142"/>
    <n v="1"/>
    <x v="6"/>
    <n v="29"/>
    <n v="29"/>
  </r>
  <r>
    <x v="3142"/>
    <n v="6"/>
    <n v="4"/>
    <n v="7"/>
    <n v="6"/>
    <n v="10"/>
    <n v="13"/>
    <n v="13"/>
    <n v="12"/>
    <n v="7"/>
    <n v="6"/>
    <n v="6"/>
    <n v="4"/>
    <s v="03143"/>
    <n v="3"/>
    <x v="8"/>
    <n v="94"/>
    <n v="31.333333333333332"/>
  </r>
  <r>
    <x v="3143"/>
    <n v="1"/>
    <n v="2"/>
    <n v="2"/>
    <n v="2"/>
    <n v="3"/>
    <n v="4"/>
    <n v="5"/>
    <n v="3"/>
    <n v="3"/>
    <n v="3"/>
    <n v="2"/>
    <n v="1"/>
    <s v="03144"/>
    <n v="1"/>
    <x v="16"/>
    <n v="31"/>
    <n v="31"/>
  </r>
  <r>
    <x v="3144"/>
    <n v="8"/>
    <n v="7"/>
    <n v="5"/>
    <n v="12"/>
    <n v="8"/>
    <n v="14"/>
    <n v="18"/>
    <n v="17"/>
    <n v="14"/>
    <n v="10"/>
    <n v="10"/>
    <n v="5"/>
    <s v="03145"/>
    <n v="4"/>
    <x v="11"/>
    <n v="128"/>
    <n v="32"/>
  </r>
  <r>
    <x v="3145"/>
    <n v="5"/>
    <n v="5"/>
    <n v="4"/>
    <n v="10"/>
    <n v="10"/>
    <n v="13"/>
    <n v="18"/>
    <n v="16"/>
    <n v="11"/>
    <n v="12"/>
    <n v="7"/>
    <n v="9"/>
    <s v="03146"/>
    <n v="4"/>
    <x v="8"/>
    <n v="120"/>
    <n v="30"/>
  </r>
  <r>
    <x v="3146"/>
    <n v="5"/>
    <n v="4"/>
    <n v="7"/>
    <n v="6"/>
    <n v="9"/>
    <n v="10"/>
    <n v="12"/>
    <n v="11"/>
    <n v="10"/>
    <n v="7"/>
    <n v="3"/>
    <n v="7"/>
    <s v="03147"/>
    <n v="3"/>
    <x v="4"/>
    <n v="91"/>
    <n v="30.333333333333332"/>
  </r>
  <r>
    <x v="3147"/>
    <n v="5"/>
    <n v="4"/>
    <n v="4"/>
    <n v="8"/>
    <n v="10"/>
    <n v="12"/>
    <n v="12"/>
    <n v="10"/>
    <n v="6"/>
    <n v="7"/>
    <n v="5"/>
    <n v="3"/>
    <s v="03148"/>
    <n v="3"/>
    <x v="6"/>
    <n v="86"/>
    <n v="28.666666666666668"/>
  </r>
  <r>
    <x v="3148"/>
    <n v="8"/>
    <n v="6"/>
    <n v="12"/>
    <n v="16"/>
    <n v="16"/>
    <n v="16"/>
    <n v="25"/>
    <n v="19"/>
    <n v="10"/>
    <n v="17"/>
    <n v="5"/>
    <n v="10"/>
    <s v="03149"/>
    <n v="5"/>
    <x v="4"/>
    <n v="160"/>
    <n v="32"/>
  </r>
  <r>
    <x v="3149"/>
    <n v="1"/>
    <n v="1"/>
    <n v="1"/>
    <n v="3"/>
    <n v="2"/>
    <n v="3"/>
    <n v="4"/>
    <n v="3"/>
    <n v="2"/>
    <n v="2"/>
    <n v="1"/>
    <n v="1"/>
    <s v="03150"/>
    <n v="1"/>
    <x v="12"/>
    <n v="24"/>
    <n v="24"/>
  </r>
  <r>
    <x v="3150"/>
    <n v="7"/>
    <n v="5"/>
    <n v="4"/>
    <n v="9"/>
    <n v="10"/>
    <n v="9"/>
    <n v="14"/>
    <n v="11"/>
    <n v="7"/>
    <n v="9"/>
    <n v="3"/>
    <n v="6"/>
    <s v="03151"/>
    <n v="3"/>
    <x v="5"/>
    <n v="94"/>
    <n v="31.333333333333332"/>
  </r>
  <r>
    <x v="3151"/>
    <n v="3"/>
    <n v="4"/>
    <n v="2"/>
    <n v="5"/>
    <n v="6"/>
    <n v="7"/>
    <n v="9"/>
    <n v="6"/>
    <n v="4"/>
    <n v="6"/>
    <n v="3"/>
    <n v="2"/>
    <s v="03152"/>
    <n v="2"/>
    <x v="8"/>
    <n v="57"/>
    <n v="28.5"/>
  </r>
  <r>
    <x v="3152"/>
    <n v="6"/>
    <n v="5"/>
    <n v="4"/>
    <n v="13"/>
    <n v="12"/>
    <n v="13"/>
    <n v="21"/>
    <n v="16"/>
    <n v="12"/>
    <n v="10"/>
    <n v="4"/>
    <n v="5"/>
    <s v="03153"/>
    <n v="4"/>
    <x v="12"/>
    <n v="121"/>
    <n v="30.25"/>
  </r>
  <r>
    <x v="3153"/>
    <n v="13"/>
    <n v="13"/>
    <n v="13"/>
    <n v="18"/>
    <n v="16"/>
    <n v="25"/>
    <n v="30"/>
    <n v="29"/>
    <n v="16"/>
    <n v="15"/>
    <n v="8"/>
    <n v="9"/>
    <s v="03154"/>
    <n v="7"/>
    <x v="16"/>
    <n v="205"/>
    <n v="29.285714285714285"/>
  </r>
  <r>
    <x v="3154"/>
    <n v="2"/>
    <n v="1"/>
    <n v="1"/>
    <n v="2"/>
    <n v="3"/>
    <n v="3"/>
    <n v="5"/>
    <n v="3"/>
    <n v="2"/>
    <n v="3"/>
    <n v="1"/>
    <n v="2"/>
    <s v="03155"/>
    <n v="1"/>
    <x v="9"/>
    <n v="28"/>
    <n v="28"/>
  </r>
  <r>
    <x v="3155"/>
    <n v="2"/>
    <n v="3"/>
    <n v="2"/>
    <n v="5"/>
    <n v="4"/>
    <n v="8"/>
    <n v="10"/>
    <n v="6"/>
    <n v="4"/>
    <n v="5"/>
    <n v="4"/>
    <n v="4"/>
    <s v="03156"/>
    <n v="2"/>
    <x v="16"/>
    <n v="57"/>
    <n v="28.5"/>
  </r>
  <r>
    <x v="3156"/>
    <n v="7"/>
    <n v="5"/>
    <n v="5"/>
    <n v="6"/>
    <n v="7"/>
    <n v="9"/>
    <n v="14"/>
    <n v="13"/>
    <n v="10"/>
    <n v="7"/>
    <n v="6"/>
    <n v="4"/>
    <s v="03157"/>
    <n v="3"/>
    <x v="9"/>
    <n v="93"/>
    <n v="31"/>
  </r>
  <r>
    <x v="3157"/>
    <n v="3"/>
    <n v="4"/>
    <n v="4"/>
    <n v="5"/>
    <n v="4"/>
    <n v="8"/>
    <n v="9"/>
    <n v="8"/>
    <n v="5"/>
    <n v="5"/>
    <n v="4"/>
    <n v="2"/>
    <s v="03158"/>
    <n v="2"/>
    <x v="4"/>
    <n v="61"/>
    <n v="30.5"/>
  </r>
  <r>
    <x v="3158"/>
    <n v="7"/>
    <n v="6"/>
    <n v="4"/>
    <n v="8"/>
    <n v="8"/>
    <n v="9"/>
    <n v="16"/>
    <n v="13"/>
    <n v="8"/>
    <n v="8"/>
    <n v="6"/>
    <n v="3"/>
    <s v="03159"/>
    <n v="3"/>
    <x v="7"/>
    <n v="96"/>
    <n v="32"/>
  </r>
  <r>
    <x v="3159"/>
    <n v="10"/>
    <n v="6"/>
    <n v="8"/>
    <n v="17"/>
    <n v="14"/>
    <n v="24"/>
    <n v="26"/>
    <n v="20"/>
    <n v="18"/>
    <n v="18"/>
    <n v="10"/>
    <n v="12"/>
    <s v="03160"/>
    <n v="6"/>
    <x v="4"/>
    <n v="183"/>
    <n v="30.5"/>
  </r>
  <r>
    <x v="3160"/>
    <n v="6"/>
    <n v="8"/>
    <n v="6"/>
    <n v="14"/>
    <n v="8"/>
    <n v="17"/>
    <n v="18"/>
    <n v="13"/>
    <n v="12"/>
    <n v="10"/>
    <n v="7"/>
    <n v="9"/>
    <s v="03161"/>
    <n v="4"/>
    <x v="10"/>
    <n v="128"/>
    <n v="32"/>
  </r>
  <r>
    <x v="3161"/>
    <n v="2"/>
    <n v="1"/>
    <n v="2"/>
    <n v="2"/>
    <n v="3"/>
    <n v="3"/>
    <n v="4"/>
    <n v="3"/>
    <n v="2"/>
    <n v="3"/>
    <n v="2"/>
    <n v="1"/>
    <s v="03162"/>
    <n v="1"/>
    <x v="11"/>
    <n v="28"/>
    <n v="28"/>
  </r>
  <r>
    <x v="3162"/>
    <n v="7"/>
    <n v="5"/>
    <n v="8"/>
    <n v="10"/>
    <n v="9"/>
    <n v="15"/>
    <n v="17"/>
    <n v="13"/>
    <n v="13"/>
    <n v="8"/>
    <n v="9"/>
    <n v="9"/>
    <s v="03163"/>
    <n v="4"/>
    <x v="2"/>
    <n v="123"/>
    <n v="30.75"/>
  </r>
  <r>
    <x v="3163"/>
    <n v="4"/>
    <n v="8"/>
    <n v="10"/>
    <n v="10"/>
    <n v="9"/>
    <n v="18"/>
    <n v="18"/>
    <n v="14"/>
    <n v="11"/>
    <n v="10"/>
    <n v="10"/>
    <n v="10"/>
    <s v="03164"/>
    <n v="4"/>
    <x v="4"/>
    <n v="132"/>
    <n v="33"/>
  </r>
  <r>
    <x v="3164"/>
    <n v="4"/>
    <n v="4"/>
    <n v="7"/>
    <n v="8"/>
    <n v="9"/>
    <n v="10"/>
    <n v="16"/>
    <n v="12"/>
    <n v="10"/>
    <n v="8"/>
    <n v="6"/>
    <n v="6"/>
    <s v="03165"/>
    <n v="3"/>
    <x v="2"/>
    <n v="100"/>
    <n v="33.333333333333336"/>
  </r>
  <r>
    <x v="3165"/>
    <n v="6"/>
    <n v="13"/>
    <n v="7"/>
    <n v="17"/>
    <n v="17"/>
    <n v="26"/>
    <n v="24"/>
    <n v="21"/>
    <n v="14"/>
    <n v="13"/>
    <n v="8"/>
    <n v="14"/>
    <s v="03166"/>
    <n v="6"/>
    <x v="1"/>
    <n v="180"/>
    <n v="30"/>
  </r>
  <r>
    <x v="3166"/>
    <n v="7"/>
    <n v="5"/>
    <n v="3"/>
    <n v="7"/>
    <n v="10"/>
    <n v="11"/>
    <n v="13"/>
    <n v="9"/>
    <n v="6"/>
    <n v="10"/>
    <n v="4"/>
    <n v="4"/>
    <s v="03167"/>
    <n v="3"/>
    <x v="1"/>
    <n v="89"/>
    <n v="29.666666666666668"/>
  </r>
  <r>
    <x v="3167"/>
    <n v="2"/>
    <n v="2"/>
    <n v="1"/>
    <n v="3"/>
    <n v="2"/>
    <n v="3"/>
    <n v="5"/>
    <n v="4"/>
    <n v="2"/>
    <n v="2"/>
    <n v="1"/>
    <n v="1"/>
    <s v="03168"/>
    <n v="1"/>
    <x v="12"/>
    <n v="28"/>
    <n v="28"/>
  </r>
  <r>
    <x v="3168"/>
    <n v="8"/>
    <n v="9"/>
    <n v="8"/>
    <n v="14"/>
    <n v="13"/>
    <n v="19"/>
    <n v="27"/>
    <n v="16"/>
    <n v="11"/>
    <n v="16"/>
    <n v="8"/>
    <n v="7"/>
    <s v="03169"/>
    <n v="5"/>
    <x v="11"/>
    <n v="156"/>
    <n v="31.2"/>
  </r>
  <r>
    <x v="3169"/>
    <n v="12"/>
    <n v="7"/>
    <n v="6"/>
    <n v="15"/>
    <n v="12"/>
    <n v="16"/>
    <n v="24"/>
    <n v="16"/>
    <n v="10"/>
    <n v="13"/>
    <n v="10"/>
    <n v="9"/>
    <s v="03170"/>
    <n v="5"/>
    <x v="13"/>
    <n v="150"/>
    <n v="30"/>
  </r>
  <r>
    <x v="3170"/>
    <n v="5"/>
    <n v="6"/>
    <n v="4"/>
    <n v="9"/>
    <n v="14"/>
    <n v="13"/>
    <n v="17"/>
    <n v="13"/>
    <n v="8"/>
    <n v="14"/>
    <n v="7"/>
    <n v="8"/>
    <s v="03171"/>
    <n v="4"/>
    <x v="5"/>
    <n v="118"/>
    <n v="29.5"/>
  </r>
  <r>
    <x v="3171"/>
    <n v="8"/>
    <n v="9"/>
    <n v="4"/>
    <n v="11"/>
    <n v="12"/>
    <n v="13"/>
    <n v="16"/>
    <n v="17"/>
    <n v="8"/>
    <n v="14"/>
    <n v="4"/>
    <n v="8"/>
    <s v="03172"/>
    <n v="4"/>
    <x v="10"/>
    <n v="124"/>
    <n v="31"/>
  </r>
  <r>
    <x v="3172"/>
    <n v="7"/>
    <n v="10"/>
    <n v="8"/>
    <n v="10"/>
    <n v="8"/>
    <n v="18"/>
    <n v="21"/>
    <n v="13"/>
    <n v="13"/>
    <n v="9"/>
    <n v="7"/>
    <n v="9"/>
    <s v="03173"/>
    <n v="4"/>
    <x v="14"/>
    <n v="133"/>
    <n v="33.25"/>
  </r>
  <r>
    <x v="3173"/>
    <n v="10"/>
    <n v="7"/>
    <n v="5"/>
    <n v="11"/>
    <n v="10"/>
    <n v="13"/>
    <n v="16"/>
    <n v="17"/>
    <n v="11"/>
    <n v="14"/>
    <n v="5"/>
    <n v="8"/>
    <s v="03174"/>
    <n v="4"/>
    <x v="12"/>
    <n v="127"/>
    <n v="31.75"/>
  </r>
  <r>
    <x v="3174"/>
    <n v="1"/>
    <n v="1"/>
    <n v="1"/>
    <n v="2"/>
    <n v="2"/>
    <n v="3"/>
    <n v="5"/>
    <n v="3"/>
    <n v="2"/>
    <n v="2"/>
    <n v="1"/>
    <n v="2"/>
    <s v="03175"/>
    <n v="1"/>
    <x v="16"/>
    <n v="25"/>
    <n v="25"/>
  </r>
  <r>
    <x v="3175"/>
    <n v="3"/>
    <n v="3"/>
    <n v="6"/>
    <n v="7"/>
    <n v="9"/>
    <n v="12"/>
    <n v="13"/>
    <n v="9"/>
    <n v="9"/>
    <n v="8"/>
    <n v="3"/>
    <n v="6"/>
    <s v="03176"/>
    <n v="3"/>
    <x v="12"/>
    <n v="88"/>
    <n v="29.333333333333332"/>
  </r>
  <r>
    <x v="3176"/>
    <n v="4"/>
    <n v="3"/>
    <n v="5"/>
    <n v="9"/>
    <n v="8"/>
    <n v="13"/>
    <n v="12"/>
    <n v="9"/>
    <n v="10"/>
    <n v="10"/>
    <n v="4"/>
    <n v="6"/>
    <s v="03177"/>
    <n v="3"/>
    <x v="4"/>
    <n v="93"/>
    <n v="31"/>
  </r>
  <r>
    <x v="3177"/>
    <n v="8"/>
    <n v="9"/>
    <n v="7"/>
    <n v="13"/>
    <n v="17"/>
    <n v="22"/>
    <n v="29"/>
    <n v="20"/>
    <n v="13"/>
    <n v="17"/>
    <n v="7"/>
    <n v="11"/>
    <s v="03178"/>
    <n v="6"/>
    <x v="2"/>
    <n v="173"/>
    <n v="28.833333333333332"/>
  </r>
  <r>
    <x v="3178"/>
    <n v="7"/>
    <n v="6"/>
    <n v="4"/>
    <n v="6"/>
    <n v="6"/>
    <n v="11"/>
    <n v="16"/>
    <n v="9"/>
    <n v="9"/>
    <n v="9"/>
    <n v="6"/>
    <n v="3"/>
    <s v="03179"/>
    <n v="3"/>
    <x v="9"/>
    <n v="92"/>
    <n v="30.666666666666668"/>
  </r>
  <r>
    <x v="3179"/>
    <n v="6"/>
    <n v="13"/>
    <n v="6"/>
    <n v="15"/>
    <n v="15"/>
    <n v="19"/>
    <n v="32"/>
    <n v="21"/>
    <n v="17"/>
    <n v="17"/>
    <n v="7"/>
    <n v="10"/>
    <s v="03180"/>
    <n v="6"/>
    <x v="1"/>
    <n v="178"/>
    <n v="29.666666666666668"/>
  </r>
  <r>
    <x v="3180"/>
    <n v="2"/>
    <n v="1"/>
    <n v="2"/>
    <n v="3"/>
    <n v="2"/>
    <n v="3"/>
    <n v="5"/>
    <n v="4"/>
    <n v="2"/>
    <n v="3"/>
    <n v="1"/>
    <n v="2"/>
    <s v="03181"/>
    <n v="1"/>
    <x v="12"/>
    <n v="30"/>
    <n v="30"/>
  </r>
  <r>
    <x v="3181"/>
    <n v="5"/>
    <n v="8"/>
    <n v="7"/>
    <n v="10"/>
    <n v="14"/>
    <n v="18"/>
    <n v="25"/>
    <n v="21"/>
    <n v="17"/>
    <n v="12"/>
    <n v="5"/>
    <n v="10"/>
    <s v="03182"/>
    <n v="5"/>
    <x v="1"/>
    <n v="152"/>
    <n v="30.4"/>
  </r>
  <r>
    <x v="3182"/>
    <n v="10"/>
    <n v="11"/>
    <n v="15"/>
    <n v="17"/>
    <n v="18"/>
    <n v="29"/>
    <n v="31"/>
    <n v="27"/>
    <n v="19"/>
    <n v="18"/>
    <n v="11"/>
    <n v="13"/>
    <s v="03183"/>
    <n v="7"/>
    <x v="10"/>
    <n v="219"/>
    <n v="31.285714285714285"/>
  </r>
  <r>
    <x v="3183"/>
    <n v="4"/>
    <n v="4"/>
    <n v="7"/>
    <n v="10"/>
    <n v="6"/>
    <n v="9"/>
    <n v="16"/>
    <n v="13"/>
    <n v="6"/>
    <n v="9"/>
    <n v="5"/>
    <n v="7"/>
    <s v="03184"/>
    <n v="3"/>
    <x v="12"/>
    <n v="96"/>
    <n v="32"/>
  </r>
  <r>
    <x v="3184"/>
    <n v="8"/>
    <n v="10"/>
    <n v="7"/>
    <n v="13"/>
    <n v="16"/>
    <n v="21"/>
    <n v="25"/>
    <n v="19"/>
    <n v="15"/>
    <n v="13"/>
    <n v="7"/>
    <n v="9"/>
    <s v="03185"/>
    <n v="5"/>
    <x v="10"/>
    <n v="163"/>
    <n v="32.6"/>
  </r>
  <r>
    <x v="3185"/>
    <n v="9"/>
    <n v="11"/>
    <n v="11"/>
    <n v="18"/>
    <n v="19"/>
    <n v="22"/>
    <n v="30"/>
    <n v="23"/>
    <n v="20"/>
    <n v="21"/>
    <n v="12"/>
    <n v="15"/>
    <s v="03186"/>
    <n v="7"/>
    <x v="16"/>
    <n v="211"/>
    <n v="30.142857142857142"/>
  </r>
  <r>
    <x v="3186"/>
    <n v="2"/>
    <n v="4"/>
    <n v="2"/>
    <n v="6"/>
    <n v="4"/>
    <n v="6"/>
    <n v="8"/>
    <n v="8"/>
    <n v="5"/>
    <n v="6"/>
    <n v="3"/>
    <n v="3"/>
    <s v="03187"/>
    <n v="2"/>
    <x v="11"/>
    <n v="57"/>
    <n v="28.5"/>
  </r>
  <r>
    <x v="3187"/>
    <n v="5"/>
    <n v="7"/>
    <n v="8"/>
    <n v="13"/>
    <n v="11"/>
    <n v="17"/>
    <n v="18"/>
    <n v="18"/>
    <n v="14"/>
    <n v="14"/>
    <n v="9"/>
    <n v="6"/>
    <s v="03188"/>
    <n v="4"/>
    <x v="11"/>
    <n v="140"/>
    <n v="35"/>
  </r>
  <r>
    <x v="3188"/>
    <n v="9"/>
    <n v="5"/>
    <n v="10"/>
    <n v="15"/>
    <n v="16"/>
    <n v="18"/>
    <n v="21"/>
    <n v="20"/>
    <n v="14"/>
    <n v="17"/>
    <n v="9"/>
    <n v="8"/>
    <s v="03189"/>
    <n v="5"/>
    <x v="8"/>
    <n v="162"/>
    <n v="32.4"/>
  </r>
  <r>
    <x v="3189"/>
    <n v="3"/>
    <n v="5"/>
    <n v="4"/>
    <n v="8"/>
    <n v="7"/>
    <n v="9"/>
    <n v="12"/>
    <n v="12"/>
    <n v="10"/>
    <n v="10"/>
    <n v="4"/>
    <n v="7"/>
    <s v="03190"/>
    <n v="3"/>
    <x v="16"/>
    <n v="91"/>
    <n v="30.333333333333332"/>
  </r>
  <r>
    <x v="3190"/>
    <n v="11"/>
    <n v="11"/>
    <n v="12"/>
    <n v="14"/>
    <n v="12"/>
    <n v="20"/>
    <n v="27"/>
    <n v="24"/>
    <n v="14"/>
    <n v="13"/>
    <n v="13"/>
    <n v="11"/>
    <s v="03191"/>
    <n v="6"/>
    <x v="3"/>
    <n v="182"/>
    <n v="30.333333333333332"/>
  </r>
  <r>
    <x v="3191"/>
    <n v="9"/>
    <n v="7"/>
    <n v="5"/>
    <n v="9"/>
    <n v="14"/>
    <n v="15"/>
    <n v="16"/>
    <n v="12"/>
    <n v="12"/>
    <n v="8"/>
    <n v="7"/>
    <n v="8"/>
    <s v="03192"/>
    <n v="4"/>
    <x v="5"/>
    <n v="122"/>
    <n v="30.5"/>
  </r>
  <r>
    <x v="3192"/>
    <n v="10"/>
    <n v="9"/>
    <n v="6"/>
    <n v="12"/>
    <n v="11"/>
    <n v="17"/>
    <n v="22"/>
    <n v="17"/>
    <n v="10"/>
    <n v="9"/>
    <n v="4"/>
    <n v="6"/>
    <s v="03193"/>
    <n v="4"/>
    <x v="8"/>
    <n v="133"/>
    <n v="33.25"/>
  </r>
  <r>
    <x v="3193"/>
    <n v="7"/>
    <n v="4"/>
    <n v="5"/>
    <n v="10"/>
    <n v="14"/>
    <n v="15"/>
    <n v="21"/>
    <n v="14"/>
    <n v="8"/>
    <n v="8"/>
    <n v="5"/>
    <n v="10"/>
    <s v="03194"/>
    <n v="4"/>
    <x v="5"/>
    <n v="121"/>
    <n v="30.25"/>
  </r>
  <r>
    <x v="3194"/>
    <n v="9"/>
    <n v="10"/>
    <n v="4"/>
    <n v="12"/>
    <n v="8"/>
    <n v="12"/>
    <n v="22"/>
    <n v="15"/>
    <n v="14"/>
    <n v="11"/>
    <n v="7"/>
    <n v="5"/>
    <s v="03195"/>
    <n v="4"/>
    <x v="12"/>
    <n v="129"/>
    <n v="32.25"/>
  </r>
  <r>
    <x v="3195"/>
    <n v="5"/>
    <n v="5"/>
    <n v="4"/>
    <n v="9"/>
    <n v="6"/>
    <n v="9"/>
    <n v="13"/>
    <n v="12"/>
    <n v="6"/>
    <n v="7"/>
    <n v="6"/>
    <n v="5"/>
    <s v="03196"/>
    <n v="3"/>
    <x v="13"/>
    <n v="87"/>
    <n v="29"/>
  </r>
  <r>
    <x v="3196"/>
    <n v="6"/>
    <n v="4"/>
    <n v="4"/>
    <n v="8"/>
    <n v="9"/>
    <n v="11"/>
    <n v="12"/>
    <n v="13"/>
    <n v="6"/>
    <n v="7"/>
    <n v="6"/>
    <n v="6"/>
    <s v="03197"/>
    <n v="3"/>
    <x v="7"/>
    <n v="92"/>
    <n v="30.666666666666668"/>
  </r>
  <r>
    <x v="3197"/>
    <n v="4"/>
    <n v="7"/>
    <n v="6"/>
    <n v="9"/>
    <n v="8"/>
    <n v="17"/>
    <n v="19"/>
    <n v="16"/>
    <n v="14"/>
    <n v="13"/>
    <n v="6"/>
    <n v="8"/>
    <s v="03198"/>
    <n v="4"/>
    <x v="2"/>
    <n v="127"/>
    <n v="31.75"/>
  </r>
  <r>
    <x v="3198"/>
    <n v="6"/>
    <n v="6"/>
    <n v="3"/>
    <n v="6"/>
    <n v="9"/>
    <n v="9"/>
    <n v="13"/>
    <n v="9"/>
    <n v="10"/>
    <n v="7"/>
    <n v="7"/>
    <n v="7"/>
    <s v="03199"/>
    <n v="3"/>
    <x v="15"/>
    <n v="92"/>
    <n v="30.666666666666668"/>
  </r>
  <r>
    <x v="3199"/>
    <n v="4"/>
    <n v="9"/>
    <n v="7"/>
    <n v="14"/>
    <n v="10"/>
    <n v="12"/>
    <n v="18"/>
    <n v="18"/>
    <n v="9"/>
    <n v="8"/>
    <n v="6"/>
    <n v="5"/>
    <s v="03200"/>
    <n v="4"/>
    <x v="2"/>
    <n v="120"/>
    <n v="30"/>
  </r>
  <r>
    <x v="3200"/>
    <n v="5"/>
    <n v="4"/>
    <n v="7"/>
    <n v="13"/>
    <n v="13"/>
    <n v="15"/>
    <n v="22"/>
    <n v="12"/>
    <n v="12"/>
    <n v="14"/>
    <n v="9"/>
    <n v="10"/>
    <s v="03201"/>
    <n v="4"/>
    <x v="4"/>
    <n v="136"/>
    <n v="34"/>
  </r>
  <r>
    <x v="3201"/>
    <n v="2"/>
    <n v="2"/>
    <n v="1"/>
    <n v="3"/>
    <n v="3"/>
    <n v="3"/>
    <n v="4"/>
    <n v="3"/>
    <n v="2"/>
    <n v="2"/>
    <n v="2"/>
    <n v="1"/>
    <s v="03202"/>
    <n v="1"/>
    <x v="12"/>
    <n v="28"/>
    <n v="28"/>
  </r>
  <r>
    <x v="3202"/>
    <n v="3"/>
    <n v="4"/>
    <n v="3"/>
    <n v="4"/>
    <n v="4"/>
    <n v="7"/>
    <n v="10"/>
    <n v="7"/>
    <n v="6"/>
    <n v="6"/>
    <n v="3"/>
    <n v="4"/>
    <s v="03203"/>
    <n v="2"/>
    <x v="9"/>
    <n v="61"/>
    <n v="30.5"/>
  </r>
  <r>
    <x v="3203"/>
    <n v="6"/>
    <n v="3"/>
    <n v="5"/>
    <n v="8"/>
    <n v="6"/>
    <n v="10"/>
    <n v="13"/>
    <n v="9"/>
    <n v="8"/>
    <n v="6"/>
    <n v="4"/>
    <n v="7"/>
    <s v="03204"/>
    <n v="3"/>
    <x v="8"/>
    <n v="85"/>
    <n v="28.333333333333332"/>
  </r>
  <r>
    <x v="3204"/>
    <n v="4"/>
    <n v="9"/>
    <n v="9"/>
    <n v="13"/>
    <n v="11"/>
    <n v="15"/>
    <n v="18"/>
    <n v="15"/>
    <n v="14"/>
    <n v="14"/>
    <n v="5"/>
    <n v="7"/>
    <s v="03205"/>
    <n v="4"/>
    <x v="5"/>
    <n v="134"/>
    <n v="33.5"/>
  </r>
  <r>
    <x v="3205"/>
    <n v="6"/>
    <n v="7"/>
    <n v="4"/>
    <n v="6"/>
    <n v="10"/>
    <n v="11"/>
    <n v="13"/>
    <n v="10"/>
    <n v="7"/>
    <n v="6"/>
    <n v="5"/>
    <n v="3"/>
    <s v="03206"/>
    <n v="3"/>
    <x v="0"/>
    <n v="88"/>
    <n v="29.333333333333332"/>
  </r>
  <r>
    <x v="3206"/>
    <n v="1"/>
    <n v="1"/>
    <n v="2"/>
    <n v="2"/>
    <n v="2"/>
    <n v="4"/>
    <n v="4"/>
    <n v="4"/>
    <n v="2"/>
    <n v="2"/>
    <n v="2"/>
    <n v="1"/>
    <s v="03207"/>
    <n v="1"/>
    <x v="15"/>
    <n v="27"/>
    <n v="27"/>
  </r>
  <r>
    <x v="3207"/>
    <n v="6"/>
    <n v="4"/>
    <n v="7"/>
    <n v="10"/>
    <n v="10"/>
    <n v="9"/>
    <n v="15"/>
    <n v="11"/>
    <n v="6"/>
    <n v="7"/>
    <n v="4"/>
    <n v="7"/>
    <s v="03208"/>
    <n v="3"/>
    <x v="2"/>
    <n v="96"/>
    <n v="32"/>
  </r>
  <r>
    <x v="3208"/>
    <n v="4"/>
    <n v="5"/>
    <n v="5"/>
    <n v="9"/>
    <n v="10"/>
    <n v="12"/>
    <n v="15"/>
    <n v="9"/>
    <n v="10"/>
    <n v="8"/>
    <n v="6"/>
    <n v="7"/>
    <s v="03209"/>
    <n v="3"/>
    <x v="1"/>
    <n v="100"/>
    <n v="33.333333333333336"/>
  </r>
  <r>
    <x v="3209"/>
    <n v="5"/>
    <n v="7"/>
    <n v="6"/>
    <n v="14"/>
    <n v="10"/>
    <n v="18"/>
    <n v="16"/>
    <n v="16"/>
    <n v="9"/>
    <n v="11"/>
    <n v="7"/>
    <n v="9"/>
    <s v="03210"/>
    <n v="4"/>
    <x v="0"/>
    <n v="128"/>
    <n v="32"/>
  </r>
  <r>
    <x v="3210"/>
    <n v="3"/>
    <n v="2"/>
    <n v="4"/>
    <n v="6"/>
    <n v="6"/>
    <n v="6"/>
    <n v="9"/>
    <n v="7"/>
    <n v="5"/>
    <n v="6"/>
    <n v="4"/>
    <n v="3"/>
    <s v="03211"/>
    <n v="2"/>
    <x v="8"/>
    <n v="61"/>
    <n v="30.5"/>
  </r>
  <r>
    <x v="3211"/>
    <n v="4"/>
    <n v="6"/>
    <n v="7"/>
    <n v="10"/>
    <n v="8"/>
    <n v="13"/>
    <n v="14"/>
    <n v="9"/>
    <n v="6"/>
    <n v="9"/>
    <n v="5"/>
    <n v="6"/>
    <s v="03212"/>
    <n v="3"/>
    <x v="5"/>
    <n v="97"/>
    <n v="32.333333333333336"/>
  </r>
  <r>
    <x v="3212"/>
    <n v="6"/>
    <n v="5"/>
    <n v="7"/>
    <n v="9"/>
    <n v="9"/>
    <n v="11"/>
    <n v="16"/>
    <n v="11"/>
    <n v="6"/>
    <n v="7"/>
    <n v="4"/>
    <n v="7"/>
    <s v="03213"/>
    <n v="3"/>
    <x v="11"/>
    <n v="98"/>
    <n v="32.666666666666664"/>
  </r>
  <r>
    <x v="3213"/>
    <n v="8"/>
    <n v="11"/>
    <n v="6"/>
    <n v="17"/>
    <n v="17"/>
    <n v="22"/>
    <n v="20"/>
    <n v="22"/>
    <n v="11"/>
    <n v="15"/>
    <n v="11"/>
    <n v="9"/>
    <s v="03214"/>
    <n v="5"/>
    <x v="12"/>
    <n v="169"/>
    <n v="33.799999999999997"/>
  </r>
  <r>
    <x v="3214"/>
    <n v="7"/>
    <n v="7"/>
    <n v="4"/>
    <n v="7"/>
    <n v="6"/>
    <n v="11"/>
    <n v="15"/>
    <n v="12"/>
    <n v="9"/>
    <n v="9"/>
    <n v="6"/>
    <n v="4"/>
    <s v="03215"/>
    <n v="3"/>
    <x v="12"/>
    <n v="97"/>
    <n v="32.333333333333336"/>
  </r>
  <r>
    <x v="3215"/>
    <n v="5"/>
    <n v="4"/>
    <n v="4"/>
    <n v="13"/>
    <n v="14"/>
    <n v="15"/>
    <n v="20"/>
    <n v="16"/>
    <n v="8"/>
    <n v="12"/>
    <n v="8"/>
    <n v="10"/>
    <s v="03216"/>
    <n v="4"/>
    <x v="7"/>
    <n v="129"/>
    <n v="32.25"/>
  </r>
  <r>
    <x v="3216"/>
    <n v="7"/>
    <n v="7"/>
    <n v="7"/>
    <n v="7"/>
    <n v="9"/>
    <n v="13"/>
    <n v="13"/>
    <n v="13"/>
    <n v="10"/>
    <n v="10"/>
    <n v="4"/>
    <n v="3"/>
    <s v="03217"/>
    <n v="3"/>
    <x v="13"/>
    <n v="103"/>
    <n v="34.333333333333336"/>
  </r>
  <r>
    <x v="3217"/>
    <n v="6"/>
    <n v="7"/>
    <n v="5"/>
    <n v="6"/>
    <n v="8"/>
    <n v="9"/>
    <n v="13"/>
    <n v="9"/>
    <n v="6"/>
    <n v="7"/>
    <n v="7"/>
    <n v="5"/>
    <s v="03218"/>
    <n v="3"/>
    <x v="6"/>
    <n v="88"/>
    <n v="29.333333333333332"/>
  </r>
  <r>
    <x v="3218"/>
    <n v="7"/>
    <n v="9"/>
    <n v="8"/>
    <n v="13"/>
    <n v="8"/>
    <n v="14"/>
    <n v="22"/>
    <n v="18"/>
    <n v="11"/>
    <n v="14"/>
    <n v="9"/>
    <n v="10"/>
    <s v="03219"/>
    <n v="4"/>
    <x v="8"/>
    <n v="143"/>
    <n v="35.75"/>
  </r>
  <r>
    <x v="3219"/>
    <n v="5"/>
    <n v="10"/>
    <n v="12"/>
    <n v="16"/>
    <n v="15"/>
    <n v="20"/>
    <n v="23"/>
    <n v="20"/>
    <n v="15"/>
    <n v="17"/>
    <n v="8"/>
    <n v="6"/>
    <s v="03220"/>
    <n v="5"/>
    <x v="7"/>
    <n v="167"/>
    <n v="33.4"/>
  </r>
  <r>
    <x v="3220"/>
    <n v="2"/>
    <n v="2"/>
    <n v="2"/>
    <n v="5"/>
    <n v="4"/>
    <n v="7"/>
    <n v="10"/>
    <n v="6"/>
    <n v="4"/>
    <n v="5"/>
    <n v="3"/>
    <n v="3"/>
    <s v="03221"/>
    <n v="2"/>
    <x v="13"/>
    <n v="53"/>
    <n v="26.5"/>
  </r>
  <r>
    <x v="3221"/>
    <n v="5"/>
    <n v="7"/>
    <n v="5"/>
    <n v="9"/>
    <n v="7"/>
    <n v="9"/>
    <n v="12"/>
    <n v="12"/>
    <n v="6"/>
    <n v="8"/>
    <n v="4"/>
    <n v="6"/>
    <s v="03222"/>
    <n v="3"/>
    <x v="7"/>
    <n v="90"/>
    <n v="30"/>
  </r>
  <r>
    <x v="3222"/>
    <n v="6"/>
    <n v="4"/>
    <n v="3"/>
    <n v="8"/>
    <n v="8"/>
    <n v="10"/>
    <n v="15"/>
    <n v="13"/>
    <n v="8"/>
    <n v="9"/>
    <n v="5"/>
    <n v="3"/>
    <s v="03223"/>
    <n v="3"/>
    <x v="16"/>
    <n v="92"/>
    <n v="30.666666666666668"/>
  </r>
  <r>
    <x v="3223"/>
    <n v="10"/>
    <n v="10"/>
    <n v="6"/>
    <n v="11"/>
    <n v="10"/>
    <n v="14"/>
    <n v="20"/>
    <n v="18"/>
    <n v="14"/>
    <n v="9"/>
    <n v="6"/>
    <n v="7"/>
    <s v="03224"/>
    <n v="4"/>
    <x v="13"/>
    <n v="135"/>
    <n v="33.75"/>
  </r>
  <r>
    <x v="3224"/>
    <n v="2"/>
    <n v="3"/>
    <n v="2"/>
    <n v="6"/>
    <n v="6"/>
    <n v="7"/>
    <n v="8"/>
    <n v="8"/>
    <n v="5"/>
    <n v="5"/>
    <n v="4"/>
    <n v="2"/>
    <s v="03225"/>
    <n v="2"/>
    <x v="14"/>
    <n v="58"/>
    <n v="29"/>
  </r>
  <r>
    <x v="3225"/>
    <n v="4"/>
    <n v="5"/>
    <n v="3"/>
    <n v="7"/>
    <n v="10"/>
    <n v="13"/>
    <n v="12"/>
    <n v="9"/>
    <n v="6"/>
    <n v="8"/>
    <n v="7"/>
    <n v="3"/>
    <s v="03226"/>
    <n v="3"/>
    <x v="12"/>
    <n v="87"/>
    <n v="29"/>
  </r>
  <r>
    <x v="3226"/>
    <n v="2"/>
    <n v="2"/>
    <n v="3"/>
    <n v="5"/>
    <n v="4"/>
    <n v="6"/>
    <n v="9"/>
    <n v="8"/>
    <n v="5"/>
    <n v="4"/>
    <n v="4"/>
    <n v="4"/>
    <s v="03227"/>
    <n v="2"/>
    <x v="14"/>
    <n v="56"/>
    <n v="28"/>
  </r>
  <r>
    <x v="3227"/>
    <n v="5"/>
    <n v="6"/>
    <n v="10"/>
    <n v="11"/>
    <n v="10"/>
    <n v="22"/>
    <n v="23"/>
    <n v="22"/>
    <n v="17"/>
    <n v="11"/>
    <n v="9"/>
    <n v="10"/>
    <s v="03228"/>
    <n v="5"/>
    <x v="6"/>
    <n v="156"/>
    <n v="31.2"/>
  </r>
  <r>
    <x v="3228"/>
    <n v="2"/>
    <n v="3"/>
    <n v="3"/>
    <n v="6"/>
    <n v="5"/>
    <n v="8"/>
    <n v="8"/>
    <n v="6"/>
    <n v="4"/>
    <n v="4"/>
    <n v="3"/>
    <n v="3"/>
    <s v="03229"/>
    <n v="2"/>
    <x v="0"/>
    <n v="55"/>
    <n v="27.5"/>
  </r>
  <r>
    <x v="3229"/>
    <n v="4"/>
    <n v="4"/>
    <n v="4"/>
    <n v="10"/>
    <n v="9"/>
    <n v="9"/>
    <n v="13"/>
    <n v="13"/>
    <n v="10"/>
    <n v="9"/>
    <n v="3"/>
    <n v="3"/>
    <s v="03230"/>
    <n v="3"/>
    <x v="7"/>
    <n v="91"/>
    <n v="30.333333333333332"/>
  </r>
  <r>
    <x v="3230"/>
    <n v="11"/>
    <n v="14"/>
    <n v="9"/>
    <n v="12"/>
    <n v="12"/>
    <n v="23"/>
    <n v="25"/>
    <n v="18"/>
    <n v="12"/>
    <n v="16"/>
    <n v="13"/>
    <n v="14"/>
    <s v="03231"/>
    <n v="6"/>
    <x v="9"/>
    <n v="179"/>
    <n v="29.833333333333332"/>
  </r>
  <r>
    <x v="3231"/>
    <n v="3"/>
    <n v="2"/>
    <n v="3"/>
    <n v="6"/>
    <n v="5"/>
    <n v="6"/>
    <n v="9"/>
    <n v="8"/>
    <n v="6"/>
    <n v="6"/>
    <n v="3"/>
    <n v="3"/>
    <s v="03232"/>
    <n v="2"/>
    <x v="0"/>
    <n v="60"/>
    <n v="30"/>
  </r>
  <r>
    <x v="3232"/>
    <n v="5"/>
    <n v="7"/>
    <n v="3"/>
    <n v="9"/>
    <n v="9"/>
    <n v="11"/>
    <n v="14"/>
    <n v="9"/>
    <n v="10"/>
    <n v="9"/>
    <n v="4"/>
    <n v="7"/>
    <s v="03233"/>
    <n v="3"/>
    <x v="14"/>
    <n v="97"/>
    <n v="32.333333333333336"/>
  </r>
  <r>
    <x v="3233"/>
    <n v="5"/>
    <n v="3"/>
    <n v="5"/>
    <n v="10"/>
    <n v="6"/>
    <n v="11"/>
    <n v="12"/>
    <n v="9"/>
    <n v="10"/>
    <n v="9"/>
    <n v="7"/>
    <n v="3"/>
    <s v="03234"/>
    <n v="3"/>
    <x v="7"/>
    <n v="90"/>
    <n v="30"/>
  </r>
  <r>
    <x v="3234"/>
    <n v="6"/>
    <n v="5"/>
    <n v="6"/>
    <n v="8"/>
    <n v="8"/>
    <n v="11"/>
    <n v="16"/>
    <n v="13"/>
    <n v="7"/>
    <n v="6"/>
    <n v="6"/>
    <n v="3"/>
    <s v="03235"/>
    <n v="3"/>
    <x v="15"/>
    <n v="95"/>
    <n v="31.666666666666668"/>
  </r>
  <r>
    <x v="3235"/>
    <n v="2"/>
    <n v="1"/>
    <n v="1"/>
    <n v="2"/>
    <n v="2"/>
    <n v="3"/>
    <n v="5"/>
    <n v="4"/>
    <n v="3"/>
    <n v="3"/>
    <n v="2"/>
    <n v="1"/>
    <s v="03236"/>
    <n v="1"/>
    <x v="2"/>
    <n v="29"/>
    <n v="29"/>
  </r>
  <r>
    <x v="3236"/>
    <n v="4"/>
    <n v="8"/>
    <n v="9"/>
    <n v="10"/>
    <n v="8"/>
    <n v="18"/>
    <n v="21"/>
    <n v="17"/>
    <n v="13"/>
    <n v="8"/>
    <n v="8"/>
    <n v="8"/>
    <s v="03237"/>
    <n v="4"/>
    <x v="16"/>
    <n v="132"/>
    <n v="33"/>
  </r>
  <r>
    <x v="3237"/>
    <n v="4"/>
    <n v="2"/>
    <n v="3"/>
    <n v="6"/>
    <n v="6"/>
    <n v="8"/>
    <n v="10"/>
    <n v="7"/>
    <n v="4"/>
    <n v="6"/>
    <n v="3"/>
    <n v="3"/>
    <s v="03238"/>
    <n v="2"/>
    <x v="9"/>
    <n v="62"/>
    <n v="31"/>
  </r>
  <r>
    <x v="3238"/>
    <n v="4"/>
    <n v="5"/>
    <n v="4"/>
    <n v="10"/>
    <n v="8"/>
    <n v="11"/>
    <n v="13"/>
    <n v="10"/>
    <n v="9"/>
    <n v="6"/>
    <n v="3"/>
    <n v="6"/>
    <s v="03239"/>
    <n v="3"/>
    <x v="4"/>
    <n v="89"/>
    <n v="29.666666666666668"/>
  </r>
  <r>
    <x v="3239"/>
    <n v="6"/>
    <n v="4"/>
    <n v="5"/>
    <n v="9"/>
    <n v="8"/>
    <n v="10"/>
    <n v="13"/>
    <n v="12"/>
    <n v="8"/>
    <n v="6"/>
    <n v="7"/>
    <n v="5"/>
    <s v="03240"/>
    <n v="3"/>
    <x v="7"/>
    <n v="93"/>
    <n v="31"/>
  </r>
  <r>
    <x v="3240"/>
    <n v="8"/>
    <n v="4"/>
    <n v="9"/>
    <n v="14"/>
    <n v="8"/>
    <n v="12"/>
    <n v="20"/>
    <n v="18"/>
    <n v="14"/>
    <n v="8"/>
    <n v="4"/>
    <n v="5"/>
    <s v="03241"/>
    <n v="4"/>
    <x v="1"/>
    <n v="124"/>
    <n v="31"/>
  </r>
  <r>
    <x v="3241"/>
    <n v="12"/>
    <n v="6"/>
    <n v="6"/>
    <n v="12"/>
    <n v="17"/>
    <n v="22"/>
    <n v="23"/>
    <n v="19"/>
    <n v="17"/>
    <n v="16"/>
    <n v="12"/>
    <n v="8"/>
    <s v="03242"/>
    <n v="5"/>
    <x v="10"/>
    <n v="170"/>
    <n v="34"/>
  </r>
  <r>
    <x v="3242"/>
    <n v="5"/>
    <n v="10"/>
    <n v="8"/>
    <n v="8"/>
    <n v="11"/>
    <n v="14"/>
    <n v="16"/>
    <n v="16"/>
    <n v="13"/>
    <n v="9"/>
    <n v="4"/>
    <n v="9"/>
    <s v="03243"/>
    <n v="4"/>
    <x v="9"/>
    <n v="123"/>
    <n v="30.75"/>
  </r>
  <r>
    <x v="3243"/>
    <n v="2"/>
    <n v="1"/>
    <n v="2"/>
    <n v="3"/>
    <n v="2"/>
    <n v="4"/>
    <n v="4"/>
    <n v="3"/>
    <n v="3"/>
    <n v="2"/>
    <n v="1"/>
    <n v="2"/>
    <s v="03244"/>
    <n v="1"/>
    <x v="5"/>
    <n v="29"/>
    <n v="29"/>
  </r>
  <r>
    <x v="3244"/>
    <n v="2"/>
    <n v="2"/>
    <n v="2"/>
    <n v="6"/>
    <n v="5"/>
    <n v="7"/>
    <n v="9"/>
    <n v="6"/>
    <n v="5"/>
    <n v="4"/>
    <n v="4"/>
    <n v="3"/>
    <s v="03245"/>
    <n v="2"/>
    <x v="4"/>
    <n v="55"/>
    <n v="27.5"/>
  </r>
  <r>
    <x v="3245"/>
    <n v="7"/>
    <n v="5"/>
    <n v="5"/>
    <n v="10"/>
    <n v="10"/>
    <n v="12"/>
    <n v="17"/>
    <n v="18"/>
    <n v="12"/>
    <n v="13"/>
    <n v="4"/>
    <n v="4"/>
    <s v="03246"/>
    <n v="4"/>
    <x v="13"/>
    <n v="117"/>
    <n v="29.25"/>
  </r>
  <r>
    <x v="3246"/>
    <n v="8"/>
    <n v="8"/>
    <n v="5"/>
    <n v="9"/>
    <n v="9"/>
    <n v="16"/>
    <n v="16"/>
    <n v="12"/>
    <n v="14"/>
    <n v="13"/>
    <n v="8"/>
    <n v="6"/>
    <s v="03247"/>
    <n v="4"/>
    <x v="4"/>
    <n v="124"/>
    <n v="31"/>
  </r>
  <r>
    <x v="3247"/>
    <n v="11"/>
    <n v="8"/>
    <n v="6"/>
    <n v="14"/>
    <n v="20"/>
    <n v="20"/>
    <n v="26"/>
    <n v="26"/>
    <n v="20"/>
    <n v="18"/>
    <n v="8"/>
    <n v="8"/>
    <s v="03248"/>
    <n v="6"/>
    <x v="14"/>
    <n v="185"/>
    <n v="30.833333333333332"/>
  </r>
  <r>
    <x v="3248"/>
    <n v="1"/>
    <n v="2"/>
    <n v="1"/>
    <n v="2"/>
    <n v="3"/>
    <n v="3"/>
    <n v="4"/>
    <n v="3"/>
    <n v="3"/>
    <n v="2"/>
    <n v="2"/>
    <n v="1"/>
    <s v="03249"/>
    <n v="1"/>
    <x v="4"/>
    <n v="27"/>
    <n v="27"/>
  </r>
  <r>
    <x v="3249"/>
    <n v="7"/>
    <n v="5"/>
    <n v="3"/>
    <n v="10"/>
    <n v="10"/>
    <n v="10"/>
    <n v="14"/>
    <n v="9"/>
    <n v="8"/>
    <n v="8"/>
    <n v="4"/>
    <n v="4"/>
    <s v="03250"/>
    <n v="3"/>
    <x v="8"/>
    <n v="92"/>
    <n v="30.666666666666668"/>
  </r>
  <r>
    <x v="3250"/>
    <n v="7"/>
    <n v="7"/>
    <n v="4"/>
    <n v="8"/>
    <n v="13"/>
    <n v="17"/>
    <n v="18"/>
    <n v="15"/>
    <n v="13"/>
    <n v="10"/>
    <n v="7"/>
    <n v="9"/>
    <s v="03251"/>
    <n v="4"/>
    <x v="5"/>
    <n v="128"/>
    <n v="32"/>
  </r>
  <r>
    <x v="3251"/>
    <n v="2"/>
    <n v="3"/>
    <n v="2"/>
    <n v="5"/>
    <n v="4"/>
    <n v="6"/>
    <n v="10"/>
    <n v="7"/>
    <n v="6"/>
    <n v="6"/>
    <n v="2"/>
    <n v="3"/>
    <s v="03252"/>
    <n v="2"/>
    <x v="7"/>
    <n v="56"/>
    <n v="28"/>
  </r>
  <r>
    <x v="3252"/>
    <n v="7"/>
    <n v="4"/>
    <n v="7"/>
    <n v="9"/>
    <n v="6"/>
    <n v="11"/>
    <n v="12"/>
    <n v="11"/>
    <n v="8"/>
    <n v="6"/>
    <n v="5"/>
    <n v="4"/>
    <s v="03253"/>
    <n v="3"/>
    <x v="12"/>
    <n v="90"/>
    <n v="30"/>
  </r>
  <r>
    <x v="3253"/>
    <n v="10"/>
    <n v="8"/>
    <n v="4"/>
    <n v="14"/>
    <n v="9"/>
    <n v="15"/>
    <n v="22"/>
    <n v="15"/>
    <n v="11"/>
    <n v="9"/>
    <n v="8"/>
    <n v="8"/>
    <s v="03254"/>
    <n v="4"/>
    <x v="16"/>
    <n v="133"/>
    <n v="33.25"/>
  </r>
  <r>
    <x v="3254"/>
    <n v="1"/>
    <n v="1"/>
    <n v="1"/>
    <n v="2"/>
    <n v="3"/>
    <n v="3"/>
    <n v="4"/>
    <n v="4"/>
    <n v="3"/>
    <n v="3"/>
    <n v="2"/>
    <n v="2"/>
    <s v="03255"/>
    <n v="1"/>
    <x v="11"/>
    <n v="29"/>
    <n v="29"/>
  </r>
  <r>
    <x v="3255"/>
    <n v="1"/>
    <n v="2"/>
    <n v="1"/>
    <n v="3"/>
    <n v="3"/>
    <n v="3"/>
    <n v="4"/>
    <n v="3"/>
    <n v="2"/>
    <n v="3"/>
    <n v="2"/>
    <n v="1"/>
    <s v="03256"/>
    <n v="1"/>
    <x v="15"/>
    <n v="28"/>
    <n v="28"/>
  </r>
  <r>
    <x v="3256"/>
    <n v="4"/>
    <n v="7"/>
    <n v="4"/>
    <n v="6"/>
    <n v="8"/>
    <n v="11"/>
    <n v="12"/>
    <n v="12"/>
    <n v="10"/>
    <n v="8"/>
    <n v="7"/>
    <n v="4"/>
    <s v="03257"/>
    <n v="3"/>
    <x v="8"/>
    <n v="93"/>
    <n v="31"/>
  </r>
  <r>
    <x v="3257"/>
    <n v="7"/>
    <n v="7"/>
    <n v="7"/>
    <n v="10"/>
    <n v="7"/>
    <n v="12"/>
    <n v="16"/>
    <n v="13"/>
    <n v="6"/>
    <n v="6"/>
    <n v="6"/>
    <n v="5"/>
    <s v="03258"/>
    <n v="3"/>
    <x v="6"/>
    <n v="102"/>
    <n v="34"/>
  </r>
  <r>
    <x v="3258"/>
    <n v="9"/>
    <n v="5"/>
    <n v="7"/>
    <n v="16"/>
    <n v="14"/>
    <n v="20"/>
    <n v="25"/>
    <n v="21"/>
    <n v="15"/>
    <n v="17"/>
    <n v="8"/>
    <n v="12"/>
    <s v="03259"/>
    <n v="5"/>
    <x v="11"/>
    <n v="169"/>
    <n v="33.799999999999997"/>
  </r>
  <r>
    <x v="3259"/>
    <n v="1"/>
    <n v="2"/>
    <n v="2"/>
    <n v="2"/>
    <n v="2"/>
    <n v="3"/>
    <n v="5"/>
    <n v="3"/>
    <n v="2"/>
    <n v="2"/>
    <n v="2"/>
    <n v="1"/>
    <s v="03260"/>
    <n v="1"/>
    <x v="5"/>
    <n v="27"/>
    <n v="27"/>
  </r>
  <r>
    <x v="3260"/>
    <n v="6"/>
    <n v="6"/>
    <n v="8"/>
    <n v="12"/>
    <n v="10"/>
    <n v="15"/>
    <n v="16"/>
    <n v="13"/>
    <n v="11"/>
    <n v="12"/>
    <n v="7"/>
    <n v="8"/>
    <s v="03261"/>
    <n v="4"/>
    <x v="1"/>
    <n v="124"/>
    <n v="31"/>
  </r>
  <r>
    <x v="3261"/>
    <n v="4"/>
    <n v="4"/>
    <n v="2"/>
    <n v="4"/>
    <n v="4"/>
    <n v="7"/>
    <n v="9"/>
    <n v="8"/>
    <n v="5"/>
    <n v="4"/>
    <n v="4"/>
    <n v="4"/>
    <s v="03262"/>
    <n v="2"/>
    <x v="7"/>
    <n v="59"/>
    <n v="29.5"/>
  </r>
  <r>
    <x v="3262"/>
    <n v="4"/>
    <n v="3"/>
    <n v="4"/>
    <n v="6"/>
    <n v="4"/>
    <n v="7"/>
    <n v="8"/>
    <n v="8"/>
    <n v="5"/>
    <n v="5"/>
    <n v="2"/>
    <n v="4"/>
    <s v="03263"/>
    <n v="2"/>
    <x v="0"/>
    <n v="60"/>
    <n v="30"/>
  </r>
  <r>
    <x v="3263"/>
    <n v="2"/>
    <n v="4"/>
    <n v="4"/>
    <n v="5"/>
    <n v="5"/>
    <n v="6"/>
    <n v="8"/>
    <n v="6"/>
    <n v="5"/>
    <n v="4"/>
    <n v="2"/>
    <n v="2"/>
    <s v="03264"/>
    <n v="2"/>
    <x v="0"/>
    <n v="53"/>
    <n v="26.5"/>
  </r>
  <r>
    <x v="3264"/>
    <n v="9"/>
    <n v="4"/>
    <n v="4"/>
    <n v="14"/>
    <n v="12"/>
    <n v="14"/>
    <n v="17"/>
    <n v="12"/>
    <n v="11"/>
    <n v="8"/>
    <n v="9"/>
    <n v="5"/>
    <s v="03265"/>
    <n v="4"/>
    <x v="0"/>
    <n v="119"/>
    <n v="29.75"/>
  </r>
  <r>
    <x v="3265"/>
    <n v="6"/>
    <n v="5"/>
    <n v="9"/>
    <n v="8"/>
    <n v="13"/>
    <n v="18"/>
    <n v="22"/>
    <n v="12"/>
    <n v="14"/>
    <n v="10"/>
    <n v="9"/>
    <n v="5"/>
    <s v="03266"/>
    <n v="4"/>
    <x v="1"/>
    <n v="131"/>
    <n v="32.75"/>
  </r>
  <r>
    <x v="3266"/>
    <n v="3"/>
    <n v="2"/>
    <n v="3"/>
    <n v="6"/>
    <n v="4"/>
    <n v="6"/>
    <n v="10"/>
    <n v="6"/>
    <n v="4"/>
    <n v="6"/>
    <n v="3"/>
    <n v="3"/>
    <s v="03267"/>
    <n v="2"/>
    <x v="0"/>
    <n v="56"/>
    <n v="28"/>
  </r>
  <r>
    <x v="3267"/>
    <n v="2"/>
    <n v="3"/>
    <n v="4"/>
    <n v="6"/>
    <n v="5"/>
    <n v="6"/>
    <n v="10"/>
    <n v="8"/>
    <n v="5"/>
    <n v="5"/>
    <n v="3"/>
    <n v="3"/>
    <s v="03268"/>
    <n v="2"/>
    <x v="6"/>
    <n v="60"/>
    <n v="30"/>
  </r>
  <r>
    <x v="3268"/>
    <n v="2"/>
    <n v="2"/>
    <n v="2"/>
    <n v="3"/>
    <n v="2"/>
    <n v="3"/>
    <n v="4"/>
    <n v="4"/>
    <n v="3"/>
    <n v="3"/>
    <n v="2"/>
    <n v="2"/>
    <s v="03269"/>
    <n v="1"/>
    <x v="13"/>
    <n v="32"/>
    <n v="32"/>
  </r>
  <r>
    <x v="3269"/>
    <n v="6"/>
    <n v="4"/>
    <n v="8"/>
    <n v="9"/>
    <n v="10"/>
    <n v="15"/>
    <n v="18"/>
    <n v="13"/>
    <n v="14"/>
    <n v="11"/>
    <n v="9"/>
    <n v="10"/>
    <s v="03270"/>
    <n v="4"/>
    <x v="15"/>
    <n v="127"/>
    <n v="31.75"/>
  </r>
  <r>
    <x v="3270"/>
    <n v="1"/>
    <n v="2"/>
    <n v="1"/>
    <n v="3"/>
    <n v="3"/>
    <n v="3"/>
    <n v="4"/>
    <n v="4"/>
    <n v="2"/>
    <n v="2"/>
    <n v="1"/>
    <n v="1"/>
    <s v="03271"/>
    <n v="1"/>
    <x v="15"/>
    <n v="27"/>
    <n v="27"/>
  </r>
  <r>
    <x v="3271"/>
    <n v="4"/>
    <n v="3"/>
    <n v="5"/>
    <n v="7"/>
    <n v="10"/>
    <n v="10"/>
    <n v="14"/>
    <n v="9"/>
    <n v="8"/>
    <n v="9"/>
    <n v="4"/>
    <n v="5"/>
    <s v="03272"/>
    <n v="3"/>
    <x v="14"/>
    <n v="88"/>
    <n v="29.333333333333332"/>
  </r>
  <r>
    <x v="3272"/>
    <n v="8"/>
    <n v="11"/>
    <n v="12"/>
    <n v="17"/>
    <n v="13"/>
    <n v="19"/>
    <n v="27"/>
    <n v="18"/>
    <n v="16"/>
    <n v="11"/>
    <n v="10"/>
    <n v="9"/>
    <s v="03273"/>
    <n v="5"/>
    <x v="15"/>
    <n v="171"/>
    <n v="34.200000000000003"/>
  </r>
  <r>
    <x v="3273"/>
    <n v="6"/>
    <n v="6"/>
    <n v="4"/>
    <n v="6"/>
    <n v="8"/>
    <n v="13"/>
    <n v="16"/>
    <n v="9"/>
    <n v="10"/>
    <n v="8"/>
    <n v="4"/>
    <n v="4"/>
    <s v="03274"/>
    <n v="3"/>
    <x v="16"/>
    <n v="94"/>
    <n v="31.333333333333332"/>
  </r>
  <r>
    <x v="3274"/>
    <n v="5"/>
    <n v="5"/>
    <n v="5"/>
    <n v="10"/>
    <n v="10"/>
    <n v="17"/>
    <n v="22"/>
    <n v="16"/>
    <n v="10"/>
    <n v="12"/>
    <n v="4"/>
    <n v="10"/>
    <s v="03275"/>
    <n v="4"/>
    <x v="14"/>
    <n v="126"/>
    <n v="31.5"/>
  </r>
  <r>
    <x v="3275"/>
    <n v="4"/>
    <n v="6"/>
    <n v="3"/>
    <n v="6"/>
    <n v="8"/>
    <n v="9"/>
    <n v="12"/>
    <n v="10"/>
    <n v="9"/>
    <n v="8"/>
    <n v="3"/>
    <n v="6"/>
    <s v="03276"/>
    <n v="3"/>
    <x v="8"/>
    <n v="84"/>
    <n v="28"/>
  </r>
  <r>
    <x v="3276"/>
    <n v="2"/>
    <n v="1"/>
    <n v="2"/>
    <n v="2"/>
    <n v="2"/>
    <n v="4"/>
    <n v="5"/>
    <n v="4"/>
    <n v="3"/>
    <n v="2"/>
    <n v="1"/>
    <n v="2"/>
    <s v="03277"/>
    <n v="1"/>
    <x v="14"/>
    <n v="30"/>
    <n v="30"/>
  </r>
  <r>
    <x v="3277"/>
    <n v="9"/>
    <n v="10"/>
    <n v="8"/>
    <n v="9"/>
    <n v="11"/>
    <n v="16"/>
    <n v="16"/>
    <n v="16"/>
    <n v="12"/>
    <n v="10"/>
    <n v="8"/>
    <n v="8"/>
    <s v="03278"/>
    <n v="4"/>
    <x v="14"/>
    <n v="133"/>
    <n v="33.25"/>
  </r>
  <r>
    <x v="3278"/>
    <n v="5"/>
    <n v="4"/>
    <n v="4"/>
    <n v="7"/>
    <n v="6"/>
    <n v="12"/>
    <n v="15"/>
    <n v="12"/>
    <n v="9"/>
    <n v="6"/>
    <n v="6"/>
    <n v="4"/>
    <s v="03279"/>
    <n v="3"/>
    <x v="16"/>
    <n v="90"/>
    <n v="30"/>
  </r>
  <r>
    <x v="3279"/>
    <n v="4"/>
    <n v="5"/>
    <n v="6"/>
    <n v="9"/>
    <n v="9"/>
    <n v="9"/>
    <n v="12"/>
    <n v="11"/>
    <n v="6"/>
    <n v="6"/>
    <n v="5"/>
    <n v="5"/>
    <s v="03280"/>
    <n v="3"/>
    <x v="8"/>
    <n v="87"/>
    <n v="29"/>
  </r>
  <r>
    <x v="3280"/>
    <n v="1"/>
    <n v="1"/>
    <n v="1"/>
    <n v="3"/>
    <n v="3"/>
    <n v="4"/>
    <n v="4"/>
    <n v="4"/>
    <n v="2"/>
    <n v="3"/>
    <n v="2"/>
    <n v="2"/>
    <s v="03281"/>
    <n v="1"/>
    <x v="13"/>
    <n v="30"/>
    <n v="30"/>
  </r>
  <r>
    <x v="3281"/>
    <n v="6"/>
    <n v="3"/>
    <n v="4"/>
    <n v="7"/>
    <n v="6"/>
    <n v="12"/>
    <n v="12"/>
    <n v="9"/>
    <n v="7"/>
    <n v="10"/>
    <n v="5"/>
    <n v="5"/>
    <s v="03282"/>
    <n v="3"/>
    <x v="4"/>
    <n v="86"/>
    <n v="28.666666666666668"/>
  </r>
  <r>
    <x v="3282"/>
    <n v="2"/>
    <n v="4"/>
    <n v="2"/>
    <n v="6"/>
    <n v="6"/>
    <n v="6"/>
    <n v="10"/>
    <n v="7"/>
    <n v="6"/>
    <n v="4"/>
    <n v="2"/>
    <n v="3"/>
    <s v="03283"/>
    <n v="2"/>
    <x v="6"/>
    <n v="58"/>
    <n v="29"/>
  </r>
  <r>
    <x v="3283"/>
    <n v="8"/>
    <n v="7"/>
    <n v="9"/>
    <n v="14"/>
    <n v="13"/>
    <n v="17"/>
    <n v="21"/>
    <n v="16"/>
    <n v="17"/>
    <n v="10"/>
    <n v="12"/>
    <n v="8"/>
    <s v="03284"/>
    <n v="5"/>
    <x v="1"/>
    <n v="152"/>
    <n v="30.4"/>
  </r>
  <r>
    <x v="3284"/>
    <n v="12"/>
    <n v="7"/>
    <n v="15"/>
    <n v="18"/>
    <n v="16"/>
    <n v="24"/>
    <n v="34"/>
    <n v="29"/>
    <n v="19"/>
    <n v="21"/>
    <n v="9"/>
    <n v="10"/>
    <s v="03285"/>
    <n v="7"/>
    <x v="0"/>
    <n v="214"/>
    <n v="30.571428571428573"/>
  </r>
  <r>
    <x v="3285"/>
    <n v="5"/>
    <n v="4"/>
    <n v="5"/>
    <n v="8"/>
    <n v="6"/>
    <n v="13"/>
    <n v="14"/>
    <n v="10"/>
    <n v="9"/>
    <n v="8"/>
    <n v="4"/>
    <n v="5"/>
    <s v="03286"/>
    <n v="3"/>
    <x v="15"/>
    <n v="91"/>
    <n v="30.333333333333332"/>
  </r>
  <r>
    <x v="3286"/>
    <n v="4"/>
    <n v="4"/>
    <n v="4"/>
    <n v="6"/>
    <n v="6"/>
    <n v="7"/>
    <n v="10"/>
    <n v="7"/>
    <n v="5"/>
    <n v="6"/>
    <n v="2"/>
    <n v="4"/>
    <s v="03287"/>
    <n v="2"/>
    <x v="15"/>
    <n v="65"/>
    <n v="32.5"/>
  </r>
  <r>
    <x v="3287"/>
    <n v="6"/>
    <n v="6"/>
    <n v="9"/>
    <n v="14"/>
    <n v="14"/>
    <n v="16"/>
    <n v="22"/>
    <n v="15"/>
    <n v="11"/>
    <n v="11"/>
    <n v="7"/>
    <n v="6"/>
    <s v="03288"/>
    <n v="4"/>
    <x v="12"/>
    <n v="137"/>
    <n v="34.25"/>
  </r>
  <r>
    <x v="3288"/>
    <n v="11"/>
    <n v="14"/>
    <n v="8"/>
    <n v="22"/>
    <n v="21"/>
    <n v="23"/>
    <n v="30"/>
    <n v="23"/>
    <n v="22"/>
    <n v="14"/>
    <n v="10"/>
    <n v="8"/>
    <s v="03289"/>
    <n v="7"/>
    <x v="16"/>
    <n v="206"/>
    <n v="29.428571428571427"/>
  </r>
  <r>
    <x v="3289"/>
    <n v="3"/>
    <n v="3"/>
    <n v="2"/>
    <n v="4"/>
    <n v="4"/>
    <n v="7"/>
    <n v="8"/>
    <n v="6"/>
    <n v="5"/>
    <n v="6"/>
    <n v="2"/>
    <n v="3"/>
    <s v="03290"/>
    <n v="2"/>
    <x v="13"/>
    <n v="53"/>
    <n v="26.5"/>
  </r>
  <r>
    <x v="3290"/>
    <n v="3"/>
    <n v="3"/>
    <n v="4"/>
    <n v="5"/>
    <n v="5"/>
    <n v="6"/>
    <n v="9"/>
    <n v="6"/>
    <n v="6"/>
    <n v="6"/>
    <n v="3"/>
    <n v="3"/>
    <s v="03291"/>
    <n v="2"/>
    <x v="10"/>
    <n v="59"/>
    <n v="29.5"/>
  </r>
  <r>
    <x v="3291"/>
    <n v="2"/>
    <n v="4"/>
    <n v="2"/>
    <n v="5"/>
    <n v="6"/>
    <n v="8"/>
    <n v="10"/>
    <n v="7"/>
    <n v="5"/>
    <n v="4"/>
    <n v="2"/>
    <n v="3"/>
    <s v="03292"/>
    <n v="2"/>
    <x v="5"/>
    <n v="58"/>
    <n v="29"/>
  </r>
  <r>
    <x v="3292"/>
    <n v="6"/>
    <n v="4"/>
    <n v="3"/>
    <n v="6"/>
    <n v="8"/>
    <n v="11"/>
    <n v="14"/>
    <n v="13"/>
    <n v="9"/>
    <n v="7"/>
    <n v="3"/>
    <n v="6"/>
    <s v="03293"/>
    <n v="3"/>
    <x v="16"/>
    <n v="90"/>
    <n v="30"/>
  </r>
  <r>
    <x v="3293"/>
    <n v="4"/>
    <n v="3"/>
    <n v="2"/>
    <n v="5"/>
    <n v="4"/>
    <n v="8"/>
    <n v="8"/>
    <n v="8"/>
    <n v="6"/>
    <n v="4"/>
    <n v="4"/>
    <n v="4"/>
    <s v="03294"/>
    <n v="2"/>
    <x v="0"/>
    <n v="60"/>
    <n v="30"/>
  </r>
  <r>
    <x v="3294"/>
    <n v="9"/>
    <n v="5"/>
    <n v="10"/>
    <n v="14"/>
    <n v="13"/>
    <n v="18"/>
    <n v="17"/>
    <n v="17"/>
    <n v="9"/>
    <n v="12"/>
    <n v="9"/>
    <n v="10"/>
    <s v="03295"/>
    <n v="4"/>
    <x v="9"/>
    <n v="143"/>
    <n v="35.75"/>
  </r>
  <r>
    <x v="3295"/>
    <n v="7"/>
    <n v="7"/>
    <n v="6"/>
    <n v="10"/>
    <n v="6"/>
    <n v="11"/>
    <n v="12"/>
    <n v="9"/>
    <n v="9"/>
    <n v="10"/>
    <n v="7"/>
    <n v="3"/>
    <s v="03296"/>
    <n v="3"/>
    <x v="7"/>
    <n v="97"/>
    <n v="32.333333333333336"/>
  </r>
  <r>
    <x v="3296"/>
    <n v="7"/>
    <n v="8"/>
    <n v="14"/>
    <n v="17"/>
    <n v="16"/>
    <n v="25"/>
    <n v="30"/>
    <n v="24"/>
    <n v="20"/>
    <n v="17"/>
    <n v="8"/>
    <n v="8"/>
    <s v="03297"/>
    <n v="7"/>
    <x v="15"/>
    <n v="194"/>
    <n v="27.714285714285715"/>
  </r>
  <r>
    <x v="3297"/>
    <n v="11"/>
    <n v="5"/>
    <n v="6"/>
    <n v="11"/>
    <n v="12"/>
    <n v="21"/>
    <n v="27"/>
    <n v="17"/>
    <n v="13"/>
    <n v="16"/>
    <n v="12"/>
    <n v="12"/>
    <s v="03298"/>
    <n v="5"/>
    <x v="14"/>
    <n v="163"/>
    <n v="32.6"/>
  </r>
  <r>
    <x v="3298"/>
    <n v="7"/>
    <n v="4"/>
    <n v="7"/>
    <n v="10"/>
    <n v="6"/>
    <n v="10"/>
    <n v="16"/>
    <n v="12"/>
    <n v="7"/>
    <n v="8"/>
    <n v="3"/>
    <n v="3"/>
    <s v="03299"/>
    <n v="3"/>
    <x v="8"/>
    <n v="93"/>
    <n v="31"/>
  </r>
  <r>
    <x v="3299"/>
    <n v="2"/>
    <n v="4"/>
    <n v="2"/>
    <n v="6"/>
    <n v="4"/>
    <n v="6"/>
    <n v="9"/>
    <n v="8"/>
    <n v="6"/>
    <n v="6"/>
    <n v="2"/>
    <n v="4"/>
    <s v="03300"/>
    <n v="2"/>
    <x v="4"/>
    <n v="59"/>
    <n v="29.5"/>
  </r>
  <r>
    <x v="3300"/>
    <n v="11"/>
    <n v="6"/>
    <n v="13"/>
    <n v="18"/>
    <n v="16"/>
    <n v="26"/>
    <n v="30"/>
    <n v="25"/>
    <n v="12"/>
    <n v="18"/>
    <n v="10"/>
    <n v="13"/>
    <s v="03301"/>
    <n v="6"/>
    <x v="8"/>
    <n v="198"/>
    <n v="33"/>
  </r>
  <r>
    <x v="3301"/>
    <n v="2"/>
    <n v="4"/>
    <n v="2"/>
    <n v="5"/>
    <n v="5"/>
    <n v="6"/>
    <n v="10"/>
    <n v="8"/>
    <n v="5"/>
    <n v="4"/>
    <n v="2"/>
    <n v="2"/>
    <s v="03302"/>
    <n v="2"/>
    <x v="16"/>
    <n v="55"/>
    <n v="27.5"/>
  </r>
  <r>
    <x v="3302"/>
    <n v="10"/>
    <n v="6"/>
    <n v="6"/>
    <n v="11"/>
    <n v="14"/>
    <n v="18"/>
    <n v="18"/>
    <n v="17"/>
    <n v="9"/>
    <n v="14"/>
    <n v="7"/>
    <n v="8"/>
    <s v="03303"/>
    <n v="4"/>
    <x v="1"/>
    <n v="138"/>
    <n v="34.5"/>
  </r>
  <r>
    <x v="3303"/>
    <n v="4"/>
    <n v="2"/>
    <n v="3"/>
    <n v="4"/>
    <n v="5"/>
    <n v="8"/>
    <n v="9"/>
    <n v="7"/>
    <n v="5"/>
    <n v="6"/>
    <n v="3"/>
    <n v="2"/>
    <s v="03304"/>
    <n v="2"/>
    <x v="4"/>
    <n v="58"/>
    <n v="29"/>
  </r>
  <r>
    <x v="3304"/>
    <n v="5"/>
    <n v="7"/>
    <n v="7"/>
    <n v="12"/>
    <n v="13"/>
    <n v="22"/>
    <n v="25"/>
    <n v="20"/>
    <n v="17"/>
    <n v="17"/>
    <n v="8"/>
    <n v="12"/>
    <s v="03305"/>
    <n v="5"/>
    <x v="9"/>
    <n v="165"/>
    <n v="33"/>
  </r>
  <r>
    <x v="3305"/>
    <n v="2"/>
    <n v="3"/>
    <n v="3"/>
    <n v="6"/>
    <n v="4"/>
    <n v="6"/>
    <n v="10"/>
    <n v="8"/>
    <n v="4"/>
    <n v="6"/>
    <n v="3"/>
    <n v="3"/>
    <s v="03306"/>
    <n v="2"/>
    <x v="10"/>
    <n v="58"/>
    <n v="29"/>
  </r>
  <r>
    <x v="3306"/>
    <n v="6"/>
    <n v="11"/>
    <n v="14"/>
    <n v="15"/>
    <n v="17"/>
    <n v="23"/>
    <n v="27"/>
    <n v="22"/>
    <n v="12"/>
    <n v="17"/>
    <n v="12"/>
    <n v="8"/>
    <s v="03307"/>
    <n v="6"/>
    <x v="8"/>
    <n v="184"/>
    <n v="30.666666666666668"/>
  </r>
  <r>
    <x v="3307"/>
    <n v="4"/>
    <n v="2"/>
    <n v="4"/>
    <n v="5"/>
    <n v="5"/>
    <n v="8"/>
    <n v="8"/>
    <n v="6"/>
    <n v="4"/>
    <n v="6"/>
    <n v="3"/>
    <n v="4"/>
    <s v="03308"/>
    <n v="2"/>
    <x v="13"/>
    <n v="59"/>
    <n v="29.5"/>
  </r>
  <r>
    <x v="3308"/>
    <n v="3"/>
    <n v="3"/>
    <n v="3"/>
    <n v="10"/>
    <n v="10"/>
    <n v="12"/>
    <n v="12"/>
    <n v="9"/>
    <n v="6"/>
    <n v="7"/>
    <n v="6"/>
    <n v="7"/>
    <s v="03309"/>
    <n v="3"/>
    <x v="0"/>
    <n v="88"/>
    <n v="29.333333333333332"/>
  </r>
  <r>
    <x v="3309"/>
    <n v="6"/>
    <n v="6"/>
    <n v="4"/>
    <n v="6"/>
    <n v="10"/>
    <n v="9"/>
    <n v="16"/>
    <n v="13"/>
    <n v="6"/>
    <n v="7"/>
    <n v="3"/>
    <n v="7"/>
    <s v="03310"/>
    <n v="3"/>
    <x v="13"/>
    <n v="93"/>
    <n v="31"/>
  </r>
  <r>
    <x v="3310"/>
    <n v="8"/>
    <n v="7"/>
    <n v="5"/>
    <n v="13"/>
    <n v="10"/>
    <n v="18"/>
    <n v="18"/>
    <n v="15"/>
    <n v="14"/>
    <n v="8"/>
    <n v="4"/>
    <n v="5"/>
    <s v="03311"/>
    <n v="4"/>
    <x v="16"/>
    <n v="125"/>
    <n v="31.25"/>
  </r>
  <r>
    <x v="3311"/>
    <n v="6"/>
    <n v="5"/>
    <n v="11"/>
    <n v="16"/>
    <n v="12"/>
    <n v="15"/>
    <n v="24"/>
    <n v="16"/>
    <n v="17"/>
    <n v="17"/>
    <n v="6"/>
    <n v="7"/>
    <s v="03312"/>
    <n v="5"/>
    <x v="9"/>
    <n v="152"/>
    <n v="30.4"/>
  </r>
  <r>
    <x v="3312"/>
    <n v="7"/>
    <n v="10"/>
    <n v="12"/>
    <n v="12"/>
    <n v="15"/>
    <n v="21"/>
    <n v="20"/>
    <n v="20"/>
    <n v="17"/>
    <n v="12"/>
    <n v="5"/>
    <n v="10"/>
    <s v="03313"/>
    <n v="5"/>
    <x v="5"/>
    <n v="161"/>
    <n v="32.200000000000003"/>
  </r>
  <r>
    <x v="3313"/>
    <n v="1"/>
    <n v="2"/>
    <n v="2"/>
    <n v="3"/>
    <n v="2"/>
    <n v="3"/>
    <n v="4"/>
    <n v="4"/>
    <n v="3"/>
    <n v="2"/>
    <n v="1"/>
    <n v="2"/>
    <s v="03314"/>
    <n v="1"/>
    <x v="10"/>
    <n v="29"/>
    <n v="29"/>
  </r>
  <r>
    <x v="3314"/>
    <n v="9"/>
    <n v="10"/>
    <n v="6"/>
    <n v="14"/>
    <n v="12"/>
    <n v="16"/>
    <n v="22"/>
    <n v="13"/>
    <n v="12"/>
    <n v="11"/>
    <n v="6"/>
    <n v="4"/>
    <s v="03315"/>
    <n v="4"/>
    <x v="1"/>
    <n v="135"/>
    <n v="33.75"/>
  </r>
  <r>
    <x v="3315"/>
    <n v="7"/>
    <n v="5"/>
    <n v="5"/>
    <n v="10"/>
    <n v="10"/>
    <n v="9"/>
    <n v="15"/>
    <n v="12"/>
    <n v="9"/>
    <n v="10"/>
    <n v="4"/>
    <n v="4"/>
    <s v="03316"/>
    <n v="3"/>
    <x v="7"/>
    <n v="100"/>
    <n v="33.333333333333336"/>
  </r>
  <r>
    <x v="3316"/>
    <n v="4"/>
    <n v="4"/>
    <n v="6"/>
    <n v="13"/>
    <n v="12"/>
    <n v="16"/>
    <n v="17"/>
    <n v="16"/>
    <n v="10"/>
    <n v="11"/>
    <n v="6"/>
    <n v="9"/>
    <s v="03317"/>
    <n v="4"/>
    <x v="11"/>
    <n v="124"/>
    <n v="31"/>
  </r>
  <r>
    <x v="3317"/>
    <n v="5"/>
    <n v="6"/>
    <n v="5"/>
    <n v="10"/>
    <n v="6"/>
    <n v="11"/>
    <n v="12"/>
    <n v="12"/>
    <n v="10"/>
    <n v="10"/>
    <n v="5"/>
    <n v="6"/>
    <s v="03318"/>
    <n v="3"/>
    <x v="13"/>
    <n v="98"/>
    <n v="32.666666666666664"/>
  </r>
  <r>
    <x v="3318"/>
    <n v="9"/>
    <n v="5"/>
    <n v="8"/>
    <n v="13"/>
    <n v="12"/>
    <n v="14"/>
    <n v="16"/>
    <n v="12"/>
    <n v="10"/>
    <n v="10"/>
    <n v="10"/>
    <n v="8"/>
    <s v="03319"/>
    <n v="4"/>
    <x v="10"/>
    <n v="127"/>
    <n v="31.75"/>
  </r>
  <r>
    <x v="3319"/>
    <n v="7"/>
    <n v="10"/>
    <n v="8"/>
    <n v="13"/>
    <n v="12"/>
    <n v="18"/>
    <n v="23"/>
    <n v="20"/>
    <n v="11"/>
    <n v="17"/>
    <n v="11"/>
    <n v="10"/>
    <s v="03320"/>
    <n v="5"/>
    <x v="14"/>
    <n v="160"/>
    <n v="32"/>
  </r>
  <r>
    <x v="3320"/>
    <n v="7"/>
    <n v="3"/>
    <n v="6"/>
    <n v="9"/>
    <n v="7"/>
    <n v="9"/>
    <n v="12"/>
    <n v="9"/>
    <n v="9"/>
    <n v="10"/>
    <n v="6"/>
    <n v="5"/>
    <s v="03321"/>
    <n v="3"/>
    <x v="15"/>
    <n v="92"/>
    <n v="30.666666666666668"/>
  </r>
  <r>
    <x v="3321"/>
    <n v="10"/>
    <n v="5"/>
    <n v="8"/>
    <n v="13"/>
    <n v="8"/>
    <n v="12"/>
    <n v="21"/>
    <n v="17"/>
    <n v="9"/>
    <n v="14"/>
    <n v="10"/>
    <n v="8"/>
    <s v="03322"/>
    <n v="4"/>
    <x v="3"/>
    <n v="135"/>
    <n v="33.75"/>
  </r>
  <r>
    <x v="3322"/>
    <n v="1"/>
    <n v="1"/>
    <n v="2"/>
    <n v="2"/>
    <n v="3"/>
    <n v="3"/>
    <n v="5"/>
    <n v="4"/>
    <n v="3"/>
    <n v="2"/>
    <n v="2"/>
    <n v="2"/>
    <s v="03323"/>
    <n v="1"/>
    <x v="14"/>
    <n v="30"/>
    <n v="30"/>
  </r>
  <r>
    <x v="3323"/>
    <n v="5"/>
    <n v="4"/>
    <n v="7"/>
    <n v="10"/>
    <n v="9"/>
    <n v="10"/>
    <n v="13"/>
    <n v="11"/>
    <n v="10"/>
    <n v="8"/>
    <n v="4"/>
    <n v="4"/>
    <s v="03324"/>
    <n v="3"/>
    <x v="8"/>
    <n v="95"/>
    <n v="31.666666666666668"/>
  </r>
  <r>
    <x v="3324"/>
    <n v="6"/>
    <n v="8"/>
    <n v="4"/>
    <n v="10"/>
    <n v="10"/>
    <n v="15"/>
    <n v="18"/>
    <n v="14"/>
    <n v="12"/>
    <n v="13"/>
    <n v="10"/>
    <n v="4"/>
    <s v="03325"/>
    <n v="4"/>
    <x v="8"/>
    <n v="124"/>
    <n v="31"/>
  </r>
  <r>
    <x v="3325"/>
    <n v="6"/>
    <n v="6"/>
    <n v="8"/>
    <n v="14"/>
    <n v="11"/>
    <n v="21"/>
    <n v="27"/>
    <n v="20"/>
    <n v="12"/>
    <n v="10"/>
    <n v="7"/>
    <n v="8"/>
    <s v="03326"/>
    <n v="5"/>
    <x v="10"/>
    <n v="150"/>
    <n v="30"/>
  </r>
  <r>
    <x v="3326"/>
    <n v="6"/>
    <n v="10"/>
    <n v="5"/>
    <n v="13"/>
    <n v="13"/>
    <n v="17"/>
    <n v="17"/>
    <n v="18"/>
    <n v="8"/>
    <n v="8"/>
    <n v="9"/>
    <n v="5"/>
    <s v="03327"/>
    <n v="4"/>
    <x v="0"/>
    <n v="129"/>
    <n v="32.25"/>
  </r>
  <r>
    <x v="3327"/>
    <n v="5"/>
    <n v="9"/>
    <n v="6"/>
    <n v="13"/>
    <n v="14"/>
    <n v="13"/>
    <n v="19"/>
    <n v="18"/>
    <n v="10"/>
    <n v="11"/>
    <n v="7"/>
    <n v="4"/>
    <s v="03328"/>
    <n v="4"/>
    <x v="14"/>
    <n v="129"/>
    <n v="32.25"/>
  </r>
  <r>
    <x v="3328"/>
    <n v="6"/>
    <n v="3"/>
    <n v="5"/>
    <n v="9"/>
    <n v="10"/>
    <n v="12"/>
    <n v="12"/>
    <n v="10"/>
    <n v="9"/>
    <n v="8"/>
    <n v="3"/>
    <n v="7"/>
    <s v="03329"/>
    <n v="3"/>
    <x v="9"/>
    <n v="94"/>
    <n v="31.333333333333332"/>
  </r>
  <r>
    <x v="3329"/>
    <n v="4"/>
    <n v="4"/>
    <n v="3"/>
    <n v="6"/>
    <n v="4"/>
    <n v="7"/>
    <n v="10"/>
    <n v="6"/>
    <n v="5"/>
    <n v="5"/>
    <n v="4"/>
    <n v="3"/>
    <s v="03330"/>
    <n v="2"/>
    <x v="8"/>
    <n v="61"/>
    <n v="30.5"/>
  </r>
  <r>
    <x v="3330"/>
    <n v="4"/>
    <n v="5"/>
    <n v="3"/>
    <n v="6"/>
    <n v="8"/>
    <n v="11"/>
    <n v="13"/>
    <n v="13"/>
    <n v="6"/>
    <n v="6"/>
    <n v="7"/>
    <n v="5"/>
    <s v="03331"/>
    <n v="3"/>
    <x v="15"/>
    <n v="87"/>
    <n v="29"/>
  </r>
  <r>
    <x v="3331"/>
    <n v="2"/>
    <n v="2"/>
    <n v="4"/>
    <n v="5"/>
    <n v="4"/>
    <n v="7"/>
    <n v="8"/>
    <n v="6"/>
    <n v="5"/>
    <n v="5"/>
    <n v="4"/>
    <n v="2"/>
    <s v="03332"/>
    <n v="2"/>
    <x v="6"/>
    <n v="54"/>
    <n v="27"/>
  </r>
  <r>
    <x v="3332"/>
    <n v="6"/>
    <n v="5"/>
    <n v="5"/>
    <n v="7"/>
    <n v="6"/>
    <n v="11"/>
    <n v="16"/>
    <n v="10"/>
    <n v="7"/>
    <n v="9"/>
    <n v="5"/>
    <n v="5"/>
    <s v="03333"/>
    <n v="3"/>
    <x v="15"/>
    <n v="92"/>
    <n v="30.666666666666668"/>
  </r>
  <r>
    <x v="3333"/>
    <n v="7"/>
    <n v="6"/>
    <n v="6"/>
    <n v="12"/>
    <n v="8"/>
    <n v="16"/>
    <n v="18"/>
    <n v="14"/>
    <n v="9"/>
    <n v="12"/>
    <n v="10"/>
    <n v="8"/>
    <s v="03334"/>
    <n v="4"/>
    <x v="15"/>
    <n v="126"/>
    <n v="31.5"/>
  </r>
  <r>
    <x v="3334"/>
    <n v="5"/>
    <n v="8"/>
    <n v="5"/>
    <n v="13"/>
    <n v="12"/>
    <n v="14"/>
    <n v="20"/>
    <n v="15"/>
    <n v="13"/>
    <n v="10"/>
    <n v="5"/>
    <n v="6"/>
    <s v="03335"/>
    <n v="4"/>
    <x v="11"/>
    <n v="126"/>
    <n v="31.5"/>
  </r>
  <r>
    <x v="3335"/>
    <n v="7"/>
    <n v="4"/>
    <n v="5"/>
    <n v="11"/>
    <n v="14"/>
    <n v="13"/>
    <n v="18"/>
    <n v="14"/>
    <n v="13"/>
    <n v="13"/>
    <n v="8"/>
    <n v="9"/>
    <s v="03336"/>
    <n v="4"/>
    <x v="7"/>
    <n v="129"/>
    <n v="32.25"/>
  </r>
  <r>
    <x v="3336"/>
    <n v="2"/>
    <n v="2"/>
    <n v="2"/>
    <n v="3"/>
    <n v="3"/>
    <n v="4"/>
    <n v="5"/>
    <n v="3"/>
    <n v="3"/>
    <n v="2"/>
    <n v="1"/>
    <n v="2"/>
    <s v="03337"/>
    <n v="1"/>
    <x v="5"/>
    <n v="32"/>
    <n v="32"/>
  </r>
  <r>
    <x v="3337"/>
    <n v="14"/>
    <n v="9"/>
    <n v="12"/>
    <n v="18"/>
    <n v="18"/>
    <n v="22"/>
    <n v="30"/>
    <n v="21"/>
    <n v="15"/>
    <n v="15"/>
    <n v="10"/>
    <n v="12"/>
    <s v="03338"/>
    <n v="7"/>
    <x v="1"/>
    <n v="196"/>
    <n v="28"/>
  </r>
  <r>
    <x v="3338"/>
    <n v="1"/>
    <n v="1"/>
    <n v="1"/>
    <n v="3"/>
    <n v="3"/>
    <n v="4"/>
    <n v="4"/>
    <n v="4"/>
    <n v="3"/>
    <n v="3"/>
    <n v="2"/>
    <n v="1"/>
    <s v="03339"/>
    <n v="1"/>
    <x v="0"/>
    <n v="30"/>
    <n v="30"/>
  </r>
  <r>
    <x v="3339"/>
    <n v="5"/>
    <n v="9"/>
    <n v="4"/>
    <n v="13"/>
    <n v="9"/>
    <n v="16"/>
    <n v="18"/>
    <n v="18"/>
    <n v="13"/>
    <n v="12"/>
    <n v="5"/>
    <n v="6"/>
    <s v="03340"/>
    <n v="4"/>
    <x v="10"/>
    <n v="128"/>
    <n v="32"/>
  </r>
  <r>
    <x v="3340"/>
    <n v="4"/>
    <n v="4"/>
    <n v="2"/>
    <n v="5"/>
    <n v="4"/>
    <n v="8"/>
    <n v="10"/>
    <n v="6"/>
    <n v="5"/>
    <n v="4"/>
    <n v="3"/>
    <n v="4"/>
    <s v="03341"/>
    <n v="2"/>
    <x v="3"/>
    <n v="59"/>
    <n v="29.5"/>
  </r>
  <r>
    <x v="3341"/>
    <n v="2"/>
    <n v="2"/>
    <n v="1"/>
    <n v="3"/>
    <n v="3"/>
    <n v="4"/>
    <n v="5"/>
    <n v="3"/>
    <n v="3"/>
    <n v="3"/>
    <n v="2"/>
    <n v="1"/>
    <s v="03342"/>
    <n v="1"/>
    <x v="8"/>
    <n v="32"/>
    <n v="32"/>
  </r>
  <r>
    <x v="3342"/>
    <n v="8"/>
    <n v="5"/>
    <n v="4"/>
    <n v="14"/>
    <n v="11"/>
    <n v="18"/>
    <n v="20"/>
    <n v="14"/>
    <n v="9"/>
    <n v="13"/>
    <n v="6"/>
    <n v="8"/>
    <s v="03343"/>
    <n v="4"/>
    <x v="8"/>
    <n v="130"/>
    <n v="32.5"/>
  </r>
  <r>
    <x v="3343"/>
    <n v="3"/>
    <n v="2"/>
    <n v="3"/>
    <n v="5"/>
    <n v="5"/>
    <n v="6"/>
    <n v="8"/>
    <n v="8"/>
    <n v="4"/>
    <n v="5"/>
    <n v="3"/>
    <n v="3"/>
    <s v="03344"/>
    <n v="2"/>
    <x v="11"/>
    <n v="55"/>
    <n v="27.5"/>
  </r>
  <r>
    <x v="3344"/>
    <n v="11"/>
    <n v="8"/>
    <n v="8"/>
    <n v="17"/>
    <n v="15"/>
    <n v="15"/>
    <n v="21"/>
    <n v="21"/>
    <n v="12"/>
    <n v="14"/>
    <n v="6"/>
    <n v="10"/>
    <s v="03345"/>
    <n v="5"/>
    <x v="12"/>
    <n v="158"/>
    <n v="31.6"/>
  </r>
  <r>
    <x v="3345"/>
    <n v="6"/>
    <n v="7"/>
    <n v="5"/>
    <n v="6"/>
    <n v="10"/>
    <n v="13"/>
    <n v="16"/>
    <n v="13"/>
    <n v="10"/>
    <n v="9"/>
    <n v="4"/>
    <n v="5"/>
    <s v="03346"/>
    <n v="3"/>
    <x v="10"/>
    <n v="104"/>
    <n v="34.666666666666664"/>
  </r>
  <r>
    <x v="3346"/>
    <n v="3"/>
    <n v="4"/>
    <n v="4"/>
    <n v="6"/>
    <n v="6"/>
    <n v="7"/>
    <n v="10"/>
    <n v="7"/>
    <n v="6"/>
    <n v="4"/>
    <n v="4"/>
    <n v="2"/>
    <s v="03347"/>
    <n v="2"/>
    <x v="8"/>
    <n v="63"/>
    <n v="31.5"/>
  </r>
  <r>
    <x v="3347"/>
    <n v="5"/>
    <n v="5"/>
    <n v="5"/>
    <n v="6"/>
    <n v="7"/>
    <n v="12"/>
    <n v="16"/>
    <n v="9"/>
    <n v="6"/>
    <n v="8"/>
    <n v="6"/>
    <n v="5"/>
    <s v="03348"/>
    <n v="3"/>
    <x v="15"/>
    <n v="90"/>
    <n v="30"/>
  </r>
  <r>
    <x v="3348"/>
    <n v="11"/>
    <n v="9"/>
    <n v="10"/>
    <n v="12"/>
    <n v="17"/>
    <n v="20"/>
    <n v="26"/>
    <n v="15"/>
    <n v="10"/>
    <n v="13"/>
    <n v="9"/>
    <n v="8"/>
    <s v="03349"/>
    <n v="5"/>
    <x v="8"/>
    <n v="160"/>
    <n v="32"/>
  </r>
  <r>
    <x v="3349"/>
    <n v="4"/>
    <n v="5"/>
    <n v="5"/>
    <n v="10"/>
    <n v="6"/>
    <n v="10"/>
    <n v="14"/>
    <n v="9"/>
    <n v="10"/>
    <n v="9"/>
    <n v="5"/>
    <n v="3"/>
    <s v="03350"/>
    <n v="3"/>
    <x v="5"/>
    <n v="90"/>
    <n v="30"/>
  </r>
  <r>
    <x v="3350"/>
    <n v="6"/>
    <n v="5"/>
    <n v="5"/>
    <n v="8"/>
    <n v="10"/>
    <n v="18"/>
    <n v="20"/>
    <n v="12"/>
    <n v="10"/>
    <n v="14"/>
    <n v="5"/>
    <n v="5"/>
    <s v="03351"/>
    <n v="4"/>
    <x v="7"/>
    <n v="118"/>
    <n v="29.5"/>
  </r>
  <r>
    <x v="3351"/>
    <n v="5"/>
    <n v="9"/>
    <n v="6"/>
    <n v="14"/>
    <n v="14"/>
    <n v="14"/>
    <n v="19"/>
    <n v="17"/>
    <n v="8"/>
    <n v="13"/>
    <n v="10"/>
    <n v="7"/>
    <s v="03352"/>
    <n v="4"/>
    <x v="12"/>
    <n v="136"/>
    <n v="34"/>
  </r>
  <r>
    <x v="3352"/>
    <n v="5"/>
    <n v="7"/>
    <n v="5"/>
    <n v="14"/>
    <n v="8"/>
    <n v="16"/>
    <n v="20"/>
    <n v="18"/>
    <n v="12"/>
    <n v="9"/>
    <n v="7"/>
    <n v="6"/>
    <s v="03353"/>
    <n v="4"/>
    <x v="15"/>
    <n v="127"/>
    <n v="31.75"/>
  </r>
  <r>
    <x v="3353"/>
    <n v="3"/>
    <n v="7"/>
    <n v="5"/>
    <n v="7"/>
    <n v="10"/>
    <n v="12"/>
    <n v="13"/>
    <n v="10"/>
    <n v="8"/>
    <n v="9"/>
    <n v="3"/>
    <n v="6"/>
    <s v="03354"/>
    <n v="3"/>
    <x v="9"/>
    <n v="93"/>
    <n v="31"/>
  </r>
  <r>
    <x v="3354"/>
    <n v="4"/>
    <n v="4"/>
    <n v="3"/>
    <n v="5"/>
    <n v="5"/>
    <n v="7"/>
    <n v="8"/>
    <n v="6"/>
    <n v="5"/>
    <n v="6"/>
    <n v="4"/>
    <n v="4"/>
    <s v="03355"/>
    <n v="2"/>
    <x v="13"/>
    <n v="61"/>
    <n v="30.5"/>
  </r>
  <r>
    <x v="3355"/>
    <n v="5"/>
    <n v="3"/>
    <n v="7"/>
    <n v="9"/>
    <n v="10"/>
    <n v="12"/>
    <n v="12"/>
    <n v="11"/>
    <n v="7"/>
    <n v="6"/>
    <n v="5"/>
    <n v="7"/>
    <s v="03356"/>
    <n v="3"/>
    <x v="14"/>
    <n v="94"/>
    <n v="31.333333333333332"/>
  </r>
  <r>
    <x v="3356"/>
    <n v="7"/>
    <n v="3"/>
    <n v="7"/>
    <n v="7"/>
    <n v="10"/>
    <n v="13"/>
    <n v="15"/>
    <n v="10"/>
    <n v="8"/>
    <n v="6"/>
    <n v="6"/>
    <n v="4"/>
    <s v="03357"/>
    <n v="3"/>
    <x v="0"/>
    <n v="96"/>
    <n v="32"/>
  </r>
  <r>
    <x v="3357"/>
    <n v="4"/>
    <n v="6"/>
    <n v="3"/>
    <n v="6"/>
    <n v="6"/>
    <n v="10"/>
    <n v="15"/>
    <n v="9"/>
    <n v="10"/>
    <n v="9"/>
    <n v="7"/>
    <n v="5"/>
    <s v="03358"/>
    <n v="3"/>
    <x v="1"/>
    <n v="90"/>
    <n v="30"/>
  </r>
  <r>
    <x v="3358"/>
    <n v="5"/>
    <n v="4"/>
    <n v="4"/>
    <n v="9"/>
    <n v="6"/>
    <n v="10"/>
    <n v="15"/>
    <n v="9"/>
    <n v="10"/>
    <n v="10"/>
    <n v="3"/>
    <n v="7"/>
    <s v="03359"/>
    <n v="3"/>
    <x v="7"/>
    <n v="92"/>
    <n v="30.666666666666668"/>
  </r>
  <r>
    <x v="3359"/>
    <n v="7"/>
    <n v="12"/>
    <n v="10"/>
    <n v="20"/>
    <n v="17"/>
    <n v="24"/>
    <n v="34"/>
    <n v="25"/>
    <n v="20"/>
    <n v="21"/>
    <n v="10"/>
    <n v="12"/>
    <s v="03360"/>
    <n v="7"/>
    <x v="1"/>
    <n v="212"/>
    <n v="30.285714285714285"/>
  </r>
  <r>
    <x v="3360"/>
    <n v="3"/>
    <n v="7"/>
    <n v="6"/>
    <n v="7"/>
    <n v="7"/>
    <n v="10"/>
    <n v="12"/>
    <n v="10"/>
    <n v="7"/>
    <n v="8"/>
    <n v="7"/>
    <n v="4"/>
    <s v="03361"/>
    <n v="3"/>
    <x v="2"/>
    <n v="88"/>
    <n v="29.333333333333332"/>
  </r>
  <r>
    <x v="3361"/>
    <n v="10"/>
    <n v="4"/>
    <n v="6"/>
    <n v="8"/>
    <n v="8"/>
    <n v="15"/>
    <n v="19"/>
    <n v="12"/>
    <n v="9"/>
    <n v="14"/>
    <n v="9"/>
    <n v="8"/>
    <s v="03362"/>
    <n v="4"/>
    <x v="7"/>
    <n v="122"/>
    <n v="30.5"/>
  </r>
  <r>
    <x v="3362"/>
    <n v="1"/>
    <n v="1"/>
    <n v="1"/>
    <n v="2"/>
    <n v="2"/>
    <n v="4"/>
    <n v="5"/>
    <n v="3"/>
    <n v="3"/>
    <n v="3"/>
    <n v="2"/>
    <n v="1"/>
    <s v="03363"/>
    <n v="1"/>
    <x v="14"/>
    <n v="28"/>
    <n v="28"/>
  </r>
  <r>
    <x v="3363"/>
    <n v="2"/>
    <n v="3"/>
    <n v="4"/>
    <n v="6"/>
    <n v="6"/>
    <n v="8"/>
    <n v="8"/>
    <n v="7"/>
    <n v="6"/>
    <n v="5"/>
    <n v="4"/>
    <n v="3"/>
    <s v="03364"/>
    <n v="2"/>
    <x v="7"/>
    <n v="62"/>
    <n v="31"/>
  </r>
  <r>
    <x v="3364"/>
    <n v="7"/>
    <n v="12"/>
    <n v="14"/>
    <n v="22"/>
    <n v="14"/>
    <n v="22"/>
    <n v="33"/>
    <n v="25"/>
    <n v="15"/>
    <n v="20"/>
    <n v="15"/>
    <n v="9"/>
    <s v="03365"/>
    <n v="7"/>
    <x v="10"/>
    <n v="208"/>
    <n v="29.714285714285715"/>
  </r>
  <r>
    <x v="3365"/>
    <n v="4"/>
    <n v="3"/>
    <n v="4"/>
    <n v="6"/>
    <n v="6"/>
    <n v="8"/>
    <n v="10"/>
    <n v="7"/>
    <n v="4"/>
    <n v="4"/>
    <n v="2"/>
    <n v="2"/>
    <s v="03366"/>
    <n v="2"/>
    <x v="11"/>
    <n v="60"/>
    <n v="30"/>
  </r>
  <r>
    <x v="3366"/>
    <n v="1"/>
    <n v="1"/>
    <n v="2"/>
    <n v="3"/>
    <n v="2"/>
    <n v="4"/>
    <n v="5"/>
    <n v="3"/>
    <n v="3"/>
    <n v="3"/>
    <n v="1"/>
    <n v="1"/>
    <s v="03367"/>
    <n v="1"/>
    <x v="9"/>
    <n v="29"/>
    <n v="29"/>
  </r>
  <r>
    <x v="3367"/>
    <n v="3"/>
    <n v="4"/>
    <n v="4"/>
    <n v="4"/>
    <n v="6"/>
    <n v="7"/>
    <n v="9"/>
    <n v="7"/>
    <n v="4"/>
    <n v="4"/>
    <n v="2"/>
    <n v="3"/>
    <s v="03368"/>
    <n v="2"/>
    <x v="14"/>
    <n v="57"/>
    <n v="28.5"/>
  </r>
  <r>
    <x v="3368"/>
    <n v="7"/>
    <n v="8"/>
    <n v="6"/>
    <n v="9"/>
    <n v="11"/>
    <n v="14"/>
    <n v="19"/>
    <n v="14"/>
    <n v="10"/>
    <n v="11"/>
    <n v="8"/>
    <n v="8"/>
    <s v="03369"/>
    <n v="4"/>
    <x v="16"/>
    <n v="125"/>
    <n v="31.25"/>
  </r>
  <r>
    <x v="3369"/>
    <n v="2"/>
    <n v="2"/>
    <n v="2"/>
    <n v="4"/>
    <n v="6"/>
    <n v="7"/>
    <n v="10"/>
    <n v="6"/>
    <n v="5"/>
    <n v="4"/>
    <n v="2"/>
    <n v="3"/>
    <s v="03370"/>
    <n v="2"/>
    <x v="14"/>
    <n v="53"/>
    <n v="26.5"/>
  </r>
  <r>
    <x v="3370"/>
    <n v="7"/>
    <n v="6"/>
    <n v="5"/>
    <n v="8"/>
    <n v="8"/>
    <n v="13"/>
    <n v="14"/>
    <n v="12"/>
    <n v="8"/>
    <n v="7"/>
    <n v="3"/>
    <n v="6"/>
    <s v="03371"/>
    <n v="3"/>
    <x v="0"/>
    <n v="97"/>
    <n v="32.333333333333336"/>
  </r>
  <r>
    <x v="3371"/>
    <n v="1"/>
    <n v="1"/>
    <n v="1"/>
    <n v="3"/>
    <n v="3"/>
    <n v="4"/>
    <n v="4"/>
    <n v="4"/>
    <n v="2"/>
    <n v="3"/>
    <n v="2"/>
    <n v="1"/>
    <s v="03372"/>
    <n v="1"/>
    <x v="0"/>
    <n v="29"/>
    <n v="29"/>
  </r>
  <r>
    <x v="3372"/>
    <n v="6"/>
    <n v="3"/>
    <n v="3"/>
    <n v="7"/>
    <n v="10"/>
    <n v="12"/>
    <n v="13"/>
    <n v="9"/>
    <n v="10"/>
    <n v="7"/>
    <n v="4"/>
    <n v="6"/>
    <s v="03373"/>
    <n v="3"/>
    <x v="15"/>
    <n v="90"/>
    <n v="30"/>
  </r>
  <r>
    <x v="3373"/>
    <n v="3"/>
    <n v="2"/>
    <n v="2"/>
    <n v="4"/>
    <n v="5"/>
    <n v="7"/>
    <n v="9"/>
    <n v="7"/>
    <n v="6"/>
    <n v="6"/>
    <n v="4"/>
    <n v="2"/>
    <s v="03374"/>
    <n v="2"/>
    <x v="6"/>
    <n v="57"/>
    <n v="28.5"/>
  </r>
  <r>
    <x v="3374"/>
    <n v="9"/>
    <n v="13"/>
    <n v="9"/>
    <n v="13"/>
    <n v="13"/>
    <n v="19"/>
    <n v="24"/>
    <n v="21"/>
    <n v="16"/>
    <n v="16"/>
    <n v="13"/>
    <n v="14"/>
    <s v="03375"/>
    <n v="6"/>
    <x v="1"/>
    <n v="180"/>
    <n v="30"/>
  </r>
  <r>
    <x v="3375"/>
    <n v="6"/>
    <n v="12"/>
    <n v="5"/>
    <n v="16"/>
    <n v="10"/>
    <n v="20"/>
    <n v="21"/>
    <n v="22"/>
    <n v="13"/>
    <n v="17"/>
    <n v="12"/>
    <n v="9"/>
    <s v="03376"/>
    <n v="5"/>
    <x v="16"/>
    <n v="163"/>
    <n v="32.6"/>
  </r>
  <r>
    <x v="3376"/>
    <n v="7"/>
    <n v="6"/>
    <n v="6"/>
    <n v="10"/>
    <n v="10"/>
    <n v="10"/>
    <n v="12"/>
    <n v="12"/>
    <n v="7"/>
    <n v="8"/>
    <n v="6"/>
    <n v="4"/>
    <s v="03377"/>
    <n v="3"/>
    <x v="6"/>
    <n v="98"/>
    <n v="32.666666666666664"/>
  </r>
  <r>
    <x v="3377"/>
    <n v="15"/>
    <n v="13"/>
    <n v="7"/>
    <n v="19"/>
    <n v="17"/>
    <n v="22"/>
    <n v="32"/>
    <n v="22"/>
    <n v="16"/>
    <n v="20"/>
    <n v="7"/>
    <n v="14"/>
    <s v="03378"/>
    <n v="7"/>
    <x v="8"/>
    <n v="204"/>
    <n v="29.142857142857142"/>
  </r>
  <r>
    <x v="3378"/>
    <n v="5"/>
    <n v="5"/>
    <n v="8"/>
    <n v="12"/>
    <n v="10"/>
    <n v="18"/>
    <n v="17"/>
    <n v="15"/>
    <n v="12"/>
    <n v="9"/>
    <n v="10"/>
    <n v="9"/>
    <s v="03379"/>
    <n v="4"/>
    <x v="11"/>
    <n v="130"/>
    <n v="32.5"/>
  </r>
  <r>
    <x v="3379"/>
    <n v="4"/>
    <n v="3"/>
    <n v="3"/>
    <n v="6"/>
    <n v="4"/>
    <n v="6"/>
    <n v="8"/>
    <n v="7"/>
    <n v="5"/>
    <n v="5"/>
    <n v="3"/>
    <n v="3"/>
    <s v="03380"/>
    <n v="2"/>
    <x v="0"/>
    <n v="57"/>
    <n v="28.5"/>
  </r>
  <r>
    <x v="3380"/>
    <n v="7"/>
    <n v="6"/>
    <n v="7"/>
    <n v="14"/>
    <n v="8"/>
    <n v="15"/>
    <n v="19"/>
    <n v="12"/>
    <n v="9"/>
    <n v="10"/>
    <n v="10"/>
    <n v="5"/>
    <s v="03381"/>
    <n v="4"/>
    <x v="2"/>
    <n v="122"/>
    <n v="30.5"/>
  </r>
  <r>
    <x v="3381"/>
    <n v="10"/>
    <n v="8"/>
    <n v="10"/>
    <n v="20"/>
    <n v="14"/>
    <n v="26"/>
    <n v="27"/>
    <n v="20"/>
    <n v="18"/>
    <n v="13"/>
    <n v="6"/>
    <n v="10"/>
    <s v="03382"/>
    <n v="6"/>
    <x v="5"/>
    <n v="182"/>
    <n v="30.333333333333332"/>
  </r>
  <r>
    <x v="3382"/>
    <n v="8"/>
    <n v="5"/>
    <n v="6"/>
    <n v="8"/>
    <n v="8"/>
    <n v="16"/>
    <n v="22"/>
    <n v="15"/>
    <n v="13"/>
    <n v="11"/>
    <n v="9"/>
    <n v="4"/>
    <s v="03383"/>
    <n v="4"/>
    <x v="2"/>
    <n v="125"/>
    <n v="31.25"/>
  </r>
  <r>
    <x v="3383"/>
    <n v="4"/>
    <n v="8"/>
    <n v="8"/>
    <n v="14"/>
    <n v="11"/>
    <n v="12"/>
    <n v="20"/>
    <n v="16"/>
    <n v="10"/>
    <n v="9"/>
    <n v="4"/>
    <n v="4"/>
    <s v="03384"/>
    <n v="4"/>
    <x v="15"/>
    <n v="120"/>
    <n v="30"/>
  </r>
  <r>
    <x v="3384"/>
    <n v="2"/>
    <n v="4"/>
    <n v="3"/>
    <n v="4"/>
    <n v="5"/>
    <n v="6"/>
    <n v="10"/>
    <n v="8"/>
    <n v="5"/>
    <n v="4"/>
    <n v="2"/>
    <n v="4"/>
    <s v="03385"/>
    <n v="2"/>
    <x v="0"/>
    <n v="57"/>
    <n v="28.5"/>
  </r>
  <r>
    <x v="3385"/>
    <n v="7"/>
    <n v="6"/>
    <n v="4"/>
    <n v="8"/>
    <n v="10"/>
    <n v="11"/>
    <n v="16"/>
    <n v="12"/>
    <n v="8"/>
    <n v="7"/>
    <n v="7"/>
    <n v="5"/>
    <s v="03386"/>
    <n v="3"/>
    <x v="6"/>
    <n v="101"/>
    <n v="33.666666666666664"/>
  </r>
  <r>
    <x v="3386"/>
    <n v="6"/>
    <n v="5"/>
    <n v="3"/>
    <n v="9"/>
    <n v="7"/>
    <n v="10"/>
    <n v="15"/>
    <n v="10"/>
    <n v="8"/>
    <n v="6"/>
    <n v="6"/>
    <n v="7"/>
    <s v="03387"/>
    <n v="3"/>
    <x v="14"/>
    <n v="92"/>
    <n v="30.666666666666668"/>
  </r>
  <r>
    <x v="3387"/>
    <n v="2"/>
    <n v="2"/>
    <n v="3"/>
    <n v="4"/>
    <n v="5"/>
    <n v="7"/>
    <n v="9"/>
    <n v="7"/>
    <n v="5"/>
    <n v="6"/>
    <n v="3"/>
    <n v="2"/>
    <s v="03388"/>
    <n v="2"/>
    <x v="15"/>
    <n v="55"/>
    <n v="27.5"/>
  </r>
  <r>
    <x v="3388"/>
    <n v="9"/>
    <n v="10"/>
    <n v="4"/>
    <n v="12"/>
    <n v="14"/>
    <n v="17"/>
    <n v="21"/>
    <n v="14"/>
    <n v="13"/>
    <n v="12"/>
    <n v="5"/>
    <n v="8"/>
    <s v="03389"/>
    <n v="4"/>
    <x v="2"/>
    <n v="139"/>
    <n v="34.75"/>
  </r>
  <r>
    <x v="3389"/>
    <n v="3"/>
    <n v="4"/>
    <n v="5"/>
    <n v="9"/>
    <n v="8"/>
    <n v="13"/>
    <n v="14"/>
    <n v="11"/>
    <n v="7"/>
    <n v="6"/>
    <n v="5"/>
    <n v="3"/>
    <s v="03390"/>
    <n v="3"/>
    <x v="14"/>
    <n v="88"/>
    <n v="29.333333333333332"/>
  </r>
  <r>
    <x v="3390"/>
    <n v="1"/>
    <n v="1"/>
    <n v="1"/>
    <n v="3"/>
    <n v="2"/>
    <n v="3"/>
    <n v="4"/>
    <n v="3"/>
    <n v="3"/>
    <n v="3"/>
    <n v="2"/>
    <n v="1"/>
    <s v="03391"/>
    <n v="1"/>
    <x v="5"/>
    <n v="27"/>
    <n v="27"/>
  </r>
  <r>
    <x v="3391"/>
    <n v="5"/>
    <n v="7"/>
    <n v="7"/>
    <n v="9"/>
    <n v="10"/>
    <n v="10"/>
    <n v="12"/>
    <n v="13"/>
    <n v="9"/>
    <n v="8"/>
    <n v="5"/>
    <n v="7"/>
    <s v="03392"/>
    <n v="3"/>
    <x v="8"/>
    <n v="102"/>
    <n v="34"/>
  </r>
  <r>
    <x v="3392"/>
    <n v="4"/>
    <n v="3"/>
    <n v="5"/>
    <n v="8"/>
    <n v="10"/>
    <n v="10"/>
    <n v="14"/>
    <n v="13"/>
    <n v="7"/>
    <n v="10"/>
    <n v="3"/>
    <n v="5"/>
    <s v="03393"/>
    <n v="3"/>
    <x v="10"/>
    <n v="92"/>
    <n v="30.666666666666668"/>
  </r>
  <r>
    <x v="3393"/>
    <n v="6"/>
    <n v="5"/>
    <n v="10"/>
    <n v="10"/>
    <n v="10"/>
    <n v="17"/>
    <n v="22"/>
    <n v="15"/>
    <n v="12"/>
    <n v="9"/>
    <n v="8"/>
    <n v="9"/>
    <s v="03394"/>
    <n v="4"/>
    <x v="15"/>
    <n v="133"/>
    <n v="33.25"/>
  </r>
  <r>
    <x v="3394"/>
    <n v="5"/>
    <n v="5"/>
    <n v="4"/>
    <n v="6"/>
    <n v="8"/>
    <n v="13"/>
    <n v="13"/>
    <n v="9"/>
    <n v="6"/>
    <n v="6"/>
    <n v="3"/>
    <n v="7"/>
    <s v="03395"/>
    <n v="3"/>
    <x v="13"/>
    <n v="85"/>
    <n v="28.333333333333332"/>
  </r>
  <r>
    <x v="3395"/>
    <n v="3"/>
    <n v="2"/>
    <n v="2"/>
    <n v="5"/>
    <n v="6"/>
    <n v="7"/>
    <n v="8"/>
    <n v="6"/>
    <n v="5"/>
    <n v="4"/>
    <n v="4"/>
    <n v="2"/>
    <s v="03396"/>
    <n v="2"/>
    <x v="14"/>
    <n v="54"/>
    <n v="27"/>
  </r>
  <r>
    <x v="3396"/>
    <n v="7"/>
    <n v="8"/>
    <n v="6"/>
    <n v="12"/>
    <n v="12"/>
    <n v="18"/>
    <n v="21"/>
    <n v="14"/>
    <n v="10"/>
    <n v="9"/>
    <n v="9"/>
    <n v="10"/>
    <s v="03397"/>
    <n v="4"/>
    <x v="16"/>
    <n v="136"/>
    <n v="34"/>
  </r>
  <r>
    <x v="3397"/>
    <n v="7"/>
    <n v="7"/>
    <n v="9"/>
    <n v="12"/>
    <n v="13"/>
    <n v="26"/>
    <n v="29"/>
    <n v="24"/>
    <n v="12"/>
    <n v="19"/>
    <n v="11"/>
    <n v="7"/>
    <s v="03398"/>
    <n v="6"/>
    <x v="14"/>
    <n v="176"/>
    <n v="29.333333333333332"/>
  </r>
  <r>
    <x v="3398"/>
    <n v="4"/>
    <n v="3"/>
    <n v="3"/>
    <n v="6"/>
    <n v="5"/>
    <n v="7"/>
    <n v="9"/>
    <n v="7"/>
    <n v="5"/>
    <n v="5"/>
    <n v="4"/>
    <n v="3"/>
    <s v="03399"/>
    <n v="2"/>
    <x v="4"/>
    <n v="61"/>
    <n v="30.5"/>
  </r>
  <r>
    <x v="3399"/>
    <n v="1"/>
    <n v="2"/>
    <n v="1"/>
    <n v="2"/>
    <n v="3"/>
    <n v="3"/>
    <n v="4"/>
    <n v="4"/>
    <n v="2"/>
    <n v="2"/>
    <n v="1"/>
    <n v="2"/>
    <s v="03400"/>
    <n v="1"/>
    <x v="13"/>
    <n v="27"/>
    <n v="27"/>
  </r>
  <r>
    <x v="3400"/>
    <n v="2"/>
    <n v="2"/>
    <n v="3"/>
    <n v="6"/>
    <n v="4"/>
    <n v="8"/>
    <n v="9"/>
    <n v="7"/>
    <n v="4"/>
    <n v="5"/>
    <n v="4"/>
    <n v="4"/>
    <s v="03401"/>
    <n v="2"/>
    <x v="1"/>
    <n v="58"/>
    <n v="29"/>
  </r>
  <r>
    <x v="3401"/>
    <n v="9"/>
    <n v="5"/>
    <n v="7"/>
    <n v="12"/>
    <n v="10"/>
    <n v="16"/>
    <n v="21"/>
    <n v="17"/>
    <n v="11"/>
    <n v="9"/>
    <n v="10"/>
    <n v="4"/>
    <s v="03402"/>
    <n v="4"/>
    <x v="2"/>
    <n v="131"/>
    <n v="32.75"/>
  </r>
  <r>
    <x v="3402"/>
    <n v="8"/>
    <n v="9"/>
    <n v="6"/>
    <n v="9"/>
    <n v="12"/>
    <n v="12"/>
    <n v="20"/>
    <n v="17"/>
    <n v="8"/>
    <n v="10"/>
    <n v="10"/>
    <n v="4"/>
    <s v="03403"/>
    <n v="4"/>
    <x v="11"/>
    <n v="125"/>
    <n v="31.25"/>
  </r>
  <r>
    <x v="3403"/>
    <n v="2"/>
    <n v="4"/>
    <n v="3"/>
    <n v="6"/>
    <n v="6"/>
    <n v="8"/>
    <n v="10"/>
    <n v="7"/>
    <n v="6"/>
    <n v="6"/>
    <n v="3"/>
    <n v="4"/>
    <s v="03404"/>
    <n v="2"/>
    <x v="11"/>
    <n v="65"/>
    <n v="32.5"/>
  </r>
  <r>
    <x v="3404"/>
    <n v="6"/>
    <n v="5"/>
    <n v="9"/>
    <n v="13"/>
    <n v="13"/>
    <n v="14"/>
    <n v="17"/>
    <n v="12"/>
    <n v="8"/>
    <n v="8"/>
    <n v="10"/>
    <n v="9"/>
    <s v="03405"/>
    <n v="4"/>
    <x v="3"/>
    <n v="124"/>
    <n v="31"/>
  </r>
  <r>
    <x v="3405"/>
    <n v="2"/>
    <n v="4"/>
    <n v="4"/>
    <n v="4"/>
    <n v="5"/>
    <n v="6"/>
    <n v="8"/>
    <n v="6"/>
    <n v="6"/>
    <n v="4"/>
    <n v="2"/>
    <n v="3"/>
    <s v="03406"/>
    <n v="2"/>
    <x v="7"/>
    <n v="54"/>
    <n v="27"/>
  </r>
  <r>
    <x v="3406"/>
    <n v="2"/>
    <n v="3"/>
    <n v="3"/>
    <n v="6"/>
    <n v="4"/>
    <n v="8"/>
    <n v="8"/>
    <n v="7"/>
    <n v="5"/>
    <n v="4"/>
    <n v="3"/>
    <n v="2"/>
    <s v="03407"/>
    <n v="2"/>
    <x v="9"/>
    <n v="55"/>
    <n v="27.5"/>
  </r>
  <r>
    <x v="3407"/>
    <n v="14"/>
    <n v="8"/>
    <n v="8"/>
    <n v="14"/>
    <n v="22"/>
    <n v="23"/>
    <n v="34"/>
    <n v="24"/>
    <n v="14"/>
    <n v="21"/>
    <n v="15"/>
    <n v="11"/>
    <s v="03408"/>
    <n v="7"/>
    <x v="7"/>
    <n v="208"/>
    <n v="29.714285714285715"/>
  </r>
  <r>
    <x v="3408"/>
    <n v="2"/>
    <n v="2"/>
    <n v="4"/>
    <n v="5"/>
    <n v="6"/>
    <n v="8"/>
    <n v="9"/>
    <n v="7"/>
    <n v="6"/>
    <n v="6"/>
    <n v="3"/>
    <n v="3"/>
    <s v="03409"/>
    <n v="2"/>
    <x v="11"/>
    <n v="61"/>
    <n v="30.5"/>
  </r>
  <r>
    <x v="3409"/>
    <n v="3"/>
    <n v="4"/>
    <n v="3"/>
    <n v="4"/>
    <n v="5"/>
    <n v="8"/>
    <n v="8"/>
    <n v="7"/>
    <n v="6"/>
    <n v="6"/>
    <n v="4"/>
    <n v="3"/>
    <s v="03410"/>
    <n v="2"/>
    <x v="4"/>
    <n v="61"/>
    <n v="30.5"/>
  </r>
  <r>
    <x v="3410"/>
    <n v="4"/>
    <n v="4"/>
    <n v="4"/>
    <n v="8"/>
    <n v="10"/>
    <n v="9"/>
    <n v="16"/>
    <n v="13"/>
    <n v="9"/>
    <n v="9"/>
    <n v="4"/>
    <n v="5"/>
    <s v="03411"/>
    <n v="3"/>
    <x v="14"/>
    <n v="95"/>
    <n v="31.666666666666668"/>
  </r>
  <r>
    <x v="3411"/>
    <n v="15"/>
    <n v="8"/>
    <n v="15"/>
    <n v="14"/>
    <n v="15"/>
    <n v="25"/>
    <n v="31"/>
    <n v="22"/>
    <n v="17"/>
    <n v="20"/>
    <n v="7"/>
    <n v="13"/>
    <s v="03412"/>
    <n v="7"/>
    <x v="3"/>
    <n v="202"/>
    <n v="28.857142857142858"/>
  </r>
  <r>
    <x v="3412"/>
    <n v="8"/>
    <n v="4"/>
    <n v="5"/>
    <n v="12"/>
    <n v="14"/>
    <n v="16"/>
    <n v="17"/>
    <n v="14"/>
    <n v="14"/>
    <n v="9"/>
    <n v="9"/>
    <n v="6"/>
    <s v="03413"/>
    <n v="4"/>
    <x v="5"/>
    <n v="128"/>
    <n v="32"/>
  </r>
  <r>
    <x v="3413"/>
    <n v="4"/>
    <n v="4"/>
    <n v="9"/>
    <n v="9"/>
    <n v="14"/>
    <n v="17"/>
    <n v="22"/>
    <n v="14"/>
    <n v="12"/>
    <n v="8"/>
    <n v="5"/>
    <n v="7"/>
    <s v="03414"/>
    <n v="4"/>
    <x v="12"/>
    <n v="125"/>
    <n v="31.25"/>
  </r>
  <r>
    <x v="3414"/>
    <n v="9"/>
    <n v="6"/>
    <n v="5"/>
    <n v="12"/>
    <n v="13"/>
    <n v="12"/>
    <n v="20"/>
    <n v="17"/>
    <n v="8"/>
    <n v="12"/>
    <n v="7"/>
    <n v="8"/>
    <s v="03415"/>
    <n v="4"/>
    <x v="8"/>
    <n v="129"/>
    <n v="32.25"/>
  </r>
  <r>
    <x v="3415"/>
    <n v="3"/>
    <n v="2"/>
    <n v="3"/>
    <n v="6"/>
    <n v="5"/>
    <n v="7"/>
    <n v="8"/>
    <n v="7"/>
    <n v="4"/>
    <n v="4"/>
    <n v="3"/>
    <n v="2"/>
    <s v="03416"/>
    <n v="2"/>
    <x v="13"/>
    <n v="54"/>
    <n v="27"/>
  </r>
  <r>
    <x v="3416"/>
    <n v="3"/>
    <n v="2"/>
    <n v="3"/>
    <n v="4"/>
    <n v="6"/>
    <n v="6"/>
    <n v="8"/>
    <n v="6"/>
    <n v="6"/>
    <n v="6"/>
    <n v="4"/>
    <n v="2"/>
    <s v="03417"/>
    <n v="2"/>
    <x v="5"/>
    <n v="56"/>
    <n v="28"/>
  </r>
  <r>
    <x v="3417"/>
    <n v="1"/>
    <n v="1"/>
    <n v="1"/>
    <n v="2"/>
    <n v="2"/>
    <n v="3"/>
    <n v="5"/>
    <n v="3"/>
    <n v="2"/>
    <n v="2"/>
    <n v="1"/>
    <n v="2"/>
    <s v="03418"/>
    <n v="1"/>
    <x v="15"/>
    <n v="25"/>
    <n v="25"/>
  </r>
  <r>
    <x v="3418"/>
    <n v="9"/>
    <n v="5"/>
    <n v="7"/>
    <n v="14"/>
    <n v="14"/>
    <n v="18"/>
    <n v="21"/>
    <n v="17"/>
    <n v="11"/>
    <n v="9"/>
    <n v="7"/>
    <n v="8"/>
    <s v="03419"/>
    <n v="4"/>
    <x v="12"/>
    <n v="140"/>
    <n v="35"/>
  </r>
  <r>
    <x v="3419"/>
    <n v="10"/>
    <n v="6"/>
    <n v="4"/>
    <n v="10"/>
    <n v="9"/>
    <n v="17"/>
    <n v="21"/>
    <n v="13"/>
    <n v="12"/>
    <n v="8"/>
    <n v="9"/>
    <n v="9"/>
    <s v="03420"/>
    <n v="4"/>
    <x v="11"/>
    <n v="128"/>
    <n v="32"/>
  </r>
  <r>
    <x v="3420"/>
    <n v="4"/>
    <n v="10"/>
    <n v="8"/>
    <n v="13"/>
    <n v="12"/>
    <n v="18"/>
    <n v="16"/>
    <n v="17"/>
    <n v="13"/>
    <n v="11"/>
    <n v="6"/>
    <n v="7"/>
    <s v="03421"/>
    <n v="4"/>
    <x v="3"/>
    <n v="135"/>
    <n v="33.75"/>
  </r>
  <r>
    <x v="3421"/>
    <n v="7"/>
    <n v="3"/>
    <n v="5"/>
    <n v="7"/>
    <n v="8"/>
    <n v="10"/>
    <n v="16"/>
    <n v="9"/>
    <n v="9"/>
    <n v="8"/>
    <n v="4"/>
    <n v="6"/>
    <s v="03422"/>
    <n v="3"/>
    <x v="4"/>
    <n v="92"/>
    <n v="30.666666666666668"/>
  </r>
  <r>
    <x v="3422"/>
    <n v="4"/>
    <n v="7"/>
    <n v="5"/>
    <n v="9"/>
    <n v="7"/>
    <n v="13"/>
    <n v="15"/>
    <n v="12"/>
    <n v="7"/>
    <n v="8"/>
    <n v="3"/>
    <n v="3"/>
    <s v="03423"/>
    <n v="3"/>
    <x v="9"/>
    <n v="93"/>
    <n v="31"/>
  </r>
  <r>
    <x v="3423"/>
    <n v="8"/>
    <n v="5"/>
    <n v="6"/>
    <n v="17"/>
    <n v="17"/>
    <n v="16"/>
    <n v="26"/>
    <n v="22"/>
    <n v="16"/>
    <n v="17"/>
    <n v="11"/>
    <n v="8"/>
    <s v="03424"/>
    <n v="5"/>
    <x v="14"/>
    <n v="169"/>
    <n v="33.799999999999997"/>
  </r>
  <r>
    <x v="3424"/>
    <n v="3"/>
    <n v="3"/>
    <n v="6"/>
    <n v="6"/>
    <n v="6"/>
    <n v="9"/>
    <n v="13"/>
    <n v="9"/>
    <n v="9"/>
    <n v="10"/>
    <n v="6"/>
    <n v="4"/>
    <s v="03425"/>
    <n v="3"/>
    <x v="16"/>
    <n v="84"/>
    <n v="28"/>
  </r>
  <r>
    <x v="3425"/>
    <n v="10"/>
    <n v="6"/>
    <n v="10"/>
    <n v="12"/>
    <n v="9"/>
    <n v="18"/>
    <n v="20"/>
    <n v="14"/>
    <n v="9"/>
    <n v="10"/>
    <n v="6"/>
    <n v="9"/>
    <s v="03426"/>
    <n v="4"/>
    <x v="10"/>
    <n v="133"/>
    <n v="33.25"/>
  </r>
  <r>
    <x v="3426"/>
    <n v="6"/>
    <n v="5"/>
    <n v="7"/>
    <n v="8"/>
    <n v="8"/>
    <n v="10"/>
    <n v="15"/>
    <n v="12"/>
    <n v="7"/>
    <n v="7"/>
    <n v="7"/>
    <n v="3"/>
    <s v="03427"/>
    <n v="3"/>
    <x v="2"/>
    <n v="95"/>
    <n v="31.666666666666668"/>
  </r>
  <r>
    <x v="3427"/>
    <n v="14"/>
    <n v="12"/>
    <n v="14"/>
    <n v="16"/>
    <n v="19"/>
    <n v="27"/>
    <n v="34"/>
    <n v="27"/>
    <n v="18"/>
    <n v="15"/>
    <n v="11"/>
    <n v="13"/>
    <s v="03428"/>
    <n v="7"/>
    <x v="1"/>
    <n v="220"/>
    <n v="31.428571428571427"/>
  </r>
  <r>
    <x v="3428"/>
    <n v="2"/>
    <n v="2"/>
    <n v="2"/>
    <n v="3"/>
    <n v="3"/>
    <n v="4"/>
    <n v="5"/>
    <n v="4"/>
    <n v="2"/>
    <n v="2"/>
    <n v="1"/>
    <n v="2"/>
    <s v="03429"/>
    <n v="1"/>
    <x v="3"/>
    <n v="32"/>
    <n v="32"/>
  </r>
  <r>
    <x v="3429"/>
    <n v="6"/>
    <n v="9"/>
    <n v="7"/>
    <n v="12"/>
    <n v="9"/>
    <n v="14"/>
    <n v="19"/>
    <n v="13"/>
    <n v="9"/>
    <n v="12"/>
    <n v="5"/>
    <n v="8"/>
    <s v="03430"/>
    <n v="4"/>
    <x v="14"/>
    <n v="123"/>
    <n v="30.75"/>
  </r>
  <r>
    <x v="3430"/>
    <n v="4"/>
    <n v="4"/>
    <n v="3"/>
    <n v="5"/>
    <n v="4"/>
    <n v="7"/>
    <n v="9"/>
    <n v="7"/>
    <n v="4"/>
    <n v="4"/>
    <n v="4"/>
    <n v="2"/>
    <s v="03431"/>
    <n v="2"/>
    <x v="8"/>
    <n v="57"/>
    <n v="28.5"/>
  </r>
  <r>
    <x v="3431"/>
    <n v="10"/>
    <n v="9"/>
    <n v="9"/>
    <n v="12"/>
    <n v="9"/>
    <n v="17"/>
    <n v="17"/>
    <n v="18"/>
    <n v="9"/>
    <n v="14"/>
    <n v="4"/>
    <n v="8"/>
    <s v="03432"/>
    <n v="4"/>
    <x v="8"/>
    <n v="136"/>
    <n v="34"/>
  </r>
  <r>
    <x v="3432"/>
    <n v="5"/>
    <n v="3"/>
    <n v="4"/>
    <n v="8"/>
    <n v="10"/>
    <n v="9"/>
    <n v="15"/>
    <n v="13"/>
    <n v="7"/>
    <n v="8"/>
    <n v="6"/>
    <n v="5"/>
    <s v="03433"/>
    <n v="3"/>
    <x v="7"/>
    <n v="93"/>
    <n v="31"/>
  </r>
  <r>
    <x v="3433"/>
    <n v="7"/>
    <n v="5"/>
    <n v="9"/>
    <n v="8"/>
    <n v="14"/>
    <n v="14"/>
    <n v="19"/>
    <n v="15"/>
    <n v="8"/>
    <n v="12"/>
    <n v="5"/>
    <n v="4"/>
    <s v="03434"/>
    <n v="4"/>
    <x v="12"/>
    <n v="120"/>
    <n v="30"/>
  </r>
  <r>
    <x v="3434"/>
    <n v="7"/>
    <n v="6"/>
    <n v="3"/>
    <n v="9"/>
    <n v="9"/>
    <n v="12"/>
    <n v="15"/>
    <n v="10"/>
    <n v="6"/>
    <n v="10"/>
    <n v="4"/>
    <n v="5"/>
    <s v="03435"/>
    <n v="3"/>
    <x v="6"/>
    <n v="96"/>
    <n v="32"/>
  </r>
  <r>
    <x v="3435"/>
    <n v="6"/>
    <n v="6"/>
    <n v="4"/>
    <n v="9"/>
    <n v="9"/>
    <n v="9"/>
    <n v="15"/>
    <n v="12"/>
    <n v="9"/>
    <n v="9"/>
    <n v="6"/>
    <n v="6"/>
    <s v="03436"/>
    <n v="3"/>
    <x v="13"/>
    <n v="100"/>
    <n v="33.333333333333336"/>
  </r>
  <r>
    <x v="3436"/>
    <n v="3"/>
    <n v="6"/>
    <n v="4"/>
    <n v="6"/>
    <n v="6"/>
    <n v="10"/>
    <n v="13"/>
    <n v="12"/>
    <n v="10"/>
    <n v="10"/>
    <n v="6"/>
    <n v="3"/>
    <s v="03437"/>
    <n v="3"/>
    <x v="13"/>
    <n v="89"/>
    <n v="29.666666666666668"/>
  </r>
  <r>
    <x v="3437"/>
    <n v="5"/>
    <n v="8"/>
    <n v="5"/>
    <n v="12"/>
    <n v="9"/>
    <n v="14"/>
    <n v="20"/>
    <n v="14"/>
    <n v="13"/>
    <n v="14"/>
    <n v="8"/>
    <n v="8"/>
    <s v="03438"/>
    <n v="4"/>
    <x v="11"/>
    <n v="130"/>
    <n v="32.5"/>
  </r>
  <r>
    <x v="3438"/>
    <n v="1"/>
    <n v="1"/>
    <n v="1"/>
    <n v="2"/>
    <n v="2"/>
    <n v="4"/>
    <n v="5"/>
    <n v="3"/>
    <n v="2"/>
    <n v="3"/>
    <n v="2"/>
    <n v="1"/>
    <s v="03439"/>
    <n v="1"/>
    <x v="6"/>
    <n v="27"/>
    <n v="27"/>
  </r>
  <r>
    <x v="3439"/>
    <n v="1"/>
    <n v="1"/>
    <n v="2"/>
    <n v="3"/>
    <n v="2"/>
    <n v="3"/>
    <n v="4"/>
    <n v="3"/>
    <n v="3"/>
    <n v="2"/>
    <n v="1"/>
    <n v="1"/>
    <s v="03440"/>
    <n v="1"/>
    <x v="10"/>
    <n v="26"/>
    <n v="26"/>
  </r>
  <r>
    <x v="3440"/>
    <n v="5"/>
    <n v="5"/>
    <n v="5"/>
    <n v="10"/>
    <n v="10"/>
    <n v="12"/>
    <n v="16"/>
    <n v="11"/>
    <n v="9"/>
    <n v="6"/>
    <n v="6"/>
    <n v="7"/>
    <s v="03441"/>
    <n v="3"/>
    <x v="16"/>
    <n v="102"/>
    <n v="34"/>
  </r>
  <r>
    <x v="3441"/>
    <n v="6"/>
    <n v="3"/>
    <n v="4"/>
    <n v="9"/>
    <n v="10"/>
    <n v="10"/>
    <n v="15"/>
    <n v="10"/>
    <n v="7"/>
    <n v="8"/>
    <n v="5"/>
    <n v="4"/>
    <s v="03442"/>
    <n v="3"/>
    <x v="7"/>
    <n v="91"/>
    <n v="30.333333333333332"/>
  </r>
  <r>
    <x v="3442"/>
    <n v="1"/>
    <n v="2"/>
    <n v="2"/>
    <n v="2"/>
    <n v="3"/>
    <n v="3"/>
    <n v="4"/>
    <n v="3"/>
    <n v="2"/>
    <n v="3"/>
    <n v="2"/>
    <n v="2"/>
    <s v="03443"/>
    <n v="1"/>
    <x v="13"/>
    <n v="29"/>
    <n v="29"/>
  </r>
  <r>
    <x v="3443"/>
    <n v="12"/>
    <n v="9"/>
    <n v="7"/>
    <n v="10"/>
    <n v="10"/>
    <n v="16"/>
    <n v="26"/>
    <n v="15"/>
    <n v="15"/>
    <n v="16"/>
    <n v="7"/>
    <n v="8"/>
    <s v="03444"/>
    <n v="5"/>
    <x v="7"/>
    <n v="151"/>
    <n v="30.2"/>
  </r>
  <r>
    <x v="3444"/>
    <n v="3"/>
    <n v="4"/>
    <n v="5"/>
    <n v="6"/>
    <n v="7"/>
    <n v="11"/>
    <n v="14"/>
    <n v="9"/>
    <n v="8"/>
    <n v="6"/>
    <n v="5"/>
    <n v="6"/>
    <s v="03445"/>
    <n v="3"/>
    <x v="1"/>
    <n v="84"/>
    <n v="28"/>
  </r>
  <r>
    <x v="3445"/>
    <n v="6"/>
    <n v="5"/>
    <n v="4"/>
    <n v="9"/>
    <n v="8"/>
    <n v="12"/>
    <n v="16"/>
    <n v="9"/>
    <n v="6"/>
    <n v="7"/>
    <n v="4"/>
    <n v="4"/>
    <s v="03446"/>
    <n v="3"/>
    <x v="5"/>
    <n v="90"/>
    <n v="30"/>
  </r>
  <r>
    <x v="3446"/>
    <n v="4"/>
    <n v="9"/>
    <n v="8"/>
    <n v="10"/>
    <n v="12"/>
    <n v="15"/>
    <n v="19"/>
    <n v="16"/>
    <n v="13"/>
    <n v="13"/>
    <n v="10"/>
    <n v="5"/>
    <s v="03447"/>
    <n v="4"/>
    <x v="3"/>
    <n v="134"/>
    <n v="33.5"/>
  </r>
  <r>
    <x v="3447"/>
    <n v="3"/>
    <n v="3"/>
    <n v="2"/>
    <n v="4"/>
    <n v="5"/>
    <n v="7"/>
    <n v="9"/>
    <n v="8"/>
    <n v="6"/>
    <n v="6"/>
    <n v="4"/>
    <n v="4"/>
    <s v="03448"/>
    <n v="2"/>
    <x v="10"/>
    <n v="61"/>
    <n v="30.5"/>
  </r>
  <r>
    <x v="3448"/>
    <n v="2"/>
    <n v="1"/>
    <n v="1"/>
    <n v="2"/>
    <n v="3"/>
    <n v="3"/>
    <n v="5"/>
    <n v="3"/>
    <n v="3"/>
    <n v="3"/>
    <n v="2"/>
    <n v="2"/>
    <s v="03449"/>
    <n v="1"/>
    <x v="5"/>
    <n v="30"/>
    <n v="30"/>
  </r>
  <r>
    <x v="3449"/>
    <n v="4"/>
    <n v="3"/>
    <n v="2"/>
    <n v="5"/>
    <n v="6"/>
    <n v="8"/>
    <n v="10"/>
    <n v="8"/>
    <n v="4"/>
    <n v="5"/>
    <n v="4"/>
    <n v="2"/>
    <s v="03450"/>
    <n v="2"/>
    <x v="16"/>
    <n v="61"/>
    <n v="30.5"/>
  </r>
  <r>
    <x v="3450"/>
    <n v="2"/>
    <n v="3"/>
    <n v="4"/>
    <n v="6"/>
    <n v="4"/>
    <n v="8"/>
    <n v="10"/>
    <n v="7"/>
    <n v="6"/>
    <n v="5"/>
    <n v="2"/>
    <n v="3"/>
    <s v="03451"/>
    <n v="2"/>
    <x v="8"/>
    <n v="60"/>
    <n v="30"/>
  </r>
  <r>
    <x v="3451"/>
    <n v="2"/>
    <n v="2"/>
    <n v="2"/>
    <n v="2"/>
    <n v="3"/>
    <n v="3"/>
    <n v="5"/>
    <n v="4"/>
    <n v="2"/>
    <n v="2"/>
    <n v="1"/>
    <n v="1"/>
    <s v="03452"/>
    <n v="1"/>
    <x v="5"/>
    <n v="29"/>
    <n v="29"/>
  </r>
  <r>
    <x v="3452"/>
    <n v="7"/>
    <n v="7"/>
    <n v="5"/>
    <n v="7"/>
    <n v="6"/>
    <n v="11"/>
    <n v="16"/>
    <n v="12"/>
    <n v="7"/>
    <n v="10"/>
    <n v="4"/>
    <n v="4"/>
    <s v="03453"/>
    <n v="3"/>
    <x v="9"/>
    <n v="96"/>
    <n v="32"/>
  </r>
  <r>
    <x v="3453"/>
    <n v="7"/>
    <n v="5"/>
    <n v="4"/>
    <n v="6"/>
    <n v="8"/>
    <n v="12"/>
    <n v="13"/>
    <n v="12"/>
    <n v="8"/>
    <n v="10"/>
    <n v="4"/>
    <n v="4"/>
    <s v="03454"/>
    <n v="3"/>
    <x v="4"/>
    <n v="93"/>
    <n v="31"/>
  </r>
  <r>
    <x v="3454"/>
    <n v="3"/>
    <n v="3"/>
    <n v="5"/>
    <n v="7"/>
    <n v="8"/>
    <n v="9"/>
    <n v="13"/>
    <n v="10"/>
    <n v="9"/>
    <n v="7"/>
    <n v="5"/>
    <n v="3"/>
    <s v="03455"/>
    <n v="3"/>
    <x v="8"/>
    <n v="82"/>
    <n v="27.333333333333332"/>
  </r>
  <r>
    <x v="3455"/>
    <n v="6"/>
    <n v="6"/>
    <n v="3"/>
    <n v="6"/>
    <n v="10"/>
    <n v="12"/>
    <n v="13"/>
    <n v="9"/>
    <n v="9"/>
    <n v="10"/>
    <n v="6"/>
    <n v="4"/>
    <s v="03456"/>
    <n v="3"/>
    <x v="1"/>
    <n v="94"/>
    <n v="31.333333333333332"/>
  </r>
  <r>
    <x v="3456"/>
    <n v="2"/>
    <n v="1"/>
    <n v="2"/>
    <n v="3"/>
    <n v="3"/>
    <n v="4"/>
    <n v="5"/>
    <n v="4"/>
    <n v="3"/>
    <n v="3"/>
    <n v="1"/>
    <n v="1"/>
    <s v="03457"/>
    <n v="1"/>
    <x v="13"/>
    <n v="32"/>
    <n v="32"/>
  </r>
  <r>
    <x v="3457"/>
    <n v="10"/>
    <n v="4"/>
    <n v="10"/>
    <n v="11"/>
    <n v="10"/>
    <n v="13"/>
    <n v="21"/>
    <n v="14"/>
    <n v="11"/>
    <n v="10"/>
    <n v="5"/>
    <n v="4"/>
    <s v="03458"/>
    <n v="4"/>
    <x v="13"/>
    <n v="123"/>
    <n v="30.75"/>
  </r>
  <r>
    <x v="3458"/>
    <n v="3"/>
    <n v="3"/>
    <n v="4"/>
    <n v="6"/>
    <n v="4"/>
    <n v="7"/>
    <n v="10"/>
    <n v="6"/>
    <n v="6"/>
    <n v="5"/>
    <n v="4"/>
    <n v="3"/>
    <s v="03459"/>
    <n v="2"/>
    <x v="9"/>
    <n v="61"/>
    <n v="30.5"/>
  </r>
  <r>
    <x v="3459"/>
    <n v="1"/>
    <n v="2"/>
    <n v="1"/>
    <n v="2"/>
    <n v="3"/>
    <n v="4"/>
    <n v="5"/>
    <n v="3"/>
    <n v="3"/>
    <n v="3"/>
    <n v="1"/>
    <n v="1"/>
    <s v="03460"/>
    <n v="1"/>
    <x v="2"/>
    <n v="29"/>
    <n v="29"/>
  </r>
  <r>
    <x v="3460"/>
    <n v="1"/>
    <n v="2"/>
    <n v="1"/>
    <n v="3"/>
    <n v="2"/>
    <n v="4"/>
    <n v="4"/>
    <n v="4"/>
    <n v="3"/>
    <n v="2"/>
    <n v="2"/>
    <n v="2"/>
    <s v="03461"/>
    <n v="1"/>
    <x v="16"/>
    <n v="30"/>
    <n v="30"/>
  </r>
  <r>
    <x v="3461"/>
    <n v="9"/>
    <n v="10"/>
    <n v="8"/>
    <n v="9"/>
    <n v="14"/>
    <n v="14"/>
    <n v="20"/>
    <n v="17"/>
    <n v="8"/>
    <n v="10"/>
    <n v="9"/>
    <n v="5"/>
    <s v="03462"/>
    <n v="4"/>
    <x v="15"/>
    <n v="133"/>
    <n v="33.25"/>
  </r>
  <r>
    <x v="3462"/>
    <n v="3"/>
    <n v="7"/>
    <n v="4"/>
    <n v="8"/>
    <n v="9"/>
    <n v="12"/>
    <n v="16"/>
    <n v="9"/>
    <n v="7"/>
    <n v="6"/>
    <n v="7"/>
    <n v="3"/>
    <s v="03463"/>
    <n v="3"/>
    <x v="8"/>
    <n v="91"/>
    <n v="30.333333333333332"/>
  </r>
  <r>
    <x v="3463"/>
    <n v="1"/>
    <n v="1"/>
    <n v="1"/>
    <n v="2"/>
    <n v="3"/>
    <n v="4"/>
    <n v="5"/>
    <n v="4"/>
    <n v="3"/>
    <n v="3"/>
    <n v="2"/>
    <n v="2"/>
    <s v="03464"/>
    <n v="1"/>
    <x v="2"/>
    <n v="31"/>
    <n v="31"/>
  </r>
  <r>
    <x v="3464"/>
    <n v="3"/>
    <n v="4"/>
    <n v="4"/>
    <n v="8"/>
    <n v="10"/>
    <n v="10"/>
    <n v="13"/>
    <n v="13"/>
    <n v="10"/>
    <n v="10"/>
    <n v="3"/>
    <n v="6"/>
    <s v="03465"/>
    <n v="3"/>
    <x v="7"/>
    <n v="94"/>
    <n v="31.333333333333332"/>
  </r>
  <r>
    <x v="3465"/>
    <n v="7"/>
    <n v="7"/>
    <n v="7"/>
    <n v="13"/>
    <n v="10"/>
    <n v="15"/>
    <n v="19"/>
    <n v="15"/>
    <n v="14"/>
    <n v="13"/>
    <n v="6"/>
    <n v="6"/>
    <s v="03466"/>
    <n v="4"/>
    <x v="7"/>
    <n v="132"/>
    <n v="33"/>
  </r>
  <r>
    <x v="3466"/>
    <n v="5"/>
    <n v="7"/>
    <n v="7"/>
    <n v="15"/>
    <n v="10"/>
    <n v="19"/>
    <n v="27"/>
    <n v="16"/>
    <n v="14"/>
    <n v="15"/>
    <n v="12"/>
    <n v="9"/>
    <s v="03467"/>
    <n v="5"/>
    <x v="5"/>
    <n v="156"/>
    <n v="31.2"/>
  </r>
  <r>
    <x v="3467"/>
    <n v="2"/>
    <n v="2"/>
    <n v="1"/>
    <n v="3"/>
    <n v="3"/>
    <n v="3"/>
    <n v="4"/>
    <n v="3"/>
    <n v="3"/>
    <n v="2"/>
    <n v="2"/>
    <n v="2"/>
    <s v="03468"/>
    <n v="1"/>
    <x v="8"/>
    <n v="30"/>
    <n v="30"/>
  </r>
  <r>
    <x v="3468"/>
    <n v="4"/>
    <n v="5"/>
    <n v="6"/>
    <n v="13"/>
    <n v="11"/>
    <n v="17"/>
    <n v="16"/>
    <n v="15"/>
    <n v="10"/>
    <n v="10"/>
    <n v="10"/>
    <n v="8"/>
    <s v="03469"/>
    <n v="4"/>
    <x v="5"/>
    <n v="125"/>
    <n v="31.25"/>
  </r>
  <r>
    <x v="3469"/>
    <n v="6"/>
    <n v="4"/>
    <n v="4"/>
    <n v="6"/>
    <n v="9"/>
    <n v="10"/>
    <n v="15"/>
    <n v="9"/>
    <n v="8"/>
    <n v="8"/>
    <n v="3"/>
    <n v="5"/>
    <s v="03470"/>
    <n v="3"/>
    <x v="14"/>
    <n v="87"/>
    <n v="29"/>
  </r>
  <r>
    <x v="3470"/>
    <n v="1"/>
    <n v="1"/>
    <n v="1"/>
    <n v="2"/>
    <n v="3"/>
    <n v="3"/>
    <n v="5"/>
    <n v="3"/>
    <n v="3"/>
    <n v="2"/>
    <n v="2"/>
    <n v="1"/>
    <s v="03471"/>
    <n v="1"/>
    <x v="8"/>
    <n v="27"/>
    <n v="27"/>
  </r>
  <r>
    <x v="3471"/>
    <n v="6"/>
    <n v="5"/>
    <n v="7"/>
    <n v="8"/>
    <n v="7"/>
    <n v="13"/>
    <n v="14"/>
    <n v="12"/>
    <n v="6"/>
    <n v="8"/>
    <n v="7"/>
    <n v="4"/>
    <s v="03472"/>
    <n v="3"/>
    <x v="10"/>
    <n v="97"/>
    <n v="32.333333333333336"/>
  </r>
  <r>
    <x v="3472"/>
    <n v="7"/>
    <n v="3"/>
    <n v="3"/>
    <n v="7"/>
    <n v="9"/>
    <n v="10"/>
    <n v="16"/>
    <n v="10"/>
    <n v="7"/>
    <n v="6"/>
    <n v="4"/>
    <n v="4"/>
    <s v="03473"/>
    <n v="3"/>
    <x v="3"/>
    <n v="86"/>
    <n v="28.666666666666668"/>
  </r>
  <r>
    <x v="3473"/>
    <n v="10"/>
    <n v="4"/>
    <n v="9"/>
    <n v="14"/>
    <n v="11"/>
    <n v="17"/>
    <n v="16"/>
    <n v="16"/>
    <n v="11"/>
    <n v="14"/>
    <n v="6"/>
    <n v="5"/>
    <s v="03474"/>
    <n v="4"/>
    <x v="4"/>
    <n v="133"/>
    <n v="33.25"/>
  </r>
  <r>
    <x v="3474"/>
    <n v="2"/>
    <n v="2"/>
    <n v="2"/>
    <n v="2"/>
    <n v="3"/>
    <n v="4"/>
    <n v="5"/>
    <n v="3"/>
    <n v="2"/>
    <n v="2"/>
    <n v="2"/>
    <n v="2"/>
    <s v="03475"/>
    <n v="1"/>
    <x v="13"/>
    <n v="31"/>
    <n v="31"/>
  </r>
  <r>
    <x v="3475"/>
    <n v="6"/>
    <n v="6"/>
    <n v="8"/>
    <n v="12"/>
    <n v="12"/>
    <n v="15"/>
    <n v="21"/>
    <n v="19"/>
    <n v="12"/>
    <n v="10"/>
    <n v="6"/>
    <n v="12"/>
    <s v="03476"/>
    <n v="5"/>
    <x v="4"/>
    <n v="139"/>
    <n v="27.8"/>
  </r>
  <r>
    <x v="3476"/>
    <n v="3"/>
    <n v="4"/>
    <n v="4"/>
    <n v="4"/>
    <n v="5"/>
    <n v="6"/>
    <n v="9"/>
    <n v="8"/>
    <n v="4"/>
    <n v="5"/>
    <n v="2"/>
    <n v="3"/>
    <s v="03477"/>
    <n v="2"/>
    <x v="4"/>
    <n v="57"/>
    <n v="28.5"/>
  </r>
  <r>
    <x v="3477"/>
    <n v="10"/>
    <n v="5"/>
    <n v="6"/>
    <n v="13"/>
    <n v="14"/>
    <n v="18"/>
    <n v="21"/>
    <n v="18"/>
    <n v="9"/>
    <n v="10"/>
    <n v="9"/>
    <n v="7"/>
    <s v="03478"/>
    <n v="4"/>
    <x v="3"/>
    <n v="140"/>
    <n v="35"/>
  </r>
  <r>
    <x v="3478"/>
    <n v="7"/>
    <n v="5"/>
    <n v="6"/>
    <n v="8"/>
    <n v="7"/>
    <n v="12"/>
    <n v="16"/>
    <n v="12"/>
    <n v="8"/>
    <n v="7"/>
    <n v="6"/>
    <n v="4"/>
    <s v="03479"/>
    <n v="3"/>
    <x v="6"/>
    <n v="98"/>
    <n v="32.666666666666664"/>
  </r>
  <r>
    <x v="3479"/>
    <n v="7"/>
    <n v="7"/>
    <n v="10"/>
    <n v="8"/>
    <n v="11"/>
    <n v="17"/>
    <n v="17"/>
    <n v="13"/>
    <n v="8"/>
    <n v="11"/>
    <n v="6"/>
    <n v="7"/>
    <s v="03480"/>
    <n v="4"/>
    <x v="2"/>
    <n v="122"/>
    <n v="30.5"/>
  </r>
  <r>
    <x v="3480"/>
    <n v="2"/>
    <n v="3"/>
    <n v="2"/>
    <n v="4"/>
    <n v="5"/>
    <n v="8"/>
    <n v="8"/>
    <n v="6"/>
    <n v="5"/>
    <n v="4"/>
    <n v="3"/>
    <n v="3"/>
    <s v="03481"/>
    <n v="2"/>
    <x v="8"/>
    <n v="53"/>
    <n v="26.5"/>
  </r>
  <r>
    <x v="3481"/>
    <n v="6"/>
    <n v="4"/>
    <n v="8"/>
    <n v="14"/>
    <n v="14"/>
    <n v="14"/>
    <n v="22"/>
    <n v="12"/>
    <n v="11"/>
    <n v="10"/>
    <n v="10"/>
    <n v="8"/>
    <s v="03482"/>
    <n v="4"/>
    <x v="5"/>
    <n v="133"/>
    <n v="33.25"/>
  </r>
  <r>
    <x v="3482"/>
    <n v="7"/>
    <n v="4"/>
    <n v="5"/>
    <n v="13"/>
    <n v="12"/>
    <n v="16"/>
    <n v="18"/>
    <n v="16"/>
    <n v="13"/>
    <n v="13"/>
    <n v="4"/>
    <n v="8"/>
    <s v="03483"/>
    <n v="4"/>
    <x v="0"/>
    <n v="129"/>
    <n v="32.25"/>
  </r>
  <r>
    <x v="3483"/>
    <n v="9"/>
    <n v="5"/>
    <n v="10"/>
    <n v="9"/>
    <n v="10"/>
    <n v="13"/>
    <n v="22"/>
    <n v="16"/>
    <n v="10"/>
    <n v="8"/>
    <n v="4"/>
    <n v="9"/>
    <s v="03484"/>
    <n v="4"/>
    <x v="11"/>
    <n v="125"/>
    <n v="31.25"/>
  </r>
  <r>
    <x v="3484"/>
    <n v="4"/>
    <n v="4"/>
    <n v="4"/>
    <n v="6"/>
    <n v="6"/>
    <n v="8"/>
    <n v="8"/>
    <n v="7"/>
    <n v="6"/>
    <n v="5"/>
    <n v="4"/>
    <n v="4"/>
    <s v="03485"/>
    <n v="2"/>
    <x v="13"/>
    <n v="66"/>
    <n v="33"/>
  </r>
  <r>
    <x v="3485"/>
    <n v="1"/>
    <n v="1"/>
    <n v="1"/>
    <n v="2"/>
    <n v="2"/>
    <n v="3"/>
    <n v="5"/>
    <n v="4"/>
    <n v="3"/>
    <n v="3"/>
    <n v="2"/>
    <n v="2"/>
    <s v="03486"/>
    <n v="1"/>
    <x v="1"/>
    <n v="29"/>
    <n v="29"/>
  </r>
  <r>
    <x v="3486"/>
    <n v="7"/>
    <n v="3"/>
    <n v="4"/>
    <n v="9"/>
    <n v="6"/>
    <n v="13"/>
    <n v="15"/>
    <n v="9"/>
    <n v="7"/>
    <n v="9"/>
    <n v="5"/>
    <n v="3"/>
    <s v="03487"/>
    <n v="3"/>
    <x v="13"/>
    <n v="90"/>
    <n v="30"/>
  </r>
  <r>
    <x v="3487"/>
    <n v="2"/>
    <n v="4"/>
    <n v="2"/>
    <n v="4"/>
    <n v="6"/>
    <n v="8"/>
    <n v="8"/>
    <n v="7"/>
    <n v="5"/>
    <n v="5"/>
    <n v="3"/>
    <n v="2"/>
    <s v="03488"/>
    <n v="2"/>
    <x v="6"/>
    <n v="56"/>
    <n v="28"/>
  </r>
  <r>
    <x v="3488"/>
    <n v="4"/>
    <n v="3"/>
    <n v="3"/>
    <n v="4"/>
    <n v="6"/>
    <n v="8"/>
    <n v="10"/>
    <n v="6"/>
    <n v="5"/>
    <n v="5"/>
    <n v="4"/>
    <n v="2"/>
    <s v="03489"/>
    <n v="2"/>
    <x v="2"/>
    <n v="60"/>
    <n v="30"/>
  </r>
  <r>
    <x v="3489"/>
    <n v="1"/>
    <n v="1"/>
    <n v="1"/>
    <n v="3"/>
    <n v="3"/>
    <n v="3"/>
    <n v="5"/>
    <n v="3"/>
    <n v="3"/>
    <n v="2"/>
    <n v="2"/>
    <n v="1"/>
    <s v="03490"/>
    <n v="1"/>
    <x v="14"/>
    <n v="28"/>
    <n v="28"/>
  </r>
  <r>
    <x v="3490"/>
    <n v="3"/>
    <n v="6"/>
    <n v="7"/>
    <n v="8"/>
    <n v="8"/>
    <n v="12"/>
    <n v="15"/>
    <n v="12"/>
    <n v="9"/>
    <n v="9"/>
    <n v="7"/>
    <n v="4"/>
    <s v="03491"/>
    <n v="3"/>
    <x v="0"/>
    <n v="100"/>
    <n v="33.333333333333336"/>
  </r>
  <r>
    <x v="3491"/>
    <n v="3"/>
    <n v="6"/>
    <n v="3"/>
    <n v="8"/>
    <n v="8"/>
    <n v="12"/>
    <n v="12"/>
    <n v="9"/>
    <n v="7"/>
    <n v="9"/>
    <n v="5"/>
    <n v="7"/>
    <s v="03492"/>
    <n v="3"/>
    <x v="2"/>
    <n v="89"/>
    <n v="29.666666666666668"/>
  </r>
  <r>
    <x v="3492"/>
    <n v="5"/>
    <n v="6"/>
    <n v="4"/>
    <n v="7"/>
    <n v="10"/>
    <n v="12"/>
    <n v="13"/>
    <n v="11"/>
    <n v="8"/>
    <n v="10"/>
    <n v="3"/>
    <n v="6"/>
    <s v="03493"/>
    <n v="3"/>
    <x v="3"/>
    <n v="95"/>
    <n v="31.666666666666668"/>
  </r>
  <r>
    <x v="3493"/>
    <n v="3"/>
    <n v="2"/>
    <n v="4"/>
    <n v="6"/>
    <n v="6"/>
    <n v="7"/>
    <n v="8"/>
    <n v="7"/>
    <n v="4"/>
    <n v="4"/>
    <n v="4"/>
    <n v="4"/>
    <s v="03494"/>
    <n v="2"/>
    <x v="12"/>
    <n v="59"/>
    <n v="29.5"/>
  </r>
  <r>
    <x v="3494"/>
    <n v="4"/>
    <n v="3"/>
    <n v="3"/>
    <n v="6"/>
    <n v="4"/>
    <n v="6"/>
    <n v="9"/>
    <n v="6"/>
    <n v="4"/>
    <n v="4"/>
    <n v="4"/>
    <n v="4"/>
    <s v="03495"/>
    <n v="2"/>
    <x v="16"/>
    <n v="57"/>
    <n v="28.5"/>
  </r>
  <r>
    <x v="3495"/>
    <n v="6"/>
    <n v="9"/>
    <n v="5"/>
    <n v="15"/>
    <n v="15"/>
    <n v="22"/>
    <n v="22"/>
    <n v="16"/>
    <n v="12"/>
    <n v="11"/>
    <n v="7"/>
    <n v="9"/>
    <s v="03496"/>
    <n v="5"/>
    <x v="0"/>
    <n v="149"/>
    <n v="29.8"/>
  </r>
  <r>
    <x v="3496"/>
    <n v="5"/>
    <n v="5"/>
    <n v="6"/>
    <n v="7"/>
    <n v="6"/>
    <n v="10"/>
    <n v="13"/>
    <n v="12"/>
    <n v="9"/>
    <n v="8"/>
    <n v="4"/>
    <n v="6"/>
    <s v="03497"/>
    <n v="3"/>
    <x v="7"/>
    <n v="91"/>
    <n v="30.333333333333332"/>
  </r>
  <r>
    <x v="3497"/>
    <n v="2"/>
    <n v="4"/>
    <n v="4"/>
    <n v="4"/>
    <n v="4"/>
    <n v="8"/>
    <n v="8"/>
    <n v="8"/>
    <n v="5"/>
    <n v="6"/>
    <n v="4"/>
    <n v="2"/>
    <s v="03498"/>
    <n v="2"/>
    <x v="10"/>
    <n v="59"/>
    <n v="29.5"/>
  </r>
  <r>
    <x v="3498"/>
    <n v="7"/>
    <n v="4"/>
    <n v="6"/>
    <n v="9"/>
    <n v="6"/>
    <n v="13"/>
    <n v="16"/>
    <n v="12"/>
    <n v="7"/>
    <n v="7"/>
    <n v="7"/>
    <n v="6"/>
    <s v="03499"/>
    <n v="3"/>
    <x v="6"/>
    <n v="100"/>
    <n v="33.333333333333336"/>
  </r>
  <r>
    <x v="3499"/>
    <n v="5"/>
    <n v="8"/>
    <n v="9"/>
    <n v="12"/>
    <n v="10"/>
    <n v="17"/>
    <n v="22"/>
    <n v="16"/>
    <n v="13"/>
    <n v="13"/>
    <n v="4"/>
    <n v="6"/>
    <s v="03500"/>
    <n v="4"/>
    <x v="3"/>
    <n v="135"/>
    <n v="33.75"/>
  </r>
  <r>
    <x v="3500"/>
    <n v="6"/>
    <n v="6"/>
    <n v="8"/>
    <n v="10"/>
    <n v="10"/>
    <n v="17"/>
    <n v="19"/>
    <n v="18"/>
    <n v="11"/>
    <n v="13"/>
    <n v="9"/>
    <n v="4"/>
    <s v="03501"/>
    <n v="4"/>
    <x v="9"/>
    <n v="131"/>
    <n v="32.75"/>
  </r>
  <r>
    <x v="3501"/>
    <n v="3"/>
    <n v="3"/>
    <n v="2"/>
    <n v="5"/>
    <n v="4"/>
    <n v="8"/>
    <n v="10"/>
    <n v="7"/>
    <n v="5"/>
    <n v="4"/>
    <n v="3"/>
    <n v="2"/>
    <s v="03502"/>
    <n v="2"/>
    <x v="9"/>
    <n v="56"/>
    <n v="28"/>
  </r>
  <r>
    <x v="3502"/>
    <n v="4"/>
    <n v="3"/>
    <n v="4"/>
    <n v="4"/>
    <n v="5"/>
    <n v="8"/>
    <n v="8"/>
    <n v="6"/>
    <n v="5"/>
    <n v="5"/>
    <n v="4"/>
    <n v="2"/>
    <s v="03503"/>
    <n v="2"/>
    <x v="1"/>
    <n v="58"/>
    <n v="29"/>
  </r>
  <r>
    <x v="3503"/>
    <n v="2"/>
    <n v="2"/>
    <n v="2"/>
    <n v="3"/>
    <n v="2"/>
    <n v="4"/>
    <n v="5"/>
    <n v="4"/>
    <n v="2"/>
    <n v="2"/>
    <n v="2"/>
    <n v="2"/>
    <s v="03504"/>
    <n v="1"/>
    <x v="0"/>
    <n v="32"/>
    <n v="32"/>
  </r>
  <r>
    <x v="3504"/>
    <n v="2"/>
    <n v="3"/>
    <n v="3"/>
    <n v="5"/>
    <n v="6"/>
    <n v="7"/>
    <n v="8"/>
    <n v="8"/>
    <n v="6"/>
    <n v="4"/>
    <n v="3"/>
    <n v="4"/>
    <s v="03505"/>
    <n v="2"/>
    <x v="4"/>
    <n v="59"/>
    <n v="29.5"/>
  </r>
  <r>
    <x v="3505"/>
    <n v="8"/>
    <n v="5"/>
    <n v="8"/>
    <n v="14"/>
    <n v="10"/>
    <n v="20"/>
    <n v="24"/>
    <n v="21"/>
    <n v="12"/>
    <n v="11"/>
    <n v="11"/>
    <n v="12"/>
    <s v="03506"/>
    <n v="5"/>
    <x v="4"/>
    <n v="156"/>
    <n v="31.2"/>
  </r>
  <r>
    <x v="3506"/>
    <n v="7"/>
    <n v="9"/>
    <n v="13"/>
    <n v="22"/>
    <n v="19"/>
    <n v="29"/>
    <n v="32"/>
    <n v="28"/>
    <n v="21"/>
    <n v="17"/>
    <n v="10"/>
    <n v="8"/>
    <s v="03507"/>
    <n v="7"/>
    <x v="4"/>
    <n v="215"/>
    <n v="30.714285714285715"/>
  </r>
  <r>
    <x v="3507"/>
    <n v="3"/>
    <n v="2"/>
    <n v="4"/>
    <n v="5"/>
    <n v="4"/>
    <n v="6"/>
    <n v="10"/>
    <n v="7"/>
    <n v="6"/>
    <n v="6"/>
    <n v="4"/>
    <n v="2"/>
    <s v="03508"/>
    <n v="2"/>
    <x v="2"/>
    <n v="59"/>
    <n v="29.5"/>
  </r>
  <r>
    <x v="3508"/>
    <n v="5"/>
    <n v="7"/>
    <n v="7"/>
    <n v="6"/>
    <n v="8"/>
    <n v="11"/>
    <n v="16"/>
    <n v="13"/>
    <n v="10"/>
    <n v="10"/>
    <n v="4"/>
    <n v="3"/>
    <s v="03509"/>
    <n v="3"/>
    <x v="6"/>
    <n v="100"/>
    <n v="33.333333333333336"/>
  </r>
  <r>
    <x v="3509"/>
    <n v="2"/>
    <n v="3"/>
    <n v="3"/>
    <n v="6"/>
    <n v="5"/>
    <n v="7"/>
    <n v="9"/>
    <n v="7"/>
    <n v="4"/>
    <n v="6"/>
    <n v="2"/>
    <n v="2"/>
    <s v="03510"/>
    <n v="2"/>
    <x v="1"/>
    <n v="56"/>
    <n v="28"/>
  </r>
  <r>
    <x v="3510"/>
    <n v="7"/>
    <n v="5"/>
    <n v="3"/>
    <n v="7"/>
    <n v="8"/>
    <n v="9"/>
    <n v="16"/>
    <n v="11"/>
    <n v="6"/>
    <n v="9"/>
    <n v="4"/>
    <n v="4"/>
    <s v="03511"/>
    <n v="3"/>
    <x v="9"/>
    <n v="89"/>
    <n v="29.666666666666668"/>
  </r>
  <r>
    <x v="3511"/>
    <n v="3"/>
    <n v="3"/>
    <n v="6"/>
    <n v="9"/>
    <n v="9"/>
    <n v="11"/>
    <n v="15"/>
    <n v="13"/>
    <n v="6"/>
    <n v="7"/>
    <n v="5"/>
    <n v="6"/>
    <s v="03512"/>
    <n v="3"/>
    <x v="1"/>
    <n v="93"/>
    <n v="31"/>
  </r>
  <r>
    <x v="3512"/>
    <n v="1"/>
    <n v="2"/>
    <n v="2"/>
    <n v="2"/>
    <n v="2"/>
    <n v="3"/>
    <n v="4"/>
    <n v="4"/>
    <n v="3"/>
    <n v="2"/>
    <n v="2"/>
    <n v="1"/>
    <s v="03513"/>
    <n v="1"/>
    <x v="15"/>
    <n v="28"/>
    <n v="28"/>
  </r>
  <r>
    <x v="3513"/>
    <n v="5"/>
    <n v="8"/>
    <n v="9"/>
    <n v="11"/>
    <n v="10"/>
    <n v="12"/>
    <n v="20"/>
    <n v="14"/>
    <n v="10"/>
    <n v="14"/>
    <n v="7"/>
    <n v="5"/>
    <s v="03514"/>
    <n v="4"/>
    <x v="0"/>
    <n v="125"/>
    <n v="31.25"/>
  </r>
  <r>
    <x v="3514"/>
    <n v="6"/>
    <n v="4"/>
    <n v="5"/>
    <n v="10"/>
    <n v="13"/>
    <n v="17"/>
    <n v="16"/>
    <n v="18"/>
    <n v="11"/>
    <n v="8"/>
    <n v="8"/>
    <n v="6"/>
    <s v="03515"/>
    <n v="4"/>
    <x v="16"/>
    <n v="122"/>
    <n v="30.5"/>
  </r>
  <r>
    <x v="3515"/>
    <n v="10"/>
    <n v="9"/>
    <n v="4"/>
    <n v="10"/>
    <n v="12"/>
    <n v="17"/>
    <n v="21"/>
    <n v="15"/>
    <n v="8"/>
    <n v="9"/>
    <n v="7"/>
    <n v="5"/>
    <s v="03516"/>
    <n v="4"/>
    <x v="2"/>
    <n v="127"/>
    <n v="31.75"/>
  </r>
  <r>
    <x v="3516"/>
    <n v="6"/>
    <n v="6"/>
    <n v="10"/>
    <n v="9"/>
    <n v="13"/>
    <n v="14"/>
    <n v="19"/>
    <n v="18"/>
    <n v="8"/>
    <n v="13"/>
    <n v="5"/>
    <n v="10"/>
    <s v="03517"/>
    <n v="4"/>
    <x v="15"/>
    <n v="131"/>
    <n v="32.75"/>
  </r>
  <r>
    <x v="3517"/>
    <n v="5"/>
    <n v="4"/>
    <n v="10"/>
    <n v="10"/>
    <n v="13"/>
    <n v="18"/>
    <n v="22"/>
    <n v="17"/>
    <n v="10"/>
    <n v="12"/>
    <n v="6"/>
    <n v="5"/>
    <s v="03518"/>
    <n v="4"/>
    <x v="10"/>
    <n v="132"/>
    <n v="33"/>
  </r>
  <r>
    <x v="3518"/>
    <n v="4"/>
    <n v="5"/>
    <n v="7"/>
    <n v="7"/>
    <n v="10"/>
    <n v="11"/>
    <n v="12"/>
    <n v="9"/>
    <n v="8"/>
    <n v="10"/>
    <n v="3"/>
    <n v="3"/>
    <s v="03519"/>
    <n v="3"/>
    <x v="5"/>
    <n v="89"/>
    <n v="29.666666666666668"/>
  </r>
  <r>
    <x v="3519"/>
    <n v="4"/>
    <n v="5"/>
    <n v="5"/>
    <n v="10"/>
    <n v="6"/>
    <n v="11"/>
    <n v="12"/>
    <n v="9"/>
    <n v="8"/>
    <n v="7"/>
    <n v="4"/>
    <n v="7"/>
    <s v="03520"/>
    <n v="3"/>
    <x v="13"/>
    <n v="88"/>
    <n v="29.333333333333332"/>
  </r>
  <r>
    <x v="3520"/>
    <n v="3"/>
    <n v="4"/>
    <n v="3"/>
    <n v="6"/>
    <n v="4"/>
    <n v="7"/>
    <n v="10"/>
    <n v="7"/>
    <n v="6"/>
    <n v="4"/>
    <n v="2"/>
    <n v="2"/>
    <s v="03521"/>
    <n v="2"/>
    <x v="8"/>
    <n v="58"/>
    <n v="29"/>
  </r>
  <r>
    <x v="3521"/>
    <n v="6"/>
    <n v="5"/>
    <n v="3"/>
    <n v="8"/>
    <n v="9"/>
    <n v="9"/>
    <n v="12"/>
    <n v="9"/>
    <n v="10"/>
    <n v="7"/>
    <n v="6"/>
    <n v="4"/>
    <s v="03522"/>
    <n v="3"/>
    <x v="14"/>
    <n v="88"/>
    <n v="29.333333333333332"/>
  </r>
  <r>
    <x v="3522"/>
    <n v="9"/>
    <n v="5"/>
    <n v="8"/>
    <n v="14"/>
    <n v="8"/>
    <n v="15"/>
    <n v="17"/>
    <n v="13"/>
    <n v="10"/>
    <n v="10"/>
    <n v="6"/>
    <n v="4"/>
    <s v="03523"/>
    <n v="4"/>
    <x v="11"/>
    <n v="119"/>
    <n v="29.75"/>
  </r>
  <r>
    <x v="3523"/>
    <n v="7"/>
    <n v="11"/>
    <n v="13"/>
    <n v="16"/>
    <n v="19"/>
    <n v="25"/>
    <n v="36"/>
    <n v="27"/>
    <n v="16"/>
    <n v="19"/>
    <n v="8"/>
    <n v="13"/>
    <s v="03524"/>
    <n v="7"/>
    <x v="2"/>
    <n v="210"/>
    <n v="30"/>
  </r>
  <r>
    <x v="3524"/>
    <n v="4"/>
    <n v="5"/>
    <n v="8"/>
    <n v="10"/>
    <n v="9"/>
    <n v="12"/>
    <n v="16"/>
    <n v="16"/>
    <n v="9"/>
    <n v="14"/>
    <n v="6"/>
    <n v="10"/>
    <s v="03525"/>
    <n v="4"/>
    <x v="10"/>
    <n v="119"/>
    <n v="29.75"/>
  </r>
  <r>
    <x v="3525"/>
    <n v="6"/>
    <n v="7"/>
    <n v="7"/>
    <n v="6"/>
    <n v="10"/>
    <n v="10"/>
    <n v="15"/>
    <n v="13"/>
    <n v="7"/>
    <n v="7"/>
    <n v="3"/>
    <n v="7"/>
    <s v="03526"/>
    <n v="3"/>
    <x v="12"/>
    <n v="98"/>
    <n v="32.666666666666664"/>
  </r>
  <r>
    <x v="3526"/>
    <n v="2"/>
    <n v="1"/>
    <n v="1"/>
    <n v="3"/>
    <n v="3"/>
    <n v="4"/>
    <n v="5"/>
    <n v="3"/>
    <n v="2"/>
    <n v="3"/>
    <n v="1"/>
    <n v="2"/>
    <s v="03527"/>
    <n v="1"/>
    <x v="6"/>
    <n v="30"/>
    <n v="30"/>
  </r>
  <r>
    <x v="3527"/>
    <n v="3"/>
    <n v="3"/>
    <n v="3"/>
    <n v="6"/>
    <n v="6"/>
    <n v="6"/>
    <n v="9"/>
    <n v="8"/>
    <n v="6"/>
    <n v="4"/>
    <n v="2"/>
    <n v="4"/>
    <s v="03528"/>
    <n v="2"/>
    <x v="15"/>
    <n v="60"/>
    <n v="30"/>
  </r>
  <r>
    <x v="3528"/>
    <n v="4"/>
    <n v="2"/>
    <n v="3"/>
    <n v="4"/>
    <n v="6"/>
    <n v="6"/>
    <n v="8"/>
    <n v="7"/>
    <n v="6"/>
    <n v="5"/>
    <n v="4"/>
    <n v="4"/>
    <s v="03529"/>
    <n v="2"/>
    <x v="13"/>
    <n v="59"/>
    <n v="29.5"/>
  </r>
  <r>
    <x v="3529"/>
    <n v="1"/>
    <n v="2"/>
    <n v="2"/>
    <n v="3"/>
    <n v="2"/>
    <n v="4"/>
    <n v="5"/>
    <n v="4"/>
    <n v="2"/>
    <n v="3"/>
    <n v="2"/>
    <n v="1"/>
    <s v="03530"/>
    <n v="1"/>
    <x v="9"/>
    <n v="31"/>
    <n v="31"/>
  </r>
  <r>
    <x v="3530"/>
    <n v="3"/>
    <n v="3"/>
    <n v="7"/>
    <n v="9"/>
    <n v="6"/>
    <n v="13"/>
    <n v="12"/>
    <n v="13"/>
    <n v="10"/>
    <n v="10"/>
    <n v="6"/>
    <n v="4"/>
    <s v="03531"/>
    <n v="3"/>
    <x v="9"/>
    <n v="96"/>
    <n v="32"/>
  </r>
  <r>
    <x v="3531"/>
    <n v="2"/>
    <n v="4"/>
    <n v="3"/>
    <n v="4"/>
    <n v="6"/>
    <n v="7"/>
    <n v="9"/>
    <n v="6"/>
    <n v="5"/>
    <n v="4"/>
    <n v="2"/>
    <n v="4"/>
    <s v="03532"/>
    <n v="2"/>
    <x v="10"/>
    <n v="56"/>
    <n v="28"/>
  </r>
  <r>
    <x v="3532"/>
    <n v="10"/>
    <n v="9"/>
    <n v="10"/>
    <n v="17"/>
    <n v="15"/>
    <n v="21"/>
    <n v="25"/>
    <n v="19"/>
    <n v="19"/>
    <n v="14"/>
    <n v="8"/>
    <n v="6"/>
    <s v="03533"/>
    <n v="6"/>
    <x v="15"/>
    <n v="173"/>
    <n v="28.833333333333332"/>
  </r>
  <r>
    <x v="3533"/>
    <n v="4"/>
    <n v="4"/>
    <n v="6"/>
    <n v="8"/>
    <n v="10"/>
    <n v="10"/>
    <n v="14"/>
    <n v="12"/>
    <n v="7"/>
    <n v="10"/>
    <n v="3"/>
    <n v="7"/>
    <s v="03534"/>
    <n v="3"/>
    <x v="16"/>
    <n v="95"/>
    <n v="31.666666666666668"/>
  </r>
  <r>
    <x v="3534"/>
    <n v="10"/>
    <n v="15"/>
    <n v="13"/>
    <n v="19"/>
    <n v="21"/>
    <n v="24"/>
    <n v="34"/>
    <n v="23"/>
    <n v="16"/>
    <n v="22"/>
    <n v="14"/>
    <n v="13"/>
    <s v="03535"/>
    <n v="7"/>
    <x v="13"/>
    <n v="224"/>
    <n v="32"/>
  </r>
  <r>
    <x v="3535"/>
    <n v="7"/>
    <n v="6"/>
    <n v="7"/>
    <n v="10"/>
    <n v="6"/>
    <n v="10"/>
    <n v="15"/>
    <n v="9"/>
    <n v="10"/>
    <n v="7"/>
    <n v="4"/>
    <n v="6"/>
    <s v="03536"/>
    <n v="3"/>
    <x v="9"/>
    <n v="97"/>
    <n v="32.333333333333336"/>
  </r>
  <r>
    <x v="3536"/>
    <n v="7"/>
    <n v="4"/>
    <n v="7"/>
    <n v="8"/>
    <n v="7"/>
    <n v="12"/>
    <n v="12"/>
    <n v="10"/>
    <n v="9"/>
    <n v="6"/>
    <n v="5"/>
    <n v="3"/>
    <s v="03537"/>
    <n v="3"/>
    <x v="0"/>
    <n v="90"/>
    <n v="30"/>
  </r>
  <r>
    <x v="3537"/>
    <n v="3"/>
    <n v="4"/>
    <n v="6"/>
    <n v="10"/>
    <n v="10"/>
    <n v="12"/>
    <n v="16"/>
    <n v="13"/>
    <n v="9"/>
    <n v="6"/>
    <n v="3"/>
    <n v="6"/>
    <s v="03538"/>
    <n v="3"/>
    <x v="4"/>
    <n v="98"/>
    <n v="32.666666666666664"/>
  </r>
  <r>
    <x v="3538"/>
    <n v="5"/>
    <n v="8"/>
    <n v="7"/>
    <n v="11"/>
    <n v="14"/>
    <n v="17"/>
    <n v="16"/>
    <n v="12"/>
    <n v="8"/>
    <n v="14"/>
    <n v="9"/>
    <n v="10"/>
    <s v="03539"/>
    <n v="4"/>
    <x v="15"/>
    <n v="131"/>
    <n v="32.75"/>
  </r>
  <r>
    <x v="3539"/>
    <n v="3"/>
    <n v="2"/>
    <n v="3"/>
    <n v="5"/>
    <n v="5"/>
    <n v="7"/>
    <n v="8"/>
    <n v="7"/>
    <n v="5"/>
    <n v="6"/>
    <n v="4"/>
    <n v="2"/>
    <s v="03540"/>
    <n v="2"/>
    <x v="13"/>
    <n v="57"/>
    <n v="28.5"/>
  </r>
  <r>
    <x v="3540"/>
    <n v="6"/>
    <n v="7"/>
    <n v="6"/>
    <n v="10"/>
    <n v="7"/>
    <n v="10"/>
    <n v="13"/>
    <n v="13"/>
    <n v="6"/>
    <n v="7"/>
    <n v="5"/>
    <n v="6"/>
    <s v="03541"/>
    <n v="3"/>
    <x v="1"/>
    <n v="96"/>
    <n v="32"/>
  </r>
  <r>
    <x v="3541"/>
    <n v="3"/>
    <n v="2"/>
    <n v="4"/>
    <n v="4"/>
    <n v="5"/>
    <n v="6"/>
    <n v="9"/>
    <n v="7"/>
    <n v="4"/>
    <n v="6"/>
    <n v="3"/>
    <n v="3"/>
    <s v="03542"/>
    <n v="2"/>
    <x v="4"/>
    <n v="56"/>
    <n v="28"/>
  </r>
  <r>
    <x v="3542"/>
    <n v="4"/>
    <n v="4"/>
    <n v="4"/>
    <n v="8"/>
    <n v="8"/>
    <n v="9"/>
    <n v="12"/>
    <n v="12"/>
    <n v="10"/>
    <n v="8"/>
    <n v="4"/>
    <n v="7"/>
    <s v="03543"/>
    <n v="3"/>
    <x v="9"/>
    <n v="90"/>
    <n v="30"/>
  </r>
  <r>
    <x v="3543"/>
    <n v="2"/>
    <n v="2"/>
    <n v="1"/>
    <n v="2"/>
    <n v="3"/>
    <n v="3"/>
    <n v="4"/>
    <n v="4"/>
    <n v="2"/>
    <n v="3"/>
    <n v="1"/>
    <n v="2"/>
    <s v="03544"/>
    <n v="1"/>
    <x v="5"/>
    <n v="29"/>
    <n v="29"/>
  </r>
  <r>
    <x v="3544"/>
    <n v="8"/>
    <n v="5"/>
    <n v="10"/>
    <n v="14"/>
    <n v="16"/>
    <n v="20"/>
    <n v="27"/>
    <n v="17"/>
    <n v="11"/>
    <n v="12"/>
    <n v="12"/>
    <n v="10"/>
    <s v="03545"/>
    <n v="5"/>
    <x v="5"/>
    <n v="162"/>
    <n v="32.4"/>
  </r>
  <r>
    <x v="3545"/>
    <n v="7"/>
    <n v="3"/>
    <n v="6"/>
    <n v="6"/>
    <n v="7"/>
    <n v="12"/>
    <n v="14"/>
    <n v="11"/>
    <n v="8"/>
    <n v="8"/>
    <n v="5"/>
    <n v="5"/>
    <s v="03546"/>
    <n v="3"/>
    <x v="0"/>
    <n v="92"/>
    <n v="30.666666666666668"/>
  </r>
  <r>
    <x v="3546"/>
    <n v="4"/>
    <n v="9"/>
    <n v="4"/>
    <n v="14"/>
    <n v="13"/>
    <n v="14"/>
    <n v="21"/>
    <n v="18"/>
    <n v="10"/>
    <n v="9"/>
    <n v="4"/>
    <n v="6"/>
    <s v="03547"/>
    <n v="4"/>
    <x v="14"/>
    <n v="126"/>
    <n v="31.5"/>
  </r>
  <r>
    <x v="3547"/>
    <n v="10"/>
    <n v="4"/>
    <n v="4"/>
    <n v="13"/>
    <n v="14"/>
    <n v="16"/>
    <n v="17"/>
    <n v="16"/>
    <n v="8"/>
    <n v="14"/>
    <n v="8"/>
    <n v="9"/>
    <s v="03548"/>
    <n v="4"/>
    <x v="0"/>
    <n v="133"/>
    <n v="33.25"/>
  </r>
  <r>
    <x v="3548"/>
    <n v="7"/>
    <n v="9"/>
    <n v="10"/>
    <n v="12"/>
    <n v="13"/>
    <n v="12"/>
    <n v="18"/>
    <n v="13"/>
    <n v="11"/>
    <n v="10"/>
    <n v="6"/>
    <n v="4"/>
    <s v="03549"/>
    <n v="4"/>
    <x v="2"/>
    <n v="125"/>
    <n v="31.25"/>
  </r>
  <r>
    <x v="3549"/>
    <n v="2"/>
    <n v="1"/>
    <n v="2"/>
    <n v="3"/>
    <n v="2"/>
    <n v="4"/>
    <n v="5"/>
    <n v="4"/>
    <n v="2"/>
    <n v="3"/>
    <n v="2"/>
    <n v="1"/>
    <s v="03550"/>
    <n v="1"/>
    <x v="4"/>
    <n v="31"/>
    <n v="31"/>
  </r>
  <r>
    <x v="3550"/>
    <n v="6"/>
    <n v="5"/>
    <n v="6"/>
    <n v="10"/>
    <n v="9"/>
    <n v="15"/>
    <n v="21"/>
    <n v="16"/>
    <n v="13"/>
    <n v="10"/>
    <n v="6"/>
    <n v="6"/>
    <s v="03551"/>
    <n v="4"/>
    <x v="3"/>
    <n v="123"/>
    <n v="30.75"/>
  </r>
  <r>
    <x v="3551"/>
    <n v="2"/>
    <n v="1"/>
    <n v="2"/>
    <n v="2"/>
    <n v="2"/>
    <n v="3"/>
    <n v="5"/>
    <n v="4"/>
    <n v="2"/>
    <n v="3"/>
    <n v="1"/>
    <n v="2"/>
    <s v="03552"/>
    <n v="1"/>
    <x v="5"/>
    <n v="29"/>
    <n v="29"/>
  </r>
  <r>
    <x v="3552"/>
    <n v="2"/>
    <n v="4"/>
    <n v="4"/>
    <n v="4"/>
    <n v="4"/>
    <n v="8"/>
    <n v="9"/>
    <n v="6"/>
    <n v="6"/>
    <n v="6"/>
    <n v="4"/>
    <n v="2"/>
    <s v="03553"/>
    <n v="2"/>
    <x v="8"/>
    <n v="59"/>
    <n v="29.5"/>
  </r>
  <r>
    <x v="3553"/>
    <n v="3"/>
    <n v="2"/>
    <n v="4"/>
    <n v="5"/>
    <n v="6"/>
    <n v="6"/>
    <n v="9"/>
    <n v="6"/>
    <n v="4"/>
    <n v="6"/>
    <n v="4"/>
    <n v="3"/>
    <s v="03554"/>
    <n v="2"/>
    <x v="12"/>
    <n v="58"/>
    <n v="29"/>
  </r>
  <r>
    <x v="3554"/>
    <n v="11"/>
    <n v="8"/>
    <n v="5"/>
    <n v="10"/>
    <n v="13"/>
    <n v="17"/>
    <n v="24"/>
    <n v="17"/>
    <n v="12"/>
    <n v="16"/>
    <n v="11"/>
    <n v="10"/>
    <s v="03555"/>
    <n v="5"/>
    <x v="1"/>
    <n v="154"/>
    <n v="30.8"/>
  </r>
  <r>
    <x v="3555"/>
    <n v="7"/>
    <n v="6"/>
    <n v="3"/>
    <n v="9"/>
    <n v="6"/>
    <n v="9"/>
    <n v="13"/>
    <n v="12"/>
    <n v="8"/>
    <n v="10"/>
    <n v="3"/>
    <n v="6"/>
    <s v="03556"/>
    <n v="3"/>
    <x v="7"/>
    <n v="92"/>
    <n v="30.666666666666668"/>
  </r>
  <r>
    <x v="3556"/>
    <n v="6"/>
    <n v="6"/>
    <n v="5"/>
    <n v="12"/>
    <n v="12"/>
    <n v="13"/>
    <n v="20"/>
    <n v="12"/>
    <n v="13"/>
    <n v="10"/>
    <n v="7"/>
    <n v="8"/>
    <s v="03557"/>
    <n v="4"/>
    <x v="13"/>
    <n v="124"/>
    <n v="31"/>
  </r>
  <r>
    <x v="3557"/>
    <n v="4"/>
    <n v="8"/>
    <n v="7"/>
    <n v="8"/>
    <n v="12"/>
    <n v="18"/>
    <n v="16"/>
    <n v="13"/>
    <n v="13"/>
    <n v="10"/>
    <n v="9"/>
    <n v="10"/>
    <s v="03558"/>
    <n v="4"/>
    <x v="10"/>
    <n v="128"/>
    <n v="32"/>
  </r>
  <r>
    <x v="3558"/>
    <n v="1"/>
    <n v="1"/>
    <n v="1"/>
    <n v="3"/>
    <n v="2"/>
    <n v="3"/>
    <n v="4"/>
    <n v="4"/>
    <n v="3"/>
    <n v="3"/>
    <n v="2"/>
    <n v="1"/>
    <s v="03559"/>
    <n v="1"/>
    <x v="16"/>
    <n v="28"/>
    <n v="28"/>
  </r>
  <r>
    <x v="3559"/>
    <n v="4"/>
    <n v="4"/>
    <n v="5"/>
    <n v="9"/>
    <n v="6"/>
    <n v="13"/>
    <n v="12"/>
    <n v="12"/>
    <n v="9"/>
    <n v="10"/>
    <n v="5"/>
    <n v="5"/>
    <s v="03560"/>
    <n v="3"/>
    <x v="2"/>
    <n v="94"/>
    <n v="31.333333333333332"/>
  </r>
  <r>
    <x v="3560"/>
    <n v="4"/>
    <n v="3"/>
    <n v="4"/>
    <n v="5"/>
    <n v="5"/>
    <n v="6"/>
    <n v="10"/>
    <n v="8"/>
    <n v="6"/>
    <n v="5"/>
    <n v="4"/>
    <n v="4"/>
    <s v="03561"/>
    <n v="2"/>
    <x v="2"/>
    <n v="64"/>
    <n v="32"/>
  </r>
  <r>
    <x v="3561"/>
    <n v="11"/>
    <n v="14"/>
    <n v="10"/>
    <n v="18"/>
    <n v="20"/>
    <n v="18"/>
    <n v="24"/>
    <n v="26"/>
    <n v="13"/>
    <n v="12"/>
    <n v="10"/>
    <n v="11"/>
    <s v="03562"/>
    <n v="6"/>
    <x v="11"/>
    <n v="187"/>
    <n v="31.166666666666668"/>
  </r>
  <r>
    <x v="3562"/>
    <n v="2"/>
    <n v="3"/>
    <n v="3"/>
    <n v="4"/>
    <n v="6"/>
    <n v="8"/>
    <n v="9"/>
    <n v="7"/>
    <n v="4"/>
    <n v="4"/>
    <n v="2"/>
    <n v="4"/>
    <s v="03563"/>
    <n v="2"/>
    <x v="1"/>
    <n v="56"/>
    <n v="28"/>
  </r>
  <r>
    <x v="3563"/>
    <n v="2"/>
    <n v="2"/>
    <n v="2"/>
    <n v="4"/>
    <n v="5"/>
    <n v="6"/>
    <n v="10"/>
    <n v="6"/>
    <n v="4"/>
    <n v="6"/>
    <n v="3"/>
    <n v="2"/>
    <s v="03564"/>
    <n v="2"/>
    <x v="15"/>
    <n v="52"/>
    <n v="26"/>
  </r>
  <r>
    <x v="3564"/>
    <n v="7"/>
    <n v="6"/>
    <n v="3"/>
    <n v="9"/>
    <n v="6"/>
    <n v="10"/>
    <n v="13"/>
    <n v="11"/>
    <n v="6"/>
    <n v="6"/>
    <n v="5"/>
    <n v="5"/>
    <s v="03565"/>
    <n v="3"/>
    <x v="12"/>
    <n v="87"/>
    <n v="29"/>
  </r>
  <r>
    <x v="3565"/>
    <n v="11"/>
    <n v="12"/>
    <n v="8"/>
    <n v="11"/>
    <n v="15"/>
    <n v="20"/>
    <n v="24"/>
    <n v="21"/>
    <n v="14"/>
    <n v="17"/>
    <n v="11"/>
    <n v="5"/>
    <s v="03566"/>
    <n v="5"/>
    <x v="13"/>
    <n v="169"/>
    <n v="33.799999999999997"/>
  </r>
  <r>
    <x v="3566"/>
    <n v="3"/>
    <n v="4"/>
    <n v="3"/>
    <n v="4"/>
    <n v="5"/>
    <n v="7"/>
    <n v="8"/>
    <n v="8"/>
    <n v="6"/>
    <n v="6"/>
    <n v="4"/>
    <n v="2"/>
    <s v="03567"/>
    <n v="2"/>
    <x v="3"/>
    <n v="60"/>
    <n v="30"/>
  </r>
  <r>
    <x v="3567"/>
    <n v="3"/>
    <n v="3"/>
    <n v="3"/>
    <n v="5"/>
    <n v="4"/>
    <n v="7"/>
    <n v="9"/>
    <n v="8"/>
    <n v="5"/>
    <n v="6"/>
    <n v="2"/>
    <n v="3"/>
    <s v="03568"/>
    <n v="2"/>
    <x v="11"/>
    <n v="58"/>
    <n v="29"/>
  </r>
  <r>
    <x v="3568"/>
    <n v="4"/>
    <n v="8"/>
    <n v="4"/>
    <n v="11"/>
    <n v="11"/>
    <n v="14"/>
    <n v="19"/>
    <n v="12"/>
    <n v="8"/>
    <n v="11"/>
    <n v="7"/>
    <n v="5"/>
    <s v="03569"/>
    <n v="4"/>
    <x v="10"/>
    <n v="114"/>
    <n v="28.5"/>
  </r>
  <r>
    <x v="3569"/>
    <n v="4"/>
    <n v="5"/>
    <n v="5"/>
    <n v="14"/>
    <n v="13"/>
    <n v="18"/>
    <n v="22"/>
    <n v="16"/>
    <n v="8"/>
    <n v="14"/>
    <n v="6"/>
    <n v="5"/>
    <s v="03570"/>
    <n v="4"/>
    <x v="8"/>
    <n v="130"/>
    <n v="32.5"/>
  </r>
  <r>
    <x v="3570"/>
    <n v="6"/>
    <n v="8"/>
    <n v="8"/>
    <n v="11"/>
    <n v="14"/>
    <n v="16"/>
    <n v="21"/>
    <n v="17"/>
    <n v="13"/>
    <n v="10"/>
    <n v="5"/>
    <n v="8"/>
    <s v="03571"/>
    <n v="4"/>
    <x v="0"/>
    <n v="137"/>
    <n v="34.25"/>
  </r>
  <r>
    <x v="3571"/>
    <n v="5"/>
    <n v="3"/>
    <n v="4"/>
    <n v="9"/>
    <n v="9"/>
    <n v="13"/>
    <n v="16"/>
    <n v="11"/>
    <n v="7"/>
    <n v="7"/>
    <n v="7"/>
    <n v="4"/>
    <s v="03572"/>
    <n v="3"/>
    <x v="1"/>
    <n v="95"/>
    <n v="31.666666666666668"/>
  </r>
  <r>
    <x v="3572"/>
    <n v="2"/>
    <n v="2"/>
    <n v="4"/>
    <n v="5"/>
    <n v="5"/>
    <n v="8"/>
    <n v="9"/>
    <n v="7"/>
    <n v="5"/>
    <n v="4"/>
    <n v="4"/>
    <n v="2"/>
    <s v="03573"/>
    <n v="2"/>
    <x v="11"/>
    <n v="57"/>
    <n v="28.5"/>
  </r>
  <r>
    <x v="3573"/>
    <n v="3"/>
    <n v="4"/>
    <n v="2"/>
    <n v="6"/>
    <n v="6"/>
    <n v="7"/>
    <n v="10"/>
    <n v="6"/>
    <n v="4"/>
    <n v="6"/>
    <n v="3"/>
    <n v="3"/>
    <s v="03574"/>
    <n v="2"/>
    <x v="4"/>
    <n v="60"/>
    <n v="30"/>
  </r>
  <r>
    <x v="3574"/>
    <n v="9"/>
    <n v="7"/>
    <n v="7"/>
    <n v="11"/>
    <n v="8"/>
    <n v="13"/>
    <n v="17"/>
    <n v="14"/>
    <n v="14"/>
    <n v="14"/>
    <n v="10"/>
    <n v="4"/>
    <s v="03575"/>
    <n v="4"/>
    <x v="5"/>
    <n v="128"/>
    <n v="32"/>
  </r>
  <r>
    <x v="3575"/>
    <n v="3"/>
    <n v="5"/>
    <n v="4"/>
    <n v="9"/>
    <n v="10"/>
    <n v="13"/>
    <n v="15"/>
    <n v="12"/>
    <n v="6"/>
    <n v="6"/>
    <n v="3"/>
    <n v="3"/>
    <s v="03576"/>
    <n v="3"/>
    <x v="1"/>
    <n v="89"/>
    <n v="29.666666666666668"/>
  </r>
  <r>
    <x v="3576"/>
    <n v="4"/>
    <n v="5"/>
    <n v="7"/>
    <n v="6"/>
    <n v="7"/>
    <n v="10"/>
    <n v="14"/>
    <n v="12"/>
    <n v="8"/>
    <n v="10"/>
    <n v="7"/>
    <n v="7"/>
    <s v="03577"/>
    <n v="3"/>
    <x v="12"/>
    <n v="97"/>
    <n v="32.333333333333336"/>
  </r>
  <r>
    <x v="3577"/>
    <n v="7"/>
    <n v="7"/>
    <n v="9"/>
    <n v="14"/>
    <n v="9"/>
    <n v="18"/>
    <n v="16"/>
    <n v="14"/>
    <n v="14"/>
    <n v="13"/>
    <n v="6"/>
    <n v="9"/>
    <s v="03578"/>
    <n v="4"/>
    <x v="2"/>
    <n v="136"/>
    <n v="34"/>
  </r>
  <r>
    <x v="3578"/>
    <n v="6"/>
    <n v="7"/>
    <n v="3"/>
    <n v="7"/>
    <n v="6"/>
    <n v="9"/>
    <n v="12"/>
    <n v="13"/>
    <n v="10"/>
    <n v="7"/>
    <n v="6"/>
    <n v="3"/>
    <s v="03579"/>
    <n v="3"/>
    <x v="13"/>
    <n v="89"/>
    <n v="29.666666666666668"/>
  </r>
  <r>
    <x v="3579"/>
    <n v="5"/>
    <n v="6"/>
    <n v="4"/>
    <n v="6"/>
    <n v="6"/>
    <n v="10"/>
    <n v="12"/>
    <n v="11"/>
    <n v="6"/>
    <n v="7"/>
    <n v="4"/>
    <n v="5"/>
    <s v="03580"/>
    <n v="3"/>
    <x v="6"/>
    <n v="82"/>
    <n v="27.333333333333332"/>
  </r>
  <r>
    <x v="3580"/>
    <n v="4"/>
    <n v="5"/>
    <n v="5"/>
    <n v="8"/>
    <n v="8"/>
    <n v="11"/>
    <n v="14"/>
    <n v="13"/>
    <n v="6"/>
    <n v="9"/>
    <n v="7"/>
    <n v="4"/>
    <s v="03581"/>
    <n v="3"/>
    <x v="0"/>
    <n v="94"/>
    <n v="31.333333333333332"/>
  </r>
  <r>
    <x v="3581"/>
    <n v="12"/>
    <n v="12"/>
    <n v="5"/>
    <n v="13"/>
    <n v="14"/>
    <n v="21"/>
    <n v="21"/>
    <n v="15"/>
    <n v="10"/>
    <n v="17"/>
    <n v="11"/>
    <n v="6"/>
    <s v="03582"/>
    <n v="5"/>
    <x v="15"/>
    <n v="157"/>
    <n v="31.4"/>
  </r>
  <r>
    <x v="3582"/>
    <n v="4"/>
    <n v="3"/>
    <n v="4"/>
    <n v="5"/>
    <n v="5"/>
    <n v="6"/>
    <n v="10"/>
    <n v="6"/>
    <n v="4"/>
    <n v="4"/>
    <n v="4"/>
    <n v="4"/>
    <s v="03583"/>
    <n v="2"/>
    <x v="8"/>
    <n v="59"/>
    <n v="29.5"/>
  </r>
  <r>
    <x v="3583"/>
    <n v="6"/>
    <n v="6"/>
    <n v="4"/>
    <n v="9"/>
    <n v="8"/>
    <n v="9"/>
    <n v="13"/>
    <n v="9"/>
    <n v="9"/>
    <n v="7"/>
    <n v="5"/>
    <n v="7"/>
    <s v="03584"/>
    <n v="3"/>
    <x v="3"/>
    <n v="92"/>
    <n v="30.666666666666668"/>
  </r>
  <r>
    <x v="3584"/>
    <n v="1"/>
    <n v="1"/>
    <n v="1"/>
    <n v="2"/>
    <n v="2"/>
    <n v="3"/>
    <n v="4"/>
    <n v="3"/>
    <n v="3"/>
    <n v="3"/>
    <n v="1"/>
    <n v="1"/>
    <s v="03585"/>
    <n v="1"/>
    <x v="14"/>
    <n v="25"/>
    <n v="25"/>
  </r>
  <r>
    <x v="3585"/>
    <n v="8"/>
    <n v="6"/>
    <n v="9"/>
    <n v="13"/>
    <n v="13"/>
    <n v="18"/>
    <n v="21"/>
    <n v="15"/>
    <n v="9"/>
    <n v="13"/>
    <n v="7"/>
    <n v="6"/>
    <s v="03586"/>
    <n v="4"/>
    <x v="1"/>
    <n v="138"/>
    <n v="34.5"/>
  </r>
  <r>
    <x v="3586"/>
    <n v="9"/>
    <n v="9"/>
    <n v="7"/>
    <n v="9"/>
    <n v="14"/>
    <n v="14"/>
    <n v="17"/>
    <n v="16"/>
    <n v="10"/>
    <n v="8"/>
    <n v="4"/>
    <n v="5"/>
    <s v="03587"/>
    <n v="4"/>
    <x v="16"/>
    <n v="122"/>
    <n v="30.5"/>
  </r>
  <r>
    <x v="3587"/>
    <n v="3"/>
    <n v="3"/>
    <n v="2"/>
    <n v="4"/>
    <n v="4"/>
    <n v="8"/>
    <n v="8"/>
    <n v="7"/>
    <n v="6"/>
    <n v="6"/>
    <n v="2"/>
    <n v="3"/>
    <s v="03588"/>
    <n v="2"/>
    <x v="0"/>
    <n v="56"/>
    <n v="28"/>
  </r>
  <r>
    <x v="3588"/>
    <n v="6"/>
    <n v="3"/>
    <n v="7"/>
    <n v="10"/>
    <n v="9"/>
    <n v="9"/>
    <n v="14"/>
    <n v="10"/>
    <n v="8"/>
    <n v="9"/>
    <n v="4"/>
    <n v="4"/>
    <s v="03589"/>
    <n v="3"/>
    <x v="14"/>
    <n v="93"/>
    <n v="31"/>
  </r>
  <r>
    <x v="3589"/>
    <n v="4"/>
    <n v="3"/>
    <n v="2"/>
    <n v="4"/>
    <n v="5"/>
    <n v="7"/>
    <n v="10"/>
    <n v="8"/>
    <n v="4"/>
    <n v="4"/>
    <n v="4"/>
    <n v="3"/>
    <s v="03590"/>
    <n v="2"/>
    <x v="13"/>
    <n v="58"/>
    <n v="29"/>
  </r>
  <r>
    <x v="3590"/>
    <n v="10"/>
    <n v="8"/>
    <n v="4"/>
    <n v="11"/>
    <n v="14"/>
    <n v="12"/>
    <n v="21"/>
    <n v="15"/>
    <n v="10"/>
    <n v="14"/>
    <n v="10"/>
    <n v="5"/>
    <s v="03591"/>
    <n v="4"/>
    <x v="14"/>
    <n v="134"/>
    <n v="33.5"/>
  </r>
  <r>
    <x v="3591"/>
    <n v="10"/>
    <n v="11"/>
    <n v="7"/>
    <n v="19"/>
    <n v="22"/>
    <n v="29"/>
    <n v="35"/>
    <n v="22"/>
    <n v="22"/>
    <n v="19"/>
    <n v="8"/>
    <n v="10"/>
    <s v="03592"/>
    <n v="7"/>
    <x v="6"/>
    <n v="214"/>
    <n v="30.571428571428573"/>
  </r>
  <r>
    <x v="3592"/>
    <n v="3"/>
    <n v="2"/>
    <n v="3"/>
    <n v="6"/>
    <n v="4"/>
    <n v="7"/>
    <n v="10"/>
    <n v="7"/>
    <n v="5"/>
    <n v="6"/>
    <n v="2"/>
    <n v="3"/>
    <s v="03593"/>
    <n v="2"/>
    <x v="0"/>
    <n v="58"/>
    <n v="29"/>
  </r>
  <r>
    <x v="3593"/>
    <n v="7"/>
    <n v="4"/>
    <n v="3"/>
    <n v="6"/>
    <n v="7"/>
    <n v="9"/>
    <n v="13"/>
    <n v="11"/>
    <n v="7"/>
    <n v="9"/>
    <n v="6"/>
    <n v="6"/>
    <s v="03594"/>
    <n v="3"/>
    <x v="5"/>
    <n v="88"/>
    <n v="29.333333333333332"/>
  </r>
  <r>
    <x v="3594"/>
    <n v="1"/>
    <n v="1"/>
    <n v="1"/>
    <n v="3"/>
    <n v="3"/>
    <n v="4"/>
    <n v="5"/>
    <n v="3"/>
    <n v="3"/>
    <n v="2"/>
    <n v="2"/>
    <n v="1"/>
    <s v="03595"/>
    <n v="1"/>
    <x v="3"/>
    <n v="29"/>
    <n v="29"/>
  </r>
  <r>
    <x v="3595"/>
    <n v="13"/>
    <n v="11"/>
    <n v="11"/>
    <n v="17"/>
    <n v="15"/>
    <n v="27"/>
    <n v="32"/>
    <n v="28"/>
    <n v="16"/>
    <n v="15"/>
    <n v="9"/>
    <n v="14"/>
    <s v="03596"/>
    <n v="7"/>
    <x v="10"/>
    <n v="208"/>
    <n v="29.714285714285715"/>
  </r>
  <r>
    <x v="3596"/>
    <n v="3"/>
    <n v="5"/>
    <n v="5"/>
    <n v="6"/>
    <n v="8"/>
    <n v="13"/>
    <n v="14"/>
    <n v="12"/>
    <n v="6"/>
    <n v="9"/>
    <n v="4"/>
    <n v="6"/>
    <s v="03597"/>
    <n v="3"/>
    <x v="12"/>
    <n v="91"/>
    <n v="30.333333333333332"/>
  </r>
  <r>
    <x v="3597"/>
    <n v="4"/>
    <n v="4"/>
    <n v="3"/>
    <n v="4"/>
    <n v="4"/>
    <n v="8"/>
    <n v="8"/>
    <n v="7"/>
    <n v="4"/>
    <n v="6"/>
    <n v="3"/>
    <n v="2"/>
    <s v="03598"/>
    <n v="2"/>
    <x v="5"/>
    <n v="57"/>
    <n v="28.5"/>
  </r>
  <r>
    <x v="3598"/>
    <n v="4"/>
    <n v="4"/>
    <n v="6"/>
    <n v="6"/>
    <n v="9"/>
    <n v="9"/>
    <n v="14"/>
    <n v="10"/>
    <n v="10"/>
    <n v="8"/>
    <n v="6"/>
    <n v="7"/>
    <s v="03599"/>
    <n v="3"/>
    <x v="0"/>
    <n v="93"/>
    <n v="31"/>
  </r>
  <r>
    <x v="3599"/>
    <n v="10"/>
    <n v="12"/>
    <n v="11"/>
    <n v="17"/>
    <n v="16"/>
    <n v="15"/>
    <n v="22"/>
    <n v="16"/>
    <n v="15"/>
    <n v="10"/>
    <n v="10"/>
    <n v="12"/>
    <s v="03600"/>
    <n v="5"/>
    <x v="16"/>
    <n v="166"/>
    <n v="33.200000000000003"/>
  </r>
  <r>
    <x v="3600"/>
    <n v="4"/>
    <n v="6"/>
    <n v="4"/>
    <n v="14"/>
    <n v="9"/>
    <n v="13"/>
    <n v="16"/>
    <n v="16"/>
    <n v="12"/>
    <n v="12"/>
    <n v="10"/>
    <n v="5"/>
    <s v="03601"/>
    <n v="4"/>
    <x v="4"/>
    <n v="121"/>
    <n v="30.25"/>
  </r>
  <r>
    <x v="3601"/>
    <n v="7"/>
    <n v="7"/>
    <n v="9"/>
    <n v="13"/>
    <n v="11"/>
    <n v="14"/>
    <n v="18"/>
    <n v="12"/>
    <n v="12"/>
    <n v="9"/>
    <n v="6"/>
    <n v="10"/>
    <s v="03602"/>
    <n v="4"/>
    <x v="16"/>
    <n v="128"/>
    <n v="32"/>
  </r>
  <r>
    <x v="3602"/>
    <n v="2"/>
    <n v="3"/>
    <n v="4"/>
    <n v="4"/>
    <n v="6"/>
    <n v="8"/>
    <n v="8"/>
    <n v="7"/>
    <n v="4"/>
    <n v="5"/>
    <n v="4"/>
    <n v="3"/>
    <s v="03603"/>
    <n v="2"/>
    <x v="15"/>
    <n v="58"/>
    <n v="29"/>
  </r>
  <r>
    <x v="3603"/>
    <n v="5"/>
    <n v="6"/>
    <n v="5"/>
    <n v="8"/>
    <n v="6"/>
    <n v="9"/>
    <n v="12"/>
    <n v="10"/>
    <n v="10"/>
    <n v="7"/>
    <n v="4"/>
    <n v="4"/>
    <s v="03604"/>
    <n v="3"/>
    <x v="7"/>
    <n v="86"/>
    <n v="28.666666666666668"/>
  </r>
  <r>
    <x v="3604"/>
    <n v="5"/>
    <n v="5"/>
    <n v="7"/>
    <n v="9"/>
    <n v="7"/>
    <n v="13"/>
    <n v="12"/>
    <n v="11"/>
    <n v="10"/>
    <n v="10"/>
    <n v="3"/>
    <n v="6"/>
    <s v="03605"/>
    <n v="3"/>
    <x v="7"/>
    <n v="98"/>
    <n v="32.666666666666664"/>
  </r>
  <r>
    <x v="3605"/>
    <n v="7"/>
    <n v="15"/>
    <n v="9"/>
    <n v="19"/>
    <n v="20"/>
    <n v="27"/>
    <n v="31"/>
    <n v="25"/>
    <n v="20"/>
    <n v="18"/>
    <n v="11"/>
    <n v="8"/>
    <s v="03606"/>
    <n v="7"/>
    <x v="11"/>
    <n v="210"/>
    <n v="30"/>
  </r>
  <r>
    <x v="3606"/>
    <n v="6"/>
    <n v="10"/>
    <n v="9"/>
    <n v="13"/>
    <n v="8"/>
    <n v="15"/>
    <n v="21"/>
    <n v="15"/>
    <n v="9"/>
    <n v="13"/>
    <n v="6"/>
    <n v="8"/>
    <s v="03607"/>
    <n v="4"/>
    <x v="2"/>
    <n v="133"/>
    <n v="33.25"/>
  </r>
  <r>
    <x v="3607"/>
    <n v="4"/>
    <n v="6"/>
    <n v="6"/>
    <n v="8"/>
    <n v="7"/>
    <n v="9"/>
    <n v="12"/>
    <n v="10"/>
    <n v="10"/>
    <n v="9"/>
    <n v="3"/>
    <n v="5"/>
    <s v="03608"/>
    <n v="3"/>
    <x v="2"/>
    <n v="89"/>
    <n v="29.666666666666668"/>
  </r>
  <r>
    <x v="3608"/>
    <n v="6"/>
    <n v="9"/>
    <n v="5"/>
    <n v="12"/>
    <n v="14"/>
    <n v="18"/>
    <n v="18"/>
    <n v="16"/>
    <n v="14"/>
    <n v="12"/>
    <n v="9"/>
    <n v="4"/>
    <s v="03609"/>
    <n v="4"/>
    <x v="12"/>
    <n v="137"/>
    <n v="34.25"/>
  </r>
  <r>
    <x v="3609"/>
    <n v="7"/>
    <n v="12"/>
    <n v="14"/>
    <n v="13"/>
    <n v="18"/>
    <n v="24"/>
    <n v="25"/>
    <n v="20"/>
    <n v="18"/>
    <n v="15"/>
    <n v="12"/>
    <n v="13"/>
    <s v="03610"/>
    <n v="6"/>
    <x v="10"/>
    <n v="191"/>
    <n v="31.833333333333332"/>
  </r>
  <r>
    <x v="3610"/>
    <n v="7"/>
    <n v="5"/>
    <n v="3"/>
    <n v="9"/>
    <n v="7"/>
    <n v="9"/>
    <n v="14"/>
    <n v="10"/>
    <n v="6"/>
    <n v="10"/>
    <n v="6"/>
    <n v="6"/>
    <s v="03611"/>
    <n v="3"/>
    <x v="8"/>
    <n v="92"/>
    <n v="30.666666666666668"/>
  </r>
  <r>
    <x v="3611"/>
    <n v="8"/>
    <n v="10"/>
    <n v="10"/>
    <n v="12"/>
    <n v="17"/>
    <n v="21"/>
    <n v="22"/>
    <n v="19"/>
    <n v="14"/>
    <n v="17"/>
    <n v="8"/>
    <n v="8"/>
    <s v="03612"/>
    <n v="5"/>
    <x v="14"/>
    <n v="166"/>
    <n v="33.200000000000003"/>
  </r>
  <r>
    <x v="3612"/>
    <n v="2"/>
    <n v="3"/>
    <n v="4"/>
    <n v="6"/>
    <n v="6"/>
    <n v="8"/>
    <n v="10"/>
    <n v="8"/>
    <n v="6"/>
    <n v="4"/>
    <n v="4"/>
    <n v="4"/>
    <s v="03613"/>
    <n v="2"/>
    <x v="13"/>
    <n v="65"/>
    <n v="32.5"/>
  </r>
  <r>
    <x v="3613"/>
    <n v="6"/>
    <n v="6"/>
    <n v="6"/>
    <n v="6"/>
    <n v="10"/>
    <n v="11"/>
    <n v="12"/>
    <n v="13"/>
    <n v="9"/>
    <n v="8"/>
    <n v="6"/>
    <n v="5"/>
    <s v="03614"/>
    <n v="3"/>
    <x v="12"/>
    <n v="98"/>
    <n v="32.666666666666664"/>
  </r>
  <r>
    <x v="3614"/>
    <n v="8"/>
    <n v="7"/>
    <n v="6"/>
    <n v="12"/>
    <n v="13"/>
    <n v="12"/>
    <n v="17"/>
    <n v="14"/>
    <n v="10"/>
    <n v="10"/>
    <n v="9"/>
    <n v="5"/>
    <s v="03615"/>
    <n v="4"/>
    <x v="12"/>
    <n v="123"/>
    <n v="30.75"/>
  </r>
  <r>
    <x v="3615"/>
    <n v="6"/>
    <n v="7"/>
    <n v="3"/>
    <n v="9"/>
    <n v="10"/>
    <n v="12"/>
    <n v="16"/>
    <n v="9"/>
    <n v="10"/>
    <n v="7"/>
    <n v="7"/>
    <n v="5"/>
    <s v="03616"/>
    <n v="3"/>
    <x v="16"/>
    <n v="101"/>
    <n v="33.666666666666664"/>
  </r>
  <r>
    <x v="3616"/>
    <n v="10"/>
    <n v="7"/>
    <n v="8"/>
    <n v="11"/>
    <n v="10"/>
    <n v="16"/>
    <n v="16"/>
    <n v="17"/>
    <n v="9"/>
    <n v="12"/>
    <n v="7"/>
    <n v="9"/>
    <s v="03617"/>
    <n v="4"/>
    <x v="11"/>
    <n v="132"/>
    <n v="33"/>
  </r>
  <r>
    <x v="3617"/>
    <n v="5"/>
    <n v="4"/>
    <n v="5"/>
    <n v="7"/>
    <n v="6"/>
    <n v="12"/>
    <n v="16"/>
    <n v="12"/>
    <n v="9"/>
    <n v="9"/>
    <n v="4"/>
    <n v="6"/>
    <s v="03618"/>
    <n v="3"/>
    <x v="4"/>
    <n v="95"/>
    <n v="31.666666666666668"/>
  </r>
  <r>
    <x v="3618"/>
    <n v="10"/>
    <n v="9"/>
    <n v="6"/>
    <n v="10"/>
    <n v="13"/>
    <n v="12"/>
    <n v="17"/>
    <n v="16"/>
    <n v="12"/>
    <n v="11"/>
    <n v="9"/>
    <n v="6"/>
    <s v="03619"/>
    <n v="4"/>
    <x v="14"/>
    <n v="131"/>
    <n v="32.75"/>
  </r>
  <r>
    <x v="3619"/>
    <n v="8"/>
    <n v="7"/>
    <n v="7"/>
    <n v="13"/>
    <n v="8"/>
    <n v="16"/>
    <n v="17"/>
    <n v="14"/>
    <n v="9"/>
    <n v="12"/>
    <n v="6"/>
    <n v="6"/>
    <s v="03620"/>
    <n v="4"/>
    <x v="9"/>
    <n v="123"/>
    <n v="30.75"/>
  </r>
  <r>
    <x v="3620"/>
    <n v="3"/>
    <n v="4"/>
    <n v="3"/>
    <n v="5"/>
    <n v="4"/>
    <n v="8"/>
    <n v="8"/>
    <n v="6"/>
    <n v="5"/>
    <n v="6"/>
    <n v="4"/>
    <n v="4"/>
    <s v="03621"/>
    <n v="2"/>
    <x v="9"/>
    <n v="60"/>
    <n v="30"/>
  </r>
  <r>
    <x v="3621"/>
    <n v="10"/>
    <n v="14"/>
    <n v="13"/>
    <n v="19"/>
    <n v="14"/>
    <n v="22"/>
    <n v="28"/>
    <n v="18"/>
    <n v="19"/>
    <n v="18"/>
    <n v="13"/>
    <n v="8"/>
    <s v="03622"/>
    <n v="6"/>
    <x v="6"/>
    <n v="196"/>
    <n v="32.666666666666664"/>
  </r>
  <r>
    <x v="3622"/>
    <n v="5"/>
    <n v="6"/>
    <n v="5"/>
    <n v="7"/>
    <n v="7"/>
    <n v="9"/>
    <n v="14"/>
    <n v="9"/>
    <n v="6"/>
    <n v="9"/>
    <n v="7"/>
    <n v="5"/>
    <s v="03623"/>
    <n v="3"/>
    <x v="16"/>
    <n v="89"/>
    <n v="29.666666666666668"/>
  </r>
  <r>
    <x v="3623"/>
    <n v="7"/>
    <n v="10"/>
    <n v="7"/>
    <n v="13"/>
    <n v="11"/>
    <n v="16"/>
    <n v="19"/>
    <n v="14"/>
    <n v="10"/>
    <n v="9"/>
    <n v="9"/>
    <n v="8"/>
    <s v="03624"/>
    <n v="4"/>
    <x v="4"/>
    <n v="133"/>
    <n v="33.25"/>
  </r>
  <r>
    <x v="3624"/>
    <n v="10"/>
    <n v="4"/>
    <n v="4"/>
    <n v="8"/>
    <n v="14"/>
    <n v="17"/>
    <n v="18"/>
    <n v="16"/>
    <n v="12"/>
    <n v="8"/>
    <n v="9"/>
    <n v="8"/>
    <s v="03625"/>
    <n v="4"/>
    <x v="0"/>
    <n v="128"/>
    <n v="32"/>
  </r>
  <r>
    <x v="3625"/>
    <n v="5"/>
    <n v="6"/>
    <n v="6"/>
    <n v="10"/>
    <n v="7"/>
    <n v="9"/>
    <n v="14"/>
    <n v="12"/>
    <n v="10"/>
    <n v="10"/>
    <n v="4"/>
    <n v="7"/>
    <s v="03626"/>
    <n v="3"/>
    <x v="7"/>
    <n v="100"/>
    <n v="33.333333333333336"/>
  </r>
  <r>
    <x v="3626"/>
    <n v="7"/>
    <n v="6"/>
    <n v="7"/>
    <n v="7"/>
    <n v="7"/>
    <n v="12"/>
    <n v="13"/>
    <n v="9"/>
    <n v="6"/>
    <n v="7"/>
    <n v="3"/>
    <n v="5"/>
    <s v="03627"/>
    <n v="3"/>
    <x v="15"/>
    <n v="89"/>
    <n v="29.666666666666668"/>
  </r>
  <r>
    <x v="3627"/>
    <n v="2"/>
    <n v="2"/>
    <n v="3"/>
    <n v="5"/>
    <n v="4"/>
    <n v="7"/>
    <n v="8"/>
    <n v="6"/>
    <n v="6"/>
    <n v="6"/>
    <n v="3"/>
    <n v="3"/>
    <s v="03628"/>
    <n v="2"/>
    <x v="11"/>
    <n v="55"/>
    <n v="27.5"/>
  </r>
  <r>
    <x v="3628"/>
    <n v="4"/>
    <n v="5"/>
    <n v="5"/>
    <n v="7"/>
    <n v="9"/>
    <n v="11"/>
    <n v="16"/>
    <n v="9"/>
    <n v="9"/>
    <n v="10"/>
    <n v="5"/>
    <n v="3"/>
    <s v="03629"/>
    <n v="3"/>
    <x v="4"/>
    <n v="93"/>
    <n v="31"/>
  </r>
  <r>
    <x v="3629"/>
    <n v="9"/>
    <n v="8"/>
    <n v="8"/>
    <n v="10"/>
    <n v="16"/>
    <n v="15"/>
    <n v="20"/>
    <n v="21"/>
    <n v="11"/>
    <n v="14"/>
    <n v="10"/>
    <n v="5"/>
    <s v="03630"/>
    <n v="5"/>
    <x v="12"/>
    <n v="147"/>
    <n v="29.4"/>
  </r>
  <r>
    <x v="3630"/>
    <n v="2"/>
    <n v="3"/>
    <n v="4"/>
    <n v="4"/>
    <n v="5"/>
    <n v="8"/>
    <n v="10"/>
    <n v="7"/>
    <n v="5"/>
    <n v="6"/>
    <n v="4"/>
    <n v="2"/>
    <s v="03631"/>
    <n v="2"/>
    <x v="10"/>
    <n v="60"/>
    <n v="30"/>
  </r>
  <r>
    <x v="3631"/>
    <n v="3"/>
    <n v="5"/>
    <n v="4"/>
    <n v="8"/>
    <n v="10"/>
    <n v="13"/>
    <n v="15"/>
    <n v="12"/>
    <n v="6"/>
    <n v="9"/>
    <n v="3"/>
    <n v="3"/>
    <s v="03632"/>
    <n v="3"/>
    <x v="11"/>
    <n v="91"/>
    <n v="30.333333333333332"/>
  </r>
  <r>
    <x v="3632"/>
    <n v="10"/>
    <n v="7"/>
    <n v="14"/>
    <n v="17"/>
    <n v="22"/>
    <n v="24"/>
    <n v="33"/>
    <n v="29"/>
    <n v="19"/>
    <n v="19"/>
    <n v="10"/>
    <n v="7"/>
    <s v="03633"/>
    <n v="7"/>
    <x v="2"/>
    <n v="211"/>
    <n v="30.142857142857142"/>
  </r>
  <r>
    <x v="3633"/>
    <n v="6"/>
    <n v="7"/>
    <n v="3"/>
    <n v="7"/>
    <n v="10"/>
    <n v="13"/>
    <n v="14"/>
    <n v="10"/>
    <n v="10"/>
    <n v="7"/>
    <n v="4"/>
    <n v="7"/>
    <s v="03634"/>
    <n v="3"/>
    <x v="15"/>
    <n v="98"/>
    <n v="32.666666666666664"/>
  </r>
  <r>
    <x v="3634"/>
    <n v="4"/>
    <n v="4"/>
    <n v="2"/>
    <n v="4"/>
    <n v="4"/>
    <n v="6"/>
    <n v="9"/>
    <n v="8"/>
    <n v="6"/>
    <n v="4"/>
    <n v="2"/>
    <n v="2"/>
    <s v="03635"/>
    <n v="2"/>
    <x v="9"/>
    <n v="55"/>
    <n v="27.5"/>
  </r>
  <r>
    <x v="3635"/>
    <n v="4"/>
    <n v="10"/>
    <n v="8"/>
    <n v="8"/>
    <n v="11"/>
    <n v="17"/>
    <n v="21"/>
    <n v="15"/>
    <n v="9"/>
    <n v="9"/>
    <n v="10"/>
    <n v="10"/>
    <s v="03636"/>
    <n v="4"/>
    <x v="3"/>
    <n v="132"/>
    <n v="33"/>
  </r>
  <r>
    <x v="3636"/>
    <n v="4"/>
    <n v="6"/>
    <n v="4"/>
    <n v="9"/>
    <n v="11"/>
    <n v="16"/>
    <n v="22"/>
    <n v="16"/>
    <n v="14"/>
    <n v="10"/>
    <n v="8"/>
    <n v="7"/>
    <s v="03637"/>
    <n v="4"/>
    <x v="3"/>
    <n v="127"/>
    <n v="31.75"/>
  </r>
  <r>
    <x v="3637"/>
    <n v="4"/>
    <n v="9"/>
    <n v="6"/>
    <n v="13"/>
    <n v="13"/>
    <n v="18"/>
    <n v="20"/>
    <n v="12"/>
    <n v="9"/>
    <n v="10"/>
    <n v="10"/>
    <n v="5"/>
    <s v="03638"/>
    <n v="4"/>
    <x v="16"/>
    <n v="129"/>
    <n v="32.25"/>
  </r>
  <r>
    <x v="3638"/>
    <n v="2"/>
    <n v="2"/>
    <n v="2"/>
    <n v="4"/>
    <n v="6"/>
    <n v="7"/>
    <n v="8"/>
    <n v="7"/>
    <n v="4"/>
    <n v="6"/>
    <n v="2"/>
    <n v="4"/>
    <s v="03639"/>
    <n v="2"/>
    <x v="11"/>
    <n v="54"/>
    <n v="27"/>
  </r>
  <r>
    <x v="3639"/>
    <n v="4"/>
    <n v="5"/>
    <n v="5"/>
    <n v="14"/>
    <n v="11"/>
    <n v="15"/>
    <n v="16"/>
    <n v="13"/>
    <n v="10"/>
    <n v="9"/>
    <n v="8"/>
    <n v="8"/>
    <s v="03640"/>
    <n v="4"/>
    <x v="7"/>
    <n v="118"/>
    <n v="29.5"/>
  </r>
  <r>
    <x v="3640"/>
    <n v="7"/>
    <n v="5"/>
    <n v="5"/>
    <n v="8"/>
    <n v="13"/>
    <n v="15"/>
    <n v="16"/>
    <n v="13"/>
    <n v="10"/>
    <n v="13"/>
    <n v="10"/>
    <n v="9"/>
    <s v="03641"/>
    <n v="4"/>
    <x v="1"/>
    <n v="124"/>
    <n v="31"/>
  </r>
  <r>
    <x v="3641"/>
    <n v="8"/>
    <n v="8"/>
    <n v="7"/>
    <n v="14"/>
    <n v="8"/>
    <n v="15"/>
    <n v="16"/>
    <n v="13"/>
    <n v="10"/>
    <n v="8"/>
    <n v="7"/>
    <n v="6"/>
    <s v="03642"/>
    <n v="4"/>
    <x v="2"/>
    <n v="120"/>
    <n v="30"/>
  </r>
  <r>
    <x v="3642"/>
    <n v="10"/>
    <n v="10"/>
    <n v="10"/>
    <n v="14"/>
    <n v="13"/>
    <n v="13"/>
    <n v="17"/>
    <n v="18"/>
    <n v="9"/>
    <n v="12"/>
    <n v="8"/>
    <n v="10"/>
    <s v="03643"/>
    <n v="4"/>
    <x v="6"/>
    <n v="144"/>
    <n v="36"/>
  </r>
  <r>
    <x v="3643"/>
    <n v="5"/>
    <n v="9"/>
    <n v="5"/>
    <n v="13"/>
    <n v="10"/>
    <n v="14"/>
    <n v="19"/>
    <n v="16"/>
    <n v="14"/>
    <n v="10"/>
    <n v="6"/>
    <n v="10"/>
    <s v="03644"/>
    <n v="4"/>
    <x v="12"/>
    <n v="131"/>
    <n v="32.75"/>
  </r>
  <r>
    <x v="3644"/>
    <n v="7"/>
    <n v="8"/>
    <n v="11"/>
    <n v="14"/>
    <n v="16"/>
    <n v="17"/>
    <n v="21"/>
    <n v="19"/>
    <n v="11"/>
    <n v="14"/>
    <n v="11"/>
    <n v="12"/>
    <s v="03645"/>
    <n v="5"/>
    <x v="13"/>
    <n v="161"/>
    <n v="32.200000000000003"/>
  </r>
  <r>
    <x v="3645"/>
    <n v="15"/>
    <n v="14"/>
    <n v="9"/>
    <n v="17"/>
    <n v="22"/>
    <n v="28"/>
    <n v="30"/>
    <n v="23"/>
    <n v="19"/>
    <n v="17"/>
    <n v="15"/>
    <n v="9"/>
    <s v="03646"/>
    <n v="7"/>
    <x v="13"/>
    <n v="218"/>
    <n v="31.142857142857142"/>
  </r>
  <r>
    <x v="3646"/>
    <n v="5"/>
    <n v="4"/>
    <n v="6"/>
    <n v="8"/>
    <n v="8"/>
    <n v="10"/>
    <n v="13"/>
    <n v="12"/>
    <n v="7"/>
    <n v="7"/>
    <n v="4"/>
    <n v="5"/>
    <s v="03647"/>
    <n v="3"/>
    <x v="6"/>
    <n v="89"/>
    <n v="29.666666666666668"/>
  </r>
  <r>
    <x v="3647"/>
    <n v="6"/>
    <n v="4"/>
    <n v="7"/>
    <n v="6"/>
    <n v="7"/>
    <n v="10"/>
    <n v="16"/>
    <n v="11"/>
    <n v="7"/>
    <n v="9"/>
    <n v="7"/>
    <n v="7"/>
    <s v="03648"/>
    <n v="3"/>
    <x v="14"/>
    <n v="97"/>
    <n v="32.333333333333336"/>
  </r>
  <r>
    <x v="3648"/>
    <n v="8"/>
    <n v="6"/>
    <n v="9"/>
    <n v="17"/>
    <n v="15"/>
    <n v="19"/>
    <n v="27"/>
    <n v="18"/>
    <n v="11"/>
    <n v="11"/>
    <n v="8"/>
    <n v="5"/>
    <s v="03649"/>
    <n v="5"/>
    <x v="2"/>
    <n v="154"/>
    <n v="30.8"/>
  </r>
  <r>
    <x v="3649"/>
    <n v="5"/>
    <n v="7"/>
    <n v="3"/>
    <n v="9"/>
    <n v="10"/>
    <n v="11"/>
    <n v="13"/>
    <n v="11"/>
    <n v="9"/>
    <n v="9"/>
    <n v="5"/>
    <n v="3"/>
    <s v="03650"/>
    <n v="3"/>
    <x v="11"/>
    <n v="95"/>
    <n v="31.666666666666668"/>
  </r>
  <r>
    <x v="3650"/>
    <n v="5"/>
    <n v="4"/>
    <n v="4"/>
    <n v="9"/>
    <n v="6"/>
    <n v="13"/>
    <n v="12"/>
    <n v="13"/>
    <n v="10"/>
    <n v="7"/>
    <n v="4"/>
    <n v="3"/>
    <s v="03651"/>
    <n v="3"/>
    <x v="10"/>
    <n v="90"/>
    <n v="30"/>
  </r>
  <r>
    <x v="3651"/>
    <n v="2"/>
    <n v="4"/>
    <n v="4"/>
    <n v="6"/>
    <n v="4"/>
    <n v="6"/>
    <n v="10"/>
    <n v="8"/>
    <n v="6"/>
    <n v="6"/>
    <n v="3"/>
    <n v="3"/>
    <s v="03652"/>
    <n v="2"/>
    <x v="4"/>
    <n v="62"/>
    <n v="31"/>
  </r>
  <r>
    <x v="3652"/>
    <n v="2"/>
    <n v="3"/>
    <n v="2"/>
    <n v="4"/>
    <n v="5"/>
    <n v="6"/>
    <n v="10"/>
    <n v="6"/>
    <n v="5"/>
    <n v="6"/>
    <n v="2"/>
    <n v="4"/>
    <s v="03653"/>
    <n v="2"/>
    <x v="16"/>
    <n v="55"/>
    <n v="27.5"/>
  </r>
  <r>
    <x v="3653"/>
    <n v="3"/>
    <n v="4"/>
    <n v="4"/>
    <n v="4"/>
    <n v="5"/>
    <n v="6"/>
    <n v="9"/>
    <n v="7"/>
    <n v="4"/>
    <n v="6"/>
    <n v="4"/>
    <n v="4"/>
    <s v="03654"/>
    <n v="2"/>
    <x v="3"/>
    <n v="60"/>
    <n v="30"/>
  </r>
  <r>
    <x v="3654"/>
    <n v="7"/>
    <n v="5"/>
    <n v="6"/>
    <n v="8"/>
    <n v="6"/>
    <n v="10"/>
    <n v="16"/>
    <n v="13"/>
    <n v="6"/>
    <n v="9"/>
    <n v="4"/>
    <n v="3"/>
    <s v="03655"/>
    <n v="3"/>
    <x v="15"/>
    <n v="93"/>
    <n v="31"/>
  </r>
  <r>
    <x v="3655"/>
    <n v="4"/>
    <n v="4"/>
    <n v="3"/>
    <n v="6"/>
    <n v="7"/>
    <n v="10"/>
    <n v="14"/>
    <n v="10"/>
    <n v="6"/>
    <n v="8"/>
    <n v="3"/>
    <n v="3"/>
    <s v="03656"/>
    <n v="3"/>
    <x v="4"/>
    <n v="78"/>
    <n v="26"/>
  </r>
  <r>
    <x v="3656"/>
    <n v="1"/>
    <n v="2"/>
    <n v="1"/>
    <n v="2"/>
    <n v="3"/>
    <n v="4"/>
    <n v="4"/>
    <n v="4"/>
    <n v="3"/>
    <n v="2"/>
    <n v="1"/>
    <n v="1"/>
    <s v="03657"/>
    <n v="1"/>
    <x v="1"/>
    <n v="28"/>
    <n v="28"/>
  </r>
  <r>
    <x v="3657"/>
    <n v="3"/>
    <n v="3"/>
    <n v="3"/>
    <n v="5"/>
    <n v="4"/>
    <n v="8"/>
    <n v="8"/>
    <n v="7"/>
    <n v="5"/>
    <n v="5"/>
    <n v="4"/>
    <n v="2"/>
    <s v="03658"/>
    <n v="2"/>
    <x v="16"/>
    <n v="57"/>
    <n v="28.5"/>
  </r>
  <r>
    <x v="3658"/>
    <n v="5"/>
    <n v="3"/>
    <n v="6"/>
    <n v="7"/>
    <n v="8"/>
    <n v="10"/>
    <n v="15"/>
    <n v="10"/>
    <n v="6"/>
    <n v="7"/>
    <n v="7"/>
    <n v="5"/>
    <s v="03659"/>
    <n v="3"/>
    <x v="15"/>
    <n v="89"/>
    <n v="29.666666666666668"/>
  </r>
  <r>
    <x v="3659"/>
    <n v="6"/>
    <n v="7"/>
    <n v="5"/>
    <n v="11"/>
    <n v="11"/>
    <n v="14"/>
    <n v="20"/>
    <n v="13"/>
    <n v="8"/>
    <n v="8"/>
    <n v="9"/>
    <n v="7"/>
    <s v="03660"/>
    <n v="4"/>
    <x v="7"/>
    <n v="119"/>
    <n v="29.75"/>
  </r>
  <r>
    <x v="3660"/>
    <n v="2"/>
    <n v="1"/>
    <n v="2"/>
    <n v="2"/>
    <n v="2"/>
    <n v="4"/>
    <n v="4"/>
    <n v="4"/>
    <n v="2"/>
    <n v="2"/>
    <n v="1"/>
    <n v="2"/>
    <s v="03661"/>
    <n v="1"/>
    <x v="12"/>
    <n v="28"/>
    <n v="28"/>
  </r>
  <r>
    <x v="3661"/>
    <n v="5"/>
    <n v="3"/>
    <n v="7"/>
    <n v="6"/>
    <n v="9"/>
    <n v="9"/>
    <n v="14"/>
    <n v="9"/>
    <n v="6"/>
    <n v="9"/>
    <n v="4"/>
    <n v="3"/>
    <s v="03662"/>
    <n v="3"/>
    <x v="0"/>
    <n v="84"/>
    <n v="28"/>
  </r>
  <r>
    <x v="3662"/>
    <n v="2"/>
    <n v="3"/>
    <n v="2"/>
    <n v="4"/>
    <n v="5"/>
    <n v="8"/>
    <n v="9"/>
    <n v="8"/>
    <n v="5"/>
    <n v="6"/>
    <n v="2"/>
    <n v="2"/>
    <s v="03663"/>
    <n v="2"/>
    <x v="12"/>
    <n v="56"/>
    <n v="28"/>
  </r>
  <r>
    <x v="3663"/>
    <n v="10"/>
    <n v="10"/>
    <n v="10"/>
    <n v="11"/>
    <n v="14"/>
    <n v="19"/>
    <n v="24"/>
    <n v="17"/>
    <n v="12"/>
    <n v="17"/>
    <n v="5"/>
    <n v="9"/>
    <s v="03664"/>
    <n v="5"/>
    <x v="11"/>
    <n v="158"/>
    <n v="31.6"/>
  </r>
  <r>
    <x v="3664"/>
    <n v="3"/>
    <n v="3"/>
    <n v="4"/>
    <n v="4"/>
    <n v="6"/>
    <n v="6"/>
    <n v="10"/>
    <n v="7"/>
    <n v="6"/>
    <n v="4"/>
    <n v="3"/>
    <n v="2"/>
    <s v="03665"/>
    <n v="2"/>
    <x v="1"/>
    <n v="58"/>
    <n v="29"/>
  </r>
  <r>
    <x v="3665"/>
    <n v="4"/>
    <n v="3"/>
    <n v="2"/>
    <n v="5"/>
    <n v="4"/>
    <n v="6"/>
    <n v="10"/>
    <n v="6"/>
    <n v="6"/>
    <n v="5"/>
    <n v="3"/>
    <n v="3"/>
    <s v="03666"/>
    <n v="2"/>
    <x v="3"/>
    <n v="57"/>
    <n v="28.5"/>
  </r>
  <r>
    <x v="3666"/>
    <n v="7"/>
    <n v="11"/>
    <n v="11"/>
    <n v="17"/>
    <n v="14"/>
    <n v="20"/>
    <n v="25"/>
    <n v="25"/>
    <n v="13"/>
    <n v="14"/>
    <n v="9"/>
    <n v="12"/>
    <s v="03667"/>
    <n v="6"/>
    <x v="12"/>
    <n v="178"/>
    <n v="29.666666666666668"/>
  </r>
  <r>
    <x v="3667"/>
    <n v="6"/>
    <n v="5"/>
    <n v="7"/>
    <n v="10"/>
    <n v="6"/>
    <n v="9"/>
    <n v="12"/>
    <n v="10"/>
    <n v="8"/>
    <n v="7"/>
    <n v="3"/>
    <n v="5"/>
    <s v="03668"/>
    <n v="3"/>
    <x v="10"/>
    <n v="88"/>
    <n v="29.333333333333332"/>
  </r>
  <r>
    <x v="3668"/>
    <n v="7"/>
    <n v="4"/>
    <n v="10"/>
    <n v="9"/>
    <n v="14"/>
    <n v="13"/>
    <n v="20"/>
    <n v="16"/>
    <n v="8"/>
    <n v="8"/>
    <n v="9"/>
    <n v="4"/>
    <s v="03669"/>
    <n v="4"/>
    <x v="5"/>
    <n v="122"/>
    <n v="30.5"/>
  </r>
  <r>
    <x v="3669"/>
    <n v="8"/>
    <n v="6"/>
    <n v="7"/>
    <n v="13"/>
    <n v="14"/>
    <n v="16"/>
    <n v="16"/>
    <n v="17"/>
    <n v="14"/>
    <n v="12"/>
    <n v="4"/>
    <n v="5"/>
    <s v="03670"/>
    <n v="4"/>
    <x v="15"/>
    <n v="132"/>
    <n v="33"/>
  </r>
  <r>
    <x v="3670"/>
    <n v="9"/>
    <n v="7"/>
    <n v="10"/>
    <n v="13"/>
    <n v="14"/>
    <n v="15"/>
    <n v="21"/>
    <n v="15"/>
    <n v="14"/>
    <n v="12"/>
    <n v="9"/>
    <n v="5"/>
    <s v="03671"/>
    <n v="4"/>
    <x v="15"/>
    <n v="144"/>
    <n v="36"/>
  </r>
  <r>
    <x v="3671"/>
    <n v="3"/>
    <n v="3"/>
    <n v="2"/>
    <n v="5"/>
    <n v="5"/>
    <n v="6"/>
    <n v="8"/>
    <n v="8"/>
    <n v="4"/>
    <n v="4"/>
    <n v="3"/>
    <n v="2"/>
    <s v="03672"/>
    <n v="2"/>
    <x v="16"/>
    <n v="53"/>
    <n v="26.5"/>
  </r>
  <r>
    <x v="3672"/>
    <n v="3"/>
    <n v="4"/>
    <n v="3"/>
    <n v="9"/>
    <n v="8"/>
    <n v="13"/>
    <n v="12"/>
    <n v="11"/>
    <n v="8"/>
    <n v="10"/>
    <n v="4"/>
    <n v="3"/>
    <s v="03673"/>
    <n v="3"/>
    <x v="8"/>
    <n v="88"/>
    <n v="29.333333333333332"/>
  </r>
  <r>
    <x v="3673"/>
    <n v="2"/>
    <n v="4"/>
    <n v="3"/>
    <n v="5"/>
    <n v="4"/>
    <n v="6"/>
    <n v="8"/>
    <n v="6"/>
    <n v="4"/>
    <n v="6"/>
    <n v="2"/>
    <n v="2"/>
    <s v="03674"/>
    <n v="2"/>
    <x v="8"/>
    <n v="52"/>
    <n v="26"/>
  </r>
  <r>
    <x v="3674"/>
    <n v="3"/>
    <n v="6"/>
    <n v="4"/>
    <n v="10"/>
    <n v="10"/>
    <n v="12"/>
    <n v="13"/>
    <n v="13"/>
    <n v="9"/>
    <n v="9"/>
    <n v="3"/>
    <n v="3"/>
    <s v="03675"/>
    <n v="3"/>
    <x v="6"/>
    <n v="95"/>
    <n v="31.666666666666668"/>
  </r>
  <r>
    <x v="3675"/>
    <n v="4"/>
    <n v="5"/>
    <n v="6"/>
    <n v="13"/>
    <n v="13"/>
    <n v="18"/>
    <n v="22"/>
    <n v="14"/>
    <n v="9"/>
    <n v="13"/>
    <n v="10"/>
    <n v="7"/>
    <s v="03676"/>
    <n v="4"/>
    <x v="13"/>
    <n v="134"/>
    <n v="33.5"/>
  </r>
  <r>
    <x v="3676"/>
    <n v="3"/>
    <n v="7"/>
    <n v="7"/>
    <n v="9"/>
    <n v="9"/>
    <n v="12"/>
    <n v="13"/>
    <n v="13"/>
    <n v="8"/>
    <n v="7"/>
    <n v="3"/>
    <n v="4"/>
    <s v="03677"/>
    <n v="3"/>
    <x v="15"/>
    <n v="95"/>
    <n v="31.666666666666668"/>
  </r>
  <r>
    <x v="3677"/>
    <n v="7"/>
    <n v="5"/>
    <n v="5"/>
    <n v="14"/>
    <n v="9"/>
    <n v="12"/>
    <n v="21"/>
    <n v="16"/>
    <n v="14"/>
    <n v="9"/>
    <n v="8"/>
    <n v="4"/>
    <s v="03678"/>
    <n v="4"/>
    <x v="12"/>
    <n v="124"/>
    <n v="31"/>
  </r>
  <r>
    <x v="3678"/>
    <n v="4"/>
    <n v="7"/>
    <n v="5"/>
    <n v="7"/>
    <n v="6"/>
    <n v="13"/>
    <n v="16"/>
    <n v="10"/>
    <n v="7"/>
    <n v="10"/>
    <n v="3"/>
    <n v="5"/>
    <s v="03679"/>
    <n v="3"/>
    <x v="7"/>
    <n v="93"/>
    <n v="31"/>
  </r>
  <r>
    <x v="3679"/>
    <n v="3"/>
    <n v="4"/>
    <n v="5"/>
    <n v="10"/>
    <n v="7"/>
    <n v="11"/>
    <n v="13"/>
    <n v="12"/>
    <n v="8"/>
    <n v="7"/>
    <n v="7"/>
    <n v="6"/>
    <s v="03680"/>
    <n v="3"/>
    <x v="10"/>
    <n v="93"/>
    <n v="31"/>
  </r>
  <r>
    <x v="3680"/>
    <n v="5"/>
    <n v="7"/>
    <n v="7"/>
    <n v="10"/>
    <n v="9"/>
    <n v="9"/>
    <n v="15"/>
    <n v="9"/>
    <n v="9"/>
    <n v="10"/>
    <n v="6"/>
    <n v="4"/>
    <s v="03681"/>
    <n v="3"/>
    <x v="13"/>
    <n v="100"/>
    <n v="33.333333333333336"/>
  </r>
  <r>
    <x v="3681"/>
    <n v="8"/>
    <n v="10"/>
    <n v="9"/>
    <n v="13"/>
    <n v="13"/>
    <n v="12"/>
    <n v="20"/>
    <n v="13"/>
    <n v="9"/>
    <n v="10"/>
    <n v="10"/>
    <n v="6"/>
    <s v="03682"/>
    <n v="4"/>
    <x v="0"/>
    <n v="133"/>
    <n v="33.25"/>
  </r>
  <r>
    <x v="3682"/>
    <n v="8"/>
    <n v="9"/>
    <n v="6"/>
    <n v="13"/>
    <n v="14"/>
    <n v="13"/>
    <n v="18"/>
    <n v="16"/>
    <n v="14"/>
    <n v="10"/>
    <n v="8"/>
    <n v="8"/>
    <s v="03683"/>
    <n v="4"/>
    <x v="7"/>
    <n v="137"/>
    <n v="34.25"/>
  </r>
  <r>
    <x v="3683"/>
    <n v="4"/>
    <n v="3"/>
    <n v="2"/>
    <n v="6"/>
    <n v="6"/>
    <n v="6"/>
    <n v="10"/>
    <n v="7"/>
    <n v="6"/>
    <n v="6"/>
    <n v="3"/>
    <n v="2"/>
    <s v="03684"/>
    <n v="2"/>
    <x v="15"/>
    <n v="61"/>
    <n v="30.5"/>
  </r>
  <r>
    <x v="3684"/>
    <n v="1"/>
    <n v="2"/>
    <n v="2"/>
    <n v="3"/>
    <n v="3"/>
    <n v="3"/>
    <n v="5"/>
    <n v="4"/>
    <n v="2"/>
    <n v="2"/>
    <n v="1"/>
    <n v="1"/>
    <s v="03685"/>
    <n v="1"/>
    <x v="1"/>
    <n v="29"/>
    <n v="29"/>
  </r>
  <r>
    <x v="3685"/>
    <n v="10"/>
    <n v="14"/>
    <n v="9"/>
    <n v="21"/>
    <n v="15"/>
    <n v="22"/>
    <n v="33"/>
    <n v="23"/>
    <n v="16"/>
    <n v="14"/>
    <n v="14"/>
    <n v="12"/>
    <s v="03686"/>
    <n v="7"/>
    <x v="4"/>
    <n v="203"/>
    <n v="29"/>
  </r>
  <r>
    <x v="3686"/>
    <n v="4"/>
    <n v="4"/>
    <n v="4"/>
    <n v="6"/>
    <n v="6"/>
    <n v="7"/>
    <n v="9"/>
    <n v="8"/>
    <n v="6"/>
    <n v="5"/>
    <n v="4"/>
    <n v="3"/>
    <s v="03687"/>
    <n v="2"/>
    <x v="1"/>
    <n v="66"/>
    <n v="33"/>
  </r>
  <r>
    <x v="3687"/>
    <n v="2"/>
    <n v="1"/>
    <n v="2"/>
    <n v="2"/>
    <n v="2"/>
    <n v="4"/>
    <n v="5"/>
    <n v="3"/>
    <n v="2"/>
    <n v="3"/>
    <n v="1"/>
    <n v="2"/>
    <s v="03688"/>
    <n v="1"/>
    <x v="4"/>
    <n v="29"/>
    <n v="29"/>
  </r>
  <r>
    <x v="3688"/>
    <n v="7"/>
    <n v="6"/>
    <n v="3"/>
    <n v="7"/>
    <n v="6"/>
    <n v="12"/>
    <n v="16"/>
    <n v="12"/>
    <n v="7"/>
    <n v="9"/>
    <n v="7"/>
    <n v="4"/>
    <s v="03689"/>
    <n v="3"/>
    <x v="9"/>
    <n v="96"/>
    <n v="32"/>
  </r>
  <r>
    <x v="3689"/>
    <n v="2"/>
    <n v="2"/>
    <n v="1"/>
    <n v="3"/>
    <n v="2"/>
    <n v="4"/>
    <n v="4"/>
    <n v="4"/>
    <n v="2"/>
    <n v="2"/>
    <n v="1"/>
    <n v="1"/>
    <s v="03690"/>
    <n v="1"/>
    <x v="15"/>
    <n v="28"/>
    <n v="28"/>
  </r>
  <r>
    <x v="3690"/>
    <n v="9"/>
    <n v="7"/>
    <n v="5"/>
    <n v="13"/>
    <n v="10"/>
    <n v="16"/>
    <n v="17"/>
    <n v="16"/>
    <n v="12"/>
    <n v="10"/>
    <n v="9"/>
    <n v="5"/>
    <s v="03691"/>
    <n v="4"/>
    <x v="12"/>
    <n v="129"/>
    <n v="32.25"/>
  </r>
  <r>
    <x v="3691"/>
    <n v="6"/>
    <n v="5"/>
    <n v="7"/>
    <n v="6"/>
    <n v="10"/>
    <n v="11"/>
    <n v="13"/>
    <n v="10"/>
    <n v="6"/>
    <n v="9"/>
    <n v="6"/>
    <n v="3"/>
    <s v="03692"/>
    <n v="3"/>
    <x v="6"/>
    <n v="92"/>
    <n v="30.666666666666668"/>
  </r>
  <r>
    <x v="3692"/>
    <n v="3"/>
    <n v="3"/>
    <n v="4"/>
    <n v="6"/>
    <n v="4"/>
    <n v="6"/>
    <n v="10"/>
    <n v="8"/>
    <n v="5"/>
    <n v="6"/>
    <n v="4"/>
    <n v="2"/>
    <s v="03693"/>
    <n v="2"/>
    <x v="14"/>
    <n v="61"/>
    <n v="30.5"/>
  </r>
  <r>
    <x v="3693"/>
    <n v="3"/>
    <n v="2"/>
    <n v="4"/>
    <n v="5"/>
    <n v="5"/>
    <n v="8"/>
    <n v="10"/>
    <n v="8"/>
    <n v="4"/>
    <n v="5"/>
    <n v="4"/>
    <n v="3"/>
    <s v="03694"/>
    <n v="2"/>
    <x v="0"/>
    <n v="61"/>
    <n v="30.5"/>
  </r>
  <r>
    <x v="3694"/>
    <n v="4"/>
    <n v="3"/>
    <n v="3"/>
    <n v="10"/>
    <n v="10"/>
    <n v="13"/>
    <n v="14"/>
    <n v="13"/>
    <n v="10"/>
    <n v="9"/>
    <n v="5"/>
    <n v="4"/>
    <s v="03695"/>
    <n v="3"/>
    <x v="7"/>
    <n v="98"/>
    <n v="32.666666666666664"/>
  </r>
  <r>
    <x v="3695"/>
    <n v="6"/>
    <n v="5"/>
    <n v="9"/>
    <n v="10"/>
    <n v="13"/>
    <n v="14"/>
    <n v="20"/>
    <n v="17"/>
    <n v="9"/>
    <n v="12"/>
    <n v="4"/>
    <n v="5"/>
    <s v="03696"/>
    <n v="4"/>
    <x v="6"/>
    <n v="124"/>
    <n v="31"/>
  </r>
  <r>
    <x v="3696"/>
    <n v="6"/>
    <n v="6"/>
    <n v="10"/>
    <n v="8"/>
    <n v="10"/>
    <n v="13"/>
    <n v="16"/>
    <n v="18"/>
    <n v="11"/>
    <n v="9"/>
    <n v="9"/>
    <n v="6"/>
    <s v="03697"/>
    <n v="4"/>
    <x v="11"/>
    <n v="122"/>
    <n v="30.5"/>
  </r>
  <r>
    <x v="3697"/>
    <n v="6"/>
    <n v="7"/>
    <n v="6"/>
    <n v="10"/>
    <n v="6"/>
    <n v="13"/>
    <n v="12"/>
    <n v="9"/>
    <n v="6"/>
    <n v="10"/>
    <n v="6"/>
    <n v="3"/>
    <s v="03698"/>
    <n v="3"/>
    <x v="6"/>
    <n v="94"/>
    <n v="31.333333333333332"/>
  </r>
  <r>
    <x v="3698"/>
    <n v="6"/>
    <n v="5"/>
    <n v="5"/>
    <n v="9"/>
    <n v="7"/>
    <n v="12"/>
    <n v="13"/>
    <n v="13"/>
    <n v="9"/>
    <n v="8"/>
    <n v="7"/>
    <n v="5"/>
    <s v="03699"/>
    <n v="3"/>
    <x v="1"/>
    <n v="99"/>
    <n v="33"/>
  </r>
  <r>
    <x v="3699"/>
    <n v="9"/>
    <n v="7"/>
    <n v="9"/>
    <n v="9"/>
    <n v="11"/>
    <n v="15"/>
    <n v="20"/>
    <n v="15"/>
    <n v="10"/>
    <n v="9"/>
    <n v="10"/>
    <n v="4"/>
    <s v="03700"/>
    <n v="4"/>
    <x v="13"/>
    <n v="128"/>
    <n v="32"/>
  </r>
  <r>
    <x v="3700"/>
    <n v="10"/>
    <n v="10"/>
    <n v="12"/>
    <n v="20"/>
    <n v="22"/>
    <n v="23"/>
    <n v="33"/>
    <n v="23"/>
    <n v="20"/>
    <n v="21"/>
    <n v="12"/>
    <n v="7"/>
    <s v="03701"/>
    <n v="7"/>
    <x v="15"/>
    <n v="213"/>
    <n v="30.428571428571427"/>
  </r>
  <r>
    <x v="3701"/>
    <n v="6"/>
    <n v="6"/>
    <n v="7"/>
    <n v="8"/>
    <n v="10"/>
    <n v="13"/>
    <n v="15"/>
    <n v="13"/>
    <n v="9"/>
    <n v="7"/>
    <n v="6"/>
    <n v="6"/>
    <s v="03702"/>
    <n v="3"/>
    <x v="14"/>
    <n v="106"/>
    <n v="35.333333333333336"/>
  </r>
  <r>
    <x v="3702"/>
    <n v="1"/>
    <n v="2"/>
    <n v="2"/>
    <n v="2"/>
    <n v="2"/>
    <n v="3"/>
    <n v="4"/>
    <n v="3"/>
    <n v="2"/>
    <n v="3"/>
    <n v="2"/>
    <n v="2"/>
    <s v="03703"/>
    <n v="1"/>
    <x v="3"/>
    <n v="28"/>
    <n v="28"/>
  </r>
  <r>
    <x v="3703"/>
    <n v="4"/>
    <n v="9"/>
    <n v="9"/>
    <n v="9"/>
    <n v="14"/>
    <n v="16"/>
    <n v="22"/>
    <n v="12"/>
    <n v="13"/>
    <n v="13"/>
    <n v="7"/>
    <n v="4"/>
    <s v="03704"/>
    <n v="4"/>
    <x v="14"/>
    <n v="132"/>
    <n v="33"/>
  </r>
  <r>
    <x v="3704"/>
    <n v="2"/>
    <n v="2"/>
    <n v="2"/>
    <n v="3"/>
    <n v="3"/>
    <n v="4"/>
    <n v="5"/>
    <n v="3"/>
    <n v="2"/>
    <n v="2"/>
    <n v="1"/>
    <n v="2"/>
    <s v="03705"/>
    <n v="1"/>
    <x v="7"/>
    <n v="31"/>
    <n v="31"/>
  </r>
  <r>
    <x v="3705"/>
    <n v="12"/>
    <n v="14"/>
    <n v="14"/>
    <n v="12"/>
    <n v="17"/>
    <n v="23"/>
    <n v="32"/>
    <n v="25"/>
    <n v="14"/>
    <n v="17"/>
    <n v="11"/>
    <n v="13"/>
    <s v="03706"/>
    <n v="6"/>
    <x v="4"/>
    <n v="204"/>
    <n v="34"/>
  </r>
  <r>
    <x v="3706"/>
    <n v="6"/>
    <n v="3"/>
    <n v="6"/>
    <n v="7"/>
    <n v="7"/>
    <n v="13"/>
    <n v="12"/>
    <n v="12"/>
    <n v="7"/>
    <n v="9"/>
    <n v="6"/>
    <n v="7"/>
    <s v="03707"/>
    <n v="3"/>
    <x v="12"/>
    <n v="95"/>
    <n v="31.666666666666668"/>
  </r>
  <r>
    <x v="3707"/>
    <n v="1"/>
    <n v="1"/>
    <n v="2"/>
    <n v="2"/>
    <n v="2"/>
    <n v="3"/>
    <n v="4"/>
    <n v="3"/>
    <n v="3"/>
    <n v="3"/>
    <n v="1"/>
    <n v="2"/>
    <s v="03708"/>
    <n v="1"/>
    <x v="16"/>
    <n v="27"/>
    <n v="27"/>
  </r>
  <r>
    <x v="3708"/>
    <n v="9"/>
    <n v="8"/>
    <n v="7"/>
    <n v="9"/>
    <n v="8"/>
    <n v="13"/>
    <n v="19"/>
    <n v="16"/>
    <n v="14"/>
    <n v="9"/>
    <n v="9"/>
    <n v="10"/>
    <s v="03709"/>
    <n v="4"/>
    <x v="4"/>
    <n v="131"/>
    <n v="32.75"/>
  </r>
  <r>
    <x v="3709"/>
    <n v="1"/>
    <n v="1"/>
    <n v="2"/>
    <n v="2"/>
    <n v="2"/>
    <n v="4"/>
    <n v="4"/>
    <n v="3"/>
    <n v="3"/>
    <n v="2"/>
    <n v="1"/>
    <n v="1"/>
    <s v="03710"/>
    <n v="1"/>
    <x v="12"/>
    <n v="26"/>
    <n v="26"/>
  </r>
  <r>
    <x v="3710"/>
    <n v="5"/>
    <n v="7"/>
    <n v="3"/>
    <n v="10"/>
    <n v="8"/>
    <n v="10"/>
    <n v="13"/>
    <n v="13"/>
    <n v="10"/>
    <n v="10"/>
    <n v="3"/>
    <n v="6"/>
    <s v="03711"/>
    <n v="3"/>
    <x v="9"/>
    <n v="98"/>
    <n v="32.666666666666664"/>
  </r>
  <r>
    <x v="3711"/>
    <n v="6"/>
    <n v="5"/>
    <n v="9"/>
    <n v="13"/>
    <n v="12"/>
    <n v="16"/>
    <n v="16"/>
    <n v="16"/>
    <n v="14"/>
    <n v="11"/>
    <n v="10"/>
    <n v="6"/>
    <s v="03712"/>
    <n v="4"/>
    <x v="1"/>
    <n v="134"/>
    <n v="33.5"/>
  </r>
  <r>
    <x v="3712"/>
    <n v="8"/>
    <n v="9"/>
    <n v="7"/>
    <n v="14"/>
    <n v="8"/>
    <n v="15"/>
    <n v="22"/>
    <n v="18"/>
    <n v="9"/>
    <n v="12"/>
    <n v="6"/>
    <n v="4"/>
    <s v="03713"/>
    <n v="4"/>
    <x v="15"/>
    <n v="132"/>
    <n v="33"/>
  </r>
  <r>
    <x v="3713"/>
    <n v="1"/>
    <n v="1"/>
    <n v="1"/>
    <n v="2"/>
    <n v="3"/>
    <n v="3"/>
    <n v="4"/>
    <n v="3"/>
    <n v="2"/>
    <n v="2"/>
    <n v="1"/>
    <n v="1"/>
    <s v="03714"/>
    <n v="1"/>
    <x v="9"/>
    <n v="24"/>
    <n v="24"/>
  </r>
  <r>
    <x v="3714"/>
    <n v="13"/>
    <n v="8"/>
    <n v="9"/>
    <n v="19"/>
    <n v="17"/>
    <n v="21"/>
    <n v="36"/>
    <n v="26"/>
    <n v="15"/>
    <n v="20"/>
    <n v="12"/>
    <n v="9"/>
    <s v="03715"/>
    <n v="7"/>
    <x v="9"/>
    <n v="205"/>
    <n v="29.285714285714285"/>
  </r>
  <r>
    <x v="3715"/>
    <n v="7"/>
    <n v="4"/>
    <n v="10"/>
    <n v="11"/>
    <n v="9"/>
    <n v="16"/>
    <n v="18"/>
    <n v="17"/>
    <n v="10"/>
    <n v="10"/>
    <n v="9"/>
    <n v="7"/>
    <s v="03716"/>
    <n v="4"/>
    <x v="11"/>
    <n v="128"/>
    <n v="32"/>
  </r>
  <r>
    <x v="3716"/>
    <n v="3"/>
    <n v="2"/>
    <n v="2"/>
    <n v="4"/>
    <n v="6"/>
    <n v="6"/>
    <n v="8"/>
    <n v="6"/>
    <n v="5"/>
    <n v="5"/>
    <n v="4"/>
    <n v="3"/>
    <s v="03717"/>
    <n v="2"/>
    <x v="2"/>
    <n v="54"/>
    <n v="27"/>
  </r>
  <r>
    <x v="3717"/>
    <n v="3"/>
    <n v="5"/>
    <n v="6"/>
    <n v="6"/>
    <n v="6"/>
    <n v="10"/>
    <n v="14"/>
    <n v="13"/>
    <n v="8"/>
    <n v="8"/>
    <n v="7"/>
    <n v="6"/>
    <s v="03718"/>
    <n v="3"/>
    <x v="9"/>
    <n v="92"/>
    <n v="30.666666666666668"/>
  </r>
  <r>
    <x v="3718"/>
    <n v="4"/>
    <n v="4"/>
    <n v="3"/>
    <n v="6"/>
    <n v="6"/>
    <n v="10"/>
    <n v="13"/>
    <n v="12"/>
    <n v="9"/>
    <n v="7"/>
    <n v="5"/>
    <n v="7"/>
    <s v="03719"/>
    <n v="3"/>
    <x v="13"/>
    <n v="86"/>
    <n v="28.666666666666668"/>
  </r>
  <r>
    <x v="3719"/>
    <n v="2"/>
    <n v="2"/>
    <n v="2"/>
    <n v="2"/>
    <n v="2"/>
    <n v="3"/>
    <n v="4"/>
    <n v="4"/>
    <n v="3"/>
    <n v="2"/>
    <n v="1"/>
    <n v="1"/>
    <s v="03720"/>
    <n v="1"/>
    <x v="15"/>
    <n v="28"/>
    <n v="28"/>
  </r>
  <r>
    <x v="3720"/>
    <n v="1"/>
    <n v="1"/>
    <n v="1"/>
    <n v="2"/>
    <n v="3"/>
    <n v="4"/>
    <n v="4"/>
    <n v="3"/>
    <n v="2"/>
    <n v="3"/>
    <n v="2"/>
    <n v="2"/>
    <s v="03721"/>
    <n v="1"/>
    <x v="16"/>
    <n v="28"/>
    <n v="28"/>
  </r>
  <r>
    <x v="3721"/>
    <n v="1"/>
    <n v="2"/>
    <n v="2"/>
    <n v="2"/>
    <n v="2"/>
    <n v="4"/>
    <n v="5"/>
    <n v="3"/>
    <n v="2"/>
    <n v="3"/>
    <n v="1"/>
    <n v="1"/>
    <s v="03722"/>
    <n v="1"/>
    <x v="1"/>
    <n v="28"/>
    <n v="28"/>
  </r>
  <r>
    <x v="3722"/>
    <n v="2"/>
    <n v="3"/>
    <n v="3"/>
    <n v="6"/>
    <n v="5"/>
    <n v="8"/>
    <n v="10"/>
    <n v="7"/>
    <n v="5"/>
    <n v="5"/>
    <n v="4"/>
    <n v="2"/>
    <s v="03723"/>
    <n v="2"/>
    <x v="1"/>
    <n v="60"/>
    <n v="30"/>
  </r>
  <r>
    <x v="3723"/>
    <n v="2"/>
    <n v="2"/>
    <n v="3"/>
    <n v="5"/>
    <n v="4"/>
    <n v="7"/>
    <n v="8"/>
    <n v="8"/>
    <n v="5"/>
    <n v="6"/>
    <n v="2"/>
    <n v="4"/>
    <s v="03724"/>
    <n v="2"/>
    <x v="10"/>
    <n v="56"/>
    <n v="28"/>
  </r>
  <r>
    <x v="3724"/>
    <n v="7"/>
    <n v="3"/>
    <n v="3"/>
    <n v="7"/>
    <n v="9"/>
    <n v="12"/>
    <n v="16"/>
    <n v="11"/>
    <n v="10"/>
    <n v="10"/>
    <n v="3"/>
    <n v="4"/>
    <s v="03725"/>
    <n v="3"/>
    <x v="4"/>
    <n v="95"/>
    <n v="31.666666666666668"/>
  </r>
  <r>
    <x v="3725"/>
    <n v="6"/>
    <n v="5"/>
    <n v="3"/>
    <n v="9"/>
    <n v="9"/>
    <n v="9"/>
    <n v="14"/>
    <n v="12"/>
    <n v="7"/>
    <n v="10"/>
    <n v="3"/>
    <n v="6"/>
    <s v="03726"/>
    <n v="3"/>
    <x v="13"/>
    <n v="93"/>
    <n v="31"/>
  </r>
  <r>
    <x v="3726"/>
    <n v="4"/>
    <n v="3"/>
    <n v="3"/>
    <n v="5"/>
    <n v="5"/>
    <n v="7"/>
    <n v="8"/>
    <n v="6"/>
    <n v="5"/>
    <n v="6"/>
    <n v="3"/>
    <n v="4"/>
    <s v="03727"/>
    <n v="2"/>
    <x v="10"/>
    <n v="59"/>
    <n v="29.5"/>
  </r>
  <r>
    <x v="3727"/>
    <n v="8"/>
    <n v="8"/>
    <n v="4"/>
    <n v="9"/>
    <n v="12"/>
    <n v="18"/>
    <n v="20"/>
    <n v="12"/>
    <n v="10"/>
    <n v="8"/>
    <n v="6"/>
    <n v="6"/>
    <s v="03728"/>
    <n v="4"/>
    <x v="4"/>
    <n v="121"/>
    <n v="30.25"/>
  </r>
  <r>
    <x v="3728"/>
    <n v="6"/>
    <n v="6"/>
    <n v="4"/>
    <n v="9"/>
    <n v="9"/>
    <n v="12"/>
    <n v="16"/>
    <n v="13"/>
    <n v="8"/>
    <n v="9"/>
    <n v="7"/>
    <n v="6"/>
    <s v="03729"/>
    <n v="3"/>
    <x v="4"/>
    <n v="105"/>
    <n v="35"/>
  </r>
  <r>
    <x v="3729"/>
    <n v="9"/>
    <n v="4"/>
    <n v="8"/>
    <n v="11"/>
    <n v="14"/>
    <n v="16"/>
    <n v="19"/>
    <n v="16"/>
    <n v="8"/>
    <n v="12"/>
    <n v="8"/>
    <n v="4"/>
    <s v="03730"/>
    <n v="4"/>
    <x v="6"/>
    <n v="129"/>
    <n v="32.25"/>
  </r>
  <r>
    <x v="3730"/>
    <n v="3"/>
    <n v="4"/>
    <n v="4"/>
    <n v="5"/>
    <n v="4"/>
    <n v="8"/>
    <n v="8"/>
    <n v="8"/>
    <n v="5"/>
    <n v="5"/>
    <n v="2"/>
    <n v="3"/>
    <s v="03731"/>
    <n v="2"/>
    <x v="10"/>
    <n v="59"/>
    <n v="29.5"/>
  </r>
  <r>
    <x v="3731"/>
    <n v="1"/>
    <n v="2"/>
    <n v="2"/>
    <n v="2"/>
    <n v="2"/>
    <n v="4"/>
    <n v="5"/>
    <n v="3"/>
    <n v="3"/>
    <n v="3"/>
    <n v="2"/>
    <n v="1"/>
    <s v="03732"/>
    <n v="1"/>
    <x v="2"/>
    <n v="30"/>
    <n v="30"/>
  </r>
  <r>
    <x v="3732"/>
    <n v="6"/>
    <n v="6"/>
    <n v="6"/>
    <n v="10"/>
    <n v="9"/>
    <n v="12"/>
    <n v="16"/>
    <n v="10"/>
    <n v="8"/>
    <n v="10"/>
    <n v="5"/>
    <n v="4"/>
    <s v="03733"/>
    <n v="3"/>
    <x v="7"/>
    <n v="102"/>
    <n v="34"/>
  </r>
  <r>
    <x v="3733"/>
    <n v="7"/>
    <n v="5"/>
    <n v="6"/>
    <n v="8"/>
    <n v="6"/>
    <n v="11"/>
    <n v="14"/>
    <n v="13"/>
    <n v="7"/>
    <n v="8"/>
    <n v="5"/>
    <n v="6"/>
    <s v="03734"/>
    <n v="3"/>
    <x v="3"/>
    <n v="96"/>
    <n v="32"/>
  </r>
  <r>
    <x v="3734"/>
    <n v="11"/>
    <n v="14"/>
    <n v="11"/>
    <n v="16"/>
    <n v="15"/>
    <n v="26"/>
    <n v="32"/>
    <n v="23"/>
    <n v="13"/>
    <n v="17"/>
    <n v="11"/>
    <n v="11"/>
    <s v="03735"/>
    <n v="6"/>
    <x v="5"/>
    <n v="200"/>
    <n v="33.333333333333336"/>
  </r>
  <r>
    <x v="3735"/>
    <n v="13"/>
    <n v="6"/>
    <n v="10"/>
    <n v="17"/>
    <n v="19"/>
    <n v="26"/>
    <n v="32"/>
    <n v="22"/>
    <n v="14"/>
    <n v="13"/>
    <n v="10"/>
    <n v="10"/>
    <s v="03736"/>
    <n v="6"/>
    <x v="0"/>
    <n v="192"/>
    <n v="32"/>
  </r>
  <r>
    <x v="3736"/>
    <n v="5"/>
    <n v="4"/>
    <n v="4"/>
    <n v="6"/>
    <n v="8"/>
    <n v="13"/>
    <n v="16"/>
    <n v="11"/>
    <n v="9"/>
    <n v="10"/>
    <n v="3"/>
    <n v="4"/>
    <s v="03737"/>
    <n v="3"/>
    <x v="6"/>
    <n v="93"/>
    <n v="31"/>
  </r>
  <r>
    <x v="3737"/>
    <n v="2"/>
    <n v="2"/>
    <n v="2"/>
    <n v="5"/>
    <n v="5"/>
    <n v="6"/>
    <n v="10"/>
    <n v="8"/>
    <n v="6"/>
    <n v="6"/>
    <n v="2"/>
    <n v="4"/>
    <s v="03738"/>
    <n v="2"/>
    <x v="1"/>
    <n v="58"/>
    <n v="29"/>
  </r>
  <r>
    <x v="3738"/>
    <n v="2"/>
    <n v="1"/>
    <n v="2"/>
    <n v="3"/>
    <n v="2"/>
    <n v="3"/>
    <n v="4"/>
    <n v="3"/>
    <n v="2"/>
    <n v="2"/>
    <n v="2"/>
    <n v="2"/>
    <s v="03739"/>
    <n v="1"/>
    <x v="11"/>
    <n v="28"/>
    <n v="28"/>
  </r>
  <r>
    <x v="3739"/>
    <n v="7"/>
    <n v="7"/>
    <n v="9"/>
    <n v="13"/>
    <n v="8"/>
    <n v="13"/>
    <n v="22"/>
    <n v="12"/>
    <n v="10"/>
    <n v="12"/>
    <n v="9"/>
    <n v="5"/>
    <s v="03740"/>
    <n v="4"/>
    <x v="16"/>
    <n v="127"/>
    <n v="31.75"/>
  </r>
  <r>
    <x v="3740"/>
    <n v="9"/>
    <n v="10"/>
    <n v="10"/>
    <n v="15"/>
    <n v="17"/>
    <n v="15"/>
    <n v="23"/>
    <n v="22"/>
    <n v="15"/>
    <n v="12"/>
    <n v="5"/>
    <n v="6"/>
    <s v="03741"/>
    <n v="5"/>
    <x v="8"/>
    <n v="159"/>
    <n v="31.8"/>
  </r>
  <r>
    <x v="3741"/>
    <n v="2"/>
    <n v="4"/>
    <n v="2"/>
    <n v="4"/>
    <n v="4"/>
    <n v="7"/>
    <n v="8"/>
    <n v="7"/>
    <n v="6"/>
    <n v="6"/>
    <n v="4"/>
    <n v="4"/>
    <s v="03742"/>
    <n v="2"/>
    <x v="8"/>
    <n v="58"/>
    <n v="29"/>
  </r>
  <r>
    <x v="3742"/>
    <n v="7"/>
    <n v="4"/>
    <n v="6"/>
    <n v="6"/>
    <n v="7"/>
    <n v="11"/>
    <n v="15"/>
    <n v="13"/>
    <n v="9"/>
    <n v="9"/>
    <n v="3"/>
    <n v="6"/>
    <s v="03743"/>
    <n v="3"/>
    <x v="0"/>
    <n v="96"/>
    <n v="32"/>
  </r>
  <r>
    <x v="3743"/>
    <n v="12"/>
    <n v="9"/>
    <n v="10"/>
    <n v="17"/>
    <n v="13"/>
    <n v="17"/>
    <n v="27"/>
    <n v="22"/>
    <n v="12"/>
    <n v="10"/>
    <n v="6"/>
    <n v="6"/>
    <s v="03744"/>
    <n v="5"/>
    <x v="3"/>
    <n v="161"/>
    <n v="32.200000000000003"/>
  </r>
  <r>
    <x v="3744"/>
    <n v="3"/>
    <n v="4"/>
    <n v="3"/>
    <n v="4"/>
    <n v="4"/>
    <n v="7"/>
    <n v="8"/>
    <n v="8"/>
    <n v="4"/>
    <n v="4"/>
    <n v="4"/>
    <n v="4"/>
    <s v="03745"/>
    <n v="2"/>
    <x v="7"/>
    <n v="57"/>
    <n v="28.5"/>
  </r>
  <r>
    <x v="3745"/>
    <n v="3"/>
    <n v="4"/>
    <n v="2"/>
    <n v="6"/>
    <n v="6"/>
    <n v="6"/>
    <n v="8"/>
    <n v="8"/>
    <n v="6"/>
    <n v="5"/>
    <n v="3"/>
    <n v="4"/>
    <s v="03746"/>
    <n v="2"/>
    <x v="5"/>
    <n v="61"/>
    <n v="30.5"/>
  </r>
  <r>
    <x v="3746"/>
    <n v="6"/>
    <n v="4"/>
    <n v="4"/>
    <n v="12"/>
    <n v="9"/>
    <n v="15"/>
    <n v="18"/>
    <n v="13"/>
    <n v="8"/>
    <n v="8"/>
    <n v="8"/>
    <n v="9"/>
    <s v="03747"/>
    <n v="4"/>
    <x v="1"/>
    <n v="114"/>
    <n v="28.5"/>
  </r>
  <r>
    <x v="3747"/>
    <n v="1"/>
    <n v="1"/>
    <n v="1"/>
    <n v="2"/>
    <n v="2"/>
    <n v="4"/>
    <n v="5"/>
    <n v="3"/>
    <n v="2"/>
    <n v="2"/>
    <n v="2"/>
    <n v="1"/>
    <s v="03748"/>
    <n v="1"/>
    <x v="0"/>
    <n v="26"/>
    <n v="26"/>
  </r>
  <r>
    <x v="3748"/>
    <n v="9"/>
    <n v="10"/>
    <n v="4"/>
    <n v="14"/>
    <n v="13"/>
    <n v="17"/>
    <n v="18"/>
    <n v="17"/>
    <n v="9"/>
    <n v="10"/>
    <n v="7"/>
    <n v="9"/>
    <s v="03749"/>
    <n v="4"/>
    <x v="6"/>
    <n v="137"/>
    <n v="34.25"/>
  </r>
  <r>
    <x v="3749"/>
    <n v="6"/>
    <n v="7"/>
    <n v="6"/>
    <n v="10"/>
    <n v="8"/>
    <n v="9"/>
    <n v="16"/>
    <n v="10"/>
    <n v="10"/>
    <n v="10"/>
    <n v="5"/>
    <n v="4"/>
    <s v="03750"/>
    <n v="3"/>
    <x v="16"/>
    <n v="101"/>
    <n v="33.666666666666664"/>
  </r>
  <r>
    <x v="3750"/>
    <n v="2"/>
    <n v="3"/>
    <n v="4"/>
    <n v="5"/>
    <n v="6"/>
    <n v="7"/>
    <n v="8"/>
    <n v="7"/>
    <n v="5"/>
    <n v="5"/>
    <n v="3"/>
    <n v="3"/>
    <s v="03751"/>
    <n v="2"/>
    <x v="15"/>
    <n v="58"/>
    <n v="29"/>
  </r>
  <r>
    <x v="3751"/>
    <n v="9"/>
    <n v="7"/>
    <n v="7"/>
    <n v="9"/>
    <n v="14"/>
    <n v="14"/>
    <n v="22"/>
    <n v="13"/>
    <n v="14"/>
    <n v="14"/>
    <n v="7"/>
    <n v="7"/>
    <s v="03752"/>
    <n v="4"/>
    <x v="4"/>
    <n v="137"/>
    <n v="34.25"/>
  </r>
  <r>
    <x v="3752"/>
    <n v="4"/>
    <n v="3"/>
    <n v="2"/>
    <n v="6"/>
    <n v="5"/>
    <n v="6"/>
    <n v="10"/>
    <n v="8"/>
    <n v="6"/>
    <n v="5"/>
    <n v="4"/>
    <n v="4"/>
    <s v="03753"/>
    <n v="2"/>
    <x v="8"/>
    <n v="63"/>
    <n v="31.5"/>
  </r>
  <r>
    <x v="3753"/>
    <n v="6"/>
    <n v="7"/>
    <n v="6"/>
    <n v="8"/>
    <n v="8"/>
    <n v="10"/>
    <n v="16"/>
    <n v="11"/>
    <n v="9"/>
    <n v="6"/>
    <n v="4"/>
    <n v="3"/>
    <s v="03754"/>
    <n v="3"/>
    <x v="12"/>
    <n v="94"/>
    <n v="31.333333333333332"/>
  </r>
  <r>
    <x v="3754"/>
    <n v="12"/>
    <n v="12"/>
    <n v="5"/>
    <n v="15"/>
    <n v="17"/>
    <n v="16"/>
    <n v="26"/>
    <n v="21"/>
    <n v="14"/>
    <n v="17"/>
    <n v="11"/>
    <n v="7"/>
    <s v="03755"/>
    <n v="5"/>
    <x v="13"/>
    <n v="173"/>
    <n v="34.6"/>
  </r>
  <r>
    <x v="3755"/>
    <n v="6"/>
    <n v="4"/>
    <n v="5"/>
    <n v="10"/>
    <n v="9"/>
    <n v="11"/>
    <n v="13"/>
    <n v="10"/>
    <n v="6"/>
    <n v="6"/>
    <n v="4"/>
    <n v="7"/>
    <s v="03756"/>
    <n v="3"/>
    <x v="5"/>
    <n v="91"/>
    <n v="30.333333333333332"/>
  </r>
  <r>
    <x v="3756"/>
    <n v="5"/>
    <n v="6"/>
    <n v="3"/>
    <n v="7"/>
    <n v="9"/>
    <n v="12"/>
    <n v="14"/>
    <n v="12"/>
    <n v="10"/>
    <n v="7"/>
    <n v="7"/>
    <n v="4"/>
    <s v="03757"/>
    <n v="3"/>
    <x v="15"/>
    <n v="96"/>
    <n v="32"/>
  </r>
  <r>
    <x v="3757"/>
    <n v="8"/>
    <n v="4"/>
    <n v="4"/>
    <n v="10"/>
    <n v="8"/>
    <n v="13"/>
    <n v="20"/>
    <n v="13"/>
    <n v="9"/>
    <n v="14"/>
    <n v="6"/>
    <n v="7"/>
    <s v="03758"/>
    <n v="4"/>
    <x v="10"/>
    <n v="116"/>
    <n v="29"/>
  </r>
  <r>
    <x v="3758"/>
    <n v="3"/>
    <n v="2"/>
    <n v="4"/>
    <n v="4"/>
    <n v="6"/>
    <n v="6"/>
    <n v="8"/>
    <n v="6"/>
    <n v="4"/>
    <n v="6"/>
    <n v="3"/>
    <n v="3"/>
    <s v="03759"/>
    <n v="2"/>
    <x v="3"/>
    <n v="55"/>
    <n v="27.5"/>
  </r>
  <r>
    <x v="3759"/>
    <n v="2"/>
    <n v="1"/>
    <n v="1"/>
    <n v="2"/>
    <n v="2"/>
    <n v="3"/>
    <n v="5"/>
    <n v="3"/>
    <n v="2"/>
    <n v="3"/>
    <n v="1"/>
    <n v="2"/>
    <s v="03760"/>
    <n v="1"/>
    <x v="12"/>
    <n v="27"/>
    <n v="27"/>
  </r>
  <r>
    <x v="3760"/>
    <n v="14"/>
    <n v="14"/>
    <n v="13"/>
    <n v="13"/>
    <n v="20"/>
    <n v="21"/>
    <n v="26"/>
    <n v="26"/>
    <n v="16"/>
    <n v="19"/>
    <n v="11"/>
    <n v="8"/>
    <s v="03761"/>
    <n v="6"/>
    <x v="7"/>
    <n v="201"/>
    <n v="33.5"/>
  </r>
  <r>
    <x v="3761"/>
    <n v="7"/>
    <n v="11"/>
    <n v="11"/>
    <n v="18"/>
    <n v="20"/>
    <n v="22"/>
    <n v="27"/>
    <n v="20"/>
    <n v="15"/>
    <n v="18"/>
    <n v="13"/>
    <n v="10"/>
    <s v="03762"/>
    <n v="6"/>
    <x v="10"/>
    <n v="192"/>
    <n v="32"/>
  </r>
  <r>
    <x v="3762"/>
    <n v="13"/>
    <n v="11"/>
    <n v="13"/>
    <n v="12"/>
    <n v="15"/>
    <n v="18"/>
    <n v="32"/>
    <n v="21"/>
    <n v="17"/>
    <n v="13"/>
    <n v="10"/>
    <n v="11"/>
    <s v="03763"/>
    <n v="6"/>
    <x v="16"/>
    <n v="186"/>
    <n v="31"/>
  </r>
  <r>
    <x v="3763"/>
    <n v="6"/>
    <n v="5"/>
    <n v="6"/>
    <n v="10"/>
    <n v="7"/>
    <n v="10"/>
    <n v="16"/>
    <n v="9"/>
    <n v="7"/>
    <n v="8"/>
    <n v="4"/>
    <n v="3"/>
    <s v="03764"/>
    <n v="3"/>
    <x v="16"/>
    <n v="91"/>
    <n v="30.333333333333332"/>
  </r>
  <r>
    <x v="3764"/>
    <n v="6"/>
    <n v="5"/>
    <n v="8"/>
    <n v="14"/>
    <n v="9"/>
    <n v="16"/>
    <n v="16"/>
    <n v="18"/>
    <n v="10"/>
    <n v="14"/>
    <n v="4"/>
    <n v="9"/>
    <s v="03765"/>
    <n v="4"/>
    <x v="1"/>
    <n v="129"/>
    <n v="32.25"/>
  </r>
  <r>
    <x v="3765"/>
    <n v="4"/>
    <n v="6"/>
    <n v="5"/>
    <n v="9"/>
    <n v="9"/>
    <n v="11"/>
    <n v="15"/>
    <n v="10"/>
    <n v="7"/>
    <n v="10"/>
    <n v="7"/>
    <n v="6"/>
    <s v="03766"/>
    <n v="3"/>
    <x v="15"/>
    <n v="99"/>
    <n v="33"/>
  </r>
  <r>
    <x v="3766"/>
    <n v="9"/>
    <n v="10"/>
    <n v="11"/>
    <n v="12"/>
    <n v="15"/>
    <n v="15"/>
    <n v="24"/>
    <n v="19"/>
    <n v="12"/>
    <n v="10"/>
    <n v="5"/>
    <n v="10"/>
    <s v="03767"/>
    <n v="5"/>
    <x v="2"/>
    <n v="152"/>
    <n v="30.4"/>
  </r>
  <r>
    <x v="3767"/>
    <n v="3"/>
    <n v="3"/>
    <n v="4"/>
    <n v="6"/>
    <n v="4"/>
    <n v="7"/>
    <n v="9"/>
    <n v="7"/>
    <n v="6"/>
    <n v="4"/>
    <n v="4"/>
    <n v="2"/>
    <s v="03768"/>
    <n v="2"/>
    <x v="14"/>
    <n v="59"/>
    <n v="29.5"/>
  </r>
  <r>
    <x v="3768"/>
    <n v="1"/>
    <n v="1"/>
    <n v="1"/>
    <n v="3"/>
    <n v="3"/>
    <n v="3"/>
    <n v="4"/>
    <n v="4"/>
    <n v="3"/>
    <n v="3"/>
    <n v="1"/>
    <n v="1"/>
    <s v="03769"/>
    <n v="1"/>
    <x v="3"/>
    <n v="28"/>
    <n v="28"/>
  </r>
  <r>
    <x v="3769"/>
    <n v="7"/>
    <n v="4"/>
    <n v="4"/>
    <n v="9"/>
    <n v="10"/>
    <n v="10"/>
    <n v="15"/>
    <n v="11"/>
    <n v="10"/>
    <n v="10"/>
    <n v="4"/>
    <n v="3"/>
    <s v="03770"/>
    <n v="3"/>
    <x v="12"/>
    <n v="97"/>
    <n v="32.333333333333336"/>
  </r>
  <r>
    <x v="3770"/>
    <n v="10"/>
    <n v="9"/>
    <n v="10"/>
    <n v="11"/>
    <n v="13"/>
    <n v="13"/>
    <n v="16"/>
    <n v="14"/>
    <n v="9"/>
    <n v="8"/>
    <n v="6"/>
    <n v="7"/>
    <s v="03771"/>
    <n v="4"/>
    <x v="6"/>
    <n v="126"/>
    <n v="31.5"/>
  </r>
  <r>
    <x v="3771"/>
    <n v="5"/>
    <n v="4"/>
    <n v="7"/>
    <n v="9"/>
    <n v="8"/>
    <n v="10"/>
    <n v="16"/>
    <n v="12"/>
    <n v="7"/>
    <n v="10"/>
    <n v="3"/>
    <n v="3"/>
    <s v="03772"/>
    <n v="3"/>
    <x v="13"/>
    <n v="94"/>
    <n v="31.333333333333332"/>
  </r>
  <r>
    <x v="3772"/>
    <n v="6"/>
    <n v="4"/>
    <n v="3"/>
    <n v="9"/>
    <n v="8"/>
    <n v="13"/>
    <n v="14"/>
    <n v="11"/>
    <n v="7"/>
    <n v="8"/>
    <n v="3"/>
    <n v="4"/>
    <s v="03773"/>
    <n v="3"/>
    <x v="5"/>
    <n v="90"/>
    <n v="30"/>
  </r>
  <r>
    <x v="3773"/>
    <n v="4"/>
    <n v="4"/>
    <n v="7"/>
    <n v="12"/>
    <n v="10"/>
    <n v="12"/>
    <n v="22"/>
    <n v="18"/>
    <n v="10"/>
    <n v="9"/>
    <n v="10"/>
    <n v="5"/>
    <s v="03774"/>
    <n v="4"/>
    <x v="10"/>
    <n v="123"/>
    <n v="30.75"/>
  </r>
  <r>
    <x v="3774"/>
    <n v="3"/>
    <n v="5"/>
    <n v="5"/>
    <n v="7"/>
    <n v="6"/>
    <n v="9"/>
    <n v="16"/>
    <n v="13"/>
    <n v="7"/>
    <n v="9"/>
    <n v="4"/>
    <n v="5"/>
    <s v="03775"/>
    <n v="3"/>
    <x v="10"/>
    <n v="89"/>
    <n v="29.666666666666668"/>
  </r>
  <r>
    <x v="3775"/>
    <n v="7"/>
    <n v="6"/>
    <n v="5"/>
    <n v="12"/>
    <n v="11"/>
    <n v="16"/>
    <n v="18"/>
    <n v="15"/>
    <n v="13"/>
    <n v="11"/>
    <n v="6"/>
    <n v="5"/>
    <s v="03776"/>
    <n v="4"/>
    <x v="14"/>
    <n v="125"/>
    <n v="31.25"/>
  </r>
  <r>
    <x v="3776"/>
    <n v="3"/>
    <n v="6"/>
    <n v="7"/>
    <n v="9"/>
    <n v="8"/>
    <n v="11"/>
    <n v="16"/>
    <n v="10"/>
    <n v="10"/>
    <n v="6"/>
    <n v="7"/>
    <n v="3"/>
    <s v="03777"/>
    <n v="3"/>
    <x v="12"/>
    <n v="96"/>
    <n v="32"/>
  </r>
  <r>
    <x v="3777"/>
    <n v="2"/>
    <n v="3"/>
    <n v="4"/>
    <n v="6"/>
    <n v="6"/>
    <n v="7"/>
    <n v="10"/>
    <n v="8"/>
    <n v="4"/>
    <n v="6"/>
    <n v="3"/>
    <n v="4"/>
    <s v="03778"/>
    <n v="2"/>
    <x v="0"/>
    <n v="63"/>
    <n v="31.5"/>
  </r>
  <r>
    <x v="3778"/>
    <n v="4"/>
    <n v="6"/>
    <n v="3"/>
    <n v="7"/>
    <n v="8"/>
    <n v="11"/>
    <n v="12"/>
    <n v="9"/>
    <n v="8"/>
    <n v="7"/>
    <n v="5"/>
    <n v="4"/>
    <s v="03779"/>
    <n v="3"/>
    <x v="3"/>
    <n v="84"/>
    <n v="28"/>
  </r>
  <r>
    <x v="3779"/>
    <n v="5"/>
    <n v="5"/>
    <n v="4"/>
    <n v="8"/>
    <n v="12"/>
    <n v="14"/>
    <n v="18"/>
    <n v="17"/>
    <n v="12"/>
    <n v="9"/>
    <n v="9"/>
    <n v="9"/>
    <s v="03780"/>
    <n v="4"/>
    <x v="12"/>
    <n v="122"/>
    <n v="30.5"/>
  </r>
  <r>
    <x v="3780"/>
    <n v="10"/>
    <n v="5"/>
    <n v="8"/>
    <n v="12"/>
    <n v="9"/>
    <n v="15"/>
    <n v="20"/>
    <n v="17"/>
    <n v="12"/>
    <n v="10"/>
    <n v="7"/>
    <n v="6"/>
    <s v="03781"/>
    <n v="4"/>
    <x v="4"/>
    <n v="131"/>
    <n v="32.75"/>
  </r>
  <r>
    <x v="3781"/>
    <n v="6"/>
    <n v="4"/>
    <n v="3"/>
    <n v="8"/>
    <n v="6"/>
    <n v="11"/>
    <n v="16"/>
    <n v="12"/>
    <n v="8"/>
    <n v="8"/>
    <n v="3"/>
    <n v="3"/>
    <s v="03782"/>
    <n v="3"/>
    <x v="9"/>
    <n v="88"/>
    <n v="29.333333333333332"/>
  </r>
  <r>
    <x v="3782"/>
    <n v="7"/>
    <n v="6"/>
    <n v="9"/>
    <n v="14"/>
    <n v="12"/>
    <n v="12"/>
    <n v="19"/>
    <n v="17"/>
    <n v="9"/>
    <n v="10"/>
    <n v="8"/>
    <n v="8"/>
    <s v="03783"/>
    <n v="4"/>
    <x v="9"/>
    <n v="131"/>
    <n v="32.75"/>
  </r>
  <r>
    <x v="3783"/>
    <n v="5"/>
    <n v="5"/>
    <n v="6"/>
    <n v="9"/>
    <n v="6"/>
    <n v="13"/>
    <n v="15"/>
    <n v="11"/>
    <n v="10"/>
    <n v="7"/>
    <n v="6"/>
    <n v="3"/>
    <s v="03784"/>
    <n v="3"/>
    <x v="16"/>
    <n v="96"/>
    <n v="32"/>
  </r>
  <r>
    <x v="3784"/>
    <n v="2"/>
    <n v="2"/>
    <n v="4"/>
    <n v="6"/>
    <n v="5"/>
    <n v="6"/>
    <n v="10"/>
    <n v="7"/>
    <n v="6"/>
    <n v="5"/>
    <n v="3"/>
    <n v="3"/>
    <s v="03785"/>
    <n v="2"/>
    <x v="1"/>
    <n v="59"/>
    <n v="29.5"/>
  </r>
  <r>
    <x v="3785"/>
    <n v="6"/>
    <n v="4"/>
    <n v="5"/>
    <n v="6"/>
    <n v="6"/>
    <n v="10"/>
    <n v="12"/>
    <n v="13"/>
    <n v="6"/>
    <n v="10"/>
    <n v="5"/>
    <n v="3"/>
    <s v="03786"/>
    <n v="3"/>
    <x v="14"/>
    <n v="86"/>
    <n v="28.666666666666668"/>
  </r>
  <r>
    <x v="3786"/>
    <n v="10"/>
    <n v="5"/>
    <n v="5"/>
    <n v="8"/>
    <n v="14"/>
    <n v="17"/>
    <n v="16"/>
    <n v="17"/>
    <n v="13"/>
    <n v="8"/>
    <n v="6"/>
    <n v="10"/>
    <s v="03787"/>
    <n v="4"/>
    <x v="3"/>
    <n v="129"/>
    <n v="32.25"/>
  </r>
  <r>
    <x v="3787"/>
    <n v="7"/>
    <n v="3"/>
    <n v="6"/>
    <n v="7"/>
    <n v="6"/>
    <n v="9"/>
    <n v="15"/>
    <n v="9"/>
    <n v="9"/>
    <n v="10"/>
    <n v="6"/>
    <n v="7"/>
    <s v="03788"/>
    <n v="3"/>
    <x v="12"/>
    <n v="94"/>
    <n v="31.333333333333332"/>
  </r>
  <r>
    <x v="3788"/>
    <n v="4"/>
    <n v="4"/>
    <n v="3"/>
    <n v="8"/>
    <n v="7"/>
    <n v="10"/>
    <n v="15"/>
    <n v="13"/>
    <n v="9"/>
    <n v="8"/>
    <n v="7"/>
    <n v="3"/>
    <s v="03789"/>
    <n v="3"/>
    <x v="11"/>
    <n v="91"/>
    <n v="30.333333333333332"/>
  </r>
  <r>
    <x v="3789"/>
    <n v="6"/>
    <n v="3"/>
    <n v="3"/>
    <n v="10"/>
    <n v="7"/>
    <n v="9"/>
    <n v="13"/>
    <n v="9"/>
    <n v="9"/>
    <n v="7"/>
    <n v="7"/>
    <n v="5"/>
    <s v="03790"/>
    <n v="3"/>
    <x v="6"/>
    <n v="88"/>
    <n v="29.333333333333332"/>
  </r>
  <r>
    <x v="3790"/>
    <n v="6"/>
    <n v="4"/>
    <n v="6"/>
    <n v="10"/>
    <n v="8"/>
    <n v="12"/>
    <n v="15"/>
    <n v="10"/>
    <n v="7"/>
    <n v="6"/>
    <n v="3"/>
    <n v="7"/>
    <s v="03791"/>
    <n v="3"/>
    <x v="11"/>
    <n v="94"/>
    <n v="31.333333333333332"/>
  </r>
  <r>
    <x v="3791"/>
    <n v="3"/>
    <n v="5"/>
    <n v="4"/>
    <n v="7"/>
    <n v="6"/>
    <n v="11"/>
    <n v="12"/>
    <n v="12"/>
    <n v="6"/>
    <n v="10"/>
    <n v="4"/>
    <n v="5"/>
    <s v="03792"/>
    <n v="3"/>
    <x v="2"/>
    <n v="85"/>
    <n v="28.333333333333332"/>
  </r>
  <r>
    <x v="3792"/>
    <n v="2"/>
    <n v="1"/>
    <n v="2"/>
    <n v="3"/>
    <n v="3"/>
    <n v="3"/>
    <n v="5"/>
    <n v="3"/>
    <n v="2"/>
    <n v="2"/>
    <n v="1"/>
    <n v="2"/>
    <s v="03793"/>
    <n v="1"/>
    <x v="2"/>
    <n v="29"/>
    <n v="29"/>
  </r>
  <r>
    <x v="3793"/>
    <n v="5"/>
    <n v="4"/>
    <n v="4"/>
    <n v="9"/>
    <n v="7"/>
    <n v="10"/>
    <n v="16"/>
    <n v="12"/>
    <n v="7"/>
    <n v="8"/>
    <n v="5"/>
    <n v="7"/>
    <s v="03794"/>
    <n v="3"/>
    <x v="1"/>
    <n v="94"/>
    <n v="31.333333333333332"/>
  </r>
  <r>
    <x v="3794"/>
    <n v="1"/>
    <n v="1"/>
    <n v="1"/>
    <n v="2"/>
    <n v="3"/>
    <n v="3"/>
    <n v="5"/>
    <n v="3"/>
    <n v="3"/>
    <n v="2"/>
    <n v="2"/>
    <n v="2"/>
    <s v="03795"/>
    <n v="1"/>
    <x v="3"/>
    <n v="28"/>
    <n v="28"/>
  </r>
  <r>
    <x v="3795"/>
    <n v="8"/>
    <n v="7"/>
    <n v="9"/>
    <n v="9"/>
    <n v="10"/>
    <n v="14"/>
    <n v="17"/>
    <n v="16"/>
    <n v="10"/>
    <n v="9"/>
    <n v="8"/>
    <n v="7"/>
    <s v="03796"/>
    <n v="4"/>
    <x v="14"/>
    <n v="124"/>
    <n v="31"/>
  </r>
  <r>
    <x v="3796"/>
    <n v="5"/>
    <n v="3"/>
    <n v="3"/>
    <n v="8"/>
    <n v="9"/>
    <n v="13"/>
    <n v="13"/>
    <n v="12"/>
    <n v="8"/>
    <n v="10"/>
    <n v="7"/>
    <n v="7"/>
    <s v="03797"/>
    <n v="3"/>
    <x v="8"/>
    <n v="98"/>
    <n v="32.666666666666664"/>
  </r>
  <r>
    <x v="3797"/>
    <n v="2"/>
    <n v="3"/>
    <n v="3"/>
    <n v="4"/>
    <n v="6"/>
    <n v="7"/>
    <n v="10"/>
    <n v="7"/>
    <n v="4"/>
    <n v="6"/>
    <n v="3"/>
    <n v="4"/>
    <s v="03798"/>
    <n v="2"/>
    <x v="14"/>
    <n v="59"/>
    <n v="29.5"/>
  </r>
  <r>
    <x v="3798"/>
    <n v="3"/>
    <n v="6"/>
    <n v="6"/>
    <n v="9"/>
    <n v="9"/>
    <n v="11"/>
    <n v="14"/>
    <n v="10"/>
    <n v="6"/>
    <n v="7"/>
    <n v="7"/>
    <n v="6"/>
    <s v="03799"/>
    <n v="3"/>
    <x v="9"/>
    <n v="94"/>
    <n v="31.333333333333332"/>
  </r>
  <r>
    <x v="3799"/>
    <n v="6"/>
    <n v="8"/>
    <n v="7"/>
    <n v="14"/>
    <n v="12"/>
    <n v="18"/>
    <n v="19"/>
    <n v="18"/>
    <n v="12"/>
    <n v="9"/>
    <n v="10"/>
    <n v="4"/>
    <s v="03800"/>
    <n v="4"/>
    <x v="12"/>
    <n v="137"/>
    <n v="34.25"/>
  </r>
  <r>
    <x v="3800"/>
    <n v="2"/>
    <n v="4"/>
    <n v="4"/>
    <n v="6"/>
    <n v="5"/>
    <n v="8"/>
    <n v="8"/>
    <n v="8"/>
    <n v="6"/>
    <n v="4"/>
    <n v="3"/>
    <n v="3"/>
    <s v="03801"/>
    <n v="2"/>
    <x v="8"/>
    <n v="61"/>
    <n v="30.5"/>
  </r>
  <r>
    <x v="3801"/>
    <n v="8"/>
    <n v="10"/>
    <n v="8"/>
    <n v="14"/>
    <n v="8"/>
    <n v="14"/>
    <n v="17"/>
    <n v="15"/>
    <n v="11"/>
    <n v="8"/>
    <n v="8"/>
    <n v="10"/>
    <s v="03802"/>
    <n v="4"/>
    <x v="9"/>
    <n v="131"/>
    <n v="32.75"/>
  </r>
  <r>
    <x v="3802"/>
    <n v="7"/>
    <n v="12"/>
    <n v="8"/>
    <n v="15"/>
    <n v="12"/>
    <n v="18"/>
    <n v="24"/>
    <n v="19"/>
    <n v="17"/>
    <n v="20"/>
    <n v="7"/>
    <n v="7"/>
    <s v="03803"/>
    <n v="6"/>
    <x v="6"/>
    <n v="166"/>
    <n v="27.666666666666668"/>
  </r>
  <r>
    <x v="3803"/>
    <n v="5"/>
    <n v="3"/>
    <n v="3"/>
    <n v="7"/>
    <n v="6"/>
    <n v="9"/>
    <n v="13"/>
    <n v="10"/>
    <n v="6"/>
    <n v="6"/>
    <n v="6"/>
    <n v="6"/>
    <s v="03804"/>
    <n v="3"/>
    <x v="4"/>
    <n v="80"/>
    <n v="26.666666666666668"/>
  </r>
  <r>
    <x v="3804"/>
    <n v="4"/>
    <n v="7"/>
    <n v="6"/>
    <n v="8"/>
    <n v="13"/>
    <n v="18"/>
    <n v="21"/>
    <n v="17"/>
    <n v="10"/>
    <n v="12"/>
    <n v="6"/>
    <n v="6"/>
    <s v="03805"/>
    <n v="4"/>
    <x v="8"/>
    <n v="128"/>
    <n v="32"/>
  </r>
  <r>
    <x v="3805"/>
    <n v="8"/>
    <n v="7"/>
    <n v="5"/>
    <n v="10"/>
    <n v="17"/>
    <n v="18"/>
    <n v="22"/>
    <n v="16"/>
    <n v="17"/>
    <n v="16"/>
    <n v="5"/>
    <n v="12"/>
    <s v="03806"/>
    <n v="5"/>
    <x v="13"/>
    <n v="153"/>
    <n v="30.6"/>
  </r>
  <r>
    <x v="3806"/>
    <n v="5"/>
    <n v="8"/>
    <n v="4"/>
    <n v="11"/>
    <n v="10"/>
    <n v="17"/>
    <n v="21"/>
    <n v="13"/>
    <n v="13"/>
    <n v="11"/>
    <n v="4"/>
    <n v="4"/>
    <s v="03807"/>
    <n v="4"/>
    <x v="4"/>
    <n v="121"/>
    <n v="30.25"/>
  </r>
  <r>
    <x v="3807"/>
    <n v="2"/>
    <n v="4"/>
    <n v="4"/>
    <n v="6"/>
    <n v="6"/>
    <n v="7"/>
    <n v="9"/>
    <n v="8"/>
    <n v="6"/>
    <n v="4"/>
    <n v="3"/>
    <n v="4"/>
    <s v="03808"/>
    <n v="2"/>
    <x v="16"/>
    <n v="63"/>
    <n v="31.5"/>
  </r>
  <r>
    <x v="3808"/>
    <n v="6"/>
    <n v="7"/>
    <n v="5"/>
    <n v="6"/>
    <n v="6"/>
    <n v="12"/>
    <n v="14"/>
    <n v="10"/>
    <n v="8"/>
    <n v="7"/>
    <n v="6"/>
    <n v="6"/>
    <s v="03809"/>
    <n v="3"/>
    <x v="2"/>
    <n v="93"/>
    <n v="31"/>
  </r>
  <r>
    <x v="3809"/>
    <n v="14"/>
    <n v="15"/>
    <n v="7"/>
    <n v="22"/>
    <n v="22"/>
    <n v="23"/>
    <n v="30"/>
    <n v="21"/>
    <n v="17"/>
    <n v="19"/>
    <n v="9"/>
    <n v="8"/>
    <s v="03810"/>
    <n v="7"/>
    <x v="5"/>
    <n v="207"/>
    <n v="29.571428571428573"/>
  </r>
  <r>
    <x v="3810"/>
    <n v="10"/>
    <n v="8"/>
    <n v="10"/>
    <n v="14"/>
    <n v="11"/>
    <n v="15"/>
    <n v="16"/>
    <n v="16"/>
    <n v="8"/>
    <n v="13"/>
    <n v="5"/>
    <n v="10"/>
    <s v="03811"/>
    <n v="4"/>
    <x v="3"/>
    <n v="136"/>
    <n v="34"/>
  </r>
  <r>
    <x v="3811"/>
    <n v="5"/>
    <n v="3"/>
    <n v="7"/>
    <n v="7"/>
    <n v="6"/>
    <n v="12"/>
    <n v="14"/>
    <n v="13"/>
    <n v="10"/>
    <n v="7"/>
    <n v="5"/>
    <n v="7"/>
    <s v="03812"/>
    <n v="3"/>
    <x v="11"/>
    <n v="96"/>
    <n v="32"/>
  </r>
  <r>
    <x v="3812"/>
    <n v="7"/>
    <n v="7"/>
    <n v="5"/>
    <n v="12"/>
    <n v="11"/>
    <n v="18"/>
    <n v="22"/>
    <n v="17"/>
    <n v="11"/>
    <n v="13"/>
    <n v="8"/>
    <n v="11"/>
    <s v="03813"/>
    <n v="5"/>
    <x v="7"/>
    <n v="142"/>
    <n v="28.4"/>
  </r>
  <r>
    <x v="3813"/>
    <n v="10"/>
    <n v="8"/>
    <n v="4"/>
    <n v="12"/>
    <n v="14"/>
    <n v="15"/>
    <n v="22"/>
    <n v="16"/>
    <n v="13"/>
    <n v="8"/>
    <n v="6"/>
    <n v="10"/>
    <s v="03814"/>
    <n v="4"/>
    <x v="6"/>
    <n v="138"/>
    <n v="34.5"/>
  </r>
  <r>
    <x v="3814"/>
    <n v="3"/>
    <n v="3"/>
    <n v="7"/>
    <n v="6"/>
    <n v="8"/>
    <n v="12"/>
    <n v="15"/>
    <n v="9"/>
    <n v="6"/>
    <n v="9"/>
    <n v="5"/>
    <n v="3"/>
    <s v="03815"/>
    <n v="3"/>
    <x v="1"/>
    <n v="86"/>
    <n v="28.666666666666668"/>
  </r>
  <r>
    <x v="3815"/>
    <n v="11"/>
    <n v="15"/>
    <n v="12"/>
    <n v="15"/>
    <n v="22"/>
    <n v="29"/>
    <n v="33"/>
    <n v="21"/>
    <n v="14"/>
    <n v="20"/>
    <n v="12"/>
    <n v="8"/>
    <s v="03816"/>
    <n v="7"/>
    <x v="2"/>
    <n v="212"/>
    <n v="30.285714285714285"/>
  </r>
  <r>
    <x v="3816"/>
    <n v="1"/>
    <n v="2"/>
    <n v="1"/>
    <n v="3"/>
    <n v="2"/>
    <n v="3"/>
    <n v="5"/>
    <n v="4"/>
    <n v="3"/>
    <n v="3"/>
    <n v="1"/>
    <n v="1"/>
    <s v="03817"/>
    <n v="1"/>
    <x v="0"/>
    <n v="29"/>
    <n v="29"/>
  </r>
  <r>
    <x v="3817"/>
    <n v="2"/>
    <n v="4"/>
    <n v="3"/>
    <n v="6"/>
    <n v="5"/>
    <n v="8"/>
    <n v="10"/>
    <n v="7"/>
    <n v="4"/>
    <n v="4"/>
    <n v="3"/>
    <n v="4"/>
    <s v="03818"/>
    <n v="2"/>
    <x v="5"/>
    <n v="60"/>
    <n v="30"/>
  </r>
  <r>
    <x v="3818"/>
    <n v="4"/>
    <n v="4"/>
    <n v="7"/>
    <n v="9"/>
    <n v="9"/>
    <n v="11"/>
    <n v="15"/>
    <n v="11"/>
    <n v="8"/>
    <n v="9"/>
    <n v="5"/>
    <n v="3"/>
    <s v="03819"/>
    <n v="3"/>
    <x v="4"/>
    <n v="95"/>
    <n v="31.666666666666668"/>
  </r>
  <r>
    <x v="3819"/>
    <n v="6"/>
    <n v="8"/>
    <n v="5"/>
    <n v="9"/>
    <n v="9"/>
    <n v="16"/>
    <n v="17"/>
    <n v="17"/>
    <n v="11"/>
    <n v="13"/>
    <n v="6"/>
    <n v="7"/>
    <s v="03820"/>
    <n v="4"/>
    <x v="12"/>
    <n v="124"/>
    <n v="31"/>
  </r>
  <r>
    <x v="3820"/>
    <n v="10"/>
    <n v="5"/>
    <n v="9"/>
    <n v="14"/>
    <n v="9"/>
    <n v="12"/>
    <n v="17"/>
    <n v="17"/>
    <n v="9"/>
    <n v="14"/>
    <n v="10"/>
    <n v="7"/>
    <s v="03821"/>
    <n v="4"/>
    <x v="15"/>
    <n v="133"/>
    <n v="33.25"/>
  </r>
  <r>
    <x v="3821"/>
    <n v="6"/>
    <n v="3"/>
    <n v="7"/>
    <n v="6"/>
    <n v="9"/>
    <n v="11"/>
    <n v="12"/>
    <n v="9"/>
    <n v="8"/>
    <n v="8"/>
    <n v="3"/>
    <n v="3"/>
    <s v="03822"/>
    <n v="3"/>
    <x v="15"/>
    <n v="85"/>
    <n v="28.333333333333332"/>
  </r>
  <r>
    <x v="3822"/>
    <n v="3"/>
    <n v="2"/>
    <n v="3"/>
    <n v="5"/>
    <n v="6"/>
    <n v="8"/>
    <n v="10"/>
    <n v="6"/>
    <n v="5"/>
    <n v="5"/>
    <n v="3"/>
    <n v="4"/>
    <s v="03823"/>
    <n v="2"/>
    <x v="6"/>
    <n v="60"/>
    <n v="30"/>
  </r>
  <r>
    <x v="3823"/>
    <n v="10"/>
    <n v="9"/>
    <n v="11"/>
    <n v="21"/>
    <n v="20"/>
    <n v="22"/>
    <n v="35"/>
    <n v="21"/>
    <n v="21"/>
    <n v="14"/>
    <n v="14"/>
    <n v="13"/>
    <s v="03824"/>
    <n v="7"/>
    <x v="4"/>
    <n v="211"/>
    <n v="30.142857142857142"/>
  </r>
  <r>
    <x v="3824"/>
    <n v="6"/>
    <n v="5"/>
    <n v="7"/>
    <n v="10"/>
    <n v="8"/>
    <n v="10"/>
    <n v="12"/>
    <n v="9"/>
    <n v="7"/>
    <n v="10"/>
    <n v="3"/>
    <n v="3"/>
    <s v="03825"/>
    <n v="3"/>
    <x v="11"/>
    <n v="90"/>
    <n v="30"/>
  </r>
  <r>
    <x v="3825"/>
    <n v="7"/>
    <n v="6"/>
    <n v="7"/>
    <n v="7"/>
    <n v="7"/>
    <n v="13"/>
    <n v="14"/>
    <n v="12"/>
    <n v="9"/>
    <n v="7"/>
    <n v="4"/>
    <n v="5"/>
    <s v="03826"/>
    <n v="3"/>
    <x v="1"/>
    <n v="98"/>
    <n v="32.666666666666664"/>
  </r>
  <r>
    <x v="3826"/>
    <n v="9"/>
    <n v="7"/>
    <n v="6"/>
    <n v="14"/>
    <n v="10"/>
    <n v="21"/>
    <n v="23"/>
    <n v="19"/>
    <n v="14"/>
    <n v="12"/>
    <n v="10"/>
    <n v="11"/>
    <s v="03827"/>
    <n v="5"/>
    <x v="11"/>
    <n v="156"/>
    <n v="31.2"/>
  </r>
  <r>
    <x v="3827"/>
    <n v="5"/>
    <n v="4"/>
    <n v="10"/>
    <n v="12"/>
    <n v="9"/>
    <n v="14"/>
    <n v="19"/>
    <n v="16"/>
    <n v="8"/>
    <n v="13"/>
    <n v="9"/>
    <n v="4"/>
    <s v="03828"/>
    <n v="4"/>
    <x v="10"/>
    <n v="123"/>
    <n v="30.75"/>
  </r>
  <r>
    <x v="3828"/>
    <n v="12"/>
    <n v="14"/>
    <n v="8"/>
    <n v="17"/>
    <n v="15"/>
    <n v="20"/>
    <n v="30"/>
    <n v="20"/>
    <n v="13"/>
    <n v="13"/>
    <n v="12"/>
    <n v="13"/>
    <s v="03829"/>
    <n v="6"/>
    <x v="11"/>
    <n v="187"/>
    <n v="31.166666666666668"/>
  </r>
  <r>
    <x v="3829"/>
    <n v="6"/>
    <n v="4"/>
    <n v="5"/>
    <n v="10"/>
    <n v="13"/>
    <n v="16"/>
    <n v="19"/>
    <n v="18"/>
    <n v="13"/>
    <n v="13"/>
    <n v="4"/>
    <n v="5"/>
    <s v="03830"/>
    <n v="4"/>
    <x v="5"/>
    <n v="126"/>
    <n v="31.5"/>
  </r>
  <r>
    <x v="3830"/>
    <n v="1"/>
    <n v="2"/>
    <n v="1"/>
    <n v="3"/>
    <n v="2"/>
    <n v="4"/>
    <n v="5"/>
    <n v="4"/>
    <n v="2"/>
    <n v="2"/>
    <n v="1"/>
    <n v="1"/>
    <s v="03831"/>
    <n v="1"/>
    <x v="10"/>
    <n v="28"/>
    <n v="28"/>
  </r>
  <r>
    <x v="3831"/>
    <n v="3"/>
    <n v="5"/>
    <n v="4"/>
    <n v="10"/>
    <n v="8"/>
    <n v="9"/>
    <n v="14"/>
    <n v="10"/>
    <n v="10"/>
    <n v="7"/>
    <n v="5"/>
    <n v="3"/>
    <s v="03832"/>
    <n v="3"/>
    <x v="3"/>
    <n v="88"/>
    <n v="29.333333333333332"/>
  </r>
  <r>
    <x v="3832"/>
    <n v="1"/>
    <n v="1"/>
    <n v="1"/>
    <n v="3"/>
    <n v="3"/>
    <n v="4"/>
    <n v="5"/>
    <n v="3"/>
    <n v="2"/>
    <n v="2"/>
    <n v="1"/>
    <n v="1"/>
    <s v="03833"/>
    <n v="1"/>
    <x v="0"/>
    <n v="27"/>
    <n v="27"/>
  </r>
  <r>
    <x v="3833"/>
    <n v="4"/>
    <n v="4"/>
    <n v="2"/>
    <n v="6"/>
    <n v="5"/>
    <n v="8"/>
    <n v="8"/>
    <n v="8"/>
    <n v="5"/>
    <n v="6"/>
    <n v="2"/>
    <n v="2"/>
    <s v="03834"/>
    <n v="2"/>
    <x v="7"/>
    <n v="60"/>
    <n v="30"/>
  </r>
  <r>
    <x v="3834"/>
    <n v="6"/>
    <n v="6"/>
    <n v="4"/>
    <n v="8"/>
    <n v="7"/>
    <n v="9"/>
    <n v="13"/>
    <n v="9"/>
    <n v="10"/>
    <n v="7"/>
    <n v="7"/>
    <n v="7"/>
    <s v="03835"/>
    <n v="3"/>
    <x v="11"/>
    <n v="93"/>
    <n v="31"/>
  </r>
  <r>
    <x v="3835"/>
    <n v="7"/>
    <n v="6"/>
    <n v="4"/>
    <n v="8"/>
    <n v="6"/>
    <n v="9"/>
    <n v="15"/>
    <n v="9"/>
    <n v="7"/>
    <n v="6"/>
    <n v="7"/>
    <n v="7"/>
    <s v="03836"/>
    <n v="3"/>
    <x v="11"/>
    <n v="91"/>
    <n v="30.333333333333332"/>
  </r>
  <r>
    <x v="3836"/>
    <n v="2"/>
    <n v="1"/>
    <n v="1"/>
    <n v="2"/>
    <n v="2"/>
    <n v="3"/>
    <n v="5"/>
    <n v="3"/>
    <n v="2"/>
    <n v="2"/>
    <n v="2"/>
    <n v="1"/>
    <s v="03837"/>
    <n v="1"/>
    <x v="1"/>
    <n v="26"/>
    <n v="26"/>
  </r>
  <r>
    <x v="3837"/>
    <n v="4"/>
    <n v="4"/>
    <n v="2"/>
    <n v="5"/>
    <n v="4"/>
    <n v="7"/>
    <n v="9"/>
    <n v="8"/>
    <n v="5"/>
    <n v="4"/>
    <n v="4"/>
    <n v="4"/>
    <s v="03838"/>
    <n v="2"/>
    <x v="10"/>
    <n v="60"/>
    <n v="30"/>
  </r>
  <r>
    <x v="3838"/>
    <n v="9"/>
    <n v="6"/>
    <n v="4"/>
    <n v="11"/>
    <n v="8"/>
    <n v="16"/>
    <n v="18"/>
    <n v="17"/>
    <n v="14"/>
    <n v="13"/>
    <n v="7"/>
    <n v="6"/>
    <s v="03839"/>
    <n v="4"/>
    <x v="16"/>
    <n v="129"/>
    <n v="32.25"/>
  </r>
  <r>
    <x v="3839"/>
    <n v="2"/>
    <n v="1"/>
    <n v="2"/>
    <n v="2"/>
    <n v="2"/>
    <n v="4"/>
    <n v="4"/>
    <n v="3"/>
    <n v="2"/>
    <n v="2"/>
    <n v="2"/>
    <n v="2"/>
    <s v="03840"/>
    <n v="1"/>
    <x v="7"/>
    <n v="28"/>
    <n v="28"/>
  </r>
  <r>
    <x v="3840"/>
    <n v="9"/>
    <n v="7"/>
    <n v="9"/>
    <n v="12"/>
    <n v="9"/>
    <n v="13"/>
    <n v="18"/>
    <n v="12"/>
    <n v="10"/>
    <n v="10"/>
    <n v="5"/>
    <n v="9"/>
    <s v="03841"/>
    <n v="4"/>
    <x v="1"/>
    <n v="123"/>
    <n v="30.75"/>
  </r>
  <r>
    <x v="3841"/>
    <n v="3"/>
    <n v="3"/>
    <n v="3"/>
    <n v="10"/>
    <n v="8"/>
    <n v="10"/>
    <n v="12"/>
    <n v="13"/>
    <n v="6"/>
    <n v="9"/>
    <n v="4"/>
    <n v="4"/>
    <s v="03842"/>
    <n v="3"/>
    <x v="12"/>
    <n v="85"/>
    <n v="28.333333333333332"/>
  </r>
  <r>
    <x v="3842"/>
    <n v="6"/>
    <n v="9"/>
    <n v="9"/>
    <n v="17"/>
    <n v="16"/>
    <n v="21"/>
    <n v="20"/>
    <n v="16"/>
    <n v="15"/>
    <n v="12"/>
    <n v="6"/>
    <n v="12"/>
    <s v="03843"/>
    <n v="5"/>
    <x v="7"/>
    <n v="159"/>
    <n v="31.8"/>
  </r>
  <r>
    <x v="3843"/>
    <n v="6"/>
    <n v="7"/>
    <n v="3"/>
    <n v="10"/>
    <n v="6"/>
    <n v="10"/>
    <n v="14"/>
    <n v="13"/>
    <n v="7"/>
    <n v="8"/>
    <n v="7"/>
    <n v="6"/>
    <s v="03844"/>
    <n v="3"/>
    <x v="5"/>
    <n v="97"/>
    <n v="32.333333333333336"/>
  </r>
  <r>
    <x v="3844"/>
    <n v="3"/>
    <n v="4"/>
    <n v="4"/>
    <n v="4"/>
    <n v="4"/>
    <n v="8"/>
    <n v="8"/>
    <n v="7"/>
    <n v="6"/>
    <n v="4"/>
    <n v="2"/>
    <n v="2"/>
    <s v="03845"/>
    <n v="2"/>
    <x v="10"/>
    <n v="56"/>
    <n v="28"/>
  </r>
  <r>
    <x v="3845"/>
    <n v="8"/>
    <n v="8"/>
    <n v="9"/>
    <n v="18"/>
    <n v="18"/>
    <n v="28"/>
    <n v="36"/>
    <n v="22"/>
    <n v="19"/>
    <n v="15"/>
    <n v="14"/>
    <n v="8"/>
    <s v="03846"/>
    <n v="7"/>
    <x v="2"/>
    <n v="203"/>
    <n v="29"/>
  </r>
  <r>
    <x v="3846"/>
    <n v="4"/>
    <n v="8"/>
    <n v="5"/>
    <n v="12"/>
    <n v="12"/>
    <n v="14"/>
    <n v="17"/>
    <n v="13"/>
    <n v="11"/>
    <n v="10"/>
    <n v="4"/>
    <n v="6"/>
    <s v="03847"/>
    <n v="4"/>
    <x v="8"/>
    <n v="116"/>
    <n v="29"/>
  </r>
  <r>
    <x v="3847"/>
    <n v="5"/>
    <n v="5"/>
    <n v="6"/>
    <n v="10"/>
    <n v="8"/>
    <n v="9"/>
    <n v="12"/>
    <n v="10"/>
    <n v="6"/>
    <n v="7"/>
    <n v="7"/>
    <n v="7"/>
    <s v="03848"/>
    <n v="3"/>
    <x v="8"/>
    <n v="92"/>
    <n v="30.666666666666668"/>
  </r>
  <r>
    <x v="3848"/>
    <n v="3"/>
    <n v="5"/>
    <n v="6"/>
    <n v="9"/>
    <n v="7"/>
    <n v="12"/>
    <n v="13"/>
    <n v="11"/>
    <n v="10"/>
    <n v="9"/>
    <n v="3"/>
    <n v="3"/>
    <s v="03849"/>
    <n v="3"/>
    <x v="2"/>
    <n v="91"/>
    <n v="30.333333333333332"/>
  </r>
  <r>
    <x v="3849"/>
    <n v="1"/>
    <n v="1"/>
    <n v="1"/>
    <n v="2"/>
    <n v="3"/>
    <n v="4"/>
    <n v="4"/>
    <n v="4"/>
    <n v="2"/>
    <n v="3"/>
    <n v="1"/>
    <n v="1"/>
    <s v="03850"/>
    <n v="1"/>
    <x v="1"/>
    <n v="27"/>
    <n v="27"/>
  </r>
  <r>
    <x v="3850"/>
    <n v="3"/>
    <n v="4"/>
    <n v="4"/>
    <n v="5"/>
    <n v="5"/>
    <n v="8"/>
    <n v="9"/>
    <n v="8"/>
    <n v="5"/>
    <n v="6"/>
    <n v="4"/>
    <n v="4"/>
    <s v="03851"/>
    <n v="2"/>
    <x v="6"/>
    <n v="65"/>
    <n v="32.5"/>
  </r>
  <r>
    <x v="3851"/>
    <n v="9"/>
    <n v="8"/>
    <n v="8"/>
    <n v="9"/>
    <n v="9"/>
    <n v="12"/>
    <n v="17"/>
    <n v="12"/>
    <n v="10"/>
    <n v="11"/>
    <n v="10"/>
    <n v="7"/>
    <s v="03852"/>
    <n v="4"/>
    <x v="1"/>
    <n v="122"/>
    <n v="30.5"/>
  </r>
  <r>
    <x v="3852"/>
    <n v="4"/>
    <n v="4"/>
    <n v="4"/>
    <n v="5"/>
    <n v="5"/>
    <n v="6"/>
    <n v="8"/>
    <n v="8"/>
    <n v="4"/>
    <n v="4"/>
    <n v="3"/>
    <n v="2"/>
    <s v="03853"/>
    <n v="2"/>
    <x v="2"/>
    <n v="57"/>
    <n v="28.5"/>
  </r>
  <r>
    <x v="3853"/>
    <n v="6"/>
    <n v="7"/>
    <n v="4"/>
    <n v="11"/>
    <n v="14"/>
    <n v="16"/>
    <n v="22"/>
    <n v="16"/>
    <n v="12"/>
    <n v="11"/>
    <n v="10"/>
    <n v="8"/>
    <s v="03854"/>
    <n v="4"/>
    <x v="14"/>
    <n v="137"/>
    <n v="34.25"/>
  </r>
  <r>
    <x v="3854"/>
    <n v="5"/>
    <n v="9"/>
    <n v="5"/>
    <n v="12"/>
    <n v="10"/>
    <n v="14"/>
    <n v="19"/>
    <n v="16"/>
    <n v="12"/>
    <n v="12"/>
    <n v="4"/>
    <n v="5"/>
    <s v="03855"/>
    <n v="4"/>
    <x v="6"/>
    <n v="123"/>
    <n v="30.75"/>
  </r>
  <r>
    <x v="3855"/>
    <n v="7"/>
    <n v="6"/>
    <n v="5"/>
    <n v="9"/>
    <n v="10"/>
    <n v="14"/>
    <n v="22"/>
    <n v="12"/>
    <n v="13"/>
    <n v="13"/>
    <n v="4"/>
    <n v="6"/>
    <s v="03856"/>
    <n v="4"/>
    <x v="9"/>
    <n v="121"/>
    <n v="30.25"/>
  </r>
  <r>
    <x v="3856"/>
    <n v="7"/>
    <n v="3"/>
    <n v="3"/>
    <n v="10"/>
    <n v="8"/>
    <n v="12"/>
    <n v="12"/>
    <n v="9"/>
    <n v="10"/>
    <n v="7"/>
    <n v="6"/>
    <n v="7"/>
    <s v="03857"/>
    <n v="3"/>
    <x v="7"/>
    <n v="94"/>
    <n v="31.333333333333332"/>
  </r>
  <r>
    <x v="3857"/>
    <n v="4"/>
    <n v="4"/>
    <n v="5"/>
    <n v="10"/>
    <n v="9"/>
    <n v="17"/>
    <n v="16"/>
    <n v="13"/>
    <n v="9"/>
    <n v="13"/>
    <n v="10"/>
    <n v="8"/>
    <s v="03858"/>
    <n v="4"/>
    <x v="2"/>
    <n v="118"/>
    <n v="29.5"/>
  </r>
  <r>
    <x v="3858"/>
    <n v="4"/>
    <n v="5"/>
    <n v="6"/>
    <n v="8"/>
    <n v="8"/>
    <n v="11"/>
    <n v="14"/>
    <n v="13"/>
    <n v="10"/>
    <n v="9"/>
    <n v="7"/>
    <n v="4"/>
    <s v="03859"/>
    <n v="3"/>
    <x v="5"/>
    <n v="99"/>
    <n v="33"/>
  </r>
  <r>
    <x v="3859"/>
    <n v="6"/>
    <n v="10"/>
    <n v="8"/>
    <n v="16"/>
    <n v="12"/>
    <n v="18"/>
    <n v="24"/>
    <n v="22"/>
    <n v="14"/>
    <n v="17"/>
    <n v="5"/>
    <n v="12"/>
    <s v="03860"/>
    <n v="5"/>
    <x v="0"/>
    <n v="164"/>
    <n v="32.799999999999997"/>
  </r>
  <r>
    <x v="3860"/>
    <n v="3"/>
    <n v="4"/>
    <n v="2"/>
    <n v="5"/>
    <n v="6"/>
    <n v="6"/>
    <n v="9"/>
    <n v="7"/>
    <n v="5"/>
    <n v="6"/>
    <n v="4"/>
    <n v="3"/>
    <s v="03861"/>
    <n v="2"/>
    <x v="1"/>
    <n v="60"/>
    <n v="30"/>
  </r>
  <r>
    <x v="3861"/>
    <n v="4"/>
    <n v="10"/>
    <n v="9"/>
    <n v="9"/>
    <n v="11"/>
    <n v="16"/>
    <n v="18"/>
    <n v="13"/>
    <n v="8"/>
    <n v="12"/>
    <n v="4"/>
    <n v="5"/>
    <s v="03862"/>
    <n v="4"/>
    <x v="6"/>
    <n v="119"/>
    <n v="29.75"/>
  </r>
  <r>
    <x v="3862"/>
    <n v="6"/>
    <n v="3"/>
    <n v="4"/>
    <n v="9"/>
    <n v="9"/>
    <n v="10"/>
    <n v="14"/>
    <n v="9"/>
    <n v="8"/>
    <n v="9"/>
    <n v="6"/>
    <n v="7"/>
    <s v="03863"/>
    <n v="3"/>
    <x v="1"/>
    <n v="94"/>
    <n v="31.333333333333332"/>
  </r>
  <r>
    <x v="3863"/>
    <n v="4"/>
    <n v="6"/>
    <n v="8"/>
    <n v="13"/>
    <n v="13"/>
    <n v="17"/>
    <n v="22"/>
    <n v="15"/>
    <n v="14"/>
    <n v="11"/>
    <n v="8"/>
    <n v="5"/>
    <s v="03864"/>
    <n v="4"/>
    <x v="1"/>
    <n v="136"/>
    <n v="34"/>
  </r>
  <r>
    <x v="3864"/>
    <n v="4"/>
    <n v="3"/>
    <n v="3"/>
    <n v="8"/>
    <n v="10"/>
    <n v="12"/>
    <n v="15"/>
    <n v="11"/>
    <n v="8"/>
    <n v="10"/>
    <n v="3"/>
    <n v="7"/>
    <s v="03865"/>
    <n v="3"/>
    <x v="6"/>
    <n v="94"/>
    <n v="31.333333333333332"/>
  </r>
  <r>
    <x v="3865"/>
    <n v="6"/>
    <n v="3"/>
    <n v="5"/>
    <n v="10"/>
    <n v="7"/>
    <n v="11"/>
    <n v="13"/>
    <n v="10"/>
    <n v="10"/>
    <n v="9"/>
    <n v="6"/>
    <n v="4"/>
    <s v="03866"/>
    <n v="3"/>
    <x v="16"/>
    <n v="94"/>
    <n v="31.333333333333332"/>
  </r>
  <r>
    <x v="3866"/>
    <n v="9"/>
    <n v="6"/>
    <n v="10"/>
    <n v="11"/>
    <n v="13"/>
    <n v="12"/>
    <n v="22"/>
    <n v="13"/>
    <n v="11"/>
    <n v="11"/>
    <n v="8"/>
    <n v="5"/>
    <s v="03867"/>
    <n v="4"/>
    <x v="1"/>
    <n v="131"/>
    <n v="32.75"/>
  </r>
  <r>
    <x v="3867"/>
    <n v="8"/>
    <n v="5"/>
    <n v="4"/>
    <n v="10"/>
    <n v="8"/>
    <n v="13"/>
    <n v="18"/>
    <n v="14"/>
    <n v="10"/>
    <n v="13"/>
    <n v="6"/>
    <n v="8"/>
    <s v="03868"/>
    <n v="4"/>
    <x v="9"/>
    <n v="117"/>
    <n v="29.25"/>
  </r>
  <r>
    <x v="3868"/>
    <n v="1"/>
    <n v="1"/>
    <n v="1"/>
    <n v="3"/>
    <n v="3"/>
    <n v="3"/>
    <n v="5"/>
    <n v="4"/>
    <n v="3"/>
    <n v="2"/>
    <n v="2"/>
    <n v="2"/>
    <s v="03869"/>
    <n v="1"/>
    <x v="7"/>
    <n v="30"/>
    <n v="30"/>
  </r>
  <r>
    <x v="3869"/>
    <n v="13"/>
    <n v="12"/>
    <n v="14"/>
    <n v="12"/>
    <n v="12"/>
    <n v="26"/>
    <n v="24"/>
    <n v="19"/>
    <n v="13"/>
    <n v="12"/>
    <n v="12"/>
    <n v="12"/>
    <s v="03870"/>
    <n v="6"/>
    <x v="2"/>
    <n v="181"/>
    <n v="30.166666666666668"/>
  </r>
  <r>
    <x v="3870"/>
    <n v="5"/>
    <n v="5"/>
    <n v="4"/>
    <n v="8"/>
    <n v="10"/>
    <n v="14"/>
    <n v="16"/>
    <n v="13"/>
    <n v="8"/>
    <n v="9"/>
    <n v="10"/>
    <n v="8"/>
    <s v="03871"/>
    <n v="4"/>
    <x v="9"/>
    <n v="110"/>
    <n v="27.5"/>
  </r>
  <r>
    <x v="3871"/>
    <n v="9"/>
    <n v="8"/>
    <n v="10"/>
    <n v="20"/>
    <n v="13"/>
    <n v="20"/>
    <n v="31"/>
    <n v="25"/>
    <n v="18"/>
    <n v="18"/>
    <n v="14"/>
    <n v="13"/>
    <s v="03872"/>
    <n v="6"/>
    <x v="6"/>
    <n v="199"/>
    <n v="33.166666666666664"/>
  </r>
  <r>
    <x v="3872"/>
    <n v="6"/>
    <n v="7"/>
    <n v="3"/>
    <n v="9"/>
    <n v="7"/>
    <n v="9"/>
    <n v="12"/>
    <n v="10"/>
    <n v="7"/>
    <n v="7"/>
    <n v="4"/>
    <n v="6"/>
    <s v="03873"/>
    <n v="3"/>
    <x v="12"/>
    <n v="87"/>
    <n v="29"/>
  </r>
  <r>
    <x v="3873"/>
    <n v="6"/>
    <n v="6"/>
    <n v="6"/>
    <n v="8"/>
    <n v="8"/>
    <n v="11"/>
    <n v="13"/>
    <n v="10"/>
    <n v="8"/>
    <n v="6"/>
    <n v="6"/>
    <n v="6"/>
    <s v="03874"/>
    <n v="3"/>
    <x v="5"/>
    <n v="94"/>
    <n v="31.333333333333332"/>
  </r>
  <r>
    <x v="3874"/>
    <n v="4"/>
    <n v="6"/>
    <n v="6"/>
    <n v="8"/>
    <n v="7"/>
    <n v="9"/>
    <n v="13"/>
    <n v="10"/>
    <n v="7"/>
    <n v="9"/>
    <n v="5"/>
    <n v="6"/>
    <s v="03875"/>
    <n v="3"/>
    <x v="6"/>
    <n v="90"/>
    <n v="30"/>
  </r>
  <r>
    <x v="3875"/>
    <n v="10"/>
    <n v="11"/>
    <n v="9"/>
    <n v="12"/>
    <n v="11"/>
    <n v="18"/>
    <n v="22"/>
    <n v="20"/>
    <n v="15"/>
    <n v="13"/>
    <n v="9"/>
    <n v="9"/>
    <s v="03876"/>
    <n v="5"/>
    <x v="15"/>
    <n v="159"/>
    <n v="31.8"/>
  </r>
  <r>
    <x v="3876"/>
    <n v="4"/>
    <n v="4"/>
    <n v="7"/>
    <n v="8"/>
    <n v="14"/>
    <n v="15"/>
    <n v="19"/>
    <n v="16"/>
    <n v="9"/>
    <n v="12"/>
    <n v="4"/>
    <n v="9"/>
    <s v="03877"/>
    <n v="4"/>
    <x v="9"/>
    <n v="121"/>
    <n v="30.25"/>
  </r>
  <r>
    <x v="3877"/>
    <n v="3"/>
    <n v="2"/>
    <n v="3"/>
    <n v="4"/>
    <n v="4"/>
    <n v="6"/>
    <n v="10"/>
    <n v="7"/>
    <n v="6"/>
    <n v="5"/>
    <n v="2"/>
    <n v="2"/>
    <s v="03878"/>
    <n v="2"/>
    <x v="8"/>
    <n v="54"/>
    <n v="27"/>
  </r>
  <r>
    <x v="3878"/>
    <n v="8"/>
    <n v="5"/>
    <n v="9"/>
    <n v="8"/>
    <n v="8"/>
    <n v="13"/>
    <n v="22"/>
    <n v="17"/>
    <n v="8"/>
    <n v="9"/>
    <n v="8"/>
    <n v="7"/>
    <s v="03879"/>
    <n v="4"/>
    <x v="1"/>
    <n v="122"/>
    <n v="30.5"/>
  </r>
  <r>
    <x v="3879"/>
    <n v="7"/>
    <n v="4"/>
    <n v="7"/>
    <n v="9"/>
    <n v="8"/>
    <n v="10"/>
    <n v="13"/>
    <n v="13"/>
    <n v="8"/>
    <n v="8"/>
    <n v="4"/>
    <n v="5"/>
    <s v="03880"/>
    <n v="3"/>
    <x v="6"/>
    <n v="96"/>
    <n v="32"/>
  </r>
  <r>
    <x v="3880"/>
    <n v="4"/>
    <n v="4"/>
    <n v="3"/>
    <n v="9"/>
    <n v="9"/>
    <n v="11"/>
    <n v="12"/>
    <n v="11"/>
    <n v="9"/>
    <n v="9"/>
    <n v="6"/>
    <n v="5"/>
    <s v="03881"/>
    <n v="3"/>
    <x v="15"/>
    <n v="92"/>
    <n v="30.666666666666668"/>
  </r>
  <r>
    <x v="3881"/>
    <n v="9"/>
    <n v="8"/>
    <n v="8"/>
    <n v="8"/>
    <n v="9"/>
    <n v="16"/>
    <n v="16"/>
    <n v="12"/>
    <n v="13"/>
    <n v="8"/>
    <n v="10"/>
    <n v="5"/>
    <s v="03882"/>
    <n v="4"/>
    <x v="0"/>
    <n v="122"/>
    <n v="30.5"/>
  </r>
  <r>
    <x v="3882"/>
    <n v="10"/>
    <n v="4"/>
    <n v="8"/>
    <n v="8"/>
    <n v="10"/>
    <n v="12"/>
    <n v="22"/>
    <n v="14"/>
    <n v="12"/>
    <n v="10"/>
    <n v="6"/>
    <n v="9"/>
    <s v="03883"/>
    <n v="4"/>
    <x v="2"/>
    <n v="125"/>
    <n v="31.25"/>
  </r>
  <r>
    <x v="3883"/>
    <n v="1"/>
    <n v="2"/>
    <n v="2"/>
    <n v="2"/>
    <n v="2"/>
    <n v="3"/>
    <n v="5"/>
    <n v="3"/>
    <n v="3"/>
    <n v="3"/>
    <n v="1"/>
    <n v="1"/>
    <s v="03884"/>
    <n v="1"/>
    <x v="4"/>
    <n v="28"/>
    <n v="28"/>
  </r>
  <r>
    <x v="3884"/>
    <n v="9"/>
    <n v="9"/>
    <n v="8"/>
    <n v="11"/>
    <n v="9"/>
    <n v="16"/>
    <n v="17"/>
    <n v="16"/>
    <n v="12"/>
    <n v="11"/>
    <n v="8"/>
    <n v="7"/>
    <s v="03885"/>
    <n v="4"/>
    <x v="11"/>
    <n v="133"/>
    <n v="33.25"/>
  </r>
  <r>
    <x v="3885"/>
    <n v="4"/>
    <n v="8"/>
    <n v="8"/>
    <n v="13"/>
    <n v="11"/>
    <n v="16"/>
    <n v="18"/>
    <n v="16"/>
    <n v="14"/>
    <n v="12"/>
    <n v="6"/>
    <n v="8"/>
    <s v="03886"/>
    <n v="4"/>
    <x v="1"/>
    <n v="134"/>
    <n v="33.5"/>
  </r>
  <r>
    <x v="3886"/>
    <n v="11"/>
    <n v="8"/>
    <n v="15"/>
    <n v="14"/>
    <n v="19"/>
    <n v="28"/>
    <n v="30"/>
    <n v="28"/>
    <n v="16"/>
    <n v="22"/>
    <n v="7"/>
    <n v="11"/>
    <s v="03887"/>
    <n v="7"/>
    <x v="3"/>
    <n v="209"/>
    <n v="29.857142857142858"/>
  </r>
  <r>
    <x v="3887"/>
    <n v="4"/>
    <n v="4"/>
    <n v="8"/>
    <n v="11"/>
    <n v="10"/>
    <n v="16"/>
    <n v="16"/>
    <n v="12"/>
    <n v="9"/>
    <n v="9"/>
    <n v="10"/>
    <n v="6"/>
    <s v="03888"/>
    <n v="4"/>
    <x v="2"/>
    <n v="115"/>
    <n v="28.75"/>
  </r>
  <r>
    <x v="3888"/>
    <n v="1"/>
    <n v="1"/>
    <n v="1"/>
    <n v="2"/>
    <n v="2"/>
    <n v="3"/>
    <n v="5"/>
    <n v="3"/>
    <n v="3"/>
    <n v="2"/>
    <n v="1"/>
    <n v="2"/>
    <s v="03889"/>
    <n v="1"/>
    <x v="14"/>
    <n v="26"/>
    <n v="26"/>
  </r>
  <r>
    <x v="3889"/>
    <n v="4"/>
    <n v="3"/>
    <n v="4"/>
    <n v="5"/>
    <n v="6"/>
    <n v="6"/>
    <n v="8"/>
    <n v="8"/>
    <n v="6"/>
    <n v="6"/>
    <n v="3"/>
    <n v="3"/>
    <s v="03890"/>
    <n v="2"/>
    <x v="0"/>
    <n v="62"/>
    <n v="31"/>
  </r>
  <r>
    <x v="3890"/>
    <n v="4"/>
    <n v="5"/>
    <n v="6"/>
    <n v="10"/>
    <n v="10"/>
    <n v="11"/>
    <n v="13"/>
    <n v="13"/>
    <n v="8"/>
    <n v="6"/>
    <n v="3"/>
    <n v="4"/>
    <s v="03891"/>
    <n v="3"/>
    <x v="6"/>
    <n v="93"/>
    <n v="31"/>
  </r>
  <r>
    <x v="3891"/>
    <n v="3"/>
    <n v="4"/>
    <n v="5"/>
    <n v="8"/>
    <n v="9"/>
    <n v="9"/>
    <n v="13"/>
    <n v="10"/>
    <n v="9"/>
    <n v="9"/>
    <n v="4"/>
    <n v="4"/>
    <s v="03892"/>
    <n v="3"/>
    <x v="0"/>
    <n v="87"/>
    <n v="29"/>
  </r>
  <r>
    <x v="3892"/>
    <n v="2"/>
    <n v="2"/>
    <n v="1"/>
    <n v="3"/>
    <n v="2"/>
    <n v="3"/>
    <n v="5"/>
    <n v="3"/>
    <n v="3"/>
    <n v="3"/>
    <n v="1"/>
    <n v="1"/>
    <s v="03893"/>
    <n v="1"/>
    <x v="14"/>
    <n v="29"/>
    <n v="29"/>
  </r>
  <r>
    <x v="3893"/>
    <n v="8"/>
    <n v="7"/>
    <n v="8"/>
    <n v="9"/>
    <n v="12"/>
    <n v="12"/>
    <n v="22"/>
    <n v="16"/>
    <n v="14"/>
    <n v="13"/>
    <n v="8"/>
    <n v="8"/>
    <s v="03894"/>
    <n v="4"/>
    <x v="11"/>
    <n v="137"/>
    <n v="34.25"/>
  </r>
  <r>
    <x v="3894"/>
    <n v="2"/>
    <n v="2"/>
    <n v="1"/>
    <n v="3"/>
    <n v="3"/>
    <n v="4"/>
    <n v="5"/>
    <n v="4"/>
    <n v="2"/>
    <n v="3"/>
    <n v="2"/>
    <n v="1"/>
    <s v="03895"/>
    <n v="1"/>
    <x v="4"/>
    <n v="32"/>
    <n v="32"/>
  </r>
  <r>
    <x v="3895"/>
    <n v="3"/>
    <n v="3"/>
    <n v="5"/>
    <n v="6"/>
    <n v="6"/>
    <n v="10"/>
    <n v="12"/>
    <n v="10"/>
    <n v="8"/>
    <n v="6"/>
    <n v="5"/>
    <n v="7"/>
    <s v="03896"/>
    <n v="3"/>
    <x v="16"/>
    <n v="81"/>
    <n v="27"/>
  </r>
  <r>
    <x v="3896"/>
    <n v="6"/>
    <n v="3"/>
    <n v="4"/>
    <n v="7"/>
    <n v="10"/>
    <n v="9"/>
    <n v="12"/>
    <n v="10"/>
    <n v="10"/>
    <n v="6"/>
    <n v="7"/>
    <n v="4"/>
    <s v="03897"/>
    <n v="3"/>
    <x v="1"/>
    <n v="88"/>
    <n v="29.333333333333332"/>
  </r>
  <r>
    <x v="3897"/>
    <n v="7"/>
    <n v="4"/>
    <n v="3"/>
    <n v="7"/>
    <n v="7"/>
    <n v="10"/>
    <n v="13"/>
    <n v="10"/>
    <n v="8"/>
    <n v="10"/>
    <n v="6"/>
    <n v="6"/>
    <s v="03898"/>
    <n v="3"/>
    <x v="1"/>
    <n v="91"/>
    <n v="30.333333333333332"/>
  </r>
  <r>
    <x v="3898"/>
    <n v="1"/>
    <n v="2"/>
    <n v="1"/>
    <n v="2"/>
    <n v="2"/>
    <n v="4"/>
    <n v="4"/>
    <n v="4"/>
    <n v="3"/>
    <n v="3"/>
    <n v="2"/>
    <n v="2"/>
    <s v="03899"/>
    <n v="1"/>
    <x v="8"/>
    <n v="30"/>
    <n v="30"/>
  </r>
  <r>
    <x v="3899"/>
    <n v="4"/>
    <n v="3"/>
    <n v="5"/>
    <n v="9"/>
    <n v="7"/>
    <n v="13"/>
    <n v="16"/>
    <n v="12"/>
    <n v="7"/>
    <n v="7"/>
    <n v="7"/>
    <n v="7"/>
    <s v="03900"/>
    <n v="3"/>
    <x v="1"/>
    <n v="97"/>
    <n v="32.333333333333336"/>
  </r>
  <r>
    <x v="3900"/>
    <n v="10"/>
    <n v="8"/>
    <n v="10"/>
    <n v="17"/>
    <n v="14"/>
    <n v="22"/>
    <n v="35"/>
    <n v="22"/>
    <n v="20"/>
    <n v="18"/>
    <n v="12"/>
    <n v="9"/>
    <s v="03901"/>
    <n v="7"/>
    <x v="5"/>
    <n v="197"/>
    <n v="28.142857142857142"/>
  </r>
  <r>
    <x v="3901"/>
    <n v="4"/>
    <n v="3"/>
    <n v="2"/>
    <n v="4"/>
    <n v="6"/>
    <n v="7"/>
    <n v="9"/>
    <n v="6"/>
    <n v="5"/>
    <n v="4"/>
    <n v="3"/>
    <n v="4"/>
    <s v="03902"/>
    <n v="2"/>
    <x v="3"/>
    <n v="57"/>
    <n v="28.5"/>
  </r>
  <r>
    <x v="3902"/>
    <n v="11"/>
    <n v="11"/>
    <n v="6"/>
    <n v="10"/>
    <n v="17"/>
    <n v="22"/>
    <n v="22"/>
    <n v="19"/>
    <n v="13"/>
    <n v="15"/>
    <n v="12"/>
    <n v="12"/>
    <s v="03903"/>
    <n v="5"/>
    <x v="13"/>
    <n v="170"/>
    <n v="34"/>
  </r>
  <r>
    <x v="3903"/>
    <n v="8"/>
    <n v="10"/>
    <n v="5"/>
    <n v="14"/>
    <n v="14"/>
    <n v="13"/>
    <n v="18"/>
    <n v="18"/>
    <n v="8"/>
    <n v="11"/>
    <n v="9"/>
    <n v="6"/>
    <s v="03904"/>
    <n v="4"/>
    <x v="1"/>
    <n v="134"/>
    <n v="33.5"/>
  </r>
  <r>
    <x v="3904"/>
    <n v="6"/>
    <n v="7"/>
    <n v="8"/>
    <n v="8"/>
    <n v="9"/>
    <n v="12"/>
    <n v="18"/>
    <n v="12"/>
    <n v="8"/>
    <n v="14"/>
    <n v="9"/>
    <n v="7"/>
    <s v="03905"/>
    <n v="4"/>
    <x v="0"/>
    <n v="118"/>
    <n v="29.5"/>
  </r>
  <r>
    <x v="3905"/>
    <n v="10"/>
    <n v="10"/>
    <n v="6"/>
    <n v="12"/>
    <n v="10"/>
    <n v="15"/>
    <n v="21"/>
    <n v="12"/>
    <n v="12"/>
    <n v="8"/>
    <n v="4"/>
    <n v="4"/>
    <s v="03906"/>
    <n v="4"/>
    <x v="10"/>
    <n v="124"/>
    <n v="31"/>
  </r>
  <r>
    <x v="3906"/>
    <n v="4"/>
    <n v="5"/>
    <n v="4"/>
    <n v="10"/>
    <n v="6"/>
    <n v="11"/>
    <n v="16"/>
    <n v="12"/>
    <n v="8"/>
    <n v="7"/>
    <n v="7"/>
    <n v="7"/>
    <s v="03907"/>
    <n v="3"/>
    <x v="11"/>
    <n v="97"/>
    <n v="32.333333333333336"/>
  </r>
  <r>
    <x v="3907"/>
    <n v="4"/>
    <n v="6"/>
    <n v="6"/>
    <n v="8"/>
    <n v="8"/>
    <n v="13"/>
    <n v="12"/>
    <n v="13"/>
    <n v="8"/>
    <n v="9"/>
    <n v="6"/>
    <n v="6"/>
    <s v="03908"/>
    <n v="3"/>
    <x v="6"/>
    <n v="99"/>
    <n v="33"/>
  </r>
  <r>
    <x v="3908"/>
    <n v="2"/>
    <n v="3"/>
    <n v="3"/>
    <n v="5"/>
    <n v="4"/>
    <n v="8"/>
    <n v="10"/>
    <n v="7"/>
    <n v="5"/>
    <n v="6"/>
    <n v="3"/>
    <n v="3"/>
    <s v="03909"/>
    <n v="2"/>
    <x v="12"/>
    <n v="59"/>
    <n v="29.5"/>
  </r>
  <r>
    <x v="3909"/>
    <n v="9"/>
    <n v="13"/>
    <n v="15"/>
    <n v="21"/>
    <n v="19"/>
    <n v="24"/>
    <n v="36"/>
    <n v="26"/>
    <n v="20"/>
    <n v="17"/>
    <n v="12"/>
    <n v="10"/>
    <s v="03910"/>
    <n v="7"/>
    <x v="4"/>
    <n v="222"/>
    <n v="31.714285714285715"/>
  </r>
  <r>
    <x v="3910"/>
    <n v="5"/>
    <n v="4"/>
    <n v="6"/>
    <n v="12"/>
    <n v="10"/>
    <n v="18"/>
    <n v="16"/>
    <n v="12"/>
    <n v="8"/>
    <n v="12"/>
    <n v="4"/>
    <n v="9"/>
    <s v="03911"/>
    <n v="4"/>
    <x v="15"/>
    <n v="116"/>
    <n v="29"/>
  </r>
  <r>
    <x v="3911"/>
    <n v="9"/>
    <n v="5"/>
    <n v="8"/>
    <n v="12"/>
    <n v="11"/>
    <n v="18"/>
    <n v="21"/>
    <n v="12"/>
    <n v="11"/>
    <n v="11"/>
    <n v="8"/>
    <n v="6"/>
    <s v="03912"/>
    <n v="4"/>
    <x v="16"/>
    <n v="132"/>
    <n v="33"/>
  </r>
  <r>
    <x v="3912"/>
    <n v="13"/>
    <n v="9"/>
    <n v="11"/>
    <n v="13"/>
    <n v="15"/>
    <n v="25"/>
    <n v="28"/>
    <n v="23"/>
    <n v="20"/>
    <n v="19"/>
    <n v="8"/>
    <n v="7"/>
    <s v="03913"/>
    <n v="6"/>
    <x v="3"/>
    <n v="191"/>
    <n v="31.833333333333332"/>
  </r>
  <r>
    <x v="3913"/>
    <n v="4"/>
    <n v="4"/>
    <n v="3"/>
    <n v="4"/>
    <n v="5"/>
    <n v="7"/>
    <n v="9"/>
    <n v="7"/>
    <n v="5"/>
    <n v="6"/>
    <n v="3"/>
    <n v="2"/>
    <s v="03914"/>
    <n v="2"/>
    <x v="5"/>
    <n v="59"/>
    <n v="29.5"/>
  </r>
  <r>
    <x v="3914"/>
    <n v="11"/>
    <n v="5"/>
    <n v="6"/>
    <n v="12"/>
    <n v="12"/>
    <n v="16"/>
    <n v="23"/>
    <n v="21"/>
    <n v="10"/>
    <n v="14"/>
    <n v="8"/>
    <n v="6"/>
    <s v="03915"/>
    <n v="5"/>
    <x v="11"/>
    <n v="144"/>
    <n v="28.8"/>
  </r>
  <r>
    <x v="3915"/>
    <n v="1"/>
    <n v="1"/>
    <n v="2"/>
    <n v="3"/>
    <n v="3"/>
    <n v="3"/>
    <n v="4"/>
    <n v="3"/>
    <n v="3"/>
    <n v="2"/>
    <n v="2"/>
    <n v="1"/>
    <s v="03916"/>
    <n v="1"/>
    <x v="12"/>
    <n v="28"/>
    <n v="28"/>
  </r>
  <r>
    <x v="3916"/>
    <n v="7"/>
    <n v="4"/>
    <n v="4"/>
    <n v="10"/>
    <n v="9"/>
    <n v="13"/>
    <n v="16"/>
    <n v="10"/>
    <n v="9"/>
    <n v="7"/>
    <n v="3"/>
    <n v="7"/>
    <s v="03917"/>
    <n v="3"/>
    <x v="12"/>
    <n v="99"/>
    <n v="33"/>
  </r>
  <r>
    <x v="3917"/>
    <n v="3"/>
    <n v="4"/>
    <n v="4"/>
    <n v="4"/>
    <n v="5"/>
    <n v="6"/>
    <n v="10"/>
    <n v="7"/>
    <n v="5"/>
    <n v="5"/>
    <n v="3"/>
    <n v="2"/>
    <s v="03918"/>
    <n v="2"/>
    <x v="3"/>
    <n v="58"/>
    <n v="29"/>
  </r>
  <r>
    <x v="3918"/>
    <n v="5"/>
    <n v="6"/>
    <n v="10"/>
    <n v="14"/>
    <n v="13"/>
    <n v="16"/>
    <n v="22"/>
    <n v="16"/>
    <n v="9"/>
    <n v="8"/>
    <n v="9"/>
    <n v="5"/>
    <s v="03919"/>
    <n v="4"/>
    <x v="3"/>
    <n v="133"/>
    <n v="33.25"/>
  </r>
  <r>
    <x v="3919"/>
    <n v="5"/>
    <n v="8"/>
    <n v="6"/>
    <n v="16"/>
    <n v="16"/>
    <n v="21"/>
    <n v="26"/>
    <n v="20"/>
    <n v="11"/>
    <n v="12"/>
    <n v="11"/>
    <n v="9"/>
    <s v="03920"/>
    <n v="5"/>
    <x v="14"/>
    <n v="161"/>
    <n v="32.200000000000003"/>
  </r>
  <r>
    <x v="3920"/>
    <n v="2"/>
    <n v="2"/>
    <n v="2"/>
    <n v="3"/>
    <n v="3"/>
    <n v="4"/>
    <n v="4"/>
    <n v="3"/>
    <n v="3"/>
    <n v="2"/>
    <n v="2"/>
    <n v="2"/>
    <s v="03921"/>
    <n v="1"/>
    <x v="11"/>
    <n v="32"/>
    <n v="32"/>
  </r>
  <r>
    <x v="3921"/>
    <n v="4"/>
    <n v="7"/>
    <n v="7"/>
    <n v="10"/>
    <n v="12"/>
    <n v="15"/>
    <n v="18"/>
    <n v="14"/>
    <n v="12"/>
    <n v="8"/>
    <n v="7"/>
    <n v="6"/>
    <s v="03922"/>
    <n v="4"/>
    <x v="7"/>
    <n v="120"/>
    <n v="30"/>
  </r>
  <r>
    <x v="3922"/>
    <n v="2"/>
    <n v="2"/>
    <n v="2"/>
    <n v="6"/>
    <n v="6"/>
    <n v="6"/>
    <n v="10"/>
    <n v="8"/>
    <n v="6"/>
    <n v="4"/>
    <n v="4"/>
    <n v="3"/>
    <s v="03923"/>
    <n v="2"/>
    <x v="12"/>
    <n v="59"/>
    <n v="29.5"/>
  </r>
  <r>
    <x v="3923"/>
    <n v="3"/>
    <n v="4"/>
    <n v="4"/>
    <n v="6"/>
    <n v="6"/>
    <n v="7"/>
    <n v="9"/>
    <n v="7"/>
    <n v="5"/>
    <n v="4"/>
    <n v="2"/>
    <n v="3"/>
    <s v="03924"/>
    <n v="2"/>
    <x v="12"/>
    <n v="60"/>
    <n v="30"/>
  </r>
  <r>
    <x v="3924"/>
    <n v="6"/>
    <n v="6"/>
    <n v="5"/>
    <n v="9"/>
    <n v="10"/>
    <n v="13"/>
    <n v="14"/>
    <n v="12"/>
    <n v="7"/>
    <n v="7"/>
    <n v="4"/>
    <n v="3"/>
    <s v="03925"/>
    <n v="3"/>
    <x v="9"/>
    <n v="96"/>
    <n v="32"/>
  </r>
  <r>
    <x v="3925"/>
    <n v="3"/>
    <n v="5"/>
    <n v="3"/>
    <n v="8"/>
    <n v="10"/>
    <n v="10"/>
    <n v="16"/>
    <n v="10"/>
    <n v="9"/>
    <n v="10"/>
    <n v="7"/>
    <n v="6"/>
    <s v="03926"/>
    <n v="3"/>
    <x v="4"/>
    <n v="97"/>
    <n v="32.333333333333336"/>
  </r>
  <r>
    <x v="3926"/>
    <n v="7"/>
    <n v="3"/>
    <n v="5"/>
    <n v="6"/>
    <n v="9"/>
    <n v="11"/>
    <n v="12"/>
    <n v="10"/>
    <n v="7"/>
    <n v="9"/>
    <n v="7"/>
    <n v="4"/>
    <s v="03927"/>
    <n v="3"/>
    <x v="15"/>
    <n v="90"/>
    <n v="30"/>
  </r>
  <r>
    <x v="3927"/>
    <n v="2"/>
    <n v="2"/>
    <n v="3"/>
    <n v="6"/>
    <n v="6"/>
    <n v="7"/>
    <n v="10"/>
    <n v="8"/>
    <n v="5"/>
    <n v="5"/>
    <n v="3"/>
    <n v="4"/>
    <s v="03928"/>
    <n v="2"/>
    <x v="15"/>
    <n v="61"/>
    <n v="30.5"/>
  </r>
  <r>
    <x v="3928"/>
    <n v="9"/>
    <n v="7"/>
    <n v="9"/>
    <n v="10"/>
    <n v="11"/>
    <n v="14"/>
    <n v="18"/>
    <n v="15"/>
    <n v="11"/>
    <n v="11"/>
    <n v="9"/>
    <n v="8"/>
    <s v="03929"/>
    <n v="4"/>
    <x v="9"/>
    <n v="132"/>
    <n v="33"/>
  </r>
  <r>
    <x v="3929"/>
    <n v="1"/>
    <n v="1"/>
    <n v="2"/>
    <n v="3"/>
    <n v="3"/>
    <n v="3"/>
    <n v="5"/>
    <n v="4"/>
    <n v="2"/>
    <n v="3"/>
    <n v="1"/>
    <n v="1"/>
    <s v="03930"/>
    <n v="1"/>
    <x v="2"/>
    <n v="29"/>
    <n v="29"/>
  </r>
  <r>
    <x v="3930"/>
    <n v="5"/>
    <n v="10"/>
    <n v="6"/>
    <n v="12"/>
    <n v="13"/>
    <n v="15"/>
    <n v="17"/>
    <n v="12"/>
    <n v="8"/>
    <n v="8"/>
    <n v="8"/>
    <n v="10"/>
    <s v="03931"/>
    <n v="4"/>
    <x v="4"/>
    <n v="124"/>
    <n v="31"/>
  </r>
  <r>
    <x v="3931"/>
    <n v="11"/>
    <n v="15"/>
    <n v="9"/>
    <n v="20"/>
    <n v="20"/>
    <n v="25"/>
    <n v="32"/>
    <n v="26"/>
    <n v="17"/>
    <n v="21"/>
    <n v="15"/>
    <n v="7"/>
    <s v="03932"/>
    <n v="7"/>
    <x v="8"/>
    <n v="218"/>
    <n v="31.142857142857142"/>
  </r>
  <r>
    <x v="3932"/>
    <n v="5"/>
    <n v="5"/>
    <n v="7"/>
    <n v="6"/>
    <n v="6"/>
    <n v="10"/>
    <n v="14"/>
    <n v="11"/>
    <n v="10"/>
    <n v="10"/>
    <n v="5"/>
    <n v="7"/>
    <s v="03933"/>
    <n v="3"/>
    <x v="14"/>
    <n v="96"/>
    <n v="32"/>
  </r>
  <r>
    <x v="3933"/>
    <n v="2"/>
    <n v="1"/>
    <n v="1"/>
    <n v="2"/>
    <n v="3"/>
    <n v="3"/>
    <n v="4"/>
    <n v="4"/>
    <n v="3"/>
    <n v="3"/>
    <n v="2"/>
    <n v="2"/>
    <s v="03934"/>
    <n v="1"/>
    <x v="12"/>
    <n v="30"/>
    <n v="30"/>
  </r>
  <r>
    <x v="3934"/>
    <n v="4"/>
    <n v="6"/>
    <n v="5"/>
    <n v="8"/>
    <n v="10"/>
    <n v="13"/>
    <n v="16"/>
    <n v="12"/>
    <n v="6"/>
    <n v="9"/>
    <n v="7"/>
    <n v="5"/>
    <s v="03935"/>
    <n v="3"/>
    <x v="15"/>
    <n v="101"/>
    <n v="33.666666666666664"/>
  </r>
  <r>
    <x v="3935"/>
    <n v="4"/>
    <n v="7"/>
    <n v="6"/>
    <n v="6"/>
    <n v="6"/>
    <n v="13"/>
    <n v="12"/>
    <n v="10"/>
    <n v="6"/>
    <n v="8"/>
    <n v="5"/>
    <n v="5"/>
    <s v="03936"/>
    <n v="3"/>
    <x v="2"/>
    <n v="88"/>
    <n v="29.333333333333332"/>
  </r>
  <r>
    <x v="3936"/>
    <n v="3"/>
    <n v="3"/>
    <n v="3"/>
    <n v="6"/>
    <n v="6"/>
    <n v="7"/>
    <n v="8"/>
    <n v="7"/>
    <n v="4"/>
    <n v="6"/>
    <n v="4"/>
    <n v="2"/>
    <s v="03937"/>
    <n v="2"/>
    <x v="5"/>
    <n v="59"/>
    <n v="29.5"/>
  </r>
  <r>
    <x v="3937"/>
    <n v="7"/>
    <n v="14"/>
    <n v="14"/>
    <n v="13"/>
    <n v="15"/>
    <n v="18"/>
    <n v="24"/>
    <n v="23"/>
    <n v="16"/>
    <n v="16"/>
    <n v="6"/>
    <n v="9"/>
    <s v="03938"/>
    <n v="6"/>
    <x v="11"/>
    <n v="175"/>
    <n v="29.166666666666668"/>
  </r>
  <r>
    <x v="3938"/>
    <n v="3"/>
    <n v="3"/>
    <n v="2"/>
    <n v="6"/>
    <n v="6"/>
    <n v="7"/>
    <n v="9"/>
    <n v="7"/>
    <n v="4"/>
    <n v="5"/>
    <n v="3"/>
    <n v="4"/>
    <s v="03939"/>
    <n v="2"/>
    <x v="10"/>
    <n v="59"/>
    <n v="29.5"/>
  </r>
  <r>
    <x v="3939"/>
    <n v="1"/>
    <n v="2"/>
    <n v="1"/>
    <n v="3"/>
    <n v="3"/>
    <n v="3"/>
    <n v="4"/>
    <n v="4"/>
    <n v="3"/>
    <n v="3"/>
    <n v="1"/>
    <n v="2"/>
    <s v="03940"/>
    <n v="1"/>
    <x v="8"/>
    <n v="30"/>
    <n v="30"/>
  </r>
  <r>
    <x v="3940"/>
    <n v="7"/>
    <n v="7"/>
    <n v="4"/>
    <n v="7"/>
    <n v="9"/>
    <n v="13"/>
    <n v="12"/>
    <n v="13"/>
    <n v="6"/>
    <n v="7"/>
    <n v="5"/>
    <n v="3"/>
    <s v="03941"/>
    <n v="3"/>
    <x v="5"/>
    <n v="93"/>
    <n v="31"/>
  </r>
  <r>
    <x v="3941"/>
    <n v="8"/>
    <n v="7"/>
    <n v="6"/>
    <n v="10"/>
    <n v="13"/>
    <n v="14"/>
    <n v="21"/>
    <n v="18"/>
    <n v="8"/>
    <n v="12"/>
    <n v="10"/>
    <n v="8"/>
    <s v="03942"/>
    <n v="4"/>
    <x v="6"/>
    <n v="135"/>
    <n v="33.75"/>
  </r>
  <r>
    <x v="3942"/>
    <n v="8"/>
    <n v="6"/>
    <n v="6"/>
    <n v="13"/>
    <n v="9"/>
    <n v="16"/>
    <n v="16"/>
    <n v="18"/>
    <n v="10"/>
    <n v="8"/>
    <n v="4"/>
    <n v="6"/>
    <s v="03943"/>
    <n v="4"/>
    <x v="15"/>
    <n v="120"/>
    <n v="30"/>
  </r>
  <r>
    <x v="3943"/>
    <n v="7"/>
    <n v="4"/>
    <n v="7"/>
    <n v="11"/>
    <n v="8"/>
    <n v="16"/>
    <n v="19"/>
    <n v="16"/>
    <n v="14"/>
    <n v="12"/>
    <n v="8"/>
    <n v="5"/>
    <s v="03944"/>
    <n v="4"/>
    <x v="14"/>
    <n v="127"/>
    <n v="31.75"/>
  </r>
  <r>
    <x v="3944"/>
    <n v="8"/>
    <n v="6"/>
    <n v="9"/>
    <n v="8"/>
    <n v="12"/>
    <n v="16"/>
    <n v="17"/>
    <n v="18"/>
    <n v="12"/>
    <n v="11"/>
    <n v="5"/>
    <n v="9"/>
    <s v="03945"/>
    <n v="4"/>
    <x v="11"/>
    <n v="131"/>
    <n v="32.75"/>
  </r>
  <r>
    <x v="3945"/>
    <n v="5"/>
    <n v="7"/>
    <n v="4"/>
    <n v="7"/>
    <n v="7"/>
    <n v="10"/>
    <n v="12"/>
    <n v="9"/>
    <n v="10"/>
    <n v="10"/>
    <n v="7"/>
    <n v="6"/>
    <s v="03946"/>
    <n v="3"/>
    <x v="4"/>
    <n v="94"/>
    <n v="31.333333333333332"/>
  </r>
  <r>
    <x v="3946"/>
    <n v="2"/>
    <n v="4"/>
    <n v="3"/>
    <n v="5"/>
    <n v="5"/>
    <n v="7"/>
    <n v="9"/>
    <n v="7"/>
    <n v="6"/>
    <n v="6"/>
    <n v="4"/>
    <n v="4"/>
    <s v="03947"/>
    <n v="2"/>
    <x v="15"/>
    <n v="62"/>
    <n v="31"/>
  </r>
  <r>
    <x v="3947"/>
    <n v="6"/>
    <n v="5"/>
    <n v="4"/>
    <n v="6"/>
    <n v="9"/>
    <n v="13"/>
    <n v="14"/>
    <n v="10"/>
    <n v="9"/>
    <n v="6"/>
    <n v="6"/>
    <n v="4"/>
    <s v="03948"/>
    <n v="3"/>
    <x v="2"/>
    <n v="92"/>
    <n v="30.666666666666668"/>
  </r>
  <r>
    <x v="3948"/>
    <n v="2"/>
    <n v="2"/>
    <n v="4"/>
    <n v="4"/>
    <n v="5"/>
    <n v="6"/>
    <n v="10"/>
    <n v="6"/>
    <n v="5"/>
    <n v="4"/>
    <n v="4"/>
    <n v="4"/>
    <s v="03949"/>
    <n v="2"/>
    <x v="9"/>
    <n v="56"/>
    <n v="28"/>
  </r>
  <r>
    <x v="3949"/>
    <n v="12"/>
    <n v="8"/>
    <n v="13"/>
    <n v="16"/>
    <n v="19"/>
    <n v="23"/>
    <n v="28"/>
    <n v="28"/>
    <n v="22"/>
    <n v="17"/>
    <n v="13"/>
    <n v="12"/>
    <s v="03950"/>
    <n v="7"/>
    <x v="7"/>
    <n v="211"/>
    <n v="30.142857142857142"/>
  </r>
  <r>
    <x v="3950"/>
    <n v="4"/>
    <n v="3"/>
    <n v="2"/>
    <n v="6"/>
    <n v="4"/>
    <n v="7"/>
    <n v="10"/>
    <n v="8"/>
    <n v="6"/>
    <n v="6"/>
    <n v="4"/>
    <n v="2"/>
    <s v="03951"/>
    <n v="2"/>
    <x v="13"/>
    <n v="62"/>
    <n v="31"/>
  </r>
  <r>
    <x v="3951"/>
    <n v="3"/>
    <n v="3"/>
    <n v="4"/>
    <n v="5"/>
    <n v="5"/>
    <n v="7"/>
    <n v="8"/>
    <n v="7"/>
    <n v="5"/>
    <n v="4"/>
    <n v="3"/>
    <n v="2"/>
    <s v="03952"/>
    <n v="2"/>
    <x v="4"/>
    <n v="56"/>
    <n v="28"/>
  </r>
  <r>
    <x v="3952"/>
    <n v="6"/>
    <n v="9"/>
    <n v="5"/>
    <n v="9"/>
    <n v="10"/>
    <n v="13"/>
    <n v="17"/>
    <n v="12"/>
    <n v="9"/>
    <n v="14"/>
    <n v="6"/>
    <n v="7"/>
    <s v="03953"/>
    <n v="4"/>
    <x v="4"/>
    <n v="117"/>
    <n v="29.25"/>
  </r>
  <r>
    <x v="3953"/>
    <n v="5"/>
    <n v="6"/>
    <n v="3"/>
    <n v="8"/>
    <n v="9"/>
    <n v="13"/>
    <n v="14"/>
    <n v="10"/>
    <n v="7"/>
    <n v="6"/>
    <n v="6"/>
    <n v="4"/>
    <s v="03954"/>
    <n v="3"/>
    <x v="7"/>
    <n v="91"/>
    <n v="30.333333333333332"/>
  </r>
  <r>
    <x v="3954"/>
    <n v="2"/>
    <n v="1"/>
    <n v="1"/>
    <n v="2"/>
    <n v="2"/>
    <n v="3"/>
    <n v="5"/>
    <n v="4"/>
    <n v="2"/>
    <n v="2"/>
    <n v="1"/>
    <n v="1"/>
    <s v="03955"/>
    <n v="1"/>
    <x v="3"/>
    <n v="26"/>
    <n v="26"/>
  </r>
  <r>
    <x v="3955"/>
    <n v="7"/>
    <n v="7"/>
    <n v="6"/>
    <n v="7"/>
    <n v="6"/>
    <n v="11"/>
    <n v="12"/>
    <n v="10"/>
    <n v="8"/>
    <n v="9"/>
    <n v="5"/>
    <n v="7"/>
    <s v="03956"/>
    <n v="3"/>
    <x v="7"/>
    <n v="95"/>
    <n v="31.666666666666668"/>
  </r>
  <r>
    <x v="3956"/>
    <n v="4"/>
    <n v="3"/>
    <n v="3"/>
    <n v="6"/>
    <n v="7"/>
    <n v="12"/>
    <n v="16"/>
    <n v="13"/>
    <n v="9"/>
    <n v="7"/>
    <n v="3"/>
    <n v="7"/>
    <s v="03957"/>
    <n v="3"/>
    <x v="7"/>
    <n v="90"/>
    <n v="30"/>
  </r>
  <r>
    <x v="3957"/>
    <n v="7"/>
    <n v="7"/>
    <n v="6"/>
    <n v="6"/>
    <n v="10"/>
    <n v="12"/>
    <n v="14"/>
    <n v="11"/>
    <n v="7"/>
    <n v="8"/>
    <n v="5"/>
    <n v="5"/>
    <s v="03958"/>
    <n v="3"/>
    <x v="0"/>
    <n v="98"/>
    <n v="32.666666666666664"/>
  </r>
  <r>
    <x v="3958"/>
    <n v="4"/>
    <n v="9"/>
    <n v="7"/>
    <n v="11"/>
    <n v="8"/>
    <n v="15"/>
    <n v="22"/>
    <n v="13"/>
    <n v="13"/>
    <n v="13"/>
    <n v="8"/>
    <n v="9"/>
    <s v="03959"/>
    <n v="4"/>
    <x v="16"/>
    <n v="132"/>
    <n v="33"/>
  </r>
  <r>
    <x v="3959"/>
    <n v="6"/>
    <n v="5"/>
    <n v="4"/>
    <n v="7"/>
    <n v="8"/>
    <n v="13"/>
    <n v="12"/>
    <n v="10"/>
    <n v="7"/>
    <n v="9"/>
    <n v="3"/>
    <n v="6"/>
    <s v="03960"/>
    <n v="3"/>
    <x v="13"/>
    <n v="90"/>
    <n v="30"/>
  </r>
  <r>
    <x v="3960"/>
    <n v="7"/>
    <n v="4"/>
    <n v="3"/>
    <n v="6"/>
    <n v="6"/>
    <n v="13"/>
    <n v="15"/>
    <n v="13"/>
    <n v="6"/>
    <n v="9"/>
    <n v="3"/>
    <n v="5"/>
    <s v="03961"/>
    <n v="3"/>
    <x v="3"/>
    <n v="90"/>
    <n v="30"/>
  </r>
  <r>
    <x v="3961"/>
    <n v="4"/>
    <n v="2"/>
    <n v="2"/>
    <n v="5"/>
    <n v="4"/>
    <n v="8"/>
    <n v="9"/>
    <n v="6"/>
    <n v="6"/>
    <n v="6"/>
    <n v="3"/>
    <n v="4"/>
    <s v="03962"/>
    <n v="2"/>
    <x v="13"/>
    <n v="59"/>
    <n v="29.5"/>
  </r>
  <r>
    <x v="3962"/>
    <n v="4"/>
    <n v="3"/>
    <n v="3"/>
    <n v="6"/>
    <n v="4"/>
    <n v="6"/>
    <n v="9"/>
    <n v="6"/>
    <n v="4"/>
    <n v="6"/>
    <n v="2"/>
    <n v="3"/>
    <s v="03963"/>
    <n v="2"/>
    <x v="2"/>
    <n v="56"/>
    <n v="28"/>
  </r>
  <r>
    <x v="3963"/>
    <n v="8"/>
    <n v="10"/>
    <n v="6"/>
    <n v="14"/>
    <n v="13"/>
    <n v="17"/>
    <n v="17"/>
    <n v="12"/>
    <n v="10"/>
    <n v="13"/>
    <n v="10"/>
    <n v="6"/>
    <s v="03964"/>
    <n v="4"/>
    <x v="0"/>
    <n v="136"/>
    <n v="34"/>
  </r>
  <r>
    <x v="3964"/>
    <n v="8"/>
    <n v="10"/>
    <n v="5"/>
    <n v="10"/>
    <n v="14"/>
    <n v="13"/>
    <n v="18"/>
    <n v="12"/>
    <n v="12"/>
    <n v="14"/>
    <n v="6"/>
    <n v="10"/>
    <s v="03965"/>
    <n v="4"/>
    <x v="4"/>
    <n v="132"/>
    <n v="33"/>
  </r>
  <r>
    <x v="3965"/>
    <n v="3"/>
    <n v="4"/>
    <n v="5"/>
    <n v="6"/>
    <n v="6"/>
    <n v="12"/>
    <n v="13"/>
    <n v="13"/>
    <n v="8"/>
    <n v="8"/>
    <n v="3"/>
    <n v="5"/>
    <s v="03966"/>
    <n v="3"/>
    <x v="12"/>
    <n v="86"/>
    <n v="28.666666666666668"/>
  </r>
  <r>
    <x v="3966"/>
    <n v="7"/>
    <n v="4"/>
    <n v="6"/>
    <n v="8"/>
    <n v="8"/>
    <n v="13"/>
    <n v="13"/>
    <n v="11"/>
    <n v="10"/>
    <n v="9"/>
    <n v="5"/>
    <n v="7"/>
    <s v="03967"/>
    <n v="3"/>
    <x v="15"/>
    <n v="101"/>
    <n v="33.666666666666664"/>
  </r>
  <r>
    <x v="3967"/>
    <n v="6"/>
    <n v="4"/>
    <n v="4"/>
    <n v="7"/>
    <n v="7"/>
    <n v="12"/>
    <n v="14"/>
    <n v="9"/>
    <n v="10"/>
    <n v="6"/>
    <n v="3"/>
    <n v="3"/>
    <s v="03968"/>
    <n v="3"/>
    <x v="6"/>
    <n v="85"/>
    <n v="28.333333333333332"/>
  </r>
  <r>
    <x v="3968"/>
    <n v="5"/>
    <n v="7"/>
    <n v="4"/>
    <n v="8"/>
    <n v="10"/>
    <n v="10"/>
    <n v="13"/>
    <n v="13"/>
    <n v="9"/>
    <n v="9"/>
    <n v="6"/>
    <n v="6"/>
    <s v="03969"/>
    <n v="3"/>
    <x v="10"/>
    <n v="100"/>
    <n v="33.333333333333336"/>
  </r>
  <r>
    <x v="3969"/>
    <n v="9"/>
    <n v="11"/>
    <n v="9"/>
    <n v="16"/>
    <n v="16"/>
    <n v="16"/>
    <n v="23"/>
    <n v="19"/>
    <n v="16"/>
    <n v="16"/>
    <n v="7"/>
    <n v="12"/>
    <s v="03970"/>
    <n v="5"/>
    <x v="3"/>
    <n v="170"/>
    <n v="34"/>
  </r>
  <r>
    <x v="3970"/>
    <n v="4"/>
    <n v="8"/>
    <n v="5"/>
    <n v="9"/>
    <n v="13"/>
    <n v="16"/>
    <n v="20"/>
    <n v="12"/>
    <n v="14"/>
    <n v="9"/>
    <n v="7"/>
    <n v="10"/>
    <s v="03971"/>
    <n v="4"/>
    <x v="13"/>
    <n v="127"/>
    <n v="31.75"/>
  </r>
  <r>
    <x v="3971"/>
    <n v="2"/>
    <n v="2"/>
    <n v="1"/>
    <n v="3"/>
    <n v="3"/>
    <n v="3"/>
    <n v="5"/>
    <n v="3"/>
    <n v="3"/>
    <n v="3"/>
    <n v="1"/>
    <n v="1"/>
    <s v="03972"/>
    <n v="1"/>
    <x v="11"/>
    <n v="30"/>
    <n v="30"/>
  </r>
  <r>
    <x v="3972"/>
    <n v="5"/>
    <n v="7"/>
    <n v="4"/>
    <n v="9"/>
    <n v="8"/>
    <n v="11"/>
    <n v="14"/>
    <n v="13"/>
    <n v="8"/>
    <n v="7"/>
    <n v="7"/>
    <n v="3"/>
    <s v="03973"/>
    <n v="3"/>
    <x v="4"/>
    <n v="96"/>
    <n v="32"/>
  </r>
  <r>
    <x v="3973"/>
    <n v="6"/>
    <n v="4"/>
    <n v="7"/>
    <n v="13"/>
    <n v="9"/>
    <n v="12"/>
    <n v="18"/>
    <n v="12"/>
    <n v="11"/>
    <n v="11"/>
    <n v="5"/>
    <n v="10"/>
    <s v="03974"/>
    <n v="4"/>
    <x v="2"/>
    <n v="118"/>
    <n v="29.5"/>
  </r>
  <r>
    <x v="3974"/>
    <n v="7"/>
    <n v="5"/>
    <n v="3"/>
    <n v="9"/>
    <n v="10"/>
    <n v="9"/>
    <n v="16"/>
    <n v="11"/>
    <n v="10"/>
    <n v="9"/>
    <n v="4"/>
    <n v="6"/>
    <s v="03975"/>
    <n v="3"/>
    <x v="6"/>
    <n v="99"/>
    <n v="33"/>
  </r>
  <r>
    <x v="3975"/>
    <n v="1"/>
    <n v="2"/>
    <n v="1"/>
    <n v="2"/>
    <n v="2"/>
    <n v="3"/>
    <n v="5"/>
    <n v="3"/>
    <n v="3"/>
    <n v="3"/>
    <n v="2"/>
    <n v="2"/>
    <s v="03976"/>
    <n v="1"/>
    <x v="15"/>
    <n v="29"/>
    <n v="29"/>
  </r>
  <r>
    <x v="3976"/>
    <n v="7"/>
    <n v="5"/>
    <n v="7"/>
    <n v="7"/>
    <n v="9"/>
    <n v="10"/>
    <n v="14"/>
    <n v="9"/>
    <n v="8"/>
    <n v="6"/>
    <n v="7"/>
    <n v="3"/>
    <s v="03977"/>
    <n v="3"/>
    <x v="10"/>
    <n v="92"/>
    <n v="30.666666666666668"/>
  </r>
  <r>
    <x v="3977"/>
    <n v="1"/>
    <n v="2"/>
    <n v="2"/>
    <n v="2"/>
    <n v="2"/>
    <n v="4"/>
    <n v="5"/>
    <n v="4"/>
    <n v="2"/>
    <n v="2"/>
    <n v="1"/>
    <n v="1"/>
    <s v="03978"/>
    <n v="1"/>
    <x v="4"/>
    <n v="28"/>
    <n v="28"/>
  </r>
  <r>
    <x v="3978"/>
    <n v="13"/>
    <n v="14"/>
    <n v="10"/>
    <n v="14"/>
    <n v="16"/>
    <n v="28"/>
    <n v="31"/>
    <n v="28"/>
    <n v="16"/>
    <n v="16"/>
    <n v="14"/>
    <n v="8"/>
    <s v="03979"/>
    <n v="7"/>
    <x v="10"/>
    <n v="208"/>
    <n v="29.714285714285715"/>
  </r>
  <r>
    <x v="3979"/>
    <n v="7"/>
    <n v="9"/>
    <n v="10"/>
    <n v="12"/>
    <n v="13"/>
    <n v="14"/>
    <n v="18"/>
    <n v="18"/>
    <n v="13"/>
    <n v="12"/>
    <n v="7"/>
    <n v="7"/>
    <s v="03980"/>
    <n v="4"/>
    <x v="2"/>
    <n v="140"/>
    <n v="35"/>
  </r>
  <r>
    <x v="3980"/>
    <n v="4"/>
    <n v="4"/>
    <n v="4"/>
    <n v="6"/>
    <n v="4"/>
    <n v="7"/>
    <n v="10"/>
    <n v="6"/>
    <n v="5"/>
    <n v="4"/>
    <n v="4"/>
    <n v="2"/>
    <s v="03981"/>
    <n v="2"/>
    <x v="1"/>
    <n v="60"/>
    <n v="30"/>
  </r>
  <r>
    <x v="3981"/>
    <n v="4"/>
    <n v="3"/>
    <n v="3"/>
    <n v="10"/>
    <n v="8"/>
    <n v="11"/>
    <n v="15"/>
    <n v="13"/>
    <n v="10"/>
    <n v="8"/>
    <n v="7"/>
    <n v="5"/>
    <s v="03982"/>
    <n v="3"/>
    <x v="7"/>
    <n v="97"/>
    <n v="32.333333333333336"/>
  </r>
  <r>
    <x v="3982"/>
    <n v="5"/>
    <n v="5"/>
    <n v="5"/>
    <n v="8"/>
    <n v="10"/>
    <n v="13"/>
    <n v="12"/>
    <n v="11"/>
    <n v="10"/>
    <n v="6"/>
    <n v="7"/>
    <n v="3"/>
    <s v="03983"/>
    <n v="3"/>
    <x v="14"/>
    <n v="95"/>
    <n v="31.666666666666668"/>
  </r>
  <r>
    <x v="3983"/>
    <n v="5"/>
    <n v="6"/>
    <n v="4"/>
    <n v="9"/>
    <n v="10"/>
    <n v="9"/>
    <n v="15"/>
    <n v="13"/>
    <n v="8"/>
    <n v="6"/>
    <n v="4"/>
    <n v="5"/>
    <s v="03984"/>
    <n v="3"/>
    <x v="7"/>
    <n v="94"/>
    <n v="31.333333333333332"/>
  </r>
  <r>
    <x v="3984"/>
    <n v="9"/>
    <n v="9"/>
    <n v="7"/>
    <n v="11"/>
    <n v="12"/>
    <n v="13"/>
    <n v="21"/>
    <n v="16"/>
    <n v="13"/>
    <n v="8"/>
    <n v="4"/>
    <n v="6"/>
    <s v="03985"/>
    <n v="4"/>
    <x v="10"/>
    <n v="129"/>
    <n v="32.25"/>
  </r>
  <r>
    <x v="3985"/>
    <n v="6"/>
    <n v="4"/>
    <n v="7"/>
    <n v="9"/>
    <n v="7"/>
    <n v="9"/>
    <n v="12"/>
    <n v="10"/>
    <n v="10"/>
    <n v="9"/>
    <n v="7"/>
    <n v="6"/>
    <s v="03986"/>
    <n v="3"/>
    <x v="12"/>
    <n v="96"/>
    <n v="32"/>
  </r>
  <r>
    <x v="3986"/>
    <n v="6"/>
    <n v="11"/>
    <n v="9"/>
    <n v="16"/>
    <n v="16"/>
    <n v="23"/>
    <n v="32"/>
    <n v="25"/>
    <n v="14"/>
    <n v="13"/>
    <n v="14"/>
    <n v="13"/>
    <s v="03987"/>
    <n v="6"/>
    <x v="16"/>
    <n v="192"/>
    <n v="32"/>
  </r>
  <r>
    <x v="3987"/>
    <n v="3"/>
    <n v="7"/>
    <n v="7"/>
    <n v="6"/>
    <n v="9"/>
    <n v="10"/>
    <n v="14"/>
    <n v="11"/>
    <n v="7"/>
    <n v="7"/>
    <n v="3"/>
    <n v="5"/>
    <s v="03988"/>
    <n v="3"/>
    <x v="13"/>
    <n v="89"/>
    <n v="29.666666666666668"/>
  </r>
  <r>
    <x v="3988"/>
    <n v="6"/>
    <n v="12"/>
    <n v="7"/>
    <n v="12"/>
    <n v="14"/>
    <n v="18"/>
    <n v="21"/>
    <n v="17"/>
    <n v="15"/>
    <n v="17"/>
    <n v="10"/>
    <n v="7"/>
    <s v="03989"/>
    <n v="5"/>
    <x v="15"/>
    <n v="156"/>
    <n v="31.2"/>
  </r>
  <r>
    <x v="3989"/>
    <n v="13"/>
    <n v="9"/>
    <n v="13"/>
    <n v="18"/>
    <n v="14"/>
    <n v="22"/>
    <n v="33"/>
    <n v="28"/>
    <n v="18"/>
    <n v="19"/>
    <n v="9"/>
    <n v="15"/>
    <s v="03990"/>
    <n v="7"/>
    <x v="2"/>
    <n v="211"/>
    <n v="30.142857142857142"/>
  </r>
  <r>
    <x v="3990"/>
    <n v="3"/>
    <n v="2"/>
    <n v="2"/>
    <n v="5"/>
    <n v="4"/>
    <n v="8"/>
    <n v="10"/>
    <n v="7"/>
    <n v="5"/>
    <n v="5"/>
    <n v="4"/>
    <n v="4"/>
    <s v="03991"/>
    <n v="2"/>
    <x v="1"/>
    <n v="59"/>
    <n v="29.5"/>
  </r>
  <r>
    <x v="3991"/>
    <n v="6"/>
    <n v="6"/>
    <n v="7"/>
    <n v="6"/>
    <n v="10"/>
    <n v="10"/>
    <n v="14"/>
    <n v="13"/>
    <n v="10"/>
    <n v="6"/>
    <n v="3"/>
    <n v="7"/>
    <s v="03992"/>
    <n v="3"/>
    <x v="1"/>
    <n v="98"/>
    <n v="32.666666666666664"/>
  </r>
  <r>
    <x v="3992"/>
    <n v="7"/>
    <n v="3"/>
    <n v="7"/>
    <n v="9"/>
    <n v="6"/>
    <n v="11"/>
    <n v="15"/>
    <n v="9"/>
    <n v="7"/>
    <n v="9"/>
    <n v="3"/>
    <n v="3"/>
    <s v="03993"/>
    <n v="3"/>
    <x v="15"/>
    <n v="89"/>
    <n v="29.666666666666668"/>
  </r>
  <r>
    <x v="3993"/>
    <n v="4"/>
    <n v="2"/>
    <n v="2"/>
    <n v="6"/>
    <n v="4"/>
    <n v="8"/>
    <n v="10"/>
    <n v="7"/>
    <n v="6"/>
    <n v="5"/>
    <n v="2"/>
    <n v="4"/>
    <s v="03994"/>
    <n v="2"/>
    <x v="2"/>
    <n v="60"/>
    <n v="30"/>
  </r>
  <r>
    <x v="3994"/>
    <n v="5"/>
    <n v="4"/>
    <n v="5"/>
    <n v="9"/>
    <n v="12"/>
    <n v="17"/>
    <n v="18"/>
    <n v="16"/>
    <n v="11"/>
    <n v="8"/>
    <n v="7"/>
    <n v="10"/>
    <s v="03995"/>
    <n v="4"/>
    <x v="0"/>
    <n v="122"/>
    <n v="30.5"/>
  </r>
  <r>
    <x v="3995"/>
    <n v="1"/>
    <n v="2"/>
    <n v="1"/>
    <n v="2"/>
    <n v="2"/>
    <n v="4"/>
    <n v="4"/>
    <n v="4"/>
    <n v="2"/>
    <n v="2"/>
    <n v="1"/>
    <n v="1"/>
    <s v="03996"/>
    <n v="1"/>
    <x v="16"/>
    <n v="26"/>
    <n v="26"/>
  </r>
  <r>
    <x v="3996"/>
    <n v="4"/>
    <n v="5"/>
    <n v="7"/>
    <n v="6"/>
    <n v="7"/>
    <n v="12"/>
    <n v="14"/>
    <n v="9"/>
    <n v="8"/>
    <n v="7"/>
    <n v="3"/>
    <n v="3"/>
    <s v="03997"/>
    <n v="3"/>
    <x v="13"/>
    <n v="85"/>
    <n v="28.333333333333332"/>
  </r>
  <r>
    <x v="3997"/>
    <n v="2"/>
    <n v="2"/>
    <n v="2"/>
    <n v="4"/>
    <n v="5"/>
    <n v="7"/>
    <n v="9"/>
    <n v="7"/>
    <n v="5"/>
    <n v="4"/>
    <n v="4"/>
    <n v="3"/>
    <s v="03998"/>
    <n v="2"/>
    <x v="13"/>
    <n v="54"/>
    <n v="27"/>
  </r>
  <r>
    <x v="3998"/>
    <n v="2"/>
    <n v="2"/>
    <n v="2"/>
    <n v="2"/>
    <n v="2"/>
    <n v="4"/>
    <n v="4"/>
    <n v="3"/>
    <n v="2"/>
    <n v="3"/>
    <n v="2"/>
    <n v="2"/>
    <s v="03999"/>
    <n v="1"/>
    <x v="7"/>
    <n v="30"/>
    <n v="30"/>
  </r>
  <r>
    <x v="3999"/>
    <n v="8"/>
    <n v="8"/>
    <n v="6"/>
    <n v="12"/>
    <n v="8"/>
    <n v="15"/>
    <n v="18"/>
    <n v="15"/>
    <n v="12"/>
    <n v="12"/>
    <n v="9"/>
    <n v="6"/>
    <s v="04000"/>
    <n v="4"/>
    <x v="1"/>
    <n v="129"/>
    <n v="32.25"/>
  </r>
  <r>
    <x v="4000"/>
    <n v="2"/>
    <n v="1"/>
    <n v="2"/>
    <n v="2"/>
    <n v="3"/>
    <n v="3"/>
    <n v="5"/>
    <n v="4"/>
    <n v="3"/>
    <n v="3"/>
    <n v="1"/>
    <n v="2"/>
    <s v="04001"/>
    <n v="1"/>
    <x v="15"/>
    <n v="31"/>
    <n v="31"/>
  </r>
  <r>
    <x v="4001"/>
    <n v="3"/>
    <n v="3"/>
    <n v="4"/>
    <n v="4"/>
    <n v="6"/>
    <n v="6"/>
    <n v="10"/>
    <n v="6"/>
    <n v="4"/>
    <n v="5"/>
    <n v="4"/>
    <n v="4"/>
    <s v="04002"/>
    <n v="2"/>
    <x v="7"/>
    <n v="59"/>
    <n v="29.5"/>
  </r>
  <r>
    <x v="4002"/>
    <n v="4"/>
    <n v="6"/>
    <n v="7"/>
    <n v="7"/>
    <n v="8"/>
    <n v="10"/>
    <n v="15"/>
    <n v="11"/>
    <n v="8"/>
    <n v="8"/>
    <n v="7"/>
    <n v="3"/>
    <s v="04003"/>
    <n v="3"/>
    <x v="3"/>
    <n v="94"/>
    <n v="31.333333333333332"/>
  </r>
  <r>
    <x v="4003"/>
    <n v="1"/>
    <n v="2"/>
    <n v="2"/>
    <n v="3"/>
    <n v="2"/>
    <n v="4"/>
    <n v="5"/>
    <n v="4"/>
    <n v="2"/>
    <n v="2"/>
    <n v="1"/>
    <n v="2"/>
    <s v="04004"/>
    <n v="1"/>
    <x v="11"/>
    <n v="30"/>
    <n v="30"/>
  </r>
  <r>
    <x v="4004"/>
    <n v="4"/>
    <n v="7"/>
    <n v="6"/>
    <n v="9"/>
    <n v="12"/>
    <n v="12"/>
    <n v="18"/>
    <n v="13"/>
    <n v="8"/>
    <n v="11"/>
    <n v="8"/>
    <n v="4"/>
    <s v="04005"/>
    <n v="4"/>
    <x v="7"/>
    <n v="112"/>
    <n v="28"/>
  </r>
  <r>
    <x v="4005"/>
    <n v="6"/>
    <n v="5"/>
    <n v="5"/>
    <n v="10"/>
    <n v="9"/>
    <n v="12"/>
    <n v="12"/>
    <n v="13"/>
    <n v="7"/>
    <n v="10"/>
    <n v="3"/>
    <n v="3"/>
    <s v="04006"/>
    <n v="3"/>
    <x v="4"/>
    <n v="95"/>
    <n v="31.666666666666668"/>
  </r>
  <r>
    <x v="4006"/>
    <n v="10"/>
    <n v="10"/>
    <n v="10"/>
    <n v="9"/>
    <n v="12"/>
    <n v="14"/>
    <n v="20"/>
    <n v="16"/>
    <n v="9"/>
    <n v="13"/>
    <n v="8"/>
    <n v="4"/>
    <s v="04007"/>
    <n v="4"/>
    <x v="8"/>
    <n v="135"/>
    <n v="33.75"/>
  </r>
  <r>
    <x v="4007"/>
    <n v="9"/>
    <n v="10"/>
    <n v="9"/>
    <n v="13"/>
    <n v="12"/>
    <n v="13"/>
    <n v="20"/>
    <n v="15"/>
    <n v="12"/>
    <n v="13"/>
    <n v="10"/>
    <n v="7"/>
    <s v="04008"/>
    <n v="4"/>
    <x v="10"/>
    <n v="143"/>
    <n v="35.75"/>
  </r>
  <r>
    <x v="4008"/>
    <n v="2"/>
    <n v="2"/>
    <n v="2"/>
    <n v="2"/>
    <n v="3"/>
    <n v="4"/>
    <n v="4"/>
    <n v="3"/>
    <n v="2"/>
    <n v="3"/>
    <n v="1"/>
    <n v="1"/>
    <s v="04009"/>
    <n v="1"/>
    <x v="0"/>
    <n v="29"/>
    <n v="29"/>
  </r>
  <r>
    <x v="4009"/>
    <n v="3"/>
    <n v="6"/>
    <n v="6"/>
    <n v="10"/>
    <n v="8"/>
    <n v="13"/>
    <n v="13"/>
    <n v="12"/>
    <n v="10"/>
    <n v="10"/>
    <n v="5"/>
    <n v="5"/>
    <s v="04010"/>
    <n v="3"/>
    <x v="1"/>
    <n v="101"/>
    <n v="33.666666666666664"/>
  </r>
  <r>
    <x v="4010"/>
    <n v="6"/>
    <n v="6"/>
    <n v="8"/>
    <n v="16"/>
    <n v="13"/>
    <n v="21"/>
    <n v="21"/>
    <n v="20"/>
    <n v="10"/>
    <n v="14"/>
    <n v="5"/>
    <n v="9"/>
    <s v="04011"/>
    <n v="5"/>
    <x v="9"/>
    <n v="149"/>
    <n v="29.8"/>
  </r>
  <r>
    <x v="4011"/>
    <n v="10"/>
    <n v="6"/>
    <n v="11"/>
    <n v="10"/>
    <n v="17"/>
    <n v="15"/>
    <n v="20"/>
    <n v="22"/>
    <n v="11"/>
    <n v="11"/>
    <n v="6"/>
    <n v="10"/>
    <s v="04012"/>
    <n v="5"/>
    <x v="16"/>
    <n v="149"/>
    <n v="29.8"/>
  </r>
  <r>
    <x v="4012"/>
    <n v="3"/>
    <n v="4"/>
    <n v="4"/>
    <n v="5"/>
    <n v="4"/>
    <n v="7"/>
    <n v="8"/>
    <n v="6"/>
    <n v="4"/>
    <n v="6"/>
    <n v="2"/>
    <n v="2"/>
    <s v="04013"/>
    <n v="2"/>
    <x v="10"/>
    <n v="55"/>
    <n v="27.5"/>
  </r>
  <r>
    <x v="4013"/>
    <n v="5"/>
    <n v="7"/>
    <n v="8"/>
    <n v="13"/>
    <n v="10"/>
    <n v="14"/>
    <n v="21"/>
    <n v="17"/>
    <n v="14"/>
    <n v="12"/>
    <n v="6"/>
    <n v="7"/>
    <s v="04014"/>
    <n v="4"/>
    <x v="14"/>
    <n v="134"/>
    <n v="33.5"/>
  </r>
  <r>
    <x v="4014"/>
    <n v="6"/>
    <n v="10"/>
    <n v="4"/>
    <n v="10"/>
    <n v="14"/>
    <n v="16"/>
    <n v="16"/>
    <n v="15"/>
    <n v="8"/>
    <n v="13"/>
    <n v="8"/>
    <n v="8"/>
    <s v="04015"/>
    <n v="4"/>
    <x v="16"/>
    <n v="128"/>
    <n v="32"/>
  </r>
  <r>
    <x v="4015"/>
    <n v="1"/>
    <n v="1"/>
    <n v="1"/>
    <n v="2"/>
    <n v="2"/>
    <n v="3"/>
    <n v="4"/>
    <n v="4"/>
    <n v="3"/>
    <n v="3"/>
    <n v="1"/>
    <n v="1"/>
    <s v="04016"/>
    <n v="1"/>
    <x v="0"/>
    <n v="26"/>
    <n v="26"/>
  </r>
  <r>
    <x v="4016"/>
    <n v="2"/>
    <n v="4"/>
    <n v="2"/>
    <n v="5"/>
    <n v="5"/>
    <n v="7"/>
    <n v="10"/>
    <n v="6"/>
    <n v="5"/>
    <n v="4"/>
    <n v="3"/>
    <n v="2"/>
    <s v="04017"/>
    <n v="2"/>
    <x v="6"/>
    <n v="55"/>
    <n v="27.5"/>
  </r>
  <r>
    <x v="4017"/>
    <n v="7"/>
    <n v="10"/>
    <n v="10"/>
    <n v="17"/>
    <n v="10"/>
    <n v="20"/>
    <n v="26"/>
    <n v="17"/>
    <n v="10"/>
    <n v="10"/>
    <n v="8"/>
    <n v="12"/>
    <s v="04018"/>
    <n v="5"/>
    <x v="0"/>
    <n v="157"/>
    <n v="31.4"/>
  </r>
  <r>
    <x v="4018"/>
    <n v="5"/>
    <n v="4"/>
    <n v="10"/>
    <n v="9"/>
    <n v="10"/>
    <n v="16"/>
    <n v="17"/>
    <n v="16"/>
    <n v="12"/>
    <n v="14"/>
    <n v="8"/>
    <n v="4"/>
    <s v="04019"/>
    <n v="4"/>
    <x v="4"/>
    <n v="125"/>
    <n v="31.25"/>
  </r>
  <r>
    <x v="4019"/>
    <n v="10"/>
    <n v="10"/>
    <n v="6"/>
    <n v="19"/>
    <n v="17"/>
    <n v="21"/>
    <n v="32"/>
    <n v="24"/>
    <n v="17"/>
    <n v="15"/>
    <n v="9"/>
    <n v="8"/>
    <s v="04020"/>
    <n v="6"/>
    <x v="0"/>
    <n v="188"/>
    <n v="31.333333333333332"/>
  </r>
  <r>
    <x v="4020"/>
    <n v="1"/>
    <n v="2"/>
    <n v="1"/>
    <n v="2"/>
    <n v="2"/>
    <n v="3"/>
    <n v="5"/>
    <n v="4"/>
    <n v="3"/>
    <n v="2"/>
    <n v="2"/>
    <n v="1"/>
    <s v="04021"/>
    <n v="1"/>
    <x v="6"/>
    <n v="28"/>
    <n v="28"/>
  </r>
  <r>
    <x v="4021"/>
    <n v="4"/>
    <n v="3"/>
    <n v="2"/>
    <n v="5"/>
    <n v="4"/>
    <n v="8"/>
    <n v="10"/>
    <n v="8"/>
    <n v="5"/>
    <n v="5"/>
    <n v="4"/>
    <n v="4"/>
    <s v="04022"/>
    <n v="2"/>
    <x v="15"/>
    <n v="62"/>
    <n v="31"/>
  </r>
  <r>
    <x v="4022"/>
    <n v="10"/>
    <n v="13"/>
    <n v="9"/>
    <n v="15"/>
    <n v="17"/>
    <n v="24"/>
    <n v="24"/>
    <n v="24"/>
    <n v="13"/>
    <n v="16"/>
    <n v="8"/>
    <n v="14"/>
    <s v="04023"/>
    <n v="6"/>
    <x v="10"/>
    <n v="187"/>
    <n v="31.166666666666668"/>
  </r>
  <r>
    <x v="4023"/>
    <n v="4"/>
    <n v="4"/>
    <n v="2"/>
    <n v="4"/>
    <n v="6"/>
    <n v="7"/>
    <n v="8"/>
    <n v="7"/>
    <n v="5"/>
    <n v="6"/>
    <n v="4"/>
    <n v="4"/>
    <s v="04024"/>
    <n v="2"/>
    <x v="7"/>
    <n v="61"/>
    <n v="30.5"/>
  </r>
  <r>
    <x v="4024"/>
    <n v="5"/>
    <n v="8"/>
    <n v="10"/>
    <n v="12"/>
    <n v="13"/>
    <n v="13"/>
    <n v="17"/>
    <n v="16"/>
    <n v="13"/>
    <n v="13"/>
    <n v="10"/>
    <n v="9"/>
    <s v="04025"/>
    <n v="4"/>
    <x v="5"/>
    <n v="139"/>
    <n v="34.75"/>
  </r>
  <r>
    <x v="4025"/>
    <n v="11"/>
    <n v="11"/>
    <n v="11"/>
    <n v="18"/>
    <n v="18"/>
    <n v="20"/>
    <n v="28"/>
    <n v="26"/>
    <n v="17"/>
    <n v="17"/>
    <n v="13"/>
    <n v="14"/>
    <s v="04026"/>
    <n v="6"/>
    <x v="11"/>
    <n v="204"/>
    <n v="34"/>
  </r>
  <r>
    <x v="4026"/>
    <n v="15"/>
    <n v="13"/>
    <n v="13"/>
    <n v="16"/>
    <n v="16"/>
    <n v="24"/>
    <n v="32"/>
    <n v="21"/>
    <n v="19"/>
    <n v="22"/>
    <n v="15"/>
    <n v="8"/>
    <s v="04027"/>
    <n v="7"/>
    <x v="2"/>
    <n v="214"/>
    <n v="30.571428571428573"/>
  </r>
  <r>
    <x v="4027"/>
    <n v="1"/>
    <n v="1"/>
    <n v="2"/>
    <n v="3"/>
    <n v="3"/>
    <n v="4"/>
    <n v="4"/>
    <n v="3"/>
    <n v="3"/>
    <n v="3"/>
    <n v="1"/>
    <n v="1"/>
    <s v="04028"/>
    <n v="1"/>
    <x v="8"/>
    <n v="29"/>
    <n v="29"/>
  </r>
  <r>
    <x v="4028"/>
    <n v="5"/>
    <n v="8"/>
    <n v="8"/>
    <n v="8"/>
    <n v="10"/>
    <n v="17"/>
    <n v="18"/>
    <n v="16"/>
    <n v="13"/>
    <n v="14"/>
    <n v="8"/>
    <n v="10"/>
    <s v="04029"/>
    <n v="4"/>
    <x v="4"/>
    <n v="135"/>
    <n v="33.75"/>
  </r>
  <r>
    <x v="4029"/>
    <n v="2"/>
    <n v="4"/>
    <n v="3"/>
    <n v="4"/>
    <n v="6"/>
    <n v="6"/>
    <n v="9"/>
    <n v="6"/>
    <n v="5"/>
    <n v="4"/>
    <n v="2"/>
    <n v="3"/>
    <s v="04030"/>
    <n v="2"/>
    <x v="1"/>
    <n v="54"/>
    <n v="27"/>
  </r>
  <r>
    <x v="4030"/>
    <n v="3"/>
    <n v="3"/>
    <n v="4"/>
    <n v="7"/>
    <n v="10"/>
    <n v="9"/>
    <n v="16"/>
    <n v="13"/>
    <n v="6"/>
    <n v="6"/>
    <n v="3"/>
    <n v="7"/>
    <s v="04031"/>
    <n v="3"/>
    <x v="11"/>
    <n v="87"/>
    <n v="29"/>
  </r>
  <r>
    <x v="4031"/>
    <n v="7"/>
    <n v="3"/>
    <n v="3"/>
    <n v="9"/>
    <n v="10"/>
    <n v="10"/>
    <n v="14"/>
    <n v="10"/>
    <n v="6"/>
    <n v="7"/>
    <n v="3"/>
    <n v="3"/>
    <s v="04032"/>
    <n v="3"/>
    <x v="9"/>
    <n v="85"/>
    <n v="28.333333333333332"/>
  </r>
  <r>
    <x v="4032"/>
    <n v="2"/>
    <n v="1"/>
    <n v="1"/>
    <n v="2"/>
    <n v="2"/>
    <n v="3"/>
    <n v="4"/>
    <n v="4"/>
    <n v="2"/>
    <n v="3"/>
    <n v="2"/>
    <n v="1"/>
    <s v="04033"/>
    <n v="1"/>
    <x v="3"/>
    <n v="27"/>
    <n v="27"/>
  </r>
  <r>
    <x v="4033"/>
    <n v="2"/>
    <n v="2"/>
    <n v="1"/>
    <n v="2"/>
    <n v="2"/>
    <n v="4"/>
    <n v="5"/>
    <n v="4"/>
    <n v="3"/>
    <n v="3"/>
    <n v="2"/>
    <n v="2"/>
    <s v="04034"/>
    <n v="1"/>
    <x v="15"/>
    <n v="32"/>
    <n v="32"/>
  </r>
  <r>
    <x v="4034"/>
    <n v="6"/>
    <n v="11"/>
    <n v="7"/>
    <n v="11"/>
    <n v="11"/>
    <n v="20"/>
    <n v="24"/>
    <n v="22"/>
    <n v="14"/>
    <n v="16"/>
    <n v="5"/>
    <n v="9"/>
    <s v="04035"/>
    <n v="5"/>
    <x v="7"/>
    <n v="156"/>
    <n v="31.2"/>
  </r>
  <r>
    <x v="4035"/>
    <n v="6"/>
    <n v="7"/>
    <n v="10"/>
    <n v="14"/>
    <n v="11"/>
    <n v="17"/>
    <n v="18"/>
    <n v="16"/>
    <n v="8"/>
    <n v="13"/>
    <n v="4"/>
    <n v="10"/>
    <s v="04036"/>
    <n v="4"/>
    <x v="4"/>
    <n v="134"/>
    <n v="33.5"/>
  </r>
  <r>
    <x v="4036"/>
    <n v="3"/>
    <n v="6"/>
    <n v="5"/>
    <n v="6"/>
    <n v="6"/>
    <n v="11"/>
    <n v="13"/>
    <n v="11"/>
    <n v="6"/>
    <n v="7"/>
    <n v="3"/>
    <n v="6"/>
    <s v="04037"/>
    <n v="3"/>
    <x v="2"/>
    <n v="83"/>
    <n v="27.666666666666668"/>
  </r>
  <r>
    <x v="4037"/>
    <n v="3"/>
    <n v="6"/>
    <n v="4"/>
    <n v="10"/>
    <n v="6"/>
    <n v="9"/>
    <n v="15"/>
    <n v="13"/>
    <n v="10"/>
    <n v="10"/>
    <n v="6"/>
    <n v="7"/>
    <s v="04038"/>
    <n v="3"/>
    <x v="11"/>
    <n v="99"/>
    <n v="33"/>
  </r>
  <r>
    <x v="4038"/>
    <n v="7"/>
    <n v="3"/>
    <n v="6"/>
    <n v="6"/>
    <n v="9"/>
    <n v="12"/>
    <n v="13"/>
    <n v="10"/>
    <n v="10"/>
    <n v="7"/>
    <n v="3"/>
    <n v="4"/>
    <s v="04039"/>
    <n v="3"/>
    <x v="9"/>
    <n v="90"/>
    <n v="30"/>
  </r>
  <r>
    <x v="4039"/>
    <n v="3"/>
    <n v="4"/>
    <n v="3"/>
    <n v="6"/>
    <n v="7"/>
    <n v="9"/>
    <n v="16"/>
    <n v="10"/>
    <n v="6"/>
    <n v="7"/>
    <n v="5"/>
    <n v="3"/>
    <s v="04040"/>
    <n v="3"/>
    <x v="7"/>
    <n v="79"/>
    <n v="26.333333333333332"/>
  </r>
  <r>
    <x v="4040"/>
    <n v="3"/>
    <n v="4"/>
    <n v="5"/>
    <n v="8"/>
    <n v="10"/>
    <n v="13"/>
    <n v="16"/>
    <n v="9"/>
    <n v="6"/>
    <n v="8"/>
    <n v="6"/>
    <n v="3"/>
    <s v="04041"/>
    <n v="3"/>
    <x v="1"/>
    <n v="91"/>
    <n v="30.333333333333332"/>
  </r>
  <r>
    <x v="4041"/>
    <n v="4"/>
    <n v="2"/>
    <n v="3"/>
    <n v="5"/>
    <n v="6"/>
    <n v="6"/>
    <n v="9"/>
    <n v="7"/>
    <n v="4"/>
    <n v="4"/>
    <n v="4"/>
    <n v="4"/>
    <s v="04042"/>
    <n v="2"/>
    <x v="9"/>
    <n v="58"/>
    <n v="29"/>
  </r>
  <r>
    <x v="4042"/>
    <n v="7"/>
    <n v="4"/>
    <n v="7"/>
    <n v="14"/>
    <n v="10"/>
    <n v="14"/>
    <n v="18"/>
    <n v="13"/>
    <n v="14"/>
    <n v="10"/>
    <n v="10"/>
    <n v="10"/>
    <s v="04043"/>
    <n v="4"/>
    <x v="3"/>
    <n v="131"/>
    <n v="32.75"/>
  </r>
  <r>
    <x v="4043"/>
    <n v="3"/>
    <n v="3"/>
    <n v="4"/>
    <n v="6"/>
    <n v="5"/>
    <n v="6"/>
    <n v="10"/>
    <n v="7"/>
    <n v="4"/>
    <n v="5"/>
    <n v="3"/>
    <n v="4"/>
    <s v="04044"/>
    <n v="2"/>
    <x v="4"/>
    <n v="60"/>
    <n v="30"/>
  </r>
  <r>
    <x v="4044"/>
    <n v="1"/>
    <n v="1"/>
    <n v="1"/>
    <n v="3"/>
    <n v="3"/>
    <n v="3"/>
    <n v="4"/>
    <n v="3"/>
    <n v="2"/>
    <n v="2"/>
    <n v="1"/>
    <n v="1"/>
    <s v="04045"/>
    <n v="1"/>
    <x v="2"/>
    <n v="25"/>
    <n v="25"/>
  </r>
  <r>
    <x v="4045"/>
    <n v="4"/>
    <n v="8"/>
    <n v="4"/>
    <n v="14"/>
    <n v="13"/>
    <n v="12"/>
    <n v="18"/>
    <n v="14"/>
    <n v="11"/>
    <n v="9"/>
    <n v="9"/>
    <n v="5"/>
    <s v="04046"/>
    <n v="4"/>
    <x v="1"/>
    <n v="121"/>
    <n v="30.25"/>
  </r>
  <r>
    <x v="4046"/>
    <n v="6"/>
    <n v="5"/>
    <n v="7"/>
    <n v="9"/>
    <n v="6"/>
    <n v="13"/>
    <n v="12"/>
    <n v="9"/>
    <n v="10"/>
    <n v="10"/>
    <n v="3"/>
    <n v="7"/>
    <s v="04047"/>
    <n v="3"/>
    <x v="3"/>
    <n v="97"/>
    <n v="32.333333333333336"/>
  </r>
  <r>
    <x v="4047"/>
    <n v="3"/>
    <n v="4"/>
    <n v="2"/>
    <n v="4"/>
    <n v="5"/>
    <n v="8"/>
    <n v="8"/>
    <n v="6"/>
    <n v="5"/>
    <n v="5"/>
    <n v="3"/>
    <n v="4"/>
    <s v="04048"/>
    <n v="2"/>
    <x v="8"/>
    <n v="57"/>
    <n v="28.5"/>
  </r>
  <r>
    <x v="4048"/>
    <n v="6"/>
    <n v="8"/>
    <n v="4"/>
    <n v="9"/>
    <n v="13"/>
    <n v="14"/>
    <n v="20"/>
    <n v="14"/>
    <n v="10"/>
    <n v="8"/>
    <n v="4"/>
    <n v="5"/>
    <s v="04049"/>
    <n v="4"/>
    <x v="10"/>
    <n v="115"/>
    <n v="28.75"/>
  </r>
  <r>
    <x v="4049"/>
    <n v="6"/>
    <n v="4"/>
    <n v="7"/>
    <n v="10"/>
    <n v="9"/>
    <n v="10"/>
    <n v="15"/>
    <n v="10"/>
    <n v="6"/>
    <n v="9"/>
    <n v="7"/>
    <n v="7"/>
    <s v="04050"/>
    <n v="3"/>
    <x v="15"/>
    <n v="100"/>
    <n v="33.333333333333336"/>
  </r>
  <r>
    <x v="4050"/>
    <n v="2"/>
    <n v="1"/>
    <n v="1"/>
    <n v="2"/>
    <n v="3"/>
    <n v="4"/>
    <n v="4"/>
    <n v="4"/>
    <n v="3"/>
    <n v="3"/>
    <n v="2"/>
    <n v="1"/>
    <s v="04051"/>
    <n v="1"/>
    <x v="7"/>
    <n v="30"/>
    <n v="30"/>
  </r>
  <r>
    <x v="4051"/>
    <n v="6"/>
    <n v="7"/>
    <n v="3"/>
    <n v="8"/>
    <n v="8"/>
    <n v="11"/>
    <n v="15"/>
    <n v="11"/>
    <n v="9"/>
    <n v="8"/>
    <n v="5"/>
    <n v="5"/>
    <s v="04052"/>
    <n v="3"/>
    <x v="6"/>
    <n v="96"/>
    <n v="32"/>
  </r>
  <r>
    <x v="4052"/>
    <n v="4"/>
    <n v="3"/>
    <n v="2"/>
    <n v="5"/>
    <n v="4"/>
    <n v="6"/>
    <n v="8"/>
    <n v="6"/>
    <n v="4"/>
    <n v="5"/>
    <n v="3"/>
    <n v="3"/>
    <s v="04053"/>
    <n v="2"/>
    <x v="4"/>
    <n v="53"/>
    <n v="26.5"/>
  </r>
  <r>
    <x v="4053"/>
    <n v="9"/>
    <n v="8"/>
    <n v="7"/>
    <n v="11"/>
    <n v="13"/>
    <n v="15"/>
    <n v="16"/>
    <n v="16"/>
    <n v="12"/>
    <n v="12"/>
    <n v="6"/>
    <n v="4"/>
    <s v="04054"/>
    <n v="4"/>
    <x v="11"/>
    <n v="129"/>
    <n v="32.25"/>
  </r>
  <r>
    <x v="4054"/>
    <n v="2"/>
    <n v="4"/>
    <n v="2"/>
    <n v="6"/>
    <n v="6"/>
    <n v="8"/>
    <n v="8"/>
    <n v="8"/>
    <n v="5"/>
    <n v="6"/>
    <n v="4"/>
    <n v="3"/>
    <s v="04055"/>
    <n v="2"/>
    <x v="15"/>
    <n v="62"/>
    <n v="31"/>
  </r>
  <r>
    <x v="4055"/>
    <n v="4"/>
    <n v="7"/>
    <n v="10"/>
    <n v="12"/>
    <n v="13"/>
    <n v="15"/>
    <n v="21"/>
    <n v="18"/>
    <n v="11"/>
    <n v="13"/>
    <n v="8"/>
    <n v="4"/>
    <s v="04056"/>
    <n v="4"/>
    <x v="16"/>
    <n v="136"/>
    <n v="34"/>
  </r>
  <r>
    <x v="4056"/>
    <n v="8"/>
    <n v="5"/>
    <n v="8"/>
    <n v="11"/>
    <n v="15"/>
    <n v="21"/>
    <n v="22"/>
    <n v="21"/>
    <n v="14"/>
    <n v="10"/>
    <n v="10"/>
    <n v="9"/>
    <s v="04057"/>
    <n v="5"/>
    <x v="10"/>
    <n v="154"/>
    <n v="30.8"/>
  </r>
  <r>
    <x v="4057"/>
    <n v="6"/>
    <n v="9"/>
    <n v="10"/>
    <n v="14"/>
    <n v="11"/>
    <n v="14"/>
    <n v="16"/>
    <n v="12"/>
    <n v="11"/>
    <n v="9"/>
    <n v="9"/>
    <n v="8"/>
    <s v="04058"/>
    <n v="4"/>
    <x v="4"/>
    <n v="129"/>
    <n v="32.25"/>
  </r>
  <r>
    <x v="4058"/>
    <n v="3"/>
    <n v="3"/>
    <n v="6"/>
    <n v="6"/>
    <n v="7"/>
    <n v="12"/>
    <n v="12"/>
    <n v="11"/>
    <n v="8"/>
    <n v="10"/>
    <n v="7"/>
    <n v="5"/>
    <s v="04059"/>
    <n v="3"/>
    <x v="10"/>
    <n v="90"/>
    <n v="30"/>
  </r>
  <r>
    <x v="4059"/>
    <n v="7"/>
    <n v="8"/>
    <n v="11"/>
    <n v="16"/>
    <n v="19"/>
    <n v="26"/>
    <n v="29"/>
    <n v="22"/>
    <n v="16"/>
    <n v="16"/>
    <n v="8"/>
    <n v="10"/>
    <s v="04060"/>
    <n v="7"/>
    <x v="10"/>
    <n v="188"/>
    <n v="26.857142857142858"/>
  </r>
  <r>
    <x v="4060"/>
    <n v="2"/>
    <n v="3"/>
    <n v="3"/>
    <n v="5"/>
    <n v="4"/>
    <n v="7"/>
    <n v="8"/>
    <n v="7"/>
    <n v="5"/>
    <n v="6"/>
    <n v="2"/>
    <n v="2"/>
    <s v="04061"/>
    <n v="2"/>
    <x v="12"/>
    <n v="54"/>
    <n v="27"/>
  </r>
  <r>
    <x v="4061"/>
    <n v="3"/>
    <n v="4"/>
    <n v="4"/>
    <n v="8"/>
    <n v="7"/>
    <n v="11"/>
    <n v="16"/>
    <n v="10"/>
    <n v="8"/>
    <n v="8"/>
    <n v="4"/>
    <n v="6"/>
    <s v="04062"/>
    <n v="3"/>
    <x v="7"/>
    <n v="89"/>
    <n v="29.666666666666668"/>
  </r>
  <r>
    <x v="4062"/>
    <n v="10"/>
    <n v="9"/>
    <n v="14"/>
    <n v="13"/>
    <n v="14"/>
    <n v="25"/>
    <n v="30"/>
    <n v="23"/>
    <n v="13"/>
    <n v="12"/>
    <n v="10"/>
    <n v="9"/>
    <s v="04063"/>
    <n v="6"/>
    <x v="16"/>
    <n v="182"/>
    <n v="30.333333333333332"/>
  </r>
  <r>
    <x v="4063"/>
    <n v="5"/>
    <n v="7"/>
    <n v="7"/>
    <n v="11"/>
    <n v="11"/>
    <n v="12"/>
    <n v="19"/>
    <n v="17"/>
    <n v="14"/>
    <n v="14"/>
    <n v="6"/>
    <n v="5"/>
    <s v="04064"/>
    <n v="4"/>
    <x v="1"/>
    <n v="128"/>
    <n v="32"/>
  </r>
  <r>
    <x v="4064"/>
    <n v="3"/>
    <n v="2"/>
    <n v="2"/>
    <n v="6"/>
    <n v="5"/>
    <n v="8"/>
    <n v="9"/>
    <n v="7"/>
    <n v="6"/>
    <n v="4"/>
    <n v="2"/>
    <n v="3"/>
    <s v="04065"/>
    <n v="2"/>
    <x v="16"/>
    <n v="57"/>
    <n v="28.5"/>
  </r>
  <r>
    <x v="4065"/>
    <n v="6"/>
    <n v="8"/>
    <n v="7"/>
    <n v="14"/>
    <n v="14"/>
    <n v="15"/>
    <n v="17"/>
    <n v="17"/>
    <n v="11"/>
    <n v="8"/>
    <n v="5"/>
    <n v="6"/>
    <s v="04066"/>
    <n v="4"/>
    <x v="14"/>
    <n v="128"/>
    <n v="32"/>
  </r>
  <r>
    <x v="4066"/>
    <n v="2"/>
    <n v="1"/>
    <n v="1"/>
    <n v="2"/>
    <n v="2"/>
    <n v="3"/>
    <n v="4"/>
    <n v="4"/>
    <n v="3"/>
    <n v="2"/>
    <n v="2"/>
    <n v="1"/>
    <s v="04067"/>
    <n v="1"/>
    <x v="2"/>
    <n v="27"/>
    <n v="27"/>
  </r>
  <r>
    <x v="4067"/>
    <n v="3"/>
    <n v="2"/>
    <n v="2"/>
    <n v="4"/>
    <n v="4"/>
    <n v="6"/>
    <n v="10"/>
    <n v="7"/>
    <n v="5"/>
    <n v="5"/>
    <n v="4"/>
    <n v="2"/>
    <s v="04068"/>
    <n v="2"/>
    <x v="7"/>
    <n v="54"/>
    <n v="27"/>
  </r>
  <r>
    <x v="4068"/>
    <n v="9"/>
    <n v="4"/>
    <n v="5"/>
    <n v="11"/>
    <n v="11"/>
    <n v="17"/>
    <n v="22"/>
    <n v="14"/>
    <n v="9"/>
    <n v="14"/>
    <n v="4"/>
    <n v="6"/>
    <s v="04069"/>
    <n v="4"/>
    <x v="5"/>
    <n v="126"/>
    <n v="31.5"/>
  </r>
  <r>
    <x v="4069"/>
    <n v="5"/>
    <n v="4"/>
    <n v="4"/>
    <n v="6"/>
    <n v="9"/>
    <n v="12"/>
    <n v="12"/>
    <n v="10"/>
    <n v="8"/>
    <n v="8"/>
    <n v="7"/>
    <n v="5"/>
    <s v="04070"/>
    <n v="3"/>
    <x v="4"/>
    <n v="90"/>
    <n v="30"/>
  </r>
  <r>
    <x v="4070"/>
    <n v="5"/>
    <n v="5"/>
    <n v="4"/>
    <n v="8"/>
    <n v="6"/>
    <n v="9"/>
    <n v="14"/>
    <n v="12"/>
    <n v="7"/>
    <n v="7"/>
    <n v="5"/>
    <n v="6"/>
    <s v="04071"/>
    <n v="3"/>
    <x v="0"/>
    <n v="88"/>
    <n v="29.333333333333332"/>
  </r>
  <r>
    <x v="4071"/>
    <n v="6"/>
    <n v="9"/>
    <n v="7"/>
    <n v="9"/>
    <n v="14"/>
    <n v="13"/>
    <n v="18"/>
    <n v="14"/>
    <n v="11"/>
    <n v="12"/>
    <n v="8"/>
    <n v="5"/>
    <s v="04072"/>
    <n v="4"/>
    <x v="3"/>
    <n v="126"/>
    <n v="31.5"/>
  </r>
  <r>
    <x v="4072"/>
    <n v="2"/>
    <n v="1"/>
    <n v="1"/>
    <n v="3"/>
    <n v="3"/>
    <n v="3"/>
    <n v="4"/>
    <n v="3"/>
    <n v="3"/>
    <n v="3"/>
    <n v="1"/>
    <n v="2"/>
    <s v="04073"/>
    <n v="1"/>
    <x v="7"/>
    <n v="29"/>
    <n v="29"/>
  </r>
  <r>
    <x v="4073"/>
    <n v="5"/>
    <n v="5"/>
    <n v="9"/>
    <n v="8"/>
    <n v="12"/>
    <n v="16"/>
    <n v="18"/>
    <n v="15"/>
    <n v="13"/>
    <n v="8"/>
    <n v="5"/>
    <n v="6"/>
    <s v="04074"/>
    <n v="4"/>
    <x v="14"/>
    <n v="120"/>
    <n v="30"/>
  </r>
  <r>
    <x v="4074"/>
    <n v="3"/>
    <n v="3"/>
    <n v="2"/>
    <n v="5"/>
    <n v="4"/>
    <n v="7"/>
    <n v="9"/>
    <n v="7"/>
    <n v="4"/>
    <n v="5"/>
    <n v="4"/>
    <n v="2"/>
    <s v="04075"/>
    <n v="2"/>
    <x v="3"/>
    <n v="55"/>
    <n v="27.5"/>
  </r>
  <r>
    <x v="4075"/>
    <n v="6"/>
    <n v="5"/>
    <n v="4"/>
    <n v="9"/>
    <n v="8"/>
    <n v="11"/>
    <n v="14"/>
    <n v="13"/>
    <n v="8"/>
    <n v="10"/>
    <n v="5"/>
    <n v="7"/>
    <s v="04076"/>
    <n v="3"/>
    <x v="13"/>
    <n v="100"/>
    <n v="33.333333333333336"/>
  </r>
  <r>
    <x v="4076"/>
    <n v="4"/>
    <n v="7"/>
    <n v="4"/>
    <n v="9"/>
    <n v="6"/>
    <n v="11"/>
    <n v="14"/>
    <n v="12"/>
    <n v="9"/>
    <n v="6"/>
    <n v="5"/>
    <n v="7"/>
    <s v="04077"/>
    <n v="3"/>
    <x v="10"/>
    <n v="94"/>
    <n v="31.333333333333332"/>
  </r>
  <r>
    <x v="4077"/>
    <n v="4"/>
    <n v="7"/>
    <n v="5"/>
    <n v="7"/>
    <n v="10"/>
    <n v="13"/>
    <n v="13"/>
    <n v="9"/>
    <n v="10"/>
    <n v="10"/>
    <n v="7"/>
    <n v="5"/>
    <s v="04078"/>
    <n v="3"/>
    <x v="15"/>
    <n v="100"/>
    <n v="33.333333333333336"/>
  </r>
  <r>
    <x v="4078"/>
    <n v="2"/>
    <n v="2"/>
    <n v="2"/>
    <n v="3"/>
    <n v="3"/>
    <n v="3"/>
    <n v="4"/>
    <n v="3"/>
    <n v="2"/>
    <n v="3"/>
    <n v="1"/>
    <n v="1"/>
    <s v="04079"/>
    <n v="1"/>
    <x v="1"/>
    <n v="29"/>
    <n v="29"/>
  </r>
  <r>
    <x v="4079"/>
    <n v="1"/>
    <n v="1"/>
    <n v="2"/>
    <n v="2"/>
    <n v="2"/>
    <n v="3"/>
    <n v="5"/>
    <n v="3"/>
    <n v="3"/>
    <n v="2"/>
    <n v="2"/>
    <n v="1"/>
    <s v="04080"/>
    <n v="1"/>
    <x v="2"/>
    <n v="27"/>
    <n v="27"/>
  </r>
  <r>
    <x v="4080"/>
    <n v="10"/>
    <n v="6"/>
    <n v="6"/>
    <n v="11"/>
    <n v="13"/>
    <n v="14"/>
    <n v="18"/>
    <n v="12"/>
    <n v="14"/>
    <n v="13"/>
    <n v="7"/>
    <n v="5"/>
    <s v="04081"/>
    <n v="4"/>
    <x v="13"/>
    <n v="129"/>
    <n v="32.25"/>
  </r>
  <r>
    <x v="4081"/>
    <n v="3"/>
    <n v="7"/>
    <n v="5"/>
    <n v="7"/>
    <n v="10"/>
    <n v="9"/>
    <n v="12"/>
    <n v="12"/>
    <n v="10"/>
    <n v="8"/>
    <n v="4"/>
    <n v="7"/>
    <s v="04082"/>
    <n v="3"/>
    <x v="0"/>
    <n v="94"/>
    <n v="31.333333333333332"/>
  </r>
  <r>
    <x v="4082"/>
    <n v="7"/>
    <n v="7"/>
    <n v="3"/>
    <n v="10"/>
    <n v="9"/>
    <n v="10"/>
    <n v="15"/>
    <n v="11"/>
    <n v="7"/>
    <n v="8"/>
    <n v="3"/>
    <n v="6"/>
    <s v="04083"/>
    <n v="3"/>
    <x v="0"/>
    <n v="96"/>
    <n v="32"/>
  </r>
  <r>
    <x v="4083"/>
    <n v="2"/>
    <n v="2"/>
    <n v="2"/>
    <n v="3"/>
    <n v="2"/>
    <n v="4"/>
    <n v="4"/>
    <n v="4"/>
    <n v="3"/>
    <n v="2"/>
    <n v="2"/>
    <n v="2"/>
    <s v="04084"/>
    <n v="1"/>
    <x v="0"/>
    <n v="32"/>
    <n v="32"/>
  </r>
  <r>
    <x v="4084"/>
    <n v="3"/>
    <n v="6"/>
    <n v="6"/>
    <n v="7"/>
    <n v="7"/>
    <n v="11"/>
    <n v="13"/>
    <n v="11"/>
    <n v="6"/>
    <n v="6"/>
    <n v="3"/>
    <n v="7"/>
    <s v="04085"/>
    <n v="3"/>
    <x v="15"/>
    <n v="86"/>
    <n v="28.666666666666668"/>
  </r>
  <r>
    <x v="4085"/>
    <n v="4"/>
    <n v="5"/>
    <n v="3"/>
    <n v="9"/>
    <n v="9"/>
    <n v="9"/>
    <n v="13"/>
    <n v="13"/>
    <n v="10"/>
    <n v="7"/>
    <n v="4"/>
    <n v="6"/>
    <s v="04086"/>
    <n v="3"/>
    <x v="8"/>
    <n v="92"/>
    <n v="30.666666666666668"/>
  </r>
  <r>
    <x v="4086"/>
    <n v="8"/>
    <n v="6"/>
    <n v="5"/>
    <n v="9"/>
    <n v="8"/>
    <n v="16"/>
    <n v="19"/>
    <n v="17"/>
    <n v="14"/>
    <n v="14"/>
    <n v="9"/>
    <n v="6"/>
    <s v="04087"/>
    <n v="4"/>
    <x v="1"/>
    <n v="131"/>
    <n v="32.75"/>
  </r>
  <r>
    <x v="4087"/>
    <n v="3"/>
    <n v="3"/>
    <n v="7"/>
    <n v="7"/>
    <n v="8"/>
    <n v="11"/>
    <n v="16"/>
    <n v="9"/>
    <n v="9"/>
    <n v="8"/>
    <n v="7"/>
    <n v="5"/>
    <s v="04088"/>
    <n v="3"/>
    <x v="11"/>
    <n v="93"/>
    <n v="31"/>
  </r>
  <r>
    <x v="4088"/>
    <n v="3"/>
    <n v="3"/>
    <n v="7"/>
    <n v="8"/>
    <n v="6"/>
    <n v="13"/>
    <n v="16"/>
    <n v="13"/>
    <n v="6"/>
    <n v="8"/>
    <n v="3"/>
    <n v="3"/>
    <s v="04089"/>
    <n v="3"/>
    <x v="10"/>
    <n v="89"/>
    <n v="29.666666666666668"/>
  </r>
  <r>
    <x v="4089"/>
    <n v="7"/>
    <n v="4"/>
    <n v="5"/>
    <n v="8"/>
    <n v="6"/>
    <n v="10"/>
    <n v="16"/>
    <n v="9"/>
    <n v="10"/>
    <n v="8"/>
    <n v="4"/>
    <n v="3"/>
    <s v="04090"/>
    <n v="3"/>
    <x v="8"/>
    <n v="90"/>
    <n v="30"/>
  </r>
  <r>
    <x v="4090"/>
    <n v="7"/>
    <n v="6"/>
    <n v="4"/>
    <n v="6"/>
    <n v="7"/>
    <n v="10"/>
    <n v="14"/>
    <n v="11"/>
    <n v="7"/>
    <n v="8"/>
    <n v="6"/>
    <n v="3"/>
    <s v="04091"/>
    <n v="3"/>
    <x v="6"/>
    <n v="89"/>
    <n v="29.666666666666668"/>
  </r>
  <r>
    <x v="4091"/>
    <n v="7"/>
    <n v="6"/>
    <n v="4"/>
    <n v="6"/>
    <n v="6"/>
    <n v="9"/>
    <n v="16"/>
    <n v="10"/>
    <n v="9"/>
    <n v="8"/>
    <n v="4"/>
    <n v="3"/>
    <s v="04092"/>
    <n v="3"/>
    <x v="4"/>
    <n v="88"/>
    <n v="29.333333333333332"/>
  </r>
  <r>
    <x v="4092"/>
    <n v="4"/>
    <n v="4"/>
    <n v="2"/>
    <n v="5"/>
    <n v="5"/>
    <n v="8"/>
    <n v="8"/>
    <n v="6"/>
    <n v="5"/>
    <n v="6"/>
    <n v="2"/>
    <n v="4"/>
    <s v="04093"/>
    <n v="2"/>
    <x v="6"/>
    <n v="59"/>
    <n v="29.5"/>
  </r>
  <r>
    <x v="4093"/>
    <n v="6"/>
    <n v="6"/>
    <n v="5"/>
    <n v="10"/>
    <n v="10"/>
    <n v="10"/>
    <n v="12"/>
    <n v="11"/>
    <n v="9"/>
    <n v="6"/>
    <n v="3"/>
    <n v="3"/>
    <s v="04094"/>
    <n v="3"/>
    <x v="3"/>
    <n v="91"/>
    <n v="30.333333333333332"/>
  </r>
  <r>
    <x v="4094"/>
    <n v="3"/>
    <n v="4"/>
    <n v="6"/>
    <n v="8"/>
    <n v="10"/>
    <n v="9"/>
    <n v="14"/>
    <n v="13"/>
    <n v="10"/>
    <n v="8"/>
    <n v="5"/>
    <n v="7"/>
    <s v="04095"/>
    <n v="3"/>
    <x v="10"/>
    <n v="97"/>
    <n v="32.333333333333336"/>
  </r>
  <r>
    <x v="4095"/>
    <n v="2"/>
    <n v="3"/>
    <n v="3"/>
    <n v="5"/>
    <n v="5"/>
    <n v="8"/>
    <n v="10"/>
    <n v="6"/>
    <n v="4"/>
    <n v="6"/>
    <n v="2"/>
    <n v="4"/>
    <s v="04096"/>
    <n v="2"/>
    <x v="7"/>
    <n v="58"/>
    <n v="29"/>
  </r>
  <r>
    <x v="4096"/>
    <n v="5"/>
    <n v="7"/>
    <n v="4"/>
    <n v="13"/>
    <n v="12"/>
    <n v="12"/>
    <n v="21"/>
    <n v="14"/>
    <n v="10"/>
    <n v="11"/>
    <n v="4"/>
    <n v="9"/>
    <s v="04097"/>
    <n v="4"/>
    <x v="4"/>
    <n v="122"/>
    <n v="30.5"/>
  </r>
  <r>
    <x v="4097"/>
    <n v="15"/>
    <n v="8"/>
    <n v="11"/>
    <n v="20"/>
    <n v="17"/>
    <n v="22"/>
    <n v="31"/>
    <n v="26"/>
    <n v="14"/>
    <n v="19"/>
    <n v="11"/>
    <n v="11"/>
    <s v="04098"/>
    <n v="7"/>
    <x v="4"/>
    <n v="205"/>
    <n v="29.285714285714285"/>
  </r>
  <r>
    <x v="4098"/>
    <n v="7"/>
    <n v="7"/>
    <n v="3"/>
    <n v="6"/>
    <n v="6"/>
    <n v="13"/>
    <n v="15"/>
    <n v="10"/>
    <n v="8"/>
    <n v="6"/>
    <n v="3"/>
    <n v="5"/>
    <s v="04099"/>
    <n v="3"/>
    <x v="7"/>
    <n v="89"/>
    <n v="29.666666666666668"/>
  </r>
  <r>
    <x v="4099"/>
    <n v="2"/>
    <n v="3"/>
    <n v="2"/>
    <n v="6"/>
    <n v="4"/>
    <n v="6"/>
    <n v="9"/>
    <n v="6"/>
    <n v="5"/>
    <n v="4"/>
    <n v="4"/>
    <n v="4"/>
    <s v="04100"/>
    <n v="2"/>
    <x v="6"/>
    <n v="55"/>
    <n v="27.5"/>
  </r>
  <r>
    <x v="4100"/>
    <n v="7"/>
    <n v="6"/>
    <n v="6"/>
    <n v="7"/>
    <n v="6"/>
    <n v="10"/>
    <n v="16"/>
    <n v="11"/>
    <n v="10"/>
    <n v="8"/>
    <n v="3"/>
    <n v="3"/>
    <s v="04101"/>
    <n v="3"/>
    <x v="12"/>
    <n v="93"/>
    <n v="31"/>
  </r>
  <r>
    <x v="4101"/>
    <n v="4"/>
    <n v="6"/>
    <n v="7"/>
    <n v="9"/>
    <n v="10"/>
    <n v="13"/>
    <n v="16"/>
    <n v="11"/>
    <n v="6"/>
    <n v="7"/>
    <n v="7"/>
    <n v="6"/>
    <s v="04102"/>
    <n v="3"/>
    <x v="6"/>
    <n v="102"/>
    <n v="34"/>
  </r>
  <r>
    <x v="4102"/>
    <n v="8"/>
    <n v="8"/>
    <n v="10"/>
    <n v="9"/>
    <n v="8"/>
    <n v="14"/>
    <n v="22"/>
    <n v="14"/>
    <n v="13"/>
    <n v="8"/>
    <n v="8"/>
    <n v="4"/>
    <s v="04103"/>
    <n v="4"/>
    <x v="0"/>
    <n v="126"/>
    <n v="31.5"/>
  </r>
  <r>
    <x v="4103"/>
    <n v="2"/>
    <n v="3"/>
    <n v="2"/>
    <n v="4"/>
    <n v="4"/>
    <n v="7"/>
    <n v="8"/>
    <n v="6"/>
    <n v="5"/>
    <n v="4"/>
    <n v="2"/>
    <n v="2"/>
    <s v="04104"/>
    <n v="2"/>
    <x v="13"/>
    <n v="49"/>
    <n v="24.5"/>
  </r>
  <r>
    <x v="4104"/>
    <n v="3"/>
    <n v="7"/>
    <n v="5"/>
    <n v="6"/>
    <n v="6"/>
    <n v="10"/>
    <n v="12"/>
    <n v="9"/>
    <n v="6"/>
    <n v="10"/>
    <n v="6"/>
    <n v="5"/>
    <s v="04105"/>
    <n v="3"/>
    <x v="11"/>
    <n v="85"/>
    <n v="28.333333333333332"/>
  </r>
  <r>
    <x v="4105"/>
    <n v="4"/>
    <n v="10"/>
    <n v="8"/>
    <n v="10"/>
    <n v="9"/>
    <n v="17"/>
    <n v="19"/>
    <n v="14"/>
    <n v="10"/>
    <n v="9"/>
    <n v="9"/>
    <n v="5"/>
    <s v="04106"/>
    <n v="4"/>
    <x v="0"/>
    <n v="124"/>
    <n v="31"/>
  </r>
  <r>
    <x v="4106"/>
    <n v="3"/>
    <n v="7"/>
    <n v="5"/>
    <n v="10"/>
    <n v="6"/>
    <n v="11"/>
    <n v="15"/>
    <n v="10"/>
    <n v="9"/>
    <n v="10"/>
    <n v="6"/>
    <n v="3"/>
    <s v="04107"/>
    <n v="3"/>
    <x v="14"/>
    <n v="95"/>
    <n v="31.666666666666668"/>
  </r>
  <r>
    <x v="4107"/>
    <n v="6"/>
    <n v="7"/>
    <n v="5"/>
    <n v="9"/>
    <n v="6"/>
    <n v="9"/>
    <n v="12"/>
    <n v="12"/>
    <n v="10"/>
    <n v="6"/>
    <n v="3"/>
    <n v="3"/>
    <s v="04108"/>
    <n v="3"/>
    <x v="0"/>
    <n v="88"/>
    <n v="29.333333333333332"/>
  </r>
  <r>
    <x v="4108"/>
    <n v="4"/>
    <n v="4"/>
    <n v="4"/>
    <n v="6"/>
    <n v="4"/>
    <n v="7"/>
    <n v="9"/>
    <n v="7"/>
    <n v="5"/>
    <n v="4"/>
    <n v="3"/>
    <n v="2"/>
    <s v="04109"/>
    <n v="2"/>
    <x v="9"/>
    <n v="59"/>
    <n v="29.5"/>
  </r>
  <r>
    <x v="4109"/>
    <n v="6"/>
    <n v="8"/>
    <n v="9"/>
    <n v="8"/>
    <n v="12"/>
    <n v="15"/>
    <n v="16"/>
    <n v="14"/>
    <n v="10"/>
    <n v="13"/>
    <n v="7"/>
    <n v="4"/>
    <s v="04110"/>
    <n v="4"/>
    <x v="6"/>
    <n v="122"/>
    <n v="30.5"/>
  </r>
  <r>
    <x v="4110"/>
    <n v="3"/>
    <n v="3"/>
    <n v="4"/>
    <n v="4"/>
    <n v="4"/>
    <n v="8"/>
    <n v="9"/>
    <n v="8"/>
    <n v="4"/>
    <n v="4"/>
    <n v="2"/>
    <n v="2"/>
    <s v="04111"/>
    <n v="2"/>
    <x v="16"/>
    <n v="55"/>
    <n v="27.5"/>
  </r>
  <r>
    <x v="4111"/>
    <n v="4"/>
    <n v="3"/>
    <n v="4"/>
    <n v="6"/>
    <n v="4"/>
    <n v="6"/>
    <n v="9"/>
    <n v="7"/>
    <n v="4"/>
    <n v="5"/>
    <n v="3"/>
    <n v="4"/>
    <s v="04112"/>
    <n v="2"/>
    <x v="2"/>
    <n v="59"/>
    <n v="29.5"/>
  </r>
  <r>
    <x v="4112"/>
    <n v="5"/>
    <n v="5"/>
    <n v="7"/>
    <n v="8"/>
    <n v="8"/>
    <n v="18"/>
    <n v="16"/>
    <n v="15"/>
    <n v="12"/>
    <n v="13"/>
    <n v="9"/>
    <n v="7"/>
    <s v="04113"/>
    <n v="4"/>
    <x v="15"/>
    <n v="123"/>
    <n v="30.75"/>
  </r>
  <r>
    <x v="4113"/>
    <n v="1"/>
    <n v="2"/>
    <n v="2"/>
    <n v="3"/>
    <n v="3"/>
    <n v="3"/>
    <n v="4"/>
    <n v="3"/>
    <n v="2"/>
    <n v="3"/>
    <n v="2"/>
    <n v="2"/>
    <s v="04114"/>
    <n v="1"/>
    <x v="3"/>
    <n v="30"/>
    <n v="30"/>
  </r>
  <r>
    <x v="4114"/>
    <n v="4"/>
    <n v="4"/>
    <n v="2"/>
    <n v="4"/>
    <n v="4"/>
    <n v="8"/>
    <n v="9"/>
    <n v="7"/>
    <n v="4"/>
    <n v="6"/>
    <n v="4"/>
    <n v="3"/>
    <s v="04115"/>
    <n v="2"/>
    <x v="13"/>
    <n v="59"/>
    <n v="29.5"/>
  </r>
  <r>
    <x v="4115"/>
    <n v="5"/>
    <n v="8"/>
    <n v="8"/>
    <n v="14"/>
    <n v="12"/>
    <n v="14"/>
    <n v="16"/>
    <n v="15"/>
    <n v="14"/>
    <n v="14"/>
    <n v="10"/>
    <n v="7"/>
    <s v="04116"/>
    <n v="4"/>
    <x v="7"/>
    <n v="137"/>
    <n v="34.25"/>
  </r>
  <r>
    <x v="4116"/>
    <n v="4"/>
    <n v="4"/>
    <n v="2"/>
    <n v="6"/>
    <n v="6"/>
    <n v="6"/>
    <n v="9"/>
    <n v="7"/>
    <n v="4"/>
    <n v="6"/>
    <n v="4"/>
    <n v="4"/>
    <s v="04117"/>
    <n v="2"/>
    <x v="11"/>
    <n v="62"/>
    <n v="31"/>
  </r>
  <r>
    <x v="4117"/>
    <n v="4"/>
    <n v="4"/>
    <n v="2"/>
    <n v="5"/>
    <n v="5"/>
    <n v="6"/>
    <n v="9"/>
    <n v="6"/>
    <n v="5"/>
    <n v="4"/>
    <n v="3"/>
    <n v="4"/>
    <s v="04118"/>
    <n v="2"/>
    <x v="9"/>
    <n v="57"/>
    <n v="28.5"/>
  </r>
  <r>
    <x v="4118"/>
    <n v="7"/>
    <n v="8"/>
    <n v="5"/>
    <n v="13"/>
    <n v="12"/>
    <n v="13"/>
    <n v="17"/>
    <n v="16"/>
    <n v="8"/>
    <n v="8"/>
    <n v="4"/>
    <n v="6"/>
    <s v="04119"/>
    <n v="4"/>
    <x v="2"/>
    <n v="117"/>
    <n v="29.25"/>
  </r>
  <r>
    <x v="4119"/>
    <n v="13"/>
    <n v="10"/>
    <n v="11"/>
    <n v="14"/>
    <n v="17"/>
    <n v="28"/>
    <n v="34"/>
    <n v="26"/>
    <n v="20"/>
    <n v="15"/>
    <n v="13"/>
    <n v="11"/>
    <s v="04120"/>
    <n v="7"/>
    <x v="16"/>
    <n v="212"/>
    <n v="30.285714285714285"/>
  </r>
  <r>
    <x v="4120"/>
    <n v="4"/>
    <n v="2"/>
    <n v="3"/>
    <n v="4"/>
    <n v="4"/>
    <n v="6"/>
    <n v="10"/>
    <n v="6"/>
    <n v="6"/>
    <n v="4"/>
    <n v="3"/>
    <n v="3"/>
    <s v="04121"/>
    <n v="2"/>
    <x v="14"/>
    <n v="55"/>
    <n v="27.5"/>
  </r>
  <r>
    <x v="4121"/>
    <n v="9"/>
    <n v="5"/>
    <n v="5"/>
    <n v="10"/>
    <n v="16"/>
    <n v="15"/>
    <n v="24"/>
    <n v="19"/>
    <n v="11"/>
    <n v="10"/>
    <n v="5"/>
    <n v="9"/>
    <s v="04122"/>
    <n v="5"/>
    <x v="15"/>
    <n v="138"/>
    <n v="27.6"/>
  </r>
  <r>
    <x v="4122"/>
    <n v="5"/>
    <n v="8"/>
    <n v="5"/>
    <n v="8"/>
    <n v="13"/>
    <n v="14"/>
    <n v="22"/>
    <n v="13"/>
    <n v="14"/>
    <n v="10"/>
    <n v="9"/>
    <n v="9"/>
    <s v="04123"/>
    <n v="4"/>
    <x v="15"/>
    <n v="130"/>
    <n v="32.5"/>
  </r>
  <r>
    <x v="4123"/>
    <n v="2"/>
    <n v="4"/>
    <n v="2"/>
    <n v="5"/>
    <n v="4"/>
    <n v="8"/>
    <n v="9"/>
    <n v="8"/>
    <n v="5"/>
    <n v="5"/>
    <n v="3"/>
    <n v="4"/>
    <s v="04124"/>
    <n v="2"/>
    <x v="4"/>
    <n v="59"/>
    <n v="29.5"/>
  </r>
  <r>
    <x v="4124"/>
    <n v="3"/>
    <n v="3"/>
    <n v="4"/>
    <n v="4"/>
    <n v="4"/>
    <n v="7"/>
    <n v="8"/>
    <n v="6"/>
    <n v="5"/>
    <n v="6"/>
    <n v="2"/>
    <n v="2"/>
    <s v="04125"/>
    <n v="2"/>
    <x v="9"/>
    <n v="54"/>
    <n v="27"/>
  </r>
  <r>
    <x v="4125"/>
    <n v="7"/>
    <n v="5"/>
    <n v="6"/>
    <n v="7"/>
    <n v="10"/>
    <n v="13"/>
    <n v="16"/>
    <n v="12"/>
    <n v="9"/>
    <n v="8"/>
    <n v="4"/>
    <n v="7"/>
    <s v="04126"/>
    <n v="3"/>
    <x v="2"/>
    <n v="104"/>
    <n v="34.666666666666664"/>
  </r>
  <r>
    <x v="4126"/>
    <n v="5"/>
    <n v="6"/>
    <n v="5"/>
    <n v="6"/>
    <n v="9"/>
    <n v="10"/>
    <n v="16"/>
    <n v="9"/>
    <n v="7"/>
    <n v="9"/>
    <n v="5"/>
    <n v="3"/>
    <s v="04127"/>
    <n v="3"/>
    <x v="6"/>
    <n v="90"/>
    <n v="30"/>
  </r>
  <r>
    <x v="4127"/>
    <n v="4"/>
    <n v="7"/>
    <n v="3"/>
    <n v="9"/>
    <n v="7"/>
    <n v="13"/>
    <n v="15"/>
    <n v="13"/>
    <n v="6"/>
    <n v="7"/>
    <n v="5"/>
    <n v="7"/>
    <s v="04128"/>
    <n v="3"/>
    <x v="5"/>
    <n v="96"/>
    <n v="32"/>
  </r>
  <r>
    <x v="4128"/>
    <n v="12"/>
    <n v="7"/>
    <n v="8"/>
    <n v="16"/>
    <n v="17"/>
    <n v="19"/>
    <n v="22"/>
    <n v="22"/>
    <n v="16"/>
    <n v="10"/>
    <n v="6"/>
    <n v="7"/>
    <s v="04129"/>
    <n v="5"/>
    <x v="10"/>
    <n v="162"/>
    <n v="32.4"/>
  </r>
  <r>
    <x v="4129"/>
    <n v="11"/>
    <n v="12"/>
    <n v="7"/>
    <n v="14"/>
    <n v="10"/>
    <n v="16"/>
    <n v="26"/>
    <n v="18"/>
    <n v="14"/>
    <n v="11"/>
    <n v="8"/>
    <n v="7"/>
    <s v="04130"/>
    <n v="5"/>
    <x v="6"/>
    <n v="154"/>
    <n v="30.8"/>
  </r>
  <r>
    <x v="4130"/>
    <n v="2"/>
    <n v="2"/>
    <n v="4"/>
    <n v="4"/>
    <n v="5"/>
    <n v="7"/>
    <n v="9"/>
    <n v="8"/>
    <n v="6"/>
    <n v="5"/>
    <n v="3"/>
    <n v="4"/>
    <s v="04131"/>
    <n v="2"/>
    <x v="15"/>
    <n v="59"/>
    <n v="29.5"/>
  </r>
  <r>
    <x v="4131"/>
    <n v="2"/>
    <n v="2"/>
    <n v="2"/>
    <n v="3"/>
    <n v="2"/>
    <n v="3"/>
    <n v="5"/>
    <n v="4"/>
    <n v="3"/>
    <n v="3"/>
    <n v="2"/>
    <n v="2"/>
    <s v="04132"/>
    <n v="1"/>
    <x v="15"/>
    <n v="33"/>
    <n v="33"/>
  </r>
  <r>
    <x v="4132"/>
    <n v="7"/>
    <n v="10"/>
    <n v="14"/>
    <n v="14"/>
    <n v="16"/>
    <n v="18"/>
    <n v="29"/>
    <n v="19"/>
    <n v="20"/>
    <n v="16"/>
    <n v="14"/>
    <n v="8"/>
    <s v="04133"/>
    <n v="6"/>
    <x v="0"/>
    <n v="185"/>
    <n v="30.833333333333332"/>
  </r>
  <r>
    <x v="4133"/>
    <n v="13"/>
    <n v="13"/>
    <n v="11"/>
    <n v="21"/>
    <n v="15"/>
    <n v="23"/>
    <n v="33"/>
    <n v="29"/>
    <n v="22"/>
    <n v="21"/>
    <n v="7"/>
    <n v="12"/>
    <s v="04134"/>
    <n v="7"/>
    <x v="12"/>
    <n v="220"/>
    <n v="31.428571428571427"/>
  </r>
  <r>
    <x v="4134"/>
    <n v="3"/>
    <n v="7"/>
    <n v="4"/>
    <n v="9"/>
    <n v="9"/>
    <n v="11"/>
    <n v="12"/>
    <n v="12"/>
    <n v="6"/>
    <n v="9"/>
    <n v="6"/>
    <n v="3"/>
    <s v="04135"/>
    <n v="3"/>
    <x v="12"/>
    <n v="91"/>
    <n v="30.333333333333332"/>
  </r>
  <r>
    <x v="4135"/>
    <n v="5"/>
    <n v="8"/>
    <n v="4"/>
    <n v="13"/>
    <n v="10"/>
    <n v="12"/>
    <n v="21"/>
    <n v="18"/>
    <n v="13"/>
    <n v="12"/>
    <n v="5"/>
    <n v="6"/>
    <s v="04136"/>
    <n v="4"/>
    <x v="15"/>
    <n v="127"/>
    <n v="31.75"/>
  </r>
  <r>
    <x v="4136"/>
    <n v="7"/>
    <n v="7"/>
    <n v="12"/>
    <n v="20"/>
    <n v="19"/>
    <n v="19"/>
    <n v="29"/>
    <n v="22"/>
    <n v="16"/>
    <n v="13"/>
    <n v="12"/>
    <n v="6"/>
    <s v="04137"/>
    <n v="6"/>
    <x v="7"/>
    <n v="182"/>
    <n v="30.333333333333332"/>
  </r>
  <r>
    <x v="4137"/>
    <n v="8"/>
    <n v="9"/>
    <n v="4"/>
    <n v="9"/>
    <n v="12"/>
    <n v="14"/>
    <n v="16"/>
    <n v="18"/>
    <n v="8"/>
    <n v="8"/>
    <n v="8"/>
    <n v="5"/>
    <s v="04138"/>
    <n v="4"/>
    <x v="0"/>
    <n v="119"/>
    <n v="29.75"/>
  </r>
  <r>
    <x v="4138"/>
    <n v="1"/>
    <n v="1"/>
    <n v="1"/>
    <n v="3"/>
    <n v="3"/>
    <n v="3"/>
    <n v="5"/>
    <n v="3"/>
    <n v="2"/>
    <n v="2"/>
    <n v="2"/>
    <n v="2"/>
    <s v="04139"/>
    <n v="1"/>
    <x v="13"/>
    <n v="28"/>
    <n v="28"/>
  </r>
  <r>
    <x v="4139"/>
    <n v="6"/>
    <n v="5"/>
    <n v="4"/>
    <n v="10"/>
    <n v="10"/>
    <n v="10"/>
    <n v="14"/>
    <n v="9"/>
    <n v="10"/>
    <n v="10"/>
    <n v="6"/>
    <n v="6"/>
    <s v="04140"/>
    <n v="3"/>
    <x v="5"/>
    <n v="100"/>
    <n v="33.333333333333336"/>
  </r>
  <r>
    <x v="4140"/>
    <n v="3"/>
    <n v="4"/>
    <n v="3"/>
    <n v="9"/>
    <n v="7"/>
    <n v="11"/>
    <n v="15"/>
    <n v="9"/>
    <n v="10"/>
    <n v="7"/>
    <n v="4"/>
    <n v="6"/>
    <s v="04141"/>
    <n v="3"/>
    <x v="7"/>
    <n v="88"/>
    <n v="29.333333333333332"/>
  </r>
  <r>
    <x v="4141"/>
    <n v="10"/>
    <n v="11"/>
    <n v="9"/>
    <n v="14"/>
    <n v="12"/>
    <n v="20"/>
    <n v="21"/>
    <n v="18"/>
    <n v="13"/>
    <n v="10"/>
    <n v="7"/>
    <n v="7"/>
    <s v="04142"/>
    <n v="5"/>
    <x v="14"/>
    <n v="152"/>
    <n v="30.4"/>
  </r>
  <r>
    <x v="4142"/>
    <n v="2"/>
    <n v="1"/>
    <n v="2"/>
    <n v="2"/>
    <n v="3"/>
    <n v="3"/>
    <n v="5"/>
    <n v="4"/>
    <n v="2"/>
    <n v="3"/>
    <n v="2"/>
    <n v="2"/>
    <s v="04143"/>
    <n v="1"/>
    <x v="4"/>
    <n v="31"/>
    <n v="31"/>
  </r>
  <r>
    <x v="4143"/>
    <n v="7"/>
    <n v="4"/>
    <n v="7"/>
    <n v="9"/>
    <n v="7"/>
    <n v="10"/>
    <n v="16"/>
    <n v="9"/>
    <n v="8"/>
    <n v="6"/>
    <n v="4"/>
    <n v="7"/>
    <s v="04144"/>
    <n v="3"/>
    <x v="14"/>
    <n v="94"/>
    <n v="31.333333333333332"/>
  </r>
  <r>
    <x v="4144"/>
    <n v="7"/>
    <n v="7"/>
    <n v="10"/>
    <n v="9"/>
    <n v="9"/>
    <n v="13"/>
    <n v="20"/>
    <n v="13"/>
    <n v="14"/>
    <n v="12"/>
    <n v="4"/>
    <n v="8"/>
    <s v="04145"/>
    <n v="4"/>
    <x v="1"/>
    <n v="126"/>
    <n v="31.5"/>
  </r>
  <r>
    <x v="4145"/>
    <n v="4"/>
    <n v="2"/>
    <n v="2"/>
    <n v="6"/>
    <n v="5"/>
    <n v="8"/>
    <n v="10"/>
    <n v="8"/>
    <n v="4"/>
    <n v="5"/>
    <n v="4"/>
    <n v="4"/>
    <s v="04146"/>
    <n v="2"/>
    <x v="7"/>
    <n v="62"/>
    <n v="31"/>
  </r>
  <r>
    <x v="4146"/>
    <n v="2"/>
    <n v="4"/>
    <n v="4"/>
    <n v="5"/>
    <n v="5"/>
    <n v="8"/>
    <n v="8"/>
    <n v="8"/>
    <n v="5"/>
    <n v="4"/>
    <n v="2"/>
    <n v="2"/>
    <s v="04147"/>
    <n v="2"/>
    <x v="8"/>
    <n v="57"/>
    <n v="28.5"/>
  </r>
  <r>
    <x v="4147"/>
    <n v="10"/>
    <n v="6"/>
    <n v="6"/>
    <n v="14"/>
    <n v="13"/>
    <n v="13"/>
    <n v="18"/>
    <n v="14"/>
    <n v="10"/>
    <n v="14"/>
    <n v="10"/>
    <n v="8"/>
    <s v="04148"/>
    <n v="4"/>
    <x v="13"/>
    <n v="136"/>
    <n v="34"/>
  </r>
  <r>
    <x v="4148"/>
    <n v="8"/>
    <n v="7"/>
    <n v="7"/>
    <n v="10"/>
    <n v="10"/>
    <n v="13"/>
    <n v="18"/>
    <n v="17"/>
    <n v="10"/>
    <n v="9"/>
    <n v="8"/>
    <n v="8"/>
    <s v="04149"/>
    <n v="4"/>
    <x v="3"/>
    <n v="125"/>
    <n v="31.25"/>
  </r>
  <r>
    <x v="4149"/>
    <n v="12"/>
    <n v="8"/>
    <n v="11"/>
    <n v="17"/>
    <n v="15"/>
    <n v="18"/>
    <n v="32"/>
    <n v="24"/>
    <n v="16"/>
    <n v="20"/>
    <n v="7"/>
    <n v="12"/>
    <s v="04150"/>
    <n v="6"/>
    <x v="11"/>
    <n v="192"/>
    <n v="32"/>
  </r>
  <r>
    <x v="4150"/>
    <n v="4"/>
    <n v="9"/>
    <n v="5"/>
    <n v="13"/>
    <n v="9"/>
    <n v="13"/>
    <n v="20"/>
    <n v="13"/>
    <n v="8"/>
    <n v="14"/>
    <n v="5"/>
    <n v="5"/>
    <s v="04151"/>
    <n v="4"/>
    <x v="1"/>
    <n v="118"/>
    <n v="29.5"/>
  </r>
  <r>
    <x v="4151"/>
    <n v="2"/>
    <n v="1"/>
    <n v="1"/>
    <n v="3"/>
    <n v="2"/>
    <n v="4"/>
    <n v="5"/>
    <n v="4"/>
    <n v="3"/>
    <n v="3"/>
    <n v="2"/>
    <n v="2"/>
    <s v="04152"/>
    <n v="1"/>
    <x v="2"/>
    <n v="32"/>
    <n v="32"/>
  </r>
  <r>
    <x v="4152"/>
    <n v="9"/>
    <n v="5"/>
    <n v="5"/>
    <n v="14"/>
    <n v="14"/>
    <n v="12"/>
    <n v="18"/>
    <n v="18"/>
    <n v="11"/>
    <n v="13"/>
    <n v="4"/>
    <n v="4"/>
    <s v="04153"/>
    <n v="4"/>
    <x v="6"/>
    <n v="127"/>
    <n v="31.75"/>
  </r>
  <r>
    <x v="4153"/>
    <n v="2"/>
    <n v="3"/>
    <n v="4"/>
    <n v="5"/>
    <n v="6"/>
    <n v="7"/>
    <n v="9"/>
    <n v="6"/>
    <n v="6"/>
    <n v="4"/>
    <n v="2"/>
    <n v="3"/>
    <s v="04154"/>
    <n v="2"/>
    <x v="12"/>
    <n v="57"/>
    <n v="28.5"/>
  </r>
  <r>
    <x v="4154"/>
    <n v="8"/>
    <n v="10"/>
    <n v="5"/>
    <n v="10"/>
    <n v="9"/>
    <n v="16"/>
    <n v="19"/>
    <n v="17"/>
    <n v="8"/>
    <n v="8"/>
    <n v="9"/>
    <n v="6"/>
    <s v="04155"/>
    <n v="4"/>
    <x v="10"/>
    <n v="125"/>
    <n v="31.25"/>
  </r>
  <r>
    <x v="4155"/>
    <n v="4"/>
    <n v="3"/>
    <n v="4"/>
    <n v="6"/>
    <n v="5"/>
    <n v="8"/>
    <n v="10"/>
    <n v="8"/>
    <n v="6"/>
    <n v="5"/>
    <n v="2"/>
    <n v="2"/>
    <s v="04156"/>
    <n v="2"/>
    <x v="12"/>
    <n v="63"/>
    <n v="31.5"/>
  </r>
  <r>
    <x v="4156"/>
    <n v="10"/>
    <n v="5"/>
    <n v="4"/>
    <n v="14"/>
    <n v="9"/>
    <n v="17"/>
    <n v="22"/>
    <n v="12"/>
    <n v="13"/>
    <n v="13"/>
    <n v="9"/>
    <n v="10"/>
    <s v="04157"/>
    <n v="4"/>
    <x v="14"/>
    <n v="138"/>
    <n v="34.5"/>
  </r>
  <r>
    <x v="4157"/>
    <n v="7"/>
    <n v="7"/>
    <n v="5"/>
    <n v="6"/>
    <n v="9"/>
    <n v="9"/>
    <n v="12"/>
    <n v="11"/>
    <n v="7"/>
    <n v="8"/>
    <n v="4"/>
    <n v="3"/>
    <s v="04158"/>
    <n v="3"/>
    <x v="8"/>
    <n v="88"/>
    <n v="29.333333333333332"/>
  </r>
  <r>
    <x v="4158"/>
    <n v="6"/>
    <n v="4"/>
    <n v="6"/>
    <n v="9"/>
    <n v="7"/>
    <n v="12"/>
    <n v="13"/>
    <n v="10"/>
    <n v="8"/>
    <n v="6"/>
    <n v="3"/>
    <n v="3"/>
    <s v="04159"/>
    <n v="3"/>
    <x v="3"/>
    <n v="87"/>
    <n v="29"/>
  </r>
  <r>
    <x v="4159"/>
    <n v="4"/>
    <n v="4"/>
    <n v="5"/>
    <n v="14"/>
    <n v="13"/>
    <n v="17"/>
    <n v="17"/>
    <n v="13"/>
    <n v="12"/>
    <n v="11"/>
    <n v="4"/>
    <n v="6"/>
    <s v="04160"/>
    <n v="4"/>
    <x v="6"/>
    <n v="120"/>
    <n v="30"/>
  </r>
  <r>
    <x v="4160"/>
    <n v="1"/>
    <n v="2"/>
    <n v="2"/>
    <n v="3"/>
    <n v="2"/>
    <n v="4"/>
    <n v="4"/>
    <n v="4"/>
    <n v="2"/>
    <n v="2"/>
    <n v="1"/>
    <n v="1"/>
    <s v="04161"/>
    <n v="1"/>
    <x v="8"/>
    <n v="28"/>
    <n v="28"/>
  </r>
  <r>
    <x v="4161"/>
    <n v="6"/>
    <n v="9"/>
    <n v="10"/>
    <n v="13"/>
    <n v="8"/>
    <n v="15"/>
    <n v="22"/>
    <n v="15"/>
    <n v="13"/>
    <n v="10"/>
    <n v="10"/>
    <n v="5"/>
    <s v="04162"/>
    <n v="4"/>
    <x v="5"/>
    <n v="136"/>
    <n v="34"/>
  </r>
  <r>
    <x v="4162"/>
    <n v="6"/>
    <n v="7"/>
    <n v="5"/>
    <n v="14"/>
    <n v="16"/>
    <n v="18"/>
    <n v="27"/>
    <n v="19"/>
    <n v="11"/>
    <n v="14"/>
    <n v="7"/>
    <n v="8"/>
    <s v="04163"/>
    <n v="5"/>
    <x v="7"/>
    <n v="152"/>
    <n v="30.4"/>
  </r>
  <r>
    <x v="4163"/>
    <n v="1"/>
    <n v="2"/>
    <n v="2"/>
    <n v="3"/>
    <n v="2"/>
    <n v="4"/>
    <n v="5"/>
    <n v="3"/>
    <n v="3"/>
    <n v="2"/>
    <n v="1"/>
    <n v="2"/>
    <s v="04164"/>
    <n v="1"/>
    <x v="9"/>
    <n v="30"/>
    <n v="30"/>
  </r>
  <r>
    <x v="4164"/>
    <n v="5"/>
    <n v="5"/>
    <n v="3"/>
    <n v="6"/>
    <n v="7"/>
    <n v="13"/>
    <n v="14"/>
    <n v="10"/>
    <n v="6"/>
    <n v="8"/>
    <n v="4"/>
    <n v="4"/>
    <s v="04165"/>
    <n v="3"/>
    <x v="7"/>
    <n v="85"/>
    <n v="28.333333333333332"/>
  </r>
  <r>
    <x v="4165"/>
    <n v="4"/>
    <n v="7"/>
    <n v="3"/>
    <n v="9"/>
    <n v="7"/>
    <n v="12"/>
    <n v="16"/>
    <n v="12"/>
    <n v="10"/>
    <n v="8"/>
    <n v="4"/>
    <n v="7"/>
    <s v="04166"/>
    <n v="3"/>
    <x v="5"/>
    <n v="99"/>
    <n v="33"/>
  </r>
  <r>
    <x v="4166"/>
    <n v="5"/>
    <n v="3"/>
    <n v="7"/>
    <n v="10"/>
    <n v="10"/>
    <n v="11"/>
    <n v="13"/>
    <n v="12"/>
    <n v="10"/>
    <n v="9"/>
    <n v="3"/>
    <n v="7"/>
    <s v="04167"/>
    <n v="3"/>
    <x v="4"/>
    <n v="100"/>
    <n v="33.333333333333336"/>
  </r>
  <r>
    <x v="4167"/>
    <n v="7"/>
    <n v="4"/>
    <n v="6"/>
    <n v="8"/>
    <n v="6"/>
    <n v="11"/>
    <n v="15"/>
    <n v="9"/>
    <n v="6"/>
    <n v="6"/>
    <n v="6"/>
    <n v="6"/>
    <s v="04168"/>
    <n v="3"/>
    <x v="6"/>
    <n v="90"/>
    <n v="30"/>
  </r>
  <r>
    <x v="4168"/>
    <n v="6"/>
    <n v="5"/>
    <n v="4"/>
    <n v="10"/>
    <n v="10"/>
    <n v="10"/>
    <n v="15"/>
    <n v="13"/>
    <n v="10"/>
    <n v="6"/>
    <n v="3"/>
    <n v="7"/>
    <s v="04169"/>
    <n v="3"/>
    <x v="1"/>
    <n v="99"/>
    <n v="33"/>
  </r>
  <r>
    <x v="4169"/>
    <n v="3"/>
    <n v="4"/>
    <n v="3"/>
    <n v="6"/>
    <n v="6"/>
    <n v="7"/>
    <n v="8"/>
    <n v="7"/>
    <n v="4"/>
    <n v="6"/>
    <n v="4"/>
    <n v="3"/>
    <s v="04170"/>
    <n v="2"/>
    <x v="10"/>
    <n v="61"/>
    <n v="30.5"/>
  </r>
  <r>
    <x v="4170"/>
    <n v="4"/>
    <n v="5"/>
    <n v="5"/>
    <n v="10"/>
    <n v="8"/>
    <n v="9"/>
    <n v="13"/>
    <n v="9"/>
    <n v="6"/>
    <n v="8"/>
    <n v="4"/>
    <n v="7"/>
    <s v="04171"/>
    <n v="3"/>
    <x v="5"/>
    <n v="88"/>
    <n v="29.333333333333332"/>
  </r>
  <r>
    <x v="4171"/>
    <n v="5"/>
    <n v="10"/>
    <n v="4"/>
    <n v="9"/>
    <n v="12"/>
    <n v="16"/>
    <n v="16"/>
    <n v="16"/>
    <n v="9"/>
    <n v="11"/>
    <n v="4"/>
    <n v="9"/>
    <s v="04172"/>
    <n v="4"/>
    <x v="16"/>
    <n v="121"/>
    <n v="30.25"/>
  </r>
  <r>
    <x v="4172"/>
    <n v="4"/>
    <n v="3"/>
    <n v="2"/>
    <n v="6"/>
    <n v="4"/>
    <n v="6"/>
    <n v="10"/>
    <n v="8"/>
    <n v="4"/>
    <n v="5"/>
    <n v="4"/>
    <n v="4"/>
    <s v="04173"/>
    <n v="2"/>
    <x v="2"/>
    <n v="60"/>
    <n v="30"/>
  </r>
  <r>
    <x v="4173"/>
    <n v="9"/>
    <n v="11"/>
    <n v="7"/>
    <n v="15"/>
    <n v="10"/>
    <n v="21"/>
    <n v="24"/>
    <n v="21"/>
    <n v="11"/>
    <n v="10"/>
    <n v="12"/>
    <n v="8"/>
    <s v="04174"/>
    <n v="5"/>
    <x v="15"/>
    <n v="159"/>
    <n v="31.8"/>
  </r>
  <r>
    <x v="4174"/>
    <n v="8"/>
    <n v="5"/>
    <n v="6"/>
    <n v="12"/>
    <n v="14"/>
    <n v="14"/>
    <n v="17"/>
    <n v="12"/>
    <n v="14"/>
    <n v="12"/>
    <n v="10"/>
    <n v="10"/>
    <s v="04175"/>
    <n v="4"/>
    <x v="1"/>
    <n v="134"/>
    <n v="33.5"/>
  </r>
  <r>
    <x v="4175"/>
    <n v="4"/>
    <n v="5"/>
    <n v="6"/>
    <n v="6"/>
    <n v="8"/>
    <n v="13"/>
    <n v="13"/>
    <n v="11"/>
    <n v="9"/>
    <n v="10"/>
    <n v="5"/>
    <n v="6"/>
    <s v="04176"/>
    <n v="3"/>
    <x v="1"/>
    <n v="96"/>
    <n v="32"/>
  </r>
  <r>
    <x v="4176"/>
    <n v="9"/>
    <n v="6"/>
    <n v="10"/>
    <n v="11"/>
    <n v="14"/>
    <n v="12"/>
    <n v="22"/>
    <n v="14"/>
    <n v="13"/>
    <n v="11"/>
    <n v="4"/>
    <n v="6"/>
    <s v="04177"/>
    <n v="4"/>
    <x v="8"/>
    <n v="132"/>
    <n v="33"/>
  </r>
  <r>
    <x v="4177"/>
    <n v="6"/>
    <n v="6"/>
    <n v="9"/>
    <n v="10"/>
    <n v="14"/>
    <n v="18"/>
    <n v="17"/>
    <n v="14"/>
    <n v="8"/>
    <n v="14"/>
    <n v="9"/>
    <n v="8"/>
    <s v="04178"/>
    <n v="4"/>
    <x v="15"/>
    <n v="133"/>
    <n v="33.25"/>
  </r>
  <r>
    <x v="4178"/>
    <n v="4"/>
    <n v="2"/>
    <n v="3"/>
    <n v="4"/>
    <n v="5"/>
    <n v="8"/>
    <n v="8"/>
    <n v="8"/>
    <n v="4"/>
    <n v="4"/>
    <n v="3"/>
    <n v="4"/>
    <s v="04179"/>
    <n v="2"/>
    <x v="1"/>
    <n v="57"/>
    <n v="28.5"/>
  </r>
  <r>
    <x v="4179"/>
    <n v="8"/>
    <n v="11"/>
    <n v="7"/>
    <n v="17"/>
    <n v="19"/>
    <n v="26"/>
    <n v="27"/>
    <n v="26"/>
    <n v="17"/>
    <n v="19"/>
    <n v="10"/>
    <n v="10"/>
    <s v="04180"/>
    <n v="6"/>
    <x v="13"/>
    <n v="197"/>
    <n v="32.833333333333336"/>
  </r>
  <r>
    <x v="4180"/>
    <n v="4"/>
    <n v="7"/>
    <n v="7"/>
    <n v="8"/>
    <n v="6"/>
    <n v="10"/>
    <n v="13"/>
    <n v="13"/>
    <n v="6"/>
    <n v="8"/>
    <n v="5"/>
    <n v="5"/>
    <s v="04181"/>
    <n v="3"/>
    <x v="0"/>
    <n v="92"/>
    <n v="30.666666666666668"/>
  </r>
  <r>
    <x v="4181"/>
    <n v="4"/>
    <n v="2"/>
    <n v="2"/>
    <n v="5"/>
    <n v="6"/>
    <n v="7"/>
    <n v="9"/>
    <n v="7"/>
    <n v="4"/>
    <n v="6"/>
    <n v="2"/>
    <n v="3"/>
    <s v="04182"/>
    <n v="2"/>
    <x v="10"/>
    <n v="57"/>
    <n v="28.5"/>
  </r>
  <r>
    <x v="4182"/>
    <n v="10"/>
    <n v="6"/>
    <n v="4"/>
    <n v="8"/>
    <n v="12"/>
    <n v="13"/>
    <n v="17"/>
    <n v="14"/>
    <n v="8"/>
    <n v="12"/>
    <n v="8"/>
    <n v="8"/>
    <s v="04183"/>
    <n v="4"/>
    <x v="9"/>
    <n v="120"/>
    <n v="30"/>
  </r>
  <r>
    <x v="4183"/>
    <n v="8"/>
    <n v="9"/>
    <n v="7"/>
    <n v="14"/>
    <n v="13"/>
    <n v="14"/>
    <n v="16"/>
    <n v="15"/>
    <n v="11"/>
    <n v="9"/>
    <n v="7"/>
    <n v="4"/>
    <s v="04184"/>
    <n v="4"/>
    <x v="2"/>
    <n v="127"/>
    <n v="31.75"/>
  </r>
  <r>
    <x v="4184"/>
    <n v="4"/>
    <n v="4"/>
    <n v="3"/>
    <n v="8"/>
    <n v="8"/>
    <n v="9"/>
    <n v="15"/>
    <n v="9"/>
    <n v="7"/>
    <n v="6"/>
    <n v="4"/>
    <n v="4"/>
    <s v="04185"/>
    <n v="3"/>
    <x v="5"/>
    <n v="81"/>
    <n v="27"/>
  </r>
  <r>
    <x v="4185"/>
    <n v="2"/>
    <n v="2"/>
    <n v="1"/>
    <n v="3"/>
    <n v="2"/>
    <n v="4"/>
    <n v="5"/>
    <n v="4"/>
    <n v="2"/>
    <n v="3"/>
    <n v="2"/>
    <n v="1"/>
    <s v="04186"/>
    <n v="1"/>
    <x v="1"/>
    <n v="31"/>
    <n v="31"/>
  </r>
  <r>
    <x v="4186"/>
    <n v="10"/>
    <n v="12"/>
    <n v="6"/>
    <n v="16"/>
    <n v="17"/>
    <n v="25"/>
    <n v="26"/>
    <n v="23"/>
    <n v="19"/>
    <n v="19"/>
    <n v="9"/>
    <n v="11"/>
    <s v="04187"/>
    <n v="6"/>
    <x v="6"/>
    <n v="193"/>
    <n v="32.166666666666664"/>
  </r>
  <r>
    <x v="4187"/>
    <n v="6"/>
    <n v="3"/>
    <n v="5"/>
    <n v="9"/>
    <n v="7"/>
    <n v="10"/>
    <n v="15"/>
    <n v="11"/>
    <n v="7"/>
    <n v="6"/>
    <n v="7"/>
    <n v="7"/>
    <s v="04188"/>
    <n v="3"/>
    <x v="6"/>
    <n v="93"/>
    <n v="31"/>
  </r>
  <r>
    <x v="4188"/>
    <n v="4"/>
    <n v="4"/>
    <n v="3"/>
    <n v="5"/>
    <n v="4"/>
    <n v="6"/>
    <n v="10"/>
    <n v="6"/>
    <n v="5"/>
    <n v="5"/>
    <n v="3"/>
    <n v="4"/>
    <s v="04189"/>
    <n v="2"/>
    <x v="1"/>
    <n v="59"/>
    <n v="29.5"/>
  </r>
  <r>
    <x v="4189"/>
    <n v="12"/>
    <n v="8"/>
    <n v="9"/>
    <n v="11"/>
    <n v="16"/>
    <n v="16"/>
    <n v="24"/>
    <n v="16"/>
    <n v="13"/>
    <n v="10"/>
    <n v="5"/>
    <n v="8"/>
    <s v="04190"/>
    <n v="5"/>
    <x v="3"/>
    <n v="148"/>
    <n v="29.6"/>
  </r>
  <r>
    <x v="4190"/>
    <n v="4"/>
    <n v="3"/>
    <n v="7"/>
    <n v="9"/>
    <n v="8"/>
    <n v="13"/>
    <n v="14"/>
    <n v="12"/>
    <n v="9"/>
    <n v="10"/>
    <n v="6"/>
    <n v="7"/>
    <s v="04191"/>
    <n v="3"/>
    <x v="8"/>
    <n v="102"/>
    <n v="34"/>
  </r>
  <r>
    <x v="4191"/>
    <n v="6"/>
    <n v="4"/>
    <n v="5"/>
    <n v="7"/>
    <n v="6"/>
    <n v="13"/>
    <n v="14"/>
    <n v="12"/>
    <n v="9"/>
    <n v="10"/>
    <n v="6"/>
    <n v="5"/>
    <s v="04192"/>
    <n v="3"/>
    <x v="0"/>
    <n v="97"/>
    <n v="32.333333333333336"/>
  </r>
  <r>
    <x v="4192"/>
    <n v="7"/>
    <n v="6"/>
    <n v="3"/>
    <n v="9"/>
    <n v="9"/>
    <n v="9"/>
    <n v="16"/>
    <n v="11"/>
    <n v="10"/>
    <n v="10"/>
    <n v="7"/>
    <n v="4"/>
    <s v="04193"/>
    <n v="3"/>
    <x v="11"/>
    <n v="101"/>
    <n v="33.666666666666664"/>
  </r>
  <r>
    <x v="4193"/>
    <n v="4"/>
    <n v="7"/>
    <n v="5"/>
    <n v="7"/>
    <n v="8"/>
    <n v="9"/>
    <n v="15"/>
    <n v="10"/>
    <n v="10"/>
    <n v="9"/>
    <n v="4"/>
    <n v="6"/>
    <s v="04194"/>
    <n v="3"/>
    <x v="11"/>
    <n v="94"/>
    <n v="31.333333333333332"/>
  </r>
  <r>
    <x v="4194"/>
    <n v="5"/>
    <n v="3"/>
    <n v="7"/>
    <n v="7"/>
    <n v="8"/>
    <n v="11"/>
    <n v="16"/>
    <n v="10"/>
    <n v="7"/>
    <n v="10"/>
    <n v="5"/>
    <n v="4"/>
    <s v="04195"/>
    <n v="3"/>
    <x v="7"/>
    <n v="93"/>
    <n v="31"/>
  </r>
  <r>
    <x v="4195"/>
    <n v="7"/>
    <n v="10"/>
    <n v="8"/>
    <n v="14"/>
    <n v="14"/>
    <n v="15"/>
    <n v="17"/>
    <n v="14"/>
    <n v="8"/>
    <n v="8"/>
    <n v="7"/>
    <n v="6"/>
    <s v="04196"/>
    <n v="4"/>
    <x v="9"/>
    <n v="128"/>
    <n v="32"/>
  </r>
  <r>
    <x v="4196"/>
    <n v="6"/>
    <n v="7"/>
    <n v="7"/>
    <n v="9"/>
    <n v="6"/>
    <n v="13"/>
    <n v="15"/>
    <n v="9"/>
    <n v="6"/>
    <n v="6"/>
    <n v="3"/>
    <n v="4"/>
    <s v="04197"/>
    <n v="3"/>
    <x v="7"/>
    <n v="91"/>
    <n v="30.333333333333332"/>
  </r>
  <r>
    <x v="4197"/>
    <n v="2"/>
    <n v="3"/>
    <n v="4"/>
    <n v="6"/>
    <n v="6"/>
    <n v="8"/>
    <n v="10"/>
    <n v="8"/>
    <n v="4"/>
    <n v="6"/>
    <n v="2"/>
    <n v="4"/>
    <s v="04198"/>
    <n v="2"/>
    <x v="16"/>
    <n v="63"/>
    <n v="31.5"/>
  </r>
  <r>
    <x v="4198"/>
    <n v="12"/>
    <n v="9"/>
    <n v="5"/>
    <n v="11"/>
    <n v="13"/>
    <n v="21"/>
    <n v="20"/>
    <n v="19"/>
    <n v="14"/>
    <n v="12"/>
    <n v="6"/>
    <n v="5"/>
    <s v="04199"/>
    <n v="5"/>
    <x v="1"/>
    <n v="147"/>
    <n v="29.4"/>
  </r>
  <r>
    <x v="4199"/>
    <n v="5"/>
    <n v="5"/>
    <n v="3"/>
    <n v="8"/>
    <n v="6"/>
    <n v="10"/>
    <n v="12"/>
    <n v="13"/>
    <n v="9"/>
    <n v="10"/>
    <n v="7"/>
    <n v="6"/>
    <s v="04200"/>
    <n v="3"/>
    <x v="15"/>
    <n v="94"/>
    <n v="31.333333333333332"/>
  </r>
  <r>
    <x v="4200"/>
    <n v="5"/>
    <n v="7"/>
    <n v="3"/>
    <n v="9"/>
    <n v="6"/>
    <n v="11"/>
    <n v="13"/>
    <n v="11"/>
    <n v="9"/>
    <n v="7"/>
    <n v="5"/>
    <n v="6"/>
    <s v="04201"/>
    <n v="3"/>
    <x v="12"/>
    <n v="92"/>
    <n v="30.666666666666668"/>
  </r>
  <r>
    <x v="4201"/>
    <n v="8"/>
    <n v="6"/>
    <n v="10"/>
    <n v="9"/>
    <n v="10"/>
    <n v="15"/>
    <n v="17"/>
    <n v="12"/>
    <n v="9"/>
    <n v="10"/>
    <n v="9"/>
    <n v="6"/>
    <s v="04202"/>
    <n v="4"/>
    <x v="12"/>
    <n v="121"/>
    <n v="30.25"/>
  </r>
  <r>
    <x v="4202"/>
    <n v="10"/>
    <n v="12"/>
    <n v="8"/>
    <n v="10"/>
    <n v="11"/>
    <n v="22"/>
    <n v="26"/>
    <n v="15"/>
    <n v="17"/>
    <n v="10"/>
    <n v="11"/>
    <n v="9"/>
    <s v="04203"/>
    <n v="5"/>
    <x v="12"/>
    <n v="161"/>
    <n v="32.200000000000003"/>
  </r>
  <r>
    <x v="4203"/>
    <n v="9"/>
    <n v="10"/>
    <n v="5"/>
    <n v="8"/>
    <n v="12"/>
    <n v="17"/>
    <n v="19"/>
    <n v="18"/>
    <n v="8"/>
    <n v="11"/>
    <n v="6"/>
    <n v="7"/>
    <s v="04204"/>
    <n v="4"/>
    <x v="7"/>
    <n v="130"/>
    <n v="32.5"/>
  </r>
  <r>
    <x v="4204"/>
    <n v="3"/>
    <n v="5"/>
    <n v="7"/>
    <n v="6"/>
    <n v="8"/>
    <n v="12"/>
    <n v="16"/>
    <n v="12"/>
    <n v="7"/>
    <n v="6"/>
    <n v="5"/>
    <n v="5"/>
    <s v="04205"/>
    <n v="3"/>
    <x v="5"/>
    <n v="92"/>
    <n v="30.666666666666668"/>
  </r>
  <r>
    <x v="4205"/>
    <n v="8"/>
    <n v="12"/>
    <n v="10"/>
    <n v="20"/>
    <n v="15"/>
    <n v="22"/>
    <n v="27"/>
    <n v="26"/>
    <n v="14"/>
    <n v="16"/>
    <n v="13"/>
    <n v="12"/>
    <s v="04206"/>
    <n v="6"/>
    <x v="13"/>
    <n v="195"/>
    <n v="32.5"/>
  </r>
  <r>
    <x v="4206"/>
    <n v="7"/>
    <n v="5"/>
    <n v="4"/>
    <n v="7"/>
    <n v="8"/>
    <n v="10"/>
    <n v="16"/>
    <n v="10"/>
    <n v="8"/>
    <n v="6"/>
    <n v="6"/>
    <n v="3"/>
    <s v="04207"/>
    <n v="3"/>
    <x v="13"/>
    <n v="90"/>
    <n v="30"/>
  </r>
  <r>
    <x v="4207"/>
    <n v="4"/>
    <n v="5"/>
    <n v="6"/>
    <n v="9"/>
    <n v="8"/>
    <n v="9"/>
    <n v="13"/>
    <n v="12"/>
    <n v="8"/>
    <n v="9"/>
    <n v="5"/>
    <n v="5"/>
    <s v="04208"/>
    <n v="3"/>
    <x v="11"/>
    <n v="93"/>
    <n v="31"/>
  </r>
  <r>
    <x v="4208"/>
    <n v="3"/>
    <n v="6"/>
    <n v="6"/>
    <n v="6"/>
    <n v="8"/>
    <n v="11"/>
    <n v="15"/>
    <n v="13"/>
    <n v="9"/>
    <n v="7"/>
    <n v="6"/>
    <n v="6"/>
    <s v="04209"/>
    <n v="3"/>
    <x v="4"/>
    <n v="96"/>
    <n v="32"/>
  </r>
  <r>
    <x v="4209"/>
    <n v="1"/>
    <n v="2"/>
    <n v="1"/>
    <n v="3"/>
    <n v="2"/>
    <n v="4"/>
    <n v="5"/>
    <n v="4"/>
    <n v="2"/>
    <n v="2"/>
    <n v="2"/>
    <n v="2"/>
    <s v="04210"/>
    <n v="1"/>
    <x v="12"/>
    <n v="30"/>
    <n v="30"/>
  </r>
  <r>
    <x v="4210"/>
    <n v="1"/>
    <n v="1"/>
    <n v="2"/>
    <n v="2"/>
    <n v="2"/>
    <n v="4"/>
    <n v="4"/>
    <n v="3"/>
    <n v="3"/>
    <n v="3"/>
    <n v="2"/>
    <n v="1"/>
    <s v="04211"/>
    <n v="1"/>
    <x v="10"/>
    <n v="28"/>
    <n v="28"/>
  </r>
  <r>
    <x v="4211"/>
    <n v="4"/>
    <n v="9"/>
    <n v="8"/>
    <n v="14"/>
    <n v="11"/>
    <n v="18"/>
    <n v="22"/>
    <n v="18"/>
    <n v="8"/>
    <n v="10"/>
    <n v="5"/>
    <n v="10"/>
    <s v="04212"/>
    <n v="4"/>
    <x v="11"/>
    <n v="137"/>
    <n v="34.25"/>
  </r>
  <r>
    <x v="4212"/>
    <n v="3"/>
    <n v="6"/>
    <n v="7"/>
    <n v="9"/>
    <n v="10"/>
    <n v="9"/>
    <n v="14"/>
    <n v="9"/>
    <n v="7"/>
    <n v="8"/>
    <n v="4"/>
    <n v="6"/>
    <s v="04213"/>
    <n v="3"/>
    <x v="4"/>
    <n v="92"/>
    <n v="30.666666666666668"/>
  </r>
  <r>
    <x v="4213"/>
    <n v="7"/>
    <n v="7"/>
    <n v="3"/>
    <n v="8"/>
    <n v="10"/>
    <n v="9"/>
    <n v="13"/>
    <n v="13"/>
    <n v="8"/>
    <n v="9"/>
    <n v="4"/>
    <n v="3"/>
    <s v="04214"/>
    <n v="3"/>
    <x v="1"/>
    <n v="94"/>
    <n v="31.333333333333332"/>
  </r>
  <r>
    <x v="4214"/>
    <n v="6"/>
    <n v="7"/>
    <n v="4"/>
    <n v="6"/>
    <n v="9"/>
    <n v="13"/>
    <n v="12"/>
    <n v="9"/>
    <n v="8"/>
    <n v="7"/>
    <n v="7"/>
    <n v="3"/>
    <s v="04215"/>
    <n v="3"/>
    <x v="12"/>
    <n v="91"/>
    <n v="30.333333333333332"/>
  </r>
  <r>
    <x v="4215"/>
    <n v="4"/>
    <n v="5"/>
    <n v="7"/>
    <n v="10"/>
    <n v="7"/>
    <n v="13"/>
    <n v="13"/>
    <n v="12"/>
    <n v="8"/>
    <n v="8"/>
    <n v="7"/>
    <n v="6"/>
    <s v="04216"/>
    <n v="3"/>
    <x v="3"/>
    <n v="100"/>
    <n v="33.333333333333336"/>
  </r>
  <r>
    <x v="4216"/>
    <n v="6"/>
    <n v="3"/>
    <n v="4"/>
    <n v="7"/>
    <n v="9"/>
    <n v="10"/>
    <n v="16"/>
    <n v="10"/>
    <n v="6"/>
    <n v="9"/>
    <n v="5"/>
    <n v="7"/>
    <s v="04217"/>
    <n v="3"/>
    <x v="12"/>
    <n v="92"/>
    <n v="30.666666666666668"/>
  </r>
  <r>
    <x v="4217"/>
    <n v="10"/>
    <n v="6"/>
    <n v="9"/>
    <n v="13"/>
    <n v="11"/>
    <n v="18"/>
    <n v="20"/>
    <n v="13"/>
    <n v="13"/>
    <n v="10"/>
    <n v="5"/>
    <n v="10"/>
    <s v="04218"/>
    <n v="4"/>
    <x v="2"/>
    <n v="138"/>
    <n v="34.5"/>
  </r>
  <r>
    <x v="4218"/>
    <n v="9"/>
    <n v="9"/>
    <n v="10"/>
    <n v="9"/>
    <n v="9"/>
    <n v="15"/>
    <n v="21"/>
    <n v="12"/>
    <n v="8"/>
    <n v="12"/>
    <n v="4"/>
    <n v="5"/>
    <s v="04219"/>
    <n v="4"/>
    <x v="14"/>
    <n v="123"/>
    <n v="30.75"/>
  </r>
  <r>
    <x v="4219"/>
    <n v="3"/>
    <n v="3"/>
    <n v="2"/>
    <n v="5"/>
    <n v="4"/>
    <n v="8"/>
    <n v="8"/>
    <n v="6"/>
    <n v="6"/>
    <n v="6"/>
    <n v="2"/>
    <n v="4"/>
    <s v="04220"/>
    <n v="2"/>
    <x v="7"/>
    <n v="57"/>
    <n v="28.5"/>
  </r>
  <r>
    <x v="4220"/>
    <n v="3"/>
    <n v="6"/>
    <n v="5"/>
    <n v="7"/>
    <n v="8"/>
    <n v="12"/>
    <n v="14"/>
    <n v="10"/>
    <n v="9"/>
    <n v="9"/>
    <n v="5"/>
    <n v="4"/>
    <s v="04221"/>
    <n v="3"/>
    <x v="0"/>
    <n v="92"/>
    <n v="30.666666666666668"/>
  </r>
  <r>
    <x v="4221"/>
    <n v="5"/>
    <n v="7"/>
    <n v="6"/>
    <n v="6"/>
    <n v="8"/>
    <n v="9"/>
    <n v="13"/>
    <n v="9"/>
    <n v="8"/>
    <n v="10"/>
    <n v="7"/>
    <n v="6"/>
    <s v="04222"/>
    <n v="3"/>
    <x v="3"/>
    <n v="94"/>
    <n v="31.333333333333332"/>
  </r>
  <r>
    <x v="4222"/>
    <n v="3"/>
    <n v="4"/>
    <n v="5"/>
    <n v="6"/>
    <n v="9"/>
    <n v="13"/>
    <n v="15"/>
    <n v="11"/>
    <n v="9"/>
    <n v="9"/>
    <n v="5"/>
    <n v="5"/>
    <s v="04223"/>
    <n v="3"/>
    <x v="7"/>
    <n v="94"/>
    <n v="31.333333333333332"/>
  </r>
  <r>
    <x v="4223"/>
    <n v="6"/>
    <n v="8"/>
    <n v="7"/>
    <n v="9"/>
    <n v="13"/>
    <n v="18"/>
    <n v="18"/>
    <n v="16"/>
    <n v="8"/>
    <n v="12"/>
    <n v="4"/>
    <n v="10"/>
    <s v="04224"/>
    <n v="4"/>
    <x v="6"/>
    <n v="129"/>
    <n v="32.25"/>
  </r>
  <r>
    <x v="4224"/>
    <n v="7"/>
    <n v="6"/>
    <n v="4"/>
    <n v="8"/>
    <n v="7"/>
    <n v="10"/>
    <n v="16"/>
    <n v="12"/>
    <n v="6"/>
    <n v="10"/>
    <n v="5"/>
    <n v="3"/>
    <s v="04225"/>
    <n v="3"/>
    <x v="0"/>
    <n v="94"/>
    <n v="31.333333333333332"/>
  </r>
  <r>
    <x v="4225"/>
    <n v="9"/>
    <n v="8"/>
    <n v="4"/>
    <n v="13"/>
    <n v="14"/>
    <n v="14"/>
    <n v="16"/>
    <n v="16"/>
    <n v="12"/>
    <n v="12"/>
    <n v="7"/>
    <n v="6"/>
    <s v="04226"/>
    <n v="4"/>
    <x v="3"/>
    <n v="131"/>
    <n v="32.75"/>
  </r>
  <r>
    <x v="4226"/>
    <n v="7"/>
    <n v="5"/>
    <n v="6"/>
    <n v="8"/>
    <n v="10"/>
    <n v="9"/>
    <n v="13"/>
    <n v="9"/>
    <n v="10"/>
    <n v="6"/>
    <n v="3"/>
    <n v="4"/>
    <s v="04227"/>
    <n v="3"/>
    <x v="11"/>
    <n v="90"/>
    <n v="30"/>
  </r>
  <r>
    <x v="4227"/>
    <n v="7"/>
    <n v="5"/>
    <n v="4"/>
    <n v="6"/>
    <n v="6"/>
    <n v="11"/>
    <n v="12"/>
    <n v="9"/>
    <n v="9"/>
    <n v="10"/>
    <n v="4"/>
    <n v="6"/>
    <s v="04228"/>
    <n v="3"/>
    <x v="11"/>
    <n v="89"/>
    <n v="29.666666666666668"/>
  </r>
  <r>
    <x v="4228"/>
    <n v="9"/>
    <n v="7"/>
    <n v="4"/>
    <n v="12"/>
    <n v="10"/>
    <n v="14"/>
    <n v="22"/>
    <n v="15"/>
    <n v="14"/>
    <n v="12"/>
    <n v="8"/>
    <n v="10"/>
    <s v="04229"/>
    <n v="4"/>
    <x v="11"/>
    <n v="137"/>
    <n v="34.25"/>
  </r>
  <r>
    <x v="4229"/>
    <n v="5"/>
    <n v="7"/>
    <n v="7"/>
    <n v="9"/>
    <n v="8"/>
    <n v="9"/>
    <n v="13"/>
    <n v="13"/>
    <n v="8"/>
    <n v="10"/>
    <n v="6"/>
    <n v="7"/>
    <s v="04230"/>
    <n v="3"/>
    <x v="4"/>
    <n v="102"/>
    <n v="34"/>
  </r>
  <r>
    <x v="4230"/>
    <n v="2"/>
    <n v="1"/>
    <n v="2"/>
    <n v="3"/>
    <n v="3"/>
    <n v="4"/>
    <n v="5"/>
    <n v="4"/>
    <n v="2"/>
    <n v="3"/>
    <n v="1"/>
    <n v="1"/>
    <s v="04231"/>
    <n v="1"/>
    <x v="8"/>
    <n v="31"/>
    <n v="31"/>
  </r>
  <r>
    <x v="4231"/>
    <n v="2"/>
    <n v="4"/>
    <n v="4"/>
    <n v="5"/>
    <n v="5"/>
    <n v="8"/>
    <n v="8"/>
    <n v="7"/>
    <n v="4"/>
    <n v="5"/>
    <n v="3"/>
    <n v="3"/>
    <s v="04232"/>
    <n v="2"/>
    <x v="10"/>
    <n v="58"/>
    <n v="29"/>
  </r>
  <r>
    <x v="4232"/>
    <n v="4"/>
    <n v="6"/>
    <n v="6"/>
    <n v="9"/>
    <n v="9"/>
    <n v="13"/>
    <n v="15"/>
    <n v="10"/>
    <n v="10"/>
    <n v="7"/>
    <n v="7"/>
    <n v="6"/>
    <s v="04233"/>
    <n v="3"/>
    <x v="5"/>
    <n v="102"/>
    <n v="34"/>
  </r>
  <r>
    <x v="4233"/>
    <n v="3"/>
    <n v="4"/>
    <n v="2"/>
    <n v="6"/>
    <n v="5"/>
    <n v="8"/>
    <n v="10"/>
    <n v="7"/>
    <n v="5"/>
    <n v="4"/>
    <n v="2"/>
    <n v="3"/>
    <s v="04234"/>
    <n v="2"/>
    <x v="5"/>
    <n v="59"/>
    <n v="29.5"/>
  </r>
  <r>
    <x v="4234"/>
    <n v="8"/>
    <n v="9"/>
    <n v="7"/>
    <n v="14"/>
    <n v="8"/>
    <n v="12"/>
    <n v="16"/>
    <n v="16"/>
    <n v="14"/>
    <n v="14"/>
    <n v="10"/>
    <n v="8"/>
    <s v="04235"/>
    <n v="4"/>
    <x v="3"/>
    <n v="136"/>
    <n v="34"/>
  </r>
  <r>
    <x v="4235"/>
    <n v="3"/>
    <n v="4"/>
    <n v="2"/>
    <n v="6"/>
    <n v="6"/>
    <n v="6"/>
    <n v="9"/>
    <n v="6"/>
    <n v="5"/>
    <n v="6"/>
    <n v="2"/>
    <n v="3"/>
    <s v="04236"/>
    <n v="2"/>
    <x v="0"/>
    <n v="58"/>
    <n v="29"/>
  </r>
  <r>
    <x v="4236"/>
    <n v="7"/>
    <n v="4"/>
    <n v="4"/>
    <n v="6"/>
    <n v="7"/>
    <n v="9"/>
    <n v="15"/>
    <n v="13"/>
    <n v="10"/>
    <n v="7"/>
    <n v="4"/>
    <n v="3"/>
    <s v="04237"/>
    <n v="3"/>
    <x v="15"/>
    <n v="89"/>
    <n v="29.666666666666668"/>
  </r>
  <r>
    <x v="4237"/>
    <n v="14"/>
    <n v="11"/>
    <n v="15"/>
    <n v="18"/>
    <n v="18"/>
    <n v="21"/>
    <n v="30"/>
    <n v="25"/>
    <n v="15"/>
    <n v="21"/>
    <n v="9"/>
    <n v="10"/>
    <s v="04238"/>
    <n v="7"/>
    <x v="12"/>
    <n v="207"/>
    <n v="29.571428571428573"/>
  </r>
  <r>
    <x v="4238"/>
    <n v="9"/>
    <n v="6"/>
    <n v="6"/>
    <n v="9"/>
    <n v="10"/>
    <n v="18"/>
    <n v="18"/>
    <n v="16"/>
    <n v="11"/>
    <n v="14"/>
    <n v="10"/>
    <n v="9"/>
    <s v="04239"/>
    <n v="4"/>
    <x v="1"/>
    <n v="136"/>
    <n v="34"/>
  </r>
  <r>
    <x v="4239"/>
    <n v="10"/>
    <n v="14"/>
    <n v="14"/>
    <n v="18"/>
    <n v="13"/>
    <n v="19"/>
    <n v="32"/>
    <n v="19"/>
    <n v="13"/>
    <n v="20"/>
    <n v="11"/>
    <n v="10"/>
    <s v="04240"/>
    <n v="6"/>
    <x v="14"/>
    <n v="193"/>
    <n v="32.166666666666664"/>
  </r>
  <r>
    <x v="4240"/>
    <n v="4"/>
    <n v="2"/>
    <n v="4"/>
    <n v="6"/>
    <n v="5"/>
    <n v="7"/>
    <n v="9"/>
    <n v="8"/>
    <n v="5"/>
    <n v="5"/>
    <n v="4"/>
    <n v="4"/>
    <s v="04241"/>
    <n v="2"/>
    <x v="8"/>
    <n v="63"/>
    <n v="31.5"/>
  </r>
  <r>
    <x v="4241"/>
    <n v="9"/>
    <n v="7"/>
    <n v="6"/>
    <n v="9"/>
    <n v="10"/>
    <n v="13"/>
    <n v="22"/>
    <n v="13"/>
    <n v="14"/>
    <n v="12"/>
    <n v="5"/>
    <n v="7"/>
    <s v="04242"/>
    <n v="4"/>
    <x v="5"/>
    <n v="127"/>
    <n v="31.75"/>
  </r>
  <r>
    <x v="4242"/>
    <n v="10"/>
    <n v="11"/>
    <n v="10"/>
    <n v="15"/>
    <n v="17"/>
    <n v="16"/>
    <n v="26"/>
    <n v="17"/>
    <n v="15"/>
    <n v="10"/>
    <n v="5"/>
    <n v="8"/>
    <s v="04243"/>
    <n v="5"/>
    <x v="8"/>
    <n v="160"/>
    <n v="32"/>
  </r>
  <r>
    <x v="4243"/>
    <n v="3"/>
    <n v="7"/>
    <n v="4"/>
    <n v="7"/>
    <n v="8"/>
    <n v="13"/>
    <n v="16"/>
    <n v="11"/>
    <n v="9"/>
    <n v="10"/>
    <n v="3"/>
    <n v="4"/>
    <s v="04244"/>
    <n v="3"/>
    <x v="2"/>
    <n v="95"/>
    <n v="31.666666666666668"/>
  </r>
  <r>
    <x v="4244"/>
    <n v="2"/>
    <n v="2"/>
    <n v="2"/>
    <n v="4"/>
    <n v="6"/>
    <n v="6"/>
    <n v="8"/>
    <n v="6"/>
    <n v="4"/>
    <n v="6"/>
    <n v="3"/>
    <n v="2"/>
    <s v="04245"/>
    <n v="2"/>
    <x v="7"/>
    <n v="51"/>
    <n v="25.5"/>
  </r>
  <r>
    <x v="4245"/>
    <n v="10"/>
    <n v="9"/>
    <n v="7"/>
    <n v="8"/>
    <n v="14"/>
    <n v="14"/>
    <n v="19"/>
    <n v="17"/>
    <n v="9"/>
    <n v="13"/>
    <n v="6"/>
    <n v="7"/>
    <s v="04246"/>
    <n v="4"/>
    <x v="9"/>
    <n v="133"/>
    <n v="33.25"/>
  </r>
  <r>
    <x v="4246"/>
    <n v="6"/>
    <n v="10"/>
    <n v="7"/>
    <n v="20"/>
    <n v="13"/>
    <n v="24"/>
    <n v="29"/>
    <n v="20"/>
    <n v="18"/>
    <n v="15"/>
    <n v="13"/>
    <n v="7"/>
    <s v="04247"/>
    <n v="6"/>
    <x v="11"/>
    <n v="182"/>
    <n v="30.333333333333332"/>
  </r>
  <r>
    <x v="4247"/>
    <n v="2"/>
    <n v="2"/>
    <n v="2"/>
    <n v="3"/>
    <n v="3"/>
    <n v="4"/>
    <n v="4"/>
    <n v="3"/>
    <n v="3"/>
    <n v="2"/>
    <n v="2"/>
    <n v="2"/>
    <s v="04248"/>
    <n v="1"/>
    <x v="7"/>
    <n v="32"/>
    <n v="32"/>
  </r>
  <r>
    <x v="4248"/>
    <n v="9"/>
    <n v="9"/>
    <n v="7"/>
    <n v="10"/>
    <n v="10"/>
    <n v="12"/>
    <n v="22"/>
    <n v="16"/>
    <n v="12"/>
    <n v="10"/>
    <n v="10"/>
    <n v="10"/>
    <s v="04249"/>
    <n v="4"/>
    <x v="5"/>
    <n v="137"/>
    <n v="34.25"/>
  </r>
  <r>
    <x v="4249"/>
    <n v="6"/>
    <n v="10"/>
    <n v="9"/>
    <n v="10"/>
    <n v="10"/>
    <n v="15"/>
    <n v="19"/>
    <n v="16"/>
    <n v="12"/>
    <n v="12"/>
    <n v="7"/>
    <n v="10"/>
    <s v="04250"/>
    <n v="4"/>
    <x v="9"/>
    <n v="136"/>
    <n v="34"/>
  </r>
  <r>
    <x v="4250"/>
    <n v="2"/>
    <n v="1"/>
    <n v="2"/>
    <n v="2"/>
    <n v="2"/>
    <n v="3"/>
    <n v="4"/>
    <n v="3"/>
    <n v="3"/>
    <n v="2"/>
    <n v="2"/>
    <n v="2"/>
    <s v="04251"/>
    <n v="1"/>
    <x v="13"/>
    <n v="28"/>
    <n v="28"/>
  </r>
  <r>
    <x v="4251"/>
    <n v="3"/>
    <n v="3"/>
    <n v="4"/>
    <n v="5"/>
    <n v="4"/>
    <n v="6"/>
    <n v="10"/>
    <n v="6"/>
    <n v="4"/>
    <n v="6"/>
    <n v="4"/>
    <n v="3"/>
    <s v="04252"/>
    <n v="2"/>
    <x v="3"/>
    <n v="58"/>
    <n v="29"/>
  </r>
  <r>
    <x v="4252"/>
    <n v="4"/>
    <n v="7"/>
    <n v="10"/>
    <n v="8"/>
    <n v="11"/>
    <n v="13"/>
    <n v="16"/>
    <n v="17"/>
    <n v="12"/>
    <n v="13"/>
    <n v="7"/>
    <n v="4"/>
    <s v="04253"/>
    <n v="4"/>
    <x v="12"/>
    <n v="122"/>
    <n v="30.5"/>
  </r>
  <r>
    <x v="4253"/>
    <n v="4"/>
    <n v="3"/>
    <n v="2"/>
    <n v="4"/>
    <n v="6"/>
    <n v="7"/>
    <n v="10"/>
    <n v="7"/>
    <n v="5"/>
    <n v="5"/>
    <n v="3"/>
    <n v="3"/>
    <s v="04254"/>
    <n v="2"/>
    <x v="13"/>
    <n v="59"/>
    <n v="29.5"/>
  </r>
  <r>
    <x v="4254"/>
    <n v="7"/>
    <n v="6"/>
    <n v="4"/>
    <n v="7"/>
    <n v="9"/>
    <n v="9"/>
    <n v="16"/>
    <n v="11"/>
    <n v="7"/>
    <n v="7"/>
    <n v="7"/>
    <n v="7"/>
    <s v="04255"/>
    <n v="3"/>
    <x v="0"/>
    <n v="97"/>
    <n v="32.333333333333336"/>
  </r>
  <r>
    <x v="4255"/>
    <n v="3"/>
    <n v="3"/>
    <n v="4"/>
    <n v="7"/>
    <n v="6"/>
    <n v="10"/>
    <n v="15"/>
    <n v="13"/>
    <n v="9"/>
    <n v="6"/>
    <n v="4"/>
    <n v="7"/>
    <s v="04256"/>
    <n v="3"/>
    <x v="13"/>
    <n v="87"/>
    <n v="29"/>
  </r>
  <r>
    <x v="4256"/>
    <n v="5"/>
    <n v="4"/>
    <n v="4"/>
    <n v="9"/>
    <n v="9"/>
    <n v="10"/>
    <n v="12"/>
    <n v="13"/>
    <n v="7"/>
    <n v="6"/>
    <n v="3"/>
    <n v="4"/>
    <s v="04257"/>
    <n v="3"/>
    <x v="4"/>
    <n v="86"/>
    <n v="28.666666666666668"/>
  </r>
  <r>
    <x v="4257"/>
    <n v="15"/>
    <n v="14"/>
    <n v="15"/>
    <n v="22"/>
    <n v="22"/>
    <n v="29"/>
    <n v="30"/>
    <n v="25"/>
    <n v="20"/>
    <n v="17"/>
    <n v="11"/>
    <n v="13"/>
    <s v="04258"/>
    <n v="7"/>
    <x v="1"/>
    <n v="233"/>
    <n v="33.285714285714285"/>
  </r>
  <r>
    <x v="4258"/>
    <n v="6"/>
    <n v="6"/>
    <n v="5"/>
    <n v="10"/>
    <n v="8"/>
    <n v="12"/>
    <n v="16"/>
    <n v="13"/>
    <n v="9"/>
    <n v="7"/>
    <n v="6"/>
    <n v="6"/>
    <s v="04259"/>
    <n v="3"/>
    <x v="1"/>
    <n v="104"/>
    <n v="34.666666666666664"/>
  </r>
  <r>
    <x v="4259"/>
    <n v="1"/>
    <n v="1"/>
    <n v="1"/>
    <n v="2"/>
    <n v="3"/>
    <n v="3"/>
    <n v="4"/>
    <n v="3"/>
    <n v="2"/>
    <n v="2"/>
    <n v="1"/>
    <n v="2"/>
    <s v="04260"/>
    <n v="1"/>
    <x v="16"/>
    <n v="25"/>
    <n v="25"/>
  </r>
  <r>
    <x v="4260"/>
    <n v="5"/>
    <n v="3"/>
    <n v="7"/>
    <n v="8"/>
    <n v="10"/>
    <n v="9"/>
    <n v="14"/>
    <n v="11"/>
    <n v="10"/>
    <n v="6"/>
    <n v="7"/>
    <n v="7"/>
    <s v="04261"/>
    <n v="3"/>
    <x v="5"/>
    <n v="97"/>
    <n v="32.333333333333336"/>
  </r>
  <r>
    <x v="4261"/>
    <n v="4"/>
    <n v="4"/>
    <n v="4"/>
    <n v="5"/>
    <n v="5"/>
    <n v="8"/>
    <n v="9"/>
    <n v="7"/>
    <n v="6"/>
    <n v="6"/>
    <n v="3"/>
    <n v="3"/>
    <s v="04262"/>
    <n v="2"/>
    <x v="13"/>
    <n v="64"/>
    <n v="32"/>
  </r>
  <r>
    <x v="4262"/>
    <n v="1"/>
    <n v="1"/>
    <n v="1"/>
    <n v="3"/>
    <n v="3"/>
    <n v="4"/>
    <n v="4"/>
    <n v="4"/>
    <n v="3"/>
    <n v="2"/>
    <n v="2"/>
    <n v="2"/>
    <s v="04263"/>
    <n v="1"/>
    <x v="11"/>
    <n v="30"/>
    <n v="30"/>
  </r>
  <r>
    <x v="4263"/>
    <n v="5"/>
    <n v="9"/>
    <n v="10"/>
    <n v="10"/>
    <n v="13"/>
    <n v="16"/>
    <n v="19"/>
    <n v="13"/>
    <n v="12"/>
    <n v="13"/>
    <n v="4"/>
    <n v="5"/>
    <s v="04264"/>
    <n v="4"/>
    <x v="5"/>
    <n v="129"/>
    <n v="32.25"/>
  </r>
  <r>
    <x v="4264"/>
    <n v="10"/>
    <n v="10"/>
    <n v="8"/>
    <n v="11"/>
    <n v="13"/>
    <n v="13"/>
    <n v="16"/>
    <n v="18"/>
    <n v="13"/>
    <n v="9"/>
    <n v="6"/>
    <n v="6"/>
    <s v="04265"/>
    <n v="4"/>
    <x v="8"/>
    <n v="133"/>
    <n v="33.25"/>
  </r>
  <r>
    <x v="4265"/>
    <n v="7"/>
    <n v="5"/>
    <n v="3"/>
    <n v="7"/>
    <n v="9"/>
    <n v="13"/>
    <n v="16"/>
    <n v="12"/>
    <n v="6"/>
    <n v="8"/>
    <n v="3"/>
    <n v="7"/>
    <s v="04266"/>
    <n v="3"/>
    <x v="16"/>
    <n v="96"/>
    <n v="32"/>
  </r>
  <r>
    <x v="4266"/>
    <n v="7"/>
    <n v="5"/>
    <n v="4"/>
    <n v="10"/>
    <n v="6"/>
    <n v="9"/>
    <n v="12"/>
    <n v="13"/>
    <n v="9"/>
    <n v="8"/>
    <n v="6"/>
    <n v="7"/>
    <s v="04267"/>
    <n v="3"/>
    <x v="15"/>
    <n v="96"/>
    <n v="32"/>
  </r>
  <r>
    <x v="4267"/>
    <n v="3"/>
    <n v="4"/>
    <n v="4"/>
    <n v="7"/>
    <n v="9"/>
    <n v="11"/>
    <n v="15"/>
    <n v="11"/>
    <n v="10"/>
    <n v="9"/>
    <n v="5"/>
    <n v="3"/>
    <s v="04268"/>
    <n v="3"/>
    <x v="12"/>
    <n v="91"/>
    <n v="30.333333333333332"/>
  </r>
  <r>
    <x v="4268"/>
    <n v="10"/>
    <n v="10"/>
    <n v="4"/>
    <n v="8"/>
    <n v="13"/>
    <n v="15"/>
    <n v="19"/>
    <n v="13"/>
    <n v="14"/>
    <n v="9"/>
    <n v="4"/>
    <n v="8"/>
    <s v="04269"/>
    <n v="4"/>
    <x v="8"/>
    <n v="127"/>
    <n v="31.75"/>
  </r>
  <r>
    <x v="4269"/>
    <n v="2"/>
    <n v="2"/>
    <n v="4"/>
    <n v="5"/>
    <n v="4"/>
    <n v="7"/>
    <n v="10"/>
    <n v="6"/>
    <n v="5"/>
    <n v="6"/>
    <n v="3"/>
    <n v="4"/>
    <s v="04270"/>
    <n v="2"/>
    <x v="3"/>
    <n v="58"/>
    <n v="29"/>
  </r>
  <r>
    <x v="4270"/>
    <n v="8"/>
    <n v="7"/>
    <n v="5"/>
    <n v="14"/>
    <n v="9"/>
    <n v="14"/>
    <n v="19"/>
    <n v="15"/>
    <n v="13"/>
    <n v="11"/>
    <n v="9"/>
    <n v="8"/>
    <s v="04271"/>
    <n v="4"/>
    <x v="2"/>
    <n v="132"/>
    <n v="33"/>
  </r>
  <r>
    <x v="4271"/>
    <n v="10"/>
    <n v="9"/>
    <n v="12"/>
    <n v="18"/>
    <n v="17"/>
    <n v="24"/>
    <n v="27"/>
    <n v="23"/>
    <n v="13"/>
    <n v="12"/>
    <n v="13"/>
    <n v="13"/>
    <s v="04272"/>
    <n v="6"/>
    <x v="16"/>
    <n v="191"/>
    <n v="31.833333333333332"/>
  </r>
  <r>
    <x v="4272"/>
    <n v="5"/>
    <n v="5"/>
    <n v="4"/>
    <n v="10"/>
    <n v="10"/>
    <n v="12"/>
    <n v="12"/>
    <n v="13"/>
    <n v="10"/>
    <n v="10"/>
    <n v="5"/>
    <n v="6"/>
    <s v="04273"/>
    <n v="3"/>
    <x v="15"/>
    <n v="102"/>
    <n v="34"/>
  </r>
  <r>
    <x v="4273"/>
    <n v="4"/>
    <n v="5"/>
    <n v="5"/>
    <n v="9"/>
    <n v="8"/>
    <n v="9"/>
    <n v="15"/>
    <n v="9"/>
    <n v="6"/>
    <n v="7"/>
    <n v="5"/>
    <n v="6"/>
    <s v="04274"/>
    <n v="3"/>
    <x v="4"/>
    <n v="88"/>
    <n v="29.333333333333332"/>
  </r>
  <r>
    <x v="4274"/>
    <n v="6"/>
    <n v="5"/>
    <n v="5"/>
    <n v="10"/>
    <n v="8"/>
    <n v="13"/>
    <n v="13"/>
    <n v="12"/>
    <n v="6"/>
    <n v="8"/>
    <n v="5"/>
    <n v="4"/>
    <s v="04275"/>
    <n v="3"/>
    <x v="2"/>
    <n v="95"/>
    <n v="31.666666666666668"/>
  </r>
  <r>
    <x v="4275"/>
    <n v="7"/>
    <n v="6"/>
    <n v="8"/>
    <n v="13"/>
    <n v="8"/>
    <n v="14"/>
    <n v="21"/>
    <n v="13"/>
    <n v="14"/>
    <n v="13"/>
    <n v="4"/>
    <n v="9"/>
    <s v="04276"/>
    <n v="4"/>
    <x v="12"/>
    <n v="130"/>
    <n v="32.5"/>
  </r>
  <r>
    <x v="4276"/>
    <n v="7"/>
    <n v="10"/>
    <n v="7"/>
    <n v="12"/>
    <n v="13"/>
    <n v="13"/>
    <n v="22"/>
    <n v="16"/>
    <n v="8"/>
    <n v="13"/>
    <n v="8"/>
    <n v="10"/>
    <s v="04277"/>
    <n v="4"/>
    <x v="9"/>
    <n v="139"/>
    <n v="34.75"/>
  </r>
  <r>
    <x v="4277"/>
    <n v="10"/>
    <n v="7"/>
    <n v="9"/>
    <n v="13"/>
    <n v="12"/>
    <n v="14"/>
    <n v="22"/>
    <n v="15"/>
    <n v="9"/>
    <n v="12"/>
    <n v="8"/>
    <n v="5"/>
    <s v="04278"/>
    <n v="4"/>
    <x v="5"/>
    <n v="136"/>
    <n v="34"/>
  </r>
  <r>
    <x v="4278"/>
    <n v="2"/>
    <n v="2"/>
    <n v="1"/>
    <n v="2"/>
    <n v="2"/>
    <n v="3"/>
    <n v="4"/>
    <n v="4"/>
    <n v="3"/>
    <n v="3"/>
    <n v="1"/>
    <n v="2"/>
    <s v="04279"/>
    <n v="1"/>
    <x v="6"/>
    <n v="29"/>
    <n v="29"/>
  </r>
  <r>
    <x v="4279"/>
    <n v="5"/>
    <n v="6"/>
    <n v="4"/>
    <n v="10"/>
    <n v="10"/>
    <n v="12"/>
    <n v="16"/>
    <n v="10"/>
    <n v="6"/>
    <n v="9"/>
    <n v="4"/>
    <n v="5"/>
    <s v="04280"/>
    <n v="3"/>
    <x v="4"/>
    <n v="97"/>
    <n v="32.333333333333336"/>
  </r>
  <r>
    <x v="4280"/>
    <n v="10"/>
    <n v="4"/>
    <n v="4"/>
    <n v="10"/>
    <n v="14"/>
    <n v="16"/>
    <n v="18"/>
    <n v="17"/>
    <n v="8"/>
    <n v="8"/>
    <n v="4"/>
    <n v="4"/>
    <s v="04281"/>
    <n v="4"/>
    <x v="5"/>
    <n v="117"/>
    <n v="29.25"/>
  </r>
  <r>
    <x v="4281"/>
    <n v="3"/>
    <n v="6"/>
    <n v="5"/>
    <n v="6"/>
    <n v="8"/>
    <n v="9"/>
    <n v="13"/>
    <n v="13"/>
    <n v="10"/>
    <n v="6"/>
    <n v="3"/>
    <n v="4"/>
    <s v="04282"/>
    <n v="3"/>
    <x v="14"/>
    <n v="86"/>
    <n v="28.666666666666668"/>
  </r>
  <r>
    <x v="4282"/>
    <n v="4"/>
    <n v="6"/>
    <n v="8"/>
    <n v="9"/>
    <n v="12"/>
    <n v="17"/>
    <n v="18"/>
    <n v="15"/>
    <n v="12"/>
    <n v="12"/>
    <n v="7"/>
    <n v="10"/>
    <s v="04283"/>
    <n v="4"/>
    <x v="5"/>
    <n v="130"/>
    <n v="32.5"/>
  </r>
  <r>
    <x v="4283"/>
    <n v="12"/>
    <n v="15"/>
    <n v="9"/>
    <n v="20"/>
    <n v="20"/>
    <n v="29"/>
    <n v="36"/>
    <n v="27"/>
    <n v="14"/>
    <n v="16"/>
    <n v="15"/>
    <n v="11"/>
    <s v="04284"/>
    <n v="7"/>
    <x v="15"/>
    <n v="224"/>
    <n v="32"/>
  </r>
  <r>
    <x v="4284"/>
    <n v="10"/>
    <n v="10"/>
    <n v="4"/>
    <n v="11"/>
    <n v="12"/>
    <n v="13"/>
    <n v="20"/>
    <n v="15"/>
    <n v="14"/>
    <n v="14"/>
    <n v="7"/>
    <n v="7"/>
    <s v="04285"/>
    <n v="4"/>
    <x v="12"/>
    <n v="137"/>
    <n v="34.25"/>
  </r>
  <r>
    <x v="4285"/>
    <n v="1"/>
    <n v="2"/>
    <n v="1"/>
    <n v="3"/>
    <n v="2"/>
    <n v="4"/>
    <n v="4"/>
    <n v="3"/>
    <n v="2"/>
    <n v="2"/>
    <n v="1"/>
    <n v="2"/>
    <s v="04286"/>
    <n v="1"/>
    <x v="16"/>
    <n v="27"/>
    <n v="27"/>
  </r>
  <r>
    <x v="4286"/>
    <n v="2"/>
    <n v="3"/>
    <n v="4"/>
    <n v="6"/>
    <n v="5"/>
    <n v="6"/>
    <n v="8"/>
    <n v="8"/>
    <n v="4"/>
    <n v="6"/>
    <n v="3"/>
    <n v="4"/>
    <s v="04287"/>
    <n v="2"/>
    <x v="5"/>
    <n v="59"/>
    <n v="29.5"/>
  </r>
  <r>
    <x v="4287"/>
    <n v="7"/>
    <n v="6"/>
    <n v="5"/>
    <n v="10"/>
    <n v="7"/>
    <n v="10"/>
    <n v="13"/>
    <n v="13"/>
    <n v="7"/>
    <n v="8"/>
    <n v="4"/>
    <n v="4"/>
    <s v="04288"/>
    <n v="3"/>
    <x v="11"/>
    <n v="94"/>
    <n v="31.333333333333332"/>
  </r>
  <r>
    <x v="4288"/>
    <n v="10"/>
    <n v="12"/>
    <n v="11"/>
    <n v="15"/>
    <n v="17"/>
    <n v="18"/>
    <n v="26"/>
    <n v="17"/>
    <n v="12"/>
    <n v="14"/>
    <n v="12"/>
    <n v="7"/>
    <s v="04289"/>
    <n v="5"/>
    <x v="10"/>
    <n v="171"/>
    <n v="34.200000000000003"/>
  </r>
  <r>
    <x v="4289"/>
    <n v="3"/>
    <n v="3"/>
    <n v="4"/>
    <n v="4"/>
    <n v="4"/>
    <n v="8"/>
    <n v="9"/>
    <n v="6"/>
    <n v="4"/>
    <n v="6"/>
    <n v="2"/>
    <n v="3"/>
    <s v="04290"/>
    <n v="2"/>
    <x v="7"/>
    <n v="56"/>
    <n v="28"/>
  </r>
  <r>
    <x v="4290"/>
    <n v="7"/>
    <n v="5"/>
    <n v="3"/>
    <n v="9"/>
    <n v="6"/>
    <n v="13"/>
    <n v="14"/>
    <n v="13"/>
    <n v="7"/>
    <n v="6"/>
    <n v="7"/>
    <n v="7"/>
    <s v="04291"/>
    <n v="3"/>
    <x v="11"/>
    <n v="97"/>
    <n v="32.333333333333336"/>
  </r>
  <r>
    <x v="4291"/>
    <n v="3"/>
    <n v="2"/>
    <n v="3"/>
    <n v="6"/>
    <n v="5"/>
    <n v="6"/>
    <n v="9"/>
    <n v="7"/>
    <n v="6"/>
    <n v="4"/>
    <n v="2"/>
    <n v="4"/>
    <s v="04292"/>
    <n v="2"/>
    <x v="5"/>
    <n v="57"/>
    <n v="28.5"/>
  </r>
  <r>
    <x v="4292"/>
    <n v="10"/>
    <n v="4"/>
    <n v="10"/>
    <n v="9"/>
    <n v="10"/>
    <n v="12"/>
    <n v="17"/>
    <n v="13"/>
    <n v="11"/>
    <n v="12"/>
    <n v="7"/>
    <n v="5"/>
    <s v="04293"/>
    <n v="4"/>
    <x v="13"/>
    <n v="120"/>
    <n v="30"/>
  </r>
  <r>
    <x v="4293"/>
    <n v="9"/>
    <n v="8"/>
    <n v="11"/>
    <n v="14"/>
    <n v="18"/>
    <n v="29"/>
    <n v="34"/>
    <n v="27"/>
    <n v="16"/>
    <n v="16"/>
    <n v="10"/>
    <n v="13"/>
    <s v="04294"/>
    <n v="7"/>
    <x v="16"/>
    <n v="205"/>
    <n v="29.285714285714285"/>
  </r>
  <r>
    <x v="4294"/>
    <n v="6"/>
    <n v="7"/>
    <n v="3"/>
    <n v="9"/>
    <n v="7"/>
    <n v="13"/>
    <n v="12"/>
    <n v="11"/>
    <n v="10"/>
    <n v="10"/>
    <n v="3"/>
    <n v="5"/>
    <s v="04295"/>
    <n v="3"/>
    <x v="10"/>
    <n v="96"/>
    <n v="32"/>
  </r>
  <r>
    <x v="4295"/>
    <n v="10"/>
    <n v="4"/>
    <n v="5"/>
    <n v="13"/>
    <n v="13"/>
    <n v="17"/>
    <n v="18"/>
    <n v="16"/>
    <n v="10"/>
    <n v="9"/>
    <n v="7"/>
    <n v="9"/>
    <s v="04296"/>
    <n v="4"/>
    <x v="6"/>
    <n v="131"/>
    <n v="32.75"/>
  </r>
  <r>
    <x v="4296"/>
    <n v="8"/>
    <n v="9"/>
    <n v="9"/>
    <n v="11"/>
    <n v="12"/>
    <n v="13"/>
    <n v="22"/>
    <n v="17"/>
    <n v="10"/>
    <n v="12"/>
    <n v="6"/>
    <n v="5"/>
    <s v="04297"/>
    <n v="4"/>
    <x v="10"/>
    <n v="134"/>
    <n v="33.5"/>
  </r>
  <r>
    <x v="4297"/>
    <n v="7"/>
    <n v="6"/>
    <n v="7"/>
    <n v="10"/>
    <n v="12"/>
    <n v="16"/>
    <n v="22"/>
    <n v="17"/>
    <n v="14"/>
    <n v="9"/>
    <n v="5"/>
    <n v="8"/>
    <s v="04298"/>
    <n v="4"/>
    <x v="8"/>
    <n v="133"/>
    <n v="33.25"/>
  </r>
  <r>
    <x v="4298"/>
    <n v="1"/>
    <n v="1"/>
    <n v="2"/>
    <n v="3"/>
    <n v="3"/>
    <n v="3"/>
    <n v="5"/>
    <n v="4"/>
    <n v="2"/>
    <n v="2"/>
    <n v="2"/>
    <n v="2"/>
    <s v="04299"/>
    <n v="1"/>
    <x v="8"/>
    <n v="30"/>
    <n v="30"/>
  </r>
  <r>
    <x v="4299"/>
    <n v="2"/>
    <n v="1"/>
    <n v="1"/>
    <n v="2"/>
    <n v="2"/>
    <n v="3"/>
    <n v="4"/>
    <n v="3"/>
    <n v="2"/>
    <n v="3"/>
    <n v="2"/>
    <n v="1"/>
    <s v="04300"/>
    <n v="1"/>
    <x v="5"/>
    <n v="26"/>
    <n v="26"/>
  </r>
  <r>
    <x v="4300"/>
    <n v="11"/>
    <n v="12"/>
    <n v="10"/>
    <n v="17"/>
    <n v="13"/>
    <n v="25"/>
    <n v="32"/>
    <n v="18"/>
    <n v="16"/>
    <n v="15"/>
    <n v="7"/>
    <n v="10"/>
    <s v="04301"/>
    <n v="6"/>
    <x v="13"/>
    <n v="186"/>
    <n v="31"/>
  </r>
  <r>
    <x v="4301"/>
    <n v="4"/>
    <n v="3"/>
    <n v="3"/>
    <n v="6"/>
    <n v="4"/>
    <n v="8"/>
    <n v="9"/>
    <n v="8"/>
    <n v="6"/>
    <n v="4"/>
    <n v="2"/>
    <n v="3"/>
    <s v="04302"/>
    <n v="2"/>
    <x v="9"/>
    <n v="60"/>
    <n v="30"/>
  </r>
  <r>
    <x v="4302"/>
    <n v="4"/>
    <n v="9"/>
    <n v="4"/>
    <n v="9"/>
    <n v="9"/>
    <n v="12"/>
    <n v="17"/>
    <n v="12"/>
    <n v="10"/>
    <n v="8"/>
    <n v="6"/>
    <n v="8"/>
    <s v="04303"/>
    <n v="4"/>
    <x v="4"/>
    <n v="108"/>
    <n v="27"/>
  </r>
  <r>
    <x v="4303"/>
    <n v="12"/>
    <n v="8"/>
    <n v="9"/>
    <n v="17"/>
    <n v="17"/>
    <n v="22"/>
    <n v="26"/>
    <n v="22"/>
    <n v="15"/>
    <n v="11"/>
    <n v="9"/>
    <n v="10"/>
    <s v="04304"/>
    <n v="5"/>
    <x v="15"/>
    <n v="178"/>
    <n v="35.6"/>
  </r>
  <r>
    <x v="4304"/>
    <n v="4"/>
    <n v="4"/>
    <n v="3"/>
    <n v="5"/>
    <n v="5"/>
    <n v="7"/>
    <n v="9"/>
    <n v="6"/>
    <n v="4"/>
    <n v="6"/>
    <n v="4"/>
    <n v="2"/>
    <s v="04305"/>
    <n v="2"/>
    <x v="13"/>
    <n v="59"/>
    <n v="29.5"/>
  </r>
  <r>
    <x v="4305"/>
    <n v="4"/>
    <n v="5"/>
    <n v="7"/>
    <n v="9"/>
    <n v="6"/>
    <n v="12"/>
    <n v="14"/>
    <n v="9"/>
    <n v="6"/>
    <n v="10"/>
    <n v="4"/>
    <n v="7"/>
    <s v="04306"/>
    <n v="3"/>
    <x v="12"/>
    <n v="93"/>
    <n v="31"/>
  </r>
  <r>
    <x v="4306"/>
    <n v="2"/>
    <n v="4"/>
    <n v="2"/>
    <n v="4"/>
    <n v="6"/>
    <n v="7"/>
    <n v="10"/>
    <n v="6"/>
    <n v="5"/>
    <n v="4"/>
    <n v="2"/>
    <n v="3"/>
    <s v="04307"/>
    <n v="2"/>
    <x v="5"/>
    <n v="55"/>
    <n v="27.5"/>
  </r>
  <r>
    <x v="4307"/>
    <n v="9"/>
    <n v="7"/>
    <n v="4"/>
    <n v="8"/>
    <n v="14"/>
    <n v="15"/>
    <n v="21"/>
    <n v="15"/>
    <n v="11"/>
    <n v="8"/>
    <n v="4"/>
    <n v="10"/>
    <s v="04308"/>
    <n v="4"/>
    <x v="6"/>
    <n v="126"/>
    <n v="31.5"/>
  </r>
  <r>
    <x v="4308"/>
    <n v="1"/>
    <n v="2"/>
    <n v="2"/>
    <n v="3"/>
    <n v="2"/>
    <n v="4"/>
    <n v="4"/>
    <n v="3"/>
    <n v="2"/>
    <n v="2"/>
    <n v="1"/>
    <n v="1"/>
    <s v="04309"/>
    <n v="1"/>
    <x v="12"/>
    <n v="27"/>
    <n v="27"/>
  </r>
  <r>
    <x v="4309"/>
    <n v="8"/>
    <n v="8"/>
    <n v="7"/>
    <n v="9"/>
    <n v="8"/>
    <n v="18"/>
    <n v="21"/>
    <n v="14"/>
    <n v="8"/>
    <n v="8"/>
    <n v="7"/>
    <n v="5"/>
    <s v="04310"/>
    <n v="4"/>
    <x v="6"/>
    <n v="121"/>
    <n v="30.25"/>
  </r>
  <r>
    <x v="4310"/>
    <n v="11"/>
    <n v="12"/>
    <n v="14"/>
    <n v="22"/>
    <n v="19"/>
    <n v="28"/>
    <n v="33"/>
    <n v="22"/>
    <n v="21"/>
    <n v="22"/>
    <n v="10"/>
    <n v="11"/>
    <s v="04311"/>
    <n v="7"/>
    <x v="10"/>
    <n v="225"/>
    <n v="32.142857142857146"/>
  </r>
  <r>
    <x v="4311"/>
    <n v="6"/>
    <n v="3"/>
    <n v="5"/>
    <n v="8"/>
    <n v="6"/>
    <n v="12"/>
    <n v="16"/>
    <n v="11"/>
    <n v="8"/>
    <n v="8"/>
    <n v="7"/>
    <n v="4"/>
    <s v="04312"/>
    <n v="3"/>
    <x v="9"/>
    <n v="94"/>
    <n v="31.333333333333332"/>
  </r>
  <r>
    <x v="4312"/>
    <n v="9"/>
    <n v="14"/>
    <n v="10"/>
    <n v="17"/>
    <n v="16"/>
    <n v="21"/>
    <n v="31"/>
    <n v="25"/>
    <n v="21"/>
    <n v="15"/>
    <n v="13"/>
    <n v="14"/>
    <s v="04313"/>
    <n v="7"/>
    <x v="3"/>
    <n v="206"/>
    <n v="29.428571428571427"/>
  </r>
  <r>
    <x v="4313"/>
    <n v="3"/>
    <n v="4"/>
    <n v="4"/>
    <n v="4"/>
    <n v="6"/>
    <n v="7"/>
    <n v="8"/>
    <n v="6"/>
    <n v="6"/>
    <n v="5"/>
    <n v="3"/>
    <n v="4"/>
    <s v="04314"/>
    <n v="2"/>
    <x v="7"/>
    <n v="60"/>
    <n v="30"/>
  </r>
  <r>
    <x v="4314"/>
    <n v="5"/>
    <n v="8"/>
    <n v="8"/>
    <n v="13"/>
    <n v="8"/>
    <n v="14"/>
    <n v="20"/>
    <n v="14"/>
    <n v="9"/>
    <n v="12"/>
    <n v="9"/>
    <n v="10"/>
    <s v="04315"/>
    <n v="4"/>
    <x v="10"/>
    <n v="130"/>
    <n v="32.5"/>
  </r>
  <r>
    <x v="4315"/>
    <n v="7"/>
    <n v="4"/>
    <n v="6"/>
    <n v="8"/>
    <n v="13"/>
    <n v="15"/>
    <n v="20"/>
    <n v="13"/>
    <n v="11"/>
    <n v="10"/>
    <n v="4"/>
    <n v="9"/>
    <s v="04316"/>
    <n v="4"/>
    <x v="4"/>
    <n v="120"/>
    <n v="30"/>
  </r>
  <r>
    <x v="4316"/>
    <n v="7"/>
    <n v="7"/>
    <n v="3"/>
    <n v="6"/>
    <n v="9"/>
    <n v="9"/>
    <n v="15"/>
    <n v="9"/>
    <n v="7"/>
    <n v="8"/>
    <n v="5"/>
    <n v="4"/>
    <s v="04317"/>
    <n v="3"/>
    <x v="2"/>
    <n v="89"/>
    <n v="29.666666666666668"/>
  </r>
  <r>
    <x v="4317"/>
    <n v="4"/>
    <n v="10"/>
    <n v="8"/>
    <n v="11"/>
    <n v="10"/>
    <n v="14"/>
    <n v="16"/>
    <n v="12"/>
    <n v="13"/>
    <n v="11"/>
    <n v="10"/>
    <n v="7"/>
    <s v="04318"/>
    <n v="4"/>
    <x v="14"/>
    <n v="126"/>
    <n v="31.5"/>
  </r>
  <r>
    <x v="4318"/>
    <n v="7"/>
    <n v="4"/>
    <n v="9"/>
    <n v="9"/>
    <n v="10"/>
    <n v="12"/>
    <n v="22"/>
    <n v="15"/>
    <n v="12"/>
    <n v="9"/>
    <n v="8"/>
    <n v="6"/>
    <s v="04319"/>
    <n v="4"/>
    <x v="14"/>
    <n v="123"/>
    <n v="30.75"/>
  </r>
  <r>
    <x v="4319"/>
    <n v="13"/>
    <n v="12"/>
    <n v="6"/>
    <n v="13"/>
    <n v="20"/>
    <n v="21"/>
    <n v="24"/>
    <n v="24"/>
    <n v="13"/>
    <n v="15"/>
    <n v="12"/>
    <n v="9"/>
    <s v="04320"/>
    <n v="6"/>
    <x v="5"/>
    <n v="182"/>
    <n v="30.333333333333332"/>
  </r>
  <r>
    <x v="4320"/>
    <n v="2"/>
    <n v="1"/>
    <n v="2"/>
    <n v="2"/>
    <n v="3"/>
    <n v="4"/>
    <n v="4"/>
    <n v="4"/>
    <n v="2"/>
    <n v="3"/>
    <n v="1"/>
    <n v="2"/>
    <s v="04321"/>
    <n v="1"/>
    <x v="3"/>
    <n v="30"/>
    <n v="30"/>
  </r>
  <r>
    <x v="4321"/>
    <n v="6"/>
    <n v="4"/>
    <n v="7"/>
    <n v="10"/>
    <n v="9"/>
    <n v="9"/>
    <n v="12"/>
    <n v="12"/>
    <n v="8"/>
    <n v="9"/>
    <n v="5"/>
    <n v="5"/>
    <s v="04322"/>
    <n v="3"/>
    <x v="6"/>
    <n v="96"/>
    <n v="32"/>
  </r>
  <r>
    <x v="4322"/>
    <n v="8"/>
    <n v="7"/>
    <n v="5"/>
    <n v="14"/>
    <n v="12"/>
    <n v="16"/>
    <n v="16"/>
    <n v="13"/>
    <n v="9"/>
    <n v="11"/>
    <n v="6"/>
    <n v="7"/>
    <s v="04323"/>
    <n v="4"/>
    <x v="5"/>
    <n v="124"/>
    <n v="31"/>
  </r>
  <r>
    <x v="4323"/>
    <n v="2"/>
    <n v="2"/>
    <n v="1"/>
    <n v="3"/>
    <n v="3"/>
    <n v="3"/>
    <n v="5"/>
    <n v="3"/>
    <n v="2"/>
    <n v="3"/>
    <n v="2"/>
    <n v="2"/>
    <s v="04324"/>
    <n v="1"/>
    <x v="11"/>
    <n v="31"/>
    <n v="31"/>
  </r>
  <r>
    <x v="4324"/>
    <n v="2"/>
    <n v="1"/>
    <n v="1"/>
    <n v="3"/>
    <n v="2"/>
    <n v="3"/>
    <n v="5"/>
    <n v="3"/>
    <n v="2"/>
    <n v="2"/>
    <n v="1"/>
    <n v="1"/>
    <s v="04325"/>
    <n v="1"/>
    <x v="9"/>
    <n v="26"/>
    <n v="26"/>
  </r>
  <r>
    <x v="4325"/>
    <n v="5"/>
    <n v="5"/>
    <n v="3"/>
    <n v="10"/>
    <n v="6"/>
    <n v="12"/>
    <n v="16"/>
    <n v="10"/>
    <n v="10"/>
    <n v="8"/>
    <n v="3"/>
    <n v="5"/>
    <s v="04326"/>
    <n v="3"/>
    <x v="7"/>
    <n v="93"/>
    <n v="31"/>
  </r>
  <r>
    <x v="4326"/>
    <n v="8"/>
    <n v="12"/>
    <n v="9"/>
    <n v="18"/>
    <n v="18"/>
    <n v="21"/>
    <n v="30"/>
    <n v="22"/>
    <n v="19"/>
    <n v="15"/>
    <n v="6"/>
    <n v="13"/>
    <s v="04327"/>
    <n v="6"/>
    <x v="8"/>
    <n v="191"/>
    <n v="31.833333333333332"/>
  </r>
  <r>
    <x v="4327"/>
    <n v="7"/>
    <n v="4"/>
    <n v="4"/>
    <n v="8"/>
    <n v="14"/>
    <n v="17"/>
    <n v="17"/>
    <n v="12"/>
    <n v="12"/>
    <n v="8"/>
    <n v="6"/>
    <n v="10"/>
    <s v="04328"/>
    <n v="4"/>
    <x v="8"/>
    <n v="119"/>
    <n v="29.75"/>
  </r>
  <r>
    <x v="4328"/>
    <n v="9"/>
    <n v="12"/>
    <n v="7"/>
    <n v="11"/>
    <n v="16"/>
    <n v="21"/>
    <n v="21"/>
    <n v="16"/>
    <n v="12"/>
    <n v="17"/>
    <n v="7"/>
    <n v="6"/>
    <s v="04329"/>
    <n v="5"/>
    <x v="16"/>
    <n v="155"/>
    <n v="31"/>
  </r>
  <r>
    <x v="4329"/>
    <n v="15"/>
    <n v="8"/>
    <n v="13"/>
    <n v="18"/>
    <n v="17"/>
    <n v="27"/>
    <n v="31"/>
    <n v="24"/>
    <n v="19"/>
    <n v="19"/>
    <n v="11"/>
    <n v="10"/>
    <s v="04330"/>
    <n v="7"/>
    <x v="1"/>
    <n v="212"/>
    <n v="30.285714285714285"/>
  </r>
  <r>
    <x v="4330"/>
    <n v="10"/>
    <n v="10"/>
    <n v="5"/>
    <n v="12"/>
    <n v="13"/>
    <n v="18"/>
    <n v="22"/>
    <n v="13"/>
    <n v="11"/>
    <n v="9"/>
    <n v="8"/>
    <n v="8"/>
    <s v="04331"/>
    <n v="4"/>
    <x v="9"/>
    <n v="139"/>
    <n v="34.75"/>
  </r>
  <r>
    <x v="4331"/>
    <n v="4"/>
    <n v="4"/>
    <n v="3"/>
    <n v="5"/>
    <n v="5"/>
    <n v="8"/>
    <n v="10"/>
    <n v="7"/>
    <n v="4"/>
    <n v="6"/>
    <n v="3"/>
    <n v="3"/>
    <s v="04332"/>
    <n v="2"/>
    <x v="9"/>
    <n v="62"/>
    <n v="31"/>
  </r>
  <r>
    <x v="4332"/>
    <n v="6"/>
    <n v="5"/>
    <n v="3"/>
    <n v="10"/>
    <n v="10"/>
    <n v="9"/>
    <n v="13"/>
    <n v="13"/>
    <n v="7"/>
    <n v="8"/>
    <n v="6"/>
    <n v="6"/>
    <s v="04333"/>
    <n v="3"/>
    <x v="7"/>
    <n v="96"/>
    <n v="32"/>
  </r>
  <r>
    <x v="4333"/>
    <n v="3"/>
    <n v="3"/>
    <n v="4"/>
    <n v="6"/>
    <n v="9"/>
    <n v="13"/>
    <n v="15"/>
    <n v="9"/>
    <n v="10"/>
    <n v="9"/>
    <n v="3"/>
    <n v="3"/>
    <s v="04334"/>
    <n v="3"/>
    <x v="3"/>
    <n v="87"/>
    <n v="29"/>
  </r>
  <r>
    <x v="4334"/>
    <n v="3"/>
    <n v="4"/>
    <n v="2"/>
    <n v="4"/>
    <n v="5"/>
    <n v="8"/>
    <n v="8"/>
    <n v="8"/>
    <n v="4"/>
    <n v="4"/>
    <n v="2"/>
    <n v="3"/>
    <s v="04335"/>
    <n v="2"/>
    <x v="13"/>
    <n v="55"/>
    <n v="27.5"/>
  </r>
  <r>
    <x v="4335"/>
    <n v="10"/>
    <n v="8"/>
    <n v="10"/>
    <n v="10"/>
    <n v="12"/>
    <n v="15"/>
    <n v="22"/>
    <n v="20"/>
    <n v="12"/>
    <n v="15"/>
    <n v="12"/>
    <n v="12"/>
    <s v="04336"/>
    <n v="5"/>
    <x v="5"/>
    <n v="158"/>
    <n v="31.6"/>
  </r>
  <r>
    <x v="4336"/>
    <n v="7"/>
    <n v="6"/>
    <n v="5"/>
    <n v="8"/>
    <n v="10"/>
    <n v="12"/>
    <n v="20"/>
    <n v="17"/>
    <n v="12"/>
    <n v="9"/>
    <n v="5"/>
    <n v="4"/>
    <s v="04337"/>
    <n v="4"/>
    <x v="4"/>
    <n v="115"/>
    <n v="28.75"/>
  </r>
  <r>
    <x v="4337"/>
    <n v="5"/>
    <n v="4"/>
    <n v="7"/>
    <n v="6"/>
    <n v="9"/>
    <n v="10"/>
    <n v="14"/>
    <n v="11"/>
    <n v="10"/>
    <n v="6"/>
    <n v="4"/>
    <n v="5"/>
    <s v="04338"/>
    <n v="3"/>
    <x v="15"/>
    <n v="91"/>
    <n v="30.333333333333332"/>
  </r>
  <r>
    <x v="4338"/>
    <n v="6"/>
    <n v="4"/>
    <n v="4"/>
    <n v="7"/>
    <n v="8"/>
    <n v="11"/>
    <n v="16"/>
    <n v="11"/>
    <n v="9"/>
    <n v="9"/>
    <n v="5"/>
    <n v="4"/>
    <s v="04339"/>
    <n v="3"/>
    <x v="3"/>
    <n v="94"/>
    <n v="31.333333333333332"/>
  </r>
  <r>
    <x v="4339"/>
    <n v="2"/>
    <n v="2"/>
    <n v="4"/>
    <n v="6"/>
    <n v="4"/>
    <n v="8"/>
    <n v="8"/>
    <n v="8"/>
    <n v="6"/>
    <n v="5"/>
    <n v="2"/>
    <n v="3"/>
    <s v="04340"/>
    <n v="2"/>
    <x v="1"/>
    <n v="58"/>
    <n v="29"/>
  </r>
  <r>
    <x v="4340"/>
    <n v="1"/>
    <n v="1"/>
    <n v="1"/>
    <n v="2"/>
    <n v="3"/>
    <n v="3"/>
    <n v="5"/>
    <n v="3"/>
    <n v="2"/>
    <n v="2"/>
    <n v="1"/>
    <n v="1"/>
    <s v="04341"/>
    <n v="1"/>
    <x v="11"/>
    <n v="25"/>
    <n v="25"/>
  </r>
  <r>
    <x v="4341"/>
    <n v="7"/>
    <n v="10"/>
    <n v="9"/>
    <n v="14"/>
    <n v="8"/>
    <n v="15"/>
    <n v="18"/>
    <n v="16"/>
    <n v="8"/>
    <n v="8"/>
    <n v="5"/>
    <n v="7"/>
    <s v="04342"/>
    <n v="4"/>
    <x v="16"/>
    <n v="125"/>
    <n v="31.25"/>
  </r>
  <r>
    <x v="4342"/>
    <n v="6"/>
    <n v="7"/>
    <n v="5"/>
    <n v="9"/>
    <n v="12"/>
    <n v="14"/>
    <n v="20"/>
    <n v="17"/>
    <n v="9"/>
    <n v="9"/>
    <n v="8"/>
    <n v="5"/>
    <s v="04343"/>
    <n v="4"/>
    <x v="5"/>
    <n v="121"/>
    <n v="30.25"/>
  </r>
  <r>
    <x v="4343"/>
    <n v="3"/>
    <n v="3"/>
    <n v="3"/>
    <n v="5"/>
    <n v="5"/>
    <n v="6"/>
    <n v="9"/>
    <n v="6"/>
    <n v="4"/>
    <n v="6"/>
    <n v="4"/>
    <n v="2"/>
    <s v="04344"/>
    <n v="2"/>
    <x v="14"/>
    <n v="56"/>
    <n v="28"/>
  </r>
  <r>
    <x v="4344"/>
    <n v="9"/>
    <n v="8"/>
    <n v="7"/>
    <n v="19"/>
    <n v="16"/>
    <n v="22"/>
    <n v="24"/>
    <n v="21"/>
    <n v="14"/>
    <n v="15"/>
    <n v="13"/>
    <n v="11"/>
    <s v="04345"/>
    <n v="6"/>
    <x v="9"/>
    <n v="179"/>
    <n v="29.833333333333332"/>
  </r>
  <r>
    <x v="4345"/>
    <n v="6"/>
    <n v="6"/>
    <n v="3"/>
    <n v="9"/>
    <n v="9"/>
    <n v="11"/>
    <n v="12"/>
    <n v="9"/>
    <n v="6"/>
    <n v="10"/>
    <n v="6"/>
    <n v="6"/>
    <s v="04346"/>
    <n v="3"/>
    <x v="13"/>
    <n v="93"/>
    <n v="31"/>
  </r>
  <r>
    <x v="4346"/>
    <n v="5"/>
    <n v="9"/>
    <n v="9"/>
    <n v="15"/>
    <n v="13"/>
    <n v="21"/>
    <n v="23"/>
    <n v="17"/>
    <n v="16"/>
    <n v="12"/>
    <n v="11"/>
    <n v="9"/>
    <s v="04347"/>
    <n v="5"/>
    <x v="2"/>
    <n v="160"/>
    <n v="32"/>
  </r>
  <r>
    <x v="4347"/>
    <n v="7"/>
    <n v="7"/>
    <n v="4"/>
    <n v="7"/>
    <n v="8"/>
    <n v="12"/>
    <n v="15"/>
    <n v="10"/>
    <n v="6"/>
    <n v="10"/>
    <n v="6"/>
    <n v="4"/>
    <s v="04348"/>
    <n v="3"/>
    <x v="15"/>
    <n v="96"/>
    <n v="32"/>
  </r>
  <r>
    <x v="4348"/>
    <n v="5"/>
    <n v="4"/>
    <n v="4"/>
    <n v="7"/>
    <n v="8"/>
    <n v="10"/>
    <n v="13"/>
    <n v="13"/>
    <n v="7"/>
    <n v="7"/>
    <n v="5"/>
    <n v="3"/>
    <s v="04349"/>
    <n v="3"/>
    <x v="14"/>
    <n v="86"/>
    <n v="28.666666666666668"/>
  </r>
  <r>
    <x v="4349"/>
    <n v="3"/>
    <n v="4"/>
    <n v="7"/>
    <n v="8"/>
    <n v="6"/>
    <n v="10"/>
    <n v="15"/>
    <n v="13"/>
    <n v="9"/>
    <n v="9"/>
    <n v="5"/>
    <n v="3"/>
    <s v="04350"/>
    <n v="3"/>
    <x v="13"/>
    <n v="92"/>
    <n v="30.666666666666668"/>
  </r>
  <r>
    <x v="4350"/>
    <n v="8"/>
    <n v="5"/>
    <n v="4"/>
    <n v="11"/>
    <n v="10"/>
    <n v="15"/>
    <n v="20"/>
    <n v="18"/>
    <n v="13"/>
    <n v="14"/>
    <n v="7"/>
    <n v="7"/>
    <s v="04351"/>
    <n v="4"/>
    <x v="16"/>
    <n v="132"/>
    <n v="33"/>
  </r>
  <r>
    <x v="4351"/>
    <n v="5"/>
    <n v="4"/>
    <n v="6"/>
    <n v="7"/>
    <n v="6"/>
    <n v="12"/>
    <n v="15"/>
    <n v="9"/>
    <n v="7"/>
    <n v="6"/>
    <n v="7"/>
    <n v="6"/>
    <s v="04352"/>
    <n v="3"/>
    <x v="4"/>
    <n v="90"/>
    <n v="30"/>
  </r>
  <r>
    <x v="4352"/>
    <n v="3"/>
    <n v="5"/>
    <n v="7"/>
    <n v="9"/>
    <n v="6"/>
    <n v="12"/>
    <n v="13"/>
    <n v="10"/>
    <n v="10"/>
    <n v="9"/>
    <n v="3"/>
    <n v="4"/>
    <s v="04353"/>
    <n v="3"/>
    <x v="2"/>
    <n v="91"/>
    <n v="30.333333333333332"/>
  </r>
  <r>
    <x v="4353"/>
    <n v="5"/>
    <n v="10"/>
    <n v="8"/>
    <n v="16"/>
    <n v="14"/>
    <n v="19"/>
    <n v="26"/>
    <n v="15"/>
    <n v="15"/>
    <n v="12"/>
    <n v="6"/>
    <n v="10"/>
    <s v="04354"/>
    <n v="5"/>
    <x v="14"/>
    <n v="156"/>
    <n v="31.2"/>
  </r>
  <r>
    <x v="4354"/>
    <n v="5"/>
    <n v="7"/>
    <n v="5"/>
    <n v="8"/>
    <n v="9"/>
    <n v="12"/>
    <n v="16"/>
    <n v="12"/>
    <n v="8"/>
    <n v="6"/>
    <n v="7"/>
    <n v="6"/>
    <s v="04355"/>
    <n v="3"/>
    <x v="11"/>
    <n v="101"/>
    <n v="33.666666666666664"/>
  </r>
  <r>
    <x v="4355"/>
    <n v="9"/>
    <n v="7"/>
    <n v="8"/>
    <n v="9"/>
    <n v="13"/>
    <n v="17"/>
    <n v="21"/>
    <n v="17"/>
    <n v="14"/>
    <n v="14"/>
    <n v="6"/>
    <n v="7"/>
    <s v="04356"/>
    <n v="4"/>
    <x v="9"/>
    <n v="142"/>
    <n v="35.5"/>
  </r>
  <r>
    <x v="4356"/>
    <n v="3"/>
    <n v="6"/>
    <n v="3"/>
    <n v="9"/>
    <n v="8"/>
    <n v="11"/>
    <n v="12"/>
    <n v="11"/>
    <n v="6"/>
    <n v="9"/>
    <n v="5"/>
    <n v="4"/>
    <s v="04357"/>
    <n v="3"/>
    <x v="7"/>
    <n v="87"/>
    <n v="29"/>
  </r>
  <r>
    <x v="4357"/>
    <n v="3"/>
    <n v="5"/>
    <n v="4"/>
    <n v="10"/>
    <n v="10"/>
    <n v="10"/>
    <n v="13"/>
    <n v="9"/>
    <n v="10"/>
    <n v="7"/>
    <n v="6"/>
    <n v="5"/>
    <s v="04358"/>
    <n v="3"/>
    <x v="10"/>
    <n v="92"/>
    <n v="30.666666666666668"/>
  </r>
  <r>
    <x v="4358"/>
    <n v="2"/>
    <n v="2"/>
    <n v="1"/>
    <n v="2"/>
    <n v="2"/>
    <n v="4"/>
    <n v="4"/>
    <n v="4"/>
    <n v="3"/>
    <n v="3"/>
    <n v="2"/>
    <n v="2"/>
    <s v="04359"/>
    <n v="1"/>
    <x v="7"/>
    <n v="31"/>
    <n v="31"/>
  </r>
  <r>
    <x v="4359"/>
    <n v="4"/>
    <n v="3"/>
    <n v="3"/>
    <n v="6"/>
    <n v="4"/>
    <n v="6"/>
    <n v="8"/>
    <n v="7"/>
    <n v="5"/>
    <n v="5"/>
    <n v="3"/>
    <n v="4"/>
    <s v="04360"/>
    <n v="2"/>
    <x v="14"/>
    <n v="58"/>
    <n v="29"/>
  </r>
  <r>
    <x v="4360"/>
    <n v="10"/>
    <n v="10"/>
    <n v="5"/>
    <n v="8"/>
    <n v="12"/>
    <n v="13"/>
    <n v="20"/>
    <n v="13"/>
    <n v="11"/>
    <n v="14"/>
    <n v="4"/>
    <n v="8"/>
    <s v="04361"/>
    <n v="4"/>
    <x v="0"/>
    <n v="128"/>
    <n v="32"/>
  </r>
  <r>
    <x v="4361"/>
    <n v="2"/>
    <n v="1"/>
    <n v="2"/>
    <n v="2"/>
    <n v="2"/>
    <n v="4"/>
    <n v="5"/>
    <n v="4"/>
    <n v="3"/>
    <n v="2"/>
    <n v="1"/>
    <n v="2"/>
    <s v="04362"/>
    <n v="1"/>
    <x v="6"/>
    <n v="30"/>
    <n v="30"/>
  </r>
  <r>
    <x v="4362"/>
    <n v="6"/>
    <n v="9"/>
    <n v="5"/>
    <n v="13"/>
    <n v="8"/>
    <n v="17"/>
    <n v="17"/>
    <n v="15"/>
    <n v="10"/>
    <n v="11"/>
    <n v="4"/>
    <n v="10"/>
    <s v="04363"/>
    <n v="4"/>
    <x v="3"/>
    <n v="125"/>
    <n v="31.25"/>
  </r>
  <r>
    <x v="4363"/>
    <n v="10"/>
    <n v="5"/>
    <n v="10"/>
    <n v="8"/>
    <n v="10"/>
    <n v="15"/>
    <n v="16"/>
    <n v="16"/>
    <n v="10"/>
    <n v="11"/>
    <n v="8"/>
    <n v="6"/>
    <s v="04364"/>
    <n v="4"/>
    <x v="12"/>
    <n v="125"/>
    <n v="31.25"/>
  </r>
  <r>
    <x v="4364"/>
    <n v="4"/>
    <n v="5"/>
    <n v="6"/>
    <n v="6"/>
    <n v="8"/>
    <n v="10"/>
    <n v="15"/>
    <n v="12"/>
    <n v="9"/>
    <n v="7"/>
    <n v="7"/>
    <n v="7"/>
    <s v="04365"/>
    <n v="3"/>
    <x v="4"/>
    <n v="96"/>
    <n v="32"/>
  </r>
  <r>
    <x v="4365"/>
    <n v="5"/>
    <n v="7"/>
    <n v="6"/>
    <n v="13"/>
    <n v="16"/>
    <n v="20"/>
    <n v="22"/>
    <n v="22"/>
    <n v="15"/>
    <n v="14"/>
    <n v="9"/>
    <n v="12"/>
    <s v="04366"/>
    <n v="5"/>
    <x v="6"/>
    <n v="161"/>
    <n v="32.200000000000003"/>
  </r>
  <r>
    <x v="4366"/>
    <n v="5"/>
    <n v="3"/>
    <n v="7"/>
    <n v="10"/>
    <n v="8"/>
    <n v="9"/>
    <n v="14"/>
    <n v="13"/>
    <n v="8"/>
    <n v="10"/>
    <n v="7"/>
    <n v="6"/>
    <s v="04367"/>
    <n v="3"/>
    <x v="7"/>
    <n v="100"/>
    <n v="33.333333333333336"/>
  </r>
  <r>
    <x v="4367"/>
    <n v="7"/>
    <n v="9"/>
    <n v="5"/>
    <n v="11"/>
    <n v="11"/>
    <n v="18"/>
    <n v="18"/>
    <n v="15"/>
    <n v="9"/>
    <n v="11"/>
    <n v="6"/>
    <n v="8"/>
    <s v="04368"/>
    <n v="4"/>
    <x v="3"/>
    <n v="128"/>
    <n v="32"/>
  </r>
  <r>
    <x v="4368"/>
    <n v="9"/>
    <n v="7"/>
    <n v="11"/>
    <n v="10"/>
    <n v="12"/>
    <n v="16"/>
    <n v="27"/>
    <n v="20"/>
    <n v="16"/>
    <n v="16"/>
    <n v="8"/>
    <n v="6"/>
    <s v="04369"/>
    <n v="5"/>
    <x v="1"/>
    <n v="158"/>
    <n v="31.6"/>
  </r>
  <r>
    <x v="4369"/>
    <n v="7"/>
    <n v="7"/>
    <n v="3"/>
    <n v="6"/>
    <n v="8"/>
    <n v="12"/>
    <n v="13"/>
    <n v="9"/>
    <n v="8"/>
    <n v="8"/>
    <n v="7"/>
    <n v="5"/>
    <s v="04370"/>
    <n v="3"/>
    <x v="11"/>
    <n v="93"/>
    <n v="31"/>
  </r>
  <r>
    <x v="4370"/>
    <n v="2"/>
    <n v="1"/>
    <n v="1"/>
    <n v="2"/>
    <n v="2"/>
    <n v="4"/>
    <n v="5"/>
    <n v="3"/>
    <n v="2"/>
    <n v="2"/>
    <n v="1"/>
    <n v="1"/>
    <s v="04371"/>
    <n v="1"/>
    <x v="0"/>
    <n v="26"/>
    <n v="26"/>
  </r>
  <r>
    <x v="4371"/>
    <n v="10"/>
    <n v="8"/>
    <n v="5"/>
    <n v="12"/>
    <n v="10"/>
    <n v="14"/>
    <n v="20"/>
    <n v="15"/>
    <n v="10"/>
    <n v="11"/>
    <n v="9"/>
    <n v="10"/>
    <s v="04372"/>
    <n v="4"/>
    <x v="11"/>
    <n v="134"/>
    <n v="33.5"/>
  </r>
  <r>
    <x v="4372"/>
    <n v="9"/>
    <n v="5"/>
    <n v="6"/>
    <n v="10"/>
    <n v="16"/>
    <n v="18"/>
    <n v="24"/>
    <n v="18"/>
    <n v="16"/>
    <n v="12"/>
    <n v="11"/>
    <n v="9"/>
    <s v="04373"/>
    <n v="5"/>
    <x v="11"/>
    <n v="154"/>
    <n v="30.8"/>
  </r>
  <r>
    <x v="4373"/>
    <n v="6"/>
    <n v="6"/>
    <n v="9"/>
    <n v="12"/>
    <n v="11"/>
    <n v="18"/>
    <n v="16"/>
    <n v="13"/>
    <n v="12"/>
    <n v="10"/>
    <n v="8"/>
    <n v="7"/>
    <s v="04374"/>
    <n v="4"/>
    <x v="0"/>
    <n v="128"/>
    <n v="32"/>
  </r>
  <r>
    <x v="4374"/>
    <n v="2"/>
    <n v="2"/>
    <n v="2"/>
    <n v="2"/>
    <n v="3"/>
    <n v="4"/>
    <n v="4"/>
    <n v="4"/>
    <n v="3"/>
    <n v="3"/>
    <n v="1"/>
    <n v="2"/>
    <s v="04375"/>
    <n v="1"/>
    <x v="4"/>
    <n v="32"/>
    <n v="32"/>
  </r>
  <r>
    <x v="4375"/>
    <n v="10"/>
    <n v="8"/>
    <n v="6"/>
    <n v="12"/>
    <n v="12"/>
    <n v="14"/>
    <n v="17"/>
    <n v="18"/>
    <n v="11"/>
    <n v="10"/>
    <n v="10"/>
    <n v="9"/>
    <s v="04376"/>
    <n v="4"/>
    <x v="6"/>
    <n v="137"/>
    <n v="34.25"/>
  </r>
  <r>
    <x v="4376"/>
    <n v="8"/>
    <n v="12"/>
    <n v="9"/>
    <n v="17"/>
    <n v="19"/>
    <n v="25"/>
    <n v="35"/>
    <n v="24"/>
    <n v="17"/>
    <n v="19"/>
    <n v="15"/>
    <n v="14"/>
    <s v="04377"/>
    <n v="7"/>
    <x v="10"/>
    <n v="214"/>
    <n v="30.571428571428573"/>
  </r>
  <r>
    <x v="4377"/>
    <n v="7"/>
    <n v="3"/>
    <n v="4"/>
    <n v="7"/>
    <n v="8"/>
    <n v="13"/>
    <n v="12"/>
    <n v="11"/>
    <n v="6"/>
    <n v="6"/>
    <n v="4"/>
    <n v="7"/>
    <s v="04378"/>
    <n v="3"/>
    <x v="8"/>
    <n v="88"/>
    <n v="29.333333333333332"/>
  </r>
  <r>
    <x v="4378"/>
    <n v="3"/>
    <n v="7"/>
    <n v="6"/>
    <n v="7"/>
    <n v="9"/>
    <n v="13"/>
    <n v="14"/>
    <n v="12"/>
    <n v="7"/>
    <n v="10"/>
    <n v="7"/>
    <n v="5"/>
    <s v="04379"/>
    <n v="3"/>
    <x v="4"/>
    <n v="100"/>
    <n v="33.333333333333336"/>
  </r>
  <r>
    <x v="4379"/>
    <n v="2"/>
    <n v="1"/>
    <n v="2"/>
    <n v="2"/>
    <n v="3"/>
    <n v="3"/>
    <n v="5"/>
    <n v="3"/>
    <n v="2"/>
    <n v="3"/>
    <n v="1"/>
    <n v="1"/>
    <s v="04380"/>
    <n v="1"/>
    <x v="0"/>
    <n v="28"/>
    <n v="28"/>
  </r>
  <r>
    <x v="4380"/>
    <n v="6"/>
    <n v="6"/>
    <n v="6"/>
    <n v="10"/>
    <n v="8"/>
    <n v="10"/>
    <n v="16"/>
    <n v="9"/>
    <n v="8"/>
    <n v="10"/>
    <n v="5"/>
    <n v="4"/>
    <s v="04381"/>
    <n v="3"/>
    <x v="13"/>
    <n v="98"/>
    <n v="32.666666666666664"/>
  </r>
  <r>
    <x v="4381"/>
    <n v="5"/>
    <n v="4"/>
    <n v="8"/>
    <n v="10"/>
    <n v="8"/>
    <n v="16"/>
    <n v="20"/>
    <n v="13"/>
    <n v="8"/>
    <n v="10"/>
    <n v="10"/>
    <n v="8"/>
    <s v="04382"/>
    <n v="4"/>
    <x v="0"/>
    <n v="120"/>
    <n v="30"/>
  </r>
  <r>
    <x v="4382"/>
    <n v="7"/>
    <n v="7"/>
    <n v="5"/>
    <n v="8"/>
    <n v="8"/>
    <n v="13"/>
    <n v="16"/>
    <n v="13"/>
    <n v="10"/>
    <n v="7"/>
    <n v="5"/>
    <n v="5"/>
    <s v="04383"/>
    <n v="3"/>
    <x v="4"/>
    <n v="104"/>
    <n v="34.666666666666664"/>
  </r>
  <r>
    <x v="4383"/>
    <n v="4"/>
    <n v="10"/>
    <n v="5"/>
    <n v="11"/>
    <n v="10"/>
    <n v="16"/>
    <n v="19"/>
    <n v="12"/>
    <n v="10"/>
    <n v="10"/>
    <n v="9"/>
    <n v="9"/>
    <s v="04384"/>
    <n v="4"/>
    <x v="15"/>
    <n v="125"/>
    <n v="31.25"/>
  </r>
  <r>
    <x v="4384"/>
    <n v="9"/>
    <n v="5"/>
    <n v="7"/>
    <n v="11"/>
    <n v="8"/>
    <n v="12"/>
    <n v="18"/>
    <n v="18"/>
    <n v="13"/>
    <n v="14"/>
    <n v="9"/>
    <n v="8"/>
    <s v="04385"/>
    <n v="4"/>
    <x v="2"/>
    <n v="132"/>
    <n v="33"/>
  </r>
  <r>
    <x v="4385"/>
    <n v="3"/>
    <n v="5"/>
    <n v="3"/>
    <n v="9"/>
    <n v="7"/>
    <n v="11"/>
    <n v="15"/>
    <n v="9"/>
    <n v="10"/>
    <n v="7"/>
    <n v="3"/>
    <n v="3"/>
    <s v="04386"/>
    <n v="3"/>
    <x v="3"/>
    <n v="85"/>
    <n v="28.333333333333332"/>
  </r>
  <r>
    <x v="4386"/>
    <n v="5"/>
    <n v="10"/>
    <n v="4"/>
    <n v="11"/>
    <n v="9"/>
    <n v="12"/>
    <n v="18"/>
    <n v="12"/>
    <n v="12"/>
    <n v="11"/>
    <n v="5"/>
    <n v="4"/>
    <s v="04387"/>
    <n v="4"/>
    <x v="11"/>
    <n v="113"/>
    <n v="28.25"/>
  </r>
  <r>
    <x v="4387"/>
    <n v="4"/>
    <n v="6"/>
    <n v="7"/>
    <n v="10"/>
    <n v="9"/>
    <n v="9"/>
    <n v="14"/>
    <n v="13"/>
    <n v="9"/>
    <n v="7"/>
    <n v="6"/>
    <n v="3"/>
    <s v="04388"/>
    <n v="3"/>
    <x v="13"/>
    <n v="97"/>
    <n v="32.333333333333336"/>
  </r>
  <r>
    <x v="4388"/>
    <n v="6"/>
    <n v="5"/>
    <n v="7"/>
    <n v="9"/>
    <n v="10"/>
    <n v="18"/>
    <n v="16"/>
    <n v="17"/>
    <n v="8"/>
    <n v="9"/>
    <n v="7"/>
    <n v="7"/>
    <s v="04389"/>
    <n v="4"/>
    <x v="15"/>
    <n v="119"/>
    <n v="29.75"/>
  </r>
  <r>
    <x v="4389"/>
    <n v="2"/>
    <n v="4"/>
    <n v="2"/>
    <n v="4"/>
    <n v="4"/>
    <n v="6"/>
    <n v="8"/>
    <n v="7"/>
    <n v="6"/>
    <n v="5"/>
    <n v="3"/>
    <n v="3"/>
    <s v="04390"/>
    <n v="2"/>
    <x v="5"/>
    <n v="54"/>
    <n v="27"/>
  </r>
  <r>
    <x v="4390"/>
    <n v="3"/>
    <n v="3"/>
    <n v="2"/>
    <n v="4"/>
    <n v="4"/>
    <n v="6"/>
    <n v="8"/>
    <n v="8"/>
    <n v="5"/>
    <n v="4"/>
    <n v="2"/>
    <n v="3"/>
    <s v="04391"/>
    <n v="2"/>
    <x v="4"/>
    <n v="52"/>
    <n v="26"/>
  </r>
  <r>
    <x v="4391"/>
    <n v="10"/>
    <n v="8"/>
    <n v="6"/>
    <n v="10"/>
    <n v="11"/>
    <n v="16"/>
    <n v="16"/>
    <n v="13"/>
    <n v="14"/>
    <n v="10"/>
    <n v="7"/>
    <n v="6"/>
    <s v="04392"/>
    <n v="4"/>
    <x v="0"/>
    <n v="127"/>
    <n v="31.75"/>
  </r>
  <r>
    <x v="4392"/>
    <n v="6"/>
    <n v="10"/>
    <n v="5"/>
    <n v="11"/>
    <n v="8"/>
    <n v="12"/>
    <n v="20"/>
    <n v="14"/>
    <n v="8"/>
    <n v="11"/>
    <n v="6"/>
    <n v="5"/>
    <s v="04393"/>
    <n v="4"/>
    <x v="9"/>
    <n v="116"/>
    <n v="29"/>
  </r>
  <r>
    <x v="4393"/>
    <n v="5"/>
    <n v="7"/>
    <n v="6"/>
    <n v="9"/>
    <n v="6"/>
    <n v="11"/>
    <n v="14"/>
    <n v="12"/>
    <n v="10"/>
    <n v="9"/>
    <n v="4"/>
    <n v="4"/>
    <s v="04394"/>
    <n v="3"/>
    <x v="4"/>
    <n v="97"/>
    <n v="32.333333333333336"/>
  </r>
  <r>
    <x v="4394"/>
    <n v="3"/>
    <n v="4"/>
    <n v="5"/>
    <n v="6"/>
    <n v="10"/>
    <n v="13"/>
    <n v="16"/>
    <n v="13"/>
    <n v="9"/>
    <n v="9"/>
    <n v="5"/>
    <n v="4"/>
    <s v="04395"/>
    <n v="3"/>
    <x v="5"/>
    <n v="97"/>
    <n v="32.333333333333336"/>
  </r>
  <r>
    <x v="4395"/>
    <n v="4"/>
    <n v="4"/>
    <n v="7"/>
    <n v="7"/>
    <n v="6"/>
    <n v="10"/>
    <n v="16"/>
    <n v="10"/>
    <n v="10"/>
    <n v="8"/>
    <n v="7"/>
    <n v="4"/>
    <s v="04396"/>
    <n v="3"/>
    <x v="1"/>
    <n v="93"/>
    <n v="31"/>
  </r>
  <r>
    <x v="4396"/>
    <n v="6"/>
    <n v="7"/>
    <n v="6"/>
    <n v="8"/>
    <n v="8"/>
    <n v="12"/>
    <n v="13"/>
    <n v="13"/>
    <n v="8"/>
    <n v="10"/>
    <n v="5"/>
    <n v="6"/>
    <s v="04397"/>
    <n v="3"/>
    <x v="11"/>
    <n v="102"/>
    <n v="34"/>
  </r>
  <r>
    <x v="4397"/>
    <n v="5"/>
    <n v="3"/>
    <n v="6"/>
    <n v="10"/>
    <n v="6"/>
    <n v="12"/>
    <n v="15"/>
    <n v="13"/>
    <n v="9"/>
    <n v="6"/>
    <n v="4"/>
    <n v="3"/>
    <s v="04398"/>
    <n v="3"/>
    <x v="13"/>
    <n v="92"/>
    <n v="30.666666666666668"/>
  </r>
  <r>
    <x v="4398"/>
    <n v="8"/>
    <n v="5"/>
    <n v="8"/>
    <n v="13"/>
    <n v="13"/>
    <n v="12"/>
    <n v="17"/>
    <n v="14"/>
    <n v="8"/>
    <n v="11"/>
    <n v="4"/>
    <n v="5"/>
    <s v="04399"/>
    <n v="4"/>
    <x v="12"/>
    <n v="118"/>
    <n v="29.5"/>
  </r>
  <r>
    <x v="4399"/>
    <n v="7"/>
    <n v="7"/>
    <n v="6"/>
    <n v="12"/>
    <n v="14"/>
    <n v="24"/>
    <n v="27"/>
    <n v="22"/>
    <n v="12"/>
    <n v="16"/>
    <n v="7"/>
    <n v="14"/>
    <s v="04400"/>
    <n v="6"/>
    <x v="2"/>
    <n v="168"/>
    <n v="28"/>
  </r>
  <r>
    <x v="4400"/>
    <n v="4"/>
    <n v="2"/>
    <n v="2"/>
    <n v="6"/>
    <n v="6"/>
    <n v="8"/>
    <n v="10"/>
    <n v="6"/>
    <n v="4"/>
    <n v="5"/>
    <n v="4"/>
    <n v="2"/>
    <s v="04401"/>
    <n v="2"/>
    <x v="11"/>
    <n v="59"/>
    <n v="29.5"/>
  </r>
  <r>
    <x v="4401"/>
    <n v="7"/>
    <n v="11"/>
    <n v="8"/>
    <n v="15"/>
    <n v="15"/>
    <n v="26"/>
    <n v="35"/>
    <n v="24"/>
    <n v="20"/>
    <n v="16"/>
    <n v="11"/>
    <n v="10"/>
    <s v="04402"/>
    <n v="7"/>
    <x v="10"/>
    <n v="198"/>
    <n v="28.285714285714285"/>
  </r>
  <r>
    <x v="4402"/>
    <n v="2"/>
    <n v="1"/>
    <n v="1"/>
    <n v="2"/>
    <n v="3"/>
    <n v="3"/>
    <n v="4"/>
    <n v="3"/>
    <n v="3"/>
    <n v="3"/>
    <n v="2"/>
    <n v="2"/>
    <s v="04403"/>
    <n v="1"/>
    <x v="1"/>
    <n v="29"/>
    <n v="29"/>
  </r>
  <r>
    <x v="4403"/>
    <n v="4"/>
    <n v="3"/>
    <n v="4"/>
    <n v="8"/>
    <n v="9"/>
    <n v="9"/>
    <n v="16"/>
    <n v="11"/>
    <n v="6"/>
    <n v="10"/>
    <n v="4"/>
    <n v="4"/>
    <s v="04404"/>
    <n v="3"/>
    <x v="14"/>
    <n v="88"/>
    <n v="29.333333333333332"/>
  </r>
  <r>
    <x v="4404"/>
    <n v="2"/>
    <n v="2"/>
    <n v="1"/>
    <n v="2"/>
    <n v="3"/>
    <n v="4"/>
    <n v="4"/>
    <n v="4"/>
    <n v="2"/>
    <n v="3"/>
    <n v="2"/>
    <n v="2"/>
    <s v="04405"/>
    <n v="1"/>
    <x v="0"/>
    <n v="31"/>
    <n v="31"/>
  </r>
  <r>
    <x v="4405"/>
    <n v="4"/>
    <n v="8"/>
    <n v="8"/>
    <n v="10"/>
    <n v="11"/>
    <n v="15"/>
    <n v="18"/>
    <n v="14"/>
    <n v="11"/>
    <n v="9"/>
    <n v="4"/>
    <n v="10"/>
    <s v="04406"/>
    <n v="4"/>
    <x v="13"/>
    <n v="122"/>
    <n v="30.5"/>
  </r>
  <r>
    <x v="4406"/>
    <n v="2"/>
    <n v="2"/>
    <n v="2"/>
    <n v="4"/>
    <n v="5"/>
    <n v="8"/>
    <n v="8"/>
    <n v="7"/>
    <n v="4"/>
    <n v="4"/>
    <n v="3"/>
    <n v="3"/>
    <s v="04407"/>
    <n v="2"/>
    <x v="16"/>
    <n v="52"/>
    <n v="26"/>
  </r>
  <r>
    <x v="4407"/>
    <n v="3"/>
    <n v="7"/>
    <n v="6"/>
    <n v="10"/>
    <n v="9"/>
    <n v="12"/>
    <n v="16"/>
    <n v="9"/>
    <n v="6"/>
    <n v="10"/>
    <n v="3"/>
    <n v="7"/>
    <s v="04408"/>
    <n v="3"/>
    <x v="3"/>
    <n v="98"/>
    <n v="32.666666666666664"/>
  </r>
  <r>
    <x v="4408"/>
    <n v="7"/>
    <n v="6"/>
    <n v="3"/>
    <n v="7"/>
    <n v="8"/>
    <n v="12"/>
    <n v="12"/>
    <n v="9"/>
    <n v="8"/>
    <n v="8"/>
    <n v="4"/>
    <n v="4"/>
    <s v="04409"/>
    <n v="3"/>
    <x v="0"/>
    <n v="88"/>
    <n v="29.333333333333332"/>
  </r>
  <r>
    <x v="4409"/>
    <n v="6"/>
    <n v="4"/>
    <n v="6"/>
    <n v="10"/>
    <n v="10"/>
    <n v="16"/>
    <n v="20"/>
    <n v="16"/>
    <n v="9"/>
    <n v="14"/>
    <n v="7"/>
    <n v="5"/>
    <s v="04410"/>
    <n v="4"/>
    <x v="11"/>
    <n v="123"/>
    <n v="30.75"/>
  </r>
  <r>
    <x v="4410"/>
    <n v="4"/>
    <n v="6"/>
    <n v="6"/>
    <n v="8"/>
    <n v="8"/>
    <n v="13"/>
    <n v="15"/>
    <n v="10"/>
    <n v="10"/>
    <n v="7"/>
    <n v="4"/>
    <n v="6"/>
    <s v="04411"/>
    <n v="3"/>
    <x v="16"/>
    <n v="97"/>
    <n v="32.333333333333336"/>
  </r>
  <r>
    <x v="4411"/>
    <n v="1"/>
    <n v="2"/>
    <n v="2"/>
    <n v="2"/>
    <n v="3"/>
    <n v="4"/>
    <n v="4"/>
    <n v="3"/>
    <n v="3"/>
    <n v="3"/>
    <n v="2"/>
    <n v="1"/>
    <s v="04412"/>
    <n v="1"/>
    <x v="15"/>
    <n v="30"/>
    <n v="30"/>
  </r>
  <r>
    <x v="4412"/>
    <n v="5"/>
    <n v="4"/>
    <n v="3"/>
    <n v="9"/>
    <n v="10"/>
    <n v="13"/>
    <n v="13"/>
    <n v="9"/>
    <n v="10"/>
    <n v="6"/>
    <n v="5"/>
    <n v="5"/>
    <s v="04413"/>
    <n v="3"/>
    <x v="12"/>
    <n v="92"/>
    <n v="30.666666666666668"/>
  </r>
  <r>
    <x v="4413"/>
    <n v="2"/>
    <n v="1"/>
    <n v="2"/>
    <n v="2"/>
    <n v="2"/>
    <n v="3"/>
    <n v="4"/>
    <n v="3"/>
    <n v="3"/>
    <n v="3"/>
    <n v="2"/>
    <n v="1"/>
    <s v="04414"/>
    <n v="1"/>
    <x v="6"/>
    <n v="28"/>
    <n v="28"/>
  </r>
  <r>
    <x v="4414"/>
    <n v="10"/>
    <n v="9"/>
    <n v="9"/>
    <n v="14"/>
    <n v="15"/>
    <n v="18"/>
    <n v="28"/>
    <n v="18"/>
    <n v="16"/>
    <n v="18"/>
    <n v="10"/>
    <n v="7"/>
    <s v="04415"/>
    <n v="6"/>
    <x v="2"/>
    <n v="172"/>
    <n v="28.666666666666668"/>
  </r>
  <r>
    <x v="4415"/>
    <n v="2"/>
    <n v="1"/>
    <n v="1"/>
    <n v="3"/>
    <n v="3"/>
    <n v="3"/>
    <n v="5"/>
    <n v="4"/>
    <n v="3"/>
    <n v="2"/>
    <n v="2"/>
    <n v="1"/>
    <s v="04416"/>
    <n v="1"/>
    <x v="4"/>
    <n v="30"/>
    <n v="30"/>
  </r>
  <r>
    <x v="4416"/>
    <n v="11"/>
    <n v="7"/>
    <n v="7"/>
    <n v="16"/>
    <n v="14"/>
    <n v="26"/>
    <n v="32"/>
    <n v="26"/>
    <n v="22"/>
    <n v="22"/>
    <n v="8"/>
    <n v="11"/>
    <s v="04417"/>
    <n v="7"/>
    <x v="5"/>
    <n v="202"/>
    <n v="28.857142857142858"/>
  </r>
  <r>
    <x v="4417"/>
    <n v="6"/>
    <n v="11"/>
    <n v="6"/>
    <n v="20"/>
    <n v="20"/>
    <n v="18"/>
    <n v="32"/>
    <n v="23"/>
    <n v="19"/>
    <n v="15"/>
    <n v="8"/>
    <n v="7"/>
    <s v="04418"/>
    <n v="6"/>
    <x v="2"/>
    <n v="185"/>
    <n v="30.833333333333332"/>
  </r>
  <r>
    <x v="4418"/>
    <n v="6"/>
    <n v="5"/>
    <n v="5"/>
    <n v="13"/>
    <n v="13"/>
    <n v="16"/>
    <n v="19"/>
    <n v="14"/>
    <n v="8"/>
    <n v="12"/>
    <n v="8"/>
    <n v="10"/>
    <s v="04419"/>
    <n v="4"/>
    <x v="12"/>
    <n v="129"/>
    <n v="32.25"/>
  </r>
  <r>
    <x v="4419"/>
    <n v="6"/>
    <n v="7"/>
    <n v="7"/>
    <n v="11"/>
    <n v="8"/>
    <n v="17"/>
    <n v="21"/>
    <n v="12"/>
    <n v="10"/>
    <n v="13"/>
    <n v="9"/>
    <n v="7"/>
    <s v="04420"/>
    <n v="4"/>
    <x v="13"/>
    <n v="128"/>
    <n v="32"/>
  </r>
  <r>
    <x v="4420"/>
    <n v="5"/>
    <n v="9"/>
    <n v="10"/>
    <n v="13"/>
    <n v="13"/>
    <n v="13"/>
    <n v="21"/>
    <n v="16"/>
    <n v="12"/>
    <n v="9"/>
    <n v="7"/>
    <n v="4"/>
    <s v="04421"/>
    <n v="4"/>
    <x v="13"/>
    <n v="132"/>
    <n v="33"/>
  </r>
  <r>
    <x v="4421"/>
    <n v="2"/>
    <n v="3"/>
    <n v="2"/>
    <n v="5"/>
    <n v="4"/>
    <n v="6"/>
    <n v="8"/>
    <n v="8"/>
    <n v="6"/>
    <n v="4"/>
    <n v="3"/>
    <n v="3"/>
    <s v="04422"/>
    <n v="2"/>
    <x v="3"/>
    <n v="54"/>
    <n v="27"/>
  </r>
  <r>
    <x v="4422"/>
    <n v="4"/>
    <n v="6"/>
    <n v="7"/>
    <n v="8"/>
    <n v="7"/>
    <n v="12"/>
    <n v="14"/>
    <n v="13"/>
    <n v="8"/>
    <n v="8"/>
    <n v="6"/>
    <n v="4"/>
    <s v="04423"/>
    <n v="3"/>
    <x v="6"/>
    <n v="97"/>
    <n v="32.333333333333336"/>
  </r>
  <r>
    <x v="4423"/>
    <n v="4"/>
    <n v="9"/>
    <n v="5"/>
    <n v="11"/>
    <n v="10"/>
    <n v="12"/>
    <n v="16"/>
    <n v="18"/>
    <n v="13"/>
    <n v="13"/>
    <n v="5"/>
    <n v="9"/>
    <s v="04424"/>
    <n v="4"/>
    <x v="0"/>
    <n v="125"/>
    <n v="31.25"/>
  </r>
  <r>
    <x v="4424"/>
    <n v="3"/>
    <n v="3"/>
    <n v="2"/>
    <n v="4"/>
    <n v="4"/>
    <n v="8"/>
    <n v="8"/>
    <n v="6"/>
    <n v="6"/>
    <n v="5"/>
    <n v="4"/>
    <n v="3"/>
    <s v="04425"/>
    <n v="2"/>
    <x v="3"/>
    <n v="56"/>
    <n v="28"/>
  </r>
  <r>
    <x v="4425"/>
    <n v="2"/>
    <n v="4"/>
    <n v="2"/>
    <n v="4"/>
    <n v="6"/>
    <n v="8"/>
    <n v="10"/>
    <n v="8"/>
    <n v="4"/>
    <n v="4"/>
    <n v="3"/>
    <n v="3"/>
    <s v="04426"/>
    <n v="2"/>
    <x v="9"/>
    <n v="58"/>
    <n v="29"/>
  </r>
  <r>
    <x v="4426"/>
    <n v="6"/>
    <n v="7"/>
    <n v="5"/>
    <n v="7"/>
    <n v="8"/>
    <n v="10"/>
    <n v="15"/>
    <n v="13"/>
    <n v="9"/>
    <n v="9"/>
    <n v="3"/>
    <n v="3"/>
    <s v="04427"/>
    <n v="3"/>
    <x v="12"/>
    <n v="95"/>
    <n v="31.666666666666668"/>
  </r>
  <r>
    <x v="4427"/>
    <n v="7"/>
    <n v="11"/>
    <n v="9"/>
    <n v="19"/>
    <n v="21"/>
    <n v="29"/>
    <n v="33"/>
    <n v="22"/>
    <n v="20"/>
    <n v="17"/>
    <n v="11"/>
    <n v="13"/>
    <s v="04428"/>
    <n v="7"/>
    <x v="15"/>
    <n v="212"/>
    <n v="30.285714285714285"/>
  </r>
  <r>
    <x v="4428"/>
    <n v="3"/>
    <n v="7"/>
    <n v="6"/>
    <n v="6"/>
    <n v="7"/>
    <n v="11"/>
    <n v="14"/>
    <n v="10"/>
    <n v="9"/>
    <n v="10"/>
    <n v="5"/>
    <n v="4"/>
    <s v="04429"/>
    <n v="3"/>
    <x v="9"/>
    <n v="92"/>
    <n v="30.666666666666668"/>
  </r>
  <r>
    <x v="4429"/>
    <n v="2"/>
    <n v="3"/>
    <n v="4"/>
    <n v="5"/>
    <n v="4"/>
    <n v="7"/>
    <n v="9"/>
    <n v="7"/>
    <n v="4"/>
    <n v="6"/>
    <n v="2"/>
    <n v="2"/>
    <s v="04430"/>
    <n v="2"/>
    <x v="2"/>
    <n v="55"/>
    <n v="27.5"/>
  </r>
  <r>
    <x v="4430"/>
    <n v="8"/>
    <n v="8"/>
    <n v="10"/>
    <n v="12"/>
    <n v="14"/>
    <n v="17"/>
    <n v="22"/>
    <n v="16"/>
    <n v="10"/>
    <n v="14"/>
    <n v="5"/>
    <n v="4"/>
    <s v="04431"/>
    <n v="4"/>
    <x v="12"/>
    <n v="140"/>
    <n v="35"/>
  </r>
  <r>
    <x v="4431"/>
    <n v="2"/>
    <n v="4"/>
    <n v="4"/>
    <n v="6"/>
    <n v="5"/>
    <n v="8"/>
    <n v="8"/>
    <n v="6"/>
    <n v="6"/>
    <n v="5"/>
    <n v="4"/>
    <n v="3"/>
    <s v="04432"/>
    <n v="2"/>
    <x v="0"/>
    <n v="61"/>
    <n v="30.5"/>
  </r>
  <r>
    <x v="4432"/>
    <n v="6"/>
    <n v="5"/>
    <n v="7"/>
    <n v="12"/>
    <n v="13"/>
    <n v="18"/>
    <n v="27"/>
    <n v="18"/>
    <n v="11"/>
    <n v="14"/>
    <n v="5"/>
    <n v="12"/>
    <s v="04433"/>
    <n v="5"/>
    <x v="4"/>
    <n v="148"/>
    <n v="29.6"/>
  </r>
  <r>
    <x v="4433"/>
    <n v="7"/>
    <n v="7"/>
    <n v="8"/>
    <n v="9"/>
    <n v="11"/>
    <n v="16"/>
    <n v="16"/>
    <n v="13"/>
    <n v="13"/>
    <n v="11"/>
    <n v="9"/>
    <n v="8"/>
    <s v="04434"/>
    <n v="4"/>
    <x v="3"/>
    <n v="128"/>
    <n v="32"/>
  </r>
  <r>
    <x v="4434"/>
    <n v="4"/>
    <n v="3"/>
    <n v="4"/>
    <n v="8"/>
    <n v="7"/>
    <n v="12"/>
    <n v="12"/>
    <n v="12"/>
    <n v="10"/>
    <n v="8"/>
    <n v="7"/>
    <n v="5"/>
    <s v="04435"/>
    <n v="3"/>
    <x v="14"/>
    <n v="92"/>
    <n v="30.666666666666668"/>
  </r>
  <r>
    <x v="4435"/>
    <n v="4"/>
    <n v="3"/>
    <n v="3"/>
    <n v="8"/>
    <n v="10"/>
    <n v="13"/>
    <n v="15"/>
    <n v="9"/>
    <n v="6"/>
    <n v="8"/>
    <n v="4"/>
    <n v="3"/>
    <s v="04436"/>
    <n v="3"/>
    <x v="11"/>
    <n v="86"/>
    <n v="28.666666666666668"/>
  </r>
  <r>
    <x v="4436"/>
    <n v="13"/>
    <n v="9"/>
    <n v="12"/>
    <n v="22"/>
    <n v="18"/>
    <n v="27"/>
    <n v="36"/>
    <n v="24"/>
    <n v="17"/>
    <n v="17"/>
    <n v="14"/>
    <n v="8"/>
    <s v="04437"/>
    <n v="7"/>
    <x v="8"/>
    <n v="217"/>
    <n v="31"/>
  </r>
  <r>
    <x v="4437"/>
    <n v="3"/>
    <n v="4"/>
    <n v="3"/>
    <n v="4"/>
    <n v="6"/>
    <n v="6"/>
    <n v="10"/>
    <n v="7"/>
    <n v="6"/>
    <n v="4"/>
    <n v="2"/>
    <n v="3"/>
    <s v="04438"/>
    <n v="2"/>
    <x v="6"/>
    <n v="58"/>
    <n v="29"/>
  </r>
  <r>
    <x v="4438"/>
    <n v="3"/>
    <n v="2"/>
    <n v="4"/>
    <n v="5"/>
    <n v="4"/>
    <n v="7"/>
    <n v="10"/>
    <n v="7"/>
    <n v="5"/>
    <n v="6"/>
    <n v="3"/>
    <n v="3"/>
    <s v="04439"/>
    <n v="2"/>
    <x v="5"/>
    <n v="59"/>
    <n v="29.5"/>
  </r>
  <r>
    <x v="4439"/>
    <n v="9"/>
    <n v="5"/>
    <n v="12"/>
    <n v="17"/>
    <n v="15"/>
    <n v="17"/>
    <n v="21"/>
    <n v="18"/>
    <n v="13"/>
    <n v="10"/>
    <n v="12"/>
    <n v="10"/>
    <s v="04440"/>
    <n v="5"/>
    <x v="14"/>
    <n v="159"/>
    <n v="31.8"/>
  </r>
  <r>
    <x v="4440"/>
    <n v="6"/>
    <n v="9"/>
    <n v="9"/>
    <n v="18"/>
    <n v="13"/>
    <n v="19"/>
    <n v="30"/>
    <n v="22"/>
    <n v="18"/>
    <n v="16"/>
    <n v="11"/>
    <n v="10"/>
    <s v="04441"/>
    <n v="6"/>
    <x v="5"/>
    <n v="181"/>
    <n v="30.166666666666668"/>
  </r>
  <r>
    <x v="4441"/>
    <n v="4"/>
    <n v="8"/>
    <n v="5"/>
    <n v="14"/>
    <n v="8"/>
    <n v="15"/>
    <n v="20"/>
    <n v="14"/>
    <n v="12"/>
    <n v="13"/>
    <n v="9"/>
    <n v="8"/>
    <s v="04442"/>
    <n v="4"/>
    <x v="8"/>
    <n v="130"/>
    <n v="32.5"/>
  </r>
  <r>
    <x v="4442"/>
    <n v="4"/>
    <n v="4"/>
    <n v="4"/>
    <n v="7"/>
    <n v="9"/>
    <n v="10"/>
    <n v="14"/>
    <n v="11"/>
    <n v="10"/>
    <n v="6"/>
    <n v="3"/>
    <n v="6"/>
    <s v="04443"/>
    <n v="3"/>
    <x v="6"/>
    <n v="88"/>
    <n v="29.333333333333332"/>
  </r>
  <r>
    <x v="4443"/>
    <n v="6"/>
    <n v="6"/>
    <n v="3"/>
    <n v="7"/>
    <n v="8"/>
    <n v="13"/>
    <n v="16"/>
    <n v="13"/>
    <n v="8"/>
    <n v="10"/>
    <n v="4"/>
    <n v="4"/>
    <s v="04444"/>
    <n v="3"/>
    <x v="0"/>
    <n v="98"/>
    <n v="32.666666666666664"/>
  </r>
  <r>
    <x v="4444"/>
    <n v="6"/>
    <n v="6"/>
    <n v="7"/>
    <n v="9"/>
    <n v="6"/>
    <n v="12"/>
    <n v="12"/>
    <n v="11"/>
    <n v="10"/>
    <n v="10"/>
    <n v="7"/>
    <n v="5"/>
    <s v="04445"/>
    <n v="3"/>
    <x v="0"/>
    <n v="101"/>
    <n v="33.666666666666664"/>
  </r>
  <r>
    <x v="4445"/>
    <n v="5"/>
    <n v="4"/>
    <n v="7"/>
    <n v="8"/>
    <n v="13"/>
    <n v="14"/>
    <n v="17"/>
    <n v="18"/>
    <n v="11"/>
    <n v="11"/>
    <n v="5"/>
    <n v="8"/>
    <s v="04446"/>
    <n v="4"/>
    <x v="14"/>
    <n v="121"/>
    <n v="30.25"/>
  </r>
  <r>
    <x v="4446"/>
    <n v="9"/>
    <n v="8"/>
    <n v="5"/>
    <n v="12"/>
    <n v="10"/>
    <n v="13"/>
    <n v="17"/>
    <n v="16"/>
    <n v="11"/>
    <n v="9"/>
    <n v="6"/>
    <n v="9"/>
    <s v="04447"/>
    <n v="4"/>
    <x v="0"/>
    <n v="125"/>
    <n v="31.25"/>
  </r>
  <r>
    <x v="4447"/>
    <n v="3"/>
    <n v="5"/>
    <n v="4"/>
    <n v="10"/>
    <n v="10"/>
    <n v="10"/>
    <n v="14"/>
    <n v="10"/>
    <n v="10"/>
    <n v="8"/>
    <n v="4"/>
    <n v="7"/>
    <s v="04448"/>
    <n v="3"/>
    <x v="13"/>
    <n v="95"/>
    <n v="31.666666666666668"/>
  </r>
  <r>
    <x v="4448"/>
    <n v="8"/>
    <n v="11"/>
    <n v="14"/>
    <n v="22"/>
    <n v="21"/>
    <n v="28"/>
    <n v="28"/>
    <n v="29"/>
    <n v="14"/>
    <n v="18"/>
    <n v="14"/>
    <n v="12"/>
    <s v="04449"/>
    <n v="7"/>
    <x v="1"/>
    <n v="219"/>
    <n v="31.285714285714285"/>
  </r>
  <r>
    <x v="4449"/>
    <n v="9"/>
    <n v="9"/>
    <n v="6"/>
    <n v="8"/>
    <n v="13"/>
    <n v="18"/>
    <n v="18"/>
    <n v="18"/>
    <n v="12"/>
    <n v="8"/>
    <n v="10"/>
    <n v="5"/>
    <s v="04450"/>
    <n v="4"/>
    <x v="6"/>
    <n v="134"/>
    <n v="33.5"/>
  </r>
  <r>
    <x v="4450"/>
    <n v="5"/>
    <n v="10"/>
    <n v="7"/>
    <n v="12"/>
    <n v="11"/>
    <n v="14"/>
    <n v="18"/>
    <n v="17"/>
    <n v="9"/>
    <n v="9"/>
    <n v="7"/>
    <n v="10"/>
    <s v="04451"/>
    <n v="4"/>
    <x v="7"/>
    <n v="129"/>
    <n v="32.25"/>
  </r>
  <r>
    <x v="4451"/>
    <n v="10"/>
    <n v="10"/>
    <n v="11"/>
    <n v="13"/>
    <n v="15"/>
    <n v="20"/>
    <n v="24"/>
    <n v="20"/>
    <n v="13"/>
    <n v="16"/>
    <n v="5"/>
    <n v="11"/>
    <s v="04452"/>
    <n v="5"/>
    <x v="6"/>
    <n v="168"/>
    <n v="33.6"/>
  </r>
  <r>
    <x v="4452"/>
    <n v="6"/>
    <n v="7"/>
    <n v="3"/>
    <n v="9"/>
    <n v="8"/>
    <n v="9"/>
    <n v="16"/>
    <n v="13"/>
    <n v="9"/>
    <n v="10"/>
    <n v="3"/>
    <n v="6"/>
    <s v="04453"/>
    <n v="3"/>
    <x v="10"/>
    <n v="99"/>
    <n v="33"/>
  </r>
  <r>
    <x v="4453"/>
    <n v="4"/>
    <n v="3"/>
    <n v="3"/>
    <n v="4"/>
    <n v="5"/>
    <n v="7"/>
    <n v="8"/>
    <n v="7"/>
    <n v="4"/>
    <n v="4"/>
    <n v="2"/>
    <n v="3"/>
    <s v="04454"/>
    <n v="2"/>
    <x v="11"/>
    <n v="54"/>
    <n v="27"/>
  </r>
  <r>
    <x v="4454"/>
    <n v="6"/>
    <n v="12"/>
    <n v="8"/>
    <n v="20"/>
    <n v="15"/>
    <n v="23"/>
    <n v="26"/>
    <n v="18"/>
    <n v="19"/>
    <n v="18"/>
    <n v="11"/>
    <n v="14"/>
    <s v="04455"/>
    <n v="6"/>
    <x v="0"/>
    <n v="190"/>
    <n v="31.666666666666668"/>
  </r>
  <r>
    <x v="4455"/>
    <n v="5"/>
    <n v="6"/>
    <n v="4"/>
    <n v="6"/>
    <n v="6"/>
    <n v="9"/>
    <n v="12"/>
    <n v="11"/>
    <n v="7"/>
    <n v="10"/>
    <n v="7"/>
    <n v="7"/>
    <s v="04456"/>
    <n v="3"/>
    <x v="2"/>
    <n v="90"/>
    <n v="30"/>
  </r>
  <r>
    <x v="4456"/>
    <n v="7"/>
    <n v="4"/>
    <n v="4"/>
    <n v="6"/>
    <n v="9"/>
    <n v="10"/>
    <n v="14"/>
    <n v="12"/>
    <n v="7"/>
    <n v="9"/>
    <n v="6"/>
    <n v="4"/>
    <s v="04457"/>
    <n v="3"/>
    <x v="4"/>
    <n v="92"/>
    <n v="30.666666666666668"/>
  </r>
  <r>
    <x v="4457"/>
    <n v="15"/>
    <n v="8"/>
    <n v="12"/>
    <n v="14"/>
    <n v="14"/>
    <n v="22"/>
    <n v="33"/>
    <n v="26"/>
    <n v="18"/>
    <n v="14"/>
    <n v="15"/>
    <n v="8"/>
    <s v="04458"/>
    <n v="7"/>
    <x v="13"/>
    <n v="199"/>
    <n v="28.428571428571427"/>
  </r>
  <r>
    <x v="4458"/>
    <n v="6"/>
    <n v="6"/>
    <n v="7"/>
    <n v="10"/>
    <n v="13"/>
    <n v="15"/>
    <n v="22"/>
    <n v="18"/>
    <n v="14"/>
    <n v="14"/>
    <n v="9"/>
    <n v="5"/>
    <s v="04459"/>
    <n v="4"/>
    <x v="10"/>
    <n v="139"/>
    <n v="34.75"/>
  </r>
  <r>
    <x v="4459"/>
    <n v="7"/>
    <n v="5"/>
    <n v="4"/>
    <n v="6"/>
    <n v="7"/>
    <n v="10"/>
    <n v="15"/>
    <n v="9"/>
    <n v="9"/>
    <n v="6"/>
    <n v="4"/>
    <n v="6"/>
    <s v="04460"/>
    <n v="3"/>
    <x v="7"/>
    <n v="88"/>
    <n v="29.333333333333332"/>
  </r>
  <r>
    <x v="4460"/>
    <n v="10"/>
    <n v="12"/>
    <n v="10"/>
    <n v="10"/>
    <n v="11"/>
    <n v="20"/>
    <n v="23"/>
    <n v="21"/>
    <n v="11"/>
    <n v="12"/>
    <n v="5"/>
    <n v="5"/>
    <s v="04461"/>
    <n v="5"/>
    <x v="12"/>
    <n v="150"/>
    <n v="30"/>
  </r>
  <r>
    <x v="4461"/>
    <n v="3"/>
    <n v="4"/>
    <n v="4"/>
    <n v="7"/>
    <n v="6"/>
    <n v="11"/>
    <n v="15"/>
    <n v="10"/>
    <n v="6"/>
    <n v="10"/>
    <n v="7"/>
    <n v="6"/>
    <s v="04462"/>
    <n v="3"/>
    <x v="13"/>
    <n v="89"/>
    <n v="29.666666666666668"/>
  </r>
  <r>
    <x v="4462"/>
    <n v="4"/>
    <n v="6"/>
    <n v="9"/>
    <n v="13"/>
    <n v="10"/>
    <n v="17"/>
    <n v="22"/>
    <n v="12"/>
    <n v="8"/>
    <n v="14"/>
    <n v="6"/>
    <n v="4"/>
    <s v="04463"/>
    <n v="4"/>
    <x v="6"/>
    <n v="125"/>
    <n v="31.25"/>
  </r>
  <r>
    <x v="4463"/>
    <n v="12"/>
    <n v="7"/>
    <n v="11"/>
    <n v="15"/>
    <n v="19"/>
    <n v="28"/>
    <n v="34"/>
    <n v="22"/>
    <n v="18"/>
    <n v="22"/>
    <n v="7"/>
    <n v="7"/>
    <s v="04464"/>
    <n v="7"/>
    <x v="4"/>
    <n v="202"/>
    <n v="28.857142857142858"/>
  </r>
  <r>
    <x v="4464"/>
    <n v="4"/>
    <n v="7"/>
    <n v="6"/>
    <n v="8"/>
    <n v="14"/>
    <n v="15"/>
    <n v="21"/>
    <n v="13"/>
    <n v="9"/>
    <n v="10"/>
    <n v="7"/>
    <n v="9"/>
    <s v="04465"/>
    <n v="4"/>
    <x v="1"/>
    <n v="123"/>
    <n v="30.75"/>
  </r>
  <r>
    <x v="4465"/>
    <n v="6"/>
    <n v="4"/>
    <n v="4"/>
    <n v="7"/>
    <n v="7"/>
    <n v="11"/>
    <n v="13"/>
    <n v="11"/>
    <n v="10"/>
    <n v="9"/>
    <n v="6"/>
    <n v="6"/>
    <s v="04466"/>
    <n v="3"/>
    <x v="10"/>
    <n v="94"/>
    <n v="31.333333333333332"/>
  </r>
  <r>
    <x v="4466"/>
    <n v="4"/>
    <n v="2"/>
    <n v="2"/>
    <n v="6"/>
    <n v="6"/>
    <n v="8"/>
    <n v="9"/>
    <n v="6"/>
    <n v="4"/>
    <n v="6"/>
    <n v="4"/>
    <n v="4"/>
    <s v="04467"/>
    <n v="2"/>
    <x v="2"/>
    <n v="61"/>
    <n v="30.5"/>
  </r>
  <r>
    <x v="4467"/>
    <n v="7"/>
    <n v="3"/>
    <n v="7"/>
    <n v="9"/>
    <n v="8"/>
    <n v="9"/>
    <n v="12"/>
    <n v="11"/>
    <n v="9"/>
    <n v="10"/>
    <n v="7"/>
    <n v="7"/>
    <s v="04468"/>
    <n v="3"/>
    <x v="8"/>
    <n v="99"/>
    <n v="33"/>
  </r>
  <r>
    <x v="4468"/>
    <n v="10"/>
    <n v="5"/>
    <n v="12"/>
    <n v="16"/>
    <n v="11"/>
    <n v="15"/>
    <n v="22"/>
    <n v="18"/>
    <n v="11"/>
    <n v="10"/>
    <n v="6"/>
    <n v="9"/>
    <s v="04469"/>
    <n v="5"/>
    <x v="12"/>
    <n v="145"/>
    <n v="29"/>
  </r>
  <r>
    <x v="4469"/>
    <n v="8"/>
    <n v="6"/>
    <n v="10"/>
    <n v="11"/>
    <n v="13"/>
    <n v="16"/>
    <n v="20"/>
    <n v="18"/>
    <n v="12"/>
    <n v="14"/>
    <n v="4"/>
    <n v="7"/>
    <s v="04470"/>
    <n v="4"/>
    <x v="16"/>
    <n v="139"/>
    <n v="34.75"/>
  </r>
  <r>
    <x v="4470"/>
    <n v="5"/>
    <n v="4"/>
    <n v="4"/>
    <n v="6"/>
    <n v="8"/>
    <n v="13"/>
    <n v="16"/>
    <n v="9"/>
    <n v="7"/>
    <n v="6"/>
    <n v="6"/>
    <n v="3"/>
    <s v="04471"/>
    <n v="3"/>
    <x v="7"/>
    <n v="87"/>
    <n v="29"/>
  </r>
  <r>
    <x v="4471"/>
    <n v="12"/>
    <n v="9"/>
    <n v="14"/>
    <n v="21"/>
    <n v="20"/>
    <n v="25"/>
    <n v="29"/>
    <n v="28"/>
    <n v="17"/>
    <n v="18"/>
    <n v="10"/>
    <n v="11"/>
    <s v="04472"/>
    <n v="7"/>
    <x v="12"/>
    <n v="214"/>
    <n v="30.571428571428573"/>
  </r>
  <r>
    <x v="4472"/>
    <n v="6"/>
    <n v="5"/>
    <n v="8"/>
    <n v="14"/>
    <n v="11"/>
    <n v="13"/>
    <n v="18"/>
    <n v="14"/>
    <n v="9"/>
    <n v="13"/>
    <n v="5"/>
    <n v="5"/>
    <s v="04473"/>
    <n v="4"/>
    <x v="8"/>
    <n v="121"/>
    <n v="30.25"/>
  </r>
  <r>
    <x v="4473"/>
    <n v="8"/>
    <n v="7"/>
    <n v="4"/>
    <n v="9"/>
    <n v="10"/>
    <n v="18"/>
    <n v="18"/>
    <n v="15"/>
    <n v="8"/>
    <n v="12"/>
    <n v="8"/>
    <n v="4"/>
    <s v="04474"/>
    <n v="4"/>
    <x v="11"/>
    <n v="121"/>
    <n v="30.25"/>
  </r>
  <r>
    <x v="4474"/>
    <n v="2"/>
    <n v="2"/>
    <n v="1"/>
    <n v="3"/>
    <n v="3"/>
    <n v="3"/>
    <n v="5"/>
    <n v="3"/>
    <n v="2"/>
    <n v="3"/>
    <n v="1"/>
    <n v="2"/>
    <s v="04475"/>
    <n v="1"/>
    <x v="5"/>
    <n v="30"/>
    <n v="30"/>
  </r>
  <r>
    <x v="4475"/>
    <n v="3"/>
    <n v="3"/>
    <n v="3"/>
    <n v="6"/>
    <n v="6"/>
    <n v="8"/>
    <n v="8"/>
    <n v="7"/>
    <n v="6"/>
    <n v="4"/>
    <n v="4"/>
    <n v="3"/>
    <s v="04476"/>
    <n v="2"/>
    <x v="5"/>
    <n v="61"/>
    <n v="30.5"/>
  </r>
  <r>
    <x v="4476"/>
    <n v="13"/>
    <n v="13"/>
    <n v="10"/>
    <n v="20"/>
    <n v="17"/>
    <n v="22"/>
    <n v="27"/>
    <n v="21"/>
    <n v="14"/>
    <n v="16"/>
    <n v="12"/>
    <n v="6"/>
    <s v="04477"/>
    <n v="6"/>
    <x v="11"/>
    <n v="191"/>
    <n v="31.833333333333332"/>
  </r>
  <r>
    <x v="4477"/>
    <n v="6"/>
    <n v="6"/>
    <n v="6"/>
    <n v="7"/>
    <n v="9"/>
    <n v="13"/>
    <n v="13"/>
    <n v="9"/>
    <n v="7"/>
    <n v="10"/>
    <n v="4"/>
    <n v="3"/>
    <s v="04478"/>
    <n v="3"/>
    <x v="5"/>
    <n v="93"/>
    <n v="31"/>
  </r>
  <r>
    <x v="4478"/>
    <n v="4"/>
    <n v="5"/>
    <n v="4"/>
    <n v="10"/>
    <n v="7"/>
    <n v="10"/>
    <n v="16"/>
    <n v="9"/>
    <n v="10"/>
    <n v="7"/>
    <n v="6"/>
    <n v="5"/>
    <s v="04479"/>
    <n v="3"/>
    <x v="14"/>
    <n v="93"/>
    <n v="31"/>
  </r>
  <r>
    <x v="4479"/>
    <n v="3"/>
    <n v="3"/>
    <n v="2"/>
    <n v="6"/>
    <n v="4"/>
    <n v="6"/>
    <n v="9"/>
    <n v="8"/>
    <n v="4"/>
    <n v="5"/>
    <n v="2"/>
    <n v="2"/>
    <s v="04480"/>
    <n v="2"/>
    <x v="16"/>
    <n v="54"/>
    <n v="27"/>
  </r>
  <r>
    <x v="4480"/>
    <n v="5"/>
    <n v="10"/>
    <n v="7"/>
    <n v="8"/>
    <n v="12"/>
    <n v="13"/>
    <n v="22"/>
    <n v="13"/>
    <n v="14"/>
    <n v="9"/>
    <n v="5"/>
    <n v="9"/>
    <s v="04481"/>
    <n v="4"/>
    <x v="11"/>
    <n v="127"/>
    <n v="31.75"/>
  </r>
  <r>
    <x v="4481"/>
    <n v="10"/>
    <n v="8"/>
    <n v="6"/>
    <n v="14"/>
    <n v="10"/>
    <n v="13"/>
    <n v="20"/>
    <n v="12"/>
    <n v="8"/>
    <n v="11"/>
    <n v="10"/>
    <n v="6"/>
    <s v="04482"/>
    <n v="4"/>
    <x v="8"/>
    <n v="128"/>
    <n v="32"/>
  </r>
  <r>
    <x v="4482"/>
    <n v="5"/>
    <n v="10"/>
    <n v="9"/>
    <n v="9"/>
    <n v="9"/>
    <n v="13"/>
    <n v="18"/>
    <n v="13"/>
    <n v="12"/>
    <n v="8"/>
    <n v="7"/>
    <n v="7"/>
    <s v="04483"/>
    <n v="4"/>
    <x v="10"/>
    <n v="120"/>
    <n v="30"/>
  </r>
  <r>
    <x v="4483"/>
    <n v="4"/>
    <n v="6"/>
    <n v="7"/>
    <n v="7"/>
    <n v="10"/>
    <n v="9"/>
    <n v="16"/>
    <n v="12"/>
    <n v="10"/>
    <n v="10"/>
    <n v="5"/>
    <n v="4"/>
    <s v="04484"/>
    <n v="3"/>
    <x v="7"/>
    <n v="100"/>
    <n v="33.333333333333336"/>
  </r>
  <r>
    <x v="4484"/>
    <n v="3"/>
    <n v="5"/>
    <n v="3"/>
    <n v="10"/>
    <n v="8"/>
    <n v="12"/>
    <n v="12"/>
    <n v="13"/>
    <n v="7"/>
    <n v="10"/>
    <n v="3"/>
    <n v="4"/>
    <s v="04485"/>
    <n v="3"/>
    <x v="14"/>
    <n v="90"/>
    <n v="30"/>
  </r>
  <r>
    <x v="4485"/>
    <n v="8"/>
    <n v="6"/>
    <n v="12"/>
    <n v="13"/>
    <n v="16"/>
    <n v="18"/>
    <n v="25"/>
    <n v="23"/>
    <n v="20"/>
    <n v="18"/>
    <n v="8"/>
    <n v="13"/>
    <s v="04486"/>
    <n v="6"/>
    <x v="1"/>
    <n v="180"/>
    <n v="30"/>
  </r>
  <r>
    <x v="4486"/>
    <n v="4"/>
    <n v="3"/>
    <n v="7"/>
    <n v="10"/>
    <n v="7"/>
    <n v="10"/>
    <n v="15"/>
    <n v="9"/>
    <n v="8"/>
    <n v="7"/>
    <n v="3"/>
    <n v="6"/>
    <s v="04487"/>
    <n v="3"/>
    <x v="10"/>
    <n v="89"/>
    <n v="29.666666666666668"/>
  </r>
  <r>
    <x v="4487"/>
    <n v="12"/>
    <n v="12"/>
    <n v="12"/>
    <n v="15"/>
    <n v="17"/>
    <n v="22"/>
    <n v="21"/>
    <n v="22"/>
    <n v="12"/>
    <n v="15"/>
    <n v="5"/>
    <n v="12"/>
    <s v="04488"/>
    <n v="5"/>
    <x v="7"/>
    <n v="177"/>
    <n v="35.4"/>
  </r>
  <r>
    <x v="4488"/>
    <n v="9"/>
    <n v="12"/>
    <n v="9"/>
    <n v="18"/>
    <n v="12"/>
    <n v="26"/>
    <n v="31"/>
    <n v="20"/>
    <n v="15"/>
    <n v="20"/>
    <n v="12"/>
    <n v="11"/>
    <s v="04489"/>
    <n v="6"/>
    <x v="0"/>
    <n v="195"/>
    <n v="32.5"/>
  </r>
  <r>
    <x v="4489"/>
    <n v="9"/>
    <n v="9"/>
    <n v="8"/>
    <n v="20"/>
    <n v="18"/>
    <n v="20"/>
    <n v="32"/>
    <n v="22"/>
    <n v="12"/>
    <n v="20"/>
    <n v="14"/>
    <n v="14"/>
    <s v="04490"/>
    <n v="6"/>
    <x v="12"/>
    <n v="198"/>
    <n v="33"/>
  </r>
  <r>
    <x v="4490"/>
    <n v="3"/>
    <n v="6"/>
    <n v="3"/>
    <n v="6"/>
    <n v="6"/>
    <n v="11"/>
    <n v="15"/>
    <n v="12"/>
    <n v="9"/>
    <n v="8"/>
    <n v="7"/>
    <n v="4"/>
    <s v="04491"/>
    <n v="3"/>
    <x v="3"/>
    <n v="90"/>
    <n v="30"/>
  </r>
  <r>
    <x v="4491"/>
    <n v="2"/>
    <n v="2"/>
    <n v="3"/>
    <n v="6"/>
    <n v="6"/>
    <n v="7"/>
    <n v="9"/>
    <n v="7"/>
    <n v="5"/>
    <n v="6"/>
    <n v="3"/>
    <n v="2"/>
    <s v="04492"/>
    <n v="2"/>
    <x v="16"/>
    <n v="58"/>
    <n v="29"/>
  </r>
  <r>
    <x v="4492"/>
    <n v="12"/>
    <n v="8"/>
    <n v="12"/>
    <n v="13"/>
    <n v="15"/>
    <n v="19"/>
    <n v="22"/>
    <n v="17"/>
    <n v="15"/>
    <n v="11"/>
    <n v="7"/>
    <n v="10"/>
    <s v="04493"/>
    <n v="5"/>
    <x v="12"/>
    <n v="161"/>
    <n v="32.200000000000003"/>
  </r>
  <r>
    <x v="4493"/>
    <n v="9"/>
    <n v="7"/>
    <n v="11"/>
    <n v="17"/>
    <n v="20"/>
    <n v="25"/>
    <n v="32"/>
    <n v="24"/>
    <n v="12"/>
    <n v="13"/>
    <n v="7"/>
    <n v="13"/>
    <s v="04494"/>
    <n v="6"/>
    <x v="0"/>
    <n v="190"/>
    <n v="31.666666666666668"/>
  </r>
  <r>
    <x v="4494"/>
    <n v="2"/>
    <n v="2"/>
    <n v="4"/>
    <n v="4"/>
    <n v="6"/>
    <n v="8"/>
    <n v="8"/>
    <n v="8"/>
    <n v="4"/>
    <n v="6"/>
    <n v="2"/>
    <n v="2"/>
    <s v="04495"/>
    <n v="2"/>
    <x v="5"/>
    <n v="56"/>
    <n v="28"/>
  </r>
  <r>
    <x v="4495"/>
    <n v="10"/>
    <n v="4"/>
    <n v="7"/>
    <n v="11"/>
    <n v="9"/>
    <n v="16"/>
    <n v="17"/>
    <n v="16"/>
    <n v="14"/>
    <n v="8"/>
    <n v="4"/>
    <n v="4"/>
    <s v="04496"/>
    <n v="4"/>
    <x v="3"/>
    <n v="120"/>
    <n v="30"/>
  </r>
  <r>
    <x v="4496"/>
    <n v="1"/>
    <n v="2"/>
    <n v="2"/>
    <n v="2"/>
    <n v="2"/>
    <n v="3"/>
    <n v="5"/>
    <n v="4"/>
    <n v="3"/>
    <n v="2"/>
    <n v="1"/>
    <n v="2"/>
    <s v="04497"/>
    <n v="1"/>
    <x v="11"/>
    <n v="29"/>
    <n v="29"/>
  </r>
  <r>
    <x v="4497"/>
    <n v="4"/>
    <n v="6"/>
    <n v="10"/>
    <n v="9"/>
    <n v="10"/>
    <n v="12"/>
    <n v="21"/>
    <n v="17"/>
    <n v="10"/>
    <n v="9"/>
    <n v="8"/>
    <n v="4"/>
    <s v="04498"/>
    <n v="4"/>
    <x v="12"/>
    <n v="120"/>
    <n v="30"/>
  </r>
  <r>
    <x v="4498"/>
    <n v="4"/>
    <n v="7"/>
    <n v="7"/>
    <n v="9"/>
    <n v="8"/>
    <n v="11"/>
    <n v="16"/>
    <n v="13"/>
    <n v="6"/>
    <n v="7"/>
    <n v="4"/>
    <n v="6"/>
    <s v="04499"/>
    <n v="3"/>
    <x v="2"/>
    <n v="98"/>
    <n v="32.666666666666664"/>
  </r>
  <r>
    <x v="4499"/>
    <n v="4"/>
    <n v="6"/>
    <n v="5"/>
    <n v="9"/>
    <n v="8"/>
    <n v="11"/>
    <n v="13"/>
    <n v="9"/>
    <n v="8"/>
    <n v="9"/>
    <n v="4"/>
    <n v="5"/>
    <s v="04500"/>
    <n v="3"/>
    <x v="7"/>
    <n v="91"/>
    <n v="30.333333333333332"/>
  </r>
  <r>
    <x v="4500"/>
    <n v="4"/>
    <n v="4"/>
    <n v="6"/>
    <n v="12"/>
    <n v="14"/>
    <n v="17"/>
    <n v="18"/>
    <n v="13"/>
    <n v="11"/>
    <n v="8"/>
    <n v="8"/>
    <n v="4"/>
    <s v="04501"/>
    <n v="4"/>
    <x v="7"/>
    <n v="119"/>
    <n v="29.75"/>
  </r>
  <r>
    <x v="4501"/>
    <n v="4"/>
    <n v="3"/>
    <n v="3"/>
    <n v="8"/>
    <n v="10"/>
    <n v="13"/>
    <n v="12"/>
    <n v="9"/>
    <n v="7"/>
    <n v="10"/>
    <n v="5"/>
    <n v="7"/>
    <s v="04502"/>
    <n v="3"/>
    <x v="4"/>
    <n v="91"/>
    <n v="30.333333333333332"/>
  </r>
  <r>
    <x v="4502"/>
    <n v="2"/>
    <n v="1"/>
    <n v="1"/>
    <n v="2"/>
    <n v="2"/>
    <n v="4"/>
    <n v="5"/>
    <n v="4"/>
    <n v="2"/>
    <n v="3"/>
    <n v="1"/>
    <n v="2"/>
    <s v="04503"/>
    <n v="1"/>
    <x v="15"/>
    <n v="29"/>
    <n v="29"/>
  </r>
  <r>
    <x v="4503"/>
    <n v="3"/>
    <n v="4"/>
    <n v="3"/>
    <n v="9"/>
    <n v="8"/>
    <n v="13"/>
    <n v="14"/>
    <n v="10"/>
    <n v="8"/>
    <n v="9"/>
    <n v="6"/>
    <n v="5"/>
    <s v="04504"/>
    <n v="3"/>
    <x v="15"/>
    <n v="92"/>
    <n v="30.666666666666668"/>
  </r>
  <r>
    <x v="4504"/>
    <n v="3"/>
    <n v="4"/>
    <n v="3"/>
    <n v="4"/>
    <n v="4"/>
    <n v="7"/>
    <n v="10"/>
    <n v="6"/>
    <n v="5"/>
    <n v="6"/>
    <n v="4"/>
    <n v="2"/>
    <s v="04505"/>
    <n v="2"/>
    <x v="10"/>
    <n v="58"/>
    <n v="29"/>
  </r>
  <r>
    <x v="4505"/>
    <n v="6"/>
    <n v="6"/>
    <n v="5"/>
    <n v="9"/>
    <n v="10"/>
    <n v="12"/>
    <n v="17"/>
    <n v="13"/>
    <n v="11"/>
    <n v="14"/>
    <n v="10"/>
    <n v="10"/>
    <s v="04506"/>
    <n v="4"/>
    <x v="5"/>
    <n v="123"/>
    <n v="30.75"/>
  </r>
  <r>
    <x v="4506"/>
    <n v="2"/>
    <n v="2"/>
    <n v="3"/>
    <n v="5"/>
    <n v="5"/>
    <n v="8"/>
    <n v="8"/>
    <n v="6"/>
    <n v="4"/>
    <n v="6"/>
    <n v="4"/>
    <n v="2"/>
    <s v="04507"/>
    <n v="2"/>
    <x v="4"/>
    <n v="55"/>
    <n v="27.5"/>
  </r>
  <r>
    <x v="4507"/>
    <n v="4"/>
    <n v="5"/>
    <n v="5"/>
    <n v="9"/>
    <n v="10"/>
    <n v="12"/>
    <n v="14"/>
    <n v="9"/>
    <n v="8"/>
    <n v="10"/>
    <n v="6"/>
    <n v="7"/>
    <s v="04508"/>
    <n v="3"/>
    <x v="12"/>
    <n v="99"/>
    <n v="33"/>
  </r>
  <r>
    <x v="4508"/>
    <n v="7"/>
    <n v="10"/>
    <n v="7"/>
    <n v="11"/>
    <n v="10"/>
    <n v="18"/>
    <n v="20"/>
    <n v="14"/>
    <n v="9"/>
    <n v="11"/>
    <n v="5"/>
    <n v="10"/>
    <s v="04509"/>
    <n v="4"/>
    <x v="8"/>
    <n v="132"/>
    <n v="33"/>
  </r>
  <r>
    <x v="4509"/>
    <n v="10"/>
    <n v="9"/>
    <n v="8"/>
    <n v="11"/>
    <n v="10"/>
    <n v="14"/>
    <n v="21"/>
    <n v="12"/>
    <n v="14"/>
    <n v="14"/>
    <n v="9"/>
    <n v="7"/>
    <s v="04510"/>
    <n v="4"/>
    <x v="6"/>
    <n v="139"/>
    <n v="34.75"/>
  </r>
  <r>
    <x v="4510"/>
    <n v="9"/>
    <n v="8"/>
    <n v="10"/>
    <n v="13"/>
    <n v="12"/>
    <n v="12"/>
    <n v="19"/>
    <n v="16"/>
    <n v="12"/>
    <n v="10"/>
    <n v="6"/>
    <n v="9"/>
    <s v="04511"/>
    <n v="4"/>
    <x v="15"/>
    <n v="136"/>
    <n v="34"/>
  </r>
  <r>
    <x v="4511"/>
    <n v="2"/>
    <n v="3"/>
    <n v="4"/>
    <n v="6"/>
    <n v="4"/>
    <n v="6"/>
    <n v="8"/>
    <n v="7"/>
    <n v="5"/>
    <n v="4"/>
    <n v="3"/>
    <n v="3"/>
    <s v="04512"/>
    <n v="2"/>
    <x v="15"/>
    <n v="55"/>
    <n v="27.5"/>
  </r>
  <r>
    <x v="4512"/>
    <n v="5"/>
    <n v="9"/>
    <n v="5"/>
    <n v="12"/>
    <n v="17"/>
    <n v="22"/>
    <n v="26"/>
    <n v="15"/>
    <n v="17"/>
    <n v="10"/>
    <n v="9"/>
    <n v="10"/>
    <s v="04513"/>
    <n v="5"/>
    <x v="11"/>
    <n v="157"/>
    <n v="31.4"/>
  </r>
  <r>
    <x v="4513"/>
    <n v="2"/>
    <n v="2"/>
    <n v="1"/>
    <n v="2"/>
    <n v="3"/>
    <n v="4"/>
    <n v="4"/>
    <n v="3"/>
    <n v="3"/>
    <n v="2"/>
    <n v="1"/>
    <n v="1"/>
    <s v="04514"/>
    <n v="1"/>
    <x v="12"/>
    <n v="28"/>
    <n v="28"/>
  </r>
  <r>
    <x v="4514"/>
    <n v="10"/>
    <n v="5"/>
    <n v="10"/>
    <n v="13"/>
    <n v="14"/>
    <n v="18"/>
    <n v="23"/>
    <n v="17"/>
    <n v="16"/>
    <n v="15"/>
    <n v="9"/>
    <n v="10"/>
    <s v="04515"/>
    <n v="5"/>
    <x v="6"/>
    <n v="160"/>
    <n v="32"/>
  </r>
  <r>
    <x v="4515"/>
    <n v="2"/>
    <n v="2"/>
    <n v="2"/>
    <n v="3"/>
    <n v="2"/>
    <n v="3"/>
    <n v="5"/>
    <n v="3"/>
    <n v="2"/>
    <n v="3"/>
    <n v="2"/>
    <n v="2"/>
    <s v="04516"/>
    <n v="1"/>
    <x v="15"/>
    <n v="31"/>
    <n v="31"/>
  </r>
  <r>
    <x v="4516"/>
    <n v="3"/>
    <n v="7"/>
    <n v="4"/>
    <n v="10"/>
    <n v="8"/>
    <n v="12"/>
    <n v="14"/>
    <n v="12"/>
    <n v="9"/>
    <n v="9"/>
    <n v="7"/>
    <n v="4"/>
    <s v="04517"/>
    <n v="3"/>
    <x v="10"/>
    <n v="99"/>
    <n v="33"/>
  </r>
  <r>
    <x v="4517"/>
    <n v="2"/>
    <n v="2"/>
    <n v="3"/>
    <n v="4"/>
    <n v="4"/>
    <n v="6"/>
    <n v="8"/>
    <n v="7"/>
    <n v="6"/>
    <n v="5"/>
    <n v="3"/>
    <n v="4"/>
    <s v="04518"/>
    <n v="2"/>
    <x v="14"/>
    <n v="54"/>
    <n v="27"/>
  </r>
  <r>
    <x v="4518"/>
    <n v="1"/>
    <n v="1"/>
    <n v="1"/>
    <n v="2"/>
    <n v="3"/>
    <n v="3"/>
    <n v="5"/>
    <n v="4"/>
    <n v="3"/>
    <n v="3"/>
    <n v="2"/>
    <n v="1"/>
    <s v="04519"/>
    <n v="1"/>
    <x v="11"/>
    <n v="29"/>
    <n v="29"/>
  </r>
  <r>
    <x v="4519"/>
    <n v="3"/>
    <n v="4"/>
    <n v="2"/>
    <n v="4"/>
    <n v="6"/>
    <n v="8"/>
    <n v="9"/>
    <n v="8"/>
    <n v="5"/>
    <n v="5"/>
    <n v="4"/>
    <n v="4"/>
    <s v="04520"/>
    <n v="2"/>
    <x v="6"/>
    <n v="62"/>
    <n v="31"/>
  </r>
  <r>
    <x v="4520"/>
    <n v="4"/>
    <n v="7"/>
    <n v="6"/>
    <n v="6"/>
    <n v="7"/>
    <n v="9"/>
    <n v="13"/>
    <n v="13"/>
    <n v="8"/>
    <n v="6"/>
    <n v="7"/>
    <n v="3"/>
    <s v="04521"/>
    <n v="3"/>
    <x v="5"/>
    <n v="89"/>
    <n v="29.666666666666668"/>
  </r>
  <r>
    <x v="4521"/>
    <n v="4"/>
    <n v="3"/>
    <n v="7"/>
    <n v="7"/>
    <n v="8"/>
    <n v="12"/>
    <n v="14"/>
    <n v="12"/>
    <n v="9"/>
    <n v="6"/>
    <n v="4"/>
    <n v="4"/>
    <s v="04522"/>
    <n v="3"/>
    <x v="13"/>
    <n v="90"/>
    <n v="30"/>
  </r>
  <r>
    <x v="4522"/>
    <n v="8"/>
    <n v="13"/>
    <n v="6"/>
    <n v="17"/>
    <n v="14"/>
    <n v="20"/>
    <n v="27"/>
    <n v="23"/>
    <n v="19"/>
    <n v="13"/>
    <n v="7"/>
    <n v="13"/>
    <s v="04523"/>
    <n v="6"/>
    <x v="16"/>
    <n v="180"/>
    <n v="30"/>
  </r>
  <r>
    <x v="4523"/>
    <n v="6"/>
    <n v="10"/>
    <n v="4"/>
    <n v="14"/>
    <n v="8"/>
    <n v="14"/>
    <n v="22"/>
    <n v="16"/>
    <n v="14"/>
    <n v="12"/>
    <n v="4"/>
    <n v="10"/>
    <s v="04524"/>
    <n v="4"/>
    <x v="16"/>
    <n v="134"/>
    <n v="33.5"/>
  </r>
  <r>
    <x v="4524"/>
    <n v="4"/>
    <n v="4"/>
    <n v="6"/>
    <n v="8"/>
    <n v="7"/>
    <n v="9"/>
    <n v="14"/>
    <n v="12"/>
    <n v="10"/>
    <n v="10"/>
    <n v="7"/>
    <n v="7"/>
    <s v="04525"/>
    <n v="3"/>
    <x v="4"/>
    <n v="98"/>
    <n v="32.666666666666664"/>
  </r>
  <r>
    <x v="4525"/>
    <n v="5"/>
    <n v="3"/>
    <n v="5"/>
    <n v="7"/>
    <n v="9"/>
    <n v="12"/>
    <n v="14"/>
    <n v="13"/>
    <n v="9"/>
    <n v="8"/>
    <n v="3"/>
    <n v="3"/>
    <s v="04526"/>
    <n v="3"/>
    <x v="1"/>
    <n v="91"/>
    <n v="30.333333333333332"/>
  </r>
  <r>
    <x v="4526"/>
    <n v="7"/>
    <n v="3"/>
    <n v="7"/>
    <n v="10"/>
    <n v="8"/>
    <n v="9"/>
    <n v="15"/>
    <n v="9"/>
    <n v="10"/>
    <n v="7"/>
    <n v="6"/>
    <n v="7"/>
    <s v="04527"/>
    <n v="3"/>
    <x v="13"/>
    <n v="98"/>
    <n v="32.666666666666664"/>
  </r>
  <r>
    <x v="4527"/>
    <n v="13"/>
    <n v="14"/>
    <n v="13"/>
    <n v="18"/>
    <n v="14"/>
    <n v="26"/>
    <n v="26"/>
    <n v="22"/>
    <n v="17"/>
    <n v="16"/>
    <n v="11"/>
    <n v="13"/>
    <s v="04528"/>
    <n v="6"/>
    <x v="8"/>
    <n v="203"/>
    <n v="33.833333333333336"/>
  </r>
  <r>
    <x v="4528"/>
    <n v="3"/>
    <n v="2"/>
    <n v="4"/>
    <n v="6"/>
    <n v="5"/>
    <n v="7"/>
    <n v="10"/>
    <n v="7"/>
    <n v="4"/>
    <n v="5"/>
    <n v="2"/>
    <n v="4"/>
    <s v="04529"/>
    <n v="2"/>
    <x v="10"/>
    <n v="59"/>
    <n v="29.5"/>
  </r>
  <r>
    <x v="4529"/>
    <n v="4"/>
    <n v="6"/>
    <n v="3"/>
    <n v="8"/>
    <n v="10"/>
    <n v="13"/>
    <n v="12"/>
    <n v="12"/>
    <n v="9"/>
    <n v="6"/>
    <n v="5"/>
    <n v="5"/>
    <s v="04530"/>
    <n v="3"/>
    <x v="13"/>
    <n v="93"/>
    <n v="31"/>
  </r>
  <r>
    <x v="4530"/>
    <n v="7"/>
    <n v="12"/>
    <n v="6"/>
    <n v="13"/>
    <n v="15"/>
    <n v="18"/>
    <n v="26"/>
    <n v="21"/>
    <n v="16"/>
    <n v="16"/>
    <n v="8"/>
    <n v="6"/>
    <s v="04531"/>
    <n v="6"/>
    <x v="2"/>
    <n v="164"/>
    <n v="27.333333333333332"/>
  </r>
  <r>
    <x v="4531"/>
    <n v="2"/>
    <n v="2"/>
    <n v="2"/>
    <n v="3"/>
    <n v="2"/>
    <n v="4"/>
    <n v="5"/>
    <n v="4"/>
    <n v="2"/>
    <n v="3"/>
    <n v="1"/>
    <n v="2"/>
    <s v="04532"/>
    <n v="1"/>
    <x v="11"/>
    <n v="32"/>
    <n v="32"/>
  </r>
  <r>
    <x v="4532"/>
    <n v="1"/>
    <n v="2"/>
    <n v="2"/>
    <n v="3"/>
    <n v="3"/>
    <n v="3"/>
    <n v="5"/>
    <n v="4"/>
    <n v="2"/>
    <n v="3"/>
    <n v="1"/>
    <n v="2"/>
    <s v="04533"/>
    <n v="1"/>
    <x v="9"/>
    <n v="31"/>
    <n v="31"/>
  </r>
  <r>
    <x v="4533"/>
    <n v="3"/>
    <n v="7"/>
    <n v="5"/>
    <n v="6"/>
    <n v="10"/>
    <n v="13"/>
    <n v="12"/>
    <n v="10"/>
    <n v="6"/>
    <n v="9"/>
    <n v="7"/>
    <n v="4"/>
    <s v="04534"/>
    <n v="3"/>
    <x v="14"/>
    <n v="92"/>
    <n v="30.666666666666668"/>
  </r>
  <r>
    <x v="4534"/>
    <n v="3"/>
    <n v="4"/>
    <n v="4"/>
    <n v="6"/>
    <n v="10"/>
    <n v="11"/>
    <n v="12"/>
    <n v="11"/>
    <n v="9"/>
    <n v="10"/>
    <n v="6"/>
    <n v="6"/>
    <s v="04535"/>
    <n v="3"/>
    <x v="14"/>
    <n v="92"/>
    <n v="30.666666666666668"/>
  </r>
  <r>
    <x v="4535"/>
    <n v="8"/>
    <n v="7"/>
    <n v="9"/>
    <n v="11"/>
    <n v="8"/>
    <n v="16"/>
    <n v="16"/>
    <n v="17"/>
    <n v="14"/>
    <n v="11"/>
    <n v="6"/>
    <n v="10"/>
    <s v="04536"/>
    <n v="4"/>
    <x v="13"/>
    <n v="133"/>
    <n v="33.25"/>
  </r>
  <r>
    <x v="4536"/>
    <n v="1"/>
    <n v="2"/>
    <n v="2"/>
    <n v="3"/>
    <n v="3"/>
    <n v="3"/>
    <n v="4"/>
    <n v="4"/>
    <n v="2"/>
    <n v="2"/>
    <n v="1"/>
    <n v="1"/>
    <s v="04537"/>
    <n v="1"/>
    <x v="7"/>
    <n v="28"/>
    <n v="28"/>
  </r>
  <r>
    <x v="4537"/>
    <n v="9"/>
    <n v="7"/>
    <n v="8"/>
    <n v="11"/>
    <n v="14"/>
    <n v="16"/>
    <n v="17"/>
    <n v="15"/>
    <n v="12"/>
    <n v="8"/>
    <n v="4"/>
    <n v="7"/>
    <s v="04538"/>
    <n v="4"/>
    <x v="15"/>
    <n v="128"/>
    <n v="32"/>
  </r>
  <r>
    <x v="4538"/>
    <n v="2"/>
    <n v="1"/>
    <n v="1"/>
    <n v="2"/>
    <n v="2"/>
    <n v="3"/>
    <n v="4"/>
    <n v="3"/>
    <n v="3"/>
    <n v="3"/>
    <n v="1"/>
    <n v="1"/>
    <s v="04539"/>
    <n v="1"/>
    <x v="5"/>
    <n v="26"/>
    <n v="26"/>
  </r>
  <r>
    <x v="4539"/>
    <n v="2"/>
    <n v="2"/>
    <n v="1"/>
    <n v="2"/>
    <n v="2"/>
    <n v="4"/>
    <n v="5"/>
    <n v="3"/>
    <n v="2"/>
    <n v="2"/>
    <n v="2"/>
    <n v="1"/>
    <s v="04540"/>
    <n v="1"/>
    <x v="12"/>
    <n v="28"/>
    <n v="28"/>
  </r>
  <r>
    <x v="4540"/>
    <n v="3"/>
    <n v="2"/>
    <n v="2"/>
    <n v="6"/>
    <n v="6"/>
    <n v="7"/>
    <n v="9"/>
    <n v="7"/>
    <n v="5"/>
    <n v="4"/>
    <n v="2"/>
    <n v="3"/>
    <s v="04541"/>
    <n v="2"/>
    <x v="8"/>
    <n v="56"/>
    <n v="28"/>
  </r>
  <r>
    <x v="4541"/>
    <n v="7"/>
    <n v="7"/>
    <n v="4"/>
    <n v="6"/>
    <n v="10"/>
    <n v="11"/>
    <n v="12"/>
    <n v="13"/>
    <n v="7"/>
    <n v="9"/>
    <n v="3"/>
    <n v="7"/>
    <s v="04542"/>
    <n v="3"/>
    <x v="5"/>
    <n v="96"/>
    <n v="32"/>
  </r>
  <r>
    <x v="4542"/>
    <n v="2"/>
    <n v="4"/>
    <n v="2"/>
    <n v="4"/>
    <n v="5"/>
    <n v="8"/>
    <n v="9"/>
    <n v="8"/>
    <n v="5"/>
    <n v="5"/>
    <n v="4"/>
    <n v="4"/>
    <s v="04543"/>
    <n v="2"/>
    <x v="8"/>
    <n v="60"/>
    <n v="30"/>
  </r>
  <r>
    <x v="4543"/>
    <n v="3"/>
    <n v="3"/>
    <n v="2"/>
    <n v="6"/>
    <n v="5"/>
    <n v="7"/>
    <n v="9"/>
    <n v="7"/>
    <n v="4"/>
    <n v="4"/>
    <n v="3"/>
    <n v="2"/>
    <s v="04544"/>
    <n v="2"/>
    <x v="11"/>
    <n v="55"/>
    <n v="27.5"/>
  </r>
  <r>
    <x v="4544"/>
    <n v="6"/>
    <n v="6"/>
    <n v="6"/>
    <n v="14"/>
    <n v="13"/>
    <n v="25"/>
    <n v="29"/>
    <n v="23"/>
    <n v="12"/>
    <n v="12"/>
    <n v="14"/>
    <n v="6"/>
    <s v="04545"/>
    <n v="6"/>
    <x v="10"/>
    <n v="166"/>
    <n v="27.666666666666668"/>
  </r>
  <r>
    <x v="4545"/>
    <n v="9"/>
    <n v="6"/>
    <n v="9"/>
    <n v="10"/>
    <n v="14"/>
    <n v="12"/>
    <n v="19"/>
    <n v="13"/>
    <n v="10"/>
    <n v="14"/>
    <n v="4"/>
    <n v="9"/>
    <s v="04546"/>
    <n v="4"/>
    <x v="0"/>
    <n v="129"/>
    <n v="32.25"/>
  </r>
  <r>
    <x v="4546"/>
    <n v="7"/>
    <n v="5"/>
    <n v="6"/>
    <n v="10"/>
    <n v="9"/>
    <n v="17"/>
    <n v="22"/>
    <n v="12"/>
    <n v="12"/>
    <n v="8"/>
    <n v="8"/>
    <n v="9"/>
    <s v="04547"/>
    <n v="4"/>
    <x v="15"/>
    <n v="125"/>
    <n v="31.25"/>
  </r>
  <r>
    <x v="4547"/>
    <n v="3"/>
    <n v="4"/>
    <n v="4"/>
    <n v="6"/>
    <n v="6"/>
    <n v="6"/>
    <n v="8"/>
    <n v="7"/>
    <n v="5"/>
    <n v="6"/>
    <n v="2"/>
    <n v="4"/>
    <s v="04548"/>
    <n v="2"/>
    <x v="9"/>
    <n v="61"/>
    <n v="30.5"/>
  </r>
  <r>
    <x v="4548"/>
    <n v="7"/>
    <n v="4"/>
    <n v="4"/>
    <n v="6"/>
    <n v="10"/>
    <n v="13"/>
    <n v="12"/>
    <n v="11"/>
    <n v="9"/>
    <n v="10"/>
    <n v="6"/>
    <n v="5"/>
    <s v="04549"/>
    <n v="3"/>
    <x v="9"/>
    <n v="97"/>
    <n v="32.333333333333336"/>
  </r>
  <r>
    <x v="4549"/>
    <n v="3"/>
    <n v="5"/>
    <n v="6"/>
    <n v="9"/>
    <n v="7"/>
    <n v="13"/>
    <n v="13"/>
    <n v="10"/>
    <n v="8"/>
    <n v="8"/>
    <n v="7"/>
    <n v="3"/>
    <s v="04550"/>
    <n v="3"/>
    <x v="14"/>
    <n v="92"/>
    <n v="30.666666666666668"/>
  </r>
  <r>
    <x v="4550"/>
    <n v="6"/>
    <n v="7"/>
    <n v="7"/>
    <n v="15"/>
    <n v="15"/>
    <n v="23"/>
    <n v="26"/>
    <n v="22"/>
    <n v="17"/>
    <n v="20"/>
    <n v="10"/>
    <n v="7"/>
    <s v="04551"/>
    <n v="6"/>
    <x v="13"/>
    <n v="175"/>
    <n v="29.166666666666668"/>
  </r>
  <r>
    <x v="4551"/>
    <n v="7"/>
    <n v="5"/>
    <n v="7"/>
    <n v="8"/>
    <n v="8"/>
    <n v="9"/>
    <n v="15"/>
    <n v="11"/>
    <n v="6"/>
    <n v="9"/>
    <n v="5"/>
    <n v="4"/>
    <s v="04552"/>
    <n v="3"/>
    <x v="10"/>
    <n v="94"/>
    <n v="31.333333333333332"/>
  </r>
  <r>
    <x v="4552"/>
    <n v="7"/>
    <n v="4"/>
    <n v="5"/>
    <n v="7"/>
    <n v="6"/>
    <n v="9"/>
    <n v="13"/>
    <n v="12"/>
    <n v="8"/>
    <n v="6"/>
    <n v="5"/>
    <n v="5"/>
    <s v="04553"/>
    <n v="3"/>
    <x v="5"/>
    <n v="87"/>
    <n v="29"/>
  </r>
  <r>
    <x v="4553"/>
    <n v="8"/>
    <n v="13"/>
    <n v="14"/>
    <n v="12"/>
    <n v="19"/>
    <n v="19"/>
    <n v="26"/>
    <n v="21"/>
    <n v="16"/>
    <n v="12"/>
    <n v="10"/>
    <n v="10"/>
    <s v="04554"/>
    <n v="6"/>
    <x v="5"/>
    <n v="180"/>
    <n v="30"/>
  </r>
  <r>
    <x v="4554"/>
    <n v="3"/>
    <n v="6"/>
    <n v="3"/>
    <n v="6"/>
    <n v="10"/>
    <n v="13"/>
    <n v="12"/>
    <n v="12"/>
    <n v="10"/>
    <n v="7"/>
    <n v="7"/>
    <n v="6"/>
    <s v="04555"/>
    <n v="3"/>
    <x v="15"/>
    <n v="95"/>
    <n v="31.666666666666668"/>
  </r>
  <r>
    <x v="4555"/>
    <n v="3"/>
    <n v="3"/>
    <n v="3"/>
    <n v="6"/>
    <n v="4"/>
    <n v="7"/>
    <n v="9"/>
    <n v="6"/>
    <n v="5"/>
    <n v="5"/>
    <n v="2"/>
    <n v="2"/>
    <s v="04556"/>
    <n v="2"/>
    <x v="16"/>
    <n v="55"/>
    <n v="27.5"/>
  </r>
  <r>
    <x v="4556"/>
    <n v="3"/>
    <n v="4"/>
    <n v="3"/>
    <n v="4"/>
    <n v="5"/>
    <n v="7"/>
    <n v="10"/>
    <n v="7"/>
    <n v="6"/>
    <n v="6"/>
    <n v="2"/>
    <n v="3"/>
    <s v="04557"/>
    <n v="2"/>
    <x v="7"/>
    <n v="60"/>
    <n v="30"/>
  </r>
  <r>
    <x v="4557"/>
    <n v="11"/>
    <n v="6"/>
    <n v="9"/>
    <n v="16"/>
    <n v="14"/>
    <n v="21"/>
    <n v="29"/>
    <n v="25"/>
    <n v="19"/>
    <n v="12"/>
    <n v="11"/>
    <n v="9"/>
    <s v="04558"/>
    <n v="6"/>
    <x v="1"/>
    <n v="182"/>
    <n v="30.333333333333332"/>
  </r>
  <r>
    <x v="4558"/>
    <n v="8"/>
    <n v="4"/>
    <n v="5"/>
    <n v="12"/>
    <n v="10"/>
    <n v="15"/>
    <n v="18"/>
    <n v="18"/>
    <n v="9"/>
    <n v="8"/>
    <n v="5"/>
    <n v="6"/>
    <s v="04559"/>
    <n v="4"/>
    <x v="7"/>
    <n v="118"/>
    <n v="29.5"/>
  </r>
  <r>
    <x v="4559"/>
    <n v="4"/>
    <n v="4"/>
    <n v="7"/>
    <n v="14"/>
    <n v="14"/>
    <n v="17"/>
    <n v="22"/>
    <n v="12"/>
    <n v="13"/>
    <n v="11"/>
    <n v="9"/>
    <n v="5"/>
    <s v="04560"/>
    <n v="4"/>
    <x v="16"/>
    <n v="132"/>
    <n v="33"/>
  </r>
  <r>
    <x v="4560"/>
    <n v="3"/>
    <n v="3"/>
    <n v="2"/>
    <n v="6"/>
    <n v="4"/>
    <n v="8"/>
    <n v="10"/>
    <n v="7"/>
    <n v="4"/>
    <n v="6"/>
    <n v="4"/>
    <n v="2"/>
    <s v="04561"/>
    <n v="2"/>
    <x v="6"/>
    <n v="59"/>
    <n v="29.5"/>
  </r>
  <r>
    <x v="4561"/>
    <n v="2"/>
    <n v="4"/>
    <n v="3"/>
    <n v="4"/>
    <n v="6"/>
    <n v="8"/>
    <n v="9"/>
    <n v="6"/>
    <n v="6"/>
    <n v="5"/>
    <n v="4"/>
    <n v="2"/>
    <s v="04562"/>
    <n v="2"/>
    <x v="5"/>
    <n v="59"/>
    <n v="29.5"/>
  </r>
  <r>
    <x v="4562"/>
    <n v="3"/>
    <n v="4"/>
    <n v="4"/>
    <n v="5"/>
    <n v="5"/>
    <n v="6"/>
    <n v="8"/>
    <n v="8"/>
    <n v="4"/>
    <n v="5"/>
    <n v="4"/>
    <n v="3"/>
    <s v="04563"/>
    <n v="2"/>
    <x v="5"/>
    <n v="59"/>
    <n v="29.5"/>
  </r>
  <r>
    <x v="4563"/>
    <n v="3"/>
    <n v="3"/>
    <n v="2"/>
    <n v="4"/>
    <n v="5"/>
    <n v="6"/>
    <n v="8"/>
    <n v="7"/>
    <n v="6"/>
    <n v="6"/>
    <n v="3"/>
    <n v="2"/>
    <s v="04564"/>
    <n v="2"/>
    <x v="4"/>
    <n v="55"/>
    <n v="27.5"/>
  </r>
  <r>
    <x v="4564"/>
    <n v="4"/>
    <n v="4"/>
    <n v="2"/>
    <n v="4"/>
    <n v="4"/>
    <n v="6"/>
    <n v="10"/>
    <n v="8"/>
    <n v="6"/>
    <n v="4"/>
    <n v="3"/>
    <n v="2"/>
    <s v="04565"/>
    <n v="2"/>
    <x v="15"/>
    <n v="57"/>
    <n v="28.5"/>
  </r>
  <r>
    <x v="4565"/>
    <n v="6"/>
    <n v="5"/>
    <n v="9"/>
    <n v="10"/>
    <n v="12"/>
    <n v="17"/>
    <n v="20"/>
    <n v="14"/>
    <n v="10"/>
    <n v="10"/>
    <n v="7"/>
    <n v="10"/>
    <s v="04566"/>
    <n v="4"/>
    <x v="12"/>
    <n v="130"/>
    <n v="32.5"/>
  </r>
  <r>
    <x v="4566"/>
    <n v="2"/>
    <n v="2"/>
    <n v="1"/>
    <n v="2"/>
    <n v="3"/>
    <n v="4"/>
    <n v="4"/>
    <n v="3"/>
    <n v="2"/>
    <n v="3"/>
    <n v="2"/>
    <n v="1"/>
    <s v="04567"/>
    <n v="1"/>
    <x v="5"/>
    <n v="29"/>
    <n v="29"/>
  </r>
  <r>
    <x v="4567"/>
    <n v="4"/>
    <n v="4"/>
    <n v="4"/>
    <n v="5"/>
    <n v="6"/>
    <n v="6"/>
    <n v="10"/>
    <n v="7"/>
    <n v="5"/>
    <n v="4"/>
    <n v="4"/>
    <n v="4"/>
    <s v="04568"/>
    <n v="2"/>
    <x v="2"/>
    <n v="63"/>
    <n v="31.5"/>
  </r>
  <r>
    <x v="4568"/>
    <n v="7"/>
    <n v="4"/>
    <n v="5"/>
    <n v="8"/>
    <n v="6"/>
    <n v="13"/>
    <n v="13"/>
    <n v="10"/>
    <n v="7"/>
    <n v="10"/>
    <n v="7"/>
    <n v="7"/>
    <s v="04569"/>
    <n v="3"/>
    <x v="13"/>
    <n v="97"/>
    <n v="32.333333333333336"/>
  </r>
  <r>
    <x v="4569"/>
    <n v="9"/>
    <n v="9"/>
    <n v="9"/>
    <n v="8"/>
    <n v="9"/>
    <n v="18"/>
    <n v="22"/>
    <n v="18"/>
    <n v="9"/>
    <n v="9"/>
    <n v="10"/>
    <n v="7"/>
    <s v="04570"/>
    <n v="4"/>
    <x v="16"/>
    <n v="137"/>
    <n v="34.25"/>
  </r>
  <r>
    <x v="4570"/>
    <n v="9"/>
    <n v="8"/>
    <n v="5"/>
    <n v="12"/>
    <n v="10"/>
    <n v="16"/>
    <n v="22"/>
    <n v="13"/>
    <n v="8"/>
    <n v="9"/>
    <n v="6"/>
    <n v="4"/>
    <s v="04571"/>
    <n v="4"/>
    <x v="9"/>
    <n v="122"/>
    <n v="30.5"/>
  </r>
  <r>
    <x v="4571"/>
    <n v="4"/>
    <n v="7"/>
    <n v="6"/>
    <n v="13"/>
    <n v="13"/>
    <n v="15"/>
    <n v="20"/>
    <n v="18"/>
    <n v="14"/>
    <n v="12"/>
    <n v="7"/>
    <n v="5"/>
    <s v="04572"/>
    <n v="4"/>
    <x v="0"/>
    <n v="134"/>
    <n v="33.5"/>
  </r>
  <r>
    <x v="4572"/>
    <n v="2"/>
    <n v="4"/>
    <n v="4"/>
    <n v="5"/>
    <n v="6"/>
    <n v="6"/>
    <n v="8"/>
    <n v="8"/>
    <n v="4"/>
    <n v="6"/>
    <n v="3"/>
    <n v="4"/>
    <s v="04573"/>
    <n v="2"/>
    <x v="16"/>
    <n v="60"/>
    <n v="30"/>
  </r>
  <r>
    <x v="4573"/>
    <n v="5"/>
    <n v="10"/>
    <n v="4"/>
    <n v="14"/>
    <n v="14"/>
    <n v="18"/>
    <n v="21"/>
    <n v="15"/>
    <n v="8"/>
    <n v="11"/>
    <n v="5"/>
    <n v="8"/>
    <s v="04574"/>
    <n v="4"/>
    <x v="10"/>
    <n v="133"/>
    <n v="33.25"/>
  </r>
  <r>
    <x v="4574"/>
    <n v="4"/>
    <n v="2"/>
    <n v="2"/>
    <n v="5"/>
    <n v="5"/>
    <n v="8"/>
    <n v="10"/>
    <n v="6"/>
    <n v="4"/>
    <n v="6"/>
    <n v="3"/>
    <n v="2"/>
    <s v="04575"/>
    <n v="2"/>
    <x v="12"/>
    <n v="57"/>
    <n v="28.5"/>
  </r>
  <r>
    <x v="4575"/>
    <n v="5"/>
    <n v="7"/>
    <n v="5"/>
    <n v="8"/>
    <n v="7"/>
    <n v="11"/>
    <n v="12"/>
    <n v="13"/>
    <n v="6"/>
    <n v="9"/>
    <n v="3"/>
    <n v="4"/>
    <s v="04576"/>
    <n v="3"/>
    <x v="5"/>
    <n v="90"/>
    <n v="30"/>
  </r>
  <r>
    <x v="4576"/>
    <n v="1"/>
    <n v="2"/>
    <n v="2"/>
    <n v="3"/>
    <n v="3"/>
    <n v="3"/>
    <n v="4"/>
    <n v="3"/>
    <n v="3"/>
    <n v="3"/>
    <n v="1"/>
    <n v="2"/>
    <s v="04577"/>
    <n v="1"/>
    <x v="4"/>
    <n v="30"/>
    <n v="30"/>
  </r>
  <r>
    <x v="4577"/>
    <n v="5"/>
    <n v="8"/>
    <n v="10"/>
    <n v="14"/>
    <n v="9"/>
    <n v="16"/>
    <n v="20"/>
    <n v="14"/>
    <n v="12"/>
    <n v="12"/>
    <n v="8"/>
    <n v="7"/>
    <s v="04578"/>
    <n v="4"/>
    <x v="1"/>
    <n v="135"/>
    <n v="33.75"/>
  </r>
  <r>
    <x v="4578"/>
    <n v="1"/>
    <n v="2"/>
    <n v="2"/>
    <n v="2"/>
    <n v="3"/>
    <n v="4"/>
    <n v="5"/>
    <n v="4"/>
    <n v="3"/>
    <n v="3"/>
    <n v="1"/>
    <n v="2"/>
    <s v="04579"/>
    <n v="1"/>
    <x v="0"/>
    <n v="32"/>
    <n v="32"/>
  </r>
  <r>
    <x v="4579"/>
    <n v="8"/>
    <n v="7"/>
    <n v="5"/>
    <n v="11"/>
    <n v="14"/>
    <n v="17"/>
    <n v="20"/>
    <n v="15"/>
    <n v="10"/>
    <n v="12"/>
    <n v="7"/>
    <n v="8"/>
    <s v="04580"/>
    <n v="4"/>
    <x v="10"/>
    <n v="134"/>
    <n v="33.5"/>
  </r>
  <r>
    <x v="4580"/>
    <n v="1"/>
    <n v="1"/>
    <n v="1"/>
    <n v="2"/>
    <n v="3"/>
    <n v="3"/>
    <n v="4"/>
    <n v="3"/>
    <n v="3"/>
    <n v="3"/>
    <n v="1"/>
    <n v="2"/>
    <s v="04581"/>
    <n v="1"/>
    <x v="6"/>
    <n v="27"/>
    <n v="27"/>
  </r>
  <r>
    <x v="4581"/>
    <n v="6"/>
    <n v="7"/>
    <n v="4"/>
    <n v="6"/>
    <n v="6"/>
    <n v="13"/>
    <n v="14"/>
    <n v="11"/>
    <n v="6"/>
    <n v="8"/>
    <n v="5"/>
    <n v="7"/>
    <s v="04582"/>
    <n v="3"/>
    <x v="14"/>
    <n v="93"/>
    <n v="31"/>
  </r>
  <r>
    <x v="4582"/>
    <n v="6"/>
    <n v="7"/>
    <n v="5"/>
    <n v="7"/>
    <n v="6"/>
    <n v="13"/>
    <n v="15"/>
    <n v="12"/>
    <n v="6"/>
    <n v="10"/>
    <n v="7"/>
    <n v="5"/>
    <s v="04583"/>
    <n v="3"/>
    <x v="16"/>
    <n v="99"/>
    <n v="33"/>
  </r>
  <r>
    <x v="4583"/>
    <n v="9"/>
    <n v="8"/>
    <n v="10"/>
    <n v="12"/>
    <n v="9"/>
    <n v="15"/>
    <n v="16"/>
    <n v="16"/>
    <n v="12"/>
    <n v="11"/>
    <n v="8"/>
    <n v="7"/>
    <s v="04584"/>
    <n v="4"/>
    <x v="1"/>
    <n v="133"/>
    <n v="33.25"/>
  </r>
  <r>
    <x v="4584"/>
    <n v="10"/>
    <n v="9"/>
    <n v="7"/>
    <n v="10"/>
    <n v="17"/>
    <n v="18"/>
    <n v="20"/>
    <n v="19"/>
    <n v="11"/>
    <n v="13"/>
    <n v="11"/>
    <n v="11"/>
    <s v="04585"/>
    <n v="5"/>
    <x v="16"/>
    <n v="156"/>
    <n v="31.2"/>
  </r>
  <r>
    <x v="4585"/>
    <n v="1"/>
    <n v="1"/>
    <n v="1"/>
    <n v="2"/>
    <n v="3"/>
    <n v="4"/>
    <n v="5"/>
    <n v="3"/>
    <n v="3"/>
    <n v="2"/>
    <n v="1"/>
    <n v="2"/>
    <s v="04586"/>
    <n v="1"/>
    <x v="13"/>
    <n v="28"/>
    <n v="28"/>
  </r>
  <r>
    <x v="4586"/>
    <n v="5"/>
    <n v="4"/>
    <n v="5"/>
    <n v="6"/>
    <n v="10"/>
    <n v="13"/>
    <n v="15"/>
    <n v="11"/>
    <n v="9"/>
    <n v="7"/>
    <n v="5"/>
    <n v="7"/>
    <s v="04587"/>
    <n v="3"/>
    <x v="11"/>
    <n v="97"/>
    <n v="32.333333333333336"/>
  </r>
  <r>
    <x v="4587"/>
    <n v="5"/>
    <n v="5"/>
    <n v="6"/>
    <n v="8"/>
    <n v="8"/>
    <n v="9"/>
    <n v="16"/>
    <n v="13"/>
    <n v="7"/>
    <n v="9"/>
    <n v="6"/>
    <n v="6"/>
    <s v="04588"/>
    <n v="3"/>
    <x v="4"/>
    <n v="98"/>
    <n v="32.666666666666664"/>
  </r>
  <r>
    <x v="4588"/>
    <n v="9"/>
    <n v="4"/>
    <n v="10"/>
    <n v="12"/>
    <n v="14"/>
    <n v="13"/>
    <n v="20"/>
    <n v="17"/>
    <n v="13"/>
    <n v="13"/>
    <n v="10"/>
    <n v="6"/>
    <s v="04589"/>
    <n v="4"/>
    <x v="10"/>
    <n v="141"/>
    <n v="35.25"/>
  </r>
  <r>
    <x v="4589"/>
    <n v="4"/>
    <n v="7"/>
    <n v="10"/>
    <n v="14"/>
    <n v="14"/>
    <n v="17"/>
    <n v="19"/>
    <n v="15"/>
    <n v="11"/>
    <n v="10"/>
    <n v="5"/>
    <n v="7"/>
    <s v="04590"/>
    <n v="4"/>
    <x v="5"/>
    <n v="133"/>
    <n v="33.25"/>
  </r>
  <r>
    <x v="4590"/>
    <n v="7"/>
    <n v="7"/>
    <n v="6"/>
    <n v="8"/>
    <n v="8"/>
    <n v="18"/>
    <n v="19"/>
    <n v="16"/>
    <n v="9"/>
    <n v="8"/>
    <n v="6"/>
    <n v="8"/>
    <s v="04591"/>
    <n v="4"/>
    <x v="13"/>
    <n v="120"/>
    <n v="30"/>
  </r>
  <r>
    <x v="4591"/>
    <n v="2"/>
    <n v="1"/>
    <n v="2"/>
    <n v="3"/>
    <n v="2"/>
    <n v="3"/>
    <n v="4"/>
    <n v="3"/>
    <n v="3"/>
    <n v="3"/>
    <n v="1"/>
    <n v="2"/>
    <s v="04592"/>
    <n v="1"/>
    <x v="11"/>
    <n v="29"/>
    <n v="29"/>
  </r>
  <r>
    <x v="4592"/>
    <n v="5"/>
    <n v="3"/>
    <n v="3"/>
    <n v="6"/>
    <n v="9"/>
    <n v="11"/>
    <n v="14"/>
    <n v="11"/>
    <n v="7"/>
    <n v="9"/>
    <n v="7"/>
    <n v="4"/>
    <s v="04593"/>
    <n v="3"/>
    <x v="15"/>
    <n v="89"/>
    <n v="29.666666666666668"/>
  </r>
  <r>
    <x v="4593"/>
    <n v="3"/>
    <n v="2"/>
    <n v="2"/>
    <n v="6"/>
    <n v="6"/>
    <n v="7"/>
    <n v="8"/>
    <n v="8"/>
    <n v="6"/>
    <n v="5"/>
    <n v="3"/>
    <n v="3"/>
    <s v="04594"/>
    <n v="2"/>
    <x v="10"/>
    <n v="59"/>
    <n v="29.5"/>
  </r>
  <r>
    <x v="4594"/>
    <n v="6"/>
    <n v="4"/>
    <n v="8"/>
    <n v="14"/>
    <n v="11"/>
    <n v="15"/>
    <n v="22"/>
    <n v="18"/>
    <n v="10"/>
    <n v="14"/>
    <n v="8"/>
    <n v="4"/>
    <s v="04595"/>
    <n v="4"/>
    <x v="12"/>
    <n v="134"/>
    <n v="33.5"/>
  </r>
  <r>
    <x v="4595"/>
    <n v="4"/>
    <n v="4"/>
    <n v="7"/>
    <n v="7"/>
    <n v="9"/>
    <n v="13"/>
    <n v="12"/>
    <n v="9"/>
    <n v="9"/>
    <n v="8"/>
    <n v="5"/>
    <n v="5"/>
    <s v="04596"/>
    <n v="3"/>
    <x v="5"/>
    <n v="92"/>
    <n v="30.666666666666668"/>
  </r>
  <r>
    <x v="4596"/>
    <n v="2"/>
    <n v="2"/>
    <n v="2"/>
    <n v="2"/>
    <n v="2"/>
    <n v="3"/>
    <n v="5"/>
    <n v="4"/>
    <n v="3"/>
    <n v="3"/>
    <n v="1"/>
    <n v="1"/>
    <s v="04597"/>
    <n v="1"/>
    <x v="3"/>
    <n v="30"/>
    <n v="30"/>
  </r>
  <r>
    <x v="4597"/>
    <n v="5"/>
    <n v="6"/>
    <n v="5"/>
    <n v="10"/>
    <n v="8"/>
    <n v="11"/>
    <n v="14"/>
    <n v="13"/>
    <n v="7"/>
    <n v="8"/>
    <n v="6"/>
    <n v="6"/>
    <s v="04598"/>
    <n v="3"/>
    <x v="2"/>
    <n v="99"/>
    <n v="33"/>
  </r>
  <r>
    <x v="4598"/>
    <n v="6"/>
    <n v="12"/>
    <n v="8"/>
    <n v="18"/>
    <n v="20"/>
    <n v="18"/>
    <n v="27"/>
    <n v="25"/>
    <n v="14"/>
    <n v="19"/>
    <n v="6"/>
    <n v="10"/>
    <s v="04599"/>
    <n v="6"/>
    <x v="16"/>
    <n v="183"/>
    <n v="30.5"/>
  </r>
  <r>
    <x v="4599"/>
    <n v="7"/>
    <n v="6"/>
    <n v="7"/>
    <n v="6"/>
    <n v="9"/>
    <n v="10"/>
    <n v="13"/>
    <n v="11"/>
    <n v="8"/>
    <n v="8"/>
    <n v="7"/>
    <n v="5"/>
    <s v="04600"/>
    <n v="3"/>
    <x v="12"/>
    <n v="97"/>
    <n v="32.333333333333336"/>
  </r>
  <r>
    <x v="4600"/>
    <n v="1"/>
    <n v="2"/>
    <n v="2"/>
    <n v="2"/>
    <n v="3"/>
    <n v="4"/>
    <n v="5"/>
    <n v="4"/>
    <n v="3"/>
    <n v="2"/>
    <n v="2"/>
    <n v="1"/>
    <s v="04601"/>
    <n v="1"/>
    <x v="11"/>
    <n v="31"/>
    <n v="31"/>
  </r>
  <r>
    <x v="4601"/>
    <n v="2"/>
    <n v="1"/>
    <n v="2"/>
    <n v="2"/>
    <n v="3"/>
    <n v="3"/>
    <n v="5"/>
    <n v="3"/>
    <n v="2"/>
    <n v="2"/>
    <n v="2"/>
    <n v="2"/>
    <s v="04602"/>
    <n v="1"/>
    <x v="2"/>
    <n v="29"/>
    <n v="29"/>
  </r>
  <r>
    <x v="4602"/>
    <n v="4"/>
    <n v="5"/>
    <n v="8"/>
    <n v="8"/>
    <n v="10"/>
    <n v="17"/>
    <n v="20"/>
    <n v="16"/>
    <n v="10"/>
    <n v="12"/>
    <n v="6"/>
    <n v="10"/>
    <s v="04603"/>
    <n v="4"/>
    <x v="0"/>
    <n v="126"/>
    <n v="31.5"/>
  </r>
  <r>
    <x v="4603"/>
    <n v="7"/>
    <n v="8"/>
    <n v="6"/>
    <n v="10"/>
    <n v="12"/>
    <n v="18"/>
    <n v="21"/>
    <n v="18"/>
    <n v="13"/>
    <n v="12"/>
    <n v="10"/>
    <n v="4"/>
    <s v="04604"/>
    <n v="4"/>
    <x v="2"/>
    <n v="139"/>
    <n v="34.75"/>
  </r>
  <r>
    <x v="4604"/>
    <n v="7"/>
    <n v="6"/>
    <n v="4"/>
    <n v="9"/>
    <n v="8"/>
    <n v="13"/>
    <n v="16"/>
    <n v="10"/>
    <n v="10"/>
    <n v="10"/>
    <n v="3"/>
    <n v="3"/>
    <s v="04605"/>
    <n v="3"/>
    <x v="11"/>
    <n v="99"/>
    <n v="33"/>
  </r>
  <r>
    <x v="4605"/>
    <n v="6"/>
    <n v="4"/>
    <n v="5"/>
    <n v="10"/>
    <n v="8"/>
    <n v="10"/>
    <n v="14"/>
    <n v="10"/>
    <n v="7"/>
    <n v="9"/>
    <n v="6"/>
    <n v="5"/>
    <s v="04606"/>
    <n v="3"/>
    <x v="12"/>
    <n v="94"/>
    <n v="31.333333333333332"/>
  </r>
  <r>
    <x v="4606"/>
    <n v="2"/>
    <n v="2"/>
    <n v="2"/>
    <n v="6"/>
    <n v="5"/>
    <n v="7"/>
    <n v="8"/>
    <n v="8"/>
    <n v="6"/>
    <n v="6"/>
    <n v="4"/>
    <n v="2"/>
    <s v="04607"/>
    <n v="2"/>
    <x v="13"/>
    <n v="58"/>
    <n v="29"/>
  </r>
  <r>
    <x v="4607"/>
    <n v="5"/>
    <n v="4"/>
    <n v="5"/>
    <n v="9"/>
    <n v="8"/>
    <n v="9"/>
    <n v="14"/>
    <n v="9"/>
    <n v="7"/>
    <n v="8"/>
    <n v="6"/>
    <n v="5"/>
    <s v="04608"/>
    <n v="3"/>
    <x v="1"/>
    <n v="89"/>
    <n v="29.666666666666668"/>
  </r>
  <r>
    <x v="4608"/>
    <n v="5"/>
    <n v="11"/>
    <n v="5"/>
    <n v="13"/>
    <n v="11"/>
    <n v="17"/>
    <n v="20"/>
    <n v="20"/>
    <n v="17"/>
    <n v="11"/>
    <n v="11"/>
    <n v="7"/>
    <s v="04609"/>
    <n v="5"/>
    <x v="0"/>
    <n v="148"/>
    <n v="29.6"/>
  </r>
  <r>
    <x v="4609"/>
    <n v="7"/>
    <n v="5"/>
    <n v="5"/>
    <n v="9"/>
    <n v="10"/>
    <n v="11"/>
    <n v="14"/>
    <n v="12"/>
    <n v="9"/>
    <n v="8"/>
    <n v="4"/>
    <n v="6"/>
    <s v="04610"/>
    <n v="3"/>
    <x v="12"/>
    <n v="100"/>
    <n v="33.333333333333336"/>
  </r>
  <r>
    <x v="4610"/>
    <n v="1"/>
    <n v="1"/>
    <n v="1"/>
    <n v="2"/>
    <n v="2"/>
    <n v="4"/>
    <n v="4"/>
    <n v="3"/>
    <n v="2"/>
    <n v="3"/>
    <n v="2"/>
    <n v="1"/>
    <s v="04611"/>
    <n v="1"/>
    <x v="4"/>
    <n v="26"/>
    <n v="26"/>
  </r>
  <r>
    <x v="4611"/>
    <n v="7"/>
    <n v="6"/>
    <n v="3"/>
    <n v="10"/>
    <n v="10"/>
    <n v="10"/>
    <n v="14"/>
    <n v="13"/>
    <n v="9"/>
    <n v="7"/>
    <n v="6"/>
    <n v="6"/>
    <s v="04612"/>
    <n v="3"/>
    <x v="7"/>
    <n v="101"/>
    <n v="33.666666666666664"/>
  </r>
  <r>
    <x v="4612"/>
    <n v="11"/>
    <n v="12"/>
    <n v="13"/>
    <n v="19"/>
    <n v="18"/>
    <n v="29"/>
    <n v="34"/>
    <n v="22"/>
    <n v="14"/>
    <n v="19"/>
    <n v="11"/>
    <n v="15"/>
    <s v="04613"/>
    <n v="7"/>
    <x v="9"/>
    <n v="217"/>
    <n v="31"/>
  </r>
  <r>
    <x v="4613"/>
    <n v="2"/>
    <n v="2"/>
    <n v="4"/>
    <n v="6"/>
    <n v="4"/>
    <n v="6"/>
    <n v="8"/>
    <n v="6"/>
    <n v="5"/>
    <n v="5"/>
    <n v="2"/>
    <n v="2"/>
    <s v="04614"/>
    <n v="2"/>
    <x v="16"/>
    <n v="52"/>
    <n v="26"/>
  </r>
  <r>
    <x v="4614"/>
    <n v="6"/>
    <n v="7"/>
    <n v="5"/>
    <n v="9"/>
    <n v="8"/>
    <n v="11"/>
    <n v="13"/>
    <n v="11"/>
    <n v="10"/>
    <n v="6"/>
    <n v="7"/>
    <n v="3"/>
    <s v="04615"/>
    <n v="3"/>
    <x v="3"/>
    <n v="96"/>
    <n v="32"/>
  </r>
  <r>
    <x v="4615"/>
    <n v="2"/>
    <n v="3"/>
    <n v="2"/>
    <n v="6"/>
    <n v="4"/>
    <n v="6"/>
    <n v="10"/>
    <n v="7"/>
    <n v="4"/>
    <n v="6"/>
    <n v="3"/>
    <n v="4"/>
    <s v="04616"/>
    <n v="2"/>
    <x v="13"/>
    <n v="57"/>
    <n v="28.5"/>
  </r>
  <r>
    <x v="4616"/>
    <n v="5"/>
    <n v="11"/>
    <n v="11"/>
    <n v="12"/>
    <n v="11"/>
    <n v="15"/>
    <n v="22"/>
    <n v="17"/>
    <n v="11"/>
    <n v="16"/>
    <n v="9"/>
    <n v="5"/>
    <s v="04617"/>
    <n v="5"/>
    <x v="6"/>
    <n v="145"/>
    <n v="29"/>
  </r>
  <r>
    <x v="4617"/>
    <n v="7"/>
    <n v="9"/>
    <n v="5"/>
    <n v="8"/>
    <n v="12"/>
    <n v="17"/>
    <n v="20"/>
    <n v="17"/>
    <n v="10"/>
    <n v="11"/>
    <n v="7"/>
    <n v="8"/>
    <s v="04618"/>
    <n v="4"/>
    <x v="7"/>
    <n v="131"/>
    <n v="32.75"/>
  </r>
  <r>
    <x v="4618"/>
    <n v="4"/>
    <n v="2"/>
    <n v="4"/>
    <n v="5"/>
    <n v="4"/>
    <n v="8"/>
    <n v="10"/>
    <n v="6"/>
    <n v="5"/>
    <n v="5"/>
    <n v="2"/>
    <n v="4"/>
    <s v="04619"/>
    <n v="2"/>
    <x v="1"/>
    <n v="59"/>
    <n v="29.5"/>
  </r>
  <r>
    <x v="4619"/>
    <n v="3"/>
    <n v="4"/>
    <n v="4"/>
    <n v="6"/>
    <n v="5"/>
    <n v="8"/>
    <n v="8"/>
    <n v="6"/>
    <n v="4"/>
    <n v="5"/>
    <n v="3"/>
    <n v="4"/>
    <s v="04620"/>
    <n v="2"/>
    <x v="10"/>
    <n v="60"/>
    <n v="30"/>
  </r>
  <r>
    <x v="4620"/>
    <n v="4"/>
    <n v="4"/>
    <n v="3"/>
    <n v="4"/>
    <n v="4"/>
    <n v="6"/>
    <n v="9"/>
    <n v="6"/>
    <n v="4"/>
    <n v="4"/>
    <n v="4"/>
    <n v="3"/>
    <s v="04621"/>
    <n v="2"/>
    <x v="4"/>
    <n v="55"/>
    <n v="27.5"/>
  </r>
  <r>
    <x v="4621"/>
    <n v="3"/>
    <n v="4"/>
    <n v="2"/>
    <n v="5"/>
    <n v="4"/>
    <n v="8"/>
    <n v="8"/>
    <n v="8"/>
    <n v="6"/>
    <n v="5"/>
    <n v="4"/>
    <n v="4"/>
    <s v="04622"/>
    <n v="2"/>
    <x v="12"/>
    <n v="61"/>
    <n v="30.5"/>
  </r>
  <r>
    <x v="4622"/>
    <n v="2"/>
    <n v="2"/>
    <n v="4"/>
    <n v="4"/>
    <n v="4"/>
    <n v="6"/>
    <n v="10"/>
    <n v="6"/>
    <n v="4"/>
    <n v="5"/>
    <n v="4"/>
    <n v="4"/>
    <s v="04623"/>
    <n v="2"/>
    <x v="3"/>
    <n v="55"/>
    <n v="27.5"/>
  </r>
  <r>
    <x v="4623"/>
    <n v="2"/>
    <n v="3"/>
    <n v="3"/>
    <n v="4"/>
    <n v="4"/>
    <n v="6"/>
    <n v="10"/>
    <n v="8"/>
    <n v="6"/>
    <n v="4"/>
    <n v="4"/>
    <n v="3"/>
    <s v="04624"/>
    <n v="2"/>
    <x v="13"/>
    <n v="57"/>
    <n v="28.5"/>
  </r>
  <r>
    <x v="4624"/>
    <n v="3"/>
    <n v="3"/>
    <n v="5"/>
    <n v="10"/>
    <n v="6"/>
    <n v="11"/>
    <n v="14"/>
    <n v="10"/>
    <n v="7"/>
    <n v="6"/>
    <n v="5"/>
    <n v="3"/>
    <s v="04625"/>
    <n v="3"/>
    <x v="9"/>
    <n v="83"/>
    <n v="27.666666666666668"/>
  </r>
  <r>
    <x v="4625"/>
    <n v="4"/>
    <n v="3"/>
    <n v="4"/>
    <n v="6"/>
    <n v="6"/>
    <n v="8"/>
    <n v="9"/>
    <n v="8"/>
    <n v="5"/>
    <n v="4"/>
    <n v="2"/>
    <n v="2"/>
    <s v="04626"/>
    <n v="2"/>
    <x v="3"/>
    <n v="61"/>
    <n v="30.5"/>
  </r>
  <r>
    <x v="4626"/>
    <n v="7"/>
    <n v="4"/>
    <n v="5"/>
    <n v="9"/>
    <n v="6"/>
    <n v="13"/>
    <n v="13"/>
    <n v="13"/>
    <n v="8"/>
    <n v="8"/>
    <n v="4"/>
    <n v="3"/>
    <s v="04627"/>
    <n v="3"/>
    <x v="2"/>
    <n v="93"/>
    <n v="31"/>
  </r>
  <r>
    <x v="4627"/>
    <n v="3"/>
    <n v="4"/>
    <n v="3"/>
    <n v="6"/>
    <n v="6"/>
    <n v="8"/>
    <n v="8"/>
    <n v="8"/>
    <n v="6"/>
    <n v="4"/>
    <n v="4"/>
    <n v="3"/>
    <s v="04628"/>
    <n v="2"/>
    <x v="7"/>
    <n v="63"/>
    <n v="31.5"/>
  </r>
  <r>
    <x v="4628"/>
    <n v="7"/>
    <n v="13"/>
    <n v="14"/>
    <n v="19"/>
    <n v="15"/>
    <n v="20"/>
    <n v="28"/>
    <n v="19"/>
    <n v="15"/>
    <n v="16"/>
    <n v="7"/>
    <n v="14"/>
    <s v="04629"/>
    <n v="6"/>
    <x v="5"/>
    <n v="187"/>
    <n v="31.166666666666668"/>
  </r>
  <r>
    <x v="4629"/>
    <n v="7"/>
    <n v="7"/>
    <n v="3"/>
    <n v="8"/>
    <n v="9"/>
    <n v="11"/>
    <n v="12"/>
    <n v="11"/>
    <n v="9"/>
    <n v="6"/>
    <n v="6"/>
    <n v="5"/>
    <s v="04630"/>
    <n v="3"/>
    <x v="15"/>
    <n v="94"/>
    <n v="31.333333333333332"/>
  </r>
  <r>
    <x v="4630"/>
    <n v="6"/>
    <n v="5"/>
    <n v="10"/>
    <n v="14"/>
    <n v="10"/>
    <n v="15"/>
    <n v="19"/>
    <n v="18"/>
    <n v="14"/>
    <n v="8"/>
    <n v="9"/>
    <n v="9"/>
    <s v="04631"/>
    <n v="4"/>
    <x v="10"/>
    <n v="137"/>
    <n v="34.25"/>
  </r>
  <r>
    <x v="4631"/>
    <n v="6"/>
    <n v="7"/>
    <n v="5"/>
    <n v="9"/>
    <n v="8"/>
    <n v="13"/>
    <n v="16"/>
    <n v="11"/>
    <n v="10"/>
    <n v="6"/>
    <n v="3"/>
    <n v="4"/>
    <s v="04632"/>
    <n v="3"/>
    <x v="7"/>
    <n v="98"/>
    <n v="32.666666666666664"/>
  </r>
  <r>
    <x v="4632"/>
    <n v="8"/>
    <n v="10"/>
    <n v="6"/>
    <n v="13"/>
    <n v="8"/>
    <n v="14"/>
    <n v="17"/>
    <n v="17"/>
    <n v="12"/>
    <n v="12"/>
    <n v="8"/>
    <n v="10"/>
    <s v="04633"/>
    <n v="4"/>
    <x v="5"/>
    <n v="135"/>
    <n v="33.75"/>
  </r>
  <r>
    <x v="4633"/>
    <n v="9"/>
    <n v="10"/>
    <n v="8"/>
    <n v="8"/>
    <n v="12"/>
    <n v="14"/>
    <n v="17"/>
    <n v="16"/>
    <n v="10"/>
    <n v="12"/>
    <n v="5"/>
    <n v="4"/>
    <s v="04634"/>
    <n v="4"/>
    <x v="4"/>
    <n v="125"/>
    <n v="31.25"/>
  </r>
  <r>
    <x v="4634"/>
    <n v="7"/>
    <n v="5"/>
    <n v="9"/>
    <n v="10"/>
    <n v="12"/>
    <n v="13"/>
    <n v="20"/>
    <n v="13"/>
    <n v="10"/>
    <n v="13"/>
    <n v="10"/>
    <n v="5"/>
    <s v="04635"/>
    <n v="4"/>
    <x v="13"/>
    <n v="127"/>
    <n v="31.75"/>
  </r>
  <r>
    <x v="4635"/>
    <n v="8"/>
    <n v="12"/>
    <n v="5"/>
    <n v="14"/>
    <n v="12"/>
    <n v="20"/>
    <n v="24"/>
    <n v="22"/>
    <n v="12"/>
    <n v="14"/>
    <n v="9"/>
    <n v="12"/>
    <s v="04636"/>
    <n v="5"/>
    <x v="6"/>
    <n v="164"/>
    <n v="32.799999999999997"/>
  </r>
  <r>
    <x v="4636"/>
    <n v="6"/>
    <n v="3"/>
    <n v="7"/>
    <n v="10"/>
    <n v="8"/>
    <n v="13"/>
    <n v="15"/>
    <n v="11"/>
    <n v="7"/>
    <n v="8"/>
    <n v="4"/>
    <n v="7"/>
    <s v="04637"/>
    <n v="3"/>
    <x v="1"/>
    <n v="99"/>
    <n v="33"/>
  </r>
  <r>
    <x v="4637"/>
    <n v="10"/>
    <n v="5"/>
    <n v="6"/>
    <n v="11"/>
    <n v="14"/>
    <n v="18"/>
    <n v="21"/>
    <n v="13"/>
    <n v="11"/>
    <n v="12"/>
    <n v="8"/>
    <n v="8"/>
    <s v="04638"/>
    <n v="4"/>
    <x v="14"/>
    <n v="137"/>
    <n v="34.25"/>
  </r>
  <r>
    <x v="4638"/>
    <n v="9"/>
    <n v="6"/>
    <n v="8"/>
    <n v="11"/>
    <n v="8"/>
    <n v="14"/>
    <n v="19"/>
    <n v="15"/>
    <n v="14"/>
    <n v="14"/>
    <n v="8"/>
    <n v="6"/>
    <s v="04639"/>
    <n v="4"/>
    <x v="8"/>
    <n v="132"/>
    <n v="33"/>
  </r>
  <r>
    <x v="4639"/>
    <n v="4"/>
    <n v="4"/>
    <n v="6"/>
    <n v="10"/>
    <n v="7"/>
    <n v="10"/>
    <n v="15"/>
    <n v="9"/>
    <n v="10"/>
    <n v="6"/>
    <n v="6"/>
    <n v="3"/>
    <s v="04640"/>
    <n v="3"/>
    <x v="13"/>
    <n v="90"/>
    <n v="30"/>
  </r>
  <r>
    <x v="4640"/>
    <n v="7"/>
    <n v="4"/>
    <n v="5"/>
    <n v="7"/>
    <n v="8"/>
    <n v="13"/>
    <n v="14"/>
    <n v="13"/>
    <n v="6"/>
    <n v="8"/>
    <n v="6"/>
    <n v="4"/>
    <s v="04641"/>
    <n v="3"/>
    <x v="7"/>
    <n v="95"/>
    <n v="31.666666666666668"/>
  </r>
  <r>
    <x v="4641"/>
    <n v="8"/>
    <n v="6"/>
    <n v="9"/>
    <n v="8"/>
    <n v="10"/>
    <n v="15"/>
    <n v="18"/>
    <n v="17"/>
    <n v="8"/>
    <n v="9"/>
    <n v="8"/>
    <n v="5"/>
    <s v="04642"/>
    <n v="4"/>
    <x v="13"/>
    <n v="121"/>
    <n v="30.25"/>
  </r>
  <r>
    <x v="4642"/>
    <n v="4"/>
    <n v="3"/>
    <n v="3"/>
    <n v="5"/>
    <n v="4"/>
    <n v="7"/>
    <n v="8"/>
    <n v="7"/>
    <n v="6"/>
    <n v="6"/>
    <n v="4"/>
    <n v="4"/>
    <s v="04643"/>
    <n v="2"/>
    <x v="14"/>
    <n v="61"/>
    <n v="30.5"/>
  </r>
  <r>
    <x v="4643"/>
    <n v="4"/>
    <n v="2"/>
    <n v="3"/>
    <n v="4"/>
    <n v="5"/>
    <n v="7"/>
    <n v="10"/>
    <n v="7"/>
    <n v="5"/>
    <n v="6"/>
    <n v="2"/>
    <n v="4"/>
    <s v="04644"/>
    <n v="2"/>
    <x v="2"/>
    <n v="59"/>
    <n v="29.5"/>
  </r>
  <r>
    <x v="4644"/>
    <n v="2"/>
    <n v="3"/>
    <n v="3"/>
    <n v="5"/>
    <n v="4"/>
    <n v="7"/>
    <n v="9"/>
    <n v="7"/>
    <n v="6"/>
    <n v="5"/>
    <n v="4"/>
    <n v="2"/>
    <s v="04645"/>
    <n v="2"/>
    <x v="3"/>
    <n v="57"/>
    <n v="28.5"/>
  </r>
  <r>
    <x v="4645"/>
    <n v="4"/>
    <n v="3"/>
    <n v="3"/>
    <n v="6"/>
    <n v="4"/>
    <n v="8"/>
    <n v="8"/>
    <n v="6"/>
    <n v="4"/>
    <n v="4"/>
    <n v="4"/>
    <n v="4"/>
    <s v="04646"/>
    <n v="2"/>
    <x v="9"/>
    <n v="58"/>
    <n v="29"/>
  </r>
  <r>
    <x v="4646"/>
    <n v="3"/>
    <n v="6"/>
    <n v="6"/>
    <n v="7"/>
    <n v="9"/>
    <n v="13"/>
    <n v="13"/>
    <n v="10"/>
    <n v="9"/>
    <n v="10"/>
    <n v="5"/>
    <n v="3"/>
    <s v="04647"/>
    <n v="3"/>
    <x v="8"/>
    <n v="94"/>
    <n v="31.333333333333332"/>
  </r>
  <r>
    <x v="4647"/>
    <n v="6"/>
    <n v="6"/>
    <n v="7"/>
    <n v="8"/>
    <n v="7"/>
    <n v="11"/>
    <n v="14"/>
    <n v="12"/>
    <n v="9"/>
    <n v="6"/>
    <n v="6"/>
    <n v="4"/>
    <s v="04648"/>
    <n v="3"/>
    <x v="14"/>
    <n v="96"/>
    <n v="32"/>
  </r>
  <r>
    <x v="4648"/>
    <n v="6"/>
    <n v="3"/>
    <n v="5"/>
    <n v="10"/>
    <n v="10"/>
    <n v="10"/>
    <n v="13"/>
    <n v="13"/>
    <n v="6"/>
    <n v="10"/>
    <n v="5"/>
    <n v="5"/>
    <s v="04649"/>
    <n v="3"/>
    <x v="8"/>
    <n v="96"/>
    <n v="32"/>
  </r>
  <r>
    <x v="4649"/>
    <n v="6"/>
    <n v="7"/>
    <n v="4"/>
    <n v="7"/>
    <n v="9"/>
    <n v="10"/>
    <n v="13"/>
    <n v="9"/>
    <n v="7"/>
    <n v="9"/>
    <n v="5"/>
    <n v="6"/>
    <s v="04650"/>
    <n v="3"/>
    <x v="8"/>
    <n v="92"/>
    <n v="30.666666666666668"/>
  </r>
  <r>
    <x v="4650"/>
    <n v="4"/>
    <n v="3"/>
    <n v="2"/>
    <n v="6"/>
    <n v="6"/>
    <n v="7"/>
    <n v="8"/>
    <n v="6"/>
    <n v="5"/>
    <n v="4"/>
    <n v="2"/>
    <n v="3"/>
    <s v="04651"/>
    <n v="2"/>
    <x v="8"/>
    <n v="56"/>
    <n v="28"/>
  </r>
  <r>
    <x v="4651"/>
    <n v="4"/>
    <n v="6"/>
    <n v="3"/>
    <n v="6"/>
    <n v="8"/>
    <n v="13"/>
    <n v="12"/>
    <n v="13"/>
    <n v="7"/>
    <n v="7"/>
    <n v="7"/>
    <n v="4"/>
    <s v="04652"/>
    <n v="3"/>
    <x v="13"/>
    <n v="90"/>
    <n v="30"/>
  </r>
  <r>
    <x v="4652"/>
    <n v="1"/>
    <n v="2"/>
    <n v="2"/>
    <n v="3"/>
    <n v="3"/>
    <n v="3"/>
    <n v="5"/>
    <n v="4"/>
    <n v="2"/>
    <n v="3"/>
    <n v="2"/>
    <n v="2"/>
    <s v="04653"/>
    <n v="1"/>
    <x v="2"/>
    <n v="32"/>
    <n v="32"/>
  </r>
  <r>
    <x v="4653"/>
    <n v="4"/>
    <n v="2"/>
    <n v="4"/>
    <n v="6"/>
    <n v="5"/>
    <n v="6"/>
    <n v="10"/>
    <n v="7"/>
    <n v="6"/>
    <n v="4"/>
    <n v="2"/>
    <n v="3"/>
    <s v="04654"/>
    <n v="2"/>
    <x v="1"/>
    <n v="59"/>
    <n v="29.5"/>
  </r>
  <r>
    <x v="4654"/>
    <n v="2"/>
    <n v="1"/>
    <n v="1"/>
    <n v="3"/>
    <n v="3"/>
    <n v="4"/>
    <n v="5"/>
    <n v="4"/>
    <n v="2"/>
    <n v="2"/>
    <n v="1"/>
    <n v="1"/>
    <s v="04655"/>
    <n v="1"/>
    <x v="10"/>
    <n v="29"/>
    <n v="29"/>
  </r>
  <r>
    <x v="4655"/>
    <n v="4"/>
    <n v="3"/>
    <n v="5"/>
    <n v="9"/>
    <n v="7"/>
    <n v="9"/>
    <n v="16"/>
    <n v="11"/>
    <n v="9"/>
    <n v="7"/>
    <n v="6"/>
    <n v="3"/>
    <s v="04656"/>
    <n v="3"/>
    <x v="11"/>
    <n v="89"/>
    <n v="29.666666666666668"/>
  </r>
  <r>
    <x v="4656"/>
    <n v="2"/>
    <n v="4"/>
    <n v="2"/>
    <n v="6"/>
    <n v="6"/>
    <n v="6"/>
    <n v="9"/>
    <n v="6"/>
    <n v="6"/>
    <n v="4"/>
    <n v="2"/>
    <n v="4"/>
    <s v="04657"/>
    <n v="2"/>
    <x v="0"/>
    <n v="57"/>
    <n v="28.5"/>
  </r>
  <r>
    <x v="4657"/>
    <n v="5"/>
    <n v="3"/>
    <n v="4"/>
    <n v="10"/>
    <n v="10"/>
    <n v="11"/>
    <n v="13"/>
    <n v="10"/>
    <n v="6"/>
    <n v="9"/>
    <n v="3"/>
    <n v="3"/>
    <s v="04658"/>
    <n v="3"/>
    <x v="13"/>
    <n v="87"/>
    <n v="29"/>
  </r>
  <r>
    <x v="4658"/>
    <n v="3"/>
    <n v="3"/>
    <n v="4"/>
    <n v="4"/>
    <n v="6"/>
    <n v="7"/>
    <n v="10"/>
    <n v="7"/>
    <n v="5"/>
    <n v="5"/>
    <n v="4"/>
    <n v="3"/>
    <s v="04659"/>
    <n v="2"/>
    <x v="14"/>
    <n v="61"/>
    <n v="30.5"/>
  </r>
  <r>
    <x v="4659"/>
    <n v="12"/>
    <n v="13"/>
    <n v="8"/>
    <n v="15"/>
    <n v="17"/>
    <n v="22"/>
    <n v="29"/>
    <n v="26"/>
    <n v="19"/>
    <n v="17"/>
    <n v="8"/>
    <n v="8"/>
    <s v="04660"/>
    <n v="6"/>
    <x v="11"/>
    <n v="194"/>
    <n v="32.333333333333336"/>
  </r>
  <r>
    <x v="4660"/>
    <n v="7"/>
    <n v="7"/>
    <n v="6"/>
    <n v="14"/>
    <n v="11"/>
    <n v="17"/>
    <n v="17"/>
    <n v="16"/>
    <n v="11"/>
    <n v="14"/>
    <n v="10"/>
    <n v="9"/>
    <s v="04661"/>
    <n v="4"/>
    <x v="5"/>
    <n v="139"/>
    <n v="34.75"/>
  </r>
  <r>
    <x v="4661"/>
    <n v="2"/>
    <n v="2"/>
    <n v="3"/>
    <n v="4"/>
    <n v="5"/>
    <n v="6"/>
    <n v="9"/>
    <n v="7"/>
    <n v="4"/>
    <n v="6"/>
    <n v="2"/>
    <n v="3"/>
    <s v="04662"/>
    <n v="2"/>
    <x v="0"/>
    <n v="53"/>
    <n v="26.5"/>
  </r>
  <r>
    <x v="4662"/>
    <n v="9"/>
    <n v="7"/>
    <n v="10"/>
    <n v="8"/>
    <n v="12"/>
    <n v="15"/>
    <n v="21"/>
    <n v="17"/>
    <n v="11"/>
    <n v="11"/>
    <n v="5"/>
    <n v="5"/>
    <s v="04663"/>
    <n v="4"/>
    <x v="3"/>
    <n v="131"/>
    <n v="32.75"/>
  </r>
  <r>
    <x v="4663"/>
    <n v="4"/>
    <n v="3"/>
    <n v="6"/>
    <n v="8"/>
    <n v="10"/>
    <n v="12"/>
    <n v="14"/>
    <n v="13"/>
    <n v="10"/>
    <n v="6"/>
    <n v="3"/>
    <n v="6"/>
    <s v="04664"/>
    <n v="3"/>
    <x v="14"/>
    <n v="95"/>
    <n v="31.666666666666668"/>
  </r>
  <r>
    <x v="4664"/>
    <n v="4"/>
    <n v="5"/>
    <n v="7"/>
    <n v="7"/>
    <n v="9"/>
    <n v="9"/>
    <n v="12"/>
    <n v="10"/>
    <n v="8"/>
    <n v="6"/>
    <n v="6"/>
    <n v="7"/>
    <s v="04665"/>
    <n v="3"/>
    <x v="16"/>
    <n v="90"/>
    <n v="30"/>
  </r>
  <r>
    <x v="4665"/>
    <n v="3"/>
    <n v="6"/>
    <n v="3"/>
    <n v="7"/>
    <n v="10"/>
    <n v="12"/>
    <n v="13"/>
    <n v="10"/>
    <n v="8"/>
    <n v="10"/>
    <n v="3"/>
    <n v="3"/>
    <s v="04666"/>
    <n v="3"/>
    <x v="1"/>
    <n v="88"/>
    <n v="29.333333333333332"/>
  </r>
  <r>
    <x v="4666"/>
    <n v="8"/>
    <n v="9"/>
    <n v="4"/>
    <n v="8"/>
    <n v="11"/>
    <n v="16"/>
    <n v="22"/>
    <n v="18"/>
    <n v="12"/>
    <n v="10"/>
    <n v="7"/>
    <n v="9"/>
    <s v="04667"/>
    <n v="4"/>
    <x v="12"/>
    <n v="134"/>
    <n v="33.5"/>
  </r>
  <r>
    <x v="4667"/>
    <n v="3"/>
    <n v="4"/>
    <n v="2"/>
    <n v="5"/>
    <n v="5"/>
    <n v="8"/>
    <n v="10"/>
    <n v="8"/>
    <n v="4"/>
    <n v="6"/>
    <n v="3"/>
    <n v="3"/>
    <s v="04668"/>
    <n v="2"/>
    <x v="4"/>
    <n v="61"/>
    <n v="30.5"/>
  </r>
  <r>
    <x v="4668"/>
    <n v="13"/>
    <n v="14"/>
    <n v="11"/>
    <n v="15"/>
    <n v="22"/>
    <n v="26"/>
    <n v="34"/>
    <n v="28"/>
    <n v="14"/>
    <n v="21"/>
    <n v="14"/>
    <n v="8"/>
    <s v="04669"/>
    <n v="7"/>
    <x v="5"/>
    <n v="220"/>
    <n v="31.428571428571427"/>
  </r>
  <r>
    <x v="4669"/>
    <n v="5"/>
    <n v="6"/>
    <n v="6"/>
    <n v="8"/>
    <n v="7"/>
    <n v="12"/>
    <n v="14"/>
    <n v="12"/>
    <n v="10"/>
    <n v="7"/>
    <n v="3"/>
    <n v="6"/>
    <s v="04670"/>
    <n v="3"/>
    <x v="16"/>
    <n v="96"/>
    <n v="32"/>
  </r>
  <r>
    <x v="4670"/>
    <n v="7"/>
    <n v="5"/>
    <n v="5"/>
    <n v="6"/>
    <n v="9"/>
    <n v="9"/>
    <n v="15"/>
    <n v="12"/>
    <n v="6"/>
    <n v="9"/>
    <n v="7"/>
    <n v="4"/>
    <s v="04671"/>
    <n v="3"/>
    <x v="0"/>
    <n v="94"/>
    <n v="31.333333333333332"/>
  </r>
  <r>
    <x v="4671"/>
    <n v="8"/>
    <n v="7"/>
    <n v="5"/>
    <n v="8"/>
    <n v="12"/>
    <n v="13"/>
    <n v="18"/>
    <n v="17"/>
    <n v="12"/>
    <n v="9"/>
    <n v="8"/>
    <n v="4"/>
    <s v="04672"/>
    <n v="4"/>
    <x v="14"/>
    <n v="121"/>
    <n v="30.25"/>
  </r>
  <r>
    <x v="4672"/>
    <n v="3"/>
    <n v="4"/>
    <n v="4"/>
    <n v="6"/>
    <n v="5"/>
    <n v="7"/>
    <n v="8"/>
    <n v="7"/>
    <n v="4"/>
    <n v="6"/>
    <n v="2"/>
    <n v="3"/>
    <s v="04673"/>
    <n v="2"/>
    <x v="11"/>
    <n v="59"/>
    <n v="29.5"/>
  </r>
  <r>
    <x v="4673"/>
    <n v="7"/>
    <n v="4"/>
    <n v="7"/>
    <n v="10"/>
    <n v="9"/>
    <n v="11"/>
    <n v="13"/>
    <n v="10"/>
    <n v="6"/>
    <n v="6"/>
    <n v="4"/>
    <n v="7"/>
    <s v="04674"/>
    <n v="3"/>
    <x v="13"/>
    <n v="94"/>
    <n v="31.333333333333332"/>
  </r>
  <r>
    <x v="4674"/>
    <n v="3"/>
    <n v="4"/>
    <n v="4"/>
    <n v="5"/>
    <n v="6"/>
    <n v="6"/>
    <n v="9"/>
    <n v="6"/>
    <n v="5"/>
    <n v="5"/>
    <n v="3"/>
    <n v="2"/>
    <s v="04675"/>
    <n v="2"/>
    <x v="12"/>
    <n v="58"/>
    <n v="29"/>
  </r>
  <r>
    <x v="4675"/>
    <n v="5"/>
    <n v="7"/>
    <n v="3"/>
    <n v="7"/>
    <n v="7"/>
    <n v="13"/>
    <n v="14"/>
    <n v="10"/>
    <n v="7"/>
    <n v="9"/>
    <n v="5"/>
    <n v="7"/>
    <s v="04676"/>
    <n v="3"/>
    <x v="13"/>
    <n v="94"/>
    <n v="31.333333333333332"/>
  </r>
  <r>
    <x v="4676"/>
    <n v="2"/>
    <n v="2"/>
    <n v="1"/>
    <n v="2"/>
    <n v="2"/>
    <n v="4"/>
    <n v="5"/>
    <n v="4"/>
    <n v="3"/>
    <n v="3"/>
    <n v="1"/>
    <n v="1"/>
    <s v="04677"/>
    <n v="1"/>
    <x v="2"/>
    <n v="30"/>
    <n v="30"/>
  </r>
  <r>
    <x v="4677"/>
    <n v="9"/>
    <n v="10"/>
    <n v="7"/>
    <n v="12"/>
    <n v="8"/>
    <n v="15"/>
    <n v="21"/>
    <n v="17"/>
    <n v="10"/>
    <n v="11"/>
    <n v="6"/>
    <n v="9"/>
    <s v="04678"/>
    <n v="4"/>
    <x v="8"/>
    <n v="135"/>
    <n v="33.75"/>
  </r>
  <r>
    <x v="4678"/>
    <n v="2"/>
    <n v="4"/>
    <n v="4"/>
    <n v="4"/>
    <n v="4"/>
    <n v="6"/>
    <n v="8"/>
    <n v="7"/>
    <n v="6"/>
    <n v="5"/>
    <n v="4"/>
    <n v="4"/>
    <s v="04679"/>
    <n v="2"/>
    <x v="5"/>
    <n v="58"/>
    <n v="29"/>
  </r>
  <r>
    <x v="4679"/>
    <n v="10"/>
    <n v="7"/>
    <n v="8"/>
    <n v="14"/>
    <n v="8"/>
    <n v="15"/>
    <n v="17"/>
    <n v="13"/>
    <n v="13"/>
    <n v="9"/>
    <n v="8"/>
    <n v="8"/>
    <s v="04680"/>
    <n v="4"/>
    <x v="0"/>
    <n v="130"/>
    <n v="32.5"/>
  </r>
  <r>
    <x v="4680"/>
    <n v="5"/>
    <n v="5"/>
    <n v="6"/>
    <n v="9"/>
    <n v="8"/>
    <n v="10"/>
    <n v="14"/>
    <n v="12"/>
    <n v="10"/>
    <n v="10"/>
    <n v="5"/>
    <n v="6"/>
    <s v="04681"/>
    <n v="3"/>
    <x v="1"/>
    <n v="100"/>
    <n v="33.333333333333336"/>
  </r>
  <r>
    <x v="4681"/>
    <n v="12"/>
    <n v="7"/>
    <n v="7"/>
    <n v="10"/>
    <n v="11"/>
    <n v="17"/>
    <n v="25"/>
    <n v="21"/>
    <n v="14"/>
    <n v="17"/>
    <n v="7"/>
    <n v="7"/>
    <s v="04682"/>
    <n v="5"/>
    <x v="9"/>
    <n v="155"/>
    <n v="31"/>
  </r>
  <r>
    <x v="4682"/>
    <n v="5"/>
    <n v="10"/>
    <n v="6"/>
    <n v="14"/>
    <n v="8"/>
    <n v="13"/>
    <n v="19"/>
    <n v="15"/>
    <n v="14"/>
    <n v="13"/>
    <n v="8"/>
    <n v="8"/>
    <s v="04683"/>
    <n v="4"/>
    <x v="11"/>
    <n v="133"/>
    <n v="33.25"/>
  </r>
  <r>
    <x v="4683"/>
    <n v="1"/>
    <n v="1"/>
    <n v="2"/>
    <n v="2"/>
    <n v="2"/>
    <n v="4"/>
    <n v="4"/>
    <n v="3"/>
    <n v="3"/>
    <n v="2"/>
    <n v="2"/>
    <n v="1"/>
    <s v="04684"/>
    <n v="1"/>
    <x v="1"/>
    <n v="27"/>
    <n v="27"/>
  </r>
  <r>
    <x v="4684"/>
    <n v="11"/>
    <n v="5"/>
    <n v="6"/>
    <n v="10"/>
    <n v="11"/>
    <n v="18"/>
    <n v="20"/>
    <n v="17"/>
    <n v="16"/>
    <n v="17"/>
    <n v="6"/>
    <n v="9"/>
    <s v="04685"/>
    <n v="5"/>
    <x v="8"/>
    <n v="146"/>
    <n v="29.2"/>
  </r>
  <r>
    <x v="4685"/>
    <n v="6"/>
    <n v="4"/>
    <n v="5"/>
    <n v="11"/>
    <n v="9"/>
    <n v="13"/>
    <n v="18"/>
    <n v="17"/>
    <n v="14"/>
    <n v="9"/>
    <n v="4"/>
    <n v="4"/>
    <s v="04686"/>
    <n v="4"/>
    <x v="4"/>
    <n v="114"/>
    <n v="28.5"/>
  </r>
  <r>
    <x v="4686"/>
    <n v="9"/>
    <n v="7"/>
    <n v="5"/>
    <n v="10"/>
    <n v="14"/>
    <n v="18"/>
    <n v="22"/>
    <n v="16"/>
    <n v="10"/>
    <n v="12"/>
    <n v="5"/>
    <n v="5"/>
    <s v="04687"/>
    <n v="4"/>
    <x v="12"/>
    <n v="133"/>
    <n v="33.25"/>
  </r>
  <r>
    <x v="4687"/>
    <n v="1"/>
    <n v="1"/>
    <n v="1"/>
    <n v="2"/>
    <n v="2"/>
    <n v="4"/>
    <n v="5"/>
    <n v="3"/>
    <n v="3"/>
    <n v="2"/>
    <n v="1"/>
    <n v="1"/>
    <s v="04688"/>
    <n v="1"/>
    <x v="11"/>
    <n v="26"/>
    <n v="26"/>
  </r>
  <r>
    <x v="4688"/>
    <n v="4"/>
    <n v="7"/>
    <n v="6"/>
    <n v="11"/>
    <n v="12"/>
    <n v="18"/>
    <n v="20"/>
    <n v="16"/>
    <n v="12"/>
    <n v="8"/>
    <n v="9"/>
    <n v="7"/>
    <s v="04689"/>
    <n v="4"/>
    <x v="10"/>
    <n v="130"/>
    <n v="32.5"/>
  </r>
  <r>
    <x v="4689"/>
    <n v="2"/>
    <n v="1"/>
    <n v="2"/>
    <n v="3"/>
    <n v="3"/>
    <n v="3"/>
    <n v="4"/>
    <n v="3"/>
    <n v="3"/>
    <n v="2"/>
    <n v="1"/>
    <n v="1"/>
    <s v="04690"/>
    <n v="1"/>
    <x v="12"/>
    <n v="28"/>
    <n v="28"/>
  </r>
  <r>
    <x v="4690"/>
    <n v="7"/>
    <n v="9"/>
    <n v="7"/>
    <n v="18"/>
    <n v="20"/>
    <n v="23"/>
    <n v="31"/>
    <n v="22"/>
    <n v="20"/>
    <n v="14"/>
    <n v="15"/>
    <n v="14"/>
    <s v="04691"/>
    <n v="7"/>
    <x v="5"/>
    <n v="200"/>
    <n v="28.571428571428573"/>
  </r>
  <r>
    <x v="4691"/>
    <n v="1"/>
    <n v="1"/>
    <n v="1"/>
    <n v="2"/>
    <n v="2"/>
    <n v="3"/>
    <n v="5"/>
    <n v="3"/>
    <n v="3"/>
    <n v="2"/>
    <n v="2"/>
    <n v="1"/>
    <s v="04692"/>
    <n v="1"/>
    <x v="5"/>
    <n v="26"/>
    <n v="26"/>
  </r>
  <r>
    <x v="4692"/>
    <n v="6"/>
    <n v="7"/>
    <n v="5"/>
    <n v="10"/>
    <n v="6"/>
    <n v="12"/>
    <n v="15"/>
    <n v="9"/>
    <n v="8"/>
    <n v="9"/>
    <n v="4"/>
    <n v="7"/>
    <s v="04693"/>
    <n v="3"/>
    <x v="2"/>
    <n v="98"/>
    <n v="32.666666666666664"/>
  </r>
  <r>
    <x v="4693"/>
    <n v="1"/>
    <n v="2"/>
    <n v="2"/>
    <n v="3"/>
    <n v="2"/>
    <n v="3"/>
    <n v="5"/>
    <n v="3"/>
    <n v="3"/>
    <n v="2"/>
    <n v="1"/>
    <n v="2"/>
    <s v="04694"/>
    <n v="1"/>
    <x v="8"/>
    <n v="29"/>
    <n v="29"/>
  </r>
  <r>
    <x v="4694"/>
    <n v="6"/>
    <n v="8"/>
    <n v="12"/>
    <n v="16"/>
    <n v="15"/>
    <n v="22"/>
    <n v="22"/>
    <n v="17"/>
    <n v="14"/>
    <n v="11"/>
    <n v="5"/>
    <n v="9"/>
    <s v="04695"/>
    <n v="5"/>
    <x v="12"/>
    <n v="157"/>
    <n v="31.4"/>
  </r>
  <r>
    <x v="4695"/>
    <n v="8"/>
    <n v="9"/>
    <n v="8"/>
    <n v="9"/>
    <n v="11"/>
    <n v="13"/>
    <n v="16"/>
    <n v="17"/>
    <n v="12"/>
    <n v="8"/>
    <n v="6"/>
    <n v="6"/>
    <s v="04696"/>
    <n v="4"/>
    <x v="13"/>
    <n v="123"/>
    <n v="30.75"/>
  </r>
  <r>
    <x v="4696"/>
    <n v="7"/>
    <n v="5"/>
    <n v="3"/>
    <n v="6"/>
    <n v="9"/>
    <n v="13"/>
    <n v="14"/>
    <n v="9"/>
    <n v="6"/>
    <n v="9"/>
    <n v="7"/>
    <n v="3"/>
    <s v="04697"/>
    <n v="3"/>
    <x v="13"/>
    <n v="91"/>
    <n v="30.333333333333332"/>
  </r>
  <r>
    <x v="4697"/>
    <n v="7"/>
    <n v="7"/>
    <n v="4"/>
    <n v="10"/>
    <n v="8"/>
    <n v="11"/>
    <n v="16"/>
    <n v="11"/>
    <n v="6"/>
    <n v="8"/>
    <n v="5"/>
    <n v="4"/>
    <s v="04698"/>
    <n v="3"/>
    <x v="2"/>
    <n v="97"/>
    <n v="32.333333333333336"/>
  </r>
  <r>
    <x v="4698"/>
    <n v="4"/>
    <n v="10"/>
    <n v="5"/>
    <n v="10"/>
    <n v="14"/>
    <n v="16"/>
    <n v="17"/>
    <n v="14"/>
    <n v="12"/>
    <n v="8"/>
    <n v="8"/>
    <n v="5"/>
    <s v="04699"/>
    <n v="4"/>
    <x v="5"/>
    <n v="123"/>
    <n v="30.75"/>
  </r>
  <r>
    <x v="4699"/>
    <n v="1"/>
    <n v="2"/>
    <n v="2"/>
    <n v="3"/>
    <n v="3"/>
    <n v="4"/>
    <n v="4"/>
    <n v="4"/>
    <n v="3"/>
    <n v="2"/>
    <n v="1"/>
    <n v="2"/>
    <s v="04700"/>
    <n v="1"/>
    <x v="2"/>
    <n v="31"/>
    <n v="31"/>
  </r>
  <r>
    <x v="4700"/>
    <n v="5"/>
    <n v="5"/>
    <n v="3"/>
    <n v="7"/>
    <n v="9"/>
    <n v="10"/>
    <n v="13"/>
    <n v="12"/>
    <n v="7"/>
    <n v="9"/>
    <n v="6"/>
    <n v="3"/>
    <s v="04701"/>
    <n v="3"/>
    <x v="1"/>
    <n v="89"/>
    <n v="29.666666666666668"/>
  </r>
  <r>
    <x v="4701"/>
    <n v="2"/>
    <n v="4"/>
    <n v="3"/>
    <n v="5"/>
    <n v="5"/>
    <n v="7"/>
    <n v="8"/>
    <n v="7"/>
    <n v="4"/>
    <n v="4"/>
    <n v="3"/>
    <n v="2"/>
    <s v="04702"/>
    <n v="2"/>
    <x v="7"/>
    <n v="54"/>
    <n v="27"/>
  </r>
  <r>
    <x v="4702"/>
    <n v="15"/>
    <n v="12"/>
    <n v="11"/>
    <n v="22"/>
    <n v="15"/>
    <n v="28"/>
    <n v="31"/>
    <n v="22"/>
    <n v="20"/>
    <n v="22"/>
    <n v="14"/>
    <n v="10"/>
    <s v="04703"/>
    <n v="7"/>
    <x v="0"/>
    <n v="222"/>
    <n v="31.714285714285715"/>
  </r>
  <r>
    <x v="4703"/>
    <n v="8"/>
    <n v="7"/>
    <n v="6"/>
    <n v="14"/>
    <n v="8"/>
    <n v="18"/>
    <n v="17"/>
    <n v="14"/>
    <n v="9"/>
    <n v="13"/>
    <n v="5"/>
    <n v="7"/>
    <s v="04704"/>
    <n v="4"/>
    <x v="6"/>
    <n v="126"/>
    <n v="31.5"/>
  </r>
  <r>
    <x v="4704"/>
    <n v="5"/>
    <n v="4"/>
    <n v="6"/>
    <n v="9"/>
    <n v="9"/>
    <n v="9"/>
    <n v="13"/>
    <n v="11"/>
    <n v="6"/>
    <n v="9"/>
    <n v="4"/>
    <n v="6"/>
    <s v="04705"/>
    <n v="3"/>
    <x v="10"/>
    <n v="91"/>
    <n v="30.333333333333332"/>
  </r>
  <r>
    <x v="4705"/>
    <n v="4"/>
    <n v="4"/>
    <n v="7"/>
    <n v="8"/>
    <n v="7"/>
    <n v="10"/>
    <n v="14"/>
    <n v="10"/>
    <n v="7"/>
    <n v="6"/>
    <n v="7"/>
    <n v="5"/>
    <s v="04706"/>
    <n v="3"/>
    <x v="0"/>
    <n v="89"/>
    <n v="29.666666666666668"/>
  </r>
  <r>
    <x v="4706"/>
    <n v="4"/>
    <n v="7"/>
    <n v="6"/>
    <n v="9"/>
    <n v="7"/>
    <n v="10"/>
    <n v="13"/>
    <n v="11"/>
    <n v="8"/>
    <n v="6"/>
    <n v="7"/>
    <n v="5"/>
    <s v="04707"/>
    <n v="3"/>
    <x v="4"/>
    <n v="93"/>
    <n v="31"/>
  </r>
  <r>
    <x v="4707"/>
    <n v="3"/>
    <n v="2"/>
    <n v="4"/>
    <n v="5"/>
    <n v="4"/>
    <n v="6"/>
    <n v="9"/>
    <n v="6"/>
    <n v="4"/>
    <n v="5"/>
    <n v="3"/>
    <n v="4"/>
    <s v="04708"/>
    <n v="2"/>
    <x v="6"/>
    <n v="55"/>
    <n v="27.5"/>
  </r>
  <r>
    <x v="4708"/>
    <n v="9"/>
    <n v="9"/>
    <n v="4"/>
    <n v="11"/>
    <n v="9"/>
    <n v="13"/>
    <n v="19"/>
    <n v="12"/>
    <n v="12"/>
    <n v="14"/>
    <n v="5"/>
    <n v="5"/>
    <s v="04709"/>
    <n v="4"/>
    <x v="10"/>
    <n v="122"/>
    <n v="30.5"/>
  </r>
  <r>
    <x v="4709"/>
    <n v="9"/>
    <n v="12"/>
    <n v="12"/>
    <n v="10"/>
    <n v="17"/>
    <n v="19"/>
    <n v="25"/>
    <n v="15"/>
    <n v="16"/>
    <n v="17"/>
    <n v="5"/>
    <n v="9"/>
    <s v="04710"/>
    <n v="5"/>
    <x v="7"/>
    <n v="166"/>
    <n v="33.200000000000003"/>
  </r>
  <r>
    <x v="4710"/>
    <n v="4"/>
    <n v="6"/>
    <n v="5"/>
    <n v="10"/>
    <n v="10"/>
    <n v="13"/>
    <n v="21"/>
    <n v="13"/>
    <n v="9"/>
    <n v="8"/>
    <n v="4"/>
    <n v="8"/>
    <s v="04711"/>
    <n v="4"/>
    <x v="2"/>
    <n v="111"/>
    <n v="27.75"/>
  </r>
  <r>
    <x v="4711"/>
    <n v="6"/>
    <n v="10"/>
    <n v="11"/>
    <n v="13"/>
    <n v="14"/>
    <n v="19"/>
    <n v="24"/>
    <n v="19"/>
    <n v="14"/>
    <n v="15"/>
    <n v="6"/>
    <n v="6"/>
    <s v="04712"/>
    <n v="5"/>
    <x v="3"/>
    <n v="157"/>
    <n v="31.4"/>
  </r>
  <r>
    <x v="4712"/>
    <n v="2"/>
    <n v="3"/>
    <n v="2"/>
    <n v="5"/>
    <n v="6"/>
    <n v="6"/>
    <n v="8"/>
    <n v="7"/>
    <n v="6"/>
    <n v="4"/>
    <n v="4"/>
    <n v="4"/>
    <s v="04713"/>
    <n v="2"/>
    <x v="13"/>
    <n v="57"/>
    <n v="28.5"/>
  </r>
  <r>
    <x v="4713"/>
    <n v="3"/>
    <n v="4"/>
    <n v="2"/>
    <n v="5"/>
    <n v="5"/>
    <n v="6"/>
    <n v="10"/>
    <n v="6"/>
    <n v="5"/>
    <n v="5"/>
    <n v="4"/>
    <n v="4"/>
    <s v="04714"/>
    <n v="2"/>
    <x v="1"/>
    <n v="59"/>
    <n v="29.5"/>
  </r>
  <r>
    <x v="4714"/>
    <n v="4"/>
    <n v="3"/>
    <n v="4"/>
    <n v="6"/>
    <n v="7"/>
    <n v="11"/>
    <n v="13"/>
    <n v="13"/>
    <n v="7"/>
    <n v="10"/>
    <n v="7"/>
    <n v="7"/>
    <s v="04715"/>
    <n v="3"/>
    <x v="6"/>
    <n v="92"/>
    <n v="30.666666666666668"/>
  </r>
  <r>
    <x v="4715"/>
    <n v="5"/>
    <n v="7"/>
    <n v="5"/>
    <n v="8"/>
    <n v="10"/>
    <n v="9"/>
    <n v="12"/>
    <n v="10"/>
    <n v="9"/>
    <n v="10"/>
    <n v="4"/>
    <n v="6"/>
    <s v="04716"/>
    <n v="3"/>
    <x v="2"/>
    <n v="95"/>
    <n v="31.666666666666668"/>
  </r>
  <r>
    <x v="4716"/>
    <n v="7"/>
    <n v="6"/>
    <n v="5"/>
    <n v="10"/>
    <n v="11"/>
    <n v="17"/>
    <n v="19"/>
    <n v="16"/>
    <n v="11"/>
    <n v="8"/>
    <n v="7"/>
    <n v="7"/>
    <s v="04717"/>
    <n v="4"/>
    <x v="12"/>
    <n v="124"/>
    <n v="31"/>
  </r>
  <r>
    <x v="4717"/>
    <n v="11"/>
    <n v="7"/>
    <n v="11"/>
    <n v="15"/>
    <n v="17"/>
    <n v="17"/>
    <n v="20"/>
    <n v="20"/>
    <n v="13"/>
    <n v="15"/>
    <n v="11"/>
    <n v="6"/>
    <s v="04718"/>
    <n v="5"/>
    <x v="5"/>
    <n v="163"/>
    <n v="32.6"/>
  </r>
  <r>
    <x v="4718"/>
    <n v="10"/>
    <n v="8"/>
    <n v="9"/>
    <n v="9"/>
    <n v="11"/>
    <n v="18"/>
    <n v="19"/>
    <n v="17"/>
    <n v="13"/>
    <n v="9"/>
    <n v="4"/>
    <n v="5"/>
    <s v="04719"/>
    <n v="4"/>
    <x v="13"/>
    <n v="132"/>
    <n v="33"/>
  </r>
  <r>
    <x v="4719"/>
    <n v="7"/>
    <n v="4"/>
    <n v="4"/>
    <n v="10"/>
    <n v="7"/>
    <n v="10"/>
    <n v="16"/>
    <n v="10"/>
    <n v="10"/>
    <n v="8"/>
    <n v="7"/>
    <n v="5"/>
    <s v="04720"/>
    <n v="3"/>
    <x v="8"/>
    <n v="98"/>
    <n v="32.666666666666664"/>
  </r>
  <r>
    <x v="4720"/>
    <n v="9"/>
    <n v="8"/>
    <n v="7"/>
    <n v="13"/>
    <n v="14"/>
    <n v="18"/>
    <n v="17"/>
    <n v="14"/>
    <n v="13"/>
    <n v="8"/>
    <n v="10"/>
    <n v="4"/>
    <s v="04721"/>
    <n v="4"/>
    <x v="15"/>
    <n v="135"/>
    <n v="33.75"/>
  </r>
  <r>
    <x v="4721"/>
    <n v="1"/>
    <n v="1"/>
    <n v="1"/>
    <n v="2"/>
    <n v="2"/>
    <n v="4"/>
    <n v="4"/>
    <n v="3"/>
    <n v="3"/>
    <n v="3"/>
    <n v="1"/>
    <n v="2"/>
    <s v="04722"/>
    <n v="1"/>
    <x v="13"/>
    <n v="27"/>
    <n v="27"/>
  </r>
  <r>
    <x v="4722"/>
    <n v="2"/>
    <n v="4"/>
    <n v="4"/>
    <n v="4"/>
    <n v="6"/>
    <n v="7"/>
    <n v="10"/>
    <n v="7"/>
    <n v="6"/>
    <n v="6"/>
    <n v="4"/>
    <n v="3"/>
    <s v="04723"/>
    <n v="2"/>
    <x v="16"/>
    <n v="63"/>
    <n v="31.5"/>
  </r>
  <r>
    <x v="4723"/>
    <n v="2"/>
    <n v="3"/>
    <n v="2"/>
    <n v="6"/>
    <n v="4"/>
    <n v="8"/>
    <n v="8"/>
    <n v="7"/>
    <n v="4"/>
    <n v="5"/>
    <n v="3"/>
    <n v="4"/>
    <s v="04724"/>
    <n v="2"/>
    <x v="8"/>
    <n v="56"/>
    <n v="28"/>
  </r>
  <r>
    <x v="4724"/>
    <n v="8"/>
    <n v="5"/>
    <n v="8"/>
    <n v="9"/>
    <n v="12"/>
    <n v="18"/>
    <n v="17"/>
    <n v="16"/>
    <n v="14"/>
    <n v="13"/>
    <n v="10"/>
    <n v="8"/>
    <s v="04725"/>
    <n v="4"/>
    <x v="6"/>
    <n v="138"/>
    <n v="34.5"/>
  </r>
  <r>
    <x v="4725"/>
    <n v="6"/>
    <n v="9"/>
    <n v="11"/>
    <n v="20"/>
    <n v="19"/>
    <n v="24"/>
    <n v="25"/>
    <n v="20"/>
    <n v="20"/>
    <n v="15"/>
    <n v="13"/>
    <n v="7"/>
    <s v="04726"/>
    <n v="6"/>
    <x v="6"/>
    <n v="189"/>
    <n v="31.5"/>
  </r>
  <r>
    <x v="4726"/>
    <n v="11"/>
    <n v="7"/>
    <n v="8"/>
    <n v="15"/>
    <n v="17"/>
    <n v="20"/>
    <n v="21"/>
    <n v="21"/>
    <n v="16"/>
    <n v="15"/>
    <n v="9"/>
    <n v="8"/>
    <s v="04727"/>
    <n v="5"/>
    <x v="16"/>
    <n v="168"/>
    <n v="33.6"/>
  </r>
  <r>
    <x v="4727"/>
    <n v="3"/>
    <n v="3"/>
    <n v="2"/>
    <n v="5"/>
    <n v="4"/>
    <n v="6"/>
    <n v="8"/>
    <n v="7"/>
    <n v="5"/>
    <n v="5"/>
    <n v="3"/>
    <n v="2"/>
    <s v="04728"/>
    <n v="2"/>
    <x v="9"/>
    <n v="53"/>
    <n v="26.5"/>
  </r>
  <r>
    <x v="4728"/>
    <n v="4"/>
    <n v="5"/>
    <n v="5"/>
    <n v="8"/>
    <n v="10"/>
    <n v="13"/>
    <n v="15"/>
    <n v="12"/>
    <n v="6"/>
    <n v="7"/>
    <n v="7"/>
    <n v="7"/>
    <s v="04729"/>
    <n v="3"/>
    <x v="12"/>
    <n v="99"/>
    <n v="33"/>
  </r>
  <r>
    <x v="4729"/>
    <n v="2"/>
    <n v="1"/>
    <n v="1"/>
    <n v="2"/>
    <n v="2"/>
    <n v="4"/>
    <n v="4"/>
    <n v="4"/>
    <n v="2"/>
    <n v="3"/>
    <n v="2"/>
    <n v="2"/>
    <s v="04730"/>
    <n v="1"/>
    <x v="14"/>
    <n v="29"/>
    <n v="29"/>
  </r>
  <r>
    <x v="4730"/>
    <n v="7"/>
    <n v="10"/>
    <n v="10"/>
    <n v="8"/>
    <n v="14"/>
    <n v="12"/>
    <n v="19"/>
    <n v="16"/>
    <n v="9"/>
    <n v="13"/>
    <n v="10"/>
    <n v="5"/>
    <s v="04731"/>
    <n v="4"/>
    <x v="10"/>
    <n v="133"/>
    <n v="33.25"/>
  </r>
  <r>
    <x v="4731"/>
    <n v="4"/>
    <n v="5"/>
    <n v="7"/>
    <n v="9"/>
    <n v="7"/>
    <n v="11"/>
    <n v="16"/>
    <n v="13"/>
    <n v="10"/>
    <n v="8"/>
    <n v="4"/>
    <n v="3"/>
    <s v="04732"/>
    <n v="3"/>
    <x v="2"/>
    <n v="97"/>
    <n v="32.333333333333336"/>
  </r>
  <r>
    <x v="4732"/>
    <n v="5"/>
    <n v="5"/>
    <n v="6"/>
    <n v="6"/>
    <n v="8"/>
    <n v="12"/>
    <n v="15"/>
    <n v="10"/>
    <n v="6"/>
    <n v="7"/>
    <n v="7"/>
    <n v="7"/>
    <s v="04733"/>
    <n v="3"/>
    <x v="14"/>
    <n v="94"/>
    <n v="31.333333333333332"/>
  </r>
  <r>
    <x v="4733"/>
    <n v="2"/>
    <n v="3"/>
    <n v="4"/>
    <n v="6"/>
    <n v="5"/>
    <n v="7"/>
    <n v="9"/>
    <n v="7"/>
    <n v="4"/>
    <n v="6"/>
    <n v="4"/>
    <n v="2"/>
    <s v="04734"/>
    <n v="2"/>
    <x v="11"/>
    <n v="59"/>
    <n v="29.5"/>
  </r>
  <r>
    <x v="4734"/>
    <n v="4"/>
    <n v="4"/>
    <n v="6"/>
    <n v="9"/>
    <n v="10"/>
    <n v="13"/>
    <n v="13"/>
    <n v="9"/>
    <n v="8"/>
    <n v="9"/>
    <n v="7"/>
    <n v="3"/>
    <s v="04735"/>
    <n v="3"/>
    <x v="9"/>
    <n v="95"/>
    <n v="31.666666666666668"/>
  </r>
  <r>
    <x v="4735"/>
    <n v="7"/>
    <n v="6"/>
    <n v="6"/>
    <n v="7"/>
    <n v="7"/>
    <n v="13"/>
    <n v="12"/>
    <n v="12"/>
    <n v="8"/>
    <n v="9"/>
    <n v="7"/>
    <n v="5"/>
    <s v="04736"/>
    <n v="3"/>
    <x v="10"/>
    <n v="99"/>
    <n v="33"/>
  </r>
  <r>
    <x v="4736"/>
    <n v="3"/>
    <n v="3"/>
    <n v="2"/>
    <n v="5"/>
    <n v="4"/>
    <n v="7"/>
    <n v="8"/>
    <n v="7"/>
    <n v="6"/>
    <n v="5"/>
    <n v="3"/>
    <n v="2"/>
    <s v="04737"/>
    <n v="2"/>
    <x v="15"/>
    <n v="55"/>
    <n v="27.5"/>
  </r>
  <r>
    <x v="4737"/>
    <n v="2"/>
    <n v="3"/>
    <n v="3"/>
    <n v="5"/>
    <n v="5"/>
    <n v="6"/>
    <n v="10"/>
    <n v="7"/>
    <n v="4"/>
    <n v="5"/>
    <n v="3"/>
    <n v="4"/>
    <s v="04738"/>
    <n v="2"/>
    <x v="13"/>
    <n v="57"/>
    <n v="28.5"/>
  </r>
  <r>
    <x v="4738"/>
    <n v="4"/>
    <n v="7"/>
    <n v="6"/>
    <n v="8"/>
    <n v="6"/>
    <n v="12"/>
    <n v="14"/>
    <n v="9"/>
    <n v="9"/>
    <n v="9"/>
    <n v="3"/>
    <n v="4"/>
    <s v="04739"/>
    <n v="3"/>
    <x v="16"/>
    <n v="91"/>
    <n v="30.333333333333332"/>
  </r>
  <r>
    <x v="4739"/>
    <n v="4"/>
    <n v="5"/>
    <n v="6"/>
    <n v="10"/>
    <n v="6"/>
    <n v="10"/>
    <n v="13"/>
    <n v="9"/>
    <n v="9"/>
    <n v="9"/>
    <n v="7"/>
    <n v="6"/>
    <s v="04740"/>
    <n v="3"/>
    <x v="13"/>
    <n v="94"/>
    <n v="31.333333333333332"/>
  </r>
  <r>
    <x v="4740"/>
    <n v="6"/>
    <n v="6"/>
    <n v="6"/>
    <n v="8"/>
    <n v="9"/>
    <n v="10"/>
    <n v="13"/>
    <n v="11"/>
    <n v="9"/>
    <n v="6"/>
    <n v="4"/>
    <n v="5"/>
    <s v="04741"/>
    <n v="3"/>
    <x v="14"/>
    <n v="93"/>
    <n v="31"/>
  </r>
  <r>
    <x v="4741"/>
    <n v="10"/>
    <n v="9"/>
    <n v="8"/>
    <n v="9"/>
    <n v="14"/>
    <n v="18"/>
    <n v="21"/>
    <n v="17"/>
    <n v="11"/>
    <n v="12"/>
    <n v="4"/>
    <n v="7"/>
    <s v="04742"/>
    <n v="4"/>
    <x v="4"/>
    <n v="140"/>
    <n v="35"/>
  </r>
  <r>
    <x v="4742"/>
    <n v="2"/>
    <n v="4"/>
    <n v="2"/>
    <n v="5"/>
    <n v="5"/>
    <n v="6"/>
    <n v="9"/>
    <n v="8"/>
    <n v="6"/>
    <n v="4"/>
    <n v="2"/>
    <n v="4"/>
    <s v="04743"/>
    <n v="2"/>
    <x v="0"/>
    <n v="57"/>
    <n v="28.5"/>
  </r>
  <r>
    <x v="4743"/>
    <n v="8"/>
    <n v="7"/>
    <n v="4"/>
    <n v="10"/>
    <n v="8"/>
    <n v="14"/>
    <n v="19"/>
    <n v="18"/>
    <n v="10"/>
    <n v="8"/>
    <n v="7"/>
    <n v="8"/>
    <s v="04744"/>
    <n v="4"/>
    <x v="6"/>
    <n v="121"/>
    <n v="30.25"/>
  </r>
  <r>
    <x v="4744"/>
    <n v="4"/>
    <n v="4"/>
    <n v="4"/>
    <n v="9"/>
    <n v="7"/>
    <n v="11"/>
    <n v="12"/>
    <n v="12"/>
    <n v="9"/>
    <n v="6"/>
    <n v="4"/>
    <n v="7"/>
    <s v="04745"/>
    <n v="3"/>
    <x v="13"/>
    <n v="89"/>
    <n v="29.666666666666668"/>
  </r>
  <r>
    <x v="4745"/>
    <n v="6"/>
    <n v="5"/>
    <n v="5"/>
    <n v="9"/>
    <n v="13"/>
    <n v="15"/>
    <n v="19"/>
    <n v="17"/>
    <n v="14"/>
    <n v="14"/>
    <n v="9"/>
    <n v="9"/>
    <s v="04746"/>
    <n v="4"/>
    <x v="15"/>
    <n v="135"/>
    <n v="33.75"/>
  </r>
  <r>
    <x v="4746"/>
    <n v="7"/>
    <n v="10"/>
    <n v="9"/>
    <n v="10"/>
    <n v="8"/>
    <n v="13"/>
    <n v="22"/>
    <n v="12"/>
    <n v="8"/>
    <n v="9"/>
    <n v="4"/>
    <n v="4"/>
    <s v="04747"/>
    <n v="4"/>
    <x v="10"/>
    <n v="116"/>
    <n v="29"/>
  </r>
  <r>
    <x v="4747"/>
    <n v="14"/>
    <n v="14"/>
    <n v="8"/>
    <n v="13"/>
    <n v="18"/>
    <n v="22"/>
    <n v="25"/>
    <n v="18"/>
    <n v="14"/>
    <n v="13"/>
    <n v="11"/>
    <n v="9"/>
    <s v="04748"/>
    <n v="6"/>
    <x v="10"/>
    <n v="179"/>
    <n v="29.833333333333332"/>
  </r>
  <r>
    <x v="4748"/>
    <n v="4"/>
    <n v="6"/>
    <n v="6"/>
    <n v="8"/>
    <n v="9"/>
    <n v="13"/>
    <n v="13"/>
    <n v="10"/>
    <n v="8"/>
    <n v="10"/>
    <n v="5"/>
    <n v="7"/>
    <s v="04749"/>
    <n v="3"/>
    <x v="4"/>
    <n v="99"/>
    <n v="33"/>
  </r>
  <r>
    <x v="4749"/>
    <n v="5"/>
    <n v="7"/>
    <n v="9"/>
    <n v="8"/>
    <n v="11"/>
    <n v="16"/>
    <n v="18"/>
    <n v="18"/>
    <n v="14"/>
    <n v="9"/>
    <n v="9"/>
    <n v="4"/>
    <s v="04750"/>
    <n v="4"/>
    <x v="11"/>
    <n v="128"/>
    <n v="32"/>
  </r>
  <r>
    <x v="4750"/>
    <n v="3"/>
    <n v="2"/>
    <n v="3"/>
    <n v="6"/>
    <n v="5"/>
    <n v="6"/>
    <n v="8"/>
    <n v="6"/>
    <n v="6"/>
    <n v="4"/>
    <n v="2"/>
    <n v="3"/>
    <s v="04751"/>
    <n v="2"/>
    <x v="11"/>
    <n v="54"/>
    <n v="27"/>
  </r>
  <r>
    <x v="4751"/>
    <n v="2"/>
    <n v="1"/>
    <n v="2"/>
    <n v="2"/>
    <n v="3"/>
    <n v="3"/>
    <n v="4"/>
    <n v="4"/>
    <n v="3"/>
    <n v="2"/>
    <n v="1"/>
    <n v="1"/>
    <s v="04752"/>
    <n v="1"/>
    <x v="12"/>
    <n v="28"/>
    <n v="28"/>
  </r>
  <r>
    <x v="4752"/>
    <n v="4"/>
    <n v="5"/>
    <n v="6"/>
    <n v="6"/>
    <n v="7"/>
    <n v="12"/>
    <n v="14"/>
    <n v="11"/>
    <n v="10"/>
    <n v="6"/>
    <n v="6"/>
    <n v="3"/>
    <s v="04753"/>
    <n v="3"/>
    <x v="2"/>
    <n v="90"/>
    <n v="30"/>
  </r>
  <r>
    <x v="4753"/>
    <n v="3"/>
    <n v="6"/>
    <n v="7"/>
    <n v="7"/>
    <n v="7"/>
    <n v="9"/>
    <n v="14"/>
    <n v="13"/>
    <n v="7"/>
    <n v="9"/>
    <n v="6"/>
    <n v="6"/>
    <s v="04754"/>
    <n v="3"/>
    <x v="9"/>
    <n v="94"/>
    <n v="31.333333333333332"/>
  </r>
  <r>
    <x v="4754"/>
    <n v="15"/>
    <n v="7"/>
    <n v="11"/>
    <n v="16"/>
    <n v="20"/>
    <n v="28"/>
    <n v="30"/>
    <n v="27"/>
    <n v="20"/>
    <n v="15"/>
    <n v="12"/>
    <n v="13"/>
    <s v="04755"/>
    <n v="7"/>
    <x v="12"/>
    <n v="214"/>
    <n v="30.571428571428573"/>
  </r>
  <r>
    <x v="4755"/>
    <n v="4"/>
    <n v="4"/>
    <n v="3"/>
    <n v="6"/>
    <n v="5"/>
    <n v="6"/>
    <n v="8"/>
    <n v="7"/>
    <n v="5"/>
    <n v="6"/>
    <n v="2"/>
    <n v="3"/>
    <s v="04756"/>
    <n v="2"/>
    <x v="2"/>
    <n v="59"/>
    <n v="29.5"/>
  </r>
  <r>
    <x v="4756"/>
    <n v="1"/>
    <n v="1"/>
    <n v="1"/>
    <n v="3"/>
    <n v="3"/>
    <n v="4"/>
    <n v="4"/>
    <n v="3"/>
    <n v="2"/>
    <n v="2"/>
    <n v="2"/>
    <n v="2"/>
    <s v="04757"/>
    <n v="1"/>
    <x v="15"/>
    <n v="28"/>
    <n v="28"/>
  </r>
  <r>
    <x v="4757"/>
    <n v="3"/>
    <n v="4"/>
    <n v="4"/>
    <n v="6"/>
    <n v="5"/>
    <n v="6"/>
    <n v="10"/>
    <n v="8"/>
    <n v="4"/>
    <n v="5"/>
    <n v="4"/>
    <n v="3"/>
    <s v="04758"/>
    <n v="2"/>
    <x v="14"/>
    <n v="62"/>
    <n v="31"/>
  </r>
  <r>
    <x v="4758"/>
    <n v="3"/>
    <n v="3"/>
    <n v="6"/>
    <n v="9"/>
    <n v="9"/>
    <n v="12"/>
    <n v="12"/>
    <n v="13"/>
    <n v="8"/>
    <n v="8"/>
    <n v="3"/>
    <n v="6"/>
    <s v="04759"/>
    <n v="3"/>
    <x v="13"/>
    <n v="92"/>
    <n v="30.666666666666668"/>
  </r>
  <r>
    <x v="4759"/>
    <n v="15"/>
    <n v="10"/>
    <n v="8"/>
    <n v="15"/>
    <n v="14"/>
    <n v="24"/>
    <n v="29"/>
    <n v="29"/>
    <n v="21"/>
    <n v="21"/>
    <n v="11"/>
    <n v="7"/>
    <s v="04760"/>
    <n v="7"/>
    <x v="15"/>
    <n v="204"/>
    <n v="29.142857142857142"/>
  </r>
  <r>
    <x v="4760"/>
    <n v="5"/>
    <n v="3"/>
    <n v="7"/>
    <n v="8"/>
    <n v="10"/>
    <n v="11"/>
    <n v="13"/>
    <n v="11"/>
    <n v="8"/>
    <n v="10"/>
    <n v="5"/>
    <n v="6"/>
    <s v="04761"/>
    <n v="3"/>
    <x v="7"/>
    <n v="97"/>
    <n v="32.333333333333336"/>
  </r>
  <r>
    <x v="4761"/>
    <n v="8"/>
    <n v="6"/>
    <n v="6"/>
    <n v="13"/>
    <n v="13"/>
    <n v="22"/>
    <n v="25"/>
    <n v="22"/>
    <n v="13"/>
    <n v="17"/>
    <n v="12"/>
    <n v="8"/>
    <s v="04762"/>
    <n v="5"/>
    <x v="14"/>
    <n v="165"/>
    <n v="33"/>
  </r>
  <r>
    <x v="4762"/>
    <n v="7"/>
    <n v="10"/>
    <n v="10"/>
    <n v="11"/>
    <n v="14"/>
    <n v="16"/>
    <n v="21"/>
    <n v="12"/>
    <n v="12"/>
    <n v="9"/>
    <n v="5"/>
    <n v="5"/>
    <s v="04763"/>
    <n v="4"/>
    <x v="0"/>
    <n v="132"/>
    <n v="33"/>
  </r>
  <r>
    <x v="4763"/>
    <n v="2"/>
    <n v="1"/>
    <n v="1"/>
    <n v="3"/>
    <n v="2"/>
    <n v="3"/>
    <n v="5"/>
    <n v="4"/>
    <n v="3"/>
    <n v="2"/>
    <n v="2"/>
    <n v="1"/>
    <s v="04764"/>
    <n v="1"/>
    <x v="6"/>
    <n v="29"/>
    <n v="29"/>
  </r>
  <r>
    <x v="4764"/>
    <n v="6"/>
    <n v="6"/>
    <n v="5"/>
    <n v="10"/>
    <n v="11"/>
    <n v="14"/>
    <n v="21"/>
    <n v="17"/>
    <n v="13"/>
    <n v="11"/>
    <n v="5"/>
    <n v="7"/>
    <s v="04765"/>
    <n v="4"/>
    <x v="5"/>
    <n v="126"/>
    <n v="31.5"/>
  </r>
  <r>
    <x v="4765"/>
    <n v="2"/>
    <n v="3"/>
    <n v="2"/>
    <n v="4"/>
    <n v="6"/>
    <n v="8"/>
    <n v="9"/>
    <n v="8"/>
    <n v="5"/>
    <n v="6"/>
    <n v="3"/>
    <n v="4"/>
    <s v="04766"/>
    <n v="2"/>
    <x v="13"/>
    <n v="60"/>
    <n v="30"/>
  </r>
  <r>
    <x v="4766"/>
    <n v="4"/>
    <n v="3"/>
    <n v="3"/>
    <n v="4"/>
    <n v="4"/>
    <n v="7"/>
    <n v="10"/>
    <n v="7"/>
    <n v="5"/>
    <n v="6"/>
    <n v="3"/>
    <n v="2"/>
    <s v="04767"/>
    <n v="2"/>
    <x v="13"/>
    <n v="58"/>
    <n v="29"/>
  </r>
  <r>
    <x v="4767"/>
    <n v="4"/>
    <n v="7"/>
    <n v="6"/>
    <n v="10"/>
    <n v="10"/>
    <n v="13"/>
    <n v="13"/>
    <n v="10"/>
    <n v="6"/>
    <n v="7"/>
    <n v="7"/>
    <n v="5"/>
    <s v="04768"/>
    <n v="3"/>
    <x v="12"/>
    <n v="98"/>
    <n v="32.666666666666664"/>
  </r>
  <r>
    <x v="4768"/>
    <n v="6"/>
    <n v="6"/>
    <n v="7"/>
    <n v="9"/>
    <n v="8"/>
    <n v="13"/>
    <n v="16"/>
    <n v="10"/>
    <n v="6"/>
    <n v="9"/>
    <n v="3"/>
    <n v="6"/>
    <s v="04769"/>
    <n v="3"/>
    <x v="10"/>
    <n v="99"/>
    <n v="33"/>
  </r>
  <r>
    <x v="4769"/>
    <n v="2"/>
    <n v="3"/>
    <n v="3"/>
    <n v="6"/>
    <n v="6"/>
    <n v="6"/>
    <n v="8"/>
    <n v="7"/>
    <n v="5"/>
    <n v="4"/>
    <n v="2"/>
    <n v="2"/>
    <s v="04770"/>
    <n v="2"/>
    <x v="14"/>
    <n v="54"/>
    <n v="27"/>
  </r>
  <r>
    <x v="4770"/>
    <n v="1"/>
    <n v="2"/>
    <n v="2"/>
    <n v="2"/>
    <n v="3"/>
    <n v="4"/>
    <n v="5"/>
    <n v="3"/>
    <n v="3"/>
    <n v="3"/>
    <n v="1"/>
    <n v="1"/>
    <s v="04771"/>
    <n v="1"/>
    <x v="3"/>
    <n v="30"/>
    <n v="30"/>
  </r>
  <r>
    <x v="4771"/>
    <n v="10"/>
    <n v="10"/>
    <n v="6"/>
    <n v="14"/>
    <n v="9"/>
    <n v="16"/>
    <n v="21"/>
    <n v="12"/>
    <n v="11"/>
    <n v="10"/>
    <n v="7"/>
    <n v="5"/>
    <s v="04772"/>
    <n v="4"/>
    <x v="2"/>
    <n v="131"/>
    <n v="32.75"/>
  </r>
  <r>
    <x v="4772"/>
    <n v="6"/>
    <n v="5"/>
    <n v="7"/>
    <n v="15"/>
    <n v="13"/>
    <n v="16"/>
    <n v="23"/>
    <n v="16"/>
    <n v="10"/>
    <n v="11"/>
    <n v="6"/>
    <n v="9"/>
    <s v="04773"/>
    <n v="5"/>
    <x v="13"/>
    <n v="137"/>
    <n v="27.4"/>
  </r>
  <r>
    <x v="4773"/>
    <n v="6"/>
    <n v="9"/>
    <n v="10"/>
    <n v="12"/>
    <n v="13"/>
    <n v="15"/>
    <n v="22"/>
    <n v="14"/>
    <n v="13"/>
    <n v="13"/>
    <n v="6"/>
    <n v="6"/>
    <s v="04774"/>
    <n v="4"/>
    <x v="11"/>
    <n v="139"/>
    <n v="34.75"/>
  </r>
  <r>
    <x v="4774"/>
    <n v="10"/>
    <n v="7"/>
    <n v="4"/>
    <n v="11"/>
    <n v="9"/>
    <n v="16"/>
    <n v="16"/>
    <n v="13"/>
    <n v="9"/>
    <n v="8"/>
    <n v="9"/>
    <n v="9"/>
    <s v="04775"/>
    <n v="4"/>
    <x v="12"/>
    <n v="121"/>
    <n v="30.25"/>
  </r>
  <r>
    <x v="4775"/>
    <n v="4"/>
    <n v="5"/>
    <n v="5"/>
    <n v="10"/>
    <n v="9"/>
    <n v="15"/>
    <n v="21"/>
    <n v="17"/>
    <n v="13"/>
    <n v="11"/>
    <n v="5"/>
    <n v="4"/>
    <s v="04776"/>
    <n v="4"/>
    <x v="0"/>
    <n v="119"/>
    <n v="29.75"/>
  </r>
  <r>
    <x v="4776"/>
    <n v="5"/>
    <n v="10"/>
    <n v="8"/>
    <n v="11"/>
    <n v="10"/>
    <n v="17"/>
    <n v="25"/>
    <n v="20"/>
    <n v="10"/>
    <n v="17"/>
    <n v="10"/>
    <n v="6"/>
    <s v="04777"/>
    <n v="5"/>
    <x v="1"/>
    <n v="149"/>
    <n v="29.8"/>
  </r>
  <r>
    <x v="4777"/>
    <n v="2"/>
    <n v="4"/>
    <n v="3"/>
    <n v="5"/>
    <n v="5"/>
    <n v="7"/>
    <n v="8"/>
    <n v="6"/>
    <n v="5"/>
    <n v="5"/>
    <n v="2"/>
    <n v="4"/>
    <s v="04778"/>
    <n v="2"/>
    <x v="11"/>
    <n v="56"/>
    <n v="28"/>
  </r>
  <r>
    <x v="4778"/>
    <n v="9"/>
    <n v="8"/>
    <n v="9"/>
    <n v="14"/>
    <n v="13"/>
    <n v="17"/>
    <n v="20"/>
    <n v="14"/>
    <n v="9"/>
    <n v="11"/>
    <n v="9"/>
    <n v="7"/>
    <s v="04779"/>
    <n v="4"/>
    <x v="1"/>
    <n v="140"/>
    <n v="35"/>
  </r>
  <r>
    <x v="4779"/>
    <n v="6"/>
    <n v="10"/>
    <n v="6"/>
    <n v="11"/>
    <n v="11"/>
    <n v="15"/>
    <n v="18"/>
    <n v="16"/>
    <n v="13"/>
    <n v="10"/>
    <n v="6"/>
    <n v="5"/>
    <s v="04780"/>
    <n v="4"/>
    <x v="5"/>
    <n v="127"/>
    <n v="31.75"/>
  </r>
  <r>
    <x v="4780"/>
    <n v="4"/>
    <n v="3"/>
    <n v="6"/>
    <n v="10"/>
    <n v="10"/>
    <n v="12"/>
    <n v="13"/>
    <n v="9"/>
    <n v="7"/>
    <n v="6"/>
    <n v="3"/>
    <n v="3"/>
    <s v="04781"/>
    <n v="3"/>
    <x v="9"/>
    <n v="86"/>
    <n v="28.666666666666668"/>
  </r>
  <r>
    <x v="4781"/>
    <n v="6"/>
    <n v="5"/>
    <n v="8"/>
    <n v="14"/>
    <n v="13"/>
    <n v="12"/>
    <n v="16"/>
    <n v="14"/>
    <n v="9"/>
    <n v="8"/>
    <n v="8"/>
    <n v="9"/>
    <s v="04782"/>
    <n v="4"/>
    <x v="15"/>
    <n v="122"/>
    <n v="30.5"/>
  </r>
  <r>
    <x v="4782"/>
    <n v="3"/>
    <n v="7"/>
    <n v="6"/>
    <n v="7"/>
    <n v="9"/>
    <n v="13"/>
    <n v="16"/>
    <n v="11"/>
    <n v="8"/>
    <n v="8"/>
    <n v="6"/>
    <n v="4"/>
    <s v="04783"/>
    <n v="3"/>
    <x v="7"/>
    <n v="98"/>
    <n v="32.666666666666664"/>
  </r>
  <r>
    <x v="4783"/>
    <n v="2"/>
    <n v="2"/>
    <n v="2"/>
    <n v="2"/>
    <n v="2"/>
    <n v="3"/>
    <n v="5"/>
    <n v="4"/>
    <n v="2"/>
    <n v="3"/>
    <n v="1"/>
    <n v="1"/>
    <s v="04784"/>
    <n v="1"/>
    <x v="5"/>
    <n v="29"/>
    <n v="29"/>
  </r>
  <r>
    <x v="4784"/>
    <n v="7"/>
    <n v="6"/>
    <n v="4"/>
    <n v="10"/>
    <n v="10"/>
    <n v="13"/>
    <n v="13"/>
    <n v="11"/>
    <n v="8"/>
    <n v="7"/>
    <n v="6"/>
    <n v="7"/>
    <s v="04785"/>
    <n v="3"/>
    <x v="1"/>
    <n v="102"/>
    <n v="34"/>
  </r>
  <r>
    <x v="4785"/>
    <n v="4"/>
    <n v="4"/>
    <n v="7"/>
    <n v="7"/>
    <n v="10"/>
    <n v="11"/>
    <n v="12"/>
    <n v="10"/>
    <n v="8"/>
    <n v="9"/>
    <n v="3"/>
    <n v="7"/>
    <s v="04786"/>
    <n v="3"/>
    <x v="5"/>
    <n v="92"/>
    <n v="30.666666666666668"/>
  </r>
  <r>
    <x v="4786"/>
    <n v="5"/>
    <n v="4"/>
    <n v="7"/>
    <n v="7"/>
    <n v="6"/>
    <n v="9"/>
    <n v="14"/>
    <n v="10"/>
    <n v="8"/>
    <n v="6"/>
    <n v="6"/>
    <n v="6"/>
    <s v="04787"/>
    <n v="3"/>
    <x v="3"/>
    <n v="88"/>
    <n v="29.333333333333332"/>
  </r>
  <r>
    <x v="4787"/>
    <n v="3"/>
    <n v="6"/>
    <n v="5"/>
    <n v="8"/>
    <n v="8"/>
    <n v="9"/>
    <n v="12"/>
    <n v="11"/>
    <n v="10"/>
    <n v="6"/>
    <n v="7"/>
    <n v="6"/>
    <s v="04788"/>
    <n v="3"/>
    <x v="14"/>
    <n v="91"/>
    <n v="30.333333333333332"/>
  </r>
  <r>
    <x v="4788"/>
    <n v="4"/>
    <n v="8"/>
    <n v="8"/>
    <n v="13"/>
    <n v="13"/>
    <n v="17"/>
    <n v="17"/>
    <n v="12"/>
    <n v="11"/>
    <n v="11"/>
    <n v="5"/>
    <n v="4"/>
    <s v="04789"/>
    <n v="4"/>
    <x v="10"/>
    <n v="123"/>
    <n v="30.75"/>
  </r>
  <r>
    <x v="4789"/>
    <n v="13"/>
    <n v="14"/>
    <n v="14"/>
    <n v="19"/>
    <n v="18"/>
    <n v="22"/>
    <n v="36"/>
    <n v="22"/>
    <n v="21"/>
    <n v="19"/>
    <n v="10"/>
    <n v="8"/>
    <s v="04790"/>
    <n v="7"/>
    <x v="16"/>
    <n v="216"/>
    <n v="30.857142857142858"/>
  </r>
  <r>
    <x v="4790"/>
    <n v="3"/>
    <n v="2"/>
    <n v="3"/>
    <n v="5"/>
    <n v="5"/>
    <n v="7"/>
    <n v="8"/>
    <n v="6"/>
    <n v="5"/>
    <n v="6"/>
    <n v="3"/>
    <n v="3"/>
    <s v="04791"/>
    <n v="2"/>
    <x v="7"/>
    <n v="56"/>
    <n v="28"/>
  </r>
  <r>
    <x v="4791"/>
    <n v="10"/>
    <n v="8"/>
    <n v="10"/>
    <n v="8"/>
    <n v="12"/>
    <n v="16"/>
    <n v="20"/>
    <n v="17"/>
    <n v="13"/>
    <n v="8"/>
    <n v="6"/>
    <n v="6"/>
    <s v="04792"/>
    <n v="4"/>
    <x v="1"/>
    <n v="134"/>
    <n v="33.5"/>
  </r>
  <r>
    <x v="4792"/>
    <n v="1"/>
    <n v="2"/>
    <n v="2"/>
    <n v="2"/>
    <n v="3"/>
    <n v="4"/>
    <n v="4"/>
    <n v="4"/>
    <n v="3"/>
    <n v="3"/>
    <n v="2"/>
    <n v="1"/>
    <s v="04793"/>
    <n v="1"/>
    <x v="4"/>
    <n v="31"/>
    <n v="31"/>
  </r>
  <r>
    <x v="4793"/>
    <n v="4"/>
    <n v="4"/>
    <n v="7"/>
    <n v="8"/>
    <n v="8"/>
    <n v="10"/>
    <n v="12"/>
    <n v="12"/>
    <n v="10"/>
    <n v="7"/>
    <n v="7"/>
    <n v="6"/>
    <s v="04794"/>
    <n v="3"/>
    <x v="0"/>
    <n v="95"/>
    <n v="31.666666666666668"/>
  </r>
  <r>
    <x v="4794"/>
    <n v="11"/>
    <n v="6"/>
    <n v="10"/>
    <n v="14"/>
    <n v="11"/>
    <n v="20"/>
    <n v="26"/>
    <n v="19"/>
    <n v="12"/>
    <n v="11"/>
    <n v="10"/>
    <n v="7"/>
    <s v="04795"/>
    <n v="5"/>
    <x v="5"/>
    <n v="157"/>
    <n v="31.4"/>
  </r>
  <r>
    <x v="4795"/>
    <n v="10"/>
    <n v="9"/>
    <n v="10"/>
    <n v="10"/>
    <n v="10"/>
    <n v="12"/>
    <n v="18"/>
    <n v="16"/>
    <n v="12"/>
    <n v="12"/>
    <n v="5"/>
    <n v="4"/>
    <s v="04796"/>
    <n v="4"/>
    <x v="9"/>
    <n v="128"/>
    <n v="32"/>
  </r>
  <r>
    <x v="4796"/>
    <n v="6"/>
    <n v="6"/>
    <n v="5"/>
    <n v="8"/>
    <n v="9"/>
    <n v="15"/>
    <n v="17"/>
    <n v="18"/>
    <n v="11"/>
    <n v="8"/>
    <n v="8"/>
    <n v="6"/>
    <s v="04797"/>
    <n v="4"/>
    <x v="2"/>
    <n v="117"/>
    <n v="29.25"/>
  </r>
  <r>
    <x v="4797"/>
    <n v="1"/>
    <n v="2"/>
    <n v="1"/>
    <n v="3"/>
    <n v="2"/>
    <n v="3"/>
    <n v="5"/>
    <n v="4"/>
    <n v="2"/>
    <n v="2"/>
    <n v="1"/>
    <n v="2"/>
    <s v="04798"/>
    <n v="1"/>
    <x v="10"/>
    <n v="28"/>
    <n v="28"/>
  </r>
  <r>
    <x v="4798"/>
    <n v="7"/>
    <n v="3"/>
    <n v="5"/>
    <n v="10"/>
    <n v="6"/>
    <n v="10"/>
    <n v="16"/>
    <n v="13"/>
    <n v="10"/>
    <n v="7"/>
    <n v="3"/>
    <n v="4"/>
    <s v="04799"/>
    <n v="3"/>
    <x v="8"/>
    <n v="94"/>
    <n v="31.333333333333332"/>
  </r>
  <r>
    <x v="4799"/>
    <n v="2"/>
    <n v="2"/>
    <n v="3"/>
    <n v="6"/>
    <n v="4"/>
    <n v="8"/>
    <n v="10"/>
    <n v="7"/>
    <n v="6"/>
    <n v="5"/>
    <n v="4"/>
    <n v="3"/>
    <s v="04800"/>
    <n v="2"/>
    <x v="13"/>
    <n v="60"/>
    <n v="30"/>
  </r>
  <r>
    <x v="4800"/>
    <n v="2"/>
    <n v="4"/>
    <n v="2"/>
    <n v="6"/>
    <n v="4"/>
    <n v="6"/>
    <n v="9"/>
    <n v="6"/>
    <n v="6"/>
    <n v="4"/>
    <n v="4"/>
    <n v="2"/>
    <s v="04801"/>
    <n v="2"/>
    <x v="4"/>
    <n v="55"/>
    <n v="27.5"/>
  </r>
  <r>
    <x v="4801"/>
    <n v="3"/>
    <n v="3"/>
    <n v="2"/>
    <n v="6"/>
    <n v="6"/>
    <n v="6"/>
    <n v="9"/>
    <n v="6"/>
    <n v="6"/>
    <n v="6"/>
    <n v="4"/>
    <n v="4"/>
    <s v="04802"/>
    <n v="2"/>
    <x v="6"/>
    <n v="61"/>
    <n v="30.5"/>
  </r>
  <r>
    <x v="4802"/>
    <n v="1"/>
    <n v="1"/>
    <n v="2"/>
    <n v="2"/>
    <n v="2"/>
    <n v="3"/>
    <n v="4"/>
    <n v="3"/>
    <n v="2"/>
    <n v="2"/>
    <n v="1"/>
    <n v="2"/>
    <s v="04803"/>
    <n v="1"/>
    <x v="2"/>
    <n v="25"/>
    <n v="25"/>
  </r>
  <r>
    <x v="4803"/>
    <n v="4"/>
    <n v="4"/>
    <n v="4"/>
    <n v="4"/>
    <n v="5"/>
    <n v="7"/>
    <n v="9"/>
    <n v="6"/>
    <n v="6"/>
    <n v="6"/>
    <n v="2"/>
    <n v="4"/>
    <s v="04804"/>
    <n v="2"/>
    <x v="12"/>
    <n v="61"/>
    <n v="30.5"/>
  </r>
  <r>
    <x v="4804"/>
    <n v="8"/>
    <n v="14"/>
    <n v="12"/>
    <n v="20"/>
    <n v="12"/>
    <n v="23"/>
    <n v="25"/>
    <n v="21"/>
    <n v="12"/>
    <n v="14"/>
    <n v="8"/>
    <n v="12"/>
    <s v="04805"/>
    <n v="6"/>
    <x v="13"/>
    <n v="181"/>
    <n v="30.166666666666668"/>
  </r>
  <r>
    <x v="4805"/>
    <n v="3"/>
    <n v="4"/>
    <n v="3"/>
    <n v="5"/>
    <n v="6"/>
    <n v="8"/>
    <n v="9"/>
    <n v="8"/>
    <n v="4"/>
    <n v="4"/>
    <n v="2"/>
    <n v="2"/>
    <s v="04806"/>
    <n v="2"/>
    <x v="6"/>
    <n v="58"/>
    <n v="29"/>
  </r>
  <r>
    <x v="4806"/>
    <n v="9"/>
    <n v="7"/>
    <n v="8"/>
    <n v="9"/>
    <n v="13"/>
    <n v="17"/>
    <n v="19"/>
    <n v="13"/>
    <n v="8"/>
    <n v="13"/>
    <n v="9"/>
    <n v="6"/>
    <s v="04807"/>
    <n v="4"/>
    <x v="15"/>
    <n v="131"/>
    <n v="32.75"/>
  </r>
  <r>
    <x v="4807"/>
    <n v="3"/>
    <n v="3"/>
    <n v="7"/>
    <n v="7"/>
    <n v="10"/>
    <n v="11"/>
    <n v="12"/>
    <n v="11"/>
    <n v="6"/>
    <n v="6"/>
    <n v="4"/>
    <n v="7"/>
    <s v="04808"/>
    <n v="3"/>
    <x v="15"/>
    <n v="87"/>
    <n v="29"/>
  </r>
  <r>
    <x v="4808"/>
    <n v="9"/>
    <n v="8"/>
    <n v="6"/>
    <n v="13"/>
    <n v="10"/>
    <n v="17"/>
    <n v="16"/>
    <n v="15"/>
    <n v="12"/>
    <n v="13"/>
    <n v="6"/>
    <n v="8"/>
    <s v="04809"/>
    <n v="4"/>
    <x v="9"/>
    <n v="133"/>
    <n v="33.25"/>
  </r>
  <r>
    <x v="4809"/>
    <n v="3"/>
    <n v="4"/>
    <n v="4"/>
    <n v="4"/>
    <n v="4"/>
    <n v="7"/>
    <n v="8"/>
    <n v="7"/>
    <n v="4"/>
    <n v="5"/>
    <n v="2"/>
    <n v="4"/>
    <s v="04810"/>
    <n v="2"/>
    <x v="11"/>
    <n v="56"/>
    <n v="28"/>
  </r>
  <r>
    <x v="4810"/>
    <n v="1"/>
    <n v="1"/>
    <n v="1"/>
    <n v="2"/>
    <n v="2"/>
    <n v="4"/>
    <n v="5"/>
    <n v="4"/>
    <n v="2"/>
    <n v="3"/>
    <n v="2"/>
    <n v="2"/>
    <s v="04811"/>
    <n v="1"/>
    <x v="13"/>
    <n v="29"/>
    <n v="29"/>
  </r>
  <r>
    <x v="4811"/>
    <n v="6"/>
    <n v="4"/>
    <n v="9"/>
    <n v="8"/>
    <n v="9"/>
    <n v="16"/>
    <n v="21"/>
    <n v="13"/>
    <n v="12"/>
    <n v="9"/>
    <n v="5"/>
    <n v="8"/>
    <s v="04812"/>
    <n v="4"/>
    <x v="16"/>
    <n v="120"/>
    <n v="30"/>
  </r>
  <r>
    <x v="4812"/>
    <n v="9"/>
    <n v="7"/>
    <n v="7"/>
    <n v="10"/>
    <n v="9"/>
    <n v="15"/>
    <n v="18"/>
    <n v="18"/>
    <n v="8"/>
    <n v="12"/>
    <n v="7"/>
    <n v="9"/>
    <s v="04813"/>
    <n v="4"/>
    <x v="11"/>
    <n v="129"/>
    <n v="32.25"/>
  </r>
  <r>
    <x v="4813"/>
    <n v="8"/>
    <n v="7"/>
    <n v="9"/>
    <n v="18"/>
    <n v="18"/>
    <n v="28"/>
    <n v="36"/>
    <n v="25"/>
    <n v="22"/>
    <n v="16"/>
    <n v="15"/>
    <n v="8"/>
    <s v="04814"/>
    <n v="7"/>
    <x v="10"/>
    <n v="210"/>
    <n v="30"/>
  </r>
  <r>
    <x v="4814"/>
    <n v="2"/>
    <n v="4"/>
    <n v="3"/>
    <n v="5"/>
    <n v="5"/>
    <n v="7"/>
    <n v="8"/>
    <n v="8"/>
    <n v="4"/>
    <n v="5"/>
    <n v="4"/>
    <n v="2"/>
    <s v="04815"/>
    <n v="2"/>
    <x v="6"/>
    <n v="57"/>
    <n v="28.5"/>
  </r>
  <r>
    <x v="4815"/>
    <n v="5"/>
    <n v="5"/>
    <n v="3"/>
    <n v="9"/>
    <n v="7"/>
    <n v="10"/>
    <n v="12"/>
    <n v="10"/>
    <n v="10"/>
    <n v="6"/>
    <n v="7"/>
    <n v="3"/>
    <s v="04816"/>
    <n v="3"/>
    <x v="7"/>
    <n v="87"/>
    <n v="29"/>
  </r>
  <r>
    <x v="4816"/>
    <n v="14"/>
    <n v="6"/>
    <n v="6"/>
    <n v="14"/>
    <n v="20"/>
    <n v="22"/>
    <n v="28"/>
    <n v="23"/>
    <n v="16"/>
    <n v="20"/>
    <n v="7"/>
    <n v="11"/>
    <s v="04817"/>
    <n v="6"/>
    <x v="6"/>
    <n v="187"/>
    <n v="31.166666666666668"/>
  </r>
  <r>
    <x v="4817"/>
    <n v="6"/>
    <n v="6"/>
    <n v="6"/>
    <n v="9"/>
    <n v="9"/>
    <n v="12"/>
    <n v="12"/>
    <n v="12"/>
    <n v="9"/>
    <n v="7"/>
    <n v="4"/>
    <n v="6"/>
    <s v="04818"/>
    <n v="3"/>
    <x v="14"/>
    <n v="98"/>
    <n v="32.666666666666664"/>
  </r>
  <r>
    <x v="4818"/>
    <n v="8"/>
    <n v="10"/>
    <n v="13"/>
    <n v="16"/>
    <n v="12"/>
    <n v="24"/>
    <n v="30"/>
    <n v="23"/>
    <n v="19"/>
    <n v="14"/>
    <n v="10"/>
    <n v="14"/>
    <s v="04819"/>
    <n v="6"/>
    <x v="3"/>
    <n v="193"/>
    <n v="32.166666666666664"/>
  </r>
  <r>
    <x v="4819"/>
    <n v="3"/>
    <n v="3"/>
    <n v="3"/>
    <n v="6"/>
    <n v="6"/>
    <n v="6"/>
    <n v="10"/>
    <n v="7"/>
    <n v="5"/>
    <n v="5"/>
    <n v="4"/>
    <n v="4"/>
    <s v="04820"/>
    <n v="2"/>
    <x v="7"/>
    <n v="62"/>
    <n v="31"/>
  </r>
  <r>
    <x v="4820"/>
    <n v="4"/>
    <n v="3"/>
    <n v="3"/>
    <n v="5"/>
    <n v="5"/>
    <n v="8"/>
    <n v="9"/>
    <n v="7"/>
    <n v="4"/>
    <n v="5"/>
    <n v="3"/>
    <n v="2"/>
    <s v="04821"/>
    <n v="2"/>
    <x v="5"/>
    <n v="58"/>
    <n v="29"/>
  </r>
  <r>
    <x v="4821"/>
    <n v="4"/>
    <n v="7"/>
    <n v="7"/>
    <n v="14"/>
    <n v="11"/>
    <n v="13"/>
    <n v="20"/>
    <n v="14"/>
    <n v="11"/>
    <n v="13"/>
    <n v="8"/>
    <n v="5"/>
    <s v="04822"/>
    <n v="4"/>
    <x v="11"/>
    <n v="127"/>
    <n v="31.75"/>
  </r>
  <r>
    <x v="4822"/>
    <n v="4"/>
    <n v="3"/>
    <n v="4"/>
    <n v="6"/>
    <n v="4"/>
    <n v="6"/>
    <n v="10"/>
    <n v="8"/>
    <n v="6"/>
    <n v="5"/>
    <n v="3"/>
    <n v="3"/>
    <s v="04823"/>
    <n v="2"/>
    <x v="10"/>
    <n v="62"/>
    <n v="31"/>
  </r>
  <r>
    <x v="4823"/>
    <n v="7"/>
    <n v="5"/>
    <n v="7"/>
    <n v="10"/>
    <n v="6"/>
    <n v="13"/>
    <n v="14"/>
    <n v="10"/>
    <n v="6"/>
    <n v="9"/>
    <n v="5"/>
    <n v="5"/>
    <s v="04824"/>
    <n v="3"/>
    <x v="16"/>
    <n v="97"/>
    <n v="32.333333333333336"/>
  </r>
  <r>
    <x v="4824"/>
    <n v="4"/>
    <n v="5"/>
    <n v="5"/>
    <n v="6"/>
    <n v="7"/>
    <n v="9"/>
    <n v="16"/>
    <n v="12"/>
    <n v="9"/>
    <n v="8"/>
    <n v="4"/>
    <n v="6"/>
    <s v="04825"/>
    <n v="3"/>
    <x v="12"/>
    <n v="91"/>
    <n v="30.333333333333332"/>
  </r>
  <r>
    <x v="4825"/>
    <n v="7"/>
    <n v="7"/>
    <n v="8"/>
    <n v="12"/>
    <n v="14"/>
    <n v="16"/>
    <n v="23"/>
    <n v="17"/>
    <n v="10"/>
    <n v="16"/>
    <n v="11"/>
    <n v="7"/>
    <s v="04826"/>
    <n v="5"/>
    <x v="9"/>
    <n v="148"/>
    <n v="29.6"/>
  </r>
  <r>
    <x v="4826"/>
    <n v="3"/>
    <n v="2"/>
    <n v="4"/>
    <n v="6"/>
    <n v="6"/>
    <n v="8"/>
    <n v="10"/>
    <n v="7"/>
    <n v="4"/>
    <n v="5"/>
    <n v="3"/>
    <n v="3"/>
    <s v="04827"/>
    <n v="2"/>
    <x v="3"/>
    <n v="61"/>
    <n v="30.5"/>
  </r>
  <r>
    <x v="4827"/>
    <n v="7"/>
    <n v="8"/>
    <n v="4"/>
    <n v="10"/>
    <n v="13"/>
    <n v="15"/>
    <n v="21"/>
    <n v="16"/>
    <n v="10"/>
    <n v="9"/>
    <n v="9"/>
    <n v="5"/>
    <s v="04828"/>
    <n v="4"/>
    <x v="2"/>
    <n v="127"/>
    <n v="31.75"/>
  </r>
  <r>
    <x v="4828"/>
    <n v="3"/>
    <n v="2"/>
    <n v="3"/>
    <n v="4"/>
    <n v="4"/>
    <n v="7"/>
    <n v="8"/>
    <n v="7"/>
    <n v="6"/>
    <n v="5"/>
    <n v="3"/>
    <n v="2"/>
    <s v="04829"/>
    <n v="2"/>
    <x v="16"/>
    <n v="54"/>
    <n v="27"/>
  </r>
  <r>
    <x v="4829"/>
    <n v="4"/>
    <n v="4"/>
    <n v="7"/>
    <n v="8"/>
    <n v="10"/>
    <n v="12"/>
    <n v="20"/>
    <n v="17"/>
    <n v="9"/>
    <n v="13"/>
    <n v="5"/>
    <n v="8"/>
    <s v="04830"/>
    <n v="4"/>
    <x v="16"/>
    <n v="117"/>
    <n v="29.25"/>
  </r>
  <r>
    <x v="4830"/>
    <n v="4"/>
    <n v="4"/>
    <n v="3"/>
    <n v="5"/>
    <n v="4"/>
    <n v="6"/>
    <n v="8"/>
    <n v="8"/>
    <n v="5"/>
    <n v="5"/>
    <n v="4"/>
    <n v="3"/>
    <s v="04831"/>
    <n v="2"/>
    <x v="11"/>
    <n v="59"/>
    <n v="29.5"/>
  </r>
  <r>
    <x v="4831"/>
    <n v="3"/>
    <n v="3"/>
    <n v="7"/>
    <n v="9"/>
    <n v="9"/>
    <n v="10"/>
    <n v="14"/>
    <n v="12"/>
    <n v="9"/>
    <n v="7"/>
    <n v="4"/>
    <n v="3"/>
    <s v="04832"/>
    <n v="3"/>
    <x v="15"/>
    <n v="90"/>
    <n v="30"/>
  </r>
  <r>
    <x v="4832"/>
    <n v="4"/>
    <n v="2"/>
    <n v="3"/>
    <n v="5"/>
    <n v="6"/>
    <n v="7"/>
    <n v="9"/>
    <n v="6"/>
    <n v="5"/>
    <n v="4"/>
    <n v="3"/>
    <n v="3"/>
    <s v="04833"/>
    <n v="2"/>
    <x v="3"/>
    <n v="57"/>
    <n v="28.5"/>
  </r>
  <r>
    <x v="4833"/>
    <n v="12"/>
    <n v="10"/>
    <n v="12"/>
    <n v="16"/>
    <n v="19"/>
    <n v="29"/>
    <n v="32"/>
    <n v="28"/>
    <n v="17"/>
    <n v="14"/>
    <n v="15"/>
    <n v="8"/>
    <s v="04834"/>
    <n v="7"/>
    <x v="8"/>
    <n v="212"/>
    <n v="30.285714285714285"/>
  </r>
  <r>
    <x v="4834"/>
    <n v="4"/>
    <n v="4"/>
    <n v="7"/>
    <n v="6"/>
    <n v="10"/>
    <n v="9"/>
    <n v="13"/>
    <n v="9"/>
    <n v="8"/>
    <n v="8"/>
    <n v="3"/>
    <n v="7"/>
    <s v="04835"/>
    <n v="3"/>
    <x v="7"/>
    <n v="88"/>
    <n v="29.333333333333332"/>
  </r>
  <r>
    <x v="4835"/>
    <n v="1"/>
    <n v="2"/>
    <n v="1"/>
    <n v="2"/>
    <n v="3"/>
    <n v="4"/>
    <n v="4"/>
    <n v="3"/>
    <n v="2"/>
    <n v="3"/>
    <n v="1"/>
    <n v="1"/>
    <s v="04836"/>
    <n v="1"/>
    <x v="5"/>
    <n v="27"/>
    <n v="27"/>
  </r>
  <r>
    <x v="4836"/>
    <n v="5"/>
    <n v="9"/>
    <n v="10"/>
    <n v="8"/>
    <n v="12"/>
    <n v="12"/>
    <n v="20"/>
    <n v="13"/>
    <n v="13"/>
    <n v="10"/>
    <n v="9"/>
    <n v="4"/>
    <s v="04837"/>
    <n v="4"/>
    <x v="15"/>
    <n v="125"/>
    <n v="31.25"/>
  </r>
  <r>
    <x v="4837"/>
    <n v="5"/>
    <n v="5"/>
    <n v="5"/>
    <n v="8"/>
    <n v="7"/>
    <n v="10"/>
    <n v="15"/>
    <n v="10"/>
    <n v="9"/>
    <n v="6"/>
    <n v="5"/>
    <n v="7"/>
    <s v="04838"/>
    <n v="3"/>
    <x v="1"/>
    <n v="92"/>
    <n v="30.666666666666668"/>
  </r>
  <r>
    <x v="4838"/>
    <n v="7"/>
    <n v="8"/>
    <n v="10"/>
    <n v="11"/>
    <n v="8"/>
    <n v="16"/>
    <n v="17"/>
    <n v="16"/>
    <n v="10"/>
    <n v="8"/>
    <n v="10"/>
    <n v="10"/>
    <s v="04839"/>
    <n v="4"/>
    <x v="6"/>
    <n v="131"/>
    <n v="32.75"/>
  </r>
  <r>
    <x v="4839"/>
    <n v="3"/>
    <n v="3"/>
    <n v="3"/>
    <n v="5"/>
    <n v="5"/>
    <n v="6"/>
    <n v="8"/>
    <n v="8"/>
    <n v="5"/>
    <n v="5"/>
    <n v="3"/>
    <n v="2"/>
    <s v="04840"/>
    <n v="2"/>
    <x v="2"/>
    <n v="56"/>
    <n v="28"/>
  </r>
  <r>
    <x v="4840"/>
    <n v="5"/>
    <n v="5"/>
    <n v="8"/>
    <n v="10"/>
    <n v="8"/>
    <n v="18"/>
    <n v="22"/>
    <n v="18"/>
    <n v="14"/>
    <n v="9"/>
    <n v="10"/>
    <n v="5"/>
    <s v="04841"/>
    <n v="4"/>
    <x v="10"/>
    <n v="132"/>
    <n v="33"/>
  </r>
  <r>
    <x v="4841"/>
    <n v="2"/>
    <n v="1"/>
    <n v="1"/>
    <n v="3"/>
    <n v="2"/>
    <n v="3"/>
    <n v="4"/>
    <n v="4"/>
    <n v="3"/>
    <n v="3"/>
    <n v="1"/>
    <n v="2"/>
    <s v="04842"/>
    <n v="1"/>
    <x v="3"/>
    <n v="29"/>
    <n v="29"/>
  </r>
  <r>
    <x v="4842"/>
    <n v="7"/>
    <n v="7"/>
    <n v="5"/>
    <n v="7"/>
    <n v="10"/>
    <n v="9"/>
    <n v="16"/>
    <n v="13"/>
    <n v="6"/>
    <n v="8"/>
    <n v="7"/>
    <n v="6"/>
    <s v="04843"/>
    <n v="3"/>
    <x v="1"/>
    <n v="101"/>
    <n v="33.666666666666664"/>
  </r>
  <r>
    <x v="4843"/>
    <n v="6"/>
    <n v="3"/>
    <n v="4"/>
    <n v="7"/>
    <n v="10"/>
    <n v="10"/>
    <n v="13"/>
    <n v="11"/>
    <n v="8"/>
    <n v="7"/>
    <n v="6"/>
    <n v="5"/>
    <s v="04844"/>
    <n v="3"/>
    <x v="4"/>
    <n v="90"/>
    <n v="30"/>
  </r>
  <r>
    <x v="4844"/>
    <n v="4"/>
    <n v="3"/>
    <n v="4"/>
    <n v="6"/>
    <n v="10"/>
    <n v="13"/>
    <n v="12"/>
    <n v="10"/>
    <n v="6"/>
    <n v="10"/>
    <n v="6"/>
    <n v="6"/>
    <s v="04845"/>
    <n v="3"/>
    <x v="9"/>
    <n v="90"/>
    <n v="30"/>
  </r>
  <r>
    <x v="4845"/>
    <n v="6"/>
    <n v="6"/>
    <n v="7"/>
    <n v="8"/>
    <n v="6"/>
    <n v="13"/>
    <n v="15"/>
    <n v="12"/>
    <n v="10"/>
    <n v="10"/>
    <n v="4"/>
    <n v="4"/>
    <s v="04846"/>
    <n v="3"/>
    <x v="7"/>
    <n v="101"/>
    <n v="33.666666666666664"/>
  </r>
  <r>
    <x v="4846"/>
    <n v="10"/>
    <n v="8"/>
    <n v="4"/>
    <n v="10"/>
    <n v="8"/>
    <n v="17"/>
    <n v="19"/>
    <n v="12"/>
    <n v="8"/>
    <n v="9"/>
    <n v="10"/>
    <n v="8"/>
    <s v="04847"/>
    <n v="4"/>
    <x v="13"/>
    <n v="123"/>
    <n v="30.75"/>
  </r>
  <r>
    <x v="4847"/>
    <n v="11"/>
    <n v="9"/>
    <n v="9"/>
    <n v="18"/>
    <n v="14"/>
    <n v="29"/>
    <n v="30"/>
    <n v="21"/>
    <n v="17"/>
    <n v="22"/>
    <n v="8"/>
    <n v="11"/>
    <s v="04848"/>
    <n v="7"/>
    <x v="8"/>
    <n v="199"/>
    <n v="28.428571428571427"/>
  </r>
  <r>
    <x v="4848"/>
    <n v="11"/>
    <n v="10"/>
    <n v="14"/>
    <n v="17"/>
    <n v="15"/>
    <n v="26"/>
    <n v="29"/>
    <n v="19"/>
    <n v="19"/>
    <n v="19"/>
    <n v="9"/>
    <n v="11"/>
    <s v="04849"/>
    <n v="6"/>
    <x v="1"/>
    <n v="199"/>
    <n v="33.166666666666664"/>
  </r>
  <r>
    <x v="4849"/>
    <n v="5"/>
    <n v="6"/>
    <n v="3"/>
    <n v="9"/>
    <n v="6"/>
    <n v="10"/>
    <n v="12"/>
    <n v="10"/>
    <n v="6"/>
    <n v="7"/>
    <n v="4"/>
    <n v="5"/>
    <s v="04850"/>
    <n v="3"/>
    <x v="15"/>
    <n v="83"/>
    <n v="27.666666666666668"/>
  </r>
  <r>
    <x v="4850"/>
    <n v="6"/>
    <n v="5"/>
    <n v="5"/>
    <n v="6"/>
    <n v="7"/>
    <n v="11"/>
    <n v="14"/>
    <n v="13"/>
    <n v="9"/>
    <n v="9"/>
    <n v="4"/>
    <n v="4"/>
    <s v="04851"/>
    <n v="3"/>
    <x v="5"/>
    <n v="93"/>
    <n v="31"/>
  </r>
  <r>
    <x v="4851"/>
    <n v="6"/>
    <n v="6"/>
    <n v="12"/>
    <n v="15"/>
    <n v="16"/>
    <n v="18"/>
    <n v="26"/>
    <n v="21"/>
    <n v="10"/>
    <n v="11"/>
    <n v="9"/>
    <n v="12"/>
    <s v="04852"/>
    <n v="5"/>
    <x v="1"/>
    <n v="162"/>
    <n v="32.4"/>
  </r>
  <r>
    <x v="4852"/>
    <n v="10"/>
    <n v="7"/>
    <n v="9"/>
    <n v="15"/>
    <n v="10"/>
    <n v="16"/>
    <n v="22"/>
    <n v="21"/>
    <n v="16"/>
    <n v="15"/>
    <n v="12"/>
    <n v="12"/>
    <s v="04853"/>
    <n v="5"/>
    <x v="4"/>
    <n v="165"/>
    <n v="33"/>
  </r>
  <r>
    <x v="4853"/>
    <n v="2"/>
    <n v="3"/>
    <n v="3"/>
    <n v="6"/>
    <n v="6"/>
    <n v="8"/>
    <n v="8"/>
    <n v="6"/>
    <n v="4"/>
    <n v="6"/>
    <n v="3"/>
    <n v="4"/>
    <s v="04854"/>
    <n v="2"/>
    <x v="0"/>
    <n v="59"/>
    <n v="29.5"/>
  </r>
  <r>
    <x v="4854"/>
    <n v="7"/>
    <n v="5"/>
    <n v="3"/>
    <n v="6"/>
    <n v="10"/>
    <n v="9"/>
    <n v="14"/>
    <n v="11"/>
    <n v="6"/>
    <n v="8"/>
    <n v="6"/>
    <n v="4"/>
    <s v="04855"/>
    <n v="3"/>
    <x v="9"/>
    <n v="89"/>
    <n v="29.666666666666668"/>
  </r>
  <r>
    <x v="4855"/>
    <n v="4"/>
    <n v="4"/>
    <n v="7"/>
    <n v="7"/>
    <n v="9"/>
    <n v="10"/>
    <n v="15"/>
    <n v="12"/>
    <n v="9"/>
    <n v="10"/>
    <n v="4"/>
    <n v="3"/>
    <s v="04856"/>
    <n v="3"/>
    <x v="4"/>
    <n v="94"/>
    <n v="31.333333333333332"/>
  </r>
  <r>
    <x v="4856"/>
    <n v="4"/>
    <n v="4"/>
    <n v="4"/>
    <n v="6"/>
    <n v="9"/>
    <n v="13"/>
    <n v="15"/>
    <n v="10"/>
    <n v="8"/>
    <n v="6"/>
    <n v="6"/>
    <n v="3"/>
    <s v="04857"/>
    <n v="3"/>
    <x v="0"/>
    <n v="88"/>
    <n v="29.333333333333332"/>
  </r>
  <r>
    <x v="4857"/>
    <n v="3"/>
    <n v="5"/>
    <n v="3"/>
    <n v="6"/>
    <n v="10"/>
    <n v="12"/>
    <n v="13"/>
    <n v="12"/>
    <n v="9"/>
    <n v="8"/>
    <n v="4"/>
    <n v="5"/>
    <s v="04858"/>
    <n v="3"/>
    <x v="9"/>
    <n v="90"/>
    <n v="30"/>
  </r>
  <r>
    <x v="4858"/>
    <n v="2"/>
    <n v="2"/>
    <n v="2"/>
    <n v="4"/>
    <n v="4"/>
    <n v="7"/>
    <n v="10"/>
    <n v="6"/>
    <n v="4"/>
    <n v="4"/>
    <n v="2"/>
    <n v="4"/>
    <s v="04859"/>
    <n v="2"/>
    <x v="14"/>
    <n v="51"/>
    <n v="25.5"/>
  </r>
  <r>
    <x v="4859"/>
    <n v="13"/>
    <n v="11"/>
    <n v="9"/>
    <n v="16"/>
    <n v="21"/>
    <n v="23"/>
    <n v="35"/>
    <n v="25"/>
    <n v="20"/>
    <n v="21"/>
    <n v="15"/>
    <n v="13"/>
    <s v="04860"/>
    <n v="7"/>
    <x v="10"/>
    <n v="222"/>
    <n v="31.714285714285715"/>
  </r>
  <r>
    <x v="4860"/>
    <n v="2"/>
    <n v="4"/>
    <n v="4"/>
    <n v="4"/>
    <n v="4"/>
    <n v="8"/>
    <n v="10"/>
    <n v="7"/>
    <n v="6"/>
    <n v="4"/>
    <n v="4"/>
    <n v="3"/>
    <s v="04861"/>
    <n v="2"/>
    <x v="14"/>
    <n v="60"/>
    <n v="30"/>
  </r>
  <r>
    <x v="4861"/>
    <n v="4"/>
    <n v="3"/>
    <n v="2"/>
    <n v="5"/>
    <n v="6"/>
    <n v="7"/>
    <n v="9"/>
    <n v="8"/>
    <n v="5"/>
    <n v="6"/>
    <n v="2"/>
    <n v="2"/>
    <s v="04862"/>
    <n v="2"/>
    <x v="0"/>
    <n v="59"/>
    <n v="29.5"/>
  </r>
  <r>
    <x v="4862"/>
    <n v="5"/>
    <n v="8"/>
    <n v="10"/>
    <n v="16"/>
    <n v="17"/>
    <n v="16"/>
    <n v="25"/>
    <n v="22"/>
    <n v="13"/>
    <n v="16"/>
    <n v="11"/>
    <n v="9"/>
    <s v="04863"/>
    <n v="5"/>
    <x v="9"/>
    <n v="168"/>
    <n v="33.6"/>
  </r>
  <r>
    <x v="4863"/>
    <n v="10"/>
    <n v="6"/>
    <n v="7"/>
    <n v="13"/>
    <n v="16"/>
    <n v="19"/>
    <n v="21"/>
    <n v="20"/>
    <n v="17"/>
    <n v="12"/>
    <n v="12"/>
    <n v="12"/>
    <s v="04864"/>
    <n v="5"/>
    <x v="14"/>
    <n v="165"/>
    <n v="33"/>
  </r>
  <r>
    <x v="4864"/>
    <n v="3"/>
    <n v="4"/>
    <n v="5"/>
    <n v="7"/>
    <n v="9"/>
    <n v="11"/>
    <n v="15"/>
    <n v="11"/>
    <n v="6"/>
    <n v="7"/>
    <n v="3"/>
    <n v="7"/>
    <s v="04865"/>
    <n v="3"/>
    <x v="6"/>
    <n v="88"/>
    <n v="29.333333333333332"/>
  </r>
  <r>
    <x v="4865"/>
    <n v="6"/>
    <n v="3"/>
    <n v="4"/>
    <n v="9"/>
    <n v="9"/>
    <n v="9"/>
    <n v="12"/>
    <n v="10"/>
    <n v="10"/>
    <n v="10"/>
    <n v="7"/>
    <n v="5"/>
    <s v="04866"/>
    <n v="3"/>
    <x v="0"/>
    <n v="94"/>
    <n v="31.333333333333332"/>
  </r>
  <r>
    <x v="4866"/>
    <n v="12"/>
    <n v="7"/>
    <n v="8"/>
    <n v="12"/>
    <n v="13"/>
    <n v="20"/>
    <n v="23"/>
    <n v="17"/>
    <n v="12"/>
    <n v="13"/>
    <n v="12"/>
    <n v="11"/>
    <s v="04867"/>
    <n v="5"/>
    <x v="3"/>
    <n v="160"/>
    <n v="32"/>
  </r>
  <r>
    <x v="4867"/>
    <n v="4"/>
    <n v="7"/>
    <n v="8"/>
    <n v="12"/>
    <n v="14"/>
    <n v="15"/>
    <n v="17"/>
    <n v="18"/>
    <n v="11"/>
    <n v="8"/>
    <n v="4"/>
    <n v="7"/>
    <s v="04868"/>
    <n v="4"/>
    <x v="16"/>
    <n v="125"/>
    <n v="31.25"/>
  </r>
  <r>
    <x v="4868"/>
    <n v="2"/>
    <n v="2"/>
    <n v="2"/>
    <n v="2"/>
    <n v="2"/>
    <n v="3"/>
    <n v="5"/>
    <n v="3"/>
    <n v="3"/>
    <n v="3"/>
    <n v="1"/>
    <n v="1"/>
    <s v="04869"/>
    <n v="1"/>
    <x v="12"/>
    <n v="29"/>
    <n v="29"/>
  </r>
  <r>
    <x v="4869"/>
    <n v="3"/>
    <n v="4"/>
    <n v="4"/>
    <n v="4"/>
    <n v="4"/>
    <n v="7"/>
    <n v="8"/>
    <n v="7"/>
    <n v="5"/>
    <n v="5"/>
    <n v="2"/>
    <n v="3"/>
    <s v="04870"/>
    <n v="2"/>
    <x v="16"/>
    <n v="56"/>
    <n v="28"/>
  </r>
  <r>
    <x v="4870"/>
    <n v="6"/>
    <n v="4"/>
    <n v="6"/>
    <n v="7"/>
    <n v="7"/>
    <n v="9"/>
    <n v="13"/>
    <n v="9"/>
    <n v="8"/>
    <n v="9"/>
    <n v="5"/>
    <n v="6"/>
    <s v="04871"/>
    <n v="3"/>
    <x v="14"/>
    <n v="89"/>
    <n v="29.666666666666668"/>
  </r>
  <r>
    <x v="4871"/>
    <n v="5"/>
    <n v="6"/>
    <n v="4"/>
    <n v="10"/>
    <n v="14"/>
    <n v="17"/>
    <n v="21"/>
    <n v="17"/>
    <n v="13"/>
    <n v="8"/>
    <n v="6"/>
    <n v="10"/>
    <s v="04872"/>
    <n v="4"/>
    <x v="9"/>
    <n v="131"/>
    <n v="32.75"/>
  </r>
  <r>
    <x v="4872"/>
    <n v="4"/>
    <n v="7"/>
    <n v="5"/>
    <n v="9"/>
    <n v="13"/>
    <n v="14"/>
    <n v="16"/>
    <n v="12"/>
    <n v="14"/>
    <n v="11"/>
    <n v="10"/>
    <n v="9"/>
    <s v="04873"/>
    <n v="4"/>
    <x v="2"/>
    <n v="124"/>
    <n v="31"/>
  </r>
  <r>
    <x v="4873"/>
    <n v="4"/>
    <n v="7"/>
    <n v="5"/>
    <n v="11"/>
    <n v="9"/>
    <n v="12"/>
    <n v="20"/>
    <n v="16"/>
    <n v="9"/>
    <n v="12"/>
    <n v="5"/>
    <n v="10"/>
    <s v="04874"/>
    <n v="4"/>
    <x v="12"/>
    <n v="120"/>
    <n v="30"/>
  </r>
  <r>
    <x v="4874"/>
    <n v="11"/>
    <n v="8"/>
    <n v="6"/>
    <n v="13"/>
    <n v="10"/>
    <n v="22"/>
    <n v="23"/>
    <n v="16"/>
    <n v="10"/>
    <n v="15"/>
    <n v="6"/>
    <n v="8"/>
    <s v="04875"/>
    <n v="5"/>
    <x v="3"/>
    <n v="148"/>
    <n v="29.6"/>
  </r>
  <r>
    <x v="4875"/>
    <n v="9"/>
    <n v="7"/>
    <n v="4"/>
    <n v="14"/>
    <n v="9"/>
    <n v="14"/>
    <n v="17"/>
    <n v="17"/>
    <n v="9"/>
    <n v="14"/>
    <n v="8"/>
    <n v="10"/>
    <s v="04876"/>
    <n v="4"/>
    <x v="14"/>
    <n v="132"/>
    <n v="33"/>
  </r>
  <r>
    <x v="4876"/>
    <n v="1"/>
    <n v="2"/>
    <n v="2"/>
    <n v="2"/>
    <n v="3"/>
    <n v="4"/>
    <n v="5"/>
    <n v="3"/>
    <n v="2"/>
    <n v="3"/>
    <n v="1"/>
    <n v="2"/>
    <s v="04877"/>
    <n v="1"/>
    <x v="12"/>
    <n v="30"/>
    <n v="30"/>
  </r>
  <r>
    <x v="4877"/>
    <n v="8"/>
    <n v="5"/>
    <n v="4"/>
    <n v="10"/>
    <n v="10"/>
    <n v="16"/>
    <n v="21"/>
    <n v="16"/>
    <n v="13"/>
    <n v="8"/>
    <n v="8"/>
    <n v="9"/>
    <s v="04878"/>
    <n v="4"/>
    <x v="16"/>
    <n v="128"/>
    <n v="32"/>
  </r>
  <r>
    <x v="4878"/>
    <n v="6"/>
    <n v="10"/>
    <n v="6"/>
    <n v="12"/>
    <n v="13"/>
    <n v="16"/>
    <n v="16"/>
    <n v="15"/>
    <n v="9"/>
    <n v="13"/>
    <n v="4"/>
    <n v="10"/>
    <s v="04879"/>
    <n v="4"/>
    <x v="4"/>
    <n v="130"/>
    <n v="32.5"/>
  </r>
  <r>
    <x v="4879"/>
    <n v="7"/>
    <n v="4"/>
    <n v="6"/>
    <n v="8"/>
    <n v="7"/>
    <n v="11"/>
    <n v="15"/>
    <n v="9"/>
    <n v="8"/>
    <n v="10"/>
    <n v="4"/>
    <n v="7"/>
    <s v="04880"/>
    <n v="3"/>
    <x v="0"/>
    <n v="96"/>
    <n v="32"/>
  </r>
  <r>
    <x v="4880"/>
    <n v="10"/>
    <n v="9"/>
    <n v="13"/>
    <n v="12"/>
    <n v="20"/>
    <n v="24"/>
    <n v="26"/>
    <n v="25"/>
    <n v="15"/>
    <n v="17"/>
    <n v="7"/>
    <n v="8"/>
    <s v="04881"/>
    <n v="6"/>
    <x v="14"/>
    <n v="186"/>
    <n v="31"/>
  </r>
  <r>
    <x v="4881"/>
    <n v="7"/>
    <n v="4"/>
    <n v="5"/>
    <n v="6"/>
    <n v="10"/>
    <n v="11"/>
    <n v="14"/>
    <n v="12"/>
    <n v="8"/>
    <n v="6"/>
    <n v="7"/>
    <n v="5"/>
    <s v="04882"/>
    <n v="3"/>
    <x v="5"/>
    <n v="95"/>
    <n v="31.666666666666668"/>
  </r>
  <r>
    <x v="4882"/>
    <n v="4"/>
    <n v="3"/>
    <n v="2"/>
    <n v="5"/>
    <n v="4"/>
    <n v="8"/>
    <n v="10"/>
    <n v="6"/>
    <n v="6"/>
    <n v="6"/>
    <n v="3"/>
    <n v="4"/>
    <s v="04883"/>
    <n v="2"/>
    <x v="5"/>
    <n v="61"/>
    <n v="30.5"/>
  </r>
  <r>
    <x v="4883"/>
    <n v="4"/>
    <n v="9"/>
    <n v="8"/>
    <n v="8"/>
    <n v="10"/>
    <n v="14"/>
    <n v="18"/>
    <n v="15"/>
    <n v="11"/>
    <n v="11"/>
    <n v="9"/>
    <n v="5"/>
    <s v="04884"/>
    <n v="4"/>
    <x v="10"/>
    <n v="122"/>
    <n v="30.5"/>
  </r>
  <r>
    <x v="4884"/>
    <n v="2"/>
    <n v="1"/>
    <n v="2"/>
    <n v="3"/>
    <n v="3"/>
    <n v="3"/>
    <n v="4"/>
    <n v="4"/>
    <n v="2"/>
    <n v="2"/>
    <n v="2"/>
    <n v="1"/>
    <s v="04885"/>
    <n v="1"/>
    <x v="12"/>
    <n v="29"/>
    <n v="29"/>
  </r>
  <r>
    <x v="4885"/>
    <n v="2"/>
    <n v="3"/>
    <n v="4"/>
    <n v="4"/>
    <n v="5"/>
    <n v="8"/>
    <n v="9"/>
    <n v="8"/>
    <n v="4"/>
    <n v="6"/>
    <n v="4"/>
    <n v="3"/>
    <s v="04886"/>
    <n v="2"/>
    <x v="1"/>
    <n v="60"/>
    <n v="30"/>
  </r>
  <r>
    <x v="4886"/>
    <n v="3"/>
    <n v="5"/>
    <n v="3"/>
    <n v="6"/>
    <n v="10"/>
    <n v="9"/>
    <n v="14"/>
    <n v="9"/>
    <n v="9"/>
    <n v="6"/>
    <n v="3"/>
    <n v="6"/>
    <s v="04887"/>
    <n v="3"/>
    <x v="7"/>
    <n v="83"/>
    <n v="27.666666666666668"/>
  </r>
  <r>
    <x v="4887"/>
    <n v="7"/>
    <n v="3"/>
    <n v="7"/>
    <n v="9"/>
    <n v="10"/>
    <n v="11"/>
    <n v="16"/>
    <n v="9"/>
    <n v="10"/>
    <n v="6"/>
    <n v="3"/>
    <n v="5"/>
    <s v="04888"/>
    <n v="3"/>
    <x v="3"/>
    <n v="96"/>
    <n v="32"/>
  </r>
  <r>
    <x v="4888"/>
    <n v="3"/>
    <n v="3"/>
    <n v="4"/>
    <n v="6"/>
    <n v="4"/>
    <n v="7"/>
    <n v="9"/>
    <n v="8"/>
    <n v="5"/>
    <n v="6"/>
    <n v="3"/>
    <n v="3"/>
    <s v="04889"/>
    <n v="2"/>
    <x v="6"/>
    <n v="61"/>
    <n v="30.5"/>
  </r>
  <r>
    <x v="4889"/>
    <n v="2"/>
    <n v="3"/>
    <n v="4"/>
    <n v="4"/>
    <n v="5"/>
    <n v="7"/>
    <n v="8"/>
    <n v="8"/>
    <n v="5"/>
    <n v="5"/>
    <n v="2"/>
    <n v="2"/>
    <s v="04890"/>
    <n v="2"/>
    <x v="10"/>
    <n v="55"/>
    <n v="27.5"/>
  </r>
  <r>
    <x v="4890"/>
    <n v="7"/>
    <n v="8"/>
    <n v="10"/>
    <n v="8"/>
    <n v="12"/>
    <n v="18"/>
    <n v="20"/>
    <n v="14"/>
    <n v="11"/>
    <n v="11"/>
    <n v="4"/>
    <n v="10"/>
    <s v="04891"/>
    <n v="4"/>
    <x v="15"/>
    <n v="133"/>
    <n v="33.25"/>
  </r>
  <r>
    <x v="4891"/>
    <n v="2"/>
    <n v="4"/>
    <n v="2"/>
    <n v="6"/>
    <n v="6"/>
    <n v="6"/>
    <n v="10"/>
    <n v="6"/>
    <n v="6"/>
    <n v="5"/>
    <n v="4"/>
    <n v="4"/>
    <s v="04892"/>
    <n v="2"/>
    <x v="0"/>
    <n v="61"/>
    <n v="30.5"/>
  </r>
  <r>
    <x v="4892"/>
    <n v="7"/>
    <n v="7"/>
    <n v="7"/>
    <n v="7"/>
    <n v="8"/>
    <n v="13"/>
    <n v="14"/>
    <n v="9"/>
    <n v="8"/>
    <n v="9"/>
    <n v="6"/>
    <n v="5"/>
    <s v="04893"/>
    <n v="3"/>
    <x v="4"/>
    <n v="100"/>
    <n v="33.333333333333336"/>
  </r>
  <r>
    <x v="4893"/>
    <n v="3"/>
    <n v="3"/>
    <n v="4"/>
    <n v="8"/>
    <n v="10"/>
    <n v="12"/>
    <n v="13"/>
    <n v="11"/>
    <n v="8"/>
    <n v="8"/>
    <n v="4"/>
    <n v="3"/>
    <s v="04894"/>
    <n v="3"/>
    <x v="6"/>
    <n v="87"/>
    <n v="29"/>
  </r>
  <r>
    <x v="4894"/>
    <n v="2"/>
    <n v="4"/>
    <n v="2"/>
    <n v="5"/>
    <n v="6"/>
    <n v="8"/>
    <n v="8"/>
    <n v="6"/>
    <n v="4"/>
    <n v="6"/>
    <n v="2"/>
    <n v="2"/>
    <s v="04895"/>
    <n v="2"/>
    <x v="4"/>
    <n v="55"/>
    <n v="27.5"/>
  </r>
  <r>
    <x v="4895"/>
    <n v="4"/>
    <n v="4"/>
    <n v="4"/>
    <n v="10"/>
    <n v="9"/>
    <n v="9"/>
    <n v="14"/>
    <n v="13"/>
    <n v="7"/>
    <n v="10"/>
    <n v="7"/>
    <n v="3"/>
    <s v="04896"/>
    <n v="3"/>
    <x v="12"/>
    <n v="94"/>
    <n v="31.333333333333332"/>
  </r>
  <r>
    <x v="4896"/>
    <n v="2"/>
    <n v="1"/>
    <n v="1"/>
    <n v="2"/>
    <n v="2"/>
    <n v="4"/>
    <n v="4"/>
    <n v="4"/>
    <n v="3"/>
    <n v="2"/>
    <n v="2"/>
    <n v="1"/>
    <s v="04897"/>
    <n v="1"/>
    <x v="10"/>
    <n v="28"/>
    <n v="28"/>
  </r>
  <r>
    <x v="4897"/>
    <n v="5"/>
    <n v="9"/>
    <n v="9"/>
    <n v="13"/>
    <n v="8"/>
    <n v="15"/>
    <n v="18"/>
    <n v="13"/>
    <n v="8"/>
    <n v="12"/>
    <n v="9"/>
    <n v="5"/>
    <s v="04898"/>
    <n v="4"/>
    <x v="13"/>
    <n v="124"/>
    <n v="31"/>
  </r>
  <r>
    <x v="4898"/>
    <n v="6"/>
    <n v="10"/>
    <n v="5"/>
    <n v="11"/>
    <n v="13"/>
    <n v="13"/>
    <n v="16"/>
    <n v="14"/>
    <n v="8"/>
    <n v="8"/>
    <n v="10"/>
    <n v="4"/>
    <s v="04899"/>
    <n v="4"/>
    <x v="2"/>
    <n v="118"/>
    <n v="29.5"/>
  </r>
  <r>
    <x v="4899"/>
    <n v="10"/>
    <n v="7"/>
    <n v="4"/>
    <n v="8"/>
    <n v="13"/>
    <n v="12"/>
    <n v="20"/>
    <n v="17"/>
    <n v="12"/>
    <n v="13"/>
    <n v="9"/>
    <n v="6"/>
    <s v="04900"/>
    <n v="4"/>
    <x v="13"/>
    <n v="131"/>
    <n v="32.75"/>
  </r>
  <r>
    <x v="4900"/>
    <n v="6"/>
    <n v="8"/>
    <n v="10"/>
    <n v="10"/>
    <n v="15"/>
    <n v="21"/>
    <n v="27"/>
    <n v="15"/>
    <n v="17"/>
    <n v="10"/>
    <n v="7"/>
    <n v="11"/>
    <s v="04901"/>
    <n v="5"/>
    <x v="11"/>
    <n v="157"/>
    <n v="31.4"/>
  </r>
  <r>
    <x v="4901"/>
    <n v="7"/>
    <n v="3"/>
    <n v="4"/>
    <n v="7"/>
    <n v="7"/>
    <n v="11"/>
    <n v="16"/>
    <n v="9"/>
    <n v="9"/>
    <n v="8"/>
    <n v="6"/>
    <n v="5"/>
    <s v="04902"/>
    <n v="3"/>
    <x v="13"/>
    <n v="92"/>
    <n v="30.666666666666668"/>
  </r>
  <r>
    <x v="4902"/>
    <n v="7"/>
    <n v="5"/>
    <n v="5"/>
    <n v="9"/>
    <n v="7"/>
    <n v="10"/>
    <n v="13"/>
    <n v="13"/>
    <n v="7"/>
    <n v="6"/>
    <n v="6"/>
    <n v="7"/>
    <s v="04903"/>
    <n v="3"/>
    <x v="6"/>
    <n v="95"/>
    <n v="31.666666666666668"/>
  </r>
  <r>
    <x v="4903"/>
    <n v="1"/>
    <n v="1"/>
    <n v="2"/>
    <n v="2"/>
    <n v="2"/>
    <n v="3"/>
    <n v="5"/>
    <n v="4"/>
    <n v="2"/>
    <n v="2"/>
    <n v="1"/>
    <n v="1"/>
    <s v="04904"/>
    <n v="1"/>
    <x v="6"/>
    <n v="26"/>
    <n v="26"/>
  </r>
  <r>
    <x v="4904"/>
    <n v="5"/>
    <n v="10"/>
    <n v="9"/>
    <n v="10"/>
    <n v="10"/>
    <n v="16"/>
    <n v="20"/>
    <n v="17"/>
    <n v="8"/>
    <n v="11"/>
    <n v="4"/>
    <n v="8"/>
    <s v="04905"/>
    <n v="4"/>
    <x v="16"/>
    <n v="128"/>
    <n v="32"/>
  </r>
  <r>
    <x v="4905"/>
    <n v="5"/>
    <n v="5"/>
    <n v="5"/>
    <n v="9"/>
    <n v="7"/>
    <n v="9"/>
    <n v="16"/>
    <n v="9"/>
    <n v="6"/>
    <n v="7"/>
    <n v="6"/>
    <n v="6"/>
    <s v="04906"/>
    <n v="3"/>
    <x v="14"/>
    <n v="90"/>
    <n v="30"/>
  </r>
  <r>
    <x v="4906"/>
    <n v="9"/>
    <n v="4"/>
    <n v="4"/>
    <n v="8"/>
    <n v="9"/>
    <n v="12"/>
    <n v="19"/>
    <n v="13"/>
    <n v="10"/>
    <n v="14"/>
    <n v="9"/>
    <n v="9"/>
    <s v="04907"/>
    <n v="4"/>
    <x v="1"/>
    <n v="120"/>
    <n v="30"/>
  </r>
  <r>
    <x v="4907"/>
    <n v="3"/>
    <n v="3"/>
    <n v="7"/>
    <n v="7"/>
    <n v="8"/>
    <n v="12"/>
    <n v="15"/>
    <n v="13"/>
    <n v="10"/>
    <n v="7"/>
    <n v="6"/>
    <n v="3"/>
    <s v="04908"/>
    <n v="3"/>
    <x v="2"/>
    <n v="94"/>
    <n v="31.333333333333332"/>
  </r>
  <r>
    <x v="4908"/>
    <n v="8"/>
    <n v="10"/>
    <n v="5"/>
    <n v="12"/>
    <n v="13"/>
    <n v="13"/>
    <n v="20"/>
    <n v="14"/>
    <n v="14"/>
    <n v="12"/>
    <n v="7"/>
    <n v="8"/>
    <s v="04909"/>
    <n v="4"/>
    <x v="4"/>
    <n v="136"/>
    <n v="34"/>
  </r>
  <r>
    <x v="4909"/>
    <n v="1"/>
    <n v="2"/>
    <n v="1"/>
    <n v="3"/>
    <n v="3"/>
    <n v="3"/>
    <n v="5"/>
    <n v="3"/>
    <n v="3"/>
    <n v="3"/>
    <n v="2"/>
    <n v="2"/>
    <s v="04910"/>
    <n v="1"/>
    <x v="8"/>
    <n v="31"/>
    <n v="31"/>
  </r>
  <r>
    <x v="4910"/>
    <n v="8"/>
    <n v="10"/>
    <n v="10"/>
    <n v="15"/>
    <n v="19"/>
    <n v="29"/>
    <n v="36"/>
    <n v="24"/>
    <n v="15"/>
    <n v="19"/>
    <n v="13"/>
    <n v="10"/>
    <s v="04911"/>
    <n v="7"/>
    <x v="12"/>
    <n v="208"/>
    <n v="29.714285714285715"/>
  </r>
  <r>
    <x v="4911"/>
    <n v="12"/>
    <n v="8"/>
    <n v="7"/>
    <n v="16"/>
    <n v="17"/>
    <n v="21"/>
    <n v="27"/>
    <n v="20"/>
    <n v="10"/>
    <n v="10"/>
    <n v="9"/>
    <n v="10"/>
    <s v="04912"/>
    <n v="5"/>
    <x v="16"/>
    <n v="167"/>
    <n v="33.4"/>
  </r>
  <r>
    <x v="4912"/>
    <n v="2"/>
    <n v="2"/>
    <n v="1"/>
    <n v="3"/>
    <n v="3"/>
    <n v="4"/>
    <n v="4"/>
    <n v="4"/>
    <n v="2"/>
    <n v="2"/>
    <n v="2"/>
    <n v="2"/>
    <s v="04913"/>
    <n v="1"/>
    <x v="9"/>
    <n v="31"/>
    <n v="31"/>
  </r>
  <r>
    <x v="4913"/>
    <n v="9"/>
    <n v="9"/>
    <n v="8"/>
    <n v="12"/>
    <n v="13"/>
    <n v="13"/>
    <n v="22"/>
    <n v="14"/>
    <n v="9"/>
    <n v="11"/>
    <n v="8"/>
    <n v="5"/>
    <s v="04914"/>
    <n v="4"/>
    <x v="0"/>
    <n v="133"/>
    <n v="33.25"/>
  </r>
  <r>
    <x v="4914"/>
    <n v="1"/>
    <n v="2"/>
    <n v="2"/>
    <n v="2"/>
    <n v="2"/>
    <n v="3"/>
    <n v="5"/>
    <n v="4"/>
    <n v="2"/>
    <n v="3"/>
    <n v="1"/>
    <n v="2"/>
    <s v="04915"/>
    <n v="1"/>
    <x v="13"/>
    <n v="29"/>
    <n v="29"/>
  </r>
  <r>
    <x v="4915"/>
    <n v="4"/>
    <n v="5"/>
    <n v="4"/>
    <n v="8"/>
    <n v="6"/>
    <n v="11"/>
    <n v="12"/>
    <n v="13"/>
    <n v="7"/>
    <n v="7"/>
    <n v="4"/>
    <n v="5"/>
    <s v="04916"/>
    <n v="3"/>
    <x v="14"/>
    <n v="86"/>
    <n v="28.666666666666668"/>
  </r>
  <r>
    <x v="4916"/>
    <n v="4"/>
    <n v="5"/>
    <n v="7"/>
    <n v="7"/>
    <n v="8"/>
    <n v="11"/>
    <n v="16"/>
    <n v="10"/>
    <n v="6"/>
    <n v="10"/>
    <n v="5"/>
    <n v="5"/>
    <s v="04917"/>
    <n v="3"/>
    <x v="5"/>
    <n v="94"/>
    <n v="31.333333333333332"/>
  </r>
  <r>
    <x v="4917"/>
    <n v="6"/>
    <n v="7"/>
    <n v="7"/>
    <n v="6"/>
    <n v="8"/>
    <n v="9"/>
    <n v="16"/>
    <n v="12"/>
    <n v="6"/>
    <n v="10"/>
    <n v="4"/>
    <n v="3"/>
    <s v="04918"/>
    <n v="3"/>
    <x v="14"/>
    <n v="94"/>
    <n v="31.333333333333332"/>
  </r>
  <r>
    <x v="4918"/>
    <n v="5"/>
    <n v="6"/>
    <n v="5"/>
    <n v="10"/>
    <n v="10"/>
    <n v="13"/>
    <n v="14"/>
    <n v="9"/>
    <n v="8"/>
    <n v="10"/>
    <n v="7"/>
    <n v="7"/>
    <s v="04919"/>
    <n v="3"/>
    <x v="15"/>
    <n v="104"/>
    <n v="34.666666666666664"/>
  </r>
  <r>
    <x v="4919"/>
    <n v="6"/>
    <n v="3"/>
    <n v="4"/>
    <n v="10"/>
    <n v="8"/>
    <n v="9"/>
    <n v="13"/>
    <n v="10"/>
    <n v="10"/>
    <n v="10"/>
    <n v="3"/>
    <n v="3"/>
    <s v="04920"/>
    <n v="3"/>
    <x v="8"/>
    <n v="89"/>
    <n v="29.666666666666668"/>
  </r>
  <r>
    <x v="4920"/>
    <n v="4"/>
    <n v="2"/>
    <n v="3"/>
    <n v="6"/>
    <n v="4"/>
    <n v="8"/>
    <n v="9"/>
    <n v="8"/>
    <n v="6"/>
    <n v="5"/>
    <n v="4"/>
    <n v="2"/>
    <s v="04921"/>
    <n v="2"/>
    <x v="6"/>
    <n v="61"/>
    <n v="30.5"/>
  </r>
  <r>
    <x v="4921"/>
    <n v="5"/>
    <n v="5"/>
    <n v="8"/>
    <n v="10"/>
    <n v="13"/>
    <n v="13"/>
    <n v="18"/>
    <n v="16"/>
    <n v="11"/>
    <n v="13"/>
    <n v="8"/>
    <n v="9"/>
    <s v="04922"/>
    <n v="4"/>
    <x v="11"/>
    <n v="129"/>
    <n v="32.25"/>
  </r>
  <r>
    <x v="4922"/>
    <n v="5"/>
    <n v="5"/>
    <n v="4"/>
    <n v="8"/>
    <n v="6"/>
    <n v="9"/>
    <n v="14"/>
    <n v="9"/>
    <n v="7"/>
    <n v="7"/>
    <n v="5"/>
    <n v="3"/>
    <s v="04923"/>
    <n v="3"/>
    <x v="11"/>
    <n v="82"/>
    <n v="27.333333333333332"/>
  </r>
  <r>
    <x v="4923"/>
    <n v="5"/>
    <n v="5"/>
    <n v="5"/>
    <n v="6"/>
    <n v="10"/>
    <n v="11"/>
    <n v="13"/>
    <n v="11"/>
    <n v="9"/>
    <n v="8"/>
    <n v="7"/>
    <n v="3"/>
    <s v="04924"/>
    <n v="3"/>
    <x v="7"/>
    <n v="93"/>
    <n v="31"/>
  </r>
  <r>
    <x v="4924"/>
    <n v="2"/>
    <n v="3"/>
    <n v="2"/>
    <n v="4"/>
    <n v="6"/>
    <n v="7"/>
    <n v="10"/>
    <n v="6"/>
    <n v="5"/>
    <n v="5"/>
    <n v="2"/>
    <n v="4"/>
    <s v="04925"/>
    <n v="2"/>
    <x v="3"/>
    <n v="56"/>
    <n v="28"/>
  </r>
  <r>
    <x v="4925"/>
    <n v="2"/>
    <n v="1"/>
    <n v="1"/>
    <n v="2"/>
    <n v="3"/>
    <n v="4"/>
    <n v="5"/>
    <n v="3"/>
    <n v="3"/>
    <n v="3"/>
    <n v="1"/>
    <n v="1"/>
    <s v="04926"/>
    <n v="1"/>
    <x v="10"/>
    <n v="29"/>
    <n v="29"/>
  </r>
  <r>
    <x v="4926"/>
    <n v="3"/>
    <n v="2"/>
    <n v="3"/>
    <n v="5"/>
    <n v="4"/>
    <n v="8"/>
    <n v="8"/>
    <n v="6"/>
    <n v="6"/>
    <n v="6"/>
    <n v="3"/>
    <n v="2"/>
    <s v="04927"/>
    <n v="2"/>
    <x v="6"/>
    <n v="56"/>
    <n v="28"/>
  </r>
  <r>
    <x v="4927"/>
    <n v="10"/>
    <n v="15"/>
    <n v="7"/>
    <n v="21"/>
    <n v="20"/>
    <n v="29"/>
    <n v="32"/>
    <n v="24"/>
    <n v="21"/>
    <n v="17"/>
    <n v="10"/>
    <n v="9"/>
    <s v="04928"/>
    <n v="7"/>
    <x v="16"/>
    <n v="215"/>
    <n v="30.714285714285715"/>
  </r>
  <r>
    <x v="4928"/>
    <n v="9"/>
    <n v="4"/>
    <n v="7"/>
    <n v="14"/>
    <n v="10"/>
    <n v="12"/>
    <n v="21"/>
    <n v="13"/>
    <n v="12"/>
    <n v="9"/>
    <n v="6"/>
    <n v="7"/>
    <s v="04929"/>
    <n v="4"/>
    <x v="11"/>
    <n v="124"/>
    <n v="31"/>
  </r>
  <r>
    <x v="4929"/>
    <n v="3"/>
    <n v="3"/>
    <n v="3"/>
    <n v="6"/>
    <n v="6"/>
    <n v="8"/>
    <n v="8"/>
    <n v="8"/>
    <n v="6"/>
    <n v="5"/>
    <n v="2"/>
    <n v="3"/>
    <s v="04930"/>
    <n v="2"/>
    <x v="9"/>
    <n v="61"/>
    <n v="30.5"/>
  </r>
  <r>
    <x v="4930"/>
    <n v="12"/>
    <n v="14"/>
    <n v="6"/>
    <n v="19"/>
    <n v="13"/>
    <n v="19"/>
    <n v="28"/>
    <n v="19"/>
    <n v="19"/>
    <n v="13"/>
    <n v="11"/>
    <n v="6"/>
    <s v="04931"/>
    <n v="6"/>
    <x v="6"/>
    <n v="179"/>
    <n v="29.833333333333332"/>
  </r>
  <r>
    <x v="4931"/>
    <n v="7"/>
    <n v="8"/>
    <n v="10"/>
    <n v="9"/>
    <n v="9"/>
    <n v="15"/>
    <n v="19"/>
    <n v="15"/>
    <n v="8"/>
    <n v="13"/>
    <n v="7"/>
    <n v="9"/>
    <s v="04932"/>
    <n v="4"/>
    <x v="13"/>
    <n v="129"/>
    <n v="32.25"/>
  </r>
  <r>
    <x v="4932"/>
    <n v="3"/>
    <n v="4"/>
    <n v="3"/>
    <n v="9"/>
    <n v="9"/>
    <n v="12"/>
    <n v="14"/>
    <n v="9"/>
    <n v="8"/>
    <n v="8"/>
    <n v="5"/>
    <n v="3"/>
    <s v="04933"/>
    <n v="3"/>
    <x v="12"/>
    <n v="87"/>
    <n v="29"/>
  </r>
  <r>
    <x v="4933"/>
    <n v="7"/>
    <n v="10"/>
    <n v="5"/>
    <n v="8"/>
    <n v="9"/>
    <n v="17"/>
    <n v="17"/>
    <n v="14"/>
    <n v="14"/>
    <n v="12"/>
    <n v="4"/>
    <n v="6"/>
    <s v="04934"/>
    <n v="4"/>
    <x v="7"/>
    <n v="123"/>
    <n v="30.75"/>
  </r>
  <r>
    <x v="4934"/>
    <n v="1"/>
    <n v="1"/>
    <n v="2"/>
    <n v="3"/>
    <n v="2"/>
    <n v="3"/>
    <n v="4"/>
    <n v="4"/>
    <n v="2"/>
    <n v="2"/>
    <n v="2"/>
    <n v="1"/>
    <s v="04935"/>
    <n v="1"/>
    <x v="4"/>
    <n v="27"/>
    <n v="27"/>
  </r>
  <r>
    <x v="4935"/>
    <n v="3"/>
    <n v="3"/>
    <n v="3"/>
    <n v="8"/>
    <n v="8"/>
    <n v="9"/>
    <n v="12"/>
    <n v="13"/>
    <n v="8"/>
    <n v="9"/>
    <n v="7"/>
    <n v="3"/>
    <s v="04936"/>
    <n v="3"/>
    <x v="16"/>
    <n v="86"/>
    <n v="28.666666666666668"/>
  </r>
  <r>
    <x v="4936"/>
    <n v="4"/>
    <n v="3"/>
    <n v="4"/>
    <n v="5"/>
    <n v="4"/>
    <n v="6"/>
    <n v="9"/>
    <n v="7"/>
    <n v="6"/>
    <n v="5"/>
    <n v="4"/>
    <n v="2"/>
    <s v="04937"/>
    <n v="2"/>
    <x v="3"/>
    <n v="59"/>
    <n v="29.5"/>
  </r>
  <r>
    <x v="4937"/>
    <n v="10"/>
    <n v="9"/>
    <n v="4"/>
    <n v="9"/>
    <n v="14"/>
    <n v="16"/>
    <n v="18"/>
    <n v="16"/>
    <n v="13"/>
    <n v="8"/>
    <n v="5"/>
    <n v="9"/>
    <s v="04938"/>
    <n v="4"/>
    <x v="0"/>
    <n v="131"/>
    <n v="32.75"/>
  </r>
  <r>
    <x v="4938"/>
    <n v="9"/>
    <n v="7"/>
    <n v="4"/>
    <n v="9"/>
    <n v="10"/>
    <n v="16"/>
    <n v="16"/>
    <n v="18"/>
    <n v="11"/>
    <n v="12"/>
    <n v="5"/>
    <n v="4"/>
    <s v="04939"/>
    <n v="4"/>
    <x v="12"/>
    <n v="121"/>
    <n v="30.25"/>
  </r>
  <r>
    <x v="4939"/>
    <n v="5"/>
    <n v="4"/>
    <n v="6"/>
    <n v="7"/>
    <n v="6"/>
    <n v="9"/>
    <n v="12"/>
    <n v="12"/>
    <n v="7"/>
    <n v="7"/>
    <n v="3"/>
    <n v="7"/>
    <s v="04940"/>
    <n v="3"/>
    <x v="4"/>
    <n v="85"/>
    <n v="28.333333333333332"/>
  </r>
  <r>
    <x v="4940"/>
    <n v="3"/>
    <n v="6"/>
    <n v="6"/>
    <n v="8"/>
    <n v="10"/>
    <n v="9"/>
    <n v="16"/>
    <n v="9"/>
    <n v="7"/>
    <n v="10"/>
    <n v="6"/>
    <n v="6"/>
    <s v="04941"/>
    <n v="3"/>
    <x v="2"/>
    <n v="96"/>
    <n v="32"/>
  </r>
  <r>
    <x v="4941"/>
    <n v="3"/>
    <n v="3"/>
    <n v="6"/>
    <n v="9"/>
    <n v="9"/>
    <n v="11"/>
    <n v="13"/>
    <n v="12"/>
    <n v="9"/>
    <n v="8"/>
    <n v="5"/>
    <n v="5"/>
    <s v="04942"/>
    <n v="3"/>
    <x v="5"/>
    <n v="93"/>
    <n v="31"/>
  </r>
  <r>
    <x v="4942"/>
    <n v="7"/>
    <n v="7"/>
    <n v="5"/>
    <n v="10"/>
    <n v="8"/>
    <n v="11"/>
    <n v="16"/>
    <n v="10"/>
    <n v="10"/>
    <n v="9"/>
    <n v="6"/>
    <n v="3"/>
    <s v="04943"/>
    <n v="3"/>
    <x v="3"/>
    <n v="102"/>
    <n v="34"/>
  </r>
  <r>
    <x v="4943"/>
    <n v="8"/>
    <n v="7"/>
    <n v="7"/>
    <n v="14"/>
    <n v="13"/>
    <n v="16"/>
    <n v="21"/>
    <n v="13"/>
    <n v="12"/>
    <n v="13"/>
    <n v="6"/>
    <n v="9"/>
    <s v="04944"/>
    <n v="4"/>
    <x v="15"/>
    <n v="139"/>
    <n v="34.75"/>
  </r>
  <r>
    <x v="4944"/>
    <n v="7"/>
    <n v="3"/>
    <n v="4"/>
    <n v="8"/>
    <n v="9"/>
    <n v="13"/>
    <n v="15"/>
    <n v="9"/>
    <n v="10"/>
    <n v="9"/>
    <n v="3"/>
    <n v="7"/>
    <s v="04945"/>
    <n v="3"/>
    <x v="2"/>
    <n v="97"/>
    <n v="32.333333333333336"/>
  </r>
  <r>
    <x v="4945"/>
    <n v="4"/>
    <n v="2"/>
    <n v="4"/>
    <n v="6"/>
    <n v="4"/>
    <n v="7"/>
    <n v="9"/>
    <n v="8"/>
    <n v="5"/>
    <n v="6"/>
    <n v="3"/>
    <n v="3"/>
    <s v="04946"/>
    <n v="2"/>
    <x v="0"/>
    <n v="61"/>
    <n v="30.5"/>
  </r>
  <r>
    <x v="4946"/>
    <n v="6"/>
    <n v="10"/>
    <n v="10"/>
    <n v="11"/>
    <n v="16"/>
    <n v="21"/>
    <n v="22"/>
    <n v="16"/>
    <n v="13"/>
    <n v="15"/>
    <n v="6"/>
    <n v="8"/>
    <s v="04947"/>
    <n v="5"/>
    <x v="13"/>
    <n v="154"/>
    <n v="30.8"/>
  </r>
  <r>
    <x v="4947"/>
    <n v="4"/>
    <n v="3"/>
    <n v="3"/>
    <n v="7"/>
    <n v="6"/>
    <n v="13"/>
    <n v="14"/>
    <n v="13"/>
    <n v="9"/>
    <n v="6"/>
    <n v="7"/>
    <n v="7"/>
    <s v="04948"/>
    <n v="3"/>
    <x v="2"/>
    <n v="92"/>
    <n v="30.666666666666668"/>
  </r>
  <r>
    <x v="4948"/>
    <n v="2"/>
    <n v="4"/>
    <n v="4"/>
    <n v="5"/>
    <n v="4"/>
    <n v="6"/>
    <n v="9"/>
    <n v="6"/>
    <n v="6"/>
    <n v="5"/>
    <n v="2"/>
    <n v="4"/>
    <s v="04949"/>
    <n v="2"/>
    <x v="6"/>
    <n v="57"/>
    <n v="28.5"/>
  </r>
  <r>
    <x v="4949"/>
    <n v="7"/>
    <n v="7"/>
    <n v="4"/>
    <n v="9"/>
    <n v="8"/>
    <n v="13"/>
    <n v="16"/>
    <n v="10"/>
    <n v="8"/>
    <n v="10"/>
    <n v="7"/>
    <n v="3"/>
    <s v="04950"/>
    <n v="3"/>
    <x v="9"/>
    <n v="102"/>
    <n v="34"/>
  </r>
  <r>
    <x v="4950"/>
    <n v="9"/>
    <n v="5"/>
    <n v="7"/>
    <n v="8"/>
    <n v="9"/>
    <n v="16"/>
    <n v="21"/>
    <n v="12"/>
    <n v="12"/>
    <n v="12"/>
    <n v="9"/>
    <n v="9"/>
    <s v="04951"/>
    <n v="4"/>
    <x v="13"/>
    <n v="129"/>
    <n v="32.25"/>
  </r>
  <r>
    <x v="4951"/>
    <n v="6"/>
    <n v="5"/>
    <n v="4"/>
    <n v="8"/>
    <n v="8"/>
    <n v="9"/>
    <n v="13"/>
    <n v="9"/>
    <n v="10"/>
    <n v="9"/>
    <n v="6"/>
    <n v="3"/>
    <s v="04952"/>
    <n v="3"/>
    <x v="11"/>
    <n v="90"/>
    <n v="30"/>
  </r>
  <r>
    <x v="4952"/>
    <n v="8"/>
    <n v="8"/>
    <n v="10"/>
    <n v="9"/>
    <n v="14"/>
    <n v="14"/>
    <n v="18"/>
    <n v="16"/>
    <n v="8"/>
    <n v="12"/>
    <n v="4"/>
    <n v="9"/>
    <s v="04953"/>
    <n v="4"/>
    <x v="3"/>
    <n v="130"/>
    <n v="32.5"/>
  </r>
  <r>
    <x v="4953"/>
    <n v="9"/>
    <n v="5"/>
    <n v="9"/>
    <n v="13"/>
    <n v="10"/>
    <n v="12"/>
    <n v="19"/>
    <n v="17"/>
    <n v="12"/>
    <n v="14"/>
    <n v="9"/>
    <n v="10"/>
    <s v="04954"/>
    <n v="4"/>
    <x v="13"/>
    <n v="139"/>
    <n v="34.75"/>
  </r>
  <r>
    <x v="4954"/>
    <n v="9"/>
    <n v="4"/>
    <n v="4"/>
    <n v="14"/>
    <n v="9"/>
    <n v="17"/>
    <n v="16"/>
    <n v="17"/>
    <n v="12"/>
    <n v="11"/>
    <n v="5"/>
    <n v="9"/>
    <s v="04955"/>
    <n v="4"/>
    <x v="12"/>
    <n v="127"/>
    <n v="31.75"/>
  </r>
  <r>
    <x v="4955"/>
    <n v="7"/>
    <n v="8"/>
    <n v="6"/>
    <n v="8"/>
    <n v="12"/>
    <n v="13"/>
    <n v="17"/>
    <n v="15"/>
    <n v="11"/>
    <n v="14"/>
    <n v="10"/>
    <n v="7"/>
    <s v="04956"/>
    <n v="4"/>
    <x v="10"/>
    <n v="128"/>
    <n v="32"/>
  </r>
  <r>
    <x v="4956"/>
    <n v="4"/>
    <n v="8"/>
    <n v="4"/>
    <n v="11"/>
    <n v="10"/>
    <n v="17"/>
    <n v="21"/>
    <n v="14"/>
    <n v="12"/>
    <n v="14"/>
    <n v="9"/>
    <n v="9"/>
    <s v="04957"/>
    <n v="4"/>
    <x v="11"/>
    <n v="133"/>
    <n v="33.25"/>
  </r>
  <r>
    <x v="4957"/>
    <n v="2"/>
    <n v="2"/>
    <n v="2"/>
    <n v="6"/>
    <n v="4"/>
    <n v="6"/>
    <n v="10"/>
    <n v="6"/>
    <n v="5"/>
    <n v="6"/>
    <n v="2"/>
    <n v="3"/>
    <s v="04958"/>
    <n v="2"/>
    <x v="1"/>
    <n v="54"/>
    <n v="27"/>
  </r>
  <r>
    <x v="4958"/>
    <n v="6"/>
    <n v="5"/>
    <n v="8"/>
    <n v="15"/>
    <n v="10"/>
    <n v="21"/>
    <n v="25"/>
    <n v="15"/>
    <n v="15"/>
    <n v="11"/>
    <n v="7"/>
    <n v="5"/>
    <s v="04959"/>
    <n v="5"/>
    <x v="0"/>
    <n v="143"/>
    <n v="28.6"/>
  </r>
  <r>
    <x v="4959"/>
    <n v="3"/>
    <n v="3"/>
    <n v="6"/>
    <n v="7"/>
    <n v="7"/>
    <n v="10"/>
    <n v="13"/>
    <n v="9"/>
    <n v="8"/>
    <n v="9"/>
    <n v="5"/>
    <n v="5"/>
    <s v="04960"/>
    <n v="3"/>
    <x v="12"/>
    <n v="85"/>
    <n v="28.333333333333332"/>
  </r>
  <r>
    <x v="4960"/>
    <n v="4"/>
    <n v="2"/>
    <n v="3"/>
    <n v="4"/>
    <n v="6"/>
    <n v="6"/>
    <n v="9"/>
    <n v="7"/>
    <n v="4"/>
    <n v="5"/>
    <n v="4"/>
    <n v="4"/>
    <s v="04961"/>
    <n v="2"/>
    <x v="1"/>
    <n v="58"/>
    <n v="29"/>
  </r>
  <r>
    <x v="4961"/>
    <n v="4"/>
    <n v="2"/>
    <n v="2"/>
    <n v="4"/>
    <n v="4"/>
    <n v="6"/>
    <n v="8"/>
    <n v="7"/>
    <n v="5"/>
    <n v="6"/>
    <n v="2"/>
    <n v="4"/>
    <s v="04962"/>
    <n v="2"/>
    <x v="15"/>
    <n v="54"/>
    <n v="27"/>
  </r>
  <r>
    <x v="4962"/>
    <n v="9"/>
    <n v="10"/>
    <n v="6"/>
    <n v="12"/>
    <n v="9"/>
    <n v="13"/>
    <n v="20"/>
    <n v="16"/>
    <n v="10"/>
    <n v="10"/>
    <n v="8"/>
    <n v="9"/>
    <s v="04963"/>
    <n v="4"/>
    <x v="3"/>
    <n v="132"/>
    <n v="33"/>
  </r>
  <r>
    <x v="4963"/>
    <n v="10"/>
    <n v="5"/>
    <n v="5"/>
    <n v="9"/>
    <n v="8"/>
    <n v="14"/>
    <n v="17"/>
    <n v="14"/>
    <n v="8"/>
    <n v="12"/>
    <n v="9"/>
    <n v="10"/>
    <s v="04964"/>
    <n v="4"/>
    <x v="6"/>
    <n v="121"/>
    <n v="30.25"/>
  </r>
  <r>
    <x v="4964"/>
    <n v="3"/>
    <n v="6"/>
    <n v="4"/>
    <n v="7"/>
    <n v="6"/>
    <n v="12"/>
    <n v="15"/>
    <n v="9"/>
    <n v="10"/>
    <n v="7"/>
    <n v="7"/>
    <n v="4"/>
    <s v="04965"/>
    <n v="3"/>
    <x v="10"/>
    <n v="90"/>
    <n v="30"/>
  </r>
  <r>
    <x v="4965"/>
    <n v="9"/>
    <n v="9"/>
    <n v="8"/>
    <n v="11"/>
    <n v="8"/>
    <n v="13"/>
    <n v="21"/>
    <n v="12"/>
    <n v="11"/>
    <n v="11"/>
    <n v="6"/>
    <n v="6"/>
    <s v="04966"/>
    <n v="4"/>
    <x v="6"/>
    <n v="125"/>
    <n v="31.25"/>
  </r>
  <r>
    <x v="4966"/>
    <n v="3"/>
    <n v="4"/>
    <n v="7"/>
    <n v="10"/>
    <n v="7"/>
    <n v="12"/>
    <n v="12"/>
    <n v="11"/>
    <n v="9"/>
    <n v="8"/>
    <n v="4"/>
    <n v="4"/>
    <s v="04967"/>
    <n v="3"/>
    <x v="12"/>
    <n v="91"/>
    <n v="30.333333333333332"/>
  </r>
  <r>
    <x v="4967"/>
    <n v="7"/>
    <n v="3"/>
    <n v="4"/>
    <n v="10"/>
    <n v="7"/>
    <n v="9"/>
    <n v="14"/>
    <n v="13"/>
    <n v="7"/>
    <n v="8"/>
    <n v="7"/>
    <n v="3"/>
    <s v="04968"/>
    <n v="3"/>
    <x v="1"/>
    <n v="92"/>
    <n v="30.666666666666668"/>
  </r>
  <r>
    <x v="4968"/>
    <n v="3"/>
    <n v="2"/>
    <n v="3"/>
    <n v="6"/>
    <n v="5"/>
    <n v="6"/>
    <n v="8"/>
    <n v="7"/>
    <n v="6"/>
    <n v="4"/>
    <n v="2"/>
    <n v="2"/>
    <s v="04969"/>
    <n v="2"/>
    <x v="16"/>
    <n v="54"/>
    <n v="27"/>
  </r>
  <r>
    <x v="4969"/>
    <n v="3"/>
    <n v="2"/>
    <n v="3"/>
    <n v="5"/>
    <n v="6"/>
    <n v="6"/>
    <n v="10"/>
    <n v="7"/>
    <n v="5"/>
    <n v="6"/>
    <n v="2"/>
    <n v="4"/>
    <s v="04970"/>
    <n v="2"/>
    <x v="6"/>
    <n v="59"/>
    <n v="29.5"/>
  </r>
  <r>
    <x v="4970"/>
    <n v="4"/>
    <n v="8"/>
    <n v="10"/>
    <n v="12"/>
    <n v="8"/>
    <n v="17"/>
    <n v="22"/>
    <n v="15"/>
    <n v="13"/>
    <n v="9"/>
    <n v="4"/>
    <n v="6"/>
    <s v="04971"/>
    <n v="4"/>
    <x v="14"/>
    <n v="128"/>
    <n v="32"/>
  </r>
  <r>
    <x v="4971"/>
    <n v="3"/>
    <n v="3"/>
    <n v="2"/>
    <n v="4"/>
    <n v="6"/>
    <n v="6"/>
    <n v="8"/>
    <n v="6"/>
    <n v="6"/>
    <n v="6"/>
    <n v="3"/>
    <n v="4"/>
    <s v="04972"/>
    <n v="2"/>
    <x v="6"/>
    <n v="57"/>
    <n v="28.5"/>
  </r>
  <r>
    <x v="4972"/>
    <n v="4"/>
    <n v="2"/>
    <n v="3"/>
    <n v="5"/>
    <n v="4"/>
    <n v="7"/>
    <n v="8"/>
    <n v="8"/>
    <n v="5"/>
    <n v="6"/>
    <n v="3"/>
    <n v="3"/>
    <s v="04973"/>
    <n v="2"/>
    <x v="0"/>
    <n v="58"/>
    <n v="29"/>
  </r>
  <r>
    <x v="4973"/>
    <n v="8"/>
    <n v="8"/>
    <n v="8"/>
    <n v="17"/>
    <n v="11"/>
    <n v="19"/>
    <n v="21"/>
    <n v="18"/>
    <n v="10"/>
    <n v="17"/>
    <n v="6"/>
    <n v="7"/>
    <s v="04974"/>
    <n v="5"/>
    <x v="7"/>
    <n v="150"/>
    <n v="30"/>
  </r>
  <r>
    <x v="4974"/>
    <n v="10"/>
    <n v="10"/>
    <n v="12"/>
    <n v="16"/>
    <n v="13"/>
    <n v="21"/>
    <n v="27"/>
    <n v="15"/>
    <n v="14"/>
    <n v="15"/>
    <n v="7"/>
    <n v="11"/>
    <s v="04975"/>
    <n v="5"/>
    <x v="14"/>
    <n v="171"/>
    <n v="34.200000000000003"/>
  </r>
  <r>
    <x v="4975"/>
    <n v="1"/>
    <n v="2"/>
    <n v="2"/>
    <n v="3"/>
    <n v="2"/>
    <n v="4"/>
    <n v="4"/>
    <n v="3"/>
    <n v="2"/>
    <n v="3"/>
    <n v="1"/>
    <n v="2"/>
    <s v="04976"/>
    <n v="1"/>
    <x v="8"/>
    <n v="29"/>
    <n v="29"/>
  </r>
  <r>
    <x v="4976"/>
    <n v="10"/>
    <n v="8"/>
    <n v="6"/>
    <n v="10"/>
    <n v="13"/>
    <n v="16"/>
    <n v="16"/>
    <n v="14"/>
    <n v="13"/>
    <n v="9"/>
    <n v="10"/>
    <n v="4"/>
    <s v="04977"/>
    <n v="4"/>
    <x v="8"/>
    <n v="129"/>
    <n v="32.25"/>
  </r>
  <r>
    <x v="4977"/>
    <n v="5"/>
    <n v="6"/>
    <n v="6"/>
    <n v="13"/>
    <n v="10"/>
    <n v="15"/>
    <n v="20"/>
    <n v="17"/>
    <n v="14"/>
    <n v="14"/>
    <n v="9"/>
    <n v="8"/>
    <s v="04978"/>
    <n v="4"/>
    <x v="8"/>
    <n v="137"/>
    <n v="34.25"/>
  </r>
  <r>
    <x v="4978"/>
    <n v="2"/>
    <n v="2"/>
    <n v="2"/>
    <n v="3"/>
    <n v="2"/>
    <n v="4"/>
    <n v="5"/>
    <n v="3"/>
    <n v="3"/>
    <n v="3"/>
    <n v="1"/>
    <n v="1"/>
    <s v="04979"/>
    <n v="1"/>
    <x v="13"/>
    <n v="31"/>
    <n v="31"/>
  </r>
  <r>
    <x v="4979"/>
    <n v="8"/>
    <n v="8"/>
    <n v="6"/>
    <n v="13"/>
    <n v="14"/>
    <n v="18"/>
    <n v="16"/>
    <n v="13"/>
    <n v="9"/>
    <n v="14"/>
    <n v="8"/>
    <n v="10"/>
    <s v="04980"/>
    <n v="4"/>
    <x v="9"/>
    <n v="137"/>
    <n v="34.25"/>
  </r>
  <r>
    <x v="4980"/>
    <n v="10"/>
    <n v="4"/>
    <n v="4"/>
    <n v="11"/>
    <n v="12"/>
    <n v="13"/>
    <n v="21"/>
    <n v="17"/>
    <n v="8"/>
    <n v="10"/>
    <n v="10"/>
    <n v="10"/>
    <s v="04981"/>
    <n v="4"/>
    <x v="11"/>
    <n v="130"/>
    <n v="32.5"/>
  </r>
  <r>
    <x v="4981"/>
    <n v="13"/>
    <n v="13"/>
    <n v="12"/>
    <n v="21"/>
    <n v="16"/>
    <n v="28"/>
    <n v="33"/>
    <n v="22"/>
    <n v="20"/>
    <n v="19"/>
    <n v="13"/>
    <n v="9"/>
    <s v="04982"/>
    <n v="7"/>
    <x v="7"/>
    <n v="219"/>
    <n v="31.285714285714285"/>
  </r>
  <r>
    <x v="4982"/>
    <n v="4"/>
    <n v="6"/>
    <n v="5"/>
    <n v="9"/>
    <n v="8"/>
    <n v="13"/>
    <n v="12"/>
    <n v="11"/>
    <n v="7"/>
    <n v="9"/>
    <n v="5"/>
    <n v="3"/>
    <s v="04983"/>
    <n v="3"/>
    <x v="2"/>
    <n v="92"/>
    <n v="30.666666666666668"/>
  </r>
  <r>
    <x v="4983"/>
    <n v="2"/>
    <n v="4"/>
    <n v="4"/>
    <n v="5"/>
    <n v="5"/>
    <n v="6"/>
    <n v="9"/>
    <n v="6"/>
    <n v="4"/>
    <n v="5"/>
    <n v="4"/>
    <n v="4"/>
    <s v="04984"/>
    <n v="2"/>
    <x v="3"/>
    <n v="58"/>
    <n v="29"/>
  </r>
  <r>
    <x v="4984"/>
    <n v="6"/>
    <n v="6"/>
    <n v="7"/>
    <n v="11"/>
    <n v="12"/>
    <n v="12"/>
    <n v="21"/>
    <n v="14"/>
    <n v="13"/>
    <n v="10"/>
    <n v="8"/>
    <n v="8"/>
    <s v="04985"/>
    <n v="4"/>
    <x v="3"/>
    <n v="128"/>
    <n v="32"/>
  </r>
  <r>
    <x v="4985"/>
    <n v="4"/>
    <n v="9"/>
    <n v="5"/>
    <n v="11"/>
    <n v="13"/>
    <n v="14"/>
    <n v="19"/>
    <n v="15"/>
    <n v="14"/>
    <n v="14"/>
    <n v="4"/>
    <n v="5"/>
    <s v="04986"/>
    <n v="4"/>
    <x v="9"/>
    <n v="127"/>
    <n v="31.75"/>
  </r>
  <r>
    <x v="4986"/>
    <n v="2"/>
    <n v="4"/>
    <n v="3"/>
    <n v="6"/>
    <n v="5"/>
    <n v="8"/>
    <n v="8"/>
    <n v="7"/>
    <n v="4"/>
    <n v="6"/>
    <n v="4"/>
    <n v="4"/>
    <s v="04987"/>
    <n v="2"/>
    <x v="2"/>
    <n v="61"/>
    <n v="30.5"/>
  </r>
  <r>
    <x v="4987"/>
    <n v="8"/>
    <n v="5"/>
    <n v="5"/>
    <n v="10"/>
    <n v="10"/>
    <n v="14"/>
    <n v="22"/>
    <n v="16"/>
    <n v="13"/>
    <n v="14"/>
    <n v="9"/>
    <n v="7"/>
    <s v="04988"/>
    <n v="4"/>
    <x v="12"/>
    <n v="133"/>
    <n v="33.25"/>
  </r>
  <r>
    <x v="4988"/>
    <n v="7"/>
    <n v="7"/>
    <n v="6"/>
    <n v="6"/>
    <n v="7"/>
    <n v="10"/>
    <n v="15"/>
    <n v="13"/>
    <n v="8"/>
    <n v="8"/>
    <n v="4"/>
    <n v="7"/>
    <s v="04989"/>
    <n v="3"/>
    <x v="4"/>
    <n v="98"/>
    <n v="32.666666666666664"/>
  </r>
  <r>
    <x v="4989"/>
    <n v="11"/>
    <n v="12"/>
    <n v="10"/>
    <n v="10"/>
    <n v="12"/>
    <n v="16"/>
    <n v="23"/>
    <n v="20"/>
    <n v="16"/>
    <n v="12"/>
    <n v="12"/>
    <n v="8"/>
    <s v="04990"/>
    <n v="5"/>
    <x v="5"/>
    <n v="162"/>
    <n v="32.4"/>
  </r>
  <r>
    <x v="4990"/>
    <n v="5"/>
    <n v="5"/>
    <n v="6"/>
    <n v="8"/>
    <n v="6"/>
    <n v="12"/>
    <n v="16"/>
    <n v="11"/>
    <n v="10"/>
    <n v="8"/>
    <n v="5"/>
    <n v="5"/>
    <s v="04991"/>
    <n v="3"/>
    <x v="16"/>
    <n v="97"/>
    <n v="32.333333333333336"/>
  </r>
  <r>
    <x v="4991"/>
    <n v="1"/>
    <n v="1"/>
    <n v="2"/>
    <n v="3"/>
    <n v="2"/>
    <n v="3"/>
    <n v="5"/>
    <n v="3"/>
    <n v="2"/>
    <n v="2"/>
    <n v="1"/>
    <n v="1"/>
    <s v="04992"/>
    <n v="1"/>
    <x v="12"/>
    <n v="26"/>
    <n v="26"/>
  </r>
  <r>
    <x v="4992"/>
    <n v="10"/>
    <n v="8"/>
    <n v="5"/>
    <n v="14"/>
    <n v="14"/>
    <n v="18"/>
    <n v="20"/>
    <n v="13"/>
    <n v="12"/>
    <n v="12"/>
    <n v="7"/>
    <n v="7"/>
    <s v="04993"/>
    <n v="4"/>
    <x v="2"/>
    <n v="140"/>
    <n v="35"/>
  </r>
  <r>
    <x v="4993"/>
    <n v="4"/>
    <n v="4"/>
    <n v="5"/>
    <n v="6"/>
    <n v="6"/>
    <n v="9"/>
    <n v="15"/>
    <n v="12"/>
    <n v="8"/>
    <n v="10"/>
    <n v="7"/>
    <n v="6"/>
    <s v="04994"/>
    <n v="3"/>
    <x v="9"/>
    <n v="92"/>
    <n v="30.666666666666668"/>
  </r>
  <r>
    <x v="4994"/>
    <n v="3"/>
    <n v="7"/>
    <n v="5"/>
    <n v="10"/>
    <n v="10"/>
    <n v="11"/>
    <n v="15"/>
    <n v="11"/>
    <n v="9"/>
    <n v="9"/>
    <n v="6"/>
    <n v="3"/>
    <s v="04995"/>
    <n v="3"/>
    <x v="7"/>
    <n v="99"/>
    <n v="33"/>
  </r>
  <r>
    <x v="4995"/>
    <n v="3"/>
    <n v="2"/>
    <n v="3"/>
    <n v="4"/>
    <n v="4"/>
    <n v="7"/>
    <n v="10"/>
    <n v="7"/>
    <n v="4"/>
    <n v="6"/>
    <n v="2"/>
    <n v="3"/>
    <s v="04996"/>
    <n v="2"/>
    <x v="2"/>
    <n v="55"/>
    <n v="27.5"/>
  </r>
  <r>
    <x v="4996"/>
    <n v="7"/>
    <n v="5"/>
    <n v="5"/>
    <n v="7"/>
    <n v="6"/>
    <n v="9"/>
    <n v="14"/>
    <n v="11"/>
    <n v="6"/>
    <n v="6"/>
    <n v="3"/>
    <n v="4"/>
    <s v="04997"/>
    <n v="3"/>
    <x v="11"/>
    <n v="83"/>
    <n v="27.666666666666668"/>
  </r>
  <r>
    <x v="4997"/>
    <n v="1"/>
    <n v="1"/>
    <n v="2"/>
    <n v="2"/>
    <n v="3"/>
    <n v="4"/>
    <n v="5"/>
    <n v="3"/>
    <n v="3"/>
    <n v="3"/>
    <n v="2"/>
    <n v="2"/>
    <s v="04998"/>
    <n v="1"/>
    <x v="2"/>
    <n v="31"/>
    <n v="31"/>
  </r>
  <r>
    <x v="4998"/>
    <n v="3"/>
    <n v="3"/>
    <n v="3"/>
    <n v="4"/>
    <n v="4"/>
    <n v="8"/>
    <n v="10"/>
    <n v="7"/>
    <n v="5"/>
    <n v="6"/>
    <n v="3"/>
    <n v="2"/>
    <s v="04999"/>
    <n v="2"/>
    <x v="1"/>
    <n v="58"/>
    <n v="29"/>
  </r>
  <r>
    <x v="4999"/>
    <n v="5"/>
    <n v="7"/>
    <n v="5"/>
    <n v="6"/>
    <n v="9"/>
    <n v="11"/>
    <n v="16"/>
    <n v="10"/>
    <n v="8"/>
    <n v="8"/>
    <n v="6"/>
    <n v="6"/>
    <s v="05000"/>
    <n v="3"/>
    <x v="7"/>
    <n v="97"/>
    <n v="32.333333333333336"/>
  </r>
  <r>
    <x v="5000"/>
    <n v="9"/>
    <n v="6"/>
    <n v="10"/>
    <n v="12"/>
    <n v="9"/>
    <n v="15"/>
    <n v="16"/>
    <n v="15"/>
    <n v="11"/>
    <n v="9"/>
    <n v="9"/>
    <n v="7"/>
    <s v="05001"/>
    <n v="4"/>
    <x v="0"/>
    <n v="128"/>
    <n v="32"/>
  </r>
  <r>
    <x v="5001"/>
    <n v="4"/>
    <n v="6"/>
    <n v="3"/>
    <n v="6"/>
    <n v="7"/>
    <n v="11"/>
    <n v="16"/>
    <n v="11"/>
    <n v="8"/>
    <n v="8"/>
    <n v="6"/>
    <n v="4"/>
    <s v="05002"/>
    <n v="3"/>
    <x v="10"/>
    <n v="90"/>
    <n v="30"/>
  </r>
  <r>
    <x v="5002"/>
    <n v="12"/>
    <n v="6"/>
    <n v="11"/>
    <n v="20"/>
    <n v="16"/>
    <n v="20"/>
    <n v="25"/>
    <n v="26"/>
    <n v="12"/>
    <n v="12"/>
    <n v="10"/>
    <n v="13"/>
    <s v="05003"/>
    <n v="6"/>
    <x v="4"/>
    <n v="183"/>
    <n v="30.5"/>
  </r>
  <r>
    <x v="5003"/>
    <n v="4"/>
    <n v="3"/>
    <n v="4"/>
    <n v="6"/>
    <n v="6"/>
    <n v="6"/>
    <n v="9"/>
    <n v="6"/>
    <n v="5"/>
    <n v="6"/>
    <n v="4"/>
    <n v="4"/>
    <s v="05004"/>
    <n v="2"/>
    <x v="4"/>
    <n v="63"/>
    <n v="31.5"/>
  </r>
  <r>
    <x v="5004"/>
    <n v="4"/>
    <n v="3"/>
    <n v="5"/>
    <n v="9"/>
    <n v="6"/>
    <n v="11"/>
    <n v="14"/>
    <n v="10"/>
    <n v="6"/>
    <n v="9"/>
    <n v="5"/>
    <n v="3"/>
    <s v="05005"/>
    <n v="3"/>
    <x v="9"/>
    <n v="85"/>
    <n v="28.333333333333332"/>
  </r>
  <r>
    <x v="5005"/>
    <n v="3"/>
    <n v="2"/>
    <n v="2"/>
    <n v="5"/>
    <n v="6"/>
    <n v="7"/>
    <n v="9"/>
    <n v="6"/>
    <n v="5"/>
    <n v="6"/>
    <n v="2"/>
    <n v="2"/>
    <s v="05006"/>
    <n v="2"/>
    <x v="1"/>
    <n v="55"/>
    <n v="27.5"/>
  </r>
  <r>
    <x v="5006"/>
    <n v="7"/>
    <n v="5"/>
    <n v="10"/>
    <n v="8"/>
    <n v="10"/>
    <n v="15"/>
    <n v="18"/>
    <n v="17"/>
    <n v="13"/>
    <n v="14"/>
    <n v="6"/>
    <n v="9"/>
    <s v="05007"/>
    <n v="4"/>
    <x v="6"/>
    <n v="132"/>
    <n v="33"/>
  </r>
  <r>
    <x v="5007"/>
    <n v="9"/>
    <n v="9"/>
    <n v="9"/>
    <n v="14"/>
    <n v="10"/>
    <n v="16"/>
    <n v="20"/>
    <n v="16"/>
    <n v="14"/>
    <n v="12"/>
    <n v="7"/>
    <n v="8"/>
    <s v="05008"/>
    <n v="4"/>
    <x v="12"/>
    <n v="144"/>
    <n v="36"/>
  </r>
  <r>
    <x v="5008"/>
    <n v="8"/>
    <n v="8"/>
    <n v="6"/>
    <n v="10"/>
    <n v="13"/>
    <n v="13"/>
    <n v="20"/>
    <n v="14"/>
    <n v="9"/>
    <n v="14"/>
    <n v="5"/>
    <n v="6"/>
    <s v="05009"/>
    <n v="4"/>
    <x v="8"/>
    <n v="126"/>
    <n v="31.5"/>
  </r>
  <r>
    <x v="5009"/>
    <n v="5"/>
    <n v="9"/>
    <n v="10"/>
    <n v="12"/>
    <n v="14"/>
    <n v="16"/>
    <n v="20"/>
    <n v="14"/>
    <n v="14"/>
    <n v="14"/>
    <n v="4"/>
    <n v="10"/>
    <s v="05010"/>
    <n v="4"/>
    <x v="7"/>
    <n v="142"/>
    <n v="35.5"/>
  </r>
  <r>
    <x v="5010"/>
    <n v="6"/>
    <n v="3"/>
    <n v="7"/>
    <n v="9"/>
    <n v="10"/>
    <n v="9"/>
    <n v="16"/>
    <n v="9"/>
    <n v="10"/>
    <n v="10"/>
    <n v="5"/>
    <n v="5"/>
    <s v="05011"/>
    <n v="3"/>
    <x v="12"/>
    <n v="99"/>
    <n v="33"/>
  </r>
  <r>
    <x v="5011"/>
    <n v="2"/>
    <n v="2"/>
    <n v="2"/>
    <n v="2"/>
    <n v="3"/>
    <n v="3"/>
    <n v="4"/>
    <n v="4"/>
    <n v="3"/>
    <n v="3"/>
    <n v="1"/>
    <n v="2"/>
    <s v="05012"/>
    <n v="1"/>
    <x v="8"/>
    <n v="31"/>
    <n v="31"/>
  </r>
  <r>
    <x v="5012"/>
    <n v="8"/>
    <n v="5"/>
    <n v="7"/>
    <n v="11"/>
    <n v="14"/>
    <n v="12"/>
    <n v="21"/>
    <n v="13"/>
    <n v="11"/>
    <n v="13"/>
    <n v="10"/>
    <n v="10"/>
    <s v="05013"/>
    <n v="4"/>
    <x v="5"/>
    <n v="135"/>
    <n v="33.75"/>
  </r>
  <r>
    <x v="5013"/>
    <n v="9"/>
    <n v="10"/>
    <n v="6"/>
    <n v="16"/>
    <n v="10"/>
    <n v="17"/>
    <n v="22"/>
    <n v="21"/>
    <n v="17"/>
    <n v="17"/>
    <n v="5"/>
    <n v="7"/>
    <s v="05014"/>
    <n v="5"/>
    <x v="16"/>
    <n v="157"/>
    <n v="31.4"/>
  </r>
  <r>
    <x v="5014"/>
    <n v="8"/>
    <n v="9"/>
    <n v="6"/>
    <n v="11"/>
    <n v="14"/>
    <n v="12"/>
    <n v="21"/>
    <n v="16"/>
    <n v="9"/>
    <n v="10"/>
    <n v="9"/>
    <n v="6"/>
    <s v="05015"/>
    <n v="4"/>
    <x v="14"/>
    <n v="131"/>
    <n v="32.75"/>
  </r>
  <r>
    <x v="5015"/>
    <n v="8"/>
    <n v="5"/>
    <n v="8"/>
    <n v="8"/>
    <n v="11"/>
    <n v="15"/>
    <n v="18"/>
    <n v="15"/>
    <n v="12"/>
    <n v="12"/>
    <n v="10"/>
    <n v="4"/>
    <s v="05016"/>
    <n v="4"/>
    <x v="12"/>
    <n v="126"/>
    <n v="31.5"/>
  </r>
  <r>
    <x v="5016"/>
    <n v="14"/>
    <n v="10"/>
    <n v="11"/>
    <n v="15"/>
    <n v="16"/>
    <n v="25"/>
    <n v="24"/>
    <n v="25"/>
    <n v="15"/>
    <n v="20"/>
    <n v="11"/>
    <n v="7"/>
    <s v="05017"/>
    <n v="6"/>
    <x v="15"/>
    <n v="193"/>
    <n v="32.166666666666664"/>
  </r>
  <r>
    <x v="5017"/>
    <n v="4"/>
    <n v="5"/>
    <n v="3"/>
    <n v="6"/>
    <n v="9"/>
    <n v="12"/>
    <n v="16"/>
    <n v="11"/>
    <n v="6"/>
    <n v="9"/>
    <n v="7"/>
    <n v="5"/>
    <s v="05018"/>
    <n v="3"/>
    <x v="14"/>
    <n v="93"/>
    <n v="31"/>
  </r>
  <r>
    <x v="5018"/>
    <n v="1"/>
    <n v="2"/>
    <n v="2"/>
    <n v="3"/>
    <n v="2"/>
    <n v="3"/>
    <n v="5"/>
    <n v="4"/>
    <n v="2"/>
    <n v="3"/>
    <n v="1"/>
    <n v="1"/>
    <s v="05019"/>
    <n v="1"/>
    <x v="9"/>
    <n v="29"/>
    <n v="29"/>
  </r>
  <r>
    <x v="5019"/>
    <n v="4"/>
    <n v="7"/>
    <n v="6"/>
    <n v="10"/>
    <n v="11"/>
    <n v="15"/>
    <n v="16"/>
    <n v="16"/>
    <n v="12"/>
    <n v="9"/>
    <n v="7"/>
    <n v="5"/>
    <s v="05020"/>
    <n v="4"/>
    <x v="9"/>
    <n v="118"/>
    <n v="29.5"/>
  </r>
  <r>
    <x v="5020"/>
    <n v="9"/>
    <n v="7"/>
    <n v="9"/>
    <n v="11"/>
    <n v="14"/>
    <n v="15"/>
    <n v="19"/>
    <n v="17"/>
    <n v="12"/>
    <n v="10"/>
    <n v="7"/>
    <n v="9"/>
    <s v="05021"/>
    <n v="4"/>
    <x v="7"/>
    <n v="139"/>
    <n v="34.75"/>
  </r>
  <r>
    <x v="5021"/>
    <n v="6"/>
    <n v="7"/>
    <n v="6"/>
    <n v="8"/>
    <n v="10"/>
    <n v="13"/>
    <n v="12"/>
    <n v="12"/>
    <n v="6"/>
    <n v="10"/>
    <n v="6"/>
    <n v="3"/>
    <s v="05022"/>
    <n v="3"/>
    <x v="15"/>
    <n v="99"/>
    <n v="33"/>
  </r>
  <r>
    <x v="5022"/>
    <n v="7"/>
    <n v="4"/>
    <n v="5"/>
    <n v="6"/>
    <n v="9"/>
    <n v="11"/>
    <n v="16"/>
    <n v="13"/>
    <n v="8"/>
    <n v="8"/>
    <n v="6"/>
    <n v="3"/>
    <s v="05023"/>
    <n v="3"/>
    <x v="15"/>
    <n v="96"/>
    <n v="32"/>
  </r>
  <r>
    <x v="5023"/>
    <n v="7"/>
    <n v="6"/>
    <n v="6"/>
    <n v="9"/>
    <n v="7"/>
    <n v="11"/>
    <n v="12"/>
    <n v="11"/>
    <n v="10"/>
    <n v="9"/>
    <n v="7"/>
    <n v="6"/>
    <s v="05024"/>
    <n v="3"/>
    <x v="14"/>
    <n v="101"/>
    <n v="33.666666666666664"/>
  </r>
  <r>
    <x v="5024"/>
    <n v="3"/>
    <n v="4"/>
    <n v="2"/>
    <n v="4"/>
    <n v="6"/>
    <n v="7"/>
    <n v="8"/>
    <n v="7"/>
    <n v="4"/>
    <n v="4"/>
    <n v="4"/>
    <n v="2"/>
    <s v="05025"/>
    <n v="2"/>
    <x v="10"/>
    <n v="55"/>
    <n v="27.5"/>
  </r>
  <r>
    <x v="5025"/>
    <n v="5"/>
    <n v="3"/>
    <n v="5"/>
    <n v="8"/>
    <n v="6"/>
    <n v="12"/>
    <n v="15"/>
    <n v="12"/>
    <n v="7"/>
    <n v="6"/>
    <n v="6"/>
    <n v="5"/>
    <s v="05026"/>
    <n v="3"/>
    <x v="8"/>
    <n v="90"/>
    <n v="30"/>
  </r>
  <r>
    <x v="5026"/>
    <n v="4"/>
    <n v="3"/>
    <n v="2"/>
    <n v="5"/>
    <n v="5"/>
    <n v="7"/>
    <n v="8"/>
    <n v="7"/>
    <n v="6"/>
    <n v="4"/>
    <n v="3"/>
    <n v="2"/>
    <s v="05027"/>
    <n v="2"/>
    <x v="14"/>
    <n v="56"/>
    <n v="28"/>
  </r>
  <r>
    <x v="5027"/>
    <n v="4"/>
    <n v="6"/>
    <n v="5"/>
    <n v="7"/>
    <n v="6"/>
    <n v="10"/>
    <n v="16"/>
    <n v="12"/>
    <n v="8"/>
    <n v="8"/>
    <n v="6"/>
    <n v="7"/>
    <s v="05028"/>
    <n v="3"/>
    <x v="11"/>
    <n v="95"/>
    <n v="31.666666666666668"/>
  </r>
  <r>
    <x v="5028"/>
    <n v="2"/>
    <n v="3"/>
    <n v="4"/>
    <n v="6"/>
    <n v="4"/>
    <n v="6"/>
    <n v="9"/>
    <n v="8"/>
    <n v="5"/>
    <n v="6"/>
    <n v="3"/>
    <n v="2"/>
    <s v="05029"/>
    <n v="2"/>
    <x v="12"/>
    <n v="58"/>
    <n v="29"/>
  </r>
  <r>
    <x v="5029"/>
    <n v="12"/>
    <n v="9"/>
    <n v="12"/>
    <n v="17"/>
    <n v="10"/>
    <n v="22"/>
    <n v="24"/>
    <n v="18"/>
    <n v="15"/>
    <n v="11"/>
    <n v="6"/>
    <n v="12"/>
    <s v="05030"/>
    <n v="5"/>
    <x v="10"/>
    <n v="168"/>
    <n v="33.6"/>
  </r>
  <r>
    <x v="5030"/>
    <n v="3"/>
    <n v="4"/>
    <n v="3"/>
    <n v="4"/>
    <n v="5"/>
    <n v="8"/>
    <n v="10"/>
    <n v="6"/>
    <n v="5"/>
    <n v="5"/>
    <n v="4"/>
    <n v="2"/>
    <s v="05031"/>
    <n v="2"/>
    <x v="8"/>
    <n v="59"/>
    <n v="29.5"/>
  </r>
  <r>
    <x v="5031"/>
    <n v="7"/>
    <n v="7"/>
    <n v="3"/>
    <n v="10"/>
    <n v="6"/>
    <n v="9"/>
    <n v="15"/>
    <n v="10"/>
    <n v="6"/>
    <n v="7"/>
    <n v="3"/>
    <n v="6"/>
    <s v="05032"/>
    <n v="3"/>
    <x v="11"/>
    <n v="89"/>
    <n v="29.666666666666668"/>
  </r>
  <r>
    <x v="5032"/>
    <n v="6"/>
    <n v="7"/>
    <n v="7"/>
    <n v="9"/>
    <n v="6"/>
    <n v="13"/>
    <n v="12"/>
    <n v="13"/>
    <n v="8"/>
    <n v="9"/>
    <n v="7"/>
    <n v="4"/>
    <s v="05033"/>
    <n v="3"/>
    <x v="0"/>
    <n v="101"/>
    <n v="33.666666666666664"/>
  </r>
  <r>
    <x v="5033"/>
    <n v="1"/>
    <n v="1"/>
    <n v="1"/>
    <n v="2"/>
    <n v="2"/>
    <n v="3"/>
    <n v="5"/>
    <n v="3"/>
    <n v="3"/>
    <n v="3"/>
    <n v="1"/>
    <n v="1"/>
    <s v="05034"/>
    <n v="1"/>
    <x v="0"/>
    <n v="26"/>
    <n v="26"/>
  </r>
  <r>
    <x v="5034"/>
    <n v="2"/>
    <n v="3"/>
    <n v="4"/>
    <n v="6"/>
    <n v="5"/>
    <n v="7"/>
    <n v="9"/>
    <n v="6"/>
    <n v="4"/>
    <n v="6"/>
    <n v="3"/>
    <n v="4"/>
    <s v="05035"/>
    <n v="2"/>
    <x v="15"/>
    <n v="59"/>
    <n v="29.5"/>
  </r>
  <r>
    <x v="5035"/>
    <n v="7"/>
    <n v="5"/>
    <n v="3"/>
    <n v="7"/>
    <n v="6"/>
    <n v="13"/>
    <n v="15"/>
    <n v="13"/>
    <n v="7"/>
    <n v="8"/>
    <n v="6"/>
    <n v="5"/>
    <s v="05036"/>
    <n v="3"/>
    <x v="3"/>
    <n v="95"/>
    <n v="31.666666666666668"/>
  </r>
  <r>
    <x v="5036"/>
    <n v="6"/>
    <n v="8"/>
    <n v="4"/>
    <n v="14"/>
    <n v="12"/>
    <n v="12"/>
    <n v="16"/>
    <n v="12"/>
    <n v="10"/>
    <n v="8"/>
    <n v="7"/>
    <n v="8"/>
    <s v="05037"/>
    <n v="4"/>
    <x v="11"/>
    <n v="117"/>
    <n v="29.25"/>
  </r>
  <r>
    <x v="5037"/>
    <n v="9"/>
    <n v="4"/>
    <n v="8"/>
    <n v="12"/>
    <n v="12"/>
    <n v="16"/>
    <n v="20"/>
    <n v="14"/>
    <n v="12"/>
    <n v="14"/>
    <n v="8"/>
    <n v="4"/>
    <s v="05038"/>
    <n v="4"/>
    <x v="6"/>
    <n v="133"/>
    <n v="33.25"/>
  </r>
  <r>
    <x v="5038"/>
    <n v="2"/>
    <n v="1"/>
    <n v="2"/>
    <n v="3"/>
    <n v="2"/>
    <n v="4"/>
    <n v="5"/>
    <n v="4"/>
    <n v="2"/>
    <n v="2"/>
    <n v="1"/>
    <n v="2"/>
    <s v="05039"/>
    <n v="1"/>
    <x v="12"/>
    <n v="30"/>
    <n v="30"/>
  </r>
  <r>
    <x v="5039"/>
    <n v="6"/>
    <n v="10"/>
    <n v="9"/>
    <n v="14"/>
    <n v="18"/>
    <n v="24"/>
    <n v="32"/>
    <n v="26"/>
    <n v="18"/>
    <n v="19"/>
    <n v="13"/>
    <n v="12"/>
    <s v="05040"/>
    <n v="6"/>
    <x v="0"/>
    <n v="201"/>
    <n v="33.5"/>
  </r>
  <r>
    <x v="5040"/>
    <n v="4"/>
    <n v="10"/>
    <n v="6"/>
    <n v="11"/>
    <n v="10"/>
    <n v="13"/>
    <n v="22"/>
    <n v="14"/>
    <n v="13"/>
    <n v="14"/>
    <n v="4"/>
    <n v="4"/>
    <s v="05041"/>
    <n v="4"/>
    <x v="11"/>
    <n v="125"/>
    <n v="31.25"/>
  </r>
  <r>
    <x v="5041"/>
    <n v="5"/>
    <n v="7"/>
    <n v="8"/>
    <n v="8"/>
    <n v="8"/>
    <n v="18"/>
    <n v="20"/>
    <n v="12"/>
    <n v="9"/>
    <n v="14"/>
    <n v="6"/>
    <n v="8"/>
    <s v="05042"/>
    <n v="4"/>
    <x v="0"/>
    <n v="123"/>
    <n v="30.75"/>
  </r>
  <r>
    <x v="5042"/>
    <n v="1"/>
    <n v="2"/>
    <n v="1"/>
    <n v="2"/>
    <n v="2"/>
    <n v="4"/>
    <n v="5"/>
    <n v="4"/>
    <n v="2"/>
    <n v="3"/>
    <n v="2"/>
    <n v="2"/>
    <s v="05043"/>
    <n v="1"/>
    <x v="12"/>
    <n v="30"/>
    <n v="30"/>
  </r>
  <r>
    <x v="5043"/>
    <n v="3"/>
    <n v="6"/>
    <n v="5"/>
    <n v="8"/>
    <n v="6"/>
    <n v="12"/>
    <n v="15"/>
    <n v="13"/>
    <n v="9"/>
    <n v="9"/>
    <n v="3"/>
    <n v="4"/>
    <s v="05044"/>
    <n v="3"/>
    <x v="11"/>
    <n v="93"/>
    <n v="31"/>
  </r>
  <r>
    <x v="5044"/>
    <n v="3"/>
    <n v="4"/>
    <n v="4"/>
    <n v="6"/>
    <n v="7"/>
    <n v="10"/>
    <n v="16"/>
    <n v="9"/>
    <n v="6"/>
    <n v="8"/>
    <n v="6"/>
    <n v="7"/>
    <s v="05045"/>
    <n v="3"/>
    <x v="15"/>
    <n v="86"/>
    <n v="28.666666666666668"/>
  </r>
  <r>
    <x v="5045"/>
    <n v="7"/>
    <n v="5"/>
    <n v="4"/>
    <n v="14"/>
    <n v="13"/>
    <n v="15"/>
    <n v="21"/>
    <n v="15"/>
    <n v="10"/>
    <n v="13"/>
    <n v="8"/>
    <n v="10"/>
    <s v="05046"/>
    <n v="4"/>
    <x v="11"/>
    <n v="135"/>
    <n v="33.75"/>
  </r>
  <r>
    <x v="5046"/>
    <n v="7"/>
    <n v="5"/>
    <n v="8"/>
    <n v="13"/>
    <n v="10"/>
    <n v="18"/>
    <n v="18"/>
    <n v="13"/>
    <n v="13"/>
    <n v="11"/>
    <n v="6"/>
    <n v="4"/>
    <s v="05047"/>
    <n v="4"/>
    <x v="11"/>
    <n v="126"/>
    <n v="31.5"/>
  </r>
  <r>
    <x v="5047"/>
    <n v="3"/>
    <n v="4"/>
    <n v="4"/>
    <n v="6"/>
    <n v="5"/>
    <n v="8"/>
    <n v="8"/>
    <n v="6"/>
    <n v="5"/>
    <n v="5"/>
    <n v="2"/>
    <n v="3"/>
    <s v="05048"/>
    <n v="2"/>
    <x v="11"/>
    <n v="59"/>
    <n v="29.5"/>
  </r>
  <r>
    <x v="5048"/>
    <n v="3"/>
    <n v="7"/>
    <n v="3"/>
    <n v="6"/>
    <n v="10"/>
    <n v="12"/>
    <n v="13"/>
    <n v="11"/>
    <n v="10"/>
    <n v="7"/>
    <n v="7"/>
    <n v="3"/>
    <s v="05049"/>
    <n v="3"/>
    <x v="15"/>
    <n v="92"/>
    <n v="30.666666666666668"/>
  </r>
  <r>
    <x v="5049"/>
    <n v="3"/>
    <n v="4"/>
    <n v="4"/>
    <n v="4"/>
    <n v="5"/>
    <n v="8"/>
    <n v="10"/>
    <n v="7"/>
    <n v="5"/>
    <n v="5"/>
    <n v="4"/>
    <n v="4"/>
    <s v="05050"/>
    <n v="2"/>
    <x v="4"/>
    <n v="63"/>
    <n v="31.5"/>
  </r>
  <r>
    <x v="5050"/>
    <n v="5"/>
    <n v="6"/>
    <n v="3"/>
    <n v="8"/>
    <n v="7"/>
    <n v="9"/>
    <n v="14"/>
    <n v="12"/>
    <n v="10"/>
    <n v="8"/>
    <n v="3"/>
    <n v="3"/>
    <s v="05051"/>
    <n v="3"/>
    <x v="7"/>
    <n v="88"/>
    <n v="29.333333333333332"/>
  </r>
  <r>
    <x v="5051"/>
    <n v="7"/>
    <n v="11"/>
    <n v="10"/>
    <n v="18"/>
    <n v="18"/>
    <n v="21"/>
    <n v="36"/>
    <n v="23"/>
    <n v="14"/>
    <n v="16"/>
    <n v="11"/>
    <n v="8"/>
    <s v="05052"/>
    <n v="7"/>
    <x v="1"/>
    <n v="193"/>
    <n v="27.571428571428573"/>
  </r>
  <r>
    <x v="5052"/>
    <n v="4"/>
    <n v="7"/>
    <n v="9"/>
    <n v="10"/>
    <n v="11"/>
    <n v="15"/>
    <n v="18"/>
    <n v="17"/>
    <n v="9"/>
    <n v="14"/>
    <n v="4"/>
    <n v="10"/>
    <s v="05053"/>
    <n v="4"/>
    <x v="0"/>
    <n v="128"/>
    <n v="32"/>
  </r>
  <r>
    <x v="5053"/>
    <n v="7"/>
    <n v="5"/>
    <n v="6"/>
    <n v="7"/>
    <n v="10"/>
    <n v="13"/>
    <n v="14"/>
    <n v="10"/>
    <n v="6"/>
    <n v="9"/>
    <n v="3"/>
    <n v="5"/>
    <s v="05054"/>
    <n v="3"/>
    <x v="12"/>
    <n v="95"/>
    <n v="31.666666666666668"/>
  </r>
  <r>
    <x v="5054"/>
    <n v="6"/>
    <n v="3"/>
    <n v="6"/>
    <n v="6"/>
    <n v="6"/>
    <n v="9"/>
    <n v="16"/>
    <n v="12"/>
    <n v="6"/>
    <n v="9"/>
    <n v="7"/>
    <n v="6"/>
    <s v="05055"/>
    <n v="3"/>
    <x v="1"/>
    <n v="92"/>
    <n v="30.666666666666668"/>
  </r>
  <r>
    <x v="5055"/>
    <n v="8"/>
    <n v="9"/>
    <n v="6"/>
    <n v="8"/>
    <n v="10"/>
    <n v="14"/>
    <n v="20"/>
    <n v="12"/>
    <n v="9"/>
    <n v="9"/>
    <n v="7"/>
    <n v="7"/>
    <s v="05056"/>
    <n v="4"/>
    <x v="1"/>
    <n v="119"/>
    <n v="29.75"/>
  </r>
  <r>
    <x v="5056"/>
    <n v="6"/>
    <n v="3"/>
    <n v="7"/>
    <n v="9"/>
    <n v="9"/>
    <n v="9"/>
    <n v="14"/>
    <n v="9"/>
    <n v="8"/>
    <n v="6"/>
    <n v="6"/>
    <n v="4"/>
    <s v="05057"/>
    <n v="3"/>
    <x v="12"/>
    <n v="90"/>
    <n v="30"/>
  </r>
  <r>
    <x v="5057"/>
    <n v="7"/>
    <n v="13"/>
    <n v="12"/>
    <n v="22"/>
    <n v="14"/>
    <n v="29"/>
    <n v="36"/>
    <n v="29"/>
    <n v="17"/>
    <n v="18"/>
    <n v="12"/>
    <n v="14"/>
    <s v="05058"/>
    <n v="7"/>
    <x v="10"/>
    <n v="223"/>
    <n v="31.857142857142858"/>
  </r>
  <r>
    <x v="5058"/>
    <n v="2"/>
    <n v="2"/>
    <n v="2"/>
    <n v="3"/>
    <n v="3"/>
    <n v="3"/>
    <n v="5"/>
    <n v="3"/>
    <n v="3"/>
    <n v="2"/>
    <n v="1"/>
    <n v="1"/>
    <s v="05059"/>
    <n v="1"/>
    <x v="11"/>
    <n v="30"/>
    <n v="30"/>
  </r>
  <r>
    <x v="5059"/>
    <n v="2"/>
    <n v="1"/>
    <n v="1"/>
    <n v="3"/>
    <n v="3"/>
    <n v="3"/>
    <n v="4"/>
    <n v="3"/>
    <n v="3"/>
    <n v="3"/>
    <n v="2"/>
    <n v="2"/>
    <s v="05060"/>
    <n v="1"/>
    <x v="13"/>
    <n v="30"/>
    <n v="30"/>
  </r>
  <r>
    <x v="5060"/>
    <n v="7"/>
    <n v="4"/>
    <n v="5"/>
    <n v="11"/>
    <n v="9"/>
    <n v="14"/>
    <n v="18"/>
    <n v="18"/>
    <n v="14"/>
    <n v="9"/>
    <n v="5"/>
    <n v="6"/>
    <s v="05061"/>
    <n v="4"/>
    <x v="10"/>
    <n v="120"/>
    <n v="30"/>
  </r>
  <r>
    <x v="5061"/>
    <n v="3"/>
    <n v="5"/>
    <n v="6"/>
    <n v="7"/>
    <n v="10"/>
    <n v="12"/>
    <n v="15"/>
    <n v="9"/>
    <n v="9"/>
    <n v="8"/>
    <n v="3"/>
    <n v="7"/>
    <s v="05062"/>
    <n v="3"/>
    <x v="10"/>
    <n v="94"/>
    <n v="31.333333333333332"/>
  </r>
  <r>
    <x v="5062"/>
    <n v="3"/>
    <n v="3"/>
    <n v="2"/>
    <n v="5"/>
    <n v="6"/>
    <n v="7"/>
    <n v="10"/>
    <n v="8"/>
    <n v="5"/>
    <n v="4"/>
    <n v="4"/>
    <n v="2"/>
    <s v="05063"/>
    <n v="2"/>
    <x v="13"/>
    <n v="59"/>
    <n v="29.5"/>
  </r>
  <r>
    <x v="5063"/>
    <n v="4"/>
    <n v="2"/>
    <n v="3"/>
    <n v="4"/>
    <n v="6"/>
    <n v="7"/>
    <n v="8"/>
    <n v="6"/>
    <n v="4"/>
    <n v="4"/>
    <n v="3"/>
    <n v="2"/>
    <s v="05064"/>
    <n v="2"/>
    <x v="4"/>
    <n v="53"/>
    <n v="26.5"/>
  </r>
  <r>
    <x v="5064"/>
    <n v="8"/>
    <n v="7"/>
    <n v="4"/>
    <n v="13"/>
    <n v="11"/>
    <n v="16"/>
    <n v="22"/>
    <n v="12"/>
    <n v="14"/>
    <n v="10"/>
    <n v="6"/>
    <n v="4"/>
    <s v="05065"/>
    <n v="4"/>
    <x v="0"/>
    <n v="127"/>
    <n v="31.75"/>
  </r>
  <r>
    <x v="5065"/>
    <n v="7"/>
    <n v="6"/>
    <n v="7"/>
    <n v="6"/>
    <n v="7"/>
    <n v="11"/>
    <n v="14"/>
    <n v="12"/>
    <n v="6"/>
    <n v="9"/>
    <n v="4"/>
    <n v="7"/>
    <s v="05066"/>
    <n v="3"/>
    <x v="7"/>
    <n v="96"/>
    <n v="32"/>
  </r>
  <r>
    <x v="5066"/>
    <n v="6"/>
    <n v="6"/>
    <n v="8"/>
    <n v="13"/>
    <n v="12"/>
    <n v="17"/>
    <n v="22"/>
    <n v="12"/>
    <n v="9"/>
    <n v="11"/>
    <n v="10"/>
    <n v="6"/>
    <s v="05067"/>
    <n v="4"/>
    <x v="2"/>
    <n v="132"/>
    <n v="33"/>
  </r>
  <r>
    <x v="5067"/>
    <n v="2"/>
    <n v="2"/>
    <n v="2"/>
    <n v="2"/>
    <n v="3"/>
    <n v="3"/>
    <n v="4"/>
    <n v="4"/>
    <n v="2"/>
    <n v="2"/>
    <n v="1"/>
    <n v="2"/>
    <s v="05068"/>
    <n v="1"/>
    <x v="5"/>
    <n v="29"/>
    <n v="29"/>
  </r>
  <r>
    <x v="5068"/>
    <n v="4"/>
    <n v="5"/>
    <n v="7"/>
    <n v="14"/>
    <n v="13"/>
    <n v="14"/>
    <n v="20"/>
    <n v="18"/>
    <n v="8"/>
    <n v="8"/>
    <n v="5"/>
    <n v="9"/>
    <s v="05069"/>
    <n v="4"/>
    <x v="16"/>
    <n v="125"/>
    <n v="31.25"/>
  </r>
  <r>
    <x v="5069"/>
    <n v="4"/>
    <n v="4"/>
    <n v="4"/>
    <n v="6"/>
    <n v="7"/>
    <n v="11"/>
    <n v="16"/>
    <n v="9"/>
    <n v="10"/>
    <n v="7"/>
    <n v="3"/>
    <n v="7"/>
    <s v="05070"/>
    <n v="3"/>
    <x v="9"/>
    <n v="88"/>
    <n v="29.333333333333332"/>
  </r>
  <r>
    <x v="5070"/>
    <n v="8"/>
    <n v="6"/>
    <n v="13"/>
    <n v="16"/>
    <n v="12"/>
    <n v="24"/>
    <n v="28"/>
    <n v="20"/>
    <n v="15"/>
    <n v="18"/>
    <n v="8"/>
    <n v="14"/>
    <s v="05071"/>
    <n v="6"/>
    <x v="9"/>
    <n v="182"/>
    <n v="30.333333333333332"/>
  </r>
  <r>
    <x v="5071"/>
    <n v="4"/>
    <n v="3"/>
    <n v="3"/>
    <n v="6"/>
    <n v="4"/>
    <n v="6"/>
    <n v="10"/>
    <n v="6"/>
    <n v="5"/>
    <n v="4"/>
    <n v="3"/>
    <n v="4"/>
    <s v="05072"/>
    <n v="2"/>
    <x v="8"/>
    <n v="58"/>
    <n v="29"/>
  </r>
  <r>
    <x v="5072"/>
    <n v="7"/>
    <n v="4"/>
    <n v="5"/>
    <n v="9"/>
    <n v="10"/>
    <n v="12"/>
    <n v="12"/>
    <n v="12"/>
    <n v="7"/>
    <n v="6"/>
    <n v="4"/>
    <n v="7"/>
    <s v="05073"/>
    <n v="3"/>
    <x v="13"/>
    <n v="95"/>
    <n v="31.666666666666668"/>
  </r>
  <r>
    <x v="5073"/>
    <n v="5"/>
    <n v="4"/>
    <n v="7"/>
    <n v="6"/>
    <n v="9"/>
    <n v="12"/>
    <n v="12"/>
    <n v="11"/>
    <n v="7"/>
    <n v="8"/>
    <n v="3"/>
    <n v="4"/>
    <s v="05074"/>
    <n v="3"/>
    <x v="2"/>
    <n v="88"/>
    <n v="29.333333333333332"/>
  </r>
  <r>
    <x v="5074"/>
    <n v="8"/>
    <n v="6"/>
    <n v="7"/>
    <n v="11"/>
    <n v="9"/>
    <n v="13"/>
    <n v="19"/>
    <n v="14"/>
    <n v="12"/>
    <n v="8"/>
    <n v="5"/>
    <n v="6"/>
    <s v="05075"/>
    <n v="4"/>
    <x v="14"/>
    <n v="118"/>
    <n v="29.5"/>
  </r>
  <r>
    <x v="5075"/>
    <n v="6"/>
    <n v="4"/>
    <n v="7"/>
    <n v="9"/>
    <n v="9"/>
    <n v="13"/>
    <n v="12"/>
    <n v="11"/>
    <n v="7"/>
    <n v="9"/>
    <n v="3"/>
    <n v="6"/>
    <s v="05076"/>
    <n v="3"/>
    <x v="16"/>
    <n v="96"/>
    <n v="32"/>
  </r>
  <r>
    <x v="5076"/>
    <n v="4"/>
    <n v="3"/>
    <n v="2"/>
    <n v="6"/>
    <n v="4"/>
    <n v="8"/>
    <n v="8"/>
    <n v="7"/>
    <n v="4"/>
    <n v="4"/>
    <n v="4"/>
    <n v="3"/>
    <s v="05077"/>
    <n v="2"/>
    <x v="10"/>
    <n v="57"/>
    <n v="28.5"/>
  </r>
  <r>
    <x v="5077"/>
    <n v="8"/>
    <n v="7"/>
    <n v="9"/>
    <n v="13"/>
    <n v="13"/>
    <n v="12"/>
    <n v="20"/>
    <n v="17"/>
    <n v="11"/>
    <n v="13"/>
    <n v="8"/>
    <n v="6"/>
    <s v="05078"/>
    <n v="4"/>
    <x v="13"/>
    <n v="137"/>
    <n v="34.25"/>
  </r>
  <r>
    <x v="5078"/>
    <n v="1"/>
    <n v="1"/>
    <n v="1"/>
    <n v="3"/>
    <n v="3"/>
    <n v="4"/>
    <n v="4"/>
    <n v="4"/>
    <n v="3"/>
    <n v="2"/>
    <n v="1"/>
    <n v="2"/>
    <s v="05079"/>
    <n v="1"/>
    <x v="14"/>
    <n v="29"/>
    <n v="29"/>
  </r>
  <r>
    <x v="5079"/>
    <n v="7"/>
    <n v="8"/>
    <n v="7"/>
    <n v="8"/>
    <n v="11"/>
    <n v="14"/>
    <n v="19"/>
    <n v="13"/>
    <n v="9"/>
    <n v="8"/>
    <n v="7"/>
    <n v="9"/>
    <s v="05080"/>
    <n v="3"/>
    <x v="13"/>
    <n v="120"/>
    <n v="40"/>
  </r>
  <r>
    <x v="5080"/>
    <n v="10"/>
    <n v="5"/>
    <n v="10"/>
    <n v="8"/>
    <n v="13"/>
    <n v="16"/>
    <n v="22"/>
    <n v="12"/>
    <n v="8"/>
    <n v="14"/>
    <n v="10"/>
    <n v="8"/>
    <s v="05081"/>
    <n v="4"/>
    <x v="2"/>
    <n v="136"/>
    <n v="34"/>
  </r>
  <r>
    <x v="5081"/>
    <n v="3"/>
    <n v="5"/>
    <n v="6"/>
    <n v="9"/>
    <n v="6"/>
    <n v="12"/>
    <n v="13"/>
    <n v="11"/>
    <n v="6"/>
    <n v="6"/>
    <n v="7"/>
    <n v="4"/>
    <s v="05082"/>
    <n v="3"/>
    <x v="3"/>
    <n v="88"/>
    <n v="29.333333333333332"/>
  </r>
  <r>
    <x v="5082"/>
    <n v="10"/>
    <n v="7"/>
    <n v="10"/>
    <n v="10"/>
    <n v="11"/>
    <n v="13"/>
    <n v="17"/>
    <n v="16"/>
    <n v="13"/>
    <n v="13"/>
    <n v="5"/>
    <n v="4"/>
    <s v="05083"/>
    <n v="4"/>
    <x v="9"/>
    <n v="129"/>
    <n v="32.25"/>
  </r>
  <r>
    <x v="5083"/>
    <n v="10"/>
    <n v="10"/>
    <n v="9"/>
    <n v="14"/>
    <n v="13"/>
    <n v="12"/>
    <n v="18"/>
    <n v="12"/>
    <n v="13"/>
    <n v="9"/>
    <n v="9"/>
    <n v="6"/>
    <s v="05084"/>
    <n v="4"/>
    <x v="8"/>
    <n v="135"/>
    <n v="33.75"/>
  </r>
  <r>
    <x v="5084"/>
    <n v="2"/>
    <n v="3"/>
    <n v="3"/>
    <n v="4"/>
    <n v="6"/>
    <n v="7"/>
    <n v="10"/>
    <n v="6"/>
    <n v="6"/>
    <n v="4"/>
    <n v="3"/>
    <n v="2"/>
    <s v="05085"/>
    <n v="2"/>
    <x v="12"/>
    <n v="56"/>
    <n v="28"/>
  </r>
  <r>
    <x v="5085"/>
    <n v="3"/>
    <n v="4"/>
    <n v="2"/>
    <n v="5"/>
    <n v="5"/>
    <n v="8"/>
    <n v="9"/>
    <n v="7"/>
    <n v="4"/>
    <n v="5"/>
    <n v="4"/>
    <n v="2"/>
    <s v="05086"/>
    <n v="2"/>
    <x v="5"/>
    <n v="58"/>
    <n v="29"/>
  </r>
  <r>
    <x v="5086"/>
    <n v="4"/>
    <n v="2"/>
    <n v="4"/>
    <n v="4"/>
    <n v="4"/>
    <n v="8"/>
    <n v="10"/>
    <n v="6"/>
    <n v="6"/>
    <n v="6"/>
    <n v="4"/>
    <n v="4"/>
    <s v="05087"/>
    <n v="2"/>
    <x v="14"/>
    <n v="62"/>
    <n v="31"/>
  </r>
  <r>
    <x v="5087"/>
    <n v="6"/>
    <n v="9"/>
    <n v="12"/>
    <n v="13"/>
    <n v="12"/>
    <n v="21"/>
    <n v="28"/>
    <n v="23"/>
    <n v="19"/>
    <n v="20"/>
    <n v="8"/>
    <n v="6"/>
    <s v="05088"/>
    <n v="6"/>
    <x v="10"/>
    <n v="177"/>
    <n v="29.5"/>
  </r>
  <r>
    <x v="5088"/>
    <n v="3"/>
    <n v="3"/>
    <n v="4"/>
    <n v="7"/>
    <n v="7"/>
    <n v="10"/>
    <n v="13"/>
    <n v="11"/>
    <n v="6"/>
    <n v="8"/>
    <n v="5"/>
    <n v="6"/>
    <s v="05089"/>
    <n v="3"/>
    <x v="13"/>
    <n v="83"/>
    <n v="27.666666666666668"/>
  </r>
  <r>
    <x v="5089"/>
    <n v="3"/>
    <n v="3"/>
    <n v="4"/>
    <n v="5"/>
    <n v="5"/>
    <n v="7"/>
    <n v="9"/>
    <n v="7"/>
    <n v="6"/>
    <n v="4"/>
    <n v="2"/>
    <n v="3"/>
    <s v="05090"/>
    <n v="2"/>
    <x v="4"/>
    <n v="58"/>
    <n v="29"/>
  </r>
  <r>
    <x v="5090"/>
    <n v="5"/>
    <n v="5"/>
    <n v="3"/>
    <n v="9"/>
    <n v="7"/>
    <n v="9"/>
    <n v="15"/>
    <n v="12"/>
    <n v="9"/>
    <n v="6"/>
    <n v="5"/>
    <n v="3"/>
    <s v="05091"/>
    <n v="3"/>
    <x v="0"/>
    <n v="88"/>
    <n v="29.333333333333332"/>
  </r>
  <r>
    <x v="5091"/>
    <n v="5"/>
    <n v="4"/>
    <n v="6"/>
    <n v="8"/>
    <n v="6"/>
    <n v="10"/>
    <n v="16"/>
    <n v="10"/>
    <n v="6"/>
    <n v="8"/>
    <n v="5"/>
    <n v="4"/>
    <s v="05092"/>
    <n v="3"/>
    <x v="8"/>
    <n v="88"/>
    <n v="29.333333333333332"/>
  </r>
  <r>
    <x v="5092"/>
    <n v="7"/>
    <n v="6"/>
    <n v="7"/>
    <n v="12"/>
    <n v="12"/>
    <n v="14"/>
    <n v="19"/>
    <n v="18"/>
    <n v="12"/>
    <n v="10"/>
    <n v="4"/>
    <n v="7"/>
    <s v="05093"/>
    <n v="4"/>
    <x v="16"/>
    <n v="128"/>
    <n v="32"/>
  </r>
  <r>
    <x v="5093"/>
    <n v="3"/>
    <n v="5"/>
    <n v="5"/>
    <n v="10"/>
    <n v="7"/>
    <n v="13"/>
    <n v="15"/>
    <n v="10"/>
    <n v="8"/>
    <n v="10"/>
    <n v="4"/>
    <n v="6"/>
    <s v="05094"/>
    <n v="3"/>
    <x v="16"/>
    <n v="96"/>
    <n v="32"/>
  </r>
  <r>
    <x v="5094"/>
    <n v="6"/>
    <n v="5"/>
    <n v="7"/>
    <n v="8"/>
    <n v="8"/>
    <n v="9"/>
    <n v="12"/>
    <n v="11"/>
    <n v="6"/>
    <n v="10"/>
    <n v="3"/>
    <n v="6"/>
    <s v="05095"/>
    <n v="3"/>
    <x v="7"/>
    <n v="91"/>
    <n v="30.333333333333332"/>
  </r>
  <r>
    <x v="5095"/>
    <n v="1"/>
    <n v="2"/>
    <n v="1"/>
    <n v="3"/>
    <n v="3"/>
    <n v="3"/>
    <n v="5"/>
    <n v="3"/>
    <n v="2"/>
    <n v="3"/>
    <n v="2"/>
    <n v="2"/>
    <s v="05096"/>
    <n v="1"/>
    <x v="0"/>
    <n v="30"/>
    <n v="30"/>
  </r>
  <r>
    <x v="5096"/>
    <n v="3"/>
    <n v="6"/>
    <n v="4"/>
    <n v="9"/>
    <n v="9"/>
    <n v="12"/>
    <n v="15"/>
    <n v="13"/>
    <n v="8"/>
    <n v="10"/>
    <n v="3"/>
    <n v="7"/>
    <s v="05097"/>
    <n v="3"/>
    <x v="16"/>
    <n v="99"/>
    <n v="33"/>
  </r>
  <r>
    <x v="5097"/>
    <n v="2"/>
    <n v="1"/>
    <n v="2"/>
    <n v="2"/>
    <n v="2"/>
    <n v="4"/>
    <n v="4"/>
    <n v="4"/>
    <n v="2"/>
    <n v="3"/>
    <n v="1"/>
    <n v="1"/>
    <s v="05098"/>
    <n v="1"/>
    <x v="16"/>
    <n v="28"/>
    <n v="28"/>
  </r>
  <r>
    <x v="5098"/>
    <n v="7"/>
    <n v="8"/>
    <n v="9"/>
    <n v="13"/>
    <n v="12"/>
    <n v="14"/>
    <n v="19"/>
    <n v="15"/>
    <n v="11"/>
    <n v="12"/>
    <n v="4"/>
    <n v="9"/>
    <s v="05099"/>
    <n v="4"/>
    <x v="15"/>
    <n v="133"/>
    <n v="33.25"/>
  </r>
  <r>
    <x v="5099"/>
    <n v="2"/>
    <n v="1"/>
    <n v="1"/>
    <n v="2"/>
    <n v="3"/>
    <n v="3"/>
    <n v="4"/>
    <n v="4"/>
    <n v="2"/>
    <n v="3"/>
    <n v="2"/>
    <n v="2"/>
    <s v="05100"/>
    <n v="1"/>
    <x v="8"/>
    <n v="29"/>
    <n v="29"/>
  </r>
  <r>
    <x v="5100"/>
    <n v="3"/>
    <n v="4"/>
    <n v="3"/>
    <n v="6"/>
    <n v="4"/>
    <n v="8"/>
    <n v="9"/>
    <n v="6"/>
    <n v="6"/>
    <n v="6"/>
    <n v="4"/>
    <n v="3"/>
    <s v="05101"/>
    <n v="2"/>
    <x v="7"/>
    <n v="62"/>
    <n v="31"/>
  </r>
  <r>
    <x v="5101"/>
    <n v="5"/>
    <n v="6"/>
    <n v="7"/>
    <n v="10"/>
    <n v="10"/>
    <n v="13"/>
    <n v="15"/>
    <n v="9"/>
    <n v="8"/>
    <n v="8"/>
    <n v="7"/>
    <n v="4"/>
    <s v="05102"/>
    <n v="3"/>
    <x v="0"/>
    <n v="102"/>
    <n v="34"/>
  </r>
  <r>
    <x v="5102"/>
    <n v="8"/>
    <n v="7"/>
    <n v="7"/>
    <n v="11"/>
    <n v="13"/>
    <n v="18"/>
    <n v="21"/>
    <n v="12"/>
    <n v="11"/>
    <n v="9"/>
    <n v="5"/>
    <n v="9"/>
    <s v="05103"/>
    <n v="4"/>
    <x v="15"/>
    <n v="131"/>
    <n v="32.75"/>
  </r>
  <r>
    <x v="5103"/>
    <n v="4"/>
    <n v="10"/>
    <n v="10"/>
    <n v="14"/>
    <n v="9"/>
    <n v="16"/>
    <n v="18"/>
    <n v="12"/>
    <n v="12"/>
    <n v="9"/>
    <n v="6"/>
    <n v="6"/>
    <s v="05104"/>
    <n v="4"/>
    <x v="1"/>
    <n v="126"/>
    <n v="31.5"/>
  </r>
  <r>
    <x v="5104"/>
    <n v="1"/>
    <n v="1"/>
    <n v="2"/>
    <n v="2"/>
    <n v="3"/>
    <n v="3"/>
    <n v="4"/>
    <n v="3"/>
    <n v="3"/>
    <n v="2"/>
    <n v="2"/>
    <n v="1"/>
    <s v="05105"/>
    <n v="1"/>
    <x v="9"/>
    <n v="27"/>
    <n v="27"/>
  </r>
  <r>
    <x v="5105"/>
    <n v="4"/>
    <n v="5"/>
    <n v="7"/>
    <n v="7"/>
    <n v="10"/>
    <n v="10"/>
    <n v="15"/>
    <n v="11"/>
    <n v="10"/>
    <n v="10"/>
    <n v="7"/>
    <n v="4"/>
    <s v="05106"/>
    <n v="3"/>
    <x v="6"/>
    <n v="100"/>
    <n v="33.333333333333336"/>
  </r>
  <r>
    <x v="5106"/>
    <n v="10"/>
    <n v="5"/>
    <n v="12"/>
    <n v="13"/>
    <n v="12"/>
    <n v="15"/>
    <n v="25"/>
    <n v="21"/>
    <n v="15"/>
    <n v="16"/>
    <n v="6"/>
    <n v="6"/>
    <s v="05107"/>
    <n v="5"/>
    <x v="16"/>
    <n v="156"/>
    <n v="31.2"/>
  </r>
  <r>
    <x v="5107"/>
    <n v="2"/>
    <n v="2"/>
    <n v="2"/>
    <n v="3"/>
    <n v="3"/>
    <n v="3"/>
    <n v="4"/>
    <n v="3"/>
    <n v="3"/>
    <n v="3"/>
    <n v="1"/>
    <n v="2"/>
    <s v="05108"/>
    <n v="1"/>
    <x v="6"/>
    <n v="31"/>
    <n v="31"/>
  </r>
  <r>
    <x v="5108"/>
    <n v="3"/>
    <n v="7"/>
    <n v="7"/>
    <n v="6"/>
    <n v="9"/>
    <n v="13"/>
    <n v="14"/>
    <n v="12"/>
    <n v="8"/>
    <n v="8"/>
    <n v="3"/>
    <n v="6"/>
    <s v="05109"/>
    <n v="3"/>
    <x v="7"/>
    <n v="96"/>
    <n v="32"/>
  </r>
  <r>
    <x v="5109"/>
    <n v="4"/>
    <n v="10"/>
    <n v="7"/>
    <n v="9"/>
    <n v="11"/>
    <n v="17"/>
    <n v="18"/>
    <n v="13"/>
    <n v="14"/>
    <n v="13"/>
    <n v="9"/>
    <n v="9"/>
    <s v="05110"/>
    <n v="4"/>
    <x v="7"/>
    <n v="134"/>
    <n v="33.5"/>
  </r>
  <r>
    <x v="5110"/>
    <n v="3"/>
    <n v="2"/>
    <n v="2"/>
    <n v="4"/>
    <n v="5"/>
    <n v="6"/>
    <n v="8"/>
    <n v="6"/>
    <n v="4"/>
    <n v="6"/>
    <n v="4"/>
    <n v="2"/>
    <s v="05111"/>
    <n v="2"/>
    <x v="11"/>
    <n v="52"/>
    <n v="26"/>
  </r>
  <r>
    <x v="5111"/>
    <n v="6"/>
    <n v="5"/>
    <n v="6"/>
    <n v="8"/>
    <n v="7"/>
    <n v="13"/>
    <n v="12"/>
    <n v="11"/>
    <n v="9"/>
    <n v="7"/>
    <n v="5"/>
    <n v="3"/>
    <s v="05112"/>
    <n v="3"/>
    <x v="6"/>
    <n v="92"/>
    <n v="30.666666666666668"/>
  </r>
  <r>
    <x v="5112"/>
    <n v="3"/>
    <n v="2"/>
    <n v="3"/>
    <n v="5"/>
    <n v="5"/>
    <n v="6"/>
    <n v="9"/>
    <n v="7"/>
    <n v="4"/>
    <n v="5"/>
    <n v="2"/>
    <n v="3"/>
    <s v="05113"/>
    <n v="2"/>
    <x v="7"/>
    <n v="54"/>
    <n v="27"/>
  </r>
  <r>
    <x v="5113"/>
    <n v="9"/>
    <n v="11"/>
    <n v="5"/>
    <n v="16"/>
    <n v="17"/>
    <n v="20"/>
    <n v="20"/>
    <n v="22"/>
    <n v="11"/>
    <n v="15"/>
    <n v="5"/>
    <n v="6"/>
    <s v="05114"/>
    <n v="5"/>
    <x v="7"/>
    <n v="157"/>
    <n v="31.4"/>
  </r>
  <r>
    <x v="5114"/>
    <n v="6"/>
    <n v="6"/>
    <n v="4"/>
    <n v="9"/>
    <n v="9"/>
    <n v="13"/>
    <n v="14"/>
    <n v="9"/>
    <n v="8"/>
    <n v="9"/>
    <n v="3"/>
    <n v="5"/>
    <s v="05115"/>
    <n v="3"/>
    <x v="9"/>
    <n v="95"/>
    <n v="31.666666666666668"/>
  </r>
  <r>
    <x v="5115"/>
    <n v="6"/>
    <n v="6"/>
    <n v="3"/>
    <n v="9"/>
    <n v="9"/>
    <n v="11"/>
    <n v="14"/>
    <n v="11"/>
    <n v="8"/>
    <n v="6"/>
    <n v="3"/>
    <n v="6"/>
    <s v="05116"/>
    <n v="3"/>
    <x v="1"/>
    <n v="92"/>
    <n v="30.666666666666668"/>
  </r>
  <r>
    <x v="5116"/>
    <n v="8"/>
    <n v="9"/>
    <n v="10"/>
    <n v="12"/>
    <n v="14"/>
    <n v="13"/>
    <n v="18"/>
    <n v="17"/>
    <n v="9"/>
    <n v="8"/>
    <n v="7"/>
    <n v="10"/>
    <s v="05117"/>
    <n v="4"/>
    <x v="9"/>
    <n v="135"/>
    <n v="33.75"/>
  </r>
  <r>
    <x v="5117"/>
    <n v="6"/>
    <n v="6"/>
    <n v="4"/>
    <n v="9"/>
    <n v="9"/>
    <n v="11"/>
    <n v="16"/>
    <n v="10"/>
    <n v="7"/>
    <n v="9"/>
    <n v="3"/>
    <n v="5"/>
    <s v="05118"/>
    <n v="3"/>
    <x v="6"/>
    <n v="95"/>
    <n v="31.666666666666668"/>
  </r>
  <r>
    <x v="5118"/>
    <n v="3"/>
    <n v="2"/>
    <n v="3"/>
    <n v="5"/>
    <n v="4"/>
    <n v="8"/>
    <n v="8"/>
    <n v="7"/>
    <n v="5"/>
    <n v="5"/>
    <n v="3"/>
    <n v="3"/>
    <s v="05119"/>
    <n v="2"/>
    <x v="1"/>
    <n v="56"/>
    <n v="28"/>
  </r>
  <r>
    <x v="5119"/>
    <n v="3"/>
    <n v="3"/>
    <n v="5"/>
    <n v="8"/>
    <n v="9"/>
    <n v="12"/>
    <n v="14"/>
    <n v="12"/>
    <n v="10"/>
    <n v="9"/>
    <n v="7"/>
    <n v="6"/>
    <s v="05120"/>
    <n v="3"/>
    <x v="6"/>
    <n v="98"/>
    <n v="32.666666666666664"/>
  </r>
  <r>
    <x v="5120"/>
    <n v="1"/>
    <n v="2"/>
    <n v="2"/>
    <n v="2"/>
    <n v="2"/>
    <n v="4"/>
    <n v="4"/>
    <n v="3"/>
    <n v="2"/>
    <n v="2"/>
    <n v="1"/>
    <n v="1"/>
    <s v="05121"/>
    <n v="1"/>
    <x v="6"/>
    <n v="26"/>
    <n v="26"/>
  </r>
  <r>
    <x v="5121"/>
    <n v="9"/>
    <n v="8"/>
    <n v="8"/>
    <n v="15"/>
    <n v="14"/>
    <n v="22"/>
    <n v="25"/>
    <n v="21"/>
    <n v="20"/>
    <n v="16"/>
    <n v="7"/>
    <n v="12"/>
    <s v="05122"/>
    <n v="6"/>
    <x v="0"/>
    <n v="177"/>
    <n v="29.5"/>
  </r>
  <r>
    <x v="5122"/>
    <n v="2"/>
    <n v="2"/>
    <n v="2"/>
    <n v="3"/>
    <n v="3"/>
    <n v="4"/>
    <n v="5"/>
    <n v="3"/>
    <n v="3"/>
    <n v="3"/>
    <n v="1"/>
    <n v="2"/>
    <s v="05123"/>
    <n v="1"/>
    <x v="10"/>
    <n v="33"/>
    <n v="33"/>
  </r>
  <r>
    <x v="5123"/>
    <n v="1"/>
    <n v="2"/>
    <n v="1"/>
    <n v="3"/>
    <n v="2"/>
    <n v="4"/>
    <n v="5"/>
    <n v="3"/>
    <n v="3"/>
    <n v="2"/>
    <n v="2"/>
    <n v="2"/>
    <s v="05124"/>
    <n v="1"/>
    <x v="16"/>
    <n v="30"/>
    <n v="30"/>
  </r>
  <r>
    <x v="5124"/>
    <n v="5"/>
    <n v="7"/>
    <n v="4"/>
    <n v="6"/>
    <n v="7"/>
    <n v="10"/>
    <n v="16"/>
    <n v="9"/>
    <n v="7"/>
    <n v="8"/>
    <n v="6"/>
    <n v="5"/>
    <s v="05125"/>
    <n v="3"/>
    <x v="5"/>
    <n v="90"/>
    <n v="30"/>
  </r>
  <r>
    <x v="5125"/>
    <n v="9"/>
    <n v="12"/>
    <n v="6"/>
    <n v="12"/>
    <n v="12"/>
    <n v="18"/>
    <n v="28"/>
    <n v="26"/>
    <n v="15"/>
    <n v="15"/>
    <n v="13"/>
    <n v="9"/>
    <s v="05126"/>
    <n v="6"/>
    <x v="2"/>
    <n v="175"/>
    <n v="29.166666666666668"/>
  </r>
  <r>
    <x v="5126"/>
    <n v="8"/>
    <n v="8"/>
    <n v="14"/>
    <n v="15"/>
    <n v="18"/>
    <n v="23"/>
    <n v="34"/>
    <n v="25"/>
    <n v="14"/>
    <n v="15"/>
    <n v="13"/>
    <n v="9"/>
    <s v="05127"/>
    <n v="7"/>
    <x v="6"/>
    <n v="196"/>
    <n v="28"/>
  </r>
  <r>
    <x v="5127"/>
    <n v="2"/>
    <n v="1"/>
    <n v="2"/>
    <n v="2"/>
    <n v="2"/>
    <n v="3"/>
    <n v="4"/>
    <n v="3"/>
    <n v="2"/>
    <n v="3"/>
    <n v="1"/>
    <n v="2"/>
    <s v="05128"/>
    <n v="1"/>
    <x v="6"/>
    <n v="27"/>
    <n v="27"/>
  </r>
  <r>
    <x v="5128"/>
    <n v="7"/>
    <n v="8"/>
    <n v="6"/>
    <n v="8"/>
    <n v="11"/>
    <n v="13"/>
    <n v="20"/>
    <n v="13"/>
    <n v="9"/>
    <n v="14"/>
    <n v="4"/>
    <n v="4"/>
    <s v="05129"/>
    <n v="4"/>
    <x v="3"/>
    <n v="117"/>
    <n v="29.25"/>
  </r>
  <r>
    <x v="5129"/>
    <n v="8"/>
    <n v="7"/>
    <n v="8"/>
    <n v="8"/>
    <n v="9"/>
    <n v="18"/>
    <n v="21"/>
    <n v="18"/>
    <n v="13"/>
    <n v="11"/>
    <n v="7"/>
    <n v="5"/>
    <s v="05130"/>
    <n v="4"/>
    <x v="9"/>
    <n v="133"/>
    <n v="33.25"/>
  </r>
  <r>
    <x v="5130"/>
    <n v="9"/>
    <n v="6"/>
    <n v="5"/>
    <n v="8"/>
    <n v="11"/>
    <n v="12"/>
    <n v="19"/>
    <n v="13"/>
    <n v="10"/>
    <n v="13"/>
    <n v="8"/>
    <n v="5"/>
    <s v="05131"/>
    <n v="4"/>
    <x v="14"/>
    <n v="119"/>
    <n v="29.75"/>
  </r>
  <r>
    <x v="5131"/>
    <n v="8"/>
    <n v="9"/>
    <n v="9"/>
    <n v="12"/>
    <n v="12"/>
    <n v="16"/>
    <n v="19"/>
    <n v="15"/>
    <n v="9"/>
    <n v="13"/>
    <n v="10"/>
    <n v="6"/>
    <s v="05132"/>
    <n v="4"/>
    <x v="1"/>
    <n v="138"/>
    <n v="34.5"/>
  </r>
  <r>
    <x v="5132"/>
    <n v="4"/>
    <n v="3"/>
    <n v="4"/>
    <n v="6"/>
    <n v="7"/>
    <n v="9"/>
    <n v="15"/>
    <n v="12"/>
    <n v="10"/>
    <n v="10"/>
    <n v="3"/>
    <n v="5"/>
    <s v="05133"/>
    <n v="3"/>
    <x v="7"/>
    <n v="88"/>
    <n v="29.333333333333332"/>
  </r>
  <r>
    <x v="5133"/>
    <n v="4"/>
    <n v="6"/>
    <n v="10"/>
    <n v="12"/>
    <n v="8"/>
    <n v="15"/>
    <n v="21"/>
    <n v="14"/>
    <n v="12"/>
    <n v="9"/>
    <n v="6"/>
    <n v="10"/>
    <s v="05134"/>
    <n v="4"/>
    <x v="4"/>
    <n v="127"/>
    <n v="31.75"/>
  </r>
  <r>
    <x v="5134"/>
    <n v="3"/>
    <n v="5"/>
    <n v="6"/>
    <n v="9"/>
    <n v="8"/>
    <n v="11"/>
    <n v="16"/>
    <n v="10"/>
    <n v="7"/>
    <n v="10"/>
    <n v="7"/>
    <n v="6"/>
    <s v="05135"/>
    <n v="3"/>
    <x v="0"/>
    <n v="98"/>
    <n v="32.666666666666664"/>
  </r>
  <r>
    <x v="5135"/>
    <n v="2"/>
    <n v="1"/>
    <n v="2"/>
    <n v="3"/>
    <n v="2"/>
    <n v="4"/>
    <n v="4"/>
    <n v="3"/>
    <n v="2"/>
    <n v="3"/>
    <n v="1"/>
    <n v="2"/>
    <s v="05136"/>
    <n v="1"/>
    <x v="3"/>
    <n v="29"/>
    <n v="29"/>
  </r>
  <r>
    <x v="5136"/>
    <n v="2"/>
    <n v="3"/>
    <n v="3"/>
    <n v="5"/>
    <n v="4"/>
    <n v="8"/>
    <n v="9"/>
    <n v="7"/>
    <n v="5"/>
    <n v="6"/>
    <n v="2"/>
    <n v="4"/>
    <s v="05137"/>
    <n v="2"/>
    <x v="12"/>
    <n v="58"/>
    <n v="29"/>
  </r>
  <r>
    <x v="5137"/>
    <n v="6"/>
    <n v="7"/>
    <n v="9"/>
    <n v="8"/>
    <n v="12"/>
    <n v="14"/>
    <n v="20"/>
    <n v="16"/>
    <n v="8"/>
    <n v="11"/>
    <n v="6"/>
    <n v="7"/>
    <s v="05138"/>
    <n v="4"/>
    <x v="9"/>
    <n v="124"/>
    <n v="31"/>
  </r>
  <r>
    <x v="5138"/>
    <n v="3"/>
    <n v="6"/>
    <n v="7"/>
    <n v="7"/>
    <n v="6"/>
    <n v="10"/>
    <n v="12"/>
    <n v="11"/>
    <n v="8"/>
    <n v="10"/>
    <n v="7"/>
    <n v="3"/>
    <s v="05139"/>
    <n v="3"/>
    <x v="0"/>
    <n v="90"/>
    <n v="30"/>
  </r>
  <r>
    <x v="5139"/>
    <n v="9"/>
    <n v="9"/>
    <n v="8"/>
    <n v="12"/>
    <n v="11"/>
    <n v="15"/>
    <n v="17"/>
    <n v="15"/>
    <n v="10"/>
    <n v="9"/>
    <n v="9"/>
    <n v="10"/>
    <s v="05140"/>
    <n v="4"/>
    <x v="7"/>
    <n v="134"/>
    <n v="33.5"/>
  </r>
  <r>
    <x v="5140"/>
    <n v="4"/>
    <n v="4"/>
    <n v="4"/>
    <n v="5"/>
    <n v="5"/>
    <n v="6"/>
    <n v="10"/>
    <n v="6"/>
    <n v="6"/>
    <n v="5"/>
    <n v="3"/>
    <n v="2"/>
    <s v="05141"/>
    <n v="2"/>
    <x v="1"/>
    <n v="60"/>
    <n v="30"/>
  </r>
  <r>
    <x v="5141"/>
    <n v="5"/>
    <n v="11"/>
    <n v="8"/>
    <n v="15"/>
    <n v="16"/>
    <n v="19"/>
    <n v="22"/>
    <n v="19"/>
    <n v="12"/>
    <n v="10"/>
    <n v="5"/>
    <n v="10"/>
    <s v="05142"/>
    <n v="5"/>
    <x v="15"/>
    <n v="152"/>
    <n v="30.4"/>
  </r>
  <r>
    <x v="5142"/>
    <n v="6"/>
    <n v="7"/>
    <n v="7"/>
    <n v="6"/>
    <n v="10"/>
    <n v="12"/>
    <n v="14"/>
    <n v="9"/>
    <n v="6"/>
    <n v="7"/>
    <n v="6"/>
    <n v="3"/>
    <s v="05143"/>
    <n v="3"/>
    <x v="8"/>
    <n v="93"/>
    <n v="31"/>
  </r>
  <r>
    <x v="5143"/>
    <n v="6"/>
    <n v="6"/>
    <n v="3"/>
    <n v="9"/>
    <n v="7"/>
    <n v="12"/>
    <n v="16"/>
    <n v="11"/>
    <n v="6"/>
    <n v="7"/>
    <n v="6"/>
    <n v="4"/>
    <s v="05144"/>
    <n v="3"/>
    <x v="13"/>
    <n v="93"/>
    <n v="31"/>
  </r>
  <r>
    <x v="5144"/>
    <n v="4"/>
    <n v="7"/>
    <n v="9"/>
    <n v="13"/>
    <n v="12"/>
    <n v="17"/>
    <n v="20"/>
    <n v="13"/>
    <n v="14"/>
    <n v="8"/>
    <n v="10"/>
    <n v="9"/>
    <s v="05145"/>
    <n v="4"/>
    <x v="11"/>
    <n v="136"/>
    <n v="34"/>
  </r>
  <r>
    <x v="5145"/>
    <n v="8"/>
    <n v="8"/>
    <n v="11"/>
    <n v="17"/>
    <n v="11"/>
    <n v="16"/>
    <n v="22"/>
    <n v="19"/>
    <n v="17"/>
    <n v="16"/>
    <n v="9"/>
    <n v="11"/>
    <s v="05146"/>
    <n v="5"/>
    <x v="7"/>
    <n v="165"/>
    <n v="33"/>
  </r>
  <r>
    <x v="5146"/>
    <n v="9"/>
    <n v="5"/>
    <n v="7"/>
    <n v="10"/>
    <n v="14"/>
    <n v="14"/>
    <n v="17"/>
    <n v="13"/>
    <n v="14"/>
    <n v="13"/>
    <n v="10"/>
    <n v="10"/>
    <s v="05147"/>
    <n v="4"/>
    <x v="0"/>
    <n v="136"/>
    <n v="34"/>
  </r>
  <r>
    <x v="5147"/>
    <n v="2"/>
    <n v="4"/>
    <n v="3"/>
    <n v="6"/>
    <n v="5"/>
    <n v="6"/>
    <n v="8"/>
    <n v="8"/>
    <n v="5"/>
    <n v="4"/>
    <n v="3"/>
    <n v="3"/>
    <s v="05148"/>
    <n v="2"/>
    <x v="1"/>
    <n v="57"/>
    <n v="28.5"/>
  </r>
  <r>
    <x v="5148"/>
    <n v="2"/>
    <n v="1"/>
    <n v="2"/>
    <n v="3"/>
    <n v="3"/>
    <n v="3"/>
    <n v="4"/>
    <n v="3"/>
    <n v="3"/>
    <n v="3"/>
    <n v="1"/>
    <n v="2"/>
    <s v="05149"/>
    <n v="1"/>
    <x v="2"/>
    <n v="30"/>
    <n v="30"/>
  </r>
  <r>
    <x v="5149"/>
    <n v="2"/>
    <n v="2"/>
    <n v="2"/>
    <n v="4"/>
    <n v="6"/>
    <n v="7"/>
    <n v="8"/>
    <n v="6"/>
    <n v="6"/>
    <n v="5"/>
    <n v="3"/>
    <n v="3"/>
    <s v="05150"/>
    <n v="2"/>
    <x v="5"/>
    <n v="54"/>
    <n v="27"/>
  </r>
  <r>
    <x v="5150"/>
    <n v="6"/>
    <n v="6"/>
    <n v="3"/>
    <n v="10"/>
    <n v="6"/>
    <n v="11"/>
    <n v="15"/>
    <n v="10"/>
    <n v="10"/>
    <n v="8"/>
    <n v="5"/>
    <n v="5"/>
    <s v="05151"/>
    <n v="3"/>
    <x v="2"/>
    <n v="95"/>
    <n v="31.666666666666668"/>
  </r>
  <r>
    <x v="5151"/>
    <n v="3"/>
    <n v="4"/>
    <n v="4"/>
    <n v="6"/>
    <n v="4"/>
    <n v="6"/>
    <n v="8"/>
    <n v="6"/>
    <n v="4"/>
    <n v="5"/>
    <n v="4"/>
    <n v="4"/>
    <s v="05152"/>
    <n v="2"/>
    <x v="10"/>
    <n v="58"/>
    <n v="29"/>
  </r>
  <r>
    <x v="5152"/>
    <n v="4"/>
    <n v="3"/>
    <n v="5"/>
    <n v="7"/>
    <n v="6"/>
    <n v="10"/>
    <n v="15"/>
    <n v="10"/>
    <n v="7"/>
    <n v="8"/>
    <n v="6"/>
    <n v="5"/>
    <s v="05153"/>
    <n v="3"/>
    <x v="6"/>
    <n v="86"/>
    <n v="28.666666666666668"/>
  </r>
  <r>
    <x v="5153"/>
    <n v="7"/>
    <n v="9"/>
    <n v="5"/>
    <n v="9"/>
    <n v="8"/>
    <n v="17"/>
    <n v="18"/>
    <n v="15"/>
    <n v="9"/>
    <n v="9"/>
    <n v="5"/>
    <n v="8"/>
    <s v="05154"/>
    <n v="4"/>
    <x v="15"/>
    <n v="119"/>
    <n v="29.75"/>
  </r>
  <r>
    <x v="5154"/>
    <n v="3"/>
    <n v="3"/>
    <n v="4"/>
    <n v="8"/>
    <n v="9"/>
    <n v="9"/>
    <n v="13"/>
    <n v="12"/>
    <n v="8"/>
    <n v="6"/>
    <n v="7"/>
    <n v="5"/>
    <s v="05155"/>
    <n v="3"/>
    <x v="9"/>
    <n v="87"/>
    <n v="29"/>
  </r>
  <r>
    <x v="5155"/>
    <n v="2"/>
    <n v="4"/>
    <n v="4"/>
    <n v="4"/>
    <n v="5"/>
    <n v="8"/>
    <n v="8"/>
    <n v="8"/>
    <n v="5"/>
    <n v="5"/>
    <n v="3"/>
    <n v="2"/>
    <s v="05156"/>
    <n v="2"/>
    <x v="11"/>
    <n v="58"/>
    <n v="29"/>
  </r>
  <r>
    <x v="5156"/>
    <n v="7"/>
    <n v="6"/>
    <n v="6"/>
    <n v="10"/>
    <n v="7"/>
    <n v="9"/>
    <n v="14"/>
    <n v="13"/>
    <n v="10"/>
    <n v="8"/>
    <n v="6"/>
    <n v="6"/>
    <s v="05157"/>
    <n v="3"/>
    <x v="12"/>
    <n v="102"/>
    <n v="34"/>
  </r>
  <r>
    <x v="5157"/>
    <n v="7"/>
    <n v="7"/>
    <n v="5"/>
    <n v="8"/>
    <n v="7"/>
    <n v="10"/>
    <n v="16"/>
    <n v="9"/>
    <n v="10"/>
    <n v="8"/>
    <n v="5"/>
    <n v="3"/>
    <s v="05158"/>
    <n v="3"/>
    <x v="13"/>
    <n v="95"/>
    <n v="31.666666666666668"/>
  </r>
  <r>
    <x v="5158"/>
    <n v="9"/>
    <n v="10"/>
    <n v="10"/>
    <n v="13"/>
    <n v="8"/>
    <n v="13"/>
    <n v="18"/>
    <n v="17"/>
    <n v="13"/>
    <n v="13"/>
    <n v="6"/>
    <n v="10"/>
    <s v="05159"/>
    <n v="4"/>
    <x v="10"/>
    <n v="140"/>
    <n v="35"/>
  </r>
  <r>
    <x v="5159"/>
    <n v="10"/>
    <n v="10"/>
    <n v="7"/>
    <n v="12"/>
    <n v="12"/>
    <n v="20"/>
    <n v="22"/>
    <n v="19"/>
    <n v="16"/>
    <n v="11"/>
    <n v="12"/>
    <n v="12"/>
    <s v="05160"/>
    <n v="5"/>
    <x v="4"/>
    <n v="163"/>
    <n v="32.6"/>
  </r>
  <r>
    <x v="5160"/>
    <n v="5"/>
    <n v="4"/>
    <n v="7"/>
    <n v="6"/>
    <n v="7"/>
    <n v="9"/>
    <n v="14"/>
    <n v="13"/>
    <n v="7"/>
    <n v="7"/>
    <n v="6"/>
    <n v="4"/>
    <s v="05161"/>
    <n v="3"/>
    <x v="6"/>
    <n v="89"/>
    <n v="29.666666666666668"/>
  </r>
  <r>
    <x v="5161"/>
    <n v="2"/>
    <n v="2"/>
    <n v="2"/>
    <n v="6"/>
    <n v="5"/>
    <n v="7"/>
    <n v="10"/>
    <n v="6"/>
    <n v="6"/>
    <n v="5"/>
    <n v="2"/>
    <n v="3"/>
    <s v="05162"/>
    <n v="2"/>
    <x v="11"/>
    <n v="56"/>
    <n v="28"/>
  </r>
  <r>
    <x v="5162"/>
    <n v="3"/>
    <n v="5"/>
    <n v="4"/>
    <n v="8"/>
    <n v="10"/>
    <n v="10"/>
    <n v="14"/>
    <n v="9"/>
    <n v="8"/>
    <n v="8"/>
    <n v="4"/>
    <n v="5"/>
    <s v="05163"/>
    <n v="3"/>
    <x v="12"/>
    <n v="88"/>
    <n v="29.333333333333332"/>
  </r>
  <r>
    <x v="5163"/>
    <n v="4"/>
    <n v="3"/>
    <n v="7"/>
    <n v="10"/>
    <n v="7"/>
    <n v="10"/>
    <n v="15"/>
    <n v="9"/>
    <n v="7"/>
    <n v="7"/>
    <n v="3"/>
    <n v="3"/>
    <s v="05164"/>
    <n v="3"/>
    <x v="16"/>
    <n v="85"/>
    <n v="28.333333333333332"/>
  </r>
  <r>
    <x v="5164"/>
    <n v="7"/>
    <n v="7"/>
    <n v="6"/>
    <n v="8"/>
    <n v="10"/>
    <n v="17"/>
    <n v="21"/>
    <n v="17"/>
    <n v="13"/>
    <n v="12"/>
    <n v="7"/>
    <n v="4"/>
    <s v="05165"/>
    <n v="4"/>
    <x v="10"/>
    <n v="129"/>
    <n v="32.25"/>
  </r>
  <r>
    <x v="5165"/>
    <n v="5"/>
    <n v="5"/>
    <n v="7"/>
    <n v="6"/>
    <n v="9"/>
    <n v="10"/>
    <n v="15"/>
    <n v="9"/>
    <n v="9"/>
    <n v="6"/>
    <n v="5"/>
    <n v="7"/>
    <s v="05166"/>
    <n v="3"/>
    <x v="0"/>
    <n v="93"/>
    <n v="31"/>
  </r>
  <r>
    <x v="5166"/>
    <n v="3"/>
    <n v="2"/>
    <n v="3"/>
    <n v="4"/>
    <n v="4"/>
    <n v="7"/>
    <n v="8"/>
    <n v="8"/>
    <n v="5"/>
    <n v="4"/>
    <n v="3"/>
    <n v="4"/>
    <s v="05167"/>
    <n v="2"/>
    <x v="7"/>
    <n v="55"/>
    <n v="27.5"/>
  </r>
  <r>
    <x v="5167"/>
    <n v="4"/>
    <n v="5"/>
    <n v="7"/>
    <n v="6"/>
    <n v="9"/>
    <n v="13"/>
    <n v="12"/>
    <n v="13"/>
    <n v="9"/>
    <n v="10"/>
    <n v="7"/>
    <n v="4"/>
    <s v="05168"/>
    <n v="3"/>
    <x v="12"/>
    <n v="99"/>
    <n v="33"/>
  </r>
  <r>
    <x v="5168"/>
    <n v="5"/>
    <n v="9"/>
    <n v="4"/>
    <n v="12"/>
    <n v="9"/>
    <n v="12"/>
    <n v="19"/>
    <n v="12"/>
    <n v="14"/>
    <n v="13"/>
    <n v="8"/>
    <n v="6"/>
    <s v="05169"/>
    <n v="4"/>
    <x v="0"/>
    <n v="123"/>
    <n v="30.75"/>
  </r>
  <r>
    <x v="5169"/>
    <n v="3"/>
    <n v="6"/>
    <n v="6"/>
    <n v="7"/>
    <n v="10"/>
    <n v="13"/>
    <n v="14"/>
    <n v="12"/>
    <n v="8"/>
    <n v="8"/>
    <n v="7"/>
    <n v="6"/>
    <s v="05170"/>
    <n v="3"/>
    <x v="0"/>
    <n v="100"/>
    <n v="33.333333333333336"/>
  </r>
  <r>
    <x v="5170"/>
    <n v="10"/>
    <n v="10"/>
    <n v="9"/>
    <n v="12"/>
    <n v="14"/>
    <n v="22"/>
    <n v="20"/>
    <n v="17"/>
    <n v="10"/>
    <n v="14"/>
    <n v="9"/>
    <n v="10"/>
    <s v="05171"/>
    <n v="5"/>
    <x v="4"/>
    <n v="157"/>
    <n v="31.4"/>
  </r>
  <r>
    <x v="5171"/>
    <n v="12"/>
    <n v="7"/>
    <n v="11"/>
    <n v="20"/>
    <n v="19"/>
    <n v="21"/>
    <n v="27"/>
    <n v="23"/>
    <n v="18"/>
    <n v="17"/>
    <n v="13"/>
    <n v="12"/>
    <s v="05172"/>
    <n v="6"/>
    <x v="12"/>
    <n v="200"/>
    <n v="33.333333333333336"/>
  </r>
  <r>
    <x v="5172"/>
    <n v="8"/>
    <n v="11"/>
    <n v="14"/>
    <n v="19"/>
    <n v="13"/>
    <n v="22"/>
    <n v="25"/>
    <n v="22"/>
    <n v="16"/>
    <n v="15"/>
    <n v="12"/>
    <n v="12"/>
    <s v="05173"/>
    <n v="6"/>
    <x v="6"/>
    <n v="189"/>
    <n v="31.5"/>
  </r>
  <r>
    <x v="5173"/>
    <n v="8"/>
    <n v="7"/>
    <n v="7"/>
    <n v="10"/>
    <n v="10"/>
    <n v="18"/>
    <n v="16"/>
    <n v="13"/>
    <n v="14"/>
    <n v="11"/>
    <n v="10"/>
    <n v="4"/>
    <s v="05174"/>
    <n v="4"/>
    <x v="7"/>
    <n v="128"/>
    <n v="32"/>
  </r>
  <r>
    <x v="5174"/>
    <n v="7"/>
    <n v="6"/>
    <n v="7"/>
    <n v="6"/>
    <n v="8"/>
    <n v="10"/>
    <n v="13"/>
    <n v="12"/>
    <n v="6"/>
    <n v="8"/>
    <n v="5"/>
    <n v="7"/>
    <s v="05175"/>
    <n v="3"/>
    <x v="12"/>
    <n v="95"/>
    <n v="31.666666666666668"/>
  </r>
  <r>
    <x v="5175"/>
    <n v="7"/>
    <n v="9"/>
    <n v="4"/>
    <n v="14"/>
    <n v="11"/>
    <n v="15"/>
    <n v="21"/>
    <n v="17"/>
    <n v="10"/>
    <n v="8"/>
    <n v="9"/>
    <n v="8"/>
    <s v="05176"/>
    <n v="4"/>
    <x v="13"/>
    <n v="133"/>
    <n v="33.25"/>
  </r>
  <r>
    <x v="5176"/>
    <n v="3"/>
    <n v="4"/>
    <n v="2"/>
    <n v="6"/>
    <n v="4"/>
    <n v="7"/>
    <n v="10"/>
    <n v="6"/>
    <n v="6"/>
    <n v="6"/>
    <n v="2"/>
    <n v="3"/>
    <s v="05177"/>
    <n v="2"/>
    <x v="9"/>
    <n v="59"/>
    <n v="29.5"/>
  </r>
  <r>
    <x v="5177"/>
    <n v="3"/>
    <n v="4"/>
    <n v="2"/>
    <n v="5"/>
    <n v="6"/>
    <n v="7"/>
    <n v="10"/>
    <n v="8"/>
    <n v="4"/>
    <n v="4"/>
    <n v="4"/>
    <n v="4"/>
    <s v="05178"/>
    <n v="2"/>
    <x v="14"/>
    <n v="61"/>
    <n v="30.5"/>
  </r>
  <r>
    <x v="5178"/>
    <n v="3"/>
    <n v="7"/>
    <n v="5"/>
    <n v="8"/>
    <n v="6"/>
    <n v="12"/>
    <n v="14"/>
    <n v="12"/>
    <n v="10"/>
    <n v="6"/>
    <n v="7"/>
    <n v="5"/>
    <s v="05179"/>
    <n v="3"/>
    <x v="11"/>
    <n v="95"/>
    <n v="31.666666666666668"/>
  </r>
  <r>
    <x v="5179"/>
    <n v="4"/>
    <n v="4"/>
    <n v="7"/>
    <n v="8"/>
    <n v="7"/>
    <n v="12"/>
    <n v="12"/>
    <n v="10"/>
    <n v="9"/>
    <n v="7"/>
    <n v="6"/>
    <n v="3"/>
    <s v="05180"/>
    <n v="3"/>
    <x v="7"/>
    <n v="89"/>
    <n v="29.666666666666668"/>
  </r>
  <r>
    <x v="5180"/>
    <n v="3"/>
    <n v="3"/>
    <n v="2"/>
    <n v="5"/>
    <n v="5"/>
    <n v="8"/>
    <n v="9"/>
    <n v="7"/>
    <n v="6"/>
    <n v="5"/>
    <n v="3"/>
    <n v="3"/>
    <s v="05181"/>
    <n v="2"/>
    <x v="15"/>
    <n v="59"/>
    <n v="29.5"/>
  </r>
  <r>
    <x v="5181"/>
    <n v="10"/>
    <n v="10"/>
    <n v="12"/>
    <n v="14"/>
    <n v="21"/>
    <n v="22"/>
    <n v="30"/>
    <n v="27"/>
    <n v="20"/>
    <n v="18"/>
    <n v="13"/>
    <n v="8"/>
    <s v="05182"/>
    <n v="7"/>
    <x v="5"/>
    <n v="205"/>
    <n v="29.285714285714285"/>
  </r>
  <r>
    <x v="5182"/>
    <n v="4"/>
    <n v="3"/>
    <n v="6"/>
    <n v="8"/>
    <n v="10"/>
    <n v="9"/>
    <n v="12"/>
    <n v="11"/>
    <n v="9"/>
    <n v="8"/>
    <n v="4"/>
    <n v="5"/>
    <s v="05183"/>
    <n v="3"/>
    <x v="12"/>
    <n v="89"/>
    <n v="29.666666666666668"/>
  </r>
  <r>
    <x v="5183"/>
    <n v="10"/>
    <n v="4"/>
    <n v="6"/>
    <n v="10"/>
    <n v="11"/>
    <n v="12"/>
    <n v="22"/>
    <n v="16"/>
    <n v="10"/>
    <n v="11"/>
    <n v="9"/>
    <n v="5"/>
    <s v="05184"/>
    <n v="4"/>
    <x v="14"/>
    <n v="126"/>
    <n v="31.5"/>
  </r>
  <r>
    <x v="5184"/>
    <n v="1"/>
    <n v="1"/>
    <n v="2"/>
    <n v="2"/>
    <n v="3"/>
    <n v="3"/>
    <n v="4"/>
    <n v="4"/>
    <n v="2"/>
    <n v="3"/>
    <n v="2"/>
    <n v="1"/>
    <s v="05185"/>
    <n v="1"/>
    <x v="1"/>
    <n v="28"/>
    <n v="28"/>
  </r>
  <r>
    <x v="5185"/>
    <n v="7"/>
    <n v="9"/>
    <n v="7"/>
    <n v="15"/>
    <n v="15"/>
    <n v="22"/>
    <n v="23"/>
    <n v="22"/>
    <n v="11"/>
    <n v="16"/>
    <n v="9"/>
    <n v="9"/>
    <s v="05186"/>
    <n v="5"/>
    <x v="14"/>
    <n v="165"/>
    <n v="33"/>
  </r>
  <r>
    <x v="5186"/>
    <n v="11"/>
    <n v="11"/>
    <n v="14"/>
    <n v="20"/>
    <n v="18"/>
    <n v="23"/>
    <n v="33"/>
    <n v="24"/>
    <n v="15"/>
    <n v="14"/>
    <n v="13"/>
    <n v="13"/>
    <s v="05187"/>
    <n v="7"/>
    <x v="4"/>
    <n v="209"/>
    <n v="29.857142857142858"/>
  </r>
  <r>
    <x v="5187"/>
    <n v="10"/>
    <n v="6"/>
    <n v="8"/>
    <n v="11"/>
    <n v="15"/>
    <n v="18"/>
    <n v="23"/>
    <n v="22"/>
    <n v="17"/>
    <n v="17"/>
    <n v="12"/>
    <n v="11"/>
    <s v="05188"/>
    <n v="5"/>
    <x v="16"/>
    <n v="170"/>
    <n v="34"/>
  </r>
  <r>
    <x v="5188"/>
    <n v="13"/>
    <n v="8"/>
    <n v="10"/>
    <n v="22"/>
    <n v="21"/>
    <n v="21"/>
    <n v="28"/>
    <n v="25"/>
    <n v="19"/>
    <n v="17"/>
    <n v="9"/>
    <n v="15"/>
    <s v="05189"/>
    <n v="7"/>
    <x v="9"/>
    <n v="208"/>
    <n v="29.714285714285715"/>
  </r>
  <r>
    <x v="5189"/>
    <n v="4"/>
    <n v="5"/>
    <n v="5"/>
    <n v="6"/>
    <n v="6"/>
    <n v="10"/>
    <n v="16"/>
    <n v="10"/>
    <n v="10"/>
    <n v="6"/>
    <n v="6"/>
    <n v="7"/>
    <s v="05190"/>
    <n v="3"/>
    <x v="8"/>
    <n v="91"/>
    <n v="30.333333333333332"/>
  </r>
  <r>
    <x v="5190"/>
    <n v="7"/>
    <n v="4"/>
    <n v="3"/>
    <n v="6"/>
    <n v="7"/>
    <n v="11"/>
    <n v="13"/>
    <n v="11"/>
    <n v="9"/>
    <n v="8"/>
    <n v="5"/>
    <n v="6"/>
    <s v="05191"/>
    <n v="3"/>
    <x v="2"/>
    <n v="90"/>
    <n v="30"/>
  </r>
  <r>
    <x v="5191"/>
    <n v="9"/>
    <n v="5"/>
    <n v="10"/>
    <n v="13"/>
    <n v="15"/>
    <n v="21"/>
    <n v="20"/>
    <n v="20"/>
    <n v="12"/>
    <n v="17"/>
    <n v="8"/>
    <n v="12"/>
    <s v="05192"/>
    <n v="5"/>
    <x v="7"/>
    <n v="162"/>
    <n v="32.4"/>
  </r>
  <r>
    <x v="5192"/>
    <n v="6"/>
    <n v="6"/>
    <n v="5"/>
    <n v="7"/>
    <n v="8"/>
    <n v="13"/>
    <n v="15"/>
    <n v="10"/>
    <n v="9"/>
    <n v="8"/>
    <n v="6"/>
    <n v="5"/>
    <s v="05193"/>
    <n v="3"/>
    <x v="15"/>
    <n v="98"/>
    <n v="32.666666666666664"/>
  </r>
  <r>
    <x v="5193"/>
    <n v="3"/>
    <n v="4"/>
    <n v="4"/>
    <n v="4"/>
    <n v="6"/>
    <n v="7"/>
    <n v="10"/>
    <n v="6"/>
    <n v="4"/>
    <n v="5"/>
    <n v="3"/>
    <n v="2"/>
    <s v="05194"/>
    <n v="2"/>
    <x v="2"/>
    <n v="58"/>
    <n v="29"/>
  </r>
  <r>
    <x v="5194"/>
    <n v="3"/>
    <n v="4"/>
    <n v="3"/>
    <n v="6"/>
    <n v="5"/>
    <n v="6"/>
    <n v="10"/>
    <n v="6"/>
    <n v="6"/>
    <n v="6"/>
    <n v="2"/>
    <n v="3"/>
    <s v="05195"/>
    <n v="2"/>
    <x v="7"/>
    <n v="60"/>
    <n v="30"/>
  </r>
  <r>
    <x v="5195"/>
    <n v="3"/>
    <n v="6"/>
    <n v="7"/>
    <n v="10"/>
    <n v="7"/>
    <n v="13"/>
    <n v="13"/>
    <n v="9"/>
    <n v="8"/>
    <n v="6"/>
    <n v="3"/>
    <n v="7"/>
    <s v="05196"/>
    <n v="3"/>
    <x v="5"/>
    <n v="92"/>
    <n v="30.666666666666668"/>
  </r>
  <r>
    <x v="5196"/>
    <n v="7"/>
    <n v="7"/>
    <n v="5"/>
    <n v="8"/>
    <n v="9"/>
    <n v="13"/>
    <n v="16"/>
    <n v="10"/>
    <n v="9"/>
    <n v="9"/>
    <n v="5"/>
    <n v="5"/>
    <s v="05197"/>
    <n v="3"/>
    <x v="6"/>
    <n v="103"/>
    <n v="34.333333333333336"/>
  </r>
  <r>
    <x v="5197"/>
    <n v="3"/>
    <n v="3"/>
    <n v="5"/>
    <n v="9"/>
    <n v="7"/>
    <n v="11"/>
    <n v="14"/>
    <n v="10"/>
    <n v="10"/>
    <n v="6"/>
    <n v="7"/>
    <n v="7"/>
    <s v="05198"/>
    <n v="3"/>
    <x v="13"/>
    <n v="92"/>
    <n v="30.666666666666668"/>
  </r>
  <r>
    <x v="5198"/>
    <n v="7"/>
    <n v="7"/>
    <n v="6"/>
    <n v="9"/>
    <n v="6"/>
    <n v="12"/>
    <n v="14"/>
    <n v="11"/>
    <n v="8"/>
    <n v="10"/>
    <n v="5"/>
    <n v="5"/>
    <s v="05199"/>
    <n v="3"/>
    <x v="4"/>
    <n v="100"/>
    <n v="33.333333333333336"/>
  </r>
  <r>
    <x v="5199"/>
    <n v="4"/>
    <n v="5"/>
    <n v="5"/>
    <n v="12"/>
    <n v="9"/>
    <n v="15"/>
    <n v="22"/>
    <n v="13"/>
    <n v="10"/>
    <n v="13"/>
    <n v="9"/>
    <n v="10"/>
    <s v="05200"/>
    <n v="4"/>
    <x v="15"/>
    <n v="127"/>
    <n v="31.75"/>
  </r>
  <r>
    <x v="5200"/>
    <n v="4"/>
    <n v="6"/>
    <n v="3"/>
    <n v="8"/>
    <n v="10"/>
    <n v="11"/>
    <n v="14"/>
    <n v="12"/>
    <n v="9"/>
    <n v="6"/>
    <n v="3"/>
    <n v="3"/>
    <s v="05201"/>
    <n v="3"/>
    <x v="11"/>
    <n v="89"/>
    <n v="29.666666666666668"/>
  </r>
  <r>
    <x v="5201"/>
    <n v="2"/>
    <n v="2"/>
    <n v="2"/>
    <n v="2"/>
    <n v="3"/>
    <n v="4"/>
    <n v="4"/>
    <n v="3"/>
    <n v="3"/>
    <n v="3"/>
    <n v="2"/>
    <n v="2"/>
    <s v="05202"/>
    <n v="1"/>
    <x v="13"/>
    <n v="32"/>
    <n v="32"/>
  </r>
  <r>
    <x v="5202"/>
    <n v="3"/>
    <n v="7"/>
    <n v="5"/>
    <n v="7"/>
    <n v="9"/>
    <n v="11"/>
    <n v="12"/>
    <n v="9"/>
    <n v="6"/>
    <n v="8"/>
    <n v="3"/>
    <n v="7"/>
    <s v="05203"/>
    <n v="3"/>
    <x v="11"/>
    <n v="87"/>
    <n v="29"/>
  </r>
  <r>
    <x v="5203"/>
    <n v="9"/>
    <n v="4"/>
    <n v="5"/>
    <n v="13"/>
    <n v="14"/>
    <n v="13"/>
    <n v="17"/>
    <n v="14"/>
    <n v="14"/>
    <n v="8"/>
    <n v="6"/>
    <n v="9"/>
    <s v="05204"/>
    <n v="4"/>
    <x v="12"/>
    <n v="126"/>
    <n v="31.5"/>
  </r>
  <r>
    <x v="5204"/>
    <n v="5"/>
    <n v="4"/>
    <n v="4"/>
    <n v="9"/>
    <n v="10"/>
    <n v="13"/>
    <n v="12"/>
    <n v="9"/>
    <n v="6"/>
    <n v="8"/>
    <n v="5"/>
    <n v="5"/>
    <s v="05205"/>
    <n v="3"/>
    <x v="11"/>
    <n v="90"/>
    <n v="30"/>
  </r>
  <r>
    <x v="5205"/>
    <n v="4"/>
    <n v="2"/>
    <n v="2"/>
    <n v="6"/>
    <n v="6"/>
    <n v="7"/>
    <n v="10"/>
    <n v="6"/>
    <n v="6"/>
    <n v="6"/>
    <n v="2"/>
    <n v="2"/>
    <s v="05206"/>
    <n v="2"/>
    <x v="12"/>
    <n v="59"/>
    <n v="29.5"/>
  </r>
  <r>
    <x v="5206"/>
    <n v="3"/>
    <n v="4"/>
    <n v="4"/>
    <n v="5"/>
    <n v="5"/>
    <n v="8"/>
    <n v="9"/>
    <n v="8"/>
    <n v="6"/>
    <n v="6"/>
    <n v="3"/>
    <n v="3"/>
    <s v="05207"/>
    <n v="2"/>
    <x v="9"/>
    <n v="64"/>
    <n v="32"/>
  </r>
  <r>
    <x v="5207"/>
    <n v="7"/>
    <n v="5"/>
    <n v="9"/>
    <n v="11"/>
    <n v="9"/>
    <n v="14"/>
    <n v="21"/>
    <n v="13"/>
    <n v="8"/>
    <n v="14"/>
    <n v="10"/>
    <n v="8"/>
    <s v="05208"/>
    <n v="4"/>
    <x v="10"/>
    <n v="129"/>
    <n v="32.25"/>
  </r>
  <r>
    <x v="5208"/>
    <n v="2"/>
    <n v="2"/>
    <n v="4"/>
    <n v="6"/>
    <n v="5"/>
    <n v="7"/>
    <n v="9"/>
    <n v="6"/>
    <n v="5"/>
    <n v="4"/>
    <n v="2"/>
    <n v="3"/>
    <s v="05209"/>
    <n v="2"/>
    <x v="16"/>
    <n v="55"/>
    <n v="27.5"/>
  </r>
  <r>
    <x v="5209"/>
    <n v="5"/>
    <n v="3"/>
    <n v="6"/>
    <n v="9"/>
    <n v="9"/>
    <n v="10"/>
    <n v="14"/>
    <n v="13"/>
    <n v="10"/>
    <n v="9"/>
    <n v="3"/>
    <n v="6"/>
    <s v="05210"/>
    <n v="3"/>
    <x v="10"/>
    <n v="97"/>
    <n v="32.333333333333336"/>
  </r>
  <r>
    <x v="5210"/>
    <n v="4"/>
    <n v="4"/>
    <n v="3"/>
    <n v="5"/>
    <n v="5"/>
    <n v="8"/>
    <n v="10"/>
    <n v="7"/>
    <n v="5"/>
    <n v="6"/>
    <n v="2"/>
    <n v="2"/>
    <s v="05211"/>
    <n v="2"/>
    <x v="9"/>
    <n v="61"/>
    <n v="30.5"/>
  </r>
  <r>
    <x v="5211"/>
    <n v="2"/>
    <n v="4"/>
    <n v="3"/>
    <n v="6"/>
    <n v="4"/>
    <n v="8"/>
    <n v="10"/>
    <n v="6"/>
    <n v="4"/>
    <n v="5"/>
    <n v="3"/>
    <n v="2"/>
    <s v="05212"/>
    <n v="2"/>
    <x v="2"/>
    <n v="57"/>
    <n v="28.5"/>
  </r>
  <r>
    <x v="5212"/>
    <n v="10"/>
    <n v="4"/>
    <n v="4"/>
    <n v="10"/>
    <n v="13"/>
    <n v="15"/>
    <n v="19"/>
    <n v="14"/>
    <n v="11"/>
    <n v="14"/>
    <n v="6"/>
    <n v="6"/>
    <s v="05213"/>
    <n v="4"/>
    <x v="14"/>
    <n v="126"/>
    <n v="31.5"/>
  </r>
  <r>
    <x v="5213"/>
    <n v="7"/>
    <n v="5"/>
    <n v="4"/>
    <n v="7"/>
    <n v="7"/>
    <n v="12"/>
    <n v="16"/>
    <n v="13"/>
    <n v="7"/>
    <n v="10"/>
    <n v="3"/>
    <n v="6"/>
    <s v="05214"/>
    <n v="3"/>
    <x v="7"/>
    <n v="97"/>
    <n v="32.333333333333336"/>
  </r>
  <r>
    <x v="5214"/>
    <n v="2"/>
    <n v="1"/>
    <n v="2"/>
    <n v="2"/>
    <n v="3"/>
    <n v="3"/>
    <n v="5"/>
    <n v="4"/>
    <n v="2"/>
    <n v="2"/>
    <n v="1"/>
    <n v="2"/>
    <s v="05215"/>
    <n v="1"/>
    <x v="0"/>
    <n v="29"/>
    <n v="29"/>
  </r>
  <r>
    <x v="5215"/>
    <n v="6"/>
    <n v="10"/>
    <n v="6"/>
    <n v="14"/>
    <n v="13"/>
    <n v="17"/>
    <n v="22"/>
    <n v="17"/>
    <n v="11"/>
    <n v="10"/>
    <n v="9"/>
    <n v="7"/>
    <s v="05216"/>
    <n v="4"/>
    <x v="13"/>
    <n v="142"/>
    <n v="35.5"/>
  </r>
  <r>
    <x v="5216"/>
    <n v="4"/>
    <n v="2"/>
    <n v="4"/>
    <n v="6"/>
    <n v="5"/>
    <n v="8"/>
    <n v="8"/>
    <n v="8"/>
    <n v="6"/>
    <n v="6"/>
    <n v="4"/>
    <n v="3"/>
    <s v="05217"/>
    <n v="2"/>
    <x v="5"/>
    <n v="64"/>
    <n v="32"/>
  </r>
  <r>
    <x v="5217"/>
    <n v="1"/>
    <n v="2"/>
    <n v="1"/>
    <n v="2"/>
    <n v="3"/>
    <n v="4"/>
    <n v="4"/>
    <n v="4"/>
    <n v="2"/>
    <n v="2"/>
    <n v="1"/>
    <n v="1"/>
    <s v="05218"/>
    <n v="1"/>
    <x v="16"/>
    <n v="27"/>
    <n v="27"/>
  </r>
  <r>
    <x v="5218"/>
    <n v="1"/>
    <n v="1"/>
    <n v="2"/>
    <n v="3"/>
    <n v="3"/>
    <n v="3"/>
    <n v="5"/>
    <n v="3"/>
    <n v="2"/>
    <n v="2"/>
    <n v="1"/>
    <n v="1"/>
    <s v="05219"/>
    <n v="1"/>
    <x v="14"/>
    <n v="27"/>
    <n v="27"/>
  </r>
  <r>
    <x v="5219"/>
    <n v="4"/>
    <n v="8"/>
    <n v="10"/>
    <n v="11"/>
    <n v="9"/>
    <n v="15"/>
    <n v="20"/>
    <n v="14"/>
    <n v="11"/>
    <n v="8"/>
    <n v="8"/>
    <n v="7"/>
    <s v="05220"/>
    <n v="4"/>
    <x v="9"/>
    <n v="125"/>
    <n v="31.25"/>
  </r>
  <r>
    <x v="5220"/>
    <n v="4"/>
    <n v="8"/>
    <n v="10"/>
    <n v="9"/>
    <n v="8"/>
    <n v="15"/>
    <n v="17"/>
    <n v="12"/>
    <n v="8"/>
    <n v="11"/>
    <n v="7"/>
    <n v="5"/>
    <s v="05221"/>
    <n v="4"/>
    <x v="2"/>
    <n v="114"/>
    <n v="28.5"/>
  </r>
  <r>
    <x v="5221"/>
    <n v="3"/>
    <n v="3"/>
    <n v="4"/>
    <n v="5"/>
    <n v="4"/>
    <n v="7"/>
    <n v="10"/>
    <n v="6"/>
    <n v="5"/>
    <n v="5"/>
    <n v="2"/>
    <n v="4"/>
    <s v="05222"/>
    <n v="2"/>
    <x v="8"/>
    <n v="58"/>
    <n v="29"/>
  </r>
  <r>
    <x v="5222"/>
    <n v="11"/>
    <n v="12"/>
    <n v="5"/>
    <n v="11"/>
    <n v="11"/>
    <n v="18"/>
    <n v="24"/>
    <n v="17"/>
    <n v="12"/>
    <n v="10"/>
    <n v="5"/>
    <n v="9"/>
    <s v="05223"/>
    <n v="5"/>
    <x v="4"/>
    <n v="145"/>
    <n v="29"/>
  </r>
  <r>
    <x v="5223"/>
    <n v="11"/>
    <n v="9"/>
    <n v="13"/>
    <n v="18"/>
    <n v="16"/>
    <n v="28"/>
    <n v="36"/>
    <n v="21"/>
    <n v="15"/>
    <n v="22"/>
    <n v="14"/>
    <n v="15"/>
    <s v="05224"/>
    <n v="7"/>
    <x v="2"/>
    <n v="218"/>
    <n v="31.142857142857142"/>
  </r>
  <r>
    <x v="5224"/>
    <n v="8"/>
    <n v="8"/>
    <n v="6"/>
    <n v="12"/>
    <n v="11"/>
    <n v="12"/>
    <n v="21"/>
    <n v="13"/>
    <n v="13"/>
    <n v="11"/>
    <n v="4"/>
    <n v="7"/>
    <s v="05225"/>
    <n v="4"/>
    <x v="8"/>
    <n v="126"/>
    <n v="31.5"/>
  </r>
  <r>
    <x v="5225"/>
    <n v="2"/>
    <n v="1"/>
    <n v="2"/>
    <n v="3"/>
    <n v="2"/>
    <n v="3"/>
    <n v="4"/>
    <n v="3"/>
    <n v="3"/>
    <n v="2"/>
    <n v="2"/>
    <n v="2"/>
    <s v="05226"/>
    <n v="1"/>
    <x v="13"/>
    <n v="29"/>
    <n v="29"/>
  </r>
  <r>
    <x v="5226"/>
    <n v="7"/>
    <n v="6"/>
    <n v="5"/>
    <n v="7"/>
    <n v="8"/>
    <n v="11"/>
    <n v="12"/>
    <n v="13"/>
    <n v="7"/>
    <n v="8"/>
    <n v="5"/>
    <n v="3"/>
    <s v="05227"/>
    <n v="3"/>
    <x v="0"/>
    <n v="92"/>
    <n v="30.666666666666668"/>
  </r>
  <r>
    <x v="5227"/>
    <n v="2"/>
    <n v="2"/>
    <n v="3"/>
    <n v="5"/>
    <n v="6"/>
    <n v="6"/>
    <n v="9"/>
    <n v="6"/>
    <n v="4"/>
    <n v="4"/>
    <n v="3"/>
    <n v="4"/>
    <s v="05228"/>
    <n v="2"/>
    <x v="16"/>
    <n v="54"/>
    <n v="27"/>
  </r>
  <r>
    <x v="5228"/>
    <n v="3"/>
    <n v="3"/>
    <n v="7"/>
    <n v="7"/>
    <n v="8"/>
    <n v="10"/>
    <n v="13"/>
    <n v="12"/>
    <n v="9"/>
    <n v="9"/>
    <n v="3"/>
    <n v="5"/>
    <s v="05229"/>
    <n v="3"/>
    <x v="1"/>
    <n v="89"/>
    <n v="29.666666666666668"/>
  </r>
  <r>
    <x v="5229"/>
    <n v="10"/>
    <n v="7"/>
    <n v="8"/>
    <n v="14"/>
    <n v="14"/>
    <n v="15"/>
    <n v="18"/>
    <n v="13"/>
    <n v="13"/>
    <n v="12"/>
    <n v="8"/>
    <n v="10"/>
    <s v="05230"/>
    <n v="4"/>
    <x v="14"/>
    <n v="142"/>
    <n v="35.5"/>
  </r>
  <r>
    <x v="5230"/>
    <n v="1"/>
    <n v="1"/>
    <n v="1"/>
    <n v="3"/>
    <n v="3"/>
    <n v="3"/>
    <n v="4"/>
    <n v="3"/>
    <n v="2"/>
    <n v="3"/>
    <n v="2"/>
    <n v="2"/>
    <s v="05231"/>
    <n v="1"/>
    <x v="0"/>
    <n v="28"/>
    <n v="28"/>
  </r>
  <r>
    <x v="5231"/>
    <n v="2"/>
    <n v="2"/>
    <n v="2"/>
    <n v="4"/>
    <n v="5"/>
    <n v="8"/>
    <n v="10"/>
    <n v="7"/>
    <n v="4"/>
    <n v="4"/>
    <n v="3"/>
    <n v="2"/>
    <s v="05232"/>
    <n v="2"/>
    <x v="15"/>
    <n v="53"/>
    <n v="26.5"/>
  </r>
  <r>
    <x v="5232"/>
    <n v="4"/>
    <n v="2"/>
    <n v="3"/>
    <n v="6"/>
    <n v="5"/>
    <n v="6"/>
    <n v="9"/>
    <n v="7"/>
    <n v="5"/>
    <n v="6"/>
    <n v="3"/>
    <n v="4"/>
    <s v="05233"/>
    <n v="2"/>
    <x v="4"/>
    <n v="60"/>
    <n v="30"/>
  </r>
  <r>
    <x v="5233"/>
    <n v="10"/>
    <n v="10"/>
    <n v="10"/>
    <n v="16"/>
    <n v="14"/>
    <n v="20"/>
    <n v="26"/>
    <n v="22"/>
    <n v="17"/>
    <n v="15"/>
    <n v="11"/>
    <n v="10"/>
    <s v="05234"/>
    <n v="6"/>
    <x v="4"/>
    <n v="181"/>
    <n v="30.166666666666668"/>
  </r>
  <r>
    <x v="5234"/>
    <n v="13"/>
    <n v="12"/>
    <n v="14"/>
    <n v="12"/>
    <n v="19"/>
    <n v="19"/>
    <n v="24"/>
    <n v="22"/>
    <n v="14"/>
    <n v="14"/>
    <n v="10"/>
    <n v="13"/>
    <s v="05235"/>
    <n v="6"/>
    <x v="5"/>
    <n v="186"/>
    <n v="31"/>
  </r>
  <r>
    <x v="5235"/>
    <n v="4"/>
    <n v="4"/>
    <n v="4"/>
    <n v="4"/>
    <n v="4"/>
    <n v="7"/>
    <n v="10"/>
    <n v="6"/>
    <n v="4"/>
    <n v="5"/>
    <n v="4"/>
    <n v="3"/>
    <s v="05236"/>
    <n v="2"/>
    <x v="16"/>
    <n v="59"/>
    <n v="29.5"/>
  </r>
  <r>
    <x v="5236"/>
    <n v="9"/>
    <n v="7"/>
    <n v="9"/>
    <n v="10"/>
    <n v="10"/>
    <n v="14"/>
    <n v="22"/>
    <n v="13"/>
    <n v="11"/>
    <n v="8"/>
    <n v="8"/>
    <n v="4"/>
    <s v="05237"/>
    <n v="4"/>
    <x v="3"/>
    <n v="125"/>
    <n v="31.25"/>
  </r>
  <r>
    <x v="5237"/>
    <n v="3"/>
    <n v="3"/>
    <n v="4"/>
    <n v="6"/>
    <n v="4"/>
    <n v="6"/>
    <n v="9"/>
    <n v="7"/>
    <n v="5"/>
    <n v="4"/>
    <n v="4"/>
    <n v="3"/>
    <s v="05238"/>
    <n v="2"/>
    <x v="7"/>
    <n v="58"/>
    <n v="29"/>
  </r>
  <r>
    <x v="5238"/>
    <n v="2"/>
    <n v="2"/>
    <n v="4"/>
    <n v="5"/>
    <n v="6"/>
    <n v="8"/>
    <n v="8"/>
    <n v="8"/>
    <n v="4"/>
    <n v="6"/>
    <n v="4"/>
    <n v="2"/>
    <s v="05239"/>
    <n v="2"/>
    <x v="16"/>
    <n v="59"/>
    <n v="29.5"/>
  </r>
  <r>
    <x v="5239"/>
    <n v="10"/>
    <n v="8"/>
    <n v="4"/>
    <n v="12"/>
    <n v="13"/>
    <n v="18"/>
    <n v="22"/>
    <n v="15"/>
    <n v="13"/>
    <n v="10"/>
    <n v="4"/>
    <n v="10"/>
    <s v="05240"/>
    <n v="4"/>
    <x v="13"/>
    <n v="139"/>
    <n v="34.75"/>
  </r>
  <r>
    <x v="5240"/>
    <n v="4"/>
    <n v="2"/>
    <n v="3"/>
    <n v="5"/>
    <n v="4"/>
    <n v="6"/>
    <n v="10"/>
    <n v="7"/>
    <n v="4"/>
    <n v="5"/>
    <n v="4"/>
    <n v="2"/>
    <s v="05241"/>
    <n v="2"/>
    <x v="4"/>
    <n v="56"/>
    <n v="28"/>
  </r>
  <r>
    <x v="5241"/>
    <n v="2"/>
    <n v="4"/>
    <n v="2"/>
    <n v="5"/>
    <n v="5"/>
    <n v="8"/>
    <n v="9"/>
    <n v="6"/>
    <n v="4"/>
    <n v="4"/>
    <n v="3"/>
    <n v="3"/>
    <s v="05242"/>
    <n v="2"/>
    <x v="9"/>
    <n v="55"/>
    <n v="27.5"/>
  </r>
  <r>
    <x v="5242"/>
    <n v="3"/>
    <n v="2"/>
    <n v="3"/>
    <n v="6"/>
    <n v="4"/>
    <n v="8"/>
    <n v="9"/>
    <n v="7"/>
    <n v="4"/>
    <n v="5"/>
    <n v="4"/>
    <n v="2"/>
    <s v="05243"/>
    <n v="2"/>
    <x v="1"/>
    <n v="57"/>
    <n v="28.5"/>
  </r>
  <r>
    <x v="5243"/>
    <n v="4"/>
    <n v="3"/>
    <n v="4"/>
    <n v="6"/>
    <n v="6"/>
    <n v="6"/>
    <n v="10"/>
    <n v="6"/>
    <n v="4"/>
    <n v="4"/>
    <n v="3"/>
    <n v="3"/>
    <s v="05244"/>
    <n v="2"/>
    <x v="11"/>
    <n v="59"/>
    <n v="29.5"/>
  </r>
  <r>
    <x v="5244"/>
    <n v="8"/>
    <n v="5"/>
    <n v="6"/>
    <n v="14"/>
    <n v="10"/>
    <n v="12"/>
    <n v="19"/>
    <n v="16"/>
    <n v="11"/>
    <n v="11"/>
    <n v="6"/>
    <n v="7"/>
    <s v="05245"/>
    <n v="4"/>
    <x v="12"/>
    <n v="125"/>
    <n v="31.25"/>
  </r>
  <r>
    <x v="5245"/>
    <n v="1"/>
    <n v="2"/>
    <n v="2"/>
    <n v="3"/>
    <n v="3"/>
    <n v="3"/>
    <n v="5"/>
    <n v="3"/>
    <n v="3"/>
    <n v="3"/>
    <n v="1"/>
    <n v="1"/>
    <s v="05246"/>
    <n v="1"/>
    <x v="4"/>
    <n v="30"/>
    <n v="30"/>
  </r>
  <r>
    <x v="5246"/>
    <n v="7"/>
    <n v="6"/>
    <n v="4"/>
    <n v="8"/>
    <n v="7"/>
    <n v="13"/>
    <n v="16"/>
    <n v="13"/>
    <n v="9"/>
    <n v="9"/>
    <n v="7"/>
    <n v="7"/>
    <s v="05247"/>
    <n v="3"/>
    <x v="15"/>
    <n v="106"/>
    <n v="35.333333333333336"/>
  </r>
  <r>
    <x v="5247"/>
    <n v="4"/>
    <n v="2"/>
    <n v="4"/>
    <n v="4"/>
    <n v="5"/>
    <n v="8"/>
    <n v="9"/>
    <n v="7"/>
    <n v="6"/>
    <n v="4"/>
    <n v="4"/>
    <n v="3"/>
    <s v="05248"/>
    <n v="2"/>
    <x v="3"/>
    <n v="60"/>
    <n v="30"/>
  </r>
  <r>
    <x v="5248"/>
    <n v="6"/>
    <n v="6"/>
    <n v="7"/>
    <n v="9"/>
    <n v="7"/>
    <n v="10"/>
    <n v="12"/>
    <n v="11"/>
    <n v="8"/>
    <n v="10"/>
    <n v="4"/>
    <n v="3"/>
    <s v="05249"/>
    <n v="3"/>
    <x v="5"/>
    <n v="93"/>
    <n v="31"/>
  </r>
  <r>
    <x v="5249"/>
    <n v="2"/>
    <n v="1"/>
    <n v="2"/>
    <n v="2"/>
    <n v="2"/>
    <n v="3"/>
    <n v="4"/>
    <n v="3"/>
    <n v="3"/>
    <n v="2"/>
    <n v="1"/>
    <n v="1"/>
    <s v="05250"/>
    <n v="1"/>
    <x v="3"/>
    <n v="26"/>
    <n v="26"/>
  </r>
  <r>
    <x v="5250"/>
    <n v="8"/>
    <n v="6"/>
    <n v="8"/>
    <n v="13"/>
    <n v="14"/>
    <n v="16"/>
    <n v="18"/>
    <n v="16"/>
    <n v="13"/>
    <n v="13"/>
    <n v="10"/>
    <n v="9"/>
    <s v="05251"/>
    <n v="4"/>
    <x v="13"/>
    <n v="144"/>
    <n v="36"/>
  </r>
  <r>
    <x v="5251"/>
    <n v="3"/>
    <n v="3"/>
    <n v="2"/>
    <n v="4"/>
    <n v="6"/>
    <n v="7"/>
    <n v="10"/>
    <n v="6"/>
    <n v="6"/>
    <n v="4"/>
    <n v="4"/>
    <n v="4"/>
    <s v="05252"/>
    <n v="2"/>
    <x v="4"/>
    <n v="59"/>
    <n v="29.5"/>
  </r>
  <r>
    <x v="5252"/>
    <n v="5"/>
    <n v="4"/>
    <n v="6"/>
    <n v="10"/>
    <n v="9"/>
    <n v="12"/>
    <n v="16"/>
    <n v="17"/>
    <n v="10"/>
    <n v="10"/>
    <n v="8"/>
    <n v="9"/>
    <s v="05253"/>
    <n v="4"/>
    <x v="5"/>
    <n v="116"/>
    <n v="29"/>
  </r>
  <r>
    <x v="5253"/>
    <n v="2"/>
    <n v="1"/>
    <n v="2"/>
    <n v="3"/>
    <n v="3"/>
    <n v="4"/>
    <n v="5"/>
    <n v="3"/>
    <n v="3"/>
    <n v="3"/>
    <n v="2"/>
    <n v="1"/>
    <s v="05254"/>
    <n v="1"/>
    <x v="16"/>
    <n v="32"/>
    <n v="32"/>
  </r>
  <r>
    <x v="5254"/>
    <n v="7"/>
    <n v="10"/>
    <n v="10"/>
    <n v="15"/>
    <n v="15"/>
    <n v="16"/>
    <n v="26"/>
    <n v="20"/>
    <n v="10"/>
    <n v="17"/>
    <n v="6"/>
    <n v="8"/>
    <s v="05255"/>
    <n v="5"/>
    <x v="5"/>
    <n v="160"/>
    <n v="32"/>
  </r>
  <r>
    <x v="5255"/>
    <n v="11"/>
    <n v="5"/>
    <n v="10"/>
    <n v="13"/>
    <n v="13"/>
    <n v="17"/>
    <n v="21"/>
    <n v="16"/>
    <n v="15"/>
    <n v="14"/>
    <n v="8"/>
    <n v="11"/>
    <s v="05256"/>
    <n v="5"/>
    <x v="6"/>
    <n v="154"/>
    <n v="30.8"/>
  </r>
  <r>
    <x v="5256"/>
    <n v="4"/>
    <n v="7"/>
    <n v="7"/>
    <n v="8"/>
    <n v="9"/>
    <n v="10"/>
    <n v="13"/>
    <n v="10"/>
    <n v="9"/>
    <n v="7"/>
    <n v="5"/>
    <n v="3"/>
    <s v="05257"/>
    <n v="3"/>
    <x v="7"/>
    <n v="92"/>
    <n v="30.666666666666668"/>
  </r>
  <r>
    <x v="5257"/>
    <n v="10"/>
    <n v="14"/>
    <n v="8"/>
    <n v="17"/>
    <n v="22"/>
    <n v="29"/>
    <n v="28"/>
    <n v="27"/>
    <n v="19"/>
    <n v="15"/>
    <n v="11"/>
    <n v="15"/>
    <s v="05258"/>
    <n v="7"/>
    <x v="4"/>
    <n v="215"/>
    <n v="30.714285714285715"/>
  </r>
  <r>
    <x v="5258"/>
    <n v="2"/>
    <n v="2"/>
    <n v="3"/>
    <n v="5"/>
    <n v="5"/>
    <n v="7"/>
    <n v="8"/>
    <n v="8"/>
    <n v="4"/>
    <n v="4"/>
    <n v="3"/>
    <n v="4"/>
    <s v="05259"/>
    <n v="2"/>
    <x v="2"/>
    <n v="55"/>
    <n v="27.5"/>
  </r>
  <r>
    <x v="5259"/>
    <n v="4"/>
    <n v="9"/>
    <n v="9"/>
    <n v="10"/>
    <n v="9"/>
    <n v="12"/>
    <n v="21"/>
    <n v="13"/>
    <n v="9"/>
    <n v="13"/>
    <n v="6"/>
    <n v="5"/>
    <s v="05260"/>
    <n v="4"/>
    <x v="1"/>
    <n v="120"/>
    <n v="30"/>
  </r>
  <r>
    <x v="5260"/>
    <n v="2"/>
    <n v="2"/>
    <n v="3"/>
    <n v="6"/>
    <n v="6"/>
    <n v="6"/>
    <n v="10"/>
    <n v="8"/>
    <n v="4"/>
    <n v="6"/>
    <n v="3"/>
    <n v="4"/>
    <s v="05261"/>
    <n v="2"/>
    <x v="14"/>
    <n v="60"/>
    <n v="30"/>
  </r>
  <r>
    <x v="5261"/>
    <n v="8"/>
    <n v="12"/>
    <n v="11"/>
    <n v="17"/>
    <n v="15"/>
    <n v="18"/>
    <n v="24"/>
    <n v="18"/>
    <n v="17"/>
    <n v="14"/>
    <n v="7"/>
    <n v="8"/>
    <s v="05262"/>
    <n v="5"/>
    <x v="15"/>
    <n v="169"/>
    <n v="33.799999999999997"/>
  </r>
  <r>
    <x v="5262"/>
    <n v="9"/>
    <n v="8"/>
    <n v="7"/>
    <n v="9"/>
    <n v="11"/>
    <n v="15"/>
    <n v="17"/>
    <n v="13"/>
    <n v="8"/>
    <n v="9"/>
    <n v="8"/>
    <n v="7"/>
    <s v="05263"/>
    <n v="4"/>
    <x v="13"/>
    <n v="121"/>
    <n v="30.25"/>
  </r>
  <r>
    <x v="5263"/>
    <n v="6"/>
    <n v="12"/>
    <n v="8"/>
    <n v="15"/>
    <n v="17"/>
    <n v="17"/>
    <n v="21"/>
    <n v="16"/>
    <n v="11"/>
    <n v="17"/>
    <n v="10"/>
    <n v="8"/>
    <s v="05264"/>
    <n v="5"/>
    <x v="3"/>
    <n v="158"/>
    <n v="31.6"/>
  </r>
  <r>
    <x v="5264"/>
    <n v="10"/>
    <n v="7"/>
    <n v="7"/>
    <n v="12"/>
    <n v="13"/>
    <n v="17"/>
    <n v="16"/>
    <n v="18"/>
    <n v="10"/>
    <n v="9"/>
    <n v="5"/>
    <n v="4"/>
    <s v="05265"/>
    <n v="4"/>
    <x v="3"/>
    <n v="128"/>
    <n v="32"/>
  </r>
  <r>
    <x v="5265"/>
    <n v="10"/>
    <n v="7"/>
    <n v="6"/>
    <n v="14"/>
    <n v="10"/>
    <n v="14"/>
    <n v="17"/>
    <n v="15"/>
    <n v="9"/>
    <n v="10"/>
    <n v="6"/>
    <n v="4"/>
    <s v="05266"/>
    <n v="4"/>
    <x v="6"/>
    <n v="122"/>
    <n v="30.5"/>
  </r>
  <r>
    <x v="5266"/>
    <n v="5"/>
    <n v="4"/>
    <n v="10"/>
    <n v="9"/>
    <n v="11"/>
    <n v="14"/>
    <n v="16"/>
    <n v="13"/>
    <n v="10"/>
    <n v="14"/>
    <n v="6"/>
    <n v="6"/>
    <s v="05267"/>
    <n v="4"/>
    <x v="1"/>
    <n v="118"/>
    <n v="29.5"/>
  </r>
  <r>
    <x v="5267"/>
    <n v="4"/>
    <n v="3"/>
    <n v="2"/>
    <n v="6"/>
    <n v="4"/>
    <n v="7"/>
    <n v="8"/>
    <n v="8"/>
    <n v="6"/>
    <n v="6"/>
    <n v="4"/>
    <n v="2"/>
    <s v="05268"/>
    <n v="2"/>
    <x v="5"/>
    <n v="60"/>
    <n v="30"/>
  </r>
  <r>
    <x v="5268"/>
    <n v="3"/>
    <n v="2"/>
    <n v="4"/>
    <n v="4"/>
    <n v="5"/>
    <n v="6"/>
    <n v="9"/>
    <n v="6"/>
    <n v="5"/>
    <n v="6"/>
    <n v="4"/>
    <n v="3"/>
    <s v="05269"/>
    <n v="2"/>
    <x v="5"/>
    <n v="57"/>
    <n v="28.5"/>
  </r>
  <r>
    <x v="5269"/>
    <n v="10"/>
    <n v="7"/>
    <n v="4"/>
    <n v="11"/>
    <n v="9"/>
    <n v="15"/>
    <n v="21"/>
    <n v="16"/>
    <n v="8"/>
    <n v="10"/>
    <n v="9"/>
    <n v="6"/>
    <s v="05270"/>
    <n v="4"/>
    <x v="15"/>
    <n v="126"/>
    <n v="31.5"/>
  </r>
  <r>
    <x v="5270"/>
    <n v="9"/>
    <n v="8"/>
    <n v="8"/>
    <n v="10"/>
    <n v="10"/>
    <n v="18"/>
    <n v="19"/>
    <n v="14"/>
    <n v="10"/>
    <n v="8"/>
    <n v="10"/>
    <n v="5"/>
    <s v="05271"/>
    <n v="4"/>
    <x v="15"/>
    <n v="129"/>
    <n v="32.25"/>
  </r>
  <r>
    <x v="5271"/>
    <n v="4"/>
    <n v="7"/>
    <n v="8"/>
    <n v="10"/>
    <n v="11"/>
    <n v="15"/>
    <n v="18"/>
    <n v="15"/>
    <n v="13"/>
    <n v="13"/>
    <n v="6"/>
    <n v="8"/>
    <s v="05272"/>
    <n v="4"/>
    <x v="16"/>
    <n v="128"/>
    <n v="32"/>
  </r>
  <r>
    <x v="5272"/>
    <n v="10"/>
    <n v="9"/>
    <n v="6"/>
    <n v="13"/>
    <n v="8"/>
    <n v="14"/>
    <n v="19"/>
    <n v="15"/>
    <n v="12"/>
    <n v="9"/>
    <n v="7"/>
    <n v="4"/>
    <s v="05273"/>
    <n v="4"/>
    <x v="6"/>
    <n v="126"/>
    <n v="31.5"/>
  </r>
  <r>
    <x v="5273"/>
    <n v="3"/>
    <n v="6"/>
    <n v="7"/>
    <n v="6"/>
    <n v="6"/>
    <n v="9"/>
    <n v="16"/>
    <n v="9"/>
    <n v="10"/>
    <n v="9"/>
    <n v="5"/>
    <n v="4"/>
    <s v="05274"/>
    <n v="3"/>
    <x v="15"/>
    <n v="90"/>
    <n v="30"/>
  </r>
  <r>
    <x v="5274"/>
    <n v="2"/>
    <n v="2"/>
    <n v="4"/>
    <n v="4"/>
    <n v="6"/>
    <n v="8"/>
    <n v="8"/>
    <n v="6"/>
    <n v="4"/>
    <n v="5"/>
    <n v="2"/>
    <n v="2"/>
    <s v="05275"/>
    <n v="2"/>
    <x v="13"/>
    <n v="53"/>
    <n v="26.5"/>
  </r>
  <r>
    <x v="5275"/>
    <n v="7"/>
    <n v="6"/>
    <n v="3"/>
    <n v="9"/>
    <n v="7"/>
    <n v="10"/>
    <n v="15"/>
    <n v="10"/>
    <n v="7"/>
    <n v="7"/>
    <n v="6"/>
    <n v="4"/>
    <s v="05276"/>
    <n v="3"/>
    <x v="11"/>
    <n v="91"/>
    <n v="30.333333333333332"/>
  </r>
  <r>
    <x v="5276"/>
    <n v="2"/>
    <n v="3"/>
    <n v="2"/>
    <n v="6"/>
    <n v="6"/>
    <n v="6"/>
    <n v="8"/>
    <n v="6"/>
    <n v="4"/>
    <n v="4"/>
    <n v="4"/>
    <n v="2"/>
    <s v="05277"/>
    <n v="2"/>
    <x v="9"/>
    <n v="53"/>
    <n v="26.5"/>
  </r>
  <r>
    <x v="5277"/>
    <n v="4"/>
    <n v="6"/>
    <n v="5"/>
    <n v="7"/>
    <n v="9"/>
    <n v="10"/>
    <n v="12"/>
    <n v="9"/>
    <n v="7"/>
    <n v="7"/>
    <n v="7"/>
    <n v="3"/>
    <s v="05278"/>
    <n v="3"/>
    <x v="16"/>
    <n v="86"/>
    <n v="28.666666666666668"/>
  </r>
  <r>
    <x v="5278"/>
    <n v="8"/>
    <n v="5"/>
    <n v="7"/>
    <n v="16"/>
    <n v="12"/>
    <n v="22"/>
    <n v="26"/>
    <n v="18"/>
    <n v="12"/>
    <n v="12"/>
    <n v="10"/>
    <n v="12"/>
    <s v="05279"/>
    <n v="5"/>
    <x v="10"/>
    <n v="160"/>
    <n v="32"/>
  </r>
  <r>
    <x v="5279"/>
    <n v="7"/>
    <n v="9"/>
    <n v="9"/>
    <n v="12"/>
    <n v="13"/>
    <n v="12"/>
    <n v="18"/>
    <n v="16"/>
    <n v="14"/>
    <n v="13"/>
    <n v="4"/>
    <n v="4"/>
    <s v="05280"/>
    <n v="4"/>
    <x v="12"/>
    <n v="131"/>
    <n v="32.75"/>
  </r>
  <r>
    <x v="5280"/>
    <n v="2"/>
    <n v="3"/>
    <n v="2"/>
    <n v="6"/>
    <n v="6"/>
    <n v="8"/>
    <n v="10"/>
    <n v="7"/>
    <n v="6"/>
    <n v="6"/>
    <n v="3"/>
    <n v="2"/>
    <s v="05281"/>
    <n v="2"/>
    <x v="15"/>
    <n v="61"/>
    <n v="30.5"/>
  </r>
  <r>
    <x v="5281"/>
    <n v="1"/>
    <n v="2"/>
    <n v="2"/>
    <n v="3"/>
    <n v="2"/>
    <n v="4"/>
    <n v="5"/>
    <n v="3"/>
    <n v="3"/>
    <n v="3"/>
    <n v="2"/>
    <n v="1"/>
    <s v="05282"/>
    <n v="1"/>
    <x v="10"/>
    <n v="31"/>
    <n v="31"/>
  </r>
  <r>
    <x v="5282"/>
    <n v="6"/>
    <n v="4"/>
    <n v="10"/>
    <n v="9"/>
    <n v="12"/>
    <n v="18"/>
    <n v="18"/>
    <n v="18"/>
    <n v="10"/>
    <n v="8"/>
    <n v="6"/>
    <n v="6"/>
    <s v="05283"/>
    <n v="4"/>
    <x v="13"/>
    <n v="125"/>
    <n v="31.25"/>
  </r>
  <r>
    <x v="5283"/>
    <n v="9"/>
    <n v="4"/>
    <n v="10"/>
    <n v="10"/>
    <n v="13"/>
    <n v="13"/>
    <n v="19"/>
    <n v="17"/>
    <n v="9"/>
    <n v="13"/>
    <n v="7"/>
    <n v="5"/>
    <s v="05284"/>
    <n v="4"/>
    <x v="3"/>
    <n v="129"/>
    <n v="32.25"/>
  </r>
  <r>
    <x v="5284"/>
    <n v="10"/>
    <n v="10"/>
    <n v="9"/>
    <n v="14"/>
    <n v="19"/>
    <n v="21"/>
    <n v="31"/>
    <n v="28"/>
    <n v="17"/>
    <n v="19"/>
    <n v="14"/>
    <n v="15"/>
    <s v="05285"/>
    <n v="7"/>
    <x v="10"/>
    <n v="207"/>
    <n v="29.571428571428573"/>
  </r>
  <r>
    <x v="5285"/>
    <n v="7"/>
    <n v="4"/>
    <n v="7"/>
    <n v="9"/>
    <n v="8"/>
    <n v="14"/>
    <n v="21"/>
    <n v="18"/>
    <n v="13"/>
    <n v="14"/>
    <n v="8"/>
    <n v="6"/>
    <s v="05286"/>
    <n v="4"/>
    <x v="3"/>
    <n v="129"/>
    <n v="32.25"/>
  </r>
  <r>
    <x v="5286"/>
    <n v="5"/>
    <n v="4"/>
    <n v="3"/>
    <n v="9"/>
    <n v="8"/>
    <n v="12"/>
    <n v="14"/>
    <n v="10"/>
    <n v="9"/>
    <n v="7"/>
    <n v="7"/>
    <n v="3"/>
    <s v="05287"/>
    <n v="3"/>
    <x v="6"/>
    <n v="91"/>
    <n v="30.333333333333332"/>
  </r>
  <r>
    <x v="5287"/>
    <n v="7"/>
    <n v="4"/>
    <n v="3"/>
    <n v="9"/>
    <n v="10"/>
    <n v="9"/>
    <n v="14"/>
    <n v="11"/>
    <n v="9"/>
    <n v="8"/>
    <n v="6"/>
    <n v="4"/>
    <s v="05288"/>
    <n v="3"/>
    <x v="1"/>
    <n v="94"/>
    <n v="31.333333333333332"/>
  </r>
  <r>
    <x v="5288"/>
    <n v="5"/>
    <n v="7"/>
    <n v="5"/>
    <n v="13"/>
    <n v="9"/>
    <n v="17"/>
    <n v="22"/>
    <n v="18"/>
    <n v="13"/>
    <n v="8"/>
    <n v="6"/>
    <n v="7"/>
    <s v="05289"/>
    <n v="4"/>
    <x v="3"/>
    <n v="130"/>
    <n v="32.5"/>
  </r>
  <r>
    <x v="5289"/>
    <n v="10"/>
    <n v="5"/>
    <n v="8"/>
    <n v="10"/>
    <n v="10"/>
    <n v="15"/>
    <n v="16"/>
    <n v="12"/>
    <n v="10"/>
    <n v="14"/>
    <n v="8"/>
    <n v="5"/>
    <s v="05290"/>
    <n v="4"/>
    <x v="7"/>
    <n v="123"/>
    <n v="30.75"/>
  </r>
  <r>
    <x v="5290"/>
    <n v="4"/>
    <n v="4"/>
    <n v="3"/>
    <n v="6"/>
    <n v="5"/>
    <n v="6"/>
    <n v="8"/>
    <n v="8"/>
    <n v="6"/>
    <n v="4"/>
    <n v="2"/>
    <n v="3"/>
    <s v="05291"/>
    <n v="2"/>
    <x v="5"/>
    <n v="59"/>
    <n v="29.5"/>
  </r>
  <r>
    <x v="5291"/>
    <n v="7"/>
    <n v="4"/>
    <n v="7"/>
    <n v="7"/>
    <n v="8"/>
    <n v="11"/>
    <n v="15"/>
    <n v="13"/>
    <n v="10"/>
    <n v="8"/>
    <n v="6"/>
    <n v="5"/>
    <s v="05292"/>
    <n v="3"/>
    <x v="5"/>
    <n v="101"/>
    <n v="33.666666666666664"/>
  </r>
  <r>
    <x v="5292"/>
    <n v="3"/>
    <n v="5"/>
    <n v="5"/>
    <n v="9"/>
    <n v="8"/>
    <n v="9"/>
    <n v="12"/>
    <n v="12"/>
    <n v="10"/>
    <n v="8"/>
    <n v="7"/>
    <n v="3"/>
    <s v="05293"/>
    <n v="3"/>
    <x v="0"/>
    <n v="91"/>
    <n v="30.333333333333332"/>
  </r>
  <r>
    <x v="5293"/>
    <n v="2"/>
    <n v="4"/>
    <n v="3"/>
    <n v="4"/>
    <n v="6"/>
    <n v="7"/>
    <n v="8"/>
    <n v="7"/>
    <n v="5"/>
    <n v="5"/>
    <n v="4"/>
    <n v="2"/>
    <s v="05294"/>
    <n v="2"/>
    <x v="13"/>
    <n v="57"/>
    <n v="28.5"/>
  </r>
  <r>
    <x v="5294"/>
    <n v="11"/>
    <n v="11"/>
    <n v="14"/>
    <n v="19"/>
    <n v="15"/>
    <n v="26"/>
    <n v="25"/>
    <n v="18"/>
    <n v="20"/>
    <n v="18"/>
    <n v="8"/>
    <n v="12"/>
    <s v="05295"/>
    <n v="6"/>
    <x v="8"/>
    <n v="197"/>
    <n v="32.833333333333336"/>
  </r>
  <r>
    <x v="5295"/>
    <n v="7"/>
    <n v="8"/>
    <n v="10"/>
    <n v="8"/>
    <n v="10"/>
    <n v="16"/>
    <n v="17"/>
    <n v="13"/>
    <n v="13"/>
    <n v="11"/>
    <n v="10"/>
    <n v="8"/>
    <s v="05296"/>
    <n v="4"/>
    <x v="5"/>
    <n v="131"/>
    <n v="32.75"/>
  </r>
  <r>
    <x v="5296"/>
    <n v="7"/>
    <n v="7"/>
    <n v="3"/>
    <n v="9"/>
    <n v="8"/>
    <n v="12"/>
    <n v="12"/>
    <n v="10"/>
    <n v="9"/>
    <n v="7"/>
    <n v="3"/>
    <n v="6"/>
    <s v="05297"/>
    <n v="3"/>
    <x v="11"/>
    <n v="93"/>
    <n v="31"/>
  </r>
  <r>
    <x v="5297"/>
    <n v="1"/>
    <n v="1"/>
    <n v="1"/>
    <n v="3"/>
    <n v="2"/>
    <n v="4"/>
    <n v="4"/>
    <n v="3"/>
    <n v="3"/>
    <n v="3"/>
    <n v="2"/>
    <n v="2"/>
    <s v="05298"/>
    <n v="1"/>
    <x v="0"/>
    <n v="29"/>
    <n v="29"/>
  </r>
  <r>
    <x v="5298"/>
    <n v="1"/>
    <n v="2"/>
    <n v="2"/>
    <n v="2"/>
    <n v="3"/>
    <n v="3"/>
    <n v="4"/>
    <n v="4"/>
    <n v="2"/>
    <n v="2"/>
    <n v="1"/>
    <n v="1"/>
    <s v="05299"/>
    <n v="1"/>
    <x v="13"/>
    <n v="27"/>
    <n v="27"/>
  </r>
  <r>
    <x v="5299"/>
    <n v="9"/>
    <n v="5"/>
    <n v="6"/>
    <n v="13"/>
    <n v="11"/>
    <n v="16"/>
    <n v="18"/>
    <n v="14"/>
    <n v="13"/>
    <n v="11"/>
    <n v="5"/>
    <n v="9"/>
    <s v="05300"/>
    <n v="4"/>
    <x v="9"/>
    <n v="130"/>
    <n v="32.5"/>
  </r>
  <r>
    <x v="5300"/>
    <n v="11"/>
    <n v="15"/>
    <n v="10"/>
    <n v="20"/>
    <n v="17"/>
    <n v="22"/>
    <n v="33"/>
    <n v="28"/>
    <n v="22"/>
    <n v="14"/>
    <n v="15"/>
    <n v="9"/>
    <s v="05301"/>
    <n v="7"/>
    <x v="5"/>
    <n v="216"/>
    <n v="30.857142857142858"/>
  </r>
  <r>
    <x v="5301"/>
    <n v="10"/>
    <n v="8"/>
    <n v="5"/>
    <n v="12"/>
    <n v="12"/>
    <n v="17"/>
    <n v="19"/>
    <n v="17"/>
    <n v="14"/>
    <n v="14"/>
    <n v="9"/>
    <n v="6"/>
    <s v="05302"/>
    <n v="4"/>
    <x v="9"/>
    <n v="143"/>
    <n v="35.75"/>
  </r>
  <r>
    <x v="5302"/>
    <n v="9"/>
    <n v="6"/>
    <n v="7"/>
    <n v="14"/>
    <n v="11"/>
    <n v="14"/>
    <n v="21"/>
    <n v="13"/>
    <n v="14"/>
    <n v="9"/>
    <n v="5"/>
    <n v="9"/>
    <s v="05303"/>
    <n v="4"/>
    <x v="13"/>
    <n v="132"/>
    <n v="33"/>
  </r>
  <r>
    <x v="5303"/>
    <n v="4"/>
    <n v="8"/>
    <n v="6"/>
    <n v="11"/>
    <n v="8"/>
    <n v="12"/>
    <n v="21"/>
    <n v="14"/>
    <n v="14"/>
    <n v="12"/>
    <n v="7"/>
    <n v="5"/>
    <s v="05304"/>
    <n v="4"/>
    <x v="6"/>
    <n v="122"/>
    <n v="30.5"/>
  </r>
  <r>
    <x v="5304"/>
    <n v="2"/>
    <n v="1"/>
    <n v="2"/>
    <n v="3"/>
    <n v="2"/>
    <n v="3"/>
    <n v="4"/>
    <n v="3"/>
    <n v="3"/>
    <n v="3"/>
    <n v="2"/>
    <n v="2"/>
    <s v="05305"/>
    <n v="1"/>
    <x v="16"/>
    <n v="30"/>
    <n v="30"/>
  </r>
  <r>
    <x v="5305"/>
    <n v="3"/>
    <n v="5"/>
    <n v="4"/>
    <n v="8"/>
    <n v="7"/>
    <n v="9"/>
    <n v="15"/>
    <n v="12"/>
    <n v="6"/>
    <n v="9"/>
    <n v="4"/>
    <n v="4"/>
    <s v="05306"/>
    <n v="3"/>
    <x v="7"/>
    <n v="86"/>
    <n v="28.666666666666668"/>
  </r>
  <r>
    <x v="5306"/>
    <n v="8"/>
    <n v="4"/>
    <n v="7"/>
    <n v="12"/>
    <n v="14"/>
    <n v="15"/>
    <n v="19"/>
    <n v="12"/>
    <n v="10"/>
    <n v="11"/>
    <n v="8"/>
    <n v="9"/>
    <s v="05307"/>
    <n v="4"/>
    <x v="0"/>
    <n v="129"/>
    <n v="32.25"/>
  </r>
  <r>
    <x v="5307"/>
    <n v="2"/>
    <n v="2"/>
    <n v="2"/>
    <n v="4"/>
    <n v="5"/>
    <n v="8"/>
    <n v="9"/>
    <n v="6"/>
    <n v="4"/>
    <n v="4"/>
    <n v="2"/>
    <n v="4"/>
    <s v="05308"/>
    <n v="2"/>
    <x v="15"/>
    <n v="52"/>
    <n v="26"/>
  </r>
  <r>
    <x v="5308"/>
    <n v="1"/>
    <n v="2"/>
    <n v="2"/>
    <n v="3"/>
    <n v="3"/>
    <n v="3"/>
    <n v="5"/>
    <n v="4"/>
    <n v="2"/>
    <n v="2"/>
    <n v="1"/>
    <n v="1"/>
    <s v="05309"/>
    <n v="1"/>
    <x v="7"/>
    <n v="29"/>
    <n v="29"/>
  </r>
  <r>
    <x v="5309"/>
    <n v="7"/>
    <n v="5"/>
    <n v="6"/>
    <n v="6"/>
    <n v="7"/>
    <n v="12"/>
    <n v="15"/>
    <n v="13"/>
    <n v="8"/>
    <n v="8"/>
    <n v="7"/>
    <n v="5"/>
    <s v="05310"/>
    <n v="3"/>
    <x v="12"/>
    <n v="99"/>
    <n v="33"/>
  </r>
  <r>
    <x v="5310"/>
    <n v="5"/>
    <n v="3"/>
    <n v="3"/>
    <n v="8"/>
    <n v="7"/>
    <n v="12"/>
    <n v="14"/>
    <n v="9"/>
    <n v="8"/>
    <n v="7"/>
    <n v="7"/>
    <n v="3"/>
    <s v="05311"/>
    <n v="3"/>
    <x v="1"/>
    <n v="86"/>
    <n v="28.666666666666668"/>
  </r>
  <r>
    <x v="5311"/>
    <n v="5"/>
    <n v="7"/>
    <n v="6"/>
    <n v="11"/>
    <n v="12"/>
    <n v="13"/>
    <n v="21"/>
    <n v="14"/>
    <n v="9"/>
    <n v="8"/>
    <n v="7"/>
    <n v="7"/>
    <s v="05312"/>
    <n v="4"/>
    <x v="1"/>
    <n v="120"/>
    <n v="30"/>
  </r>
  <r>
    <x v="5312"/>
    <n v="3"/>
    <n v="4"/>
    <n v="2"/>
    <n v="6"/>
    <n v="6"/>
    <n v="8"/>
    <n v="10"/>
    <n v="6"/>
    <n v="5"/>
    <n v="6"/>
    <n v="4"/>
    <n v="4"/>
    <s v="05313"/>
    <n v="2"/>
    <x v="16"/>
    <n v="64"/>
    <n v="32"/>
  </r>
  <r>
    <x v="5313"/>
    <n v="5"/>
    <n v="11"/>
    <n v="6"/>
    <n v="14"/>
    <n v="13"/>
    <n v="22"/>
    <n v="26"/>
    <n v="17"/>
    <n v="13"/>
    <n v="14"/>
    <n v="10"/>
    <n v="7"/>
    <s v="05314"/>
    <n v="5"/>
    <x v="1"/>
    <n v="158"/>
    <n v="31.6"/>
  </r>
  <r>
    <x v="5314"/>
    <n v="2"/>
    <n v="4"/>
    <n v="4"/>
    <n v="4"/>
    <n v="6"/>
    <n v="8"/>
    <n v="10"/>
    <n v="6"/>
    <n v="4"/>
    <n v="4"/>
    <n v="4"/>
    <n v="2"/>
    <s v="05315"/>
    <n v="2"/>
    <x v="3"/>
    <n v="58"/>
    <n v="29"/>
  </r>
  <r>
    <x v="5315"/>
    <n v="10"/>
    <n v="8"/>
    <n v="9"/>
    <n v="11"/>
    <n v="9"/>
    <n v="14"/>
    <n v="21"/>
    <n v="15"/>
    <n v="11"/>
    <n v="8"/>
    <n v="8"/>
    <n v="10"/>
    <s v="05316"/>
    <n v="4"/>
    <x v="12"/>
    <n v="134"/>
    <n v="33.5"/>
  </r>
  <r>
    <x v="5316"/>
    <n v="3"/>
    <n v="2"/>
    <n v="3"/>
    <n v="6"/>
    <n v="5"/>
    <n v="6"/>
    <n v="10"/>
    <n v="8"/>
    <n v="4"/>
    <n v="5"/>
    <n v="2"/>
    <n v="2"/>
    <s v="05317"/>
    <n v="2"/>
    <x v="7"/>
    <n v="56"/>
    <n v="28"/>
  </r>
  <r>
    <x v="5317"/>
    <n v="5"/>
    <n v="5"/>
    <n v="5"/>
    <n v="8"/>
    <n v="9"/>
    <n v="9"/>
    <n v="15"/>
    <n v="13"/>
    <n v="7"/>
    <n v="6"/>
    <n v="7"/>
    <n v="4"/>
    <s v="05318"/>
    <n v="3"/>
    <x v="9"/>
    <n v="93"/>
    <n v="31"/>
  </r>
  <r>
    <x v="5318"/>
    <n v="5"/>
    <n v="6"/>
    <n v="4"/>
    <n v="6"/>
    <n v="7"/>
    <n v="10"/>
    <n v="15"/>
    <n v="13"/>
    <n v="9"/>
    <n v="10"/>
    <n v="6"/>
    <n v="7"/>
    <s v="05319"/>
    <n v="3"/>
    <x v="6"/>
    <n v="98"/>
    <n v="32.666666666666664"/>
  </r>
  <r>
    <x v="5319"/>
    <n v="6"/>
    <n v="7"/>
    <n v="5"/>
    <n v="7"/>
    <n v="6"/>
    <n v="12"/>
    <n v="13"/>
    <n v="12"/>
    <n v="9"/>
    <n v="7"/>
    <n v="5"/>
    <n v="6"/>
    <s v="05320"/>
    <n v="3"/>
    <x v="4"/>
    <n v="95"/>
    <n v="31.666666666666668"/>
  </r>
  <r>
    <x v="5320"/>
    <n v="3"/>
    <n v="7"/>
    <n v="4"/>
    <n v="9"/>
    <n v="6"/>
    <n v="10"/>
    <n v="12"/>
    <n v="10"/>
    <n v="6"/>
    <n v="8"/>
    <n v="5"/>
    <n v="5"/>
    <s v="05321"/>
    <n v="3"/>
    <x v="13"/>
    <n v="85"/>
    <n v="28.333333333333332"/>
  </r>
  <r>
    <x v="5321"/>
    <n v="4"/>
    <n v="7"/>
    <n v="4"/>
    <n v="8"/>
    <n v="8"/>
    <n v="9"/>
    <n v="16"/>
    <n v="12"/>
    <n v="6"/>
    <n v="9"/>
    <n v="3"/>
    <n v="7"/>
    <s v="05322"/>
    <n v="3"/>
    <x v="14"/>
    <n v="93"/>
    <n v="31"/>
  </r>
  <r>
    <x v="5322"/>
    <n v="8"/>
    <n v="8"/>
    <n v="10"/>
    <n v="14"/>
    <n v="14"/>
    <n v="12"/>
    <n v="20"/>
    <n v="18"/>
    <n v="8"/>
    <n v="14"/>
    <n v="9"/>
    <n v="9"/>
    <s v="05323"/>
    <n v="4"/>
    <x v="0"/>
    <n v="144"/>
    <n v="36"/>
  </r>
  <r>
    <x v="5323"/>
    <n v="11"/>
    <n v="5"/>
    <n v="11"/>
    <n v="11"/>
    <n v="11"/>
    <n v="20"/>
    <n v="27"/>
    <n v="20"/>
    <n v="16"/>
    <n v="14"/>
    <n v="5"/>
    <n v="10"/>
    <s v="05324"/>
    <n v="5"/>
    <x v="1"/>
    <n v="161"/>
    <n v="32.200000000000003"/>
  </r>
  <r>
    <x v="5324"/>
    <n v="15"/>
    <n v="10"/>
    <n v="8"/>
    <n v="17"/>
    <n v="20"/>
    <n v="29"/>
    <n v="36"/>
    <n v="24"/>
    <n v="15"/>
    <n v="16"/>
    <n v="14"/>
    <n v="12"/>
    <s v="05325"/>
    <n v="7"/>
    <x v="8"/>
    <n v="216"/>
    <n v="30.857142857142858"/>
  </r>
  <r>
    <x v="5325"/>
    <n v="2"/>
    <n v="1"/>
    <n v="1"/>
    <n v="3"/>
    <n v="3"/>
    <n v="4"/>
    <n v="5"/>
    <n v="4"/>
    <n v="3"/>
    <n v="3"/>
    <n v="2"/>
    <n v="1"/>
    <s v="05326"/>
    <n v="1"/>
    <x v="13"/>
    <n v="32"/>
    <n v="32"/>
  </r>
  <r>
    <x v="5326"/>
    <n v="3"/>
    <n v="5"/>
    <n v="5"/>
    <n v="7"/>
    <n v="6"/>
    <n v="10"/>
    <n v="12"/>
    <n v="12"/>
    <n v="10"/>
    <n v="9"/>
    <n v="7"/>
    <n v="7"/>
    <s v="05327"/>
    <n v="3"/>
    <x v="16"/>
    <n v="93"/>
    <n v="31"/>
  </r>
  <r>
    <x v="5327"/>
    <n v="8"/>
    <n v="11"/>
    <n v="8"/>
    <n v="12"/>
    <n v="17"/>
    <n v="15"/>
    <n v="25"/>
    <n v="18"/>
    <n v="10"/>
    <n v="17"/>
    <n v="7"/>
    <n v="7"/>
    <s v="05328"/>
    <n v="5"/>
    <x v="8"/>
    <n v="155"/>
    <n v="31"/>
  </r>
  <r>
    <x v="5328"/>
    <n v="5"/>
    <n v="9"/>
    <n v="4"/>
    <n v="9"/>
    <n v="11"/>
    <n v="17"/>
    <n v="19"/>
    <n v="17"/>
    <n v="9"/>
    <n v="12"/>
    <n v="6"/>
    <n v="6"/>
    <s v="05329"/>
    <n v="4"/>
    <x v="7"/>
    <n v="124"/>
    <n v="31"/>
  </r>
  <r>
    <x v="5329"/>
    <n v="7"/>
    <n v="8"/>
    <n v="13"/>
    <n v="19"/>
    <n v="20"/>
    <n v="23"/>
    <n v="27"/>
    <n v="23"/>
    <n v="14"/>
    <n v="20"/>
    <n v="7"/>
    <n v="11"/>
    <s v="05330"/>
    <n v="6"/>
    <x v="16"/>
    <n v="192"/>
    <n v="32"/>
  </r>
  <r>
    <x v="5330"/>
    <n v="1"/>
    <n v="1"/>
    <n v="1"/>
    <n v="2"/>
    <n v="3"/>
    <n v="4"/>
    <n v="4"/>
    <n v="4"/>
    <n v="3"/>
    <n v="3"/>
    <n v="1"/>
    <n v="2"/>
    <s v="05331"/>
    <n v="1"/>
    <x v="0"/>
    <n v="29"/>
    <n v="29"/>
  </r>
  <r>
    <x v="5331"/>
    <n v="2"/>
    <n v="1"/>
    <n v="1"/>
    <n v="3"/>
    <n v="3"/>
    <n v="4"/>
    <n v="4"/>
    <n v="3"/>
    <n v="2"/>
    <n v="2"/>
    <n v="1"/>
    <n v="1"/>
    <s v="05332"/>
    <n v="1"/>
    <x v="14"/>
    <n v="27"/>
    <n v="27"/>
  </r>
  <r>
    <x v="5332"/>
    <n v="4"/>
    <n v="3"/>
    <n v="6"/>
    <n v="9"/>
    <n v="6"/>
    <n v="13"/>
    <n v="16"/>
    <n v="11"/>
    <n v="6"/>
    <n v="10"/>
    <n v="7"/>
    <n v="7"/>
    <s v="05333"/>
    <n v="3"/>
    <x v="0"/>
    <n v="98"/>
    <n v="32.666666666666664"/>
  </r>
  <r>
    <x v="5333"/>
    <n v="5"/>
    <n v="5"/>
    <n v="5"/>
    <n v="9"/>
    <n v="10"/>
    <n v="15"/>
    <n v="21"/>
    <n v="14"/>
    <n v="10"/>
    <n v="13"/>
    <n v="7"/>
    <n v="10"/>
    <s v="05334"/>
    <n v="4"/>
    <x v="3"/>
    <n v="124"/>
    <n v="31"/>
  </r>
  <r>
    <x v="5334"/>
    <n v="11"/>
    <n v="14"/>
    <n v="9"/>
    <n v="18"/>
    <n v="15"/>
    <n v="29"/>
    <n v="36"/>
    <n v="28"/>
    <n v="20"/>
    <n v="17"/>
    <n v="9"/>
    <n v="13"/>
    <s v="05335"/>
    <n v="7"/>
    <x v="6"/>
    <n v="219"/>
    <n v="31.285714285714285"/>
  </r>
  <r>
    <x v="5335"/>
    <n v="2"/>
    <n v="4"/>
    <n v="2"/>
    <n v="4"/>
    <n v="6"/>
    <n v="8"/>
    <n v="8"/>
    <n v="7"/>
    <n v="4"/>
    <n v="4"/>
    <n v="4"/>
    <n v="3"/>
    <s v="05336"/>
    <n v="2"/>
    <x v="16"/>
    <n v="56"/>
    <n v="28"/>
  </r>
  <r>
    <x v="5336"/>
    <n v="6"/>
    <n v="10"/>
    <n v="7"/>
    <n v="12"/>
    <n v="11"/>
    <n v="16"/>
    <n v="19"/>
    <n v="18"/>
    <n v="9"/>
    <n v="9"/>
    <n v="6"/>
    <n v="4"/>
    <s v="05337"/>
    <n v="4"/>
    <x v="7"/>
    <n v="127"/>
    <n v="31.75"/>
  </r>
  <r>
    <x v="5337"/>
    <n v="7"/>
    <n v="7"/>
    <n v="7"/>
    <n v="9"/>
    <n v="8"/>
    <n v="10"/>
    <n v="16"/>
    <n v="11"/>
    <n v="10"/>
    <n v="10"/>
    <n v="7"/>
    <n v="3"/>
    <s v="05338"/>
    <n v="3"/>
    <x v="13"/>
    <n v="105"/>
    <n v="35"/>
  </r>
  <r>
    <x v="5338"/>
    <n v="3"/>
    <n v="3"/>
    <n v="4"/>
    <n v="4"/>
    <n v="6"/>
    <n v="8"/>
    <n v="10"/>
    <n v="8"/>
    <n v="6"/>
    <n v="5"/>
    <n v="3"/>
    <n v="4"/>
    <s v="05339"/>
    <n v="2"/>
    <x v="0"/>
    <n v="64"/>
    <n v="32"/>
  </r>
  <r>
    <x v="5339"/>
    <n v="4"/>
    <n v="10"/>
    <n v="6"/>
    <n v="9"/>
    <n v="12"/>
    <n v="15"/>
    <n v="22"/>
    <n v="14"/>
    <n v="11"/>
    <n v="10"/>
    <n v="6"/>
    <n v="10"/>
    <s v="05340"/>
    <n v="4"/>
    <x v="6"/>
    <n v="129"/>
    <n v="32.25"/>
  </r>
  <r>
    <x v="5340"/>
    <n v="12"/>
    <n v="8"/>
    <n v="12"/>
    <n v="16"/>
    <n v="13"/>
    <n v="15"/>
    <n v="20"/>
    <n v="19"/>
    <n v="15"/>
    <n v="17"/>
    <n v="12"/>
    <n v="6"/>
    <s v="05341"/>
    <n v="5"/>
    <x v="1"/>
    <n v="165"/>
    <n v="33"/>
  </r>
  <r>
    <x v="5341"/>
    <n v="5"/>
    <n v="5"/>
    <n v="3"/>
    <n v="7"/>
    <n v="7"/>
    <n v="13"/>
    <n v="12"/>
    <n v="11"/>
    <n v="10"/>
    <n v="7"/>
    <n v="3"/>
    <n v="7"/>
    <s v="05342"/>
    <n v="3"/>
    <x v="9"/>
    <n v="90"/>
    <n v="30"/>
  </r>
  <r>
    <x v="5342"/>
    <n v="5"/>
    <n v="7"/>
    <n v="7"/>
    <n v="6"/>
    <n v="9"/>
    <n v="12"/>
    <n v="13"/>
    <n v="13"/>
    <n v="10"/>
    <n v="7"/>
    <n v="6"/>
    <n v="7"/>
    <s v="05343"/>
    <n v="3"/>
    <x v="2"/>
    <n v="102"/>
    <n v="34"/>
  </r>
  <r>
    <x v="5343"/>
    <n v="5"/>
    <n v="11"/>
    <n v="8"/>
    <n v="15"/>
    <n v="17"/>
    <n v="19"/>
    <n v="27"/>
    <n v="20"/>
    <n v="17"/>
    <n v="11"/>
    <n v="10"/>
    <n v="7"/>
    <s v="05344"/>
    <n v="5"/>
    <x v="16"/>
    <n v="167"/>
    <n v="33.4"/>
  </r>
  <r>
    <x v="5344"/>
    <n v="2"/>
    <n v="1"/>
    <n v="2"/>
    <n v="3"/>
    <n v="2"/>
    <n v="4"/>
    <n v="4"/>
    <n v="3"/>
    <n v="3"/>
    <n v="3"/>
    <n v="1"/>
    <n v="2"/>
    <s v="05345"/>
    <n v="1"/>
    <x v="0"/>
    <n v="30"/>
    <n v="30"/>
  </r>
  <r>
    <x v="5345"/>
    <n v="5"/>
    <n v="8"/>
    <n v="5"/>
    <n v="14"/>
    <n v="13"/>
    <n v="19"/>
    <n v="26"/>
    <n v="22"/>
    <n v="13"/>
    <n v="17"/>
    <n v="10"/>
    <n v="5"/>
    <s v="05346"/>
    <n v="5"/>
    <x v="8"/>
    <n v="157"/>
    <n v="31.4"/>
  </r>
  <r>
    <x v="5346"/>
    <n v="7"/>
    <n v="3"/>
    <n v="4"/>
    <n v="8"/>
    <n v="9"/>
    <n v="13"/>
    <n v="12"/>
    <n v="12"/>
    <n v="10"/>
    <n v="7"/>
    <n v="6"/>
    <n v="4"/>
    <s v="05347"/>
    <n v="3"/>
    <x v="5"/>
    <n v="95"/>
    <n v="31.666666666666668"/>
  </r>
  <r>
    <x v="5347"/>
    <n v="9"/>
    <n v="4"/>
    <n v="9"/>
    <n v="8"/>
    <n v="12"/>
    <n v="13"/>
    <n v="16"/>
    <n v="16"/>
    <n v="14"/>
    <n v="13"/>
    <n v="4"/>
    <n v="8"/>
    <s v="05348"/>
    <n v="4"/>
    <x v="12"/>
    <n v="126"/>
    <n v="31.5"/>
  </r>
  <r>
    <x v="5348"/>
    <n v="3"/>
    <n v="6"/>
    <n v="7"/>
    <n v="10"/>
    <n v="6"/>
    <n v="10"/>
    <n v="12"/>
    <n v="10"/>
    <n v="6"/>
    <n v="8"/>
    <n v="4"/>
    <n v="7"/>
    <s v="05349"/>
    <n v="3"/>
    <x v="3"/>
    <n v="89"/>
    <n v="29.666666666666668"/>
  </r>
  <r>
    <x v="5349"/>
    <n v="9"/>
    <n v="6"/>
    <n v="10"/>
    <n v="11"/>
    <n v="13"/>
    <n v="17"/>
    <n v="19"/>
    <n v="18"/>
    <n v="13"/>
    <n v="13"/>
    <n v="8"/>
    <n v="6"/>
    <s v="05350"/>
    <n v="4"/>
    <x v="13"/>
    <n v="143"/>
    <n v="35.75"/>
  </r>
  <r>
    <x v="5350"/>
    <n v="5"/>
    <n v="6"/>
    <n v="7"/>
    <n v="10"/>
    <n v="10"/>
    <n v="11"/>
    <n v="12"/>
    <n v="10"/>
    <n v="10"/>
    <n v="9"/>
    <n v="7"/>
    <n v="6"/>
    <s v="05351"/>
    <n v="3"/>
    <x v="15"/>
    <n v="103"/>
    <n v="34.333333333333336"/>
  </r>
  <r>
    <x v="5351"/>
    <n v="6"/>
    <n v="8"/>
    <n v="7"/>
    <n v="16"/>
    <n v="11"/>
    <n v="17"/>
    <n v="26"/>
    <n v="17"/>
    <n v="15"/>
    <n v="16"/>
    <n v="5"/>
    <n v="11"/>
    <s v="05352"/>
    <n v="5"/>
    <x v="5"/>
    <n v="155"/>
    <n v="31"/>
  </r>
  <r>
    <x v="5352"/>
    <n v="4"/>
    <n v="3"/>
    <n v="3"/>
    <n v="6"/>
    <n v="4"/>
    <n v="6"/>
    <n v="8"/>
    <n v="7"/>
    <n v="5"/>
    <n v="4"/>
    <n v="3"/>
    <n v="4"/>
    <s v="05353"/>
    <n v="2"/>
    <x v="9"/>
    <n v="57"/>
    <n v="28.5"/>
  </r>
  <r>
    <x v="5353"/>
    <n v="1"/>
    <n v="1"/>
    <n v="2"/>
    <n v="3"/>
    <n v="3"/>
    <n v="4"/>
    <n v="4"/>
    <n v="3"/>
    <n v="2"/>
    <n v="2"/>
    <n v="1"/>
    <n v="1"/>
    <s v="05354"/>
    <n v="1"/>
    <x v="15"/>
    <n v="27"/>
    <n v="27"/>
  </r>
  <r>
    <x v="5354"/>
    <n v="9"/>
    <n v="7"/>
    <n v="10"/>
    <n v="10"/>
    <n v="11"/>
    <n v="16"/>
    <n v="17"/>
    <n v="17"/>
    <n v="14"/>
    <n v="14"/>
    <n v="5"/>
    <n v="9"/>
    <s v="05355"/>
    <n v="4"/>
    <x v="6"/>
    <n v="139"/>
    <n v="34.75"/>
  </r>
  <r>
    <x v="5355"/>
    <n v="8"/>
    <n v="11"/>
    <n v="8"/>
    <n v="19"/>
    <n v="12"/>
    <n v="18"/>
    <n v="31"/>
    <n v="23"/>
    <n v="12"/>
    <n v="16"/>
    <n v="12"/>
    <n v="14"/>
    <s v="05356"/>
    <n v="6"/>
    <x v="14"/>
    <n v="184"/>
    <n v="30.666666666666668"/>
  </r>
  <r>
    <x v="5356"/>
    <n v="2"/>
    <n v="3"/>
    <n v="3"/>
    <n v="5"/>
    <n v="5"/>
    <n v="6"/>
    <n v="9"/>
    <n v="6"/>
    <n v="6"/>
    <n v="4"/>
    <n v="2"/>
    <n v="4"/>
    <s v="05357"/>
    <n v="2"/>
    <x v="3"/>
    <n v="55"/>
    <n v="27.5"/>
  </r>
  <r>
    <x v="5357"/>
    <n v="8"/>
    <n v="5"/>
    <n v="8"/>
    <n v="14"/>
    <n v="8"/>
    <n v="18"/>
    <n v="16"/>
    <n v="13"/>
    <n v="9"/>
    <n v="8"/>
    <n v="8"/>
    <n v="6"/>
    <s v="05358"/>
    <n v="4"/>
    <x v="8"/>
    <n v="121"/>
    <n v="30.25"/>
  </r>
  <r>
    <x v="5358"/>
    <n v="8"/>
    <n v="6"/>
    <n v="5"/>
    <n v="10"/>
    <n v="11"/>
    <n v="15"/>
    <n v="27"/>
    <n v="19"/>
    <n v="14"/>
    <n v="11"/>
    <n v="8"/>
    <n v="6"/>
    <s v="05359"/>
    <n v="5"/>
    <x v="5"/>
    <n v="140"/>
    <n v="28"/>
  </r>
  <r>
    <x v="5359"/>
    <n v="6"/>
    <n v="5"/>
    <n v="3"/>
    <n v="8"/>
    <n v="8"/>
    <n v="9"/>
    <n v="12"/>
    <n v="12"/>
    <n v="7"/>
    <n v="10"/>
    <n v="4"/>
    <n v="6"/>
    <s v="05360"/>
    <n v="3"/>
    <x v="2"/>
    <n v="90"/>
    <n v="30"/>
  </r>
  <r>
    <x v="5360"/>
    <n v="9"/>
    <n v="9"/>
    <n v="5"/>
    <n v="12"/>
    <n v="11"/>
    <n v="18"/>
    <n v="17"/>
    <n v="13"/>
    <n v="12"/>
    <n v="13"/>
    <n v="9"/>
    <n v="7"/>
    <s v="05361"/>
    <n v="4"/>
    <x v="12"/>
    <n v="135"/>
    <n v="33.75"/>
  </r>
  <r>
    <x v="5361"/>
    <n v="9"/>
    <n v="6"/>
    <n v="4"/>
    <n v="10"/>
    <n v="13"/>
    <n v="18"/>
    <n v="19"/>
    <n v="18"/>
    <n v="10"/>
    <n v="8"/>
    <n v="4"/>
    <n v="9"/>
    <s v="05362"/>
    <n v="4"/>
    <x v="11"/>
    <n v="128"/>
    <n v="32"/>
  </r>
  <r>
    <x v="5362"/>
    <n v="8"/>
    <n v="9"/>
    <n v="6"/>
    <n v="13"/>
    <n v="12"/>
    <n v="22"/>
    <n v="21"/>
    <n v="19"/>
    <n v="16"/>
    <n v="15"/>
    <n v="9"/>
    <n v="6"/>
    <s v="05363"/>
    <n v="5"/>
    <x v="0"/>
    <n v="156"/>
    <n v="31.2"/>
  </r>
  <r>
    <x v="5363"/>
    <n v="4"/>
    <n v="7"/>
    <n v="7"/>
    <n v="6"/>
    <n v="7"/>
    <n v="9"/>
    <n v="12"/>
    <n v="11"/>
    <n v="7"/>
    <n v="8"/>
    <n v="6"/>
    <n v="7"/>
    <s v="05364"/>
    <n v="3"/>
    <x v="12"/>
    <n v="91"/>
    <n v="30.333333333333332"/>
  </r>
  <r>
    <x v="5364"/>
    <n v="4"/>
    <n v="9"/>
    <n v="5"/>
    <n v="13"/>
    <n v="12"/>
    <n v="13"/>
    <n v="17"/>
    <n v="17"/>
    <n v="8"/>
    <n v="13"/>
    <n v="10"/>
    <n v="7"/>
    <s v="05365"/>
    <n v="4"/>
    <x v="0"/>
    <n v="128"/>
    <n v="32"/>
  </r>
  <r>
    <x v="5365"/>
    <n v="7"/>
    <n v="3"/>
    <n v="6"/>
    <n v="6"/>
    <n v="6"/>
    <n v="12"/>
    <n v="15"/>
    <n v="12"/>
    <n v="10"/>
    <n v="9"/>
    <n v="4"/>
    <n v="4"/>
    <s v="05366"/>
    <n v="3"/>
    <x v="6"/>
    <n v="94"/>
    <n v="31.333333333333332"/>
  </r>
  <r>
    <x v="5366"/>
    <n v="8"/>
    <n v="6"/>
    <n v="10"/>
    <n v="12"/>
    <n v="8"/>
    <n v="12"/>
    <n v="17"/>
    <n v="15"/>
    <n v="8"/>
    <n v="14"/>
    <n v="10"/>
    <n v="8"/>
    <s v="05367"/>
    <n v="4"/>
    <x v="13"/>
    <n v="128"/>
    <n v="32"/>
  </r>
  <r>
    <x v="5367"/>
    <n v="11"/>
    <n v="12"/>
    <n v="10"/>
    <n v="15"/>
    <n v="16"/>
    <n v="15"/>
    <n v="24"/>
    <n v="16"/>
    <n v="14"/>
    <n v="17"/>
    <n v="12"/>
    <n v="9"/>
    <s v="05368"/>
    <n v="5"/>
    <x v="14"/>
    <n v="171"/>
    <n v="34.200000000000003"/>
  </r>
  <r>
    <x v="5368"/>
    <n v="4"/>
    <n v="3"/>
    <n v="7"/>
    <n v="9"/>
    <n v="7"/>
    <n v="10"/>
    <n v="15"/>
    <n v="10"/>
    <n v="10"/>
    <n v="9"/>
    <n v="7"/>
    <n v="3"/>
    <s v="05369"/>
    <n v="3"/>
    <x v="1"/>
    <n v="94"/>
    <n v="31.333333333333332"/>
  </r>
  <r>
    <x v="5369"/>
    <n v="5"/>
    <n v="10"/>
    <n v="7"/>
    <n v="8"/>
    <n v="14"/>
    <n v="15"/>
    <n v="22"/>
    <n v="12"/>
    <n v="8"/>
    <n v="12"/>
    <n v="6"/>
    <n v="5"/>
    <s v="05370"/>
    <n v="4"/>
    <x v="12"/>
    <n v="124"/>
    <n v="31"/>
  </r>
  <r>
    <x v="5370"/>
    <n v="6"/>
    <n v="4"/>
    <n v="7"/>
    <n v="6"/>
    <n v="8"/>
    <n v="9"/>
    <n v="13"/>
    <n v="9"/>
    <n v="6"/>
    <n v="10"/>
    <n v="3"/>
    <n v="4"/>
    <s v="05371"/>
    <n v="3"/>
    <x v="8"/>
    <n v="85"/>
    <n v="28.333333333333332"/>
  </r>
  <r>
    <x v="5371"/>
    <n v="2"/>
    <n v="2"/>
    <n v="1"/>
    <n v="3"/>
    <n v="3"/>
    <n v="4"/>
    <n v="4"/>
    <n v="4"/>
    <n v="3"/>
    <n v="3"/>
    <n v="1"/>
    <n v="1"/>
    <s v="05372"/>
    <n v="1"/>
    <x v="6"/>
    <n v="31"/>
    <n v="31"/>
  </r>
  <r>
    <x v="5372"/>
    <n v="6"/>
    <n v="3"/>
    <n v="5"/>
    <n v="8"/>
    <n v="6"/>
    <n v="12"/>
    <n v="15"/>
    <n v="10"/>
    <n v="9"/>
    <n v="10"/>
    <n v="3"/>
    <n v="3"/>
    <s v="05373"/>
    <n v="3"/>
    <x v="1"/>
    <n v="90"/>
    <n v="30"/>
  </r>
  <r>
    <x v="5373"/>
    <n v="3"/>
    <n v="3"/>
    <n v="6"/>
    <n v="8"/>
    <n v="9"/>
    <n v="9"/>
    <n v="16"/>
    <n v="12"/>
    <n v="10"/>
    <n v="6"/>
    <n v="6"/>
    <n v="7"/>
    <s v="05374"/>
    <n v="3"/>
    <x v="6"/>
    <n v="95"/>
    <n v="31.666666666666668"/>
  </r>
  <r>
    <x v="5374"/>
    <n v="12"/>
    <n v="12"/>
    <n v="5"/>
    <n v="15"/>
    <n v="11"/>
    <n v="17"/>
    <n v="21"/>
    <n v="16"/>
    <n v="15"/>
    <n v="10"/>
    <n v="6"/>
    <n v="9"/>
    <s v="05375"/>
    <n v="5"/>
    <x v="7"/>
    <n v="149"/>
    <n v="29.8"/>
  </r>
  <r>
    <x v="5375"/>
    <n v="2"/>
    <n v="2"/>
    <n v="2"/>
    <n v="2"/>
    <n v="3"/>
    <n v="3"/>
    <n v="4"/>
    <n v="4"/>
    <n v="3"/>
    <n v="3"/>
    <n v="1"/>
    <n v="1"/>
    <s v="05376"/>
    <n v="1"/>
    <x v="3"/>
    <n v="30"/>
    <n v="30"/>
  </r>
  <r>
    <x v="5376"/>
    <n v="2"/>
    <n v="1"/>
    <n v="2"/>
    <n v="3"/>
    <n v="2"/>
    <n v="3"/>
    <n v="5"/>
    <n v="3"/>
    <n v="2"/>
    <n v="2"/>
    <n v="1"/>
    <n v="1"/>
    <s v="05377"/>
    <n v="1"/>
    <x v="6"/>
    <n v="27"/>
    <n v="27"/>
  </r>
  <r>
    <x v="5377"/>
    <n v="6"/>
    <n v="3"/>
    <n v="3"/>
    <n v="6"/>
    <n v="10"/>
    <n v="12"/>
    <n v="14"/>
    <n v="9"/>
    <n v="8"/>
    <n v="9"/>
    <n v="3"/>
    <n v="4"/>
    <s v="05378"/>
    <n v="3"/>
    <x v="12"/>
    <n v="87"/>
    <n v="29"/>
  </r>
  <r>
    <x v="5378"/>
    <n v="6"/>
    <n v="5"/>
    <n v="7"/>
    <n v="6"/>
    <n v="9"/>
    <n v="11"/>
    <n v="15"/>
    <n v="10"/>
    <n v="9"/>
    <n v="10"/>
    <n v="7"/>
    <n v="4"/>
    <s v="05379"/>
    <n v="3"/>
    <x v="6"/>
    <n v="99"/>
    <n v="33"/>
  </r>
  <r>
    <x v="5379"/>
    <n v="12"/>
    <n v="13"/>
    <n v="11"/>
    <n v="15"/>
    <n v="19"/>
    <n v="21"/>
    <n v="34"/>
    <n v="25"/>
    <n v="20"/>
    <n v="17"/>
    <n v="8"/>
    <n v="15"/>
    <s v="05380"/>
    <n v="7"/>
    <x v="6"/>
    <n v="210"/>
    <n v="30"/>
  </r>
  <r>
    <x v="5380"/>
    <n v="5"/>
    <n v="7"/>
    <n v="5"/>
    <n v="10"/>
    <n v="14"/>
    <n v="14"/>
    <n v="16"/>
    <n v="17"/>
    <n v="13"/>
    <n v="10"/>
    <n v="7"/>
    <n v="9"/>
    <s v="05381"/>
    <n v="4"/>
    <x v="2"/>
    <n v="127"/>
    <n v="31.75"/>
  </r>
  <r>
    <x v="5381"/>
    <n v="3"/>
    <n v="4"/>
    <n v="4"/>
    <n v="5"/>
    <n v="5"/>
    <n v="6"/>
    <n v="8"/>
    <n v="6"/>
    <n v="5"/>
    <n v="4"/>
    <n v="3"/>
    <n v="2"/>
    <s v="05382"/>
    <n v="2"/>
    <x v="12"/>
    <n v="55"/>
    <n v="27.5"/>
  </r>
  <r>
    <x v="5382"/>
    <n v="5"/>
    <n v="7"/>
    <n v="10"/>
    <n v="8"/>
    <n v="8"/>
    <n v="14"/>
    <n v="17"/>
    <n v="16"/>
    <n v="10"/>
    <n v="12"/>
    <n v="6"/>
    <n v="10"/>
    <s v="05383"/>
    <n v="4"/>
    <x v="5"/>
    <n v="123"/>
    <n v="30.75"/>
  </r>
  <r>
    <x v="5383"/>
    <n v="1"/>
    <n v="1"/>
    <n v="1"/>
    <n v="2"/>
    <n v="2"/>
    <n v="3"/>
    <n v="5"/>
    <n v="4"/>
    <n v="2"/>
    <n v="2"/>
    <n v="2"/>
    <n v="1"/>
    <s v="05384"/>
    <n v="1"/>
    <x v="2"/>
    <n v="26"/>
    <n v="26"/>
  </r>
  <r>
    <x v="5384"/>
    <n v="8"/>
    <n v="4"/>
    <n v="10"/>
    <n v="8"/>
    <n v="8"/>
    <n v="12"/>
    <n v="19"/>
    <n v="13"/>
    <n v="8"/>
    <n v="8"/>
    <n v="6"/>
    <n v="6"/>
    <s v="05385"/>
    <n v="4"/>
    <x v="2"/>
    <n v="110"/>
    <n v="27.5"/>
  </r>
  <r>
    <x v="5385"/>
    <n v="1"/>
    <n v="2"/>
    <n v="2"/>
    <n v="3"/>
    <n v="3"/>
    <n v="3"/>
    <n v="4"/>
    <n v="3"/>
    <n v="3"/>
    <n v="2"/>
    <n v="2"/>
    <n v="2"/>
    <s v="05386"/>
    <n v="1"/>
    <x v="5"/>
    <n v="30"/>
    <n v="30"/>
  </r>
  <r>
    <x v="5386"/>
    <n v="5"/>
    <n v="4"/>
    <n v="7"/>
    <n v="10"/>
    <n v="10"/>
    <n v="9"/>
    <n v="14"/>
    <n v="13"/>
    <n v="9"/>
    <n v="10"/>
    <n v="7"/>
    <n v="4"/>
    <s v="05387"/>
    <n v="3"/>
    <x v="12"/>
    <n v="102"/>
    <n v="34"/>
  </r>
  <r>
    <x v="5387"/>
    <n v="2"/>
    <n v="2"/>
    <n v="3"/>
    <n v="6"/>
    <n v="6"/>
    <n v="8"/>
    <n v="8"/>
    <n v="8"/>
    <n v="6"/>
    <n v="5"/>
    <n v="4"/>
    <n v="3"/>
    <s v="05388"/>
    <n v="2"/>
    <x v="11"/>
    <n v="61"/>
    <n v="30.5"/>
  </r>
  <r>
    <x v="5388"/>
    <n v="10"/>
    <n v="14"/>
    <n v="10"/>
    <n v="14"/>
    <n v="12"/>
    <n v="18"/>
    <n v="28"/>
    <n v="23"/>
    <n v="17"/>
    <n v="14"/>
    <n v="12"/>
    <n v="9"/>
    <s v="05389"/>
    <n v="6"/>
    <x v="0"/>
    <n v="181"/>
    <n v="30.166666666666668"/>
  </r>
  <r>
    <x v="5389"/>
    <n v="3"/>
    <n v="4"/>
    <n v="4"/>
    <n v="6"/>
    <n v="5"/>
    <n v="8"/>
    <n v="10"/>
    <n v="7"/>
    <n v="6"/>
    <n v="4"/>
    <n v="2"/>
    <n v="3"/>
    <s v="05390"/>
    <n v="2"/>
    <x v="8"/>
    <n v="62"/>
    <n v="31"/>
  </r>
  <r>
    <x v="5390"/>
    <n v="9"/>
    <n v="7"/>
    <n v="5"/>
    <n v="12"/>
    <n v="11"/>
    <n v="15"/>
    <n v="21"/>
    <n v="13"/>
    <n v="11"/>
    <n v="14"/>
    <n v="4"/>
    <n v="6"/>
    <s v="05391"/>
    <n v="4"/>
    <x v="11"/>
    <n v="128"/>
    <n v="32"/>
  </r>
  <r>
    <x v="5391"/>
    <n v="7"/>
    <n v="6"/>
    <n v="5"/>
    <n v="7"/>
    <n v="9"/>
    <n v="9"/>
    <n v="16"/>
    <n v="12"/>
    <n v="9"/>
    <n v="9"/>
    <n v="6"/>
    <n v="3"/>
    <s v="05392"/>
    <n v="3"/>
    <x v="16"/>
    <n v="98"/>
    <n v="32.666666666666664"/>
  </r>
  <r>
    <x v="5392"/>
    <n v="9"/>
    <n v="4"/>
    <n v="9"/>
    <n v="11"/>
    <n v="9"/>
    <n v="14"/>
    <n v="22"/>
    <n v="15"/>
    <n v="11"/>
    <n v="13"/>
    <n v="7"/>
    <n v="10"/>
    <s v="05393"/>
    <n v="4"/>
    <x v="14"/>
    <n v="134"/>
    <n v="33.5"/>
  </r>
  <r>
    <x v="5393"/>
    <n v="5"/>
    <n v="9"/>
    <n v="8"/>
    <n v="10"/>
    <n v="10"/>
    <n v="16"/>
    <n v="20"/>
    <n v="17"/>
    <n v="11"/>
    <n v="12"/>
    <n v="10"/>
    <n v="7"/>
    <s v="05394"/>
    <n v="4"/>
    <x v="5"/>
    <n v="135"/>
    <n v="33.75"/>
  </r>
  <r>
    <x v="5394"/>
    <n v="5"/>
    <n v="4"/>
    <n v="7"/>
    <n v="6"/>
    <n v="6"/>
    <n v="9"/>
    <n v="16"/>
    <n v="10"/>
    <n v="10"/>
    <n v="7"/>
    <n v="4"/>
    <n v="7"/>
    <s v="05395"/>
    <n v="3"/>
    <x v="9"/>
    <n v="91"/>
    <n v="30.333333333333332"/>
  </r>
  <r>
    <x v="5395"/>
    <n v="5"/>
    <n v="4"/>
    <n v="7"/>
    <n v="9"/>
    <n v="8"/>
    <n v="10"/>
    <n v="13"/>
    <n v="11"/>
    <n v="6"/>
    <n v="7"/>
    <n v="4"/>
    <n v="6"/>
    <s v="05396"/>
    <n v="3"/>
    <x v="13"/>
    <n v="90"/>
    <n v="30"/>
  </r>
  <r>
    <x v="5396"/>
    <n v="3"/>
    <n v="4"/>
    <n v="7"/>
    <n v="7"/>
    <n v="6"/>
    <n v="9"/>
    <n v="14"/>
    <n v="12"/>
    <n v="7"/>
    <n v="10"/>
    <n v="5"/>
    <n v="4"/>
    <s v="05397"/>
    <n v="3"/>
    <x v="16"/>
    <n v="88"/>
    <n v="29.333333333333332"/>
  </r>
  <r>
    <x v="5397"/>
    <n v="5"/>
    <n v="8"/>
    <n v="5"/>
    <n v="13"/>
    <n v="11"/>
    <n v="18"/>
    <n v="19"/>
    <n v="15"/>
    <n v="9"/>
    <n v="13"/>
    <n v="4"/>
    <n v="8"/>
    <s v="05398"/>
    <n v="4"/>
    <x v="12"/>
    <n v="128"/>
    <n v="32"/>
  </r>
  <r>
    <x v="5398"/>
    <n v="1"/>
    <n v="1"/>
    <n v="2"/>
    <n v="3"/>
    <n v="3"/>
    <n v="4"/>
    <n v="5"/>
    <n v="4"/>
    <n v="3"/>
    <n v="3"/>
    <n v="2"/>
    <n v="2"/>
    <s v="05399"/>
    <n v="1"/>
    <x v="8"/>
    <n v="33"/>
    <n v="33"/>
  </r>
  <r>
    <x v="5399"/>
    <n v="4"/>
    <n v="3"/>
    <n v="4"/>
    <n v="6"/>
    <n v="5"/>
    <n v="8"/>
    <n v="10"/>
    <n v="6"/>
    <n v="5"/>
    <n v="6"/>
    <n v="4"/>
    <n v="2"/>
    <s v="05400"/>
    <n v="2"/>
    <x v="6"/>
    <n v="63"/>
    <n v="31.5"/>
  </r>
  <r>
    <x v="5400"/>
    <n v="11"/>
    <n v="11"/>
    <n v="13"/>
    <n v="22"/>
    <n v="19"/>
    <n v="22"/>
    <n v="28"/>
    <n v="24"/>
    <n v="22"/>
    <n v="17"/>
    <n v="7"/>
    <n v="10"/>
    <s v="05401"/>
    <n v="7"/>
    <x v="13"/>
    <n v="206"/>
    <n v="29.428571428571427"/>
  </r>
  <r>
    <x v="5401"/>
    <n v="4"/>
    <n v="5"/>
    <n v="6"/>
    <n v="9"/>
    <n v="9"/>
    <n v="12"/>
    <n v="15"/>
    <n v="12"/>
    <n v="10"/>
    <n v="7"/>
    <n v="5"/>
    <n v="5"/>
    <s v="05402"/>
    <n v="3"/>
    <x v="15"/>
    <n v="99"/>
    <n v="33"/>
  </r>
  <r>
    <x v="5402"/>
    <n v="8"/>
    <n v="9"/>
    <n v="4"/>
    <n v="12"/>
    <n v="11"/>
    <n v="13"/>
    <n v="22"/>
    <n v="17"/>
    <n v="13"/>
    <n v="12"/>
    <n v="8"/>
    <n v="6"/>
    <s v="05403"/>
    <n v="4"/>
    <x v="0"/>
    <n v="135"/>
    <n v="33.75"/>
  </r>
  <r>
    <x v="5403"/>
    <n v="5"/>
    <n v="7"/>
    <n v="5"/>
    <n v="9"/>
    <n v="8"/>
    <n v="9"/>
    <n v="12"/>
    <n v="12"/>
    <n v="10"/>
    <n v="7"/>
    <n v="5"/>
    <n v="6"/>
    <s v="05404"/>
    <n v="3"/>
    <x v="0"/>
    <n v="95"/>
    <n v="31.666666666666668"/>
  </r>
  <r>
    <x v="5404"/>
    <n v="9"/>
    <n v="5"/>
    <n v="10"/>
    <n v="14"/>
    <n v="11"/>
    <n v="15"/>
    <n v="20"/>
    <n v="15"/>
    <n v="14"/>
    <n v="14"/>
    <n v="8"/>
    <n v="5"/>
    <s v="05405"/>
    <n v="4"/>
    <x v="10"/>
    <n v="140"/>
    <n v="35"/>
  </r>
  <r>
    <x v="5405"/>
    <n v="5"/>
    <n v="3"/>
    <n v="5"/>
    <n v="9"/>
    <n v="10"/>
    <n v="13"/>
    <n v="15"/>
    <n v="9"/>
    <n v="10"/>
    <n v="8"/>
    <n v="5"/>
    <n v="7"/>
    <s v="05406"/>
    <n v="3"/>
    <x v="2"/>
    <n v="99"/>
    <n v="33"/>
  </r>
  <r>
    <x v="5406"/>
    <n v="7"/>
    <n v="14"/>
    <n v="6"/>
    <n v="13"/>
    <n v="19"/>
    <n v="24"/>
    <n v="25"/>
    <n v="22"/>
    <n v="18"/>
    <n v="14"/>
    <n v="10"/>
    <n v="12"/>
    <s v="05407"/>
    <n v="6"/>
    <x v="2"/>
    <n v="184"/>
    <n v="30.666666666666668"/>
  </r>
  <r>
    <x v="5407"/>
    <n v="6"/>
    <n v="5"/>
    <n v="4"/>
    <n v="10"/>
    <n v="6"/>
    <n v="10"/>
    <n v="13"/>
    <n v="10"/>
    <n v="9"/>
    <n v="9"/>
    <n v="5"/>
    <n v="3"/>
    <s v="05408"/>
    <n v="3"/>
    <x v="10"/>
    <n v="90"/>
    <n v="30"/>
  </r>
  <r>
    <x v="5408"/>
    <n v="10"/>
    <n v="5"/>
    <n v="6"/>
    <n v="15"/>
    <n v="14"/>
    <n v="19"/>
    <n v="23"/>
    <n v="21"/>
    <n v="11"/>
    <n v="17"/>
    <n v="7"/>
    <n v="5"/>
    <s v="05409"/>
    <n v="5"/>
    <x v="16"/>
    <n v="153"/>
    <n v="30.6"/>
  </r>
  <r>
    <x v="5409"/>
    <n v="4"/>
    <n v="4"/>
    <n v="4"/>
    <n v="6"/>
    <n v="8"/>
    <n v="9"/>
    <n v="16"/>
    <n v="11"/>
    <n v="10"/>
    <n v="6"/>
    <n v="6"/>
    <n v="5"/>
    <s v="05410"/>
    <n v="3"/>
    <x v="2"/>
    <n v="89"/>
    <n v="29.666666666666668"/>
  </r>
  <r>
    <x v="5410"/>
    <n v="9"/>
    <n v="5"/>
    <n v="7"/>
    <n v="8"/>
    <n v="8"/>
    <n v="14"/>
    <n v="20"/>
    <n v="13"/>
    <n v="8"/>
    <n v="13"/>
    <n v="9"/>
    <n v="6"/>
    <s v="05411"/>
    <n v="4"/>
    <x v="12"/>
    <n v="120"/>
    <n v="30"/>
  </r>
  <r>
    <x v="5411"/>
    <n v="9"/>
    <n v="7"/>
    <n v="7"/>
    <n v="8"/>
    <n v="14"/>
    <n v="12"/>
    <n v="22"/>
    <n v="14"/>
    <n v="13"/>
    <n v="9"/>
    <n v="8"/>
    <n v="7"/>
    <s v="05412"/>
    <n v="4"/>
    <x v="3"/>
    <n v="130"/>
    <n v="32.5"/>
  </r>
  <r>
    <x v="5412"/>
    <n v="6"/>
    <n v="4"/>
    <n v="7"/>
    <n v="10"/>
    <n v="8"/>
    <n v="10"/>
    <n v="12"/>
    <n v="11"/>
    <n v="7"/>
    <n v="6"/>
    <n v="3"/>
    <n v="7"/>
    <s v="05413"/>
    <n v="3"/>
    <x v="15"/>
    <n v="91"/>
    <n v="30.333333333333332"/>
  </r>
  <r>
    <x v="5413"/>
    <n v="2"/>
    <n v="2"/>
    <n v="2"/>
    <n v="2"/>
    <n v="2"/>
    <n v="4"/>
    <n v="4"/>
    <n v="3"/>
    <n v="2"/>
    <n v="2"/>
    <n v="1"/>
    <n v="2"/>
    <s v="05414"/>
    <n v="1"/>
    <x v="10"/>
    <n v="28"/>
    <n v="28"/>
  </r>
  <r>
    <x v="5414"/>
    <n v="2"/>
    <n v="3"/>
    <n v="3"/>
    <n v="5"/>
    <n v="4"/>
    <n v="8"/>
    <n v="10"/>
    <n v="8"/>
    <n v="4"/>
    <n v="6"/>
    <n v="4"/>
    <n v="3"/>
    <s v="05415"/>
    <n v="2"/>
    <x v="10"/>
    <n v="60"/>
    <n v="30"/>
  </r>
  <r>
    <x v="5415"/>
    <n v="3"/>
    <n v="2"/>
    <n v="4"/>
    <n v="4"/>
    <n v="6"/>
    <n v="8"/>
    <n v="9"/>
    <n v="7"/>
    <n v="5"/>
    <n v="4"/>
    <n v="2"/>
    <n v="4"/>
    <s v="05416"/>
    <n v="2"/>
    <x v="15"/>
    <n v="58"/>
    <n v="29"/>
  </r>
  <r>
    <x v="5416"/>
    <n v="9"/>
    <n v="7"/>
    <n v="9"/>
    <n v="11"/>
    <n v="10"/>
    <n v="12"/>
    <n v="16"/>
    <n v="13"/>
    <n v="10"/>
    <n v="9"/>
    <n v="10"/>
    <n v="10"/>
    <s v="05417"/>
    <n v="4"/>
    <x v="5"/>
    <n v="126"/>
    <n v="31.5"/>
  </r>
  <r>
    <x v="5417"/>
    <n v="5"/>
    <n v="7"/>
    <n v="8"/>
    <n v="12"/>
    <n v="14"/>
    <n v="20"/>
    <n v="24"/>
    <n v="22"/>
    <n v="12"/>
    <n v="12"/>
    <n v="6"/>
    <n v="6"/>
    <s v="05418"/>
    <n v="5"/>
    <x v="8"/>
    <n v="148"/>
    <n v="29.6"/>
  </r>
  <r>
    <x v="5418"/>
    <n v="7"/>
    <n v="4"/>
    <n v="4"/>
    <n v="8"/>
    <n v="8"/>
    <n v="13"/>
    <n v="13"/>
    <n v="11"/>
    <n v="7"/>
    <n v="8"/>
    <n v="6"/>
    <n v="6"/>
    <s v="05419"/>
    <n v="3"/>
    <x v="11"/>
    <n v="95"/>
    <n v="31.666666666666668"/>
  </r>
  <r>
    <x v="5419"/>
    <n v="8"/>
    <n v="6"/>
    <n v="7"/>
    <n v="11"/>
    <n v="11"/>
    <n v="14"/>
    <n v="17"/>
    <n v="12"/>
    <n v="10"/>
    <n v="8"/>
    <n v="9"/>
    <n v="8"/>
    <s v="05420"/>
    <n v="4"/>
    <x v="15"/>
    <n v="121"/>
    <n v="30.25"/>
  </r>
  <r>
    <x v="5420"/>
    <n v="1"/>
    <n v="1"/>
    <n v="1"/>
    <n v="2"/>
    <n v="2"/>
    <n v="4"/>
    <n v="5"/>
    <n v="3"/>
    <n v="3"/>
    <n v="2"/>
    <n v="1"/>
    <n v="1"/>
    <s v="05421"/>
    <n v="1"/>
    <x v="7"/>
    <n v="26"/>
    <n v="26"/>
  </r>
  <r>
    <x v="5421"/>
    <n v="7"/>
    <n v="12"/>
    <n v="12"/>
    <n v="13"/>
    <n v="17"/>
    <n v="20"/>
    <n v="20"/>
    <n v="22"/>
    <n v="16"/>
    <n v="15"/>
    <n v="7"/>
    <n v="7"/>
    <s v="05422"/>
    <n v="5"/>
    <x v="12"/>
    <n v="168"/>
    <n v="33.6"/>
  </r>
  <r>
    <x v="5422"/>
    <n v="12"/>
    <n v="11"/>
    <n v="10"/>
    <n v="15"/>
    <n v="12"/>
    <n v="20"/>
    <n v="25"/>
    <n v="23"/>
    <n v="14"/>
    <n v="20"/>
    <n v="14"/>
    <n v="12"/>
    <s v="05423"/>
    <n v="6"/>
    <x v="5"/>
    <n v="188"/>
    <n v="31.333333333333332"/>
  </r>
  <r>
    <x v="5423"/>
    <n v="7"/>
    <n v="6"/>
    <n v="5"/>
    <n v="6"/>
    <n v="9"/>
    <n v="11"/>
    <n v="16"/>
    <n v="10"/>
    <n v="6"/>
    <n v="10"/>
    <n v="3"/>
    <n v="7"/>
    <s v="05424"/>
    <n v="3"/>
    <x v="0"/>
    <n v="96"/>
    <n v="32"/>
  </r>
  <r>
    <x v="5424"/>
    <n v="7"/>
    <n v="13"/>
    <n v="11"/>
    <n v="16"/>
    <n v="20"/>
    <n v="25"/>
    <n v="31"/>
    <n v="24"/>
    <n v="16"/>
    <n v="17"/>
    <n v="12"/>
    <n v="7"/>
    <s v="05425"/>
    <n v="6"/>
    <x v="14"/>
    <n v="199"/>
    <n v="33.166666666666664"/>
  </r>
  <r>
    <x v="5425"/>
    <n v="8"/>
    <n v="9"/>
    <n v="9"/>
    <n v="16"/>
    <n v="16"/>
    <n v="20"/>
    <n v="20"/>
    <n v="22"/>
    <n v="14"/>
    <n v="17"/>
    <n v="7"/>
    <n v="5"/>
    <s v="05426"/>
    <n v="5"/>
    <x v="16"/>
    <n v="163"/>
    <n v="32.6"/>
  </r>
  <r>
    <x v="5426"/>
    <n v="4"/>
    <n v="9"/>
    <n v="9"/>
    <n v="9"/>
    <n v="11"/>
    <n v="18"/>
    <n v="17"/>
    <n v="15"/>
    <n v="12"/>
    <n v="8"/>
    <n v="7"/>
    <n v="8"/>
    <s v="05427"/>
    <n v="4"/>
    <x v="8"/>
    <n v="127"/>
    <n v="31.75"/>
  </r>
  <r>
    <x v="5427"/>
    <n v="5"/>
    <n v="7"/>
    <n v="7"/>
    <n v="12"/>
    <n v="16"/>
    <n v="17"/>
    <n v="25"/>
    <n v="21"/>
    <n v="15"/>
    <n v="16"/>
    <n v="6"/>
    <n v="11"/>
    <s v="05428"/>
    <n v="5"/>
    <x v="5"/>
    <n v="158"/>
    <n v="31.6"/>
  </r>
  <r>
    <x v="5428"/>
    <n v="6"/>
    <n v="6"/>
    <n v="9"/>
    <n v="13"/>
    <n v="12"/>
    <n v="18"/>
    <n v="22"/>
    <n v="18"/>
    <n v="14"/>
    <n v="11"/>
    <n v="5"/>
    <n v="7"/>
    <s v="05429"/>
    <n v="4"/>
    <x v="1"/>
    <n v="141"/>
    <n v="35.25"/>
  </r>
  <r>
    <x v="5429"/>
    <n v="8"/>
    <n v="4"/>
    <n v="9"/>
    <n v="14"/>
    <n v="8"/>
    <n v="16"/>
    <n v="21"/>
    <n v="17"/>
    <n v="13"/>
    <n v="13"/>
    <n v="4"/>
    <n v="5"/>
    <s v="05430"/>
    <n v="4"/>
    <x v="2"/>
    <n v="132"/>
    <n v="33"/>
  </r>
  <r>
    <x v="5430"/>
    <n v="7"/>
    <n v="6"/>
    <n v="3"/>
    <n v="6"/>
    <n v="9"/>
    <n v="10"/>
    <n v="15"/>
    <n v="10"/>
    <n v="10"/>
    <n v="6"/>
    <n v="6"/>
    <n v="6"/>
    <s v="05431"/>
    <n v="3"/>
    <x v="14"/>
    <n v="94"/>
    <n v="31.333333333333332"/>
  </r>
  <r>
    <x v="5431"/>
    <n v="2"/>
    <n v="1"/>
    <n v="2"/>
    <n v="3"/>
    <n v="2"/>
    <n v="3"/>
    <n v="4"/>
    <n v="4"/>
    <n v="2"/>
    <n v="3"/>
    <n v="2"/>
    <n v="2"/>
    <s v="05432"/>
    <n v="1"/>
    <x v="3"/>
    <n v="30"/>
    <n v="30"/>
  </r>
  <r>
    <x v="5432"/>
    <n v="8"/>
    <n v="9"/>
    <n v="10"/>
    <n v="8"/>
    <n v="9"/>
    <n v="14"/>
    <n v="20"/>
    <n v="15"/>
    <n v="10"/>
    <n v="8"/>
    <n v="9"/>
    <n v="6"/>
    <s v="05433"/>
    <n v="4"/>
    <x v="5"/>
    <n v="126"/>
    <n v="31.5"/>
  </r>
  <r>
    <x v="5433"/>
    <n v="6"/>
    <n v="7"/>
    <n v="5"/>
    <n v="6"/>
    <n v="8"/>
    <n v="11"/>
    <n v="12"/>
    <n v="10"/>
    <n v="9"/>
    <n v="9"/>
    <n v="4"/>
    <n v="5"/>
    <s v="05434"/>
    <n v="3"/>
    <x v="0"/>
    <n v="92"/>
    <n v="30.666666666666668"/>
  </r>
  <r>
    <x v="5434"/>
    <n v="5"/>
    <n v="6"/>
    <n v="4"/>
    <n v="9"/>
    <n v="6"/>
    <n v="10"/>
    <n v="15"/>
    <n v="12"/>
    <n v="10"/>
    <n v="10"/>
    <n v="3"/>
    <n v="7"/>
    <s v="05435"/>
    <n v="3"/>
    <x v="12"/>
    <n v="97"/>
    <n v="32.333333333333336"/>
  </r>
  <r>
    <x v="5435"/>
    <n v="7"/>
    <n v="10"/>
    <n v="9"/>
    <n v="14"/>
    <n v="10"/>
    <n v="18"/>
    <n v="20"/>
    <n v="18"/>
    <n v="14"/>
    <n v="8"/>
    <n v="6"/>
    <n v="4"/>
    <s v="05436"/>
    <n v="4"/>
    <x v="4"/>
    <n v="138"/>
    <n v="34.5"/>
  </r>
  <r>
    <x v="5436"/>
    <n v="2"/>
    <n v="1"/>
    <n v="2"/>
    <n v="2"/>
    <n v="2"/>
    <n v="4"/>
    <n v="4"/>
    <n v="3"/>
    <n v="2"/>
    <n v="2"/>
    <n v="2"/>
    <n v="1"/>
    <s v="05437"/>
    <n v="1"/>
    <x v="16"/>
    <n v="27"/>
    <n v="27"/>
  </r>
  <r>
    <x v="5437"/>
    <n v="2"/>
    <n v="1"/>
    <n v="1"/>
    <n v="2"/>
    <n v="3"/>
    <n v="3"/>
    <n v="4"/>
    <n v="4"/>
    <n v="2"/>
    <n v="3"/>
    <n v="2"/>
    <n v="2"/>
    <s v="05438"/>
    <n v="1"/>
    <x v="6"/>
    <n v="29"/>
    <n v="29"/>
  </r>
  <r>
    <x v="5438"/>
    <n v="3"/>
    <n v="3"/>
    <n v="4"/>
    <n v="4"/>
    <n v="6"/>
    <n v="6"/>
    <n v="8"/>
    <n v="6"/>
    <n v="6"/>
    <n v="5"/>
    <n v="2"/>
    <n v="4"/>
    <s v="05439"/>
    <n v="2"/>
    <x v="8"/>
    <n v="57"/>
    <n v="28.5"/>
  </r>
  <r>
    <x v="5439"/>
    <n v="3"/>
    <n v="4"/>
    <n v="3"/>
    <n v="4"/>
    <n v="4"/>
    <n v="7"/>
    <n v="8"/>
    <n v="6"/>
    <n v="6"/>
    <n v="6"/>
    <n v="4"/>
    <n v="4"/>
    <s v="05440"/>
    <n v="2"/>
    <x v="3"/>
    <n v="59"/>
    <n v="29.5"/>
  </r>
  <r>
    <x v="5440"/>
    <n v="10"/>
    <n v="9"/>
    <n v="9"/>
    <n v="10"/>
    <n v="13"/>
    <n v="18"/>
    <n v="17"/>
    <n v="18"/>
    <n v="9"/>
    <n v="10"/>
    <n v="6"/>
    <n v="4"/>
    <s v="05441"/>
    <n v="4"/>
    <x v="6"/>
    <n v="133"/>
    <n v="33.25"/>
  </r>
  <r>
    <x v="5441"/>
    <n v="7"/>
    <n v="9"/>
    <n v="9"/>
    <n v="12"/>
    <n v="14"/>
    <n v="12"/>
    <n v="19"/>
    <n v="12"/>
    <n v="13"/>
    <n v="14"/>
    <n v="7"/>
    <n v="8"/>
    <s v="05442"/>
    <n v="4"/>
    <x v="10"/>
    <n v="136"/>
    <n v="34"/>
  </r>
  <r>
    <x v="5442"/>
    <n v="2"/>
    <n v="1"/>
    <n v="1"/>
    <n v="2"/>
    <n v="3"/>
    <n v="3"/>
    <n v="4"/>
    <n v="3"/>
    <n v="3"/>
    <n v="3"/>
    <n v="2"/>
    <n v="2"/>
    <s v="05443"/>
    <n v="1"/>
    <x v="13"/>
    <n v="29"/>
    <n v="29"/>
  </r>
  <r>
    <x v="5443"/>
    <n v="2"/>
    <n v="1"/>
    <n v="1"/>
    <n v="2"/>
    <n v="2"/>
    <n v="4"/>
    <n v="5"/>
    <n v="3"/>
    <n v="3"/>
    <n v="3"/>
    <n v="1"/>
    <n v="1"/>
    <s v="05444"/>
    <n v="1"/>
    <x v="6"/>
    <n v="28"/>
    <n v="28"/>
  </r>
  <r>
    <x v="5444"/>
    <n v="7"/>
    <n v="3"/>
    <n v="7"/>
    <n v="7"/>
    <n v="9"/>
    <n v="13"/>
    <n v="15"/>
    <n v="11"/>
    <n v="6"/>
    <n v="10"/>
    <n v="5"/>
    <n v="7"/>
    <s v="05445"/>
    <n v="3"/>
    <x v="12"/>
    <n v="100"/>
    <n v="33.333333333333336"/>
  </r>
  <r>
    <x v="5445"/>
    <n v="7"/>
    <n v="5"/>
    <n v="4"/>
    <n v="6"/>
    <n v="7"/>
    <n v="9"/>
    <n v="15"/>
    <n v="10"/>
    <n v="8"/>
    <n v="9"/>
    <n v="4"/>
    <n v="7"/>
    <s v="05446"/>
    <n v="3"/>
    <x v="1"/>
    <n v="91"/>
    <n v="30.333333333333332"/>
  </r>
  <r>
    <x v="5446"/>
    <n v="8"/>
    <n v="9"/>
    <n v="5"/>
    <n v="9"/>
    <n v="12"/>
    <n v="17"/>
    <n v="16"/>
    <n v="14"/>
    <n v="12"/>
    <n v="8"/>
    <n v="9"/>
    <n v="5"/>
    <s v="05447"/>
    <n v="4"/>
    <x v="9"/>
    <n v="124"/>
    <n v="31"/>
  </r>
  <r>
    <x v="5447"/>
    <n v="7"/>
    <n v="4"/>
    <n v="5"/>
    <n v="14"/>
    <n v="14"/>
    <n v="16"/>
    <n v="20"/>
    <n v="18"/>
    <n v="12"/>
    <n v="10"/>
    <n v="4"/>
    <n v="10"/>
    <s v="05448"/>
    <n v="4"/>
    <x v="11"/>
    <n v="134"/>
    <n v="33.5"/>
  </r>
  <r>
    <x v="5448"/>
    <n v="4"/>
    <n v="7"/>
    <n v="5"/>
    <n v="13"/>
    <n v="14"/>
    <n v="16"/>
    <n v="20"/>
    <n v="17"/>
    <n v="14"/>
    <n v="9"/>
    <n v="5"/>
    <n v="6"/>
    <s v="05449"/>
    <n v="4"/>
    <x v="11"/>
    <n v="130"/>
    <n v="32.5"/>
  </r>
  <r>
    <x v="5449"/>
    <n v="9"/>
    <n v="5"/>
    <n v="7"/>
    <n v="14"/>
    <n v="8"/>
    <n v="15"/>
    <n v="20"/>
    <n v="16"/>
    <n v="11"/>
    <n v="11"/>
    <n v="8"/>
    <n v="10"/>
    <s v="05450"/>
    <n v="4"/>
    <x v="15"/>
    <n v="134"/>
    <n v="33.5"/>
  </r>
  <r>
    <x v="5450"/>
    <n v="4"/>
    <n v="10"/>
    <n v="6"/>
    <n v="14"/>
    <n v="13"/>
    <n v="17"/>
    <n v="17"/>
    <n v="14"/>
    <n v="9"/>
    <n v="14"/>
    <n v="9"/>
    <n v="7"/>
    <s v="05451"/>
    <n v="4"/>
    <x v="1"/>
    <n v="134"/>
    <n v="33.5"/>
  </r>
  <r>
    <x v="5451"/>
    <n v="3"/>
    <n v="7"/>
    <n v="4"/>
    <n v="9"/>
    <n v="7"/>
    <n v="12"/>
    <n v="16"/>
    <n v="10"/>
    <n v="6"/>
    <n v="7"/>
    <n v="3"/>
    <n v="6"/>
    <s v="05452"/>
    <n v="3"/>
    <x v="5"/>
    <n v="90"/>
    <n v="30"/>
  </r>
  <r>
    <x v="5452"/>
    <n v="11"/>
    <n v="9"/>
    <n v="12"/>
    <n v="16"/>
    <n v="19"/>
    <n v="25"/>
    <n v="24"/>
    <n v="20"/>
    <n v="14"/>
    <n v="15"/>
    <n v="10"/>
    <n v="6"/>
    <s v="05453"/>
    <n v="6"/>
    <x v="0"/>
    <n v="181"/>
    <n v="30.166666666666668"/>
  </r>
  <r>
    <x v="5453"/>
    <n v="6"/>
    <n v="9"/>
    <n v="7"/>
    <n v="10"/>
    <n v="10"/>
    <n v="14"/>
    <n v="16"/>
    <n v="15"/>
    <n v="9"/>
    <n v="11"/>
    <n v="7"/>
    <n v="10"/>
    <s v="05454"/>
    <n v="4"/>
    <x v="13"/>
    <n v="124"/>
    <n v="31"/>
  </r>
  <r>
    <x v="5454"/>
    <n v="4"/>
    <n v="2"/>
    <n v="2"/>
    <n v="4"/>
    <n v="5"/>
    <n v="6"/>
    <n v="8"/>
    <n v="6"/>
    <n v="5"/>
    <n v="5"/>
    <n v="4"/>
    <n v="4"/>
    <s v="05455"/>
    <n v="2"/>
    <x v="8"/>
    <n v="55"/>
    <n v="27.5"/>
  </r>
  <r>
    <x v="5455"/>
    <n v="2"/>
    <n v="1"/>
    <n v="2"/>
    <n v="2"/>
    <n v="2"/>
    <n v="4"/>
    <n v="4"/>
    <n v="4"/>
    <n v="2"/>
    <n v="3"/>
    <n v="2"/>
    <n v="1"/>
    <s v="05456"/>
    <n v="1"/>
    <x v="1"/>
    <n v="29"/>
    <n v="29"/>
  </r>
  <r>
    <x v="5456"/>
    <n v="4"/>
    <n v="10"/>
    <n v="4"/>
    <n v="9"/>
    <n v="12"/>
    <n v="17"/>
    <n v="22"/>
    <n v="17"/>
    <n v="12"/>
    <n v="10"/>
    <n v="7"/>
    <n v="7"/>
    <s v="05457"/>
    <n v="4"/>
    <x v="12"/>
    <n v="131"/>
    <n v="32.75"/>
  </r>
  <r>
    <x v="5457"/>
    <n v="4"/>
    <n v="3"/>
    <n v="4"/>
    <n v="9"/>
    <n v="9"/>
    <n v="12"/>
    <n v="12"/>
    <n v="12"/>
    <n v="9"/>
    <n v="8"/>
    <n v="3"/>
    <n v="4"/>
    <s v="05458"/>
    <n v="3"/>
    <x v="12"/>
    <n v="89"/>
    <n v="29.666666666666668"/>
  </r>
  <r>
    <x v="5458"/>
    <n v="6"/>
    <n v="10"/>
    <n v="6"/>
    <n v="11"/>
    <n v="12"/>
    <n v="13"/>
    <n v="19"/>
    <n v="16"/>
    <n v="14"/>
    <n v="9"/>
    <n v="7"/>
    <n v="8"/>
    <s v="05459"/>
    <n v="4"/>
    <x v="10"/>
    <n v="131"/>
    <n v="32.75"/>
  </r>
  <r>
    <x v="5459"/>
    <n v="3"/>
    <n v="4"/>
    <n v="4"/>
    <n v="10"/>
    <n v="9"/>
    <n v="12"/>
    <n v="15"/>
    <n v="9"/>
    <n v="7"/>
    <n v="7"/>
    <n v="7"/>
    <n v="6"/>
    <s v="05460"/>
    <n v="3"/>
    <x v="8"/>
    <n v="93"/>
    <n v="31"/>
  </r>
  <r>
    <x v="5460"/>
    <n v="7"/>
    <n v="5"/>
    <n v="5"/>
    <n v="9"/>
    <n v="7"/>
    <n v="10"/>
    <n v="13"/>
    <n v="13"/>
    <n v="9"/>
    <n v="9"/>
    <n v="6"/>
    <n v="7"/>
    <s v="05461"/>
    <n v="3"/>
    <x v="14"/>
    <n v="100"/>
    <n v="33.333333333333336"/>
  </r>
  <r>
    <x v="5461"/>
    <n v="4"/>
    <n v="3"/>
    <n v="3"/>
    <n v="4"/>
    <n v="4"/>
    <n v="8"/>
    <n v="8"/>
    <n v="8"/>
    <n v="5"/>
    <n v="5"/>
    <n v="4"/>
    <n v="2"/>
    <s v="05462"/>
    <n v="2"/>
    <x v="10"/>
    <n v="58"/>
    <n v="29"/>
  </r>
  <r>
    <x v="5462"/>
    <n v="4"/>
    <n v="3"/>
    <n v="6"/>
    <n v="6"/>
    <n v="9"/>
    <n v="12"/>
    <n v="16"/>
    <n v="10"/>
    <n v="8"/>
    <n v="7"/>
    <n v="4"/>
    <n v="6"/>
    <s v="05463"/>
    <n v="3"/>
    <x v="10"/>
    <n v="91"/>
    <n v="30.333333333333332"/>
  </r>
  <r>
    <x v="5463"/>
    <n v="9"/>
    <n v="4"/>
    <n v="6"/>
    <n v="13"/>
    <n v="10"/>
    <n v="12"/>
    <n v="19"/>
    <n v="16"/>
    <n v="8"/>
    <n v="8"/>
    <n v="4"/>
    <n v="7"/>
    <s v="05464"/>
    <n v="4"/>
    <x v="1"/>
    <n v="116"/>
    <n v="29"/>
  </r>
  <r>
    <x v="5464"/>
    <n v="5"/>
    <n v="4"/>
    <n v="8"/>
    <n v="9"/>
    <n v="9"/>
    <n v="18"/>
    <n v="17"/>
    <n v="18"/>
    <n v="14"/>
    <n v="8"/>
    <n v="7"/>
    <n v="5"/>
    <s v="05465"/>
    <n v="4"/>
    <x v="11"/>
    <n v="122"/>
    <n v="30.5"/>
  </r>
  <r>
    <x v="5465"/>
    <n v="9"/>
    <n v="7"/>
    <n v="9"/>
    <n v="14"/>
    <n v="13"/>
    <n v="14"/>
    <n v="22"/>
    <n v="17"/>
    <n v="8"/>
    <n v="11"/>
    <n v="9"/>
    <n v="5"/>
    <s v="05466"/>
    <n v="4"/>
    <x v="16"/>
    <n v="138"/>
    <n v="34.5"/>
  </r>
  <r>
    <x v="5466"/>
    <n v="6"/>
    <n v="6"/>
    <n v="3"/>
    <n v="8"/>
    <n v="6"/>
    <n v="10"/>
    <n v="16"/>
    <n v="12"/>
    <n v="7"/>
    <n v="6"/>
    <n v="6"/>
    <n v="6"/>
    <s v="05467"/>
    <n v="3"/>
    <x v="10"/>
    <n v="92"/>
    <n v="30.666666666666668"/>
  </r>
  <r>
    <x v="5467"/>
    <n v="9"/>
    <n v="7"/>
    <n v="4"/>
    <n v="12"/>
    <n v="8"/>
    <n v="18"/>
    <n v="18"/>
    <n v="16"/>
    <n v="11"/>
    <n v="14"/>
    <n v="4"/>
    <n v="7"/>
    <s v="05468"/>
    <n v="4"/>
    <x v="7"/>
    <n v="128"/>
    <n v="32"/>
  </r>
  <r>
    <x v="5468"/>
    <n v="4"/>
    <n v="3"/>
    <n v="3"/>
    <n v="4"/>
    <n v="5"/>
    <n v="6"/>
    <n v="9"/>
    <n v="8"/>
    <n v="5"/>
    <n v="5"/>
    <n v="3"/>
    <n v="4"/>
    <s v="05469"/>
    <n v="2"/>
    <x v="1"/>
    <n v="59"/>
    <n v="29.5"/>
  </r>
  <r>
    <x v="5469"/>
    <n v="1"/>
    <n v="2"/>
    <n v="1"/>
    <n v="2"/>
    <n v="2"/>
    <n v="3"/>
    <n v="5"/>
    <n v="3"/>
    <n v="3"/>
    <n v="2"/>
    <n v="2"/>
    <n v="1"/>
    <s v="05470"/>
    <n v="1"/>
    <x v="3"/>
    <n v="27"/>
    <n v="27"/>
  </r>
  <r>
    <x v="5470"/>
    <n v="3"/>
    <n v="3"/>
    <n v="4"/>
    <n v="4"/>
    <n v="6"/>
    <n v="6"/>
    <n v="10"/>
    <n v="7"/>
    <n v="5"/>
    <n v="4"/>
    <n v="3"/>
    <n v="3"/>
    <s v="05471"/>
    <n v="2"/>
    <x v="12"/>
    <n v="58"/>
    <n v="29"/>
  </r>
  <r>
    <x v="5471"/>
    <n v="4"/>
    <n v="3"/>
    <n v="3"/>
    <n v="8"/>
    <n v="8"/>
    <n v="13"/>
    <n v="15"/>
    <n v="10"/>
    <n v="9"/>
    <n v="7"/>
    <n v="7"/>
    <n v="4"/>
    <s v="05472"/>
    <n v="3"/>
    <x v="2"/>
    <n v="91"/>
    <n v="30.333333333333332"/>
  </r>
  <r>
    <x v="5472"/>
    <n v="3"/>
    <n v="5"/>
    <n v="4"/>
    <n v="9"/>
    <n v="7"/>
    <n v="10"/>
    <n v="15"/>
    <n v="12"/>
    <n v="10"/>
    <n v="9"/>
    <n v="5"/>
    <n v="7"/>
    <s v="05473"/>
    <n v="3"/>
    <x v="9"/>
    <n v="96"/>
    <n v="32"/>
  </r>
  <r>
    <x v="5473"/>
    <n v="3"/>
    <n v="4"/>
    <n v="4"/>
    <n v="4"/>
    <n v="6"/>
    <n v="6"/>
    <n v="9"/>
    <n v="6"/>
    <n v="5"/>
    <n v="4"/>
    <n v="4"/>
    <n v="3"/>
    <s v="05474"/>
    <n v="2"/>
    <x v="4"/>
    <n v="58"/>
    <n v="29"/>
  </r>
  <r>
    <x v="5474"/>
    <n v="2"/>
    <n v="4"/>
    <n v="4"/>
    <n v="5"/>
    <n v="5"/>
    <n v="7"/>
    <n v="9"/>
    <n v="8"/>
    <n v="6"/>
    <n v="6"/>
    <n v="2"/>
    <n v="3"/>
    <s v="05475"/>
    <n v="2"/>
    <x v="12"/>
    <n v="61"/>
    <n v="30.5"/>
  </r>
  <r>
    <x v="5475"/>
    <n v="11"/>
    <n v="6"/>
    <n v="7"/>
    <n v="17"/>
    <n v="12"/>
    <n v="21"/>
    <n v="20"/>
    <n v="18"/>
    <n v="13"/>
    <n v="15"/>
    <n v="8"/>
    <n v="10"/>
    <s v="05476"/>
    <n v="5"/>
    <x v="13"/>
    <n v="158"/>
    <n v="31.6"/>
  </r>
  <r>
    <x v="5476"/>
    <n v="5"/>
    <n v="9"/>
    <n v="5"/>
    <n v="16"/>
    <n v="11"/>
    <n v="16"/>
    <n v="24"/>
    <n v="21"/>
    <n v="11"/>
    <n v="10"/>
    <n v="12"/>
    <n v="10"/>
    <s v="05477"/>
    <n v="5"/>
    <x v="7"/>
    <n v="150"/>
    <n v="30"/>
  </r>
  <r>
    <x v="5477"/>
    <n v="7"/>
    <n v="6"/>
    <n v="5"/>
    <n v="6"/>
    <n v="8"/>
    <n v="9"/>
    <n v="13"/>
    <n v="13"/>
    <n v="6"/>
    <n v="8"/>
    <n v="5"/>
    <n v="3"/>
    <s v="05478"/>
    <n v="3"/>
    <x v="3"/>
    <n v="89"/>
    <n v="29.666666666666668"/>
  </r>
  <r>
    <x v="5478"/>
    <n v="5"/>
    <n v="6"/>
    <n v="8"/>
    <n v="12"/>
    <n v="13"/>
    <n v="16"/>
    <n v="18"/>
    <n v="13"/>
    <n v="9"/>
    <n v="14"/>
    <n v="7"/>
    <n v="8"/>
    <s v="05479"/>
    <n v="4"/>
    <x v="15"/>
    <n v="129"/>
    <n v="32.25"/>
  </r>
  <r>
    <x v="5479"/>
    <n v="2"/>
    <n v="1"/>
    <n v="1"/>
    <n v="2"/>
    <n v="2"/>
    <n v="4"/>
    <n v="5"/>
    <n v="3"/>
    <n v="3"/>
    <n v="2"/>
    <n v="1"/>
    <n v="1"/>
    <s v="05480"/>
    <n v="1"/>
    <x v="11"/>
    <n v="27"/>
    <n v="27"/>
  </r>
  <r>
    <x v="5480"/>
    <n v="3"/>
    <n v="5"/>
    <n v="6"/>
    <n v="6"/>
    <n v="6"/>
    <n v="11"/>
    <n v="16"/>
    <n v="10"/>
    <n v="6"/>
    <n v="6"/>
    <n v="7"/>
    <n v="6"/>
    <s v="05481"/>
    <n v="3"/>
    <x v="8"/>
    <n v="88"/>
    <n v="29.333333333333332"/>
  </r>
  <r>
    <x v="5481"/>
    <n v="9"/>
    <n v="11"/>
    <n v="8"/>
    <n v="16"/>
    <n v="15"/>
    <n v="22"/>
    <n v="24"/>
    <n v="18"/>
    <n v="13"/>
    <n v="14"/>
    <n v="12"/>
    <n v="9"/>
    <s v="05482"/>
    <n v="5"/>
    <x v="5"/>
    <n v="171"/>
    <n v="34.200000000000003"/>
  </r>
  <r>
    <x v="5482"/>
    <n v="8"/>
    <n v="10"/>
    <n v="7"/>
    <n v="12"/>
    <n v="10"/>
    <n v="16"/>
    <n v="21"/>
    <n v="21"/>
    <n v="16"/>
    <n v="13"/>
    <n v="9"/>
    <n v="8"/>
    <s v="05483"/>
    <n v="5"/>
    <x v="7"/>
    <n v="151"/>
    <n v="30.2"/>
  </r>
  <r>
    <x v="5483"/>
    <n v="5"/>
    <n v="7"/>
    <n v="4"/>
    <n v="8"/>
    <n v="7"/>
    <n v="9"/>
    <n v="16"/>
    <n v="10"/>
    <n v="8"/>
    <n v="6"/>
    <n v="5"/>
    <n v="7"/>
    <s v="05484"/>
    <n v="3"/>
    <x v="3"/>
    <n v="92"/>
    <n v="30.666666666666668"/>
  </r>
  <r>
    <x v="5484"/>
    <n v="5"/>
    <n v="3"/>
    <n v="3"/>
    <n v="7"/>
    <n v="7"/>
    <n v="12"/>
    <n v="14"/>
    <n v="13"/>
    <n v="6"/>
    <n v="7"/>
    <n v="6"/>
    <n v="3"/>
    <s v="05485"/>
    <n v="3"/>
    <x v="10"/>
    <n v="86"/>
    <n v="28.666666666666668"/>
  </r>
  <r>
    <x v="5485"/>
    <n v="2"/>
    <n v="3"/>
    <n v="2"/>
    <n v="5"/>
    <n v="5"/>
    <n v="8"/>
    <n v="10"/>
    <n v="7"/>
    <n v="5"/>
    <n v="4"/>
    <n v="2"/>
    <n v="3"/>
    <s v="05486"/>
    <n v="2"/>
    <x v="14"/>
    <n v="56"/>
    <n v="28"/>
  </r>
  <r>
    <x v="5486"/>
    <n v="4"/>
    <n v="3"/>
    <n v="3"/>
    <n v="5"/>
    <n v="6"/>
    <n v="6"/>
    <n v="8"/>
    <n v="6"/>
    <n v="5"/>
    <n v="5"/>
    <n v="2"/>
    <n v="3"/>
    <s v="05487"/>
    <n v="2"/>
    <x v="8"/>
    <n v="56"/>
    <n v="28"/>
  </r>
  <r>
    <x v="5487"/>
    <n v="3"/>
    <n v="7"/>
    <n v="3"/>
    <n v="7"/>
    <n v="9"/>
    <n v="13"/>
    <n v="14"/>
    <n v="10"/>
    <n v="8"/>
    <n v="7"/>
    <n v="4"/>
    <n v="3"/>
    <s v="05488"/>
    <n v="3"/>
    <x v="6"/>
    <n v="88"/>
    <n v="29.333333333333332"/>
  </r>
  <r>
    <x v="5488"/>
    <n v="1"/>
    <n v="2"/>
    <n v="1"/>
    <n v="3"/>
    <n v="3"/>
    <n v="3"/>
    <n v="4"/>
    <n v="4"/>
    <n v="3"/>
    <n v="2"/>
    <n v="2"/>
    <n v="2"/>
    <s v="05489"/>
    <n v="1"/>
    <x v="8"/>
    <n v="30"/>
    <n v="30"/>
  </r>
  <r>
    <x v="5489"/>
    <n v="13"/>
    <n v="8"/>
    <n v="10"/>
    <n v="13"/>
    <n v="12"/>
    <n v="26"/>
    <n v="26"/>
    <n v="20"/>
    <n v="19"/>
    <n v="14"/>
    <n v="10"/>
    <n v="7"/>
    <s v="05490"/>
    <n v="6"/>
    <x v="4"/>
    <n v="178"/>
    <n v="29.666666666666668"/>
  </r>
  <r>
    <x v="5490"/>
    <n v="7"/>
    <n v="6"/>
    <n v="6"/>
    <n v="6"/>
    <n v="6"/>
    <n v="9"/>
    <n v="16"/>
    <n v="9"/>
    <n v="9"/>
    <n v="6"/>
    <n v="4"/>
    <n v="7"/>
    <s v="05491"/>
    <n v="3"/>
    <x v="2"/>
    <n v="91"/>
    <n v="30.333333333333332"/>
  </r>
  <r>
    <x v="5491"/>
    <n v="4"/>
    <n v="5"/>
    <n v="5"/>
    <n v="6"/>
    <n v="7"/>
    <n v="9"/>
    <n v="14"/>
    <n v="9"/>
    <n v="10"/>
    <n v="6"/>
    <n v="6"/>
    <n v="4"/>
    <s v="05492"/>
    <n v="3"/>
    <x v="3"/>
    <n v="85"/>
    <n v="28.333333333333332"/>
  </r>
  <r>
    <x v="5492"/>
    <n v="10"/>
    <n v="9"/>
    <n v="9"/>
    <n v="12"/>
    <n v="14"/>
    <n v="17"/>
    <n v="18"/>
    <n v="13"/>
    <n v="9"/>
    <n v="13"/>
    <n v="8"/>
    <n v="5"/>
    <s v="05493"/>
    <n v="4"/>
    <x v="9"/>
    <n v="137"/>
    <n v="34.25"/>
  </r>
  <r>
    <x v="5493"/>
    <n v="7"/>
    <n v="4"/>
    <n v="3"/>
    <n v="10"/>
    <n v="9"/>
    <n v="11"/>
    <n v="16"/>
    <n v="9"/>
    <n v="9"/>
    <n v="6"/>
    <n v="5"/>
    <n v="3"/>
    <s v="05494"/>
    <n v="3"/>
    <x v="4"/>
    <n v="92"/>
    <n v="30.666666666666668"/>
  </r>
  <r>
    <x v="5494"/>
    <n v="3"/>
    <n v="2"/>
    <n v="3"/>
    <n v="6"/>
    <n v="6"/>
    <n v="7"/>
    <n v="10"/>
    <n v="8"/>
    <n v="5"/>
    <n v="5"/>
    <n v="4"/>
    <n v="2"/>
    <s v="05495"/>
    <n v="2"/>
    <x v="4"/>
    <n v="61"/>
    <n v="30.5"/>
  </r>
  <r>
    <x v="5495"/>
    <n v="4"/>
    <n v="3"/>
    <n v="3"/>
    <n v="6"/>
    <n v="4"/>
    <n v="6"/>
    <n v="10"/>
    <n v="7"/>
    <n v="4"/>
    <n v="5"/>
    <n v="4"/>
    <n v="4"/>
    <s v="05496"/>
    <n v="2"/>
    <x v="11"/>
    <n v="60"/>
    <n v="30"/>
  </r>
  <r>
    <x v="5496"/>
    <n v="6"/>
    <n v="3"/>
    <n v="6"/>
    <n v="8"/>
    <n v="10"/>
    <n v="13"/>
    <n v="12"/>
    <n v="11"/>
    <n v="7"/>
    <n v="7"/>
    <n v="3"/>
    <n v="7"/>
    <s v="05497"/>
    <n v="3"/>
    <x v="1"/>
    <n v="93"/>
    <n v="31"/>
  </r>
  <r>
    <x v="5497"/>
    <n v="11"/>
    <n v="10"/>
    <n v="11"/>
    <n v="17"/>
    <n v="15"/>
    <n v="19"/>
    <n v="26"/>
    <n v="16"/>
    <n v="16"/>
    <n v="12"/>
    <n v="11"/>
    <n v="5"/>
    <s v="05498"/>
    <n v="5"/>
    <x v="12"/>
    <n v="169"/>
    <n v="33.799999999999997"/>
  </r>
  <r>
    <x v="5498"/>
    <n v="9"/>
    <n v="8"/>
    <n v="10"/>
    <n v="12"/>
    <n v="11"/>
    <n v="16"/>
    <n v="20"/>
    <n v="18"/>
    <n v="11"/>
    <n v="13"/>
    <n v="7"/>
    <n v="8"/>
    <s v="05499"/>
    <n v="4"/>
    <x v="16"/>
    <n v="143"/>
    <n v="35.75"/>
  </r>
  <r>
    <x v="5499"/>
    <n v="8"/>
    <n v="10"/>
    <n v="4"/>
    <n v="12"/>
    <n v="10"/>
    <n v="15"/>
    <n v="16"/>
    <n v="12"/>
    <n v="13"/>
    <n v="14"/>
    <n v="8"/>
    <n v="10"/>
    <s v="05500"/>
    <n v="4"/>
    <x v="9"/>
    <n v="132"/>
    <n v="33"/>
  </r>
  <r>
    <x v="5500"/>
    <n v="7"/>
    <n v="6"/>
    <n v="10"/>
    <n v="9"/>
    <n v="13"/>
    <n v="16"/>
    <n v="19"/>
    <n v="17"/>
    <n v="13"/>
    <n v="11"/>
    <n v="5"/>
    <n v="4"/>
    <s v="05501"/>
    <n v="4"/>
    <x v="6"/>
    <n v="130"/>
    <n v="32.5"/>
  </r>
  <r>
    <x v="5501"/>
    <n v="3"/>
    <n v="3"/>
    <n v="3"/>
    <n v="9"/>
    <n v="10"/>
    <n v="13"/>
    <n v="13"/>
    <n v="12"/>
    <n v="9"/>
    <n v="8"/>
    <n v="5"/>
    <n v="6"/>
    <s v="05502"/>
    <n v="3"/>
    <x v="8"/>
    <n v="94"/>
    <n v="31.333333333333332"/>
  </r>
  <r>
    <x v="5502"/>
    <n v="9"/>
    <n v="7"/>
    <n v="4"/>
    <n v="13"/>
    <n v="12"/>
    <n v="16"/>
    <n v="17"/>
    <n v="12"/>
    <n v="12"/>
    <n v="8"/>
    <n v="4"/>
    <n v="9"/>
    <s v="05503"/>
    <n v="4"/>
    <x v="7"/>
    <n v="123"/>
    <n v="30.75"/>
  </r>
  <r>
    <x v="5503"/>
    <n v="5"/>
    <n v="10"/>
    <n v="6"/>
    <n v="12"/>
    <n v="8"/>
    <n v="15"/>
    <n v="17"/>
    <n v="14"/>
    <n v="14"/>
    <n v="9"/>
    <n v="4"/>
    <n v="7"/>
    <s v="05504"/>
    <n v="4"/>
    <x v="15"/>
    <n v="121"/>
    <n v="30.25"/>
  </r>
  <r>
    <x v="5504"/>
    <n v="6"/>
    <n v="5"/>
    <n v="5"/>
    <n v="9"/>
    <n v="7"/>
    <n v="12"/>
    <n v="12"/>
    <n v="13"/>
    <n v="9"/>
    <n v="10"/>
    <n v="4"/>
    <n v="4"/>
    <s v="05505"/>
    <n v="3"/>
    <x v="12"/>
    <n v="96"/>
    <n v="32"/>
  </r>
  <r>
    <x v="5505"/>
    <n v="10"/>
    <n v="10"/>
    <n v="9"/>
    <n v="13"/>
    <n v="9"/>
    <n v="12"/>
    <n v="18"/>
    <n v="13"/>
    <n v="9"/>
    <n v="12"/>
    <n v="5"/>
    <n v="6"/>
    <s v="05506"/>
    <n v="4"/>
    <x v="1"/>
    <n v="126"/>
    <n v="31.5"/>
  </r>
  <r>
    <x v="5506"/>
    <n v="3"/>
    <n v="4"/>
    <n v="6"/>
    <n v="8"/>
    <n v="9"/>
    <n v="12"/>
    <n v="13"/>
    <n v="10"/>
    <n v="10"/>
    <n v="8"/>
    <n v="4"/>
    <n v="6"/>
    <s v="05507"/>
    <n v="3"/>
    <x v="12"/>
    <n v="93"/>
    <n v="31"/>
  </r>
  <r>
    <x v="5507"/>
    <n v="4"/>
    <n v="4"/>
    <n v="4"/>
    <n v="10"/>
    <n v="6"/>
    <n v="9"/>
    <n v="15"/>
    <n v="9"/>
    <n v="10"/>
    <n v="9"/>
    <n v="6"/>
    <n v="4"/>
    <s v="05508"/>
    <n v="3"/>
    <x v="3"/>
    <n v="90"/>
    <n v="30"/>
  </r>
  <r>
    <x v="5508"/>
    <n v="4"/>
    <n v="7"/>
    <n v="9"/>
    <n v="10"/>
    <n v="10"/>
    <n v="12"/>
    <n v="17"/>
    <n v="16"/>
    <n v="11"/>
    <n v="8"/>
    <n v="7"/>
    <n v="10"/>
    <s v="05509"/>
    <n v="4"/>
    <x v="6"/>
    <n v="121"/>
    <n v="30.25"/>
  </r>
  <r>
    <x v="5509"/>
    <n v="7"/>
    <n v="3"/>
    <n v="3"/>
    <n v="6"/>
    <n v="7"/>
    <n v="9"/>
    <n v="16"/>
    <n v="12"/>
    <n v="10"/>
    <n v="7"/>
    <n v="3"/>
    <n v="3"/>
    <s v="05510"/>
    <n v="3"/>
    <x v="4"/>
    <n v="86"/>
    <n v="28.666666666666668"/>
  </r>
  <r>
    <x v="5510"/>
    <n v="3"/>
    <n v="2"/>
    <n v="3"/>
    <n v="6"/>
    <n v="5"/>
    <n v="8"/>
    <n v="8"/>
    <n v="6"/>
    <n v="4"/>
    <n v="6"/>
    <n v="4"/>
    <n v="3"/>
    <s v="05511"/>
    <n v="2"/>
    <x v="16"/>
    <n v="58"/>
    <n v="29"/>
  </r>
  <r>
    <x v="5511"/>
    <n v="2"/>
    <n v="2"/>
    <n v="3"/>
    <n v="4"/>
    <n v="4"/>
    <n v="6"/>
    <n v="8"/>
    <n v="8"/>
    <n v="4"/>
    <n v="6"/>
    <n v="2"/>
    <n v="3"/>
    <s v="05512"/>
    <n v="2"/>
    <x v="4"/>
    <n v="52"/>
    <n v="26"/>
  </r>
  <r>
    <x v="5512"/>
    <n v="7"/>
    <n v="6"/>
    <n v="5"/>
    <n v="6"/>
    <n v="9"/>
    <n v="11"/>
    <n v="16"/>
    <n v="10"/>
    <n v="10"/>
    <n v="8"/>
    <n v="6"/>
    <n v="5"/>
    <s v="05513"/>
    <n v="3"/>
    <x v="2"/>
    <n v="99"/>
    <n v="33"/>
  </r>
  <r>
    <x v="5513"/>
    <n v="4"/>
    <n v="9"/>
    <n v="8"/>
    <n v="9"/>
    <n v="14"/>
    <n v="16"/>
    <n v="19"/>
    <n v="18"/>
    <n v="10"/>
    <n v="12"/>
    <n v="6"/>
    <n v="4"/>
    <s v="05514"/>
    <n v="4"/>
    <x v="15"/>
    <n v="129"/>
    <n v="32.25"/>
  </r>
  <r>
    <x v="5514"/>
    <n v="8"/>
    <n v="8"/>
    <n v="6"/>
    <n v="11"/>
    <n v="9"/>
    <n v="13"/>
    <n v="16"/>
    <n v="14"/>
    <n v="14"/>
    <n v="8"/>
    <n v="4"/>
    <n v="4"/>
    <s v="05515"/>
    <n v="4"/>
    <x v="13"/>
    <n v="115"/>
    <n v="28.75"/>
  </r>
  <r>
    <x v="5515"/>
    <n v="4"/>
    <n v="4"/>
    <n v="2"/>
    <n v="4"/>
    <n v="4"/>
    <n v="6"/>
    <n v="8"/>
    <n v="6"/>
    <n v="6"/>
    <n v="5"/>
    <n v="3"/>
    <n v="2"/>
    <s v="05516"/>
    <n v="2"/>
    <x v="5"/>
    <n v="54"/>
    <n v="27"/>
  </r>
  <r>
    <x v="5516"/>
    <n v="7"/>
    <n v="10"/>
    <n v="5"/>
    <n v="9"/>
    <n v="10"/>
    <n v="15"/>
    <n v="17"/>
    <n v="17"/>
    <n v="9"/>
    <n v="13"/>
    <n v="10"/>
    <n v="9"/>
    <s v="05517"/>
    <n v="4"/>
    <x v="1"/>
    <n v="131"/>
    <n v="32.75"/>
  </r>
  <r>
    <x v="5517"/>
    <n v="5"/>
    <n v="10"/>
    <n v="7"/>
    <n v="9"/>
    <n v="12"/>
    <n v="18"/>
    <n v="16"/>
    <n v="18"/>
    <n v="9"/>
    <n v="14"/>
    <n v="7"/>
    <n v="7"/>
    <s v="05518"/>
    <n v="4"/>
    <x v="0"/>
    <n v="132"/>
    <n v="33"/>
  </r>
  <r>
    <x v="5518"/>
    <n v="7"/>
    <n v="7"/>
    <n v="6"/>
    <n v="7"/>
    <n v="10"/>
    <n v="13"/>
    <n v="16"/>
    <n v="10"/>
    <n v="10"/>
    <n v="10"/>
    <n v="5"/>
    <n v="6"/>
    <s v="05519"/>
    <n v="3"/>
    <x v="11"/>
    <n v="107"/>
    <n v="35.666666666666664"/>
  </r>
  <r>
    <x v="5519"/>
    <n v="4"/>
    <n v="6"/>
    <n v="5"/>
    <n v="7"/>
    <n v="6"/>
    <n v="10"/>
    <n v="12"/>
    <n v="13"/>
    <n v="8"/>
    <n v="7"/>
    <n v="5"/>
    <n v="4"/>
    <s v="05520"/>
    <n v="3"/>
    <x v="1"/>
    <n v="87"/>
    <n v="29"/>
  </r>
  <r>
    <x v="5520"/>
    <n v="2"/>
    <n v="3"/>
    <n v="2"/>
    <n v="6"/>
    <n v="5"/>
    <n v="7"/>
    <n v="8"/>
    <n v="6"/>
    <n v="5"/>
    <n v="4"/>
    <n v="3"/>
    <n v="4"/>
    <s v="05521"/>
    <n v="2"/>
    <x v="7"/>
    <n v="55"/>
    <n v="27.5"/>
  </r>
  <r>
    <x v="5521"/>
    <n v="3"/>
    <n v="4"/>
    <n v="2"/>
    <n v="5"/>
    <n v="6"/>
    <n v="6"/>
    <n v="8"/>
    <n v="8"/>
    <n v="4"/>
    <n v="4"/>
    <n v="3"/>
    <n v="3"/>
    <s v="05522"/>
    <n v="2"/>
    <x v="6"/>
    <n v="56"/>
    <n v="28"/>
  </r>
  <r>
    <x v="5522"/>
    <n v="12"/>
    <n v="9"/>
    <n v="9"/>
    <n v="21"/>
    <n v="17"/>
    <n v="24"/>
    <n v="28"/>
    <n v="27"/>
    <n v="16"/>
    <n v="17"/>
    <n v="13"/>
    <n v="7"/>
    <s v="05523"/>
    <n v="7"/>
    <x v="10"/>
    <n v="200"/>
    <n v="28.571428571428573"/>
  </r>
  <r>
    <x v="5523"/>
    <n v="6"/>
    <n v="8"/>
    <n v="8"/>
    <n v="8"/>
    <n v="8"/>
    <n v="18"/>
    <n v="16"/>
    <n v="17"/>
    <n v="14"/>
    <n v="14"/>
    <n v="8"/>
    <n v="6"/>
    <s v="05524"/>
    <n v="4"/>
    <x v="1"/>
    <n v="131"/>
    <n v="32.75"/>
  </r>
  <r>
    <x v="5524"/>
    <n v="2"/>
    <n v="4"/>
    <n v="3"/>
    <n v="5"/>
    <n v="4"/>
    <n v="8"/>
    <n v="9"/>
    <n v="7"/>
    <n v="5"/>
    <n v="4"/>
    <n v="3"/>
    <n v="3"/>
    <s v="05525"/>
    <n v="2"/>
    <x v="14"/>
    <n v="57"/>
    <n v="28.5"/>
  </r>
  <r>
    <x v="5525"/>
    <n v="4"/>
    <n v="4"/>
    <n v="7"/>
    <n v="9"/>
    <n v="9"/>
    <n v="10"/>
    <n v="14"/>
    <n v="13"/>
    <n v="7"/>
    <n v="10"/>
    <n v="5"/>
    <n v="6"/>
    <s v="05526"/>
    <n v="3"/>
    <x v="4"/>
    <n v="98"/>
    <n v="32.666666666666664"/>
  </r>
  <r>
    <x v="5526"/>
    <n v="6"/>
    <n v="4"/>
    <n v="6"/>
    <n v="10"/>
    <n v="8"/>
    <n v="9"/>
    <n v="15"/>
    <n v="10"/>
    <n v="8"/>
    <n v="10"/>
    <n v="7"/>
    <n v="3"/>
    <s v="05527"/>
    <n v="3"/>
    <x v="1"/>
    <n v="96"/>
    <n v="32"/>
  </r>
  <r>
    <x v="5527"/>
    <n v="12"/>
    <n v="7"/>
    <n v="11"/>
    <n v="20"/>
    <n v="22"/>
    <n v="26"/>
    <n v="34"/>
    <n v="29"/>
    <n v="19"/>
    <n v="14"/>
    <n v="14"/>
    <n v="15"/>
    <s v="05528"/>
    <n v="7"/>
    <x v="10"/>
    <n v="223"/>
    <n v="31.857142857142858"/>
  </r>
  <r>
    <x v="5528"/>
    <n v="5"/>
    <n v="7"/>
    <n v="4"/>
    <n v="9"/>
    <n v="9"/>
    <n v="13"/>
    <n v="15"/>
    <n v="11"/>
    <n v="8"/>
    <n v="10"/>
    <n v="7"/>
    <n v="6"/>
    <s v="05529"/>
    <n v="3"/>
    <x v="13"/>
    <n v="104"/>
    <n v="34.666666666666664"/>
  </r>
  <r>
    <x v="5529"/>
    <n v="1"/>
    <n v="1"/>
    <n v="2"/>
    <n v="2"/>
    <n v="3"/>
    <n v="4"/>
    <n v="4"/>
    <n v="3"/>
    <n v="3"/>
    <n v="2"/>
    <n v="1"/>
    <n v="2"/>
    <s v="05530"/>
    <n v="1"/>
    <x v="5"/>
    <n v="28"/>
    <n v="28"/>
  </r>
  <r>
    <x v="5530"/>
    <n v="3"/>
    <n v="7"/>
    <n v="6"/>
    <n v="10"/>
    <n v="9"/>
    <n v="9"/>
    <n v="13"/>
    <n v="13"/>
    <n v="10"/>
    <n v="6"/>
    <n v="3"/>
    <n v="5"/>
    <s v="05531"/>
    <n v="3"/>
    <x v="14"/>
    <n v="94"/>
    <n v="31.333333333333332"/>
  </r>
  <r>
    <x v="5531"/>
    <n v="2"/>
    <n v="4"/>
    <n v="4"/>
    <n v="4"/>
    <n v="5"/>
    <n v="6"/>
    <n v="8"/>
    <n v="7"/>
    <n v="5"/>
    <n v="5"/>
    <n v="2"/>
    <n v="4"/>
    <s v="05532"/>
    <n v="2"/>
    <x v="12"/>
    <n v="56"/>
    <n v="28"/>
  </r>
  <r>
    <x v="5532"/>
    <n v="5"/>
    <n v="6"/>
    <n v="5"/>
    <n v="9"/>
    <n v="11"/>
    <n v="15"/>
    <n v="19"/>
    <n v="15"/>
    <n v="12"/>
    <n v="11"/>
    <n v="7"/>
    <n v="9"/>
    <s v="05533"/>
    <n v="4"/>
    <x v="12"/>
    <n v="124"/>
    <n v="31"/>
  </r>
  <r>
    <x v="5533"/>
    <n v="4"/>
    <n v="4"/>
    <n v="3"/>
    <n v="4"/>
    <n v="6"/>
    <n v="7"/>
    <n v="10"/>
    <n v="7"/>
    <n v="6"/>
    <n v="5"/>
    <n v="2"/>
    <n v="2"/>
    <s v="05534"/>
    <n v="2"/>
    <x v="4"/>
    <n v="60"/>
    <n v="30"/>
  </r>
  <r>
    <x v="5534"/>
    <n v="2"/>
    <n v="1"/>
    <n v="2"/>
    <n v="2"/>
    <n v="3"/>
    <n v="3"/>
    <n v="4"/>
    <n v="3"/>
    <n v="3"/>
    <n v="3"/>
    <n v="1"/>
    <n v="2"/>
    <s v="05535"/>
    <n v="1"/>
    <x v="5"/>
    <n v="29"/>
    <n v="29"/>
  </r>
  <r>
    <x v="5535"/>
    <n v="9"/>
    <n v="10"/>
    <n v="4"/>
    <n v="10"/>
    <n v="13"/>
    <n v="18"/>
    <n v="20"/>
    <n v="14"/>
    <n v="10"/>
    <n v="9"/>
    <n v="8"/>
    <n v="9"/>
    <s v="05536"/>
    <n v="4"/>
    <x v="13"/>
    <n v="134"/>
    <n v="33.5"/>
  </r>
  <r>
    <x v="5536"/>
    <n v="6"/>
    <n v="4"/>
    <n v="3"/>
    <n v="10"/>
    <n v="8"/>
    <n v="13"/>
    <n v="14"/>
    <n v="11"/>
    <n v="6"/>
    <n v="6"/>
    <n v="6"/>
    <n v="7"/>
    <s v="05537"/>
    <n v="3"/>
    <x v="1"/>
    <n v="94"/>
    <n v="31.333333333333332"/>
  </r>
  <r>
    <x v="5537"/>
    <n v="7"/>
    <n v="8"/>
    <n v="7"/>
    <n v="10"/>
    <n v="10"/>
    <n v="14"/>
    <n v="22"/>
    <n v="16"/>
    <n v="10"/>
    <n v="13"/>
    <n v="10"/>
    <n v="6"/>
    <s v="05538"/>
    <n v="4"/>
    <x v="14"/>
    <n v="133"/>
    <n v="33.25"/>
  </r>
  <r>
    <x v="5538"/>
    <n v="8"/>
    <n v="4"/>
    <n v="10"/>
    <n v="14"/>
    <n v="12"/>
    <n v="14"/>
    <n v="16"/>
    <n v="18"/>
    <n v="13"/>
    <n v="10"/>
    <n v="7"/>
    <n v="4"/>
    <s v="05539"/>
    <n v="4"/>
    <x v="3"/>
    <n v="130"/>
    <n v="32.5"/>
  </r>
  <r>
    <x v="5539"/>
    <n v="2"/>
    <n v="4"/>
    <n v="4"/>
    <n v="6"/>
    <n v="6"/>
    <n v="6"/>
    <n v="8"/>
    <n v="8"/>
    <n v="6"/>
    <n v="6"/>
    <n v="3"/>
    <n v="3"/>
    <s v="05540"/>
    <n v="2"/>
    <x v="7"/>
    <n v="62"/>
    <n v="31"/>
  </r>
  <r>
    <x v="5540"/>
    <n v="3"/>
    <n v="2"/>
    <n v="3"/>
    <n v="4"/>
    <n v="6"/>
    <n v="6"/>
    <n v="8"/>
    <n v="6"/>
    <n v="4"/>
    <n v="4"/>
    <n v="3"/>
    <n v="2"/>
    <s v="05541"/>
    <n v="2"/>
    <x v="0"/>
    <n v="51"/>
    <n v="25.5"/>
  </r>
  <r>
    <x v="5541"/>
    <n v="1"/>
    <n v="2"/>
    <n v="2"/>
    <n v="2"/>
    <n v="3"/>
    <n v="4"/>
    <n v="4"/>
    <n v="3"/>
    <n v="2"/>
    <n v="2"/>
    <n v="2"/>
    <n v="1"/>
    <s v="05542"/>
    <n v="1"/>
    <x v="14"/>
    <n v="28"/>
    <n v="28"/>
  </r>
  <r>
    <x v="5542"/>
    <n v="3"/>
    <n v="3"/>
    <n v="7"/>
    <n v="7"/>
    <n v="9"/>
    <n v="9"/>
    <n v="16"/>
    <n v="9"/>
    <n v="6"/>
    <n v="7"/>
    <n v="3"/>
    <n v="6"/>
    <s v="05543"/>
    <n v="3"/>
    <x v="15"/>
    <n v="85"/>
    <n v="28.333333333333332"/>
  </r>
  <r>
    <x v="5543"/>
    <n v="10"/>
    <n v="7"/>
    <n v="4"/>
    <n v="9"/>
    <n v="9"/>
    <n v="18"/>
    <n v="16"/>
    <n v="13"/>
    <n v="12"/>
    <n v="10"/>
    <n v="4"/>
    <n v="6"/>
    <s v="05544"/>
    <n v="4"/>
    <x v="16"/>
    <n v="118"/>
    <n v="29.5"/>
  </r>
  <r>
    <x v="5544"/>
    <n v="3"/>
    <n v="4"/>
    <n v="3"/>
    <n v="4"/>
    <n v="6"/>
    <n v="8"/>
    <n v="9"/>
    <n v="7"/>
    <n v="4"/>
    <n v="4"/>
    <n v="3"/>
    <n v="2"/>
    <s v="05545"/>
    <n v="2"/>
    <x v="3"/>
    <n v="57"/>
    <n v="28.5"/>
  </r>
  <r>
    <x v="5545"/>
    <n v="3"/>
    <n v="5"/>
    <n v="3"/>
    <n v="6"/>
    <n v="6"/>
    <n v="10"/>
    <n v="15"/>
    <n v="13"/>
    <n v="9"/>
    <n v="9"/>
    <n v="7"/>
    <n v="4"/>
    <s v="05546"/>
    <n v="3"/>
    <x v="7"/>
    <n v="90"/>
    <n v="30"/>
  </r>
  <r>
    <x v="5546"/>
    <n v="3"/>
    <n v="4"/>
    <n v="3"/>
    <n v="6"/>
    <n v="4"/>
    <n v="7"/>
    <n v="8"/>
    <n v="6"/>
    <n v="5"/>
    <n v="4"/>
    <n v="4"/>
    <n v="3"/>
    <s v="05547"/>
    <n v="2"/>
    <x v="3"/>
    <n v="57"/>
    <n v="28.5"/>
  </r>
  <r>
    <x v="5547"/>
    <n v="7"/>
    <n v="7"/>
    <n v="3"/>
    <n v="6"/>
    <n v="7"/>
    <n v="11"/>
    <n v="15"/>
    <n v="9"/>
    <n v="9"/>
    <n v="8"/>
    <n v="7"/>
    <n v="6"/>
    <s v="05548"/>
    <n v="3"/>
    <x v="8"/>
    <n v="95"/>
    <n v="31.666666666666668"/>
  </r>
  <r>
    <x v="5548"/>
    <n v="3"/>
    <n v="6"/>
    <n v="7"/>
    <n v="6"/>
    <n v="7"/>
    <n v="13"/>
    <n v="13"/>
    <n v="12"/>
    <n v="10"/>
    <n v="8"/>
    <n v="4"/>
    <n v="6"/>
    <s v="05549"/>
    <n v="3"/>
    <x v="15"/>
    <n v="95"/>
    <n v="31.666666666666668"/>
  </r>
  <r>
    <x v="5549"/>
    <n v="10"/>
    <n v="10"/>
    <n v="4"/>
    <n v="12"/>
    <n v="8"/>
    <n v="16"/>
    <n v="22"/>
    <n v="13"/>
    <n v="11"/>
    <n v="8"/>
    <n v="8"/>
    <n v="5"/>
    <s v="05550"/>
    <n v="4"/>
    <x v="15"/>
    <n v="127"/>
    <n v="31.75"/>
  </r>
  <r>
    <x v="5550"/>
    <n v="3"/>
    <n v="5"/>
    <n v="7"/>
    <n v="7"/>
    <n v="10"/>
    <n v="13"/>
    <n v="13"/>
    <n v="13"/>
    <n v="6"/>
    <n v="9"/>
    <n v="4"/>
    <n v="6"/>
    <s v="05551"/>
    <n v="3"/>
    <x v="16"/>
    <n v="96"/>
    <n v="32"/>
  </r>
  <r>
    <x v="5551"/>
    <n v="6"/>
    <n v="6"/>
    <n v="6"/>
    <n v="9"/>
    <n v="8"/>
    <n v="11"/>
    <n v="16"/>
    <n v="11"/>
    <n v="10"/>
    <n v="10"/>
    <n v="3"/>
    <n v="7"/>
    <s v="05552"/>
    <n v="3"/>
    <x v="6"/>
    <n v="103"/>
    <n v="34.333333333333336"/>
  </r>
  <r>
    <x v="5552"/>
    <n v="3"/>
    <n v="4"/>
    <n v="4"/>
    <n v="4"/>
    <n v="5"/>
    <n v="7"/>
    <n v="9"/>
    <n v="8"/>
    <n v="4"/>
    <n v="4"/>
    <n v="3"/>
    <n v="3"/>
    <s v="05553"/>
    <n v="2"/>
    <x v="1"/>
    <n v="58"/>
    <n v="29"/>
  </r>
  <r>
    <x v="5553"/>
    <n v="7"/>
    <n v="9"/>
    <n v="8"/>
    <n v="11"/>
    <n v="12"/>
    <n v="12"/>
    <n v="22"/>
    <n v="17"/>
    <n v="13"/>
    <n v="13"/>
    <n v="5"/>
    <n v="8"/>
    <s v="05554"/>
    <n v="4"/>
    <x v="5"/>
    <n v="137"/>
    <n v="34.25"/>
  </r>
  <r>
    <x v="5554"/>
    <n v="2"/>
    <n v="4"/>
    <n v="3"/>
    <n v="5"/>
    <n v="4"/>
    <n v="6"/>
    <n v="10"/>
    <n v="7"/>
    <n v="6"/>
    <n v="5"/>
    <n v="4"/>
    <n v="4"/>
    <s v="05555"/>
    <n v="2"/>
    <x v="14"/>
    <n v="60"/>
    <n v="30"/>
  </r>
  <r>
    <x v="5555"/>
    <n v="3"/>
    <n v="3"/>
    <n v="4"/>
    <n v="9"/>
    <n v="10"/>
    <n v="12"/>
    <n v="15"/>
    <n v="9"/>
    <n v="8"/>
    <n v="8"/>
    <n v="3"/>
    <n v="3"/>
    <s v="05556"/>
    <n v="3"/>
    <x v="0"/>
    <n v="87"/>
    <n v="29"/>
  </r>
  <r>
    <x v="5556"/>
    <n v="1"/>
    <n v="2"/>
    <n v="2"/>
    <n v="3"/>
    <n v="3"/>
    <n v="3"/>
    <n v="4"/>
    <n v="3"/>
    <n v="3"/>
    <n v="3"/>
    <n v="2"/>
    <n v="1"/>
    <s v="05557"/>
    <n v="1"/>
    <x v="2"/>
    <n v="30"/>
    <n v="30"/>
  </r>
  <r>
    <x v="5557"/>
    <n v="5"/>
    <n v="5"/>
    <n v="6"/>
    <n v="8"/>
    <n v="10"/>
    <n v="12"/>
    <n v="14"/>
    <n v="13"/>
    <n v="9"/>
    <n v="6"/>
    <n v="3"/>
    <n v="7"/>
    <s v="05558"/>
    <n v="3"/>
    <x v="0"/>
    <n v="98"/>
    <n v="32.666666666666664"/>
  </r>
  <r>
    <x v="5558"/>
    <n v="7"/>
    <n v="6"/>
    <n v="3"/>
    <n v="9"/>
    <n v="6"/>
    <n v="9"/>
    <n v="13"/>
    <n v="9"/>
    <n v="7"/>
    <n v="8"/>
    <n v="3"/>
    <n v="7"/>
    <s v="05559"/>
    <n v="3"/>
    <x v="13"/>
    <n v="87"/>
    <n v="29"/>
  </r>
  <r>
    <x v="5559"/>
    <n v="8"/>
    <n v="8"/>
    <n v="8"/>
    <n v="9"/>
    <n v="14"/>
    <n v="13"/>
    <n v="17"/>
    <n v="12"/>
    <n v="9"/>
    <n v="13"/>
    <n v="8"/>
    <n v="9"/>
    <s v="05560"/>
    <n v="4"/>
    <x v="12"/>
    <n v="128"/>
    <n v="32"/>
  </r>
  <r>
    <x v="5560"/>
    <n v="2"/>
    <n v="1"/>
    <n v="1"/>
    <n v="2"/>
    <n v="2"/>
    <n v="4"/>
    <n v="4"/>
    <n v="3"/>
    <n v="2"/>
    <n v="2"/>
    <n v="1"/>
    <n v="1"/>
    <s v="05561"/>
    <n v="1"/>
    <x v="10"/>
    <n v="25"/>
    <n v="25"/>
  </r>
  <r>
    <x v="5561"/>
    <n v="5"/>
    <n v="3"/>
    <n v="5"/>
    <n v="7"/>
    <n v="9"/>
    <n v="10"/>
    <n v="12"/>
    <n v="10"/>
    <n v="7"/>
    <n v="7"/>
    <n v="6"/>
    <n v="4"/>
    <s v="05562"/>
    <n v="3"/>
    <x v="8"/>
    <n v="85"/>
    <n v="28.333333333333332"/>
  </r>
  <r>
    <x v="5562"/>
    <n v="10"/>
    <n v="10"/>
    <n v="4"/>
    <n v="11"/>
    <n v="11"/>
    <n v="13"/>
    <n v="22"/>
    <n v="12"/>
    <n v="11"/>
    <n v="9"/>
    <n v="7"/>
    <n v="4"/>
    <s v="05563"/>
    <n v="4"/>
    <x v="9"/>
    <n v="124"/>
    <n v="31"/>
  </r>
  <r>
    <x v="5563"/>
    <n v="5"/>
    <n v="7"/>
    <n v="7"/>
    <n v="10"/>
    <n v="8"/>
    <n v="13"/>
    <n v="15"/>
    <n v="12"/>
    <n v="9"/>
    <n v="8"/>
    <n v="6"/>
    <n v="7"/>
    <s v="05564"/>
    <n v="3"/>
    <x v="4"/>
    <n v="107"/>
    <n v="35.666666666666664"/>
  </r>
  <r>
    <x v="5564"/>
    <n v="7"/>
    <n v="4"/>
    <n v="5"/>
    <n v="10"/>
    <n v="6"/>
    <n v="9"/>
    <n v="12"/>
    <n v="12"/>
    <n v="10"/>
    <n v="6"/>
    <n v="3"/>
    <n v="6"/>
    <s v="05565"/>
    <n v="3"/>
    <x v="6"/>
    <n v="90"/>
    <n v="30"/>
  </r>
  <r>
    <x v="5565"/>
    <n v="3"/>
    <n v="4"/>
    <n v="3"/>
    <n v="4"/>
    <n v="6"/>
    <n v="6"/>
    <n v="9"/>
    <n v="8"/>
    <n v="5"/>
    <n v="5"/>
    <n v="2"/>
    <n v="3"/>
    <s v="05566"/>
    <n v="2"/>
    <x v="7"/>
    <n v="58"/>
    <n v="29"/>
  </r>
  <r>
    <x v="5566"/>
    <n v="7"/>
    <n v="5"/>
    <n v="7"/>
    <n v="6"/>
    <n v="9"/>
    <n v="11"/>
    <n v="16"/>
    <n v="9"/>
    <n v="9"/>
    <n v="7"/>
    <n v="6"/>
    <n v="3"/>
    <s v="05567"/>
    <n v="3"/>
    <x v="0"/>
    <n v="95"/>
    <n v="31.666666666666668"/>
  </r>
  <r>
    <x v="5567"/>
    <n v="3"/>
    <n v="3"/>
    <n v="4"/>
    <n v="5"/>
    <n v="6"/>
    <n v="7"/>
    <n v="10"/>
    <n v="8"/>
    <n v="4"/>
    <n v="5"/>
    <n v="4"/>
    <n v="3"/>
    <s v="05568"/>
    <n v="2"/>
    <x v="8"/>
    <n v="62"/>
    <n v="31"/>
  </r>
  <r>
    <x v="5568"/>
    <n v="10"/>
    <n v="12"/>
    <n v="11"/>
    <n v="15"/>
    <n v="16"/>
    <n v="20"/>
    <n v="21"/>
    <n v="18"/>
    <n v="16"/>
    <n v="16"/>
    <n v="6"/>
    <n v="7"/>
    <s v="05569"/>
    <n v="5"/>
    <x v="12"/>
    <n v="168"/>
    <n v="33.6"/>
  </r>
  <r>
    <x v="5569"/>
    <n v="6"/>
    <n v="3"/>
    <n v="4"/>
    <n v="10"/>
    <n v="6"/>
    <n v="13"/>
    <n v="15"/>
    <n v="11"/>
    <n v="7"/>
    <n v="7"/>
    <n v="5"/>
    <n v="5"/>
    <s v="05570"/>
    <n v="3"/>
    <x v="16"/>
    <n v="92"/>
    <n v="30.666666666666668"/>
  </r>
  <r>
    <x v="5570"/>
    <n v="5"/>
    <n v="9"/>
    <n v="8"/>
    <n v="13"/>
    <n v="9"/>
    <n v="17"/>
    <n v="21"/>
    <n v="13"/>
    <n v="9"/>
    <n v="13"/>
    <n v="9"/>
    <n v="10"/>
    <s v="05571"/>
    <n v="4"/>
    <x v="2"/>
    <n v="136"/>
    <n v="34"/>
  </r>
  <r>
    <x v="5571"/>
    <n v="2"/>
    <n v="1"/>
    <n v="1"/>
    <n v="3"/>
    <n v="2"/>
    <n v="3"/>
    <n v="4"/>
    <n v="4"/>
    <n v="3"/>
    <n v="3"/>
    <n v="1"/>
    <n v="2"/>
    <s v="05572"/>
    <n v="1"/>
    <x v="8"/>
    <n v="29"/>
    <n v="29"/>
  </r>
  <r>
    <x v="5572"/>
    <n v="5"/>
    <n v="4"/>
    <n v="7"/>
    <n v="6"/>
    <n v="10"/>
    <n v="11"/>
    <n v="13"/>
    <n v="10"/>
    <n v="10"/>
    <n v="6"/>
    <n v="6"/>
    <n v="5"/>
    <s v="05573"/>
    <n v="3"/>
    <x v="9"/>
    <n v="93"/>
    <n v="31"/>
  </r>
  <r>
    <x v="5573"/>
    <n v="6"/>
    <n v="6"/>
    <n v="5"/>
    <n v="14"/>
    <n v="13"/>
    <n v="16"/>
    <n v="18"/>
    <n v="13"/>
    <n v="10"/>
    <n v="10"/>
    <n v="8"/>
    <n v="10"/>
    <s v="05574"/>
    <n v="4"/>
    <x v="5"/>
    <n v="129"/>
    <n v="32.25"/>
  </r>
  <r>
    <x v="5574"/>
    <n v="9"/>
    <n v="7"/>
    <n v="9"/>
    <n v="12"/>
    <n v="10"/>
    <n v="18"/>
    <n v="20"/>
    <n v="16"/>
    <n v="12"/>
    <n v="12"/>
    <n v="5"/>
    <n v="9"/>
    <s v="05575"/>
    <n v="4"/>
    <x v="14"/>
    <n v="139"/>
    <n v="34.75"/>
  </r>
  <r>
    <x v="5575"/>
    <n v="1"/>
    <n v="2"/>
    <n v="1"/>
    <n v="2"/>
    <n v="3"/>
    <n v="4"/>
    <n v="4"/>
    <n v="3"/>
    <n v="2"/>
    <n v="3"/>
    <n v="1"/>
    <n v="2"/>
    <s v="05576"/>
    <n v="1"/>
    <x v="13"/>
    <n v="28"/>
    <n v="28"/>
  </r>
  <r>
    <x v="5576"/>
    <n v="3"/>
    <n v="4"/>
    <n v="2"/>
    <n v="6"/>
    <n v="6"/>
    <n v="7"/>
    <n v="10"/>
    <n v="8"/>
    <n v="4"/>
    <n v="5"/>
    <n v="3"/>
    <n v="4"/>
    <s v="05577"/>
    <n v="2"/>
    <x v="9"/>
    <n v="62"/>
    <n v="31"/>
  </r>
  <r>
    <x v="5577"/>
    <n v="3"/>
    <n v="7"/>
    <n v="3"/>
    <n v="8"/>
    <n v="10"/>
    <n v="12"/>
    <n v="13"/>
    <n v="11"/>
    <n v="9"/>
    <n v="10"/>
    <n v="6"/>
    <n v="4"/>
    <s v="05578"/>
    <n v="3"/>
    <x v="13"/>
    <n v="96"/>
    <n v="32"/>
  </r>
  <r>
    <x v="5578"/>
    <n v="6"/>
    <n v="9"/>
    <n v="4"/>
    <n v="14"/>
    <n v="12"/>
    <n v="16"/>
    <n v="20"/>
    <n v="18"/>
    <n v="11"/>
    <n v="11"/>
    <n v="4"/>
    <n v="10"/>
    <s v="05579"/>
    <n v="4"/>
    <x v="5"/>
    <n v="135"/>
    <n v="33.75"/>
  </r>
  <r>
    <x v="5579"/>
    <n v="5"/>
    <n v="6"/>
    <n v="5"/>
    <n v="8"/>
    <n v="9"/>
    <n v="12"/>
    <n v="15"/>
    <n v="13"/>
    <n v="10"/>
    <n v="10"/>
    <n v="7"/>
    <n v="5"/>
    <s v="05580"/>
    <n v="3"/>
    <x v="0"/>
    <n v="105"/>
    <n v="35"/>
  </r>
  <r>
    <x v="5580"/>
    <n v="7"/>
    <n v="7"/>
    <n v="7"/>
    <n v="8"/>
    <n v="10"/>
    <n v="9"/>
    <n v="13"/>
    <n v="10"/>
    <n v="6"/>
    <n v="9"/>
    <n v="7"/>
    <n v="6"/>
    <s v="05581"/>
    <n v="3"/>
    <x v="13"/>
    <n v="99"/>
    <n v="33"/>
  </r>
  <r>
    <x v="5581"/>
    <n v="11"/>
    <n v="7"/>
    <n v="9"/>
    <n v="15"/>
    <n v="16"/>
    <n v="27"/>
    <n v="29"/>
    <n v="21"/>
    <n v="15"/>
    <n v="16"/>
    <n v="11"/>
    <n v="13"/>
    <s v="05582"/>
    <n v="7"/>
    <x v="16"/>
    <n v="190"/>
    <n v="27.142857142857142"/>
  </r>
  <r>
    <x v="5582"/>
    <n v="4"/>
    <n v="2"/>
    <n v="4"/>
    <n v="6"/>
    <n v="6"/>
    <n v="8"/>
    <n v="9"/>
    <n v="7"/>
    <n v="6"/>
    <n v="6"/>
    <n v="3"/>
    <n v="2"/>
    <s v="05583"/>
    <n v="2"/>
    <x v="15"/>
    <n v="63"/>
    <n v="31.5"/>
  </r>
  <r>
    <x v="5583"/>
    <n v="7"/>
    <n v="4"/>
    <n v="5"/>
    <n v="7"/>
    <n v="9"/>
    <n v="9"/>
    <n v="13"/>
    <n v="10"/>
    <n v="10"/>
    <n v="8"/>
    <n v="5"/>
    <n v="3"/>
    <s v="05584"/>
    <n v="3"/>
    <x v="10"/>
    <n v="90"/>
    <n v="30"/>
  </r>
  <r>
    <x v="5584"/>
    <n v="5"/>
    <n v="6"/>
    <n v="7"/>
    <n v="7"/>
    <n v="7"/>
    <n v="12"/>
    <n v="14"/>
    <n v="12"/>
    <n v="8"/>
    <n v="7"/>
    <n v="7"/>
    <n v="5"/>
    <s v="05585"/>
    <n v="3"/>
    <x v="1"/>
    <n v="97"/>
    <n v="32.333333333333336"/>
  </r>
  <r>
    <x v="5585"/>
    <n v="3"/>
    <n v="2"/>
    <n v="4"/>
    <n v="5"/>
    <n v="4"/>
    <n v="6"/>
    <n v="8"/>
    <n v="7"/>
    <n v="5"/>
    <n v="5"/>
    <n v="2"/>
    <n v="4"/>
    <s v="05586"/>
    <n v="2"/>
    <x v="1"/>
    <n v="55"/>
    <n v="27.5"/>
  </r>
  <r>
    <x v="5586"/>
    <n v="6"/>
    <n v="7"/>
    <n v="4"/>
    <n v="9"/>
    <n v="9"/>
    <n v="12"/>
    <n v="15"/>
    <n v="11"/>
    <n v="6"/>
    <n v="9"/>
    <n v="6"/>
    <n v="3"/>
    <s v="05587"/>
    <n v="3"/>
    <x v="3"/>
    <n v="97"/>
    <n v="32.333333333333336"/>
  </r>
  <r>
    <x v="5587"/>
    <n v="4"/>
    <n v="2"/>
    <n v="2"/>
    <n v="6"/>
    <n v="5"/>
    <n v="7"/>
    <n v="9"/>
    <n v="8"/>
    <n v="4"/>
    <n v="5"/>
    <n v="4"/>
    <n v="4"/>
    <s v="05588"/>
    <n v="2"/>
    <x v="2"/>
    <n v="60"/>
    <n v="30"/>
  </r>
  <r>
    <x v="5588"/>
    <n v="10"/>
    <n v="10"/>
    <n v="5"/>
    <n v="13"/>
    <n v="9"/>
    <n v="14"/>
    <n v="17"/>
    <n v="16"/>
    <n v="9"/>
    <n v="11"/>
    <n v="6"/>
    <n v="10"/>
    <s v="05589"/>
    <n v="4"/>
    <x v="10"/>
    <n v="130"/>
    <n v="32.5"/>
  </r>
  <r>
    <x v="5589"/>
    <n v="9"/>
    <n v="8"/>
    <n v="5"/>
    <n v="10"/>
    <n v="17"/>
    <n v="17"/>
    <n v="27"/>
    <n v="19"/>
    <n v="12"/>
    <n v="12"/>
    <n v="10"/>
    <n v="12"/>
    <s v="05590"/>
    <n v="5"/>
    <x v="16"/>
    <n v="158"/>
    <n v="31.6"/>
  </r>
  <r>
    <x v="5590"/>
    <n v="6"/>
    <n v="5"/>
    <n v="8"/>
    <n v="9"/>
    <n v="14"/>
    <n v="18"/>
    <n v="16"/>
    <n v="17"/>
    <n v="12"/>
    <n v="11"/>
    <n v="10"/>
    <n v="8"/>
    <s v="05591"/>
    <n v="4"/>
    <x v="12"/>
    <n v="134"/>
    <n v="33.5"/>
  </r>
  <r>
    <x v="5591"/>
    <n v="10"/>
    <n v="5"/>
    <n v="5"/>
    <n v="13"/>
    <n v="9"/>
    <n v="17"/>
    <n v="20"/>
    <n v="18"/>
    <n v="12"/>
    <n v="8"/>
    <n v="9"/>
    <n v="5"/>
    <s v="05592"/>
    <n v="4"/>
    <x v="10"/>
    <n v="131"/>
    <n v="32.75"/>
  </r>
  <r>
    <x v="5592"/>
    <n v="10"/>
    <n v="7"/>
    <n v="6"/>
    <n v="13"/>
    <n v="11"/>
    <n v="14"/>
    <n v="17"/>
    <n v="17"/>
    <n v="12"/>
    <n v="8"/>
    <n v="9"/>
    <n v="8"/>
    <s v="05593"/>
    <n v="4"/>
    <x v="4"/>
    <n v="132"/>
    <n v="33"/>
  </r>
  <r>
    <x v="5593"/>
    <n v="5"/>
    <n v="8"/>
    <n v="8"/>
    <n v="8"/>
    <n v="14"/>
    <n v="16"/>
    <n v="19"/>
    <n v="16"/>
    <n v="9"/>
    <n v="8"/>
    <n v="8"/>
    <n v="7"/>
    <s v="05594"/>
    <n v="4"/>
    <x v="4"/>
    <n v="126"/>
    <n v="31.5"/>
  </r>
  <r>
    <x v="5594"/>
    <n v="4"/>
    <n v="9"/>
    <n v="8"/>
    <n v="14"/>
    <n v="14"/>
    <n v="13"/>
    <n v="16"/>
    <n v="12"/>
    <n v="13"/>
    <n v="13"/>
    <n v="4"/>
    <n v="7"/>
    <s v="05595"/>
    <n v="4"/>
    <x v="10"/>
    <n v="127"/>
    <n v="31.75"/>
  </r>
  <r>
    <x v="5595"/>
    <n v="2"/>
    <n v="1"/>
    <n v="2"/>
    <n v="2"/>
    <n v="3"/>
    <n v="3"/>
    <n v="4"/>
    <n v="3"/>
    <n v="2"/>
    <n v="3"/>
    <n v="1"/>
    <n v="2"/>
    <s v="05596"/>
    <n v="1"/>
    <x v="14"/>
    <n v="28"/>
    <n v="28"/>
  </r>
  <r>
    <x v="5596"/>
    <n v="4"/>
    <n v="7"/>
    <n v="3"/>
    <n v="7"/>
    <n v="10"/>
    <n v="11"/>
    <n v="14"/>
    <n v="13"/>
    <n v="7"/>
    <n v="9"/>
    <n v="5"/>
    <n v="6"/>
    <s v="05597"/>
    <n v="3"/>
    <x v="4"/>
    <n v="96"/>
    <n v="32"/>
  </r>
  <r>
    <x v="5597"/>
    <n v="1"/>
    <n v="2"/>
    <n v="1"/>
    <n v="3"/>
    <n v="3"/>
    <n v="4"/>
    <n v="5"/>
    <n v="4"/>
    <n v="3"/>
    <n v="2"/>
    <n v="1"/>
    <n v="1"/>
    <s v="05598"/>
    <n v="1"/>
    <x v="14"/>
    <n v="30"/>
    <n v="30"/>
  </r>
  <r>
    <x v="5598"/>
    <n v="5"/>
    <n v="3"/>
    <n v="3"/>
    <n v="9"/>
    <n v="9"/>
    <n v="11"/>
    <n v="12"/>
    <n v="13"/>
    <n v="6"/>
    <n v="8"/>
    <n v="6"/>
    <n v="3"/>
    <s v="05599"/>
    <n v="3"/>
    <x v="2"/>
    <n v="88"/>
    <n v="29.333333333333332"/>
  </r>
  <r>
    <x v="5599"/>
    <n v="7"/>
    <n v="3"/>
    <n v="7"/>
    <n v="7"/>
    <n v="7"/>
    <n v="11"/>
    <n v="15"/>
    <n v="9"/>
    <n v="8"/>
    <n v="6"/>
    <n v="6"/>
    <n v="7"/>
    <s v="05600"/>
    <n v="3"/>
    <x v="13"/>
    <n v="93"/>
    <n v="31"/>
  </r>
  <r>
    <x v="5600"/>
    <n v="10"/>
    <n v="7"/>
    <n v="8"/>
    <n v="10"/>
    <n v="14"/>
    <n v="22"/>
    <n v="24"/>
    <n v="19"/>
    <n v="11"/>
    <n v="11"/>
    <n v="12"/>
    <n v="8"/>
    <s v="05601"/>
    <n v="5"/>
    <x v="14"/>
    <n v="156"/>
    <n v="31.2"/>
  </r>
  <r>
    <x v="5601"/>
    <n v="4"/>
    <n v="3"/>
    <n v="7"/>
    <n v="9"/>
    <n v="7"/>
    <n v="9"/>
    <n v="15"/>
    <n v="10"/>
    <n v="8"/>
    <n v="8"/>
    <n v="6"/>
    <n v="7"/>
    <s v="05602"/>
    <n v="3"/>
    <x v="5"/>
    <n v="93"/>
    <n v="31"/>
  </r>
  <r>
    <x v="5602"/>
    <n v="3"/>
    <n v="4"/>
    <n v="2"/>
    <n v="6"/>
    <n v="6"/>
    <n v="6"/>
    <n v="9"/>
    <n v="8"/>
    <n v="6"/>
    <n v="6"/>
    <n v="2"/>
    <n v="3"/>
    <s v="05603"/>
    <n v="2"/>
    <x v="2"/>
    <n v="61"/>
    <n v="30.5"/>
  </r>
  <r>
    <x v="5603"/>
    <n v="10"/>
    <n v="8"/>
    <n v="9"/>
    <n v="9"/>
    <n v="9"/>
    <n v="15"/>
    <n v="19"/>
    <n v="12"/>
    <n v="14"/>
    <n v="11"/>
    <n v="4"/>
    <n v="10"/>
    <s v="05604"/>
    <n v="4"/>
    <x v="4"/>
    <n v="130"/>
    <n v="32.5"/>
  </r>
  <r>
    <x v="5604"/>
    <n v="8"/>
    <n v="7"/>
    <n v="10"/>
    <n v="8"/>
    <n v="8"/>
    <n v="14"/>
    <n v="22"/>
    <n v="12"/>
    <n v="13"/>
    <n v="11"/>
    <n v="7"/>
    <n v="5"/>
    <s v="05605"/>
    <n v="4"/>
    <x v="11"/>
    <n v="125"/>
    <n v="31.25"/>
  </r>
  <r>
    <x v="5605"/>
    <n v="9"/>
    <n v="10"/>
    <n v="7"/>
    <n v="12"/>
    <n v="11"/>
    <n v="13"/>
    <n v="18"/>
    <n v="18"/>
    <n v="13"/>
    <n v="14"/>
    <n v="5"/>
    <n v="10"/>
    <s v="05606"/>
    <n v="4"/>
    <x v="10"/>
    <n v="140"/>
    <n v="35"/>
  </r>
  <r>
    <x v="5606"/>
    <n v="10"/>
    <n v="7"/>
    <n v="8"/>
    <n v="14"/>
    <n v="11"/>
    <n v="12"/>
    <n v="22"/>
    <n v="13"/>
    <n v="9"/>
    <n v="11"/>
    <n v="10"/>
    <n v="10"/>
    <s v="05607"/>
    <n v="4"/>
    <x v="0"/>
    <n v="137"/>
    <n v="34.25"/>
  </r>
  <r>
    <x v="5607"/>
    <n v="6"/>
    <n v="6"/>
    <n v="12"/>
    <n v="16"/>
    <n v="10"/>
    <n v="19"/>
    <n v="21"/>
    <n v="16"/>
    <n v="11"/>
    <n v="11"/>
    <n v="12"/>
    <n v="6"/>
    <s v="05608"/>
    <n v="5"/>
    <x v="15"/>
    <n v="146"/>
    <n v="29.2"/>
  </r>
  <r>
    <x v="5608"/>
    <n v="4"/>
    <n v="4"/>
    <n v="6"/>
    <n v="7"/>
    <n v="9"/>
    <n v="12"/>
    <n v="15"/>
    <n v="9"/>
    <n v="7"/>
    <n v="7"/>
    <n v="7"/>
    <n v="5"/>
    <s v="05609"/>
    <n v="3"/>
    <x v="5"/>
    <n v="92"/>
    <n v="30.666666666666668"/>
  </r>
  <r>
    <x v="5609"/>
    <n v="8"/>
    <n v="10"/>
    <n v="8"/>
    <n v="9"/>
    <n v="12"/>
    <n v="15"/>
    <n v="17"/>
    <n v="17"/>
    <n v="9"/>
    <n v="9"/>
    <n v="9"/>
    <n v="9"/>
    <s v="05610"/>
    <n v="4"/>
    <x v="8"/>
    <n v="132"/>
    <n v="33"/>
  </r>
  <r>
    <x v="5610"/>
    <n v="5"/>
    <n v="7"/>
    <n v="12"/>
    <n v="17"/>
    <n v="16"/>
    <n v="18"/>
    <n v="27"/>
    <n v="16"/>
    <n v="10"/>
    <n v="12"/>
    <n v="10"/>
    <n v="9"/>
    <s v="05611"/>
    <n v="5"/>
    <x v="14"/>
    <n v="159"/>
    <n v="31.8"/>
  </r>
  <r>
    <x v="5611"/>
    <n v="4"/>
    <n v="4"/>
    <n v="8"/>
    <n v="13"/>
    <n v="10"/>
    <n v="14"/>
    <n v="19"/>
    <n v="12"/>
    <n v="14"/>
    <n v="13"/>
    <n v="9"/>
    <n v="7"/>
    <s v="05612"/>
    <n v="4"/>
    <x v="12"/>
    <n v="127"/>
    <n v="31.75"/>
  </r>
  <r>
    <x v="5612"/>
    <n v="6"/>
    <n v="8"/>
    <n v="7"/>
    <n v="18"/>
    <n v="14"/>
    <n v="23"/>
    <n v="31"/>
    <n v="23"/>
    <n v="20"/>
    <n v="15"/>
    <n v="7"/>
    <n v="12"/>
    <s v="05613"/>
    <n v="6"/>
    <x v="4"/>
    <n v="184"/>
    <n v="30.666666666666668"/>
  </r>
  <r>
    <x v="5613"/>
    <n v="4"/>
    <n v="3"/>
    <n v="2"/>
    <n v="4"/>
    <n v="4"/>
    <n v="7"/>
    <n v="10"/>
    <n v="7"/>
    <n v="4"/>
    <n v="5"/>
    <n v="2"/>
    <n v="3"/>
    <s v="05614"/>
    <n v="2"/>
    <x v="13"/>
    <n v="55"/>
    <n v="27.5"/>
  </r>
  <r>
    <x v="5614"/>
    <n v="7"/>
    <n v="7"/>
    <n v="5"/>
    <n v="9"/>
    <n v="10"/>
    <n v="11"/>
    <n v="16"/>
    <n v="12"/>
    <n v="9"/>
    <n v="6"/>
    <n v="5"/>
    <n v="7"/>
    <s v="05615"/>
    <n v="3"/>
    <x v="16"/>
    <n v="104"/>
    <n v="34.666666666666664"/>
  </r>
  <r>
    <x v="5615"/>
    <n v="6"/>
    <n v="4"/>
    <n v="6"/>
    <n v="6"/>
    <n v="10"/>
    <n v="10"/>
    <n v="16"/>
    <n v="13"/>
    <n v="9"/>
    <n v="8"/>
    <n v="4"/>
    <n v="6"/>
    <s v="05616"/>
    <n v="3"/>
    <x v="0"/>
    <n v="98"/>
    <n v="32.666666666666664"/>
  </r>
  <r>
    <x v="5616"/>
    <n v="3"/>
    <n v="5"/>
    <n v="5"/>
    <n v="7"/>
    <n v="8"/>
    <n v="11"/>
    <n v="12"/>
    <n v="10"/>
    <n v="8"/>
    <n v="7"/>
    <n v="4"/>
    <n v="4"/>
    <s v="05617"/>
    <n v="3"/>
    <x v="15"/>
    <n v="84"/>
    <n v="28"/>
  </r>
  <r>
    <x v="5617"/>
    <n v="4"/>
    <n v="7"/>
    <n v="4"/>
    <n v="9"/>
    <n v="9"/>
    <n v="16"/>
    <n v="19"/>
    <n v="18"/>
    <n v="8"/>
    <n v="12"/>
    <n v="10"/>
    <n v="4"/>
    <s v="05618"/>
    <n v="4"/>
    <x v="9"/>
    <n v="120"/>
    <n v="30"/>
  </r>
  <r>
    <x v="5618"/>
    <n v="2"/>
    <n v="3"/>
    <n v="4"/>
    <n v="6"/>
    <n v="4"/>
    <n v="8"/>
    <n v="9"/>
    <n v="7"/>
    <n v="4"/>
    <n v="4"/>
    <n v="3"/>
    <n v="2"/>
    <s v="05619"/>
    <n v="2"/>
    <x v="1"/>
    <n v="56"/>
    <n v="28"/>
  </r>
  <r>
    <x v="5619"/>
    <n v="8"/>
    <n v="15"/>
    <n v="15"/>
    <n v="20"/>
    <n v="18"/>
    <n v="23"/>
    <n v="29"/>
    <n v="27"/>
    <n v="14"/>
    <n v="15"/>
    <n v="11"/>
    <n v="9"/>
    <s v="05620"/>
    <n v="7"/>
    <x v="4"/>
    <n v="204"/>
    <n v="29.142857142857142"/>
  </r>
  <r>
    <x v="5620"/>
    <n v="9"/>
    <n v="4"/>
    <n v="7"/>
    <n v="12"/>
    <n v="9"/>
    <n v="16"/>
    <n v="19"/>
    <n v="15"/>
    <n v="11"/>
    <n v="12"/>
    <n v="4"/>
    <n v="5"/>
    <s v="05621"/>
    <n v="4"/>
    <x v="16"/>
    <n v="123"/>
    <n v="30.75"/>
  </r>
  <r>
    <x v="5621"/>
    <n v="2"/>
    <n v="4"/>
    <n v="4"/>
    <n v="4"/>
    <n v="4"/>
    <n v="7"/>
    <n v="10"/>
    <n v="6"/>
    <n v="6"/>
    <n v="4"/>
    <n v="2"/>
    <n v="2"/>
    <s v="05622"/>
    <n v="2"/>
    <x v="2"/>
    <n v="55"/>
    <n v="27.5"/>
  </r>
  <r>
    <x v="5622"/>
    <n v="4"/>
    <n v="2"/>
    <n v="4"/>
    <n v="5"/>
    <n v="6"/>
    <n v="6"/>
    <n v="9"/>
    <n v="6"/>
    <n v="6"/>
    <n v="4"/>
    <n v="2"/>
    <n v="4"/>
    <s v="05623"/>
    <n v="2"/>
    <x v="11"/>
    <n v="58"/>
    <n v="29"/>
  </r>
  <r>
    <x v="5623"/>
    <n v="2"/>
    <n v="2"/>
    <n v="3"/>
    <n v="6"/>
    <n v="4"/>
    <n v="8"/>
    <n v="10"/>
    <n v="7"/>
    <n v="5"/>
    <n v="5"/>
    <n v="4"/>
    <n v="2"/>
    <s v="05624"/>
    <n v="2"/>
    <x v="3"/>
    <n v="58"/>
    <n v="29"/>
  </r>
  <r>
    <x v="5624"/>
    <n v="4"/>
    <n v="6"/>
    <n v="5"/>
    <n v="7"/>
    <n v="7"/>
    <n v="9"/>
    <n v="16"/>
    <n v="11"/>
    <n v="10"/>
    <n v="9"/>
    <n v="3"/>
    <n v="4"/>
    <s v="05625"/>
    <n v="3"/>
    <x v="1"/>
    <n v="91"/>
    <n v="30.333333333333332"/>
  </r>
  <r>
    <x v="5625"/>
    <n v="3"/>
    <n v="2"/>
    <n v="2"/>
    <n v="5"/>
    <n v="4"/>
    <n v="6"/>
    <n v="8"/>
    <n v="6"/>
    <n v="4"/>
    <n v="6"/>
    <n v="3"/>
    <n v="4"/>
    <s v="05626"/>
    <n v="2"/>
    <x v="12"/>
    <n v="53"/>
    <n v="26.5"/>
  </r>
  <r>
    <x v="5626"/>
    <n v="10"/>
    <n v="13"/>
    <n v="14"/>
    <n v="14"/>
    <n v="14"/>
    <n v="21"/>
    <n v="28"/>
    <n v="21"/>
    <n v="14"/>
    <n v="20"/>
    <n v="8"/>
    <n v="15"/>
    <s v="05627"/>
    <n v="7"/>
    <x v="1"/>
    <n v="192"/>
    <n v="27.428571428571427"/>
  </r>
  <r>
    <x v="5627"/>
    <n v="6"/>
    <n v="10"/>
    <n v="5"/>
    <n v="12"/>
    <n v="12"/>
    <n v="15"/>
    <n v="16"/>
    <n v="17"/>
    <n v="10"/>
    <n v="13"/>
    <n v="5"/>
    <n v="4"/>
    <s v="05628"/>
    <n v="4"/>
    <x v="6"/>
    <n v="125"/>
    <n v="31.25"/>
  </r>
  <r>
    <x v="5628"/>
    <n v="6"/>
    <n v="9"/>
    <n v="10"/>
    <n v="8"/>
    <n v="11"/>
    <n v="18"/>
    <n v="17"/>
    <n v="15"/>
    <n v="11"/>
    <n v="13"/>
    <n v="9"/>
    <n v="8"/>
    <s v="05629"/>
    <n v="4"/>
    <x v="12"/>
    <n v="135"/>
    <n v="33.75"/>
  </r>
  <r>
    <x v="5629"/>
    <n v="7"/>
    <n v="10"/>
    <n v="9"/>
    <n v="14"/>
    <n v="10"/>
    <n v="18"/>
    <n v="19"/>
    <n v="16"/>
    <n v="9"/>
    <n v="10"/>
    <n v="10"/>
    <n v="6"/>
    <s v="05630"/>
    <n v="4"/>
    <x v="8"/>
    <n v="138"/>
    <n v="34.5"/>
  </r>
  <r>
    <x v="5630"/>
    <n v="6"/>
    <n v="3"/>
    <n v="3"/>
    <n v="6"/>
    <n v="8"/>
    <n v="11"/>
    <n v="16"/>
    <n v="11"/>
    <n v="7"/>
    <n v="8"/>
    <n v="7"/>
    <n v="7"/>
    <s v="05631"/>
    <n v="3"/>
    <x v="1"/>
    <n v="93"/>
    <n v="31"/>
  </r>
  <r>
    <x v="5631"/>
    <n v="9"/>
    <n v="15"/>
    <n v="11"/>
    <n v="16"/>
    <n v="21"/>
    <n v="26"/>
    <n v="32"/>
    <n v="22"/>
    <n v="19"/>
    <n v="20"/>
    <n v="14"/>
    <n v="8"/>
    <s v="05632"/>
    <n v="7"/>
    <x v="9"/>
    <n v="213"/>
    <n v="30.428571428571427"/>
  </r>
  <r>
    <x v="5632"/>
    <n v="9"/>
    <n v="12"/>
    <n v="6"/>
    <n v="20"/>
    <n v="12"/>
    <n v="25"/>
    <n v="31"/>
    <n v="23"/>
    <n v="12"/>
    <n v="13"/>
    <n v="13"/>
    <n v="14"/>
    <s v="05633"/>
    <n v="6"/>
    <x v="0"/>
    <n v="190"/>
    <n v="31.666666666666668"/>
  </r>
  <r>
    <x v="5633"/>
    <n v="3"/>
    <n v="3"/>
    <n v="3"/>
    <n v="6"/>
    <n v="6"/>
    <n v="7"/>
    <n v="10"/>
    <n v="6"/>
    <n v="5"/>
    <n v="5"/>
    <n v="2"/>
    <n v="4"/>
    <s v="05634"/>
    <n v="2"/>
    <x v="13"/>
    <n v="60"/>
    <n v="30"/>
  </r>
  <r>
    <x v="5634"/>
    <n v="6"/>
    <n v="4"/>
    <n v="3"/>
    <n v="6"/>
    <n v="7"/>
    <n v="13"/>
    <n v="14"/>
    <n v="12"/>
    <n v="8"/>
    <n v="8"/>
    <n v="3"/>
    <n v="5"/>
    <s v="05635"/>
    <n v="3"/>
    <x v="3"/>
    <n v="89"/>
    <n v="29.666666666666668"/>
  </r>
  <r>
    <x v="5635"/>
    <n v="3"/>
    <n v="4"/>
    <n v="4"/>
    <n v="6"/>
    <n v="4"/>
    <n v="7"/>
    <n v="10"/>
    <n v="6"/>
    <n v="4"/>
    <n v="4"/>
    <n v="4"/>
    <n v="4"/>
    <s v="05636"/>
    <n v="2"/>
    <x v="11"/>
    <n v="60"/>
    <n v="30"/>
  </r>
  <r>
    <x v="5636"/>
    <n v="4"/>
    <n v="3"/>
    <n v="4"/>
    <n v="10"/>
    <n v="6"/>
    <n v="11"/>
    <n v="14"/>
    <n v="12"/>
    <n v="8"/>
    <n v="10"/>
    <n v="3"/>
    <n v="6"/>
    <s v="05637"/>
    <n v="3"/>
    <x v="3"/>
    <n v="91"/>
    <n v="30.333333333333332"/>
  </r>
  <r>
    <x v="5637"/>
    <n v="9"/>
    <n v="7"/>
    <n v="7"/>
    <n v="12"/>
    <n v="16"/>
    <n v="19"/>
    <n v="31"/>
    <n v="25"/>
    <n v="15"/>
    <n v="17"/>
    <n v="12"/>
    <n v="12"/>
    <s v="05638"/>
    <n v="6"/>
    <x v="0"/>
    <n v="182"/>
    <n v="30.333333333333332"/>
  </r>
  <r>
    <x v="5638"/>
    <n v="1"/>
    <n v="1"/>
    <n v="1"/>
    <n v="2"/>
    <n v="2"/>
    <n v="3"/>
    <n v="5"/>
    <n v="3"/>
    <n v="3"/>
    <n v="2"/>
    <n v="2"/>
    <n v="1"/>
    <s v="05639"/>
    <n v="1"/>
    <x v="11"/>
    <n v="26"/>
    <n v="26"/>
  </r>
  <r>
    <x v="5639"/>
    <n v="1"/>
    <n v="1"/>
    <n v="1"/>
    <n v="2"/>
    <n v="3"/>
    <n v="4"/>
    <n v="4"/>
    <n v="4"/>
    <n v="3"/>
    <n v="3"/>
    <n v="1"/>
    <n v="2"/>
    <s v="05640"/>
    <n v="1"/>
    <x v="3"/>
    <n v="29"/>
    <n v="29"/>
  </r>
  <r>
    <x v="5640"/>
    <n v="7"/>
    <n v="6"/>
    <n v="3"/>
    <n v="6"/>
    <n v="9"/>
    <n v="10"/>
    <n v="15"/>
    <n v="13"/>
    <n v="9"/>
    <n v="7"/>
    <n v="5"/>
    <n v="6"/>
    <s v="05641"/>
    <n v="3"/>
    <x v="10"/>
    <n v="96"/>
    <n v="32"/>
  </r>
  <r>
    <x v="5641"/>
    <n v="12"/>
    <n v="8"/>
    <n v="12"/>
    <n v="12"/>
    <n v="16"/>
    <n v="19"/>
    <n v="22"/>
    <n v="16"/>
    <n v="15"/>
    <n v="15"/>
    <n v="6"/>
    <n v="12"/>
    <s v="05642"/>
    <n v="5"/>
    <x v="6"/>
    <n v="165"/>
    <n v="33"/>
  </r>
  <r>
    <x v="5642"/>
    <n v="10"/>
    <n v="5"/>
    <n v="9"/>
    <n v="8"/>
    <n v="14"/>
    <n v="18"/>
    <n v="17"/>
    <n v="14"/>
    <n v="11"/>
    <n v="11"/>
    <n v="4"/>
    <n v="9"/>
    <s v="05643"/>
    <n v="4"/>
    <x v="4"/>
    <n v="130"/>
    <n v="32.5"/>
  </r>
  <r>
    <x v="5643"/>
    <n v="5"/>
    <n v="5"/>
    <n v="6"/>
    <n v="7"/>
    <n v="6"/>
    <n v="9"/>
    <n v="14"/>
    <n v="12"/>
    <n v="9"/>
    <n v="8"/>
    <n v="4"/>
    <n v="3"/>
    <s v="05644"/>
    <n v="3"/>
    <x v="9"/>
    <n v="88"/>
    <n v="29.333333333333332"/>
  </r>
  <r>
    <x v="5644"/>
    <n v="4"/>
    <n v="7"/>
    <n v="3"/>
    <n v="7"/>
    <n v="10"/>
    <n v="9"/>
    <n v="14"/>
    <n v="10"/>
    <n v="7"/>
    <n v="9"/>
    <n v="5"/>
    <n v="5"/>
    <s v="05645"/>
    <n v="3"/>
    <x v="11"/>
    <n v="90"/>
    <n v="30"/>
  </r>
  <r>
    <x v="5645"/>
    <n v="7"/>
    <n v="8"/>
    <n v="4"/>
    <n v="8"/>
    <n v="12"/>
    <n v="12"/>
    <n v="17"/>
    <n v="13"/>
    <n v="11"/>
    <n v="12"/>
    <n v="8"/>
    <n v="4"/>
    <s v="05646"/>
    <n v="4"/>
    <x v="7"/>
    <n v="116"/>
    <n v="29"/>
  </r>
  <r>
    <x v="5646"/>
    <n v="5"/>
    <n v="7"/>
    <n v="6"/>
    <n v="10"/>
    <n v="6"/>
    <n v="11"/>
    <n v="13"/>
    <n v="10"/>
    <n v="7"/>
    <n v="10"/>
    <n v="4"/>
    <n v="4"/>
    <s v="05647"/>
    <n v="3"/>
    <x v="13"/>
    <n v="93"/>
    <n v="31"/>
  </r>
  <r>
    <x v="5647"/>
    <n v="6"/>
    <n v="5"/>
    <n v="4"/>
    <n v="8"/>
    <n v="12"/>
    <n v="13"/>
    <n v="17"/>
    <n v="18"/>
    <n v="8"/>
    <n v="8"/>
    <n v="7"/>
    <n v="6"/>
    <s v="05648"/>
    <n v="4"/>
    <x v="7"/>
    <n v="112"/>
    <n v="28"/>
  </r>
  <r>
    <x v="5648"/>
    <n v="4"/>
    <n v="7"/>
    <n v="6"/>
    <n v="8"/>
    <n v="10"/>
    <n v="11"/>
    <n v="12"/>
    <n v="12"/>
    <n v="9"/>
    <n v="7"/>
    <n v="5"/>
    <n v="6"/>
    <s v="05649"/>
    <n v="3"/>
    <x v="9"/>
    <n v="97"/>
    <n v="32.333333333333336"/>
  </r>
  <r>
    <x v="5649"/>
    <n v="9"/>
    <n v="12"/>
    <n v="7"/>
    <n v="11"/>
    <n v="15"/>
    <n v="20"/>
    <n v="23"/>
    <n v="19"/>
    <n v="17"/>
    <n v="12"/>
    <n v="6"/>
    <n v="5"/>
    <s v="05650"/>
    <n v="5"/>
    <x v="15"/>
    <n v="156"/>
    <n v="31.2"/>
  </r>
  <r>
    <x v="5650"/>
    <n v="11"/>
    <n v="5"/>
    <n v="10"/>
    <n v="11"/>
    <n v="16"/>
    <n v="22"/>
    <n v="27"/>
    <n v="19"/>
    <n v="13"/>
    <n v="10"/>
    <n v="8"/>
    <n v="5"/>
    <s v="05651"/>
    <n v="5"/>
    <x v="4"/>
    <n v="157"/>
    <n v="31.4"/>
  </r>
  <r>
    <x v="5651"/>
    <n v="1"/>
    <n v="2"/>
    <n v="2"/>
    <n v="2"/>
    <n v="3"/>
    <n v="4"/>
    <n v="5"/>
    <n v="4"/>
    <n v="2"/>
    <n v="2"/>
    <n v="1"/>
    <n v="1"/>
    <s v="05652"/>
    <n v="1"/>
    <x v="4"/>
    <n v="29"/>
    <n v="29"/>
  </r>
  <r>
    <x v="5652"/>
    <n v="8"/>
    <n v="8"/>
    <n v="10"/>
    <n v="11"/>
    <n v="14"/>
    <n v="14"/>
    <n v="16"/>
    <n v="16"/>
    <n v="10"/>
    <n v="9"/>
    <n v="7"/>
    <n v="10"/>
    <s v="05653"/>
    <n v="4"/>
    <x v="9"/>
    <n v="133"/>
    <n v="33.25"/>
  </r>
  <r>
    <x v="5653"/>
    <n v="3"/>
    <n v="3"/>
    <n v="7"/>
    <n v="6"/>
    <n v="8"/>
    <n v="9"/>
    <n v="13"/>
    <n v="9"/>
    <n v="9"/>
    <n v="7"/>
    <n v="4"/>
    <n v="7"/>
    <s v="05654"/>
    <n v="3"/>
    <x v="16"/>
    <n v="85"/>
    <n v="28.333333333333332"/>
  </r>
  <r>
    <x v="5654"/>
    <n v="4"/>
    <n v="3"/>
    <n v="7"/>
    <n v="10"/>
    <n v="10"/>
    <n v="9"/>
    <n v="15"/>
    <n v="9"/>
    <n v="8"/>
    <n v="8"/>
    <n v="5"/>
    <n v="7"/>
    <s v="05655"/>
    <n v="3"/>
    <x v="1"/>
    <n v="95"/>
    <n v="31.666666666666668"/>
  </r>
  <r>
    <x v="5655"/>
    <n v="7"/>
    <n v="6"/>
    <n v="8"/>
    <n v="14"/>
    <n v="14"/>
    <n v="15"/>
    <n v="22"/>
    <n v="12"/>
    <n v="9"/>
    <n v="9"/>
    <n v="10"/>
    <n v="8"/>
    <s v="05656"/>
    <n v="4"/>
    <x v="7"/>
    <n v="134"/>
    <n v="33.5"/>
  </r>
  <r>
    <x v="5656"/>
    <n v="6"/>
    <n v="5"/>
    <n v="7"/>
    <n v="12"/>
    <n v="8"/>
    <n v="13"/>
    <n v="20"/>
    <n v="18"/>
    <n v="13"/>
    <n v="10"/>
    <n v="7"/>
    <n v="10"/>
    <s v="05657"/>
    <n v="4"/>
    <x v="14"/>
    <n v="129"/>
    <n v="32.25"/>
  </r>
  <r>
    <x v="5657"/>
    <n v="14"/>
    <n v="12"/>
    <n v="13"/>
    <n v="18"/>
    <n v="22"/>
    <n v="29"/>
    <n v="36"/>
    <n v="22"/>
    <n v="20"/>
    <n v="17"/>
    <n v="15"/>
    <n v="11"/>
    <s v="05658"/>
    <n v="7"/>
    <x v="4"/>
    <n v="229"/>
    <n v="32.714285714285715"/>
  </r>
  <r>
    <x v="5658"/>
    <n v="10"/>
    <n v="6"/>
    <n v="4"/>
    <n v="11"/>
    <n v="10"/>
    <n v="15"/>
    <n v="18"/>
    <n v="12"/>
    <n v="14"/>
    <n v="8"/>
    <n v="10"/>
    <n v="5"/>
    <s v="05659"/>
    <n v="4"/>
    <x v="14"/>
    <n v="123"/>
    <n v="30.75"/>
  </r>
  <r>
    <x v="5659"/>
    <n v="8"/>
    <n v="6"/>
    <n v="6"/>
    <n v="9"/>
    <n v="10"/>
    <n v="18"/>
    <n v="18"/>
    <n v="16"/>
    <n v="11"/>
    <n v="10"/>
    <n v="6"/>
    <n v="7"/>
    <s v="05660"/>
    <n v="4"/>
    <x v="12"/>
    <n v="125"/>
    <n v="31.25"/>
  </r>
  <r>
    <x v="5660"/>
    <n v="2"/>
    <n v="2"/>
    <n v="2"/>
    <n v="3"/>
    <n v="3"/>
    <n v="3"/>
    <n v="4"/>
    <n v="4"/>
    <n v="3"/>
    <n v="2"/>
    <n v="1"/>
    <n v="1"/>
    <s v="05661"/>
    <n v="1"/>
    <x v="2"/>
    <n v="30"/>
    <n v="30"/>
  </r>
  <r>
    <x v="5661"/>
    <n v="6"/>
    <n v="3"/>
    <n v="7"/>
    <n v="9"/>
    <n v="7"/>
    <n v="11"/>
    <n v="12"/>
    <n v="13"/>
    <n v="8"/>
    <n v="10"/>
    <n v="4"/>
    <n v="3"/>
    <s v="05662"/>
    <n v="3"/>
    <x v="12"/>
    <n v="93"/>
    <n v="31"/>
  </r>
  <r>
    <x v="5662"/>
    <n v="3"/>
    <n v="3"/>
    <n v="2"/>
    <n v="5"/>
    <n v="6"/>
    <n v="8"/>
    <n v="10"/>
    <n v="7"/>
    <n v="6"/>
    <n v="4"/>
    <n v="4"/>
    <n v="3"/>
    <s v="05663"/>
    <n v="2"/>
    <x v="4"/>
    <n v="61"/>
    <n v="30.5"/>
  </r>
  <r>
    <x v="5663"/>
    <n v="10"/>
    <n v="9"/>
    <n v="4"/>
    <n v="8"/>
    <n v="10"/>
    <n v="17"/>
    <n v="21"/>
    <n v="17"/>
    <n v="14"/>
    <n v="10"/>
    <n v="10"/>
    <n v="4"/>
    <s v="05664"/>
    <n v="4"/>
    <x v="7"/>
    <n v="134"/>
    <n v="33.5"/>
  </r>
  <r>
    <x v="5664"/>
    <n v="10"/>
    <n v="5"/>
    <n v="7"/>
    <n v="9"/>
    <n v="9"/>
    <n v="13"/>
    <n v="19"/>
    <n v="13"/>
    <n v="14"/>
    <n v="9"/>
    <n v="10"/>
    <n v="5"/>
    <s v="05665"/>
    <n v="4"/>
    <x v="11"/>
    <n v="123"/>
    <n v="30.75"/>
  </r>
  <r>
    <x v="5665"/>
    <n v="6"/>
    <n v="9"/>
    <n v="8"/>
    <n v="9"/>
    <n v="10"/>
    <n v="16"/>
    <n v="18"/>
    <n v="14"/>
    <n v="8"/>
    <n v="9"/>
    <n v="5"/>
    <n v="10"/>
    <s v="05666"/>
    <n v="4"/>
    <x v="3"/>
    <n v="122"/>
    <n v="30.5"/>
  </r>
  <r>
    <x v="5666"/>
    <n v="6"/>
    <n v="10"/>
    <n v="6"/>
    <n v="10"/>
    <n v="8"/>
    <n v="14"/>
    <n v="17"/>
    <n v="14"/>
    <n v="8"/>
    <n v="14"/>
    <n v="8"/>
    <n v="5"/>
    <s v="05667"/>
    <n v="4"/>
    <x v="2"/>
    <n v="120"/>
    <n v="30"/>
  </r>
  <r>
    <x v="5667"/>
    <n v="9"/>
    <n v="9"/>
    <n v="9"/>
    <n v="12"/>
    <n v="14"/>
    <n v="18"/>
    <n v="16"/>
    <n v="12"/>
    <n v="8"/>
    <n v="14"/>
    <n v="10"/>
    <n v="6"/>
    <s v="05668"/>
    <n v="4"/>
    <x v="13"/>
    <n v="137"/>
    <n v="34.25"/>
  </r>
  <r>
    <x v="5668"/>
    <n v="2"/>
    <n v="4"/>
    <n v="4"/>
    <n v="4"/>
    <n v="5"/>
    <n v="7"/>
    <n v="8"/>
    <n v="6"/>
    <n v="5"/>
    <n v="4"/>
    <n v="3"/>
    <n v="3"/>
    <s v="05669"/>
    <n v="2"/>
    <x v="11"/>
    <n v="55"/>
    <n v="27.5"/>
  </r>
  <r>
    <x v="5669"/>
    <n v="12"/>
    <n v="6"/>
    <n v="7"/>
    <n v="20"/>
    <n v="12"/>
    <n v="19"/>
    <n v="27"/>
    <n v="21"/>
    <n v="14"/>
    <n v="16"/>
    <n v="13"/>
    <n v="9"/>
    <s v="05670"/>
    <n v="6"/>
    <x v="13"/>
    <n v="176"/>
    <n v="29.333333333333332"/>
  </r>
  <r>
    <x v="5670"/>
    <n v="10"/>
    <n v="5"/>
    <n v="7"/>
    <n v="8"/>
    <n v="14"/>
    <n v="12"/>
    <n v="19"/>
    <n v="17"/>
    <n v="11"/>
    <n v="8"/>
    <n v="10"/>
    <n v="4"/>
    <s v="05671"/>
    <n v="4"/>
    <x v="10"/>
    <n v="125"/>
    <n v="31.25"/>
  </r>
  <r>
    <x v="5671"/>
    <n v="3"/>
    <n v="5"/>
    <n v="4"/>
    <n v="8"/>
    <n v="8"/>
    <n v="12"/>
    <n v="14"/>
    <n v="12"/>
    <n v="8"/>
    <n v="10"/>
    <n v="5"/>
    <n v="6"/>
    <s v="05672"/>
    <n v="3"/>
    <x v="8"/>
    <n v="95"/>
    <n v="31.666666666666668"/>
  </r>
  <r>
    <x v="5672"/>
    <n v="2"/>
    <n v="4"/>
    <n v="2"/>
    <n v="6"/>
    <n v="6"/>
    <n v="6"/>
    <n v="8"/>
    <n v="6"/>
    <n v="6"/>
    <n v="4"/>
    <n v="3"/>
    <n v="4"/>
    <s v="05673"/>
    <n v="2"/>
    <x v="13"/>
    <n v="57"/>
    <n v="28.5"/>
  </r>
  <r>
    <x v="5673"/>
    <n v="4"/>
    <n v="4"/>
    <n v="2"/>
    <n v="5"/>
    <n v="4"/>
    <n v="6"/>
    <n v="9"/>
    <n v="8"/>
    <n v="4"/>
    <n v="6"/>
    <n v="2"/>
    <n v="2"/>
    <s v="05674"/>
    <n v="2"/>
    <x v="4"/>
    <n v="56"/>
    <n v="28"/>
  </r>
  <r>
    <x v="5674"/>
    <n v="3"/>
    <n v="3"/>
    <n v="3"/>
    <n v="6"/>
    <n v="7"/>
    <n v="10"/>
    <n v="14"/>
    <n v="9"/>
    <n v="9"/>
    <n v="9"/>
    <n v="5"/>
    <n v="5"/>
    <s v="05675"/>
    <n v="3"/>
    <x v="10"/>
    <n v="83"/>
    <n v="27.666666666666668"/>
  </r>
  <r>
    <x v="5675"/>
    <n v="1"/>
    <n v="2"/>
    <n v="2"/>
    <n v="2"/>
    <n v="2"/>
    <n v="3"/>
    <n v="4"/>
    <n v="4"/>
    <n v="2"/>
    <n v="3"/>
    <n v="2"/>
    <n v="2"/>
    <s v="05676"/>
    <n v="1"/>
    <x v="15"/>
    <n v="29"/>
    <n v="29"/>
  </r>
  <r>
    <x v="5676"/>
    <n v="4"/>
    <n v="8"/>
    <n v="7"/>
    <n v="11"/>
    <n v="10"/>
    <n v="16"/>
    <n v="22"/>
    <n v="15"/>
    <n v="8"/>
    <n v="8"/>
    <n v="10"/>
    <n v="4"/>
    <s v="05677"/>
    <n v="4"/>
    <x v="6"/>
    <n v="123"/>
    <n v="30.75"/>
  </r>
  <r>
    <x v="5677"/>
    <n v="8"/>
    <n v="9"/>
    <n v="5"/>
    <n v="11"/>
    <n v="15"/>
    <n v="19"/>
    <n v="25"/>
    <n v="16"/>
    <n v="17"/>
    <n v="13"/>
    <n v="5"/>
    <n v="12"/>
    <s v="05678"/>
    <n v="5"/>
    <x v="11"/>
    <n v="155"/>
    <n v="31"/>
  </r>
  <r>
    <x v="5678"/>
    <n v="5"/>
    <n v="7"/>
    <n v="7"/>
    <n v="9"/>
    <n v="8"/>
    <n v="11"/>
    <n v="12"/>
    <n v="10"/>
    <n v="9"/>
    <n v="7"/>
    <n v="5"/>
    <n v="5"/>
    <s v="05679"/>
    <n v="3"/>
    <x v="12"/>
    <n v="95"/>
    <n v="31.666666666666668"/>
  </r>
  <r>
    <x v="5679"/>
    <n v="8"/>
    <n v="4"/>
    <n v="4"/>
    <n v="13"/>
    <n v="11"/>
    <n v="13"/>
    <n v="19"/>
    <n v="14"/>
    <n v="12"/>
    <n v="12"/>
    <n v="5"/>
    <n v="10"/>
    <s v="05680"/>
    <n v="4"/>
    <x v="12"/>
    <n v="125"/>
    <n v="31.25"/>
  </r>
  <r>
    <x v="5680"/>
    <n v="9"/>
    <n v="8"/>
    <n v="7"/>
    <n v="14"/>
    <n v="13"/>
    <n v="15"/>
    <n v="19"/>
    <n v="18"/>
    <n v="8"/>
    <n v="12"/>
    <n v="4"/>
    <n v="7"/>
    <s v="05681"/>
    <n v="4"/>
    <x v="14"/>
    <n v="134"/>
    <n v="33.5"/>
  </r>
  <r>
    <x v="5681"/>
    <n v="8"/>
    <n v="11"/>
    <n v="10"/>
    <n v="13"/>
    <n v="16"/>
    <n v="20"/>
    <n v="21"/>
    <n v="20"/>
    <n v="13"/>
    <n v="12"/>
    <n v="6"/>
    <n v="9"/>
    <s v="05682"/>
    <n v="5"/>
    <x v="7"/>
    <n v="159"/>
    <n v="31.8"/>
  </r>
  <r>
    <x v="5682"/>
    <n v="4"/>
    <n v="5"/>
    <n v="5"/>
    <n v="9"/>
    <n v="8"/>
    <n v="12"/>
    <n v="12"/>
    <n v="11"/>
    <n v="9"/>
    <n v="9"/>
    <n v="3"/>
    <n v="5"/>
    <s v="05683"/>
    <n v="3"/>
    <x v="12"/>
    <n v="92"/>
    <n v="30.666666666666668"/>
  </r>
  <r>
    <x v="5683"/>
    <n v="1"/>
    <n v="1"/>
    <n v="1"/>
    <n v="2"/>
    <n v="2"/>
    <n v="3"/>
    <n v="5"/>
    <n v="4"/>
    <n v="2"/>
    <n v="3"/>
    <n v="2"/>
    <n v="2"/>
    <s v="05684"/>
    <n v="1"/>
    <x v="9"/>
    <n v="28"/>
    <n v="28"/>
  </r>
  <r>
    <x v="5684"/>
    <n v="6"/>
    <n v="6"/>
    <n v="6"/>
    <n v="6"/>
    <n v="6"/>
    <n v="10"/>
    <n v="13"/>
    <n v="11"/>
    <n v="9"/>
    <n v="10"/>
    <n v="3"/>
    <n v="3"/>
    <s v="05685"/>
    <n v="3"/>
    <x v="1"/>
    <n v="89"/>
    <n v="29.666666666666668"/>
  </r>
  <r>
    <x v="5685"/>
    <n v="12"/>
    <n v="8"/>
    <n v="9"/>
    <n v="14"/>
    <n v="10"/>
    <n v="16"/>
    <n v="20"/>
    <n v="18"/>
    <n v="13"/>
    <n v="10"/>
    <n v="12"/>
    <n v="9"/>
    <s v="05686"/>
    <n v="5"/>
    <x v="4"/>
    <n v="151"/>
    <n v="30.2"/>
  </r>
  <r>
    <x v="5686"/>
    <n v="3"/>
    <n v="2"/>
    <n v="3"/>
    <n v="6"/>
    <n v="6"/>
    <n v="7"/>
    <n v="10"/>
    <n v="7"/>
    <n v="4"/>
    <n v="6"/>
    <n v="4"/>
    <n v="3"/>
    <s v="05687"/>
    <n v="2"/>
    <x v="13"/>
    <n v="61"/>
    <n v="30.5"/>
  </r>
  <r>
    <x v="5687"/>
    <n v="8"/>
    <n v="12"/>
    <n v="6"/>
    <n v="16"/>
    <n v="11"/>
    <n v="20"/>
    <n v="24"/>
    <n v="15"/>
    <n v="15"/>
    <n v="11"/>
    <n v="10"/>
    <n v="12"/>
    <s v="05688"/>
    <n v="5"/>
    <x v="10"/>
    <n v="160"/>
    <n v="32"/>
  </r>
  <r>
    <x v="5688"/>
    <n v="5"/>
    <n v="3"/>
    <n v="4"/>
    <n v="10"/>
    <n v="9"/>
    <n v="10"/>
    <n v="13"/>
    <n v="9"/>
    <n v="8"/>
    <n v="10"/>
    <n v="7"/>
    <n v="5"/>
    <s v="05689"/>
    <n v="3"/>
    <x v="7"/>
    <n v="93"/>
    <n v="31"/>
  </r>
  <r>
    <x v="5689"/>
    <n v="6"/>
    <n v="10"/>
    <n v="4"/>
    <n v="10"/>
    <n v="14"/>
    <n v="14"/>
    <n v="21"/>
    <n v="14"/>
    <n v="11"/>
    <n v="11"/>
    <n v="6"/>
    <n v="9"/>
    <s v="05690"/>
    <n v="4"/>
    <x v="11"/>
    <n v="130"/>
    <n v="32.5"/>
  </r>
  <r>
    <x v="5690"/>
    <n v="2"/>
    <n v="3"/>
    <n v="4"/>
    <n v="4"/>
    <n v="6"/>
    <n v="6"/>
    <n v="10"/>
    <n v="6"/>
    <n v="5"/>
    <n v="5"/>
    <n v="4"/>
    <n v="4"/>
    <s v="05691"/>
    <n v="2"/>
    <x v="9"/>
    <n v="59"/>
    <n v="29.5"/>
  </r>
  <r>
    <x v="5691"/>
    <n v="3"/>
    <n v="4"/>
    <n v="4"/>
    <n v="4"/>
    <n v="5"/>
    <n v="6"/>
    <n v="9"/>
    <n v="7"/>
    <n v="6"/>
    <n v="4"/>
    <n v="4"/>
    <n v="3"/>
    <s v="05692"/>
    <n v="2"/>
    <x v="11"/>
    <n v="59"/>
    <n v="29.5"/>
  </r>
  <r>
    <x v="5692"/>
    <n v="9"/>
    <n v="4"/>
    <n v="6"/>
    <n v="11"/>
    <n v="9"/>
    <n v="18"/>
    <n v="16"/>
    <n v="12"/>
    <n v="13"/>
    <n v="12"/>
    <n v="4"/>
    <n v="5"/>
    <s v="05693"/>
    <n v="4"/>
    <x v="13"/>
    <n v="119"/>
    <n v="29.75"/>
  </r>
  <r>
    <x v="5693"/>
    <n v="3"/>
    <n v="5"/>
    <n v="5"/>
    <n v="8"/>
    <n v="9"/>
    <n v="11"/>
    <n v="13"/>
    <n v="9"/>
    <n v="8"/>
    <n v="6"/>
    <n v="4"/>
    <n v="5"/>
    <s v="05694"/>
    <n v="3"/>
    <x v="1"/>
    <n v="86"/>
    <n v="28.666666666666668"/>
  </r>
  <r>
    <x v="5694"/>
    <n v="7"/>
    <n v="7"/>
    <n v="6"/>
    <n v="8"/>
    <n v="14"/>
    <n v="17"/>
    <n v="20"/>
    <n v="13"/>
    <n v="11"/>
    <n v="14"/>
    <n v="5"/>
    <n v="6"/>
    <s v="05695"/>
    <n v="4"/>
    <x v="12"/>
    <n v="128"/>
    <n v="32"/>
  </r>
  <r>
    <x v="5695"/>
    <n v="4"/>
    <n v="6"/>
    <n v="8"/>
    <n v="8"/>
    <n v="8"/>
    <n v="15"/>
    <n v="16"/>
    <n v="15"/>
    <n v="11"/>
    <n v="9"/>
    <n v="7"/>
    <n v="9"/>
    <s v="05696"/>
    <n v="4"/>
    <x v="10"/>
    <n v="116"/>
    <n v="29"/>
  </r>
  <r>
    <x v="5696"/>
    <n v="7"/>
    <n v="4"/>
    <n v="6"/>
    <n v="7"/>
    <n v="8"/>
    <n v="10"/>
    <n v="14"/>
    <n v="12"/>
    <n v="8"/>
    <n v="6"/>
    <n v="3"/>
    <n v="4"/>
    <s v="05697"/>
    <n v="3"/>
    <x v="1"/>
    <n v="89"/>
    <n v="29.666666666666668"/>
  </r>
  <r>
    <x v="5697"/>
    <n v="5"/>
    <n v="6"/>
    <n v="5"/>
    <n v="9"/>
    <n v="14"/>
    <n v="17"/>
    <n v="19"/>
    <n v="14"/>
    <n v="9"/>
    <n v="13"/>
    <n v="7"/>
    <n v="10"/>
    <s v="05698"/>
    <n v="4"/>
    <x v="7"/>
    <n v="128"/>
    <n v="32"/>
  </r>
  <r>
    <x v="5698"/>
    <n v="6"/>
    <n v="12"/>
    <n v="11"/>
    <n v="15"/>
    <n v="20"/>
    <n v="26"/>
    <n v="28"/>
    <n v="25"/>
    <n v="15"/>
    <n v="14"/>
    <n v="11"/>
    <n v="14"/>
    <s v="05699"/>
    <n v="6"/>
    <x v="4"/>
    <n v="197"/>
    <n v="32.833333333333336"/>
  </r>
  <r>
    <x v="5699"/>
    <n v="11"/>
    <n v="12"/>
    <n v="6"/>
    <n v="17"/>
    <n v="13"/>
    <n v="15"/>
    <n v="24"/>
    <n v="17"/>
    <n v="17"/>
    <n v="16"/>
    <n v="6"/>
    <n v="6"/>
    <s v="05700"/>
    <n v="5"/>
    <x v="7"/>
    <n v="160"/>
    <n v="32"/>
  </r>
  <r>
    <x v="5700"/>
    <n v="2"/>
    <n v="4"/>
    <n v="3"/>
    <n v="4"/>
    <n v="6"/>
    <n v="8"/>
    <n v="9"/>
    <n v="8"/>
    <n v="4"/>
    <n v="6"/>
    <n v="2"/>
    <n v="2"/>
    <s v="05701"/>
    <n v="2"/>
    <x v="2"/>
    <n v="58"/>
    <n v="29"/>
  </r>
  <r>
    <x v="5701"/>
    <n v="3"/>
    <n v="6"/>
    <n v="4"/>
    <n v="10"/>
    <n v="8"/>
    <n v="11"/>
    <n v="13"/>
    <n v="9"/>
    <n v="9"/>
    <n v="7"/>
    <n v="5"/>
    <n v="3"/>
    <s v="05702"/>
    <n v="3"/>
    <x v="7"/>
    <n v="88"/>
    <n v="29.333333333333332"/>
  </r>
  <r>
    <x v="5702"/>
    <n v="7"/>
    <n v="5"/>
    <n v="8"/>
    <n v="12"/>
    <n v="13"/>
    <n v="18"/>
    <n v="16"/>
    <n v="12"/>
    <n v="12"/>
    <n v="10"/>
    <n v="10"/>
    <n v="4"/>
    <s v="05703"/>
    <n v="4"/>
    <x v="5"/>
    <n v="127"/>
    <n v="31.75"/>
  </r>
  <r>
    <x v="5703"/>
    <n v="7"/>
    <n v="8"/>
    <n v="5"/>
    <n v="12"/>
    <n v="14"/>
    <n v="15"/>
    <n v="21"/>
    <n v="13"/>
    <n v="12"/>
    <n v="9"/>
    <n v="6"/>
    <n v="4"/>
    <s v="05704"/>
    <n v="4"/>
    <x v="14"/>
    <n v="126"/>
    <n v="31.5"/>
  </r>
  <r>
    <x v="5704"/>
    <n v="3"/>
    <n v="2"/>
    <n v="3"/>
    <n v="6"/>
    <n v="4"/>
    <n v="7"/>
    <n v="10"/>
    <n v="7"/>
    <n v="4"/>
    <n v="6"/>
    <n v="3"/>
    <n v="3"/>
    <s v="05705"/>
    <n v="2"/>
    <x v="14"/>
    <n v="58"/>
    <n v="29"/>
  </r>
  <r>
    <x v="5705"/>
    <n v="3"/>
    <n v="4"/>
    <n v="3"/>
    <n v="5"/>
    <n v="5"/>
    <n v="6"/>
    <n v="9"/>
    <n v="7"/>
    <n v="4"/>
    <n v="6"/>
    <n v="4"/>
    <n v="3"/>
    <s v="05706"/>
    <n v="2"/>
    <x v="12"/>
    <n v="59"/>
    <n v="29.5"/>
  </r>
  <r>
    <x v="5706"/>
    <n v="1"/>
    <n v="2"/>
    <n v="1"/>
    <n v="2"/>
    <n v="3"/>
    <n v="4"/>
    <n v="5"/>
    <n v="4"/>
    <n v="2"/>
    <n v="3"/>
    <n v="2"/>
    <n v="1"/>
    <s v="05707"/>
    <n v="1"/>
    <x v="3"/>
    <n v="30"/>
    <n v="30"/>
  </r>
  <r>
    <x v="5707"/>
    <n v="4"/>
    <n v="3"/>
    <n v="7"/>
    <n v="8"/>
    <n v="7"/>
    <n v="13"/>
    <n v="15"/>
    <n v="9"/>
    <n v="6"/>
    <n v="10"/>
    <n v="7"/>
    <n v="7"/>
    <s v="05708"/>
    <n v="3"/>
    <x v="4"/>
    <n v="96"/>
    <n v="32"/>
  </r>
  <r>
    <x v="5708"/>
    <n v="6"/>
    <n v="9"/>
    <n v="5"/>
    <n v="12"/>
    <n v="12"/>
    <n v="14"/>
    <n v="16"/>
    <n v="12"/>
    <n v="14"/>
    <n v="11"/>
    <n v="7"/>
    <n v="9"/>
    <s v="05709"/>
    <n v="4"/>
    <x v="14"/>
    <n v="127"/>
    <n v="31.75"/>
  </r>
  <r>
    <x v="5709"/>
    <n v="4"/>
    <n v="4"/>
    <n v="4"/>
    <n v="5"/>
    <n v="6"/>
    <n v="7"/>
    <n v="10"/>
    <n v="7"/>
    <n v="6"/>
    <n v="6"/>
    <n v="3"/>
    <n v="2"/>
    <s v="05710"/>
    <n v="2"/>
    <x v="1"/>
    <n v="64"/>
    <n v="32"/>
  </r>
  <r>
    <x v="5710"/>
    <n v="7"/>
    <n v="5"/>
    <n v="7"/>
    <n v="10"/>
    <n v="7"/>
    <n v="12"/>
    <n v="15"/>
    <n v="10"/>
    <n v="10"/>
    <n v="9"/>
    <n v="4"/>
    <n v="7"/>
    <s v="05711"/>
    <n v="3"/>
    <x v="16"/>
    <n v="103"/>
    <n v="34.333333333333336"/>
  </r>
  <r>
    <x v="5711"/>
    <n v="13"/>
    <n v="13"/>
    <n v="9"/>
    <n v="16"/>
    <n v="13"/>
    <n v="21"/>
    <n v="29"/>
    <n v="24"/>
    <n v="17"/>
    <n v="16"/>
    <n v="7"/>
    <n v="11"/>
    <s v="05712"/>
    <n v="6"/>
    <x v="12"/>
    <n v="189"/>
    <n v="31.5"/>
  </r>
  <r>
    <x v="5712"/>
    <n v="2"/>
    <n v="4"/>
    <n v="3"/>
    <n v="6"/>
    <n v="6"/>
    <n v="7"/>
    <n v="10"/>
    <n v="8"/>
    <n v="5"/>
    <n v="4"/>
    <n v="4"/>
    <n v="4"/>
    <s v="05713"/>
    <n v="2"/>
    <x v="14"/>
    <n v="63"/>
    <n v="31.5"/>
  </r>
  <r>
    <x v="5713"/>
    <n v="6"/>
    <n v="4"/>
    <n v="6"/>
    <n v="7"/>
    <n v="10"/>
    <n v="9"/>
    <n v="13"/>
    <n v="13"/>
    <n v="8"/>
    <n v="8"/>
    <n v="5"/>
    <n v="6"/>
    <s v="05714"/>
    <n v="3"/>
    <x v="16"/>
    <n v="95"/>
    <n v="31.666666666666668"/>
  </r>
  <r>
    <x v="5714"/>
    <n v="4"/>
    <n v="4"/>
    <n v="4"/>
    <n v="6"/>
    <n v="6"/>
    <n v="7"/>
    <n v="10"/>
    <n v="6"/>
    <n v="5"/>
    <n v="5"/>
    <n v="4"/>
    <n v="3"/>
    <s v="05715"/>
    <n v="2"/>
    <x v="2"/>
    <n v="64"/>
    <n v="32"/>
  </r>
  <r>
    <x v="5715"/>
    <n v="6"/>
    <n v="9"/>
    <n v="10"/>
    <n v="14"/>
    <n v="13"/>
    <n v="14"/>
    <n v="19"/>
    <n v="14"/>
    <n v="8"/>
    <n v="14"/>
    <n v="5"/>
    <n v="4"/>
    <s v="05716"/>
    <n v="4"/>
    <x v="14"/>
    <n v="130"/>
    <n v="32.5"/>
  </r>
  <r>
    <x v="5716"/>
    <n v="4"/>
    <n v="3"/>
    <n v="2"/>
    <n v="6"/>
    <n v="5"/>
    <n v="8"/>
    <n v="10"/>
    <n v="8"/>
    <n v="5"/>
    <n v="4"/>
    <n v="4"/>
    <n v="2"/>
    <s v="05717"/>
    <n v="2"/>
    <x v="4"/>
    <n v="61"/>
    <n v="30.5"/>
  </r>
  <r>
    <x v="5717"/>
    <n v="3"/>
    <n v="4"/>
    <n v="6"/>
    <n v="9"/>
    <n v="7"/>
    <n v="11"/>
    <n v="14"/>
    <n v="11"/>
    <n v="10"/>
    <n v="7"/>
    <n v="6"/>
    <n v="3"/>
    <s v="05718"/>
    <n v="3"/>
    <x v="5"/>
    <n v="91"/>
    <n v="30.333333333333332"/>
  </r>
  <r>
    <x v="5718"/>
    <n v="2"/>
    <n v="4"/>
    <n v="2"/>
    <n v="6"/>
    <n v="5"/>
    <n v="6"/>
    <n v="8"/>
    <n v="6"/>
    <n v="6"/>
    <n v="6"/>
    <n v="2"/>
    <n v="2"/>
    <s v="05719"/>
    <n v="2"/>
    <x v="11"/>
    <n v="55"/>
    <n v="27.5"/>
  </r>
  <r>
    <x v="5719"/>
    <n v="5"/>
    <n v="6"/>
    <n v="7"/>
    <n v="14"/>
    <n v="14"/>
    <n v="15"/>
    <n v="17"/>
    <n v="13"/>
    <n v="10"/>
    <n v="14"/>
    <n v="4"/>
    <n v="4"/>
    <s v="05720"/>
    <n v="4"/>
    <x v="15"/>
    <n v="123"/>
    <n v="30.75"/>
  </r>
  <r>
    <x v="5720"/>
    <n v="5"/>
    <n v="9"/>
    <n v="8"/>
    <n v="15"/>
    <n v="16"/>
    <n v="16"/>
    <n v="27"/>
    <n v="19"/>
    <n v="17"/>
    <n v="14"/>
    <n v="10"/>
    <n v="11"/>
    <s v="05721"/>
    <n v="5"/>
    <x v="14"/>
    <n v="167"/>
    <n v="33.4"/>
  </r>
  <r>
    <x v="5721"/>
    <n v="4"/>
    <n v="7"/>
    <n v="3"/>
    <n v="7"/>
    <n v="9"/>
    <n v="12"/>
    <n v="12"/>
    <n v="10"/>
    <n v="8"/>
    <n v="6"/>
    <n v="7"/>
    <n v="5"/>
    <s v="05722"/>
    <n v="3"/>
    <x v="3"/>
    <n v="90"/>
    <n v="30"/>
  </r>
  <r>
    <x v="5722"/>
    <n v="2"/>
    <n v="2"/>
    <n v="3"/>
    <n v="4"/>
    <n v="5"/>
    <n v="8"/>
    <n v="10"/>
    <n v="8"/>
    <n v="5"/>
    <n v="4"/>
    <n v="3"/>
    <n v="3"/>
    <s v="05723"/>
    <n v="2"/>
    <x v="13"/>
    <n v="57"/>
    <n v="28.5"/>
  </r>
  <r>
    <x v="5723"/>
    <n v="10"/>
    <n v="7"/>
    <n v="7"/>
    <n v="13"/>
    <n v="14"/>
    <n v="12"/>
    <n v="19"/>
    <n v="13"/>
    <n v="13"/>
    <n v="12"/>
    <n v="9"/>
    <n v="5"/>
    <s v="05724"/>
    <n v="4"/>
    <x v="7"/>
    <n v="134"/>
    <n v="33.5"/>
  </r>
  <r>
    <x v="5724"/>
    <n v="4"/>
    <n v="4"/>
    <n v="8"/>
    <n v="8"/>
    <n v="8"/>
    <n v="14"/>
    <n v="21"/>
    <n v="16"/>
    <n v="11"/>
    <n v="9"/>
    <n v="10"/>
    <n v="7"/>
    <s v="05725"/>
    <n v="4"/>
    <x v="10"/>
    <n v="120"/>
    <n v="30"/>
  </r>
  <r>
    <x v="5725"/>
    <n v="7"/>
    <n v="4"/>
    <n v="8"/>
    <n v="12"/>
    <n v="12"/>
    <n v="14"/>
    <n v="20"/>
    <n v="18"/>
    <n v="8"/>
    <n v="10"/>
    <n v="9"/>
    <n v="7"/>
    <s v="05726"/>
    <n v="4"/>
    <x v="2"/>
    <n v="129"/>
    <n v="32.25"/>
  </r>
  <r>
    <x v="5726"/>
    <n v="4"/>
    <n v="4"/>
    <n v="2"/>
    <n v="5"/>
    <n v="5"/>
    <n v="8"/>
    <n v="9"/>
    <n v="8"/>
    <n v="4"/>
    <n v="5"/>
    <n v="2"/>
    <n v="3"/>
    <s v="05727"/>
    <n v="2"/>
    <x v="14"/>
    <n v="59"/>
    <n v="29.5"/>
  </r>
  <r>
    <x v="5727"/>
    <n v="4"/>
    <n v="6"/>
    <n v="4"/>
    <n v="7"/>
    <n v="6"/>
    <n v="9"/>
    <n v="15"/>
    <n v="11"/>
    <n v="10"/>
    <n v="10"/>
    <n v="4"/>
    <n v="4"/>
    <s v="05728"/>
    <n v="3"/>
    <x v="5"/>
    <n v="90"/>
    <n v="30"/>
  </r>
  <r>
    <x v="5728"/>
    <n v="6"/>
    <n v="7"/>
    <n v="6"/>
    <n v="8"/>
    <n v="6"/>
    <n v="13"/>
    <n v="16"/>
    <n v="13"/>
    <n v="6"/>
    <n v="8"/>
    <n v="7"/>
    <n v="5"/>
    <s v="05729"/>
    <n v="3"/>
    <x v="2"/>
    <n v="101"/>
    <n v="33.666666666666664"/>
  </r>
  <r>
    <x v="5729"/>
    <n v="5"/>
    <n v="7"/>
    <n v="4"/>
    <n v="9"/>
    <n v="7"/>
    <n v="13"/>
    <n v="15"/>
    <n v="12"/>
    <n v="8"/>
    <n v="10"/>
    <n v="7"/>
    <n v="7"/>
    <s v="05730"/>
    <n v="3"/>
    <x v="3"/>
    <n v="104"/>
    <n v="34.666666666666664"/>
  </r>
  <r>
    <x v="5730"/>
    <n v="5"/>
    <n v="7"/>
    <n v="6"/>
    <n v="10"/>
    <n v="9"/>
    <n v="10"/>
    <n v="16"/>
    <n v="13"/>
    <n v="9"/>
    <n v="8"/>
    <n v="4"/>
    <n v="4"/>
    <s v="05731"/>
    <n v="3"/>
    <x v="10"/>
    <n v="101"/>
    <n v="33.666666666666664"/>
  </r>
  <r>
    <x v="5731"/>
    <n v="10"/>
    <n v="7"/>
    <n v="10"/>
    <n v="9"/>
    <n v="10"/>
    <n v="17"/>
    <n v="18"/>
    <n v="18"/>
    <n v="10"/>
    <n v="14"/>
    <n v="8"/>
    <n v="9"/>
    <s v="05732"/>
    <n v="4"/>
    <x v="15"/>
    <n v="140"/>
    <n v="35"/>
  </r>
  <r>
    <x v="5732"/>
    <n v="4"/>
    <n v="3"/>
    <n v="4"/>
    <n v="6"/>
    <n v="5"/>
    <n v="7"/>
    <n v="10"/>
    <n v="8"/>
    <n v="6"/>
    <n v="4"/>
    <n v="4"/>
    <n v="3"/>
    <s v="05733"/>
    <n v="2"/>
    <x v="4"/>
    <n v="64"/>
    <n v="32"/>
  </r>
  <r>
    <x v="5733"/>
    <n v="2"/>
    <n v="2"/>
    <n v="1"/>
    <n v="2"/>
    <n v="2"/>
    <n v="3"/>
    <n v="5"/>
    <n v="3"/>
    <n v="3"/>
    <n v="3"/>
    <n v="1"/>
    <n v="2"/>
    <s v="05734"/>
    <n v="1"/>
    <x v="7"/>
    <n v="29"/>
    <n v="29"/>
  </r>
  <r>
    <x v="5734"/>
    <n v="6"/>
    <n v="5"/>
    <n v="6"/>
    <n v="7"/>
    <n v="10"/>
    <n v="9"/>
    <n v="13"/>
    <n v="9"/>
    <n v="8"/>
    <n v="7"/>
    <n v="3"/>
    <n v="7"/>
    <s v="05735"/>
    <n v="3"/>
    <x v="5"/>
    <n v="90"/>
    <n v="30"/>
  </r>
  <r>
    <x v="5735"/>
    <n v="7"/>
    <n v="7"/>
    <n v="7"/>
    <n v="9"/>
    <n v="8"/>
    <n v="13"/>
    <n v="13"/>
    <n v="10"/>
    <n v="6"/>
    <n v="8"/>
    <n v="6"/>
    <n v="6"/>
    <s v="05736"/>
    <n v="3"/>
    <x v="11"/>
    <n v="100"/>
    <n v="33.333333333333336"/>
  </r>
  <r>
    <x v="5736"/>
    <n v="2"/>
    <n v="1"/>
    <n v="2"/>
    <n v="3"/>
    <n v="2"/>
    <n v="4"/>
    <n v="5"/>
    <n v="4"/>
    <n v="3"/>
    <n v="2"/>
    <n v="2"/>
    <n v="1"/>
    <s v="05737"/>
    <n v="1"/>
    <x v="11"/>
    <n v="31"/>
    <n v="31"/>
  </r>
  <r>
    <x v="5737"/>
    <n v="7"/>
    <n v="6"/>
    <n v="7"/>
    <n v="12"/>
    <n v="12"/>
    <n v="13"/>
    <n v="16"/>
    <n v="13"/>
    <n v="10"/>
    <n v="9"/>
    <n v="6"/>
    <n v="7"/>
    <s v="05738"/>
    <n v="3"/>
    <x v="12"/>
    <n v="118"/>
    <n v="39.333333333333336"/>
  </r>
  <r>
    <x v="5738"/>
    <n v="4"/>
    <n v="2"/>
    <n v="2"/>
    <n v="5"/>
    <n v="4"/>
    <n v="7"/>
    <n v="10"/>
    <n v="7"/>
    <n v="4"/>
    <n v="6"/>
    <n v="3"/>
    <n v="2"/>
    <s v="05739"/>
    <n v="2"/>
    <x v="2"/>
    <n v="56"/>
    <n v="28"/>
  </r>
  <r>
    <x v="5739"/>
    <n v="5"/>
    <n v="5"/>
    <n v="5"/>
    <n v="7"/>
    <n v="8"/>
    <n v="10"/>
    <n v="16"/>
    <n v="9"/>
    <n v="10"/>
    <n v="6"/>
    <n v="6"/>
    <n v="5"/>
    <s v="05740"/>
    <n v="3"/>
    <x v="10"/>
    <n v="92"/>
    <n v="30.666666666666668"/>
  </r>
  <r>
    <x v="5740"/>
    <n v="4"/>
    <n v="7"/>
    <n v="10"/>
    <n v="10"/>
    <n v="8"/>
    <n v="17"/>
    <n v="17"/>
    <n v="12"/>
    <n v="13"/>
    <n v="10"/>
    <n v="6"/>
    <n v="7"/>
    <s v="05741"/>
    <n v="4"/>
    <x v="6"/>
    <n v="121"/>
    <n v="30.25"/>
  </r>
  <r>
    <x v="5741"/>
    <n v="8"/>
    <n v="10"/>
    <n v="9"/>
    <n v="12"/>
    <n v="14"/>
    <n v="19"/>
    <n v="27"/>
    <n v="19"/>
    <n v="18"/>
    <n v="18"/>
    <n v="11"/>
    <n v="8"/>
    <s v="05742"/>
    <n v="6"/>
    <x v="6"/>
    <n v="173"/>
    <n v="28.833333333333332"/>
  </r>
  <r>
    <x v="5742"/>
    <n v="6"/>
    <n v="6"/>
    <n v="5"/>
    <n v="6"/>
    <n v="7"/>
    <n v="10"/>
    <n v="13"/>
    <n v="11"/>
    <n v="9"/>
    <n v="9"/>
    <n v="4"/>
    <n v="4"/>
    <s v="05743"/>
    <n v="3"/>
    <x v="6"/>
    <n v="90"/>
    <n v="30"/>
  </r>
  <r>
    <x v="5743"/>
    <n v="6"/>
    <n v="9"/>
    <n v="11"/>
    <n v="12"/>
    <n v="17"/>
    <n v="24"/>
    <n v="28"/>
    <n v="21"/>
    <n v="16"/>
    <n v="15"/>
    <n v="14"/>
    <n v="14"/>
    <s v="05744"/>
    <n v="6"/>
    <x v="6"/>
    <n v="187"/>
    <n v="31.166666666666668"/>
  </r>
  <r>
    <x v="5744"/>
    <n v="2"/>
    <n v="2"/>
    <n v="1"/>
    <n v="2"/>
    <n v="3"/>
    <n v="3"/>
    <n v="5"/>
    <n v="3"/>
    <n v="3"/>
    <n v="2"/>
    <n v="2"/>
    <n v="1"/>
    <s v="05745"/>
    <n v="1"/>
    <x v="1"/>
    <n v="29"/>
    <n v="29"/>
  </r>
  <r>
    <x v="5745"/>
    <n v="3"/>
    <n v="5"/>
    <n v="7"/>
    <n v="7"/>
    <n v="9"/>
    <n v="12"/>
    <n v="13"/>
    <n v="13"/>
    <n v="9"/>
    <n v="7"/>
    <n v="4"/>
    <n v="6"/>
    <s v="05746"/>
    <n v="3"/>
    <x v="8"/>
    <n v="95"/>
    <n v="31.666666666666668"/>
  </r>
  <r>
    <x v="5746"/>
    <n v="2"/>
    <n v="4"/>
    <n v="2"/>
    <n v="5"/>
    <n v="6"/>
    <n v="7"/>
    <n v="9"/>
    <n v="8"/>
    <n v="4"/>
    <n v="5"/>
    <n v="3"/>
    <n v="4"/>
    <s v="05747"/>
    <n v="2"/>
    <x v="14"/>
    <n v="59"/>
    <n v="29.5"/>
  </r>
  <r>
    <x v="5747"/>
    <n v="9"/>
    <n v="4"/>
    <n v="4"/>
    <n v="10"/>
    <n v="13"/>
    <n v="18"/>
    <n v="22"/>
    <n v="14"/>
    <n v="8"/>
    <n v="11"/>
    <n v="8"/>
    <n v="5"/>
    <s v="05748"/>
    <n v="4"/>
    <x v="2"/>
    <n v="126"/>
    <n v="31.5"/>
  </r>
  <r>
    <x v="5748"/>
    <n v="10"/>
    <n v="9"/>
    <n v="10"/>
    <n v="12"/>
    <n v="9"/>
    <n v="18"/>
    <n v="22"/>
    <n v="16"/>
    <n v="8"/>
    <n v="10"/>
    <n v="6"/>
    <n v="5"/>
    <s v="05749"/>
    <n v="4"/>
    <x v="13"/>
    <n v="135"/>
    <n v="33.75"/>
  </r>
  <r>
    <x v="5749"/>
    <n v="8"/>
    <n v="4"/>
    <n v="9"/>
    <n v="10"/>
    <n v="10"/>
    <n v="14"/>
    <n v="20"/>
    <n v="15"/>
    <n v="12"/>
    <n v="11"/>
    <n v="4"/>
    <n v="7"/>
    <s v="05750"/>
    <n v="4"/>
    <x v="4"/>
    <n v="124"/>
    <n v="31"/>
  </r>
  <r>
    <x v="5750"/>
    <n v="3"/>
    <n v="7"/>
    <n v="4"/>
    <n v="10"/>
    <n v="6"/>
    <n v="12"/>
    <n v="16"/>
    <n v="12"/>
    <n v="9"/>
    <n v="8"/>
    <n v="7"/>
    <n v="6"/>
    <s v="05751"/>
    <n v="3"/>
    <x v="2"/>
    <n v="100"/>
    <n v="33.333333333333336"/>
  </r>
  <r>
    <x v="5751"/>
    <n v="2"/>
    <n v="3"/>
    <n v="3"/>
    <n v="6"/>
    <n v="5"/>
    <n v="7"/>
    <n v="9"/>
    <n v="7"/>
    <n v="6"/>
    <n v="5"/>
    <n v="3"/>
    <n v="3"/>
    <s v="05752"/>
    <n v="2"/>
    <x v="10"/>
    <n v="59"/>
    <n v="29.5"/>
  </r>
  <r>
    <x v="5752"/>
    <n v="7"/>
    <n v="6"/>
    <n v="9"/>
    <n v="15"/>
    <n v="15"/>
    <n v="22"/>
    <n v="25"/>
    <n v="20"/>
    <n v="11"/>
    <n v="16"/>
    <n v="10"/>
    <n v="8"/>
    <s v="05753"/>
    <n v="5"/>
    <x v="12"/>
    <n v="164"/>
    <n v="32.799999999999997"/>
  </r>
  <r>
    <x v="5753"/>
    <n v="10"/>
    <n v="11"/>
    <n v="8"/>
    <n v="17"/>
    <n v="16"/>
    <n v="17"/>
    <n v="23"/>
    <n v="16"/>
    <n v="15"/>
    <n v="13"/>
    <n v="7"/>
    <n v="12"/>
    <s v="05754"/>
    <n v="5"/>
    <x v="8"/>
    <n v="165"/>
    <n v="33"/>
  </r>
  <r>
    <x v="5754"/>
    <n v="5"/>
    <n v="6"/>
    <n v="3"/>
    <n v="6"/>
    <n v="6"/>
    <n v="10"/>
    <n v="13"/>
    <n v="11"/>
    <n v="8"/>
    <n v="9"/>
    <n v="7"/>
    <n v="4"/>
    <s v="05755"/>
    <n v="3"/>
    <x v="1"/>
    <n v="88"/>
    <n v="29.333333333333332"/>
  </r>
  <r>
    <x v="5755"/>
    <n v="7"/>
    <n v="7"/>
    <n v="7"/>
    <n v="9"/>
    <n v="6"/>
    <n v="12"/>
    <n v="14"/>
    <n v="9"/>
    <n v="6"/>
    <n v="7"/>
    <n v="5"/>
    <n v="6"/>
    <s v="05756"/>
    <n v="3"/>
    <x v="7"/>
    <n v="95"/>
    <n v="31.666666666666668"/>
  </r>
  <r>
    <x v="5756"/>
    <n v="7"/>
    <n v="6"/>
    <n v="5"/>
    <n v="9"/>
    <n v="9"/>
    <n v="11"/>
    <n v="13"/>
    <n v="12"/>
    <n v="6"/>
    <n v="8"/>
    <n v="6"/>
    <n v="5"/>
    <s v="05757"/>
    <n v="3"/>
    <x v="12"/>
    <n v="97"/>
    <n v="32.333333333333336"/>
  </r>
  <r>
    <x v="5757"/>
    <n v="3"/>
    <n v="2"/>
    <n v="4"/>
    <n v="5"/>
    <n v="5"/>
    <n v="6"/>
    <n v="9"/>
    <n v="7"/>
    <n v="4"/>
    <n v="6"/>
    <n v="4"/>
    <n v="4"/>
    <s v="05758"/>
    <n v="2"/>
    <x v="8"/>
    <n v="59"/>
    <n v="29.5"/>
  </r>
  <r>
    <x v="5758"/>
    <n v="9"/>
    <n v="6"/>
    <n v="7"/>
    <n v="11"/>
    <n v="11"/>
    <n v="13"/>
    <n v="16"/>
    <n v="18"/>
    <n v="11"/>
    <n v="13"/>
    <n v="6"/>
    <n v="10"/>
    <s v="05759"/>
    <n v="4"/>
    <x v="14"/>
    <n v="131"/>
    <n v="32.75"/>
  </r>
  <r>
    <x v="5759"/>
    <n v="10"/>
    <n v="12"/>
    <n v="8"/>
    <n v="12"/>
    <n v="15"/>
    <n v="16"/>
    <n v="23"/>
    <n v="17"/>
    <n v="14"/>
    <n v="11"/>
    <n v="12"/>
    <n v="9"/>
    <s v="05760"/>
    <n v="5"/>
    <x v="4"/>
    <n v="159"/>
    <n v="31.8"/>
  </r>
  <r>
    <x v="5760"/>
    <n v="5"/>
    <n v="6"/>
    <n v="10"/>
    <n v="11"/>
    <n v="13"/>
    <n v="17"/>
    <n v="21"/>
    <n v="16"/>
    <n v="12"/>
    <n v="10"/>
    <n v="8"/>
    <n v="4"/>
    <s v="05761"/>
    <n v="4"/>
    <x v="2"/>
    <n v="133"/>
    <n v="33.25"/>
  </r>
  <r>
    <x v="5761"/>
    <n v="3"/>
    <n v="3"/>
    <n v="3"/>
    <n v="6"/>
    <n v="6"/>
    <n v="11"/>
    <n v="14"/>
    <n v="11"/>
    <n v="10"/>
    <n v="9"/>
    <n v="6"/>
    <n v="4"/>
    <s v="05762"/>
    <n v="3"/>
    <x v="16"/>
    <n v="86"/>
    <n v="28.666666666666668"/>
  </r>
  <r>
    <x v="5762"/>
    <n v="9"/>
    <n v="9"/>
    <n v="6"/>
    <n v="14"/>
    <n v="13"/>
    <n v="18"/>
    <n v="16"/>
    <n v="18"/>
    <n v="12"/>
    <n v="14"/>
    <n v="8"/>
    <n v="4"/>
    <s v="05763"/>
    <n v="4"/>
    <x v="7"/>
    <n v="141"/>
    <n v="35.25"/>
  </r>
  <r>
    <x v="5763"/>
    <n v="13"/>
    <n v="12"/>
    <n v="9"/>
    <n v="18"/>
    <n v="15"/>
    <n v="26"/>
    <n v="24"/>
    <n v="19"/>
    <n v="15"/>
    <n v="17"/>
    <n v="6"/>
    <n v="14"/>
    <s v="05764"/>
    <n v="6"/>
    <x v="5"/>
    <n v="188"/>
    <n v="31.333333333333332"/>
  </r>
  <r>
    <x v="5764"/>
    <n v="6"/>
    <n v="4"/>
    <n v="4"/>
    <n v="8"/>
    <n v="6"/>
    <n v="13"/>
    <n v="15"/>
    <n v="10"/>
    <n v="7"/>
    <n v="10"/>
    <n v="3"/>
    <n v="7"/>
    <s v="05765"/>
    <n v="3"/>
    <x v="15"/>
    <n v="93"/>
    <n v="31"/>
  </r>
  <r>
    <x v="5765"/>
    <n v="9"/>
    <n v="10"/>
    <n v="8"/>
    <n v="8"/>
    <n v="9"/>
    <n v="12"/>
    <n v="18"/>
    <n v="16"/>
    <n v="14"/>
    <n v="13"/>
    <n v="5"/>
    <n v="10"/>
    <s v="05766"/>
    <n v="4"/>
    <x v="16"/>
    <n v="132"/>
    <n v="33"/>
  </r>
  <r>
    <x v="5766"/>
    <n v="4"/>
    <n v="4"/>
    <n v="4"/>
    <n v="9"/>
    <n v="8"/>
    <n v="12"/>
    <n v="14"/>
    <n v="9"/>
    <n v="8"/>
    <n v="9"/>
    <n v="7"/>
    <n v="3"/>
    <s v="05767"/>
    <n v="3"/>
    <x v="13"/>
    <n v="91"/>
    <n v="30.333333333333332"/>
  </r>
  <r>
    <x v="5767"/>
    <n v="10"/>
    <n v="5"/>
    <n v="7"/>
    <n v="9"/>
    <n v="13"/>
    <n v="18"/>
    <n v="19"/>
    <n v="15"/>
    <n v="12"/>
    <n v="11"/>
    <n v="6"/>
    <n v="6"/>
    <s v="05768"/>
    <n v="4"/>
    <x v="5"/>
    <n v="131"/>
    <n v="32.75"/>
  </r>
  <r>
    <x v="5768"/>
    <n v="10"/>
    <n v="4"/>
    <n v="7"/>
    <n v="12"/>
    <n v="10"/>
    <n v="12"/>
    <n v="18"/>
    <n v="15"/>
    <n v="9"/>
    <n v="10"/>
    <n v="8"/>
    <n v="4"/>
    <s v="05769"/>
    <n v="4"/>
    <x v="16"/>
    <n v="119"/>
    <n v="29.75"/>
  </r>
  <r>
    <x v="5769"/>
    <n v="10"/>
    <n v="10"/>
    <n v="8"/>
    <n v="20"/>
    <n v="19"/>
    <n v="21"/>
    <n v="28"/>
    <n v="29"/>
    <n v="16"/>
    <n v="15"/>
    <n v="7"/>
    <n v="14"/>
    <s v="05770"/>
    <n v="7"/>
    <x v="15"/>
    <n v="197"/>
    <n v="28.142857142857142"/>
  </r>
  <r>
    <x v="5770"/>
    <n v="2"/>
    <n v="3"/>
    <n v="2"/>
    <n v="5"/>
    <n v="4"/>
    <n v="7"/>
    <n v="9"/>
    <n v="7"/>
    <n v="4"/>
    <n v="6"/>
    <n v="2"/>
    <n v="2"/>
    <s v="05771"/>
    <n v="2"/>
    <x v="8"/>
    <n v="53"/>
    <n v="26.5"/>
  </r>
  <r>
    <x v="5771"/>
    <n v="3"/>
    <n v="4"/>
    <n v="4"/>
    <n v="6"/>
    <n v="5"/>
    <n v="7"/>
    <n v="8"/>
    <n v="8"/>
    <n v="6"/>
    <n v="4"/>
    <n v="4"/>
    <n v="4"/>
    <s v="05772"/>
    <n v="2"/>
    <x v="12"/>
    <n v="63"/>
    <n v="31.5"/>
  </r>
  <r>
    <x v="5772"/>
    <n v="7"/>
    <n v="9"/>
    <n v="6"/>
    <n v="9"/>
    <n v="11"/>
    <n v="12"/>
    <n v="19"/>
    <n v="12"/>
    <n v="9"/>
    <n v="9"/>
    <n v="10"/>
    <n v="4"/>
    <s v="05773"/>
    <n v="4"/>
    <x v="1"/>
    <n v="117"/>
    <n v="29.25"/>
  </r>
  <r>
    <x v="5773"/>
    <n v="6"/>
    <n v="10"/>
    <n v="8"/>
    <n v="10"/>
    <n v="15"/>
    <n v="19"/>
    <n v="21"/>
    <n v="19"/>
    <n v="14"/>
    <n v="14"/>
    <n v="7"/>
    <n v="5"/>
    <s v="05774"/>
    <n v="5"/>
    <x v="6"/>
    <n v="148"/>
    <n v="29.6"/>
  </r>
  <r>
    <x v="5774"/>
    <n v="3"/>
    <n v="6"/>
    <n v="6"/>
    <n v="9"/>
    <n v="9"/>
    <n v="11"/>
    <n v="13"/>
    <n v="10"/>
    <n v="7"/>
    <n v="8"/>
    <n v="5"/>
    <n v="6"/>
    <s v="05775"/>
    <n v="3"/>
    <x v="13"/>
    <n v="93"/>
    <n v="31"/>
  </r>
  <r>
    <x v="5775"/>
    <n v="6"/>
    <n v="8"/>
    <n v="9"/>
    <n v="13"/>
    <n v="8"/>
    <n v="18"/>
    <n v="17"/>
    <n v="15"/>
    <n v="10"/>
    <n v="10"/>
    <n v="8"/>
    <n v="5"/>
    <s v="05776"/>
    <n v="4"/>
    <x v="6"/>
    <n v="127"/>
    <n v="31.75"/>
  </r>
  <r>
    <x v="5776"/>
    <n v="6"/>
    <n v="6"/>
    <n v="8"/>
    <n v="9"/>
    <n v="8"/>
    <n v="17"/>
    <n v="19"/>
    <n v="12"/>
    <n v="13"/>
    <n v="9"/>
    <n v="4"/>
    <n v="5"/>
    <s v="05777"/>
    <n v="4"/>
    <x v="8"/>
    <n v="116"/>
    <n v="29"/>
  </r>
  <r>
    <x v="5777"/>
    <n v="3"/>
    <n v="7"/>
    <n v="7"/>
    <n v="6"/>
    <n v="8"/>
    <n v="11"/>
    <n v="16"/>
    <n v="12"/>
    <n v="9"/>
    <n v="9"/>
    <n v="4"/>
    <n v="6"/>
    <s v="05778"/>
    <n v="3"/>
    <x v="5"/>
    <n v="98"/>
    <n v="32.666666666666664"/>
  </r>
  <r>
    <x v="5778"/>
    <n v="4"/>
    <n v="4"/>
    <n v="4"/>
    <n v="5"/>
    <n v="4"/>
    <n v="8"/>
    <n v="8"/>
    <n v="7"/>
    <n v="6"/>
    <n v="6"/>
    <n v="4"/>
    <n v="3"/>
    <s v="05779"/>
    <n v="2"/>
    <x v="5"/>
    <n v="63"/>
    <n v="31.5"/>
  </r>
  <r>
    <x v="5779"/>
    <n v="8"/>
    <n v="6"/>
    <n v="9"/>
    <n v="14"/>
    <n v="11"/>
    <n v="16"/>
    <n v="16"/>
    <n v="16"/>
    <n v="9"/>
    <n v="14"/>
    <n v="5"/>
    <n v="8"/>
    <s v="05780"/>
    <n v="4"/>
    <x v="3"/>
    <n v="132"/>
    <n v="33"/>
  </r>
  <r>
    <x v="5780"/>
    <n v="10"/>
    <n v="4"/>
    <n v="6"/>
    <n v="8"/>
    <n v="14"/>
    <n v="16"/>
    <n v="20"/>
    <n v="12"/>
    <n v="12"/>
    <n v="13"/>
    <n v="10"/>
    <n v="8"/>
    <s v="05781"/>
    <n v="4"/>
    <x v="4"/>
    <n v="133"/>
    <n v="33.25"/>
  </r>
  <r>
    <x v="5781"/>
    <n v="4"/>
    <n v="6"/>
    <n v="3"/>
    <n v="10"/>
    <n v="6"/>
    <n v="12"/>
    <n v="13"/>
    <n v="10"/>
    <n v="7"/>
    <n v="9"/>
    <n v="5"/>
    <n v="5"/>
    <s v="05782"/>
    <n v="3"/>
    <x v="12"/>
    <n v="90"/>
    <n v="30"/>
  </r>
  <r>
    <x v="5782"/>
    <n v="14"/>
    <n v="7"/>
    <n v="9"/>
    <n v="16"/>
    <n v="12"/>
    <n v="23"/>
    <n v="30"/>
    <n v="22"/>
    <n v="14"/>
    <n v="19"/>
    <n v="11"/>
    <n v="7"/>
    <s v="05783"/>
    <n v="6"/>
    <x v="4"/>
    <n v="184"/>
    <n v="30.666666666666668"/>
  </r>
  <r>
    <x v="5783"/>
    <n v="7"/>
    <n v="8"/>
    <n v="9"/>
    <n v="16"/>
    <n v="16"/>
    <n v="22"/>
    <n v="21"/>
    <n v="17"/>
    <n v="15"/>
    <n v="10"/>
    <n v="10"/>
    <n v="6"/>
    <s v="05784"/>
    <n v="5"/>
    <x v="6"/>
    <n v="157"/>
    <n v="31.4"/>
  </r>
  <r>
    <x v="5784"/>
    <n v="3"/>
    <n v="2"/>
    <n v="4"/>
    <n v="5"/>
    <n v="4"/>
    <n v="6"/>
    <n v="8"/>
    <n v="8"/>
    <n v="5"/>
    <n v="5"/>
    <n v="2"/>
    <n v="3"/>
    <s v="05785"/>
    <n v="2"/>
    <x v="11"/>
    <n v="55"/>
    <n v="27.5"/>
  </r>
  <r>
    <x v="5785"/>
    <n v="7"/>
    <n v="10"/>
    <n v="11"/>
    <n v="12"/>
    <n v="15"/>
    <n v="15"/>
    <n v="22"/>
    <n v="15"/>
    <n v="11"/>
    <n v="15"/>
    <n v="8"/>
    <n v="10"/>
    <s v="05786"/>
    <n v="5"/>
    <x v="13"/>
    <n v="151"/>
    <n v="30.2"/>
  </r>
  <r>
    <x v="5786"/>
    <n v="8"/>
    <n v="5"/>
    <n v="8"/>
    <n v="10"/>
    <n v="15"/>
    <n v="21"/>
    <n v="25"/>
    <n v="19"/>
    <n v="12"/>
    <n v="14"/>
    <n v="10"/>
    <n v="5"/>
    <s v="05787"/>
    <n v="5"/>
    <x v="14"/>
    <n v="152"/>
    <n v="30.4"/>
  </r>
  <r>
    <x v="5787"/>
    <n v="8"/>
    <n v="7"/>
    <n v="7"/>
    <n v="11"/>
    <n v="17"/>
    <n v="17"/>
    <n v="23"/>
    <n v="22"/>
    <n v="17"/>
    <n v="11"/>
    <n v="7"/>
    <n v="6"/>
    <s v="05788"/>
    <n v="5"/>
    <x v="6"/>
    <n v="153"/>
    <n v="30.6"/>
  </r>
  <r>
    <x v="5788"/>
    <n v="6"/>
    <n v="4"/>
    <n v="10"/>
    <n v="13"/>
    <n v="13"/>
    <n v="15"/>
    <n v="22"/>
    <n v="18"/>
    <n v="13"/>
    <n v="12"/>
    <n v="6"/>
    <n v="7"/>
    <s v="05789"/>
    <n v="4"/>
    <x v="15"/>
    <n v="139"/>
    <n v="34.75"/>
  </r>
  <r>
    <x v="5789"/>
    <n v="10"/>
    <n v="8"/>
    <n v="4"/>
    <n v="11"/>
    <n v="9"/>
    <n v="17"/>
    <n v="17"/>
    <n v="17"/>
    <n v="12"/>
    <n v="13"/>
    <n v="7"/>
    <n v="7"/>
    <s v="05790"/>
    <n v="4"/>
    <x v="0"/>
    <n v="132"/>
    <n v="33"/>
  </r>
  <r>
    <x v="5790"/>
    <n v="7"/>
    <n v="6"/>
    <n v="7"/>
    <n v="8"/>
    <n v="7"/>
    <n v="11"/>
    <n v="16"/>
    <n v="10"/>
    <n v="9"/>
    <n v="6"/>
    <n v="6"/>
    <n v="3"/>
    <s v="05791"/>
    <n v="3"/>
    <x v="10"/>
    <n v="96"/>
    <n v="32"/>
  </r>
  <r>
    <x v="5791"/>
    <n v="12"/>
    <n v="7"/>
    <n v="8"/>
    <n v="15"/>
    <n v="13"/>
    <n v="18"/>
    <n v="24"/>
    <n v="15"/>
    <n v="11"/>
    <n v="14"/>
    <n v="10"/>
    <n v="9"/>
    <s v="05792"/>
    <n v="5"/>
    <x v="9"/>
    <n v="156"/>
    <n v="31.2"/>
  </r>
  <r>
    <x v="5792"/>
    <n v="8"/>
    <n v="4"/>
    <n v="8"/>
    <n v="9"/>
    <n v="10"/>
    <n v="18"/>
    <n v="21"/>
    <n v="13"/>
    <n v="12"/>
    <n v="13"/>
    <n v="6"/>
    <n v="10"/>
    <s v="05793"/>
    <n v="4"/>
    <x v="16"/>
    <n v="132"/>
    <n v="33"/>
  </r>
  <r>
    <x v="5793"/>
    <n v="4"/>
    <n v="4"/>
    <n v="6"/>
    <n v="10"/>
    <n v="10"/>
    <n v="10"/>
    <n v="14"/>
    <n v="10"/>
    <n v="8"/>
    <n v="8"/>
    <n v="3"/>
    <n v="3"/>
    <s v="05794"/>
    <n v="3"/>
    <x v="11"/>
    <n v="90"/>
    <n v="30"/>
  </r>
  <r>
    <x v="5794"/>
    <n v="2"/>
    <n v="2"/>
    <n v="1"/>
    <n v="2"/>
    <n v="3"/>
    <n v="3"/>
    <n v="4"/>
    <n v="4"/>
    <n v="2"/>
    <n v="2"/>
    <n v="2"/>
    <n v="2"/>
    <s v="05795"/>
    <n v="1"/>
    <x v="10"/>
    <n v="29"/>
    <n v="29"/>
  </r>
  <r>
    <x v="5795"/>
    <n v="7"/>
    <n v="5"/>
    <n v="6"/>
    <n v="10"/>
    <n v="7"/>
    <n v="13"/>
    <n v="12"/>
    <n v="13"/>
    <n v="7"/>
    <n v="8"/>
    <n v="5"/>
    <n v="4"/>
    <s v="05796"/>
    <n v="3"/>
    <x v="15"/>
    <n v="97"/>
    <n v="32.333333333333336"/>
  </r>
  <r>
    <x v="5796"/>
    <n v="4"/>
    <n v="4"/>
    <n v="2"/>
    <n v="6"/>
    <n v="6"/>
    <n v="7"/>
    <n v="8"/>
    <n v="7"/>
    <n v="4"/>
    <n v="5"/>
    <n v="2"/>
    <n v="4"/>
    <s v="05797"/>
    <n v="2"/>
    <x v="16"/>
    <n v="59"/>
    <n v="29.5"/>
  </r>
  <r>
    <x v="5797"/>
    <n v="6"/>
    <n v="10"/>
    <n v="6"/>
    <n v="14"/>
    <n v="10"/>
    <n v="18"/>
    <n v="20"/>
    <n v="12"/>
    <n v="10"/>
    <n v="8"/>
    <n v="6"/>
    <n v="8"/>
    <s v="05798"/>
    <n v="4"/>
    <x v="4"/>
    <n v="128"/>
    <n v="32"/>
  </r>
  <r>
    <x v="5798"/>
    <n v="4"/>
    <n v="3"/>
    <n v="3"/>
    <n v="6"/>
    <n v="6"/>
    <n v="7"/>
    <n v="8"/>
    <n v="8"/>
    <n v="4"/>
    <n v="4"/>
    <n v="4"/>
    <n v="3"/>
    <s v="05799"/>
    <n v="2"/>
    <x v="11"/>
    <n v="60"/>
    <n v="30"/>
  </r>
  <r>
    <x v="5799"/>
    <n v="2"/>
    <n v="4"/>
    <n v="2"/>
    <n v="6"/>
    <n v="4"/>
    <n v="6"/>
    <n v="10"/>
    <n v="7"/>
    <n v="4"/>
    <n v="5"/>
    <n v="4"/>
    <n v="4"/>
    <s v="05800"/>
    <n v="2"/>
    <x v="14"/>
    <n v="58"/>
    <n v="29"/>
  </r>
  <r>
    <x v="5800"/>
    <n v="4"/>
    <n v="5"/>
    <n v="5"/>
    <n v="10"/>
    <n v="10"/>
    <n v="9"/>
    <n v="15"/>
    <n v="11"/>
    <n v="9"/>
    <n v="10"/>
    <n v="3"/>
    <n v="5"/>
    <s v="05801"/>
    <n v="3"/>
    <x v="6"/>
    <n v="96"/>
    <n v="32"/>
  </r>
  <r>
    <x v="5801"/>
    <n v="10"/>
    <n v="10"/>
    <n v="8"/>
    <n v="11"/>
    <n v="10"/>
    <n v="14"/>
    <n v="21"/>
    <n v="15"/>
    <n v="10"/>
    <n v="14"/>
    <n v="9"/>
    <n v="5"/>
    <s v="05802"/>
    <n v="4"/>
    <x v="12"/>
    <n v="137"/>
    <n v="34.25"/>
  </r>
  <r>
    <x v="5802"/>
    <n v="7"/>
    <n v="5"/>
    <n v="4"/>
    <n v="6"/>
    <n v="9"/>
    <n v="9"/>
    <n v="13"/>
    <n v="10"/>
    <n v="10"/>
    <n v="10"/>
    <n v="5"/>
    <n v="3"/>
    <s v="05803"/>
    <n v="3"/>
    <x v="2"/>
    <n v="91"/>
    <n v="30.333333333333332"/>
  </r>
  <r>
    <x v="5803"/>
    <n v="3"/>
    <n v="4"/>
    <n v="6"/>
    <n v="10"/>
    <n v="10"/>
    <n v="11"/>
    <n v="14"/>
    <n v="13"/>
    <n v="10"/>
    <n v="6"/>
    <n v="4"/>
    <n v="7"/>
    <s v="05804"/>
    <n v="3"/>
    <x v="9"/>
    <n v="98"/>
    <n v="32.666666666666664"/>
  </r>
  <r>
    <x v="5804"/>
    <n v="3"/>
    <n v="4"/>
    <n v="6"/>
    <n v="7"/>
    <n v="10"/>
    <n v="12"/>
    <n v="16"/>
    <n v="13"/>
    <n v="9"/>
    <n v="8"/>
    <n v="4"/>
    <n v="4"/>
    <s v="05805"/>
    <n v="3"/>
    <x v="2"/>
    <n v="96"/>
    <n v="32"/>
  </r>
  <r>
    <x v="5805"/>
    <n v="7"/>
    <n v="10"/>
    <n v="7"/>
    <n v="16"/>
    <n v="12"/>
    <n v="16"/>
    <n v="21"/>
    <n v="15"/>
    <n v="15"/>
    <n v="14"/>
    <n v="6"/>
    <n v="12"/>
    <s v="05806"/>
    <n v="5"/>
    <x v="14"/>
    <n v="151"/>
    <n v="30.2"/>
  </r>
  <r>
    <x v="5806"/>
    <n v="7"/>
    <n v="4"/>
    <n v="4"/>
    <n v="8"/>
    <n v="9"/>
    <n v="10"/>
    <n v="12"/>
    <n v="9"/>
    <n v="6"/>
    <n v="6"/>
    <n v="5"/>
    <n v="5"/>
    <s v="05807"/>
    <n v="3"/>
    <x v="13"/>
    <n v="85"/>
    <n v="28.333333333333332"/>
  </r>
  <r>
    <x v="5807"/>
    <n v="7"/>
    <n v="7"/>
    <n v="5"/>
    <n v="7"/>
    <n v="8"/>
    <n v="10"/>
    <n v="13"/>
    <n v="12"/>
    <n v="7"/>
    <n v="9"/>
    <n v="6"/>
    <n v="6"/>
    <s v="05808"/>
    <n v="3"/>
    <x v="6"/>
    <n v="97"/>
    <n v="32.333333333333336"/>
  </r>
  <r>
    <x v="5808"/>
    <n v="6"/>
    <n v="7"/>
    <n v="7"/>
    <n v="9"/>
    <n v="10"/>
    <n v="12"/>
    <n v="12"/>
    <n v="12"/>
    <n v="6"/>
    <n v="6"/>
    <n v="6"/>
    <n v="3"/>
    <s v="05809"/>
    <n v="3"/>
    <x v="10"/>
    <n v="96"/>
    <n v="32"/>
  </r>
  <r>
    <x v="5809"/>
    <n v="2"/>
    <n v="4"/>
    <n v="4"/>
    <n v="6"/>
    <n v="4"/>
    <n v="7"/>
    <n v="8"/>
    <n v="8"/>
    <n v="6"/>
    <n v="6"/>
    <n v="2"/>
    <n v="4"/>
    <s v="05810"/>
    <n v="2"/>
    <x v="13"/>
    <n v="61"/>
    <n v="30.5"/>
  </r>
  <r>
    <x v="5810"/>
    <n v="4"/>
    <n v="3"/>
    <n v="3"/>
    <n v="6"/>
    <n v="5"/>
    <n v="8"/>
    <n v="10"/>
    <n v="7"/>
    <n v="4"/>
    <n v="4"/>
    <n v="2"/>
    <n v="4"/>
    <s v="05811"/>
    <n v="2"/>
    <x v="16"/>
    <n v="60"/>
    <n v="30"/>
  </r>
  <r>
    <x v="5811"/>
    <n v="4"/>
    <n v="2"/>
    <n v="2"/>
    <n v="5"/>
    <n v="5"/>
    <n v="7"/>
    <n v="8"/>
    <n v="8"/>
    <n v="5"/>
    <n v="5"/>
    <n v="2"/>
    <n v="2"/>
    <s v="05812"/>
    <n v="2"/>
    <x v="16"/>
    <n v="55"/>
    <n v="27.5"/>
  </r>
  <r>
    <x v="5812"/>
    <n v="5"/>
    <n v="9"/>
    <n v="9"/>
    <n v="11"/>
    <n v="10"/>
    <n v="17"/>
    <n v="20"/>
    <n v="12"/>
    <n v="10"/>
    <n v="14"/>
    <n v="7"/>
    <n v="7"/>
    <s v="05813"/>
    <n v="4"/>
    <x v="2"/>
    <n v="131"/>
    <n v="32.75"/>
  </r>
  <r>
    <x v="5813"/>
    <n v="1"/>
    <n v="2"/>
    <n v="2"/>
    <n v="3"/>
    <n v="3"/>
    <n v="3"/>
    <n v="5"/>
    <n v="4"/>
    <n v="2"/>
    <n v="3"/>
    <n v="1"/>
    <n v="1"/>
    <s v="05814"/>
    <n v="1"/>
    <x v="12"/>
    <n v="30"/>
    <n v="30"/>
  </r>
  <r>
    <x v="5814"/>
    <n v="9"/>
    <n v="10"/>
    <n v="4"/>
    <n v="14"/>
    <n v="10"/>
    <n v="16"/>
    <n v="17"/>
    <n v="18"/>
    <n v="11"/>
    <n v="13"/>
    <n v="9"/>
    <n v="9"/>
    <s v="05815"/>
    <n v="4"/>
    <x v="14"/>
    <n v="140"/>
    <n v="35"/>
  </r>
  <r>
    <x v="5815"/>
    <n v="5"/>
    <n v="5"/>
    <n v="4"/>
    <n v="7"/>
    <n v="6"/>
    <n v="10"/>
    <n v="14"/>
    <n v="12"/>
    <n v="7"/>
    <n v="9"/>
    <n v="6"/>
    <n v="5"/>
    <s v="05816"/>
    <n v="3"/>
    <x v="2"/>
    <n v="90"/>
    <n v="30"/>
  </r>
  <r>
    <x v="5816"/>
    <n v="6"/>
    <n v="8"/>
    <n v="9"/>
    <n v="9"/>
    <n v="11"/>
    <n v="17"/>
    <n v="16"/>
    <n v="14"/>
    <n v="12"/>
    <n v="8"/>
    <n v="10"/>
    <n v="8"/>
    <s v="05817"/>
    <n v="4"/>
    <x v="15"/>
    <n v="128"/>
    <n v="32"/>
  </r>
  <r>
    <x v="5817"/>
    <n v="4"/>
    <n v="3"/>
    <n v="3"/>
    <n v="10"/>
    <n v="10"/>
    <n v="10"/>
    <n v="16"/>
    <n v="11"/>
    <n v="7"/>
    <n v="7"/>
    <n v="7"/>
    <n v="3"/>
    <s v="05818"/>
    <n v="3"/>
    <x v="2"/>
    <n v="91"/>
    <n v="30.333333333333332"/>
  </r>
  <r>
    <x v="5818"/>
    <n v="14"/>
    <n v="10"/>
    <n v="8"/>
    <n v="12"/>
    <n v="19"/>
    <n v="18"/>
    <n v="30"/>
    <n v="18"/>
    <n v="20"/>
    <n v="13"/>
    <n v="7"/>
    <n v="12"/>
    <s v="05819"/>
    <n v="6"/>
    <x v="15"/>
    <n v="181"/>
    <n v="30.166666666666668"/>
  </r>
  <r>
    <x v="5819"/>
    <n v="2"/>
    <n v="2"/>
    <n v="2"/>
    <n v="2"/>
    <n v="2"/>
    <n v="3"/>
    <n v="5"/>
    <n v="3"/>
    <n v="2"/>
    <n v="2"/>
    <n v="1"/>
    <n v="1"/>
    <s v="05820"/>
    <n v="1"/>
    <x v="16"/>
    <n v="27"/>
    <n v="27"/>
  </r>
  <r>
    <x v="5820"/>
    <n v="7"/>
    <n v="3"/>
    <n v="3"/>
    <n v="7"/>
    <n v="6"/>
    <n v="10"/>
    <n v="12"/>
    <n v="9"/>
    <n v="7"/>
    <n v="8"/>
    <n v="7"/>
    <n v="6"/>
    <s v="05821"/>
    <n v="3"/>
    <x v="0"/>
    <n v="85"/>
    <n v="28.333333333333332"/>
  </r>
  <r>
    <x v="5821"/>
    <n v="5"/>
    <n v="5"/>
    <n v="4"/>
    <n v="12"/>
    <n v="11"/>
    <n v="15"/>
    <n v="21"/>
    <n v="15"/>
    <n v="10"/>
    <n v="9"/>
    <n v="9"/>
    <n v="8"/>
    <s v="05822"/>
    <n v="4"/>
    <x v="15"/>
    <n v="124"/>
    <n v="31"/>
  </r>
  <r>
    <x v="5822"/>
    <n v="5"/>
    <n v="4"/>
    <n v="5"/>
    <n v="8"/>
    <n v="9"/>
    <n v="9"/>
    <n v="12"/>
    <n v="10"/>
    <n v="7"/>
    <n v="8"/>
    <n v="7"/>
    <n v="4"/>
    <s v="05823"/>
    <n v="3"/>
    <x v="5"/>
    <n v="88"/>
    <n v="29.333333333333332"/>
  </r>
  <r>
    <x v="5823"/>
    <n v="6"/>
    <n v="6"/>
    <n v="9"/>
    <n v="17"/>
    <n v="13"/>
    <n v="21"/>
    <n v="22"/>
    <n v="16"/>
    <n v="15"/>
    <n v="14"/>
    <n v="9"/>
    <n v="9"/>
    <s v="05824"/>
    <n v="5"/>
    <x v="1"/>
    <n v="157"/>
    <n v="31.4"/>
  </r>
  <r>
    <x v="5824"/>
    <n v="8"/>
    <n v="4"/>
    <n v="10"/>
    <n v="13"/>
    <n v="12"/>
    <n v="18"/>
    <n v="16"/>
    <n v="17"/>
    <n v="8"/>
    <n v="11"/>
    <n v="5"/>
    <n v="8"/>
    <s v="05825"/>
    <n v="4"/>
    <x v="4"/>
    <n v="130"/>
    <n v="32.5"/>
  </r>
  <r>
    <x v="5825"/>
    <n v="7"/>
    <n v="4"/>
    <n v="10"/>
    <n v="8"/>
    <n v="9"/>
    <n v="13"/>
    <n v="21"/>
    <n v="14"/>
    <n v="10"/>
    <n v="14"/>
    <n v="7"/>
    <n v="9"/>
    <s v="05826"/>
    <n v="4"/>
    <x v="4"/>
    <n v="126"/>
    <n v="31.5"/>
  </r>
  <r>
    <x v="5826"/>
    <n v="6"/>
    <n v="4"/>
    <n v="4"/>
    <n v="10"/>
    <n v="9"/>
    <n v="17"/>
    <n v="19"/>
    <n v="18"/>
    <n v="10"/>
    <n v="10"/>
    <n v="9"/>
    <n v="4"/>
    <s v="05827"/>
    <n v="4"/>
    <x v="1"/>
    <n v="120"/>
    <n v="30"/>
  </r>
  <r>
    <x v="5827"/>
    <n v="5"/>
    <n v="6"/>
    <n v="4"/>
    <n v="9"/>
    <n v="8"/>
    <n v="13"/>
    <n v="12"/>
    <n v="11"/>
    <n v="9"/>
    <n v="7"/>
    <n v="3"/>
    <n v="4"/>
    <s v="05828"/>
    <n v="3"/>
    <x v="7"/>
    <n v="91"/>
    <n v="30.333333333333332"/>
  </r>
  <r>
    <x v="5828"/>
    <n v="2"/>
    <n v="1"/>
    <n v="2"/>
    <n v="2"/>
    <n v="3"/>
    <n v="4"/>
    <n v="4"/>
    <n v="3"/>
    <n v="3"/>
    <n v="3"/>
    <n v="1"/>
    <n v="1"/>
    <s v="05829"/>
    <n v="1"/>
    <x v="5"/>
    <n v="29"/>
    <n v="29"/>
  </r>
  <r>
    <x v="5829"/>
    <n v="6"/>
    <n v="6"/>
    <n v="5"/>
    <n v="8"/>
    <n v="6"/>
    <n v="9"/>
    <n v="15"/>
    <n v="11"/>
    <n v="10"/>
    <n v="6"/>
    <n v="6"/>
    <n v="6"/>
    <s v="05830"/>
    <n v="3"/>
    <x v="4"/>
    <n v="94"/>
    <n v="31.333333333333332"/>
  </r>
  <r>
    <x v="5830"/>
    <n v="7"/>
    <n v="4"/>
    <n v="5"/>
    <n v="6"/>
    <n v="6"/>
    <n v="12"/>
    <n v="14"/>
    <n v="10"/>
    <n v="6"/>
    <n v="7"/>
    <n v="5"/>
    <n v="7"/>
    <s v="05831"/>
    <n v="3"/>
    <x v="14"/>
    <n v="89"/>
    <n v="29.666666666666668"/>
  </r>
  <r>
    <x v="5831"/>
    <n v="4"/>
    <n v="4"/>
    <n v="6"/>
    <n v="9"/>
    <n v="9"/>
    <n v="11"/>
    <n v="14"/>
    <n v="10"/>
    <n v="6"/>
    <n v="9"/>
    <n v="3"/>
    <n v="6"/>
    <s v="05832"/>
    <n v="3"/>
    <x v="4"/>
    <n v="91"/>
    <n v="30.333333333333332"/>
  </r>
  <r>
    <x v="5832"/>
    <n v="3"/>
    <n v="3"/>
    <n v="2"/>
    <n v="5"/>
    <n v="6"/>
    <n v="6"/>
    <n v="8"/>
    <n v="8"/>
    <n v="5"/>
    <n v="4"/>
    <n v="3"/>
    <n v="3"/>
    <s v="05833"/>
    <n v="2"/>
    <x v="14"/>
    <n v="56"/>
    <n v="28"/>
  </r>
  <r>
    <x v="5833"/>
    <n v="5"/>
    <n v="5"/>
    <n v="6"/>
    <n v="6"/>
    <n v="8"/>
    <n v="9"/>
    <n v="14"/>
    <n v="9"/>
    <n v="7"/>
    <n v="7"/>
    <n v="5"/>
    <n v="7"/>
    <s v="05834"/>
    <n v="3"/>
    <x v="5"/>
    <n v="88"/>
    <n v="29.333333333333332"/>
  </r>
  <r>
    <x v="5834"/>
    <n v="9"/>
    <n v="9"/>
    <n v="10"/>
    <n v="8"/>
    <n v="13"/>
    <n v="16"/>
    <n v="18"/>
    <n v="18"/>
    <n v="9"/>
    <n v="12"/>
    <n v="7"/>
    <n v="7"/>
    <s v="05835"/>
    <n v="4"/>
    <x v="12"/>
    <n v="136"/>
    <n v="34"/>
  </r>
  <r>
    <x v="5835"/>
    <n v="9"/>
    <n v="5"/>
    <n v="4"/>
    <n v="11"/>
    <n v="8"/>
    <n v="15"/>
    <n v="16"/>
    <n v="16"/>
    <n v="14"/>
    <n v="11"/>
    <n v="5"/>
    <n v="6"/>
    <s v="05836"/>
    <n v="4"/>
    <x v="2"/>
    <n v="120"/>
    <n v="30"/>
  </r>
  <r>
    <x v="5836"/>
    <n v="6"/>
    <n v="5"/>
    <n v="6"/>
    <n v="10"/>
    <n v="7"/>
    <n v="11"/>
    <n v="16"/>
    <n v="10"/>
    <n v="7"/>
    <n v="10"/>
    <n v="3"/>
    <n v="7"/>
    <s v="05837"/>
    <n v="3"/>
    <x v="15"/>
    <n v="98"/>
    <n v="32.666666666666664"/>
  </r>
  <r>
    <x v="5837"/>
    <n v="6"/>
    <n v="5"/>
    <n v="5"/>
    <n v="7"/>
    <n v="10"/>
    <n v="11"/>
    <n v="12"/>
    <n v="10"/>
    <n v="8"/>
    <n v="6"/>
    <n v="6"/>
    <n v="3"/>
    <s v="05838"/>
    <n v="3"/>
    <x v="16"/>
    <n v="89"/>
    <n v="29.666666666666668"/>
  </r>
  <r>
    <x v="5838"/>
    <n v="6"/>
    <n v="8"/>
    <n v="9"/>
    <n v="12"/>
    <n v="12"/>
    <n v="14"/>
    <n v="22"/>
    <n v="15"/>
    <n v="13"/>
    <n v="12"/>
    <n v="8"/>
    <n v="9"/>
    <s v="05839"/>
    <n v="4"/>
    <x v="5"/>
    <n v="140"/>
    <n v="35"/>
  </r>
  <r>
    <x v="5839"/>
    <n v="4"/>
    <n v="3"/>
    <n v="4"/>
    <n v="5"/>
    <n v="6"/>
    <n v="7"/>
    <n v="10"/>
    <n v="8"/>
    <n v="4"/>
    <n v="5"/>
    <n v="2"/>
    <n v="2"/>
    <s v="05840"/>
    <n v="2"/>
    <x v="15"/>
    <n v="60"/>
    <n v="30"/>
  </r>
  <r>
    <x v="5840"/>
    <n v="1"/>
    <n v="1"/>
    <n v="1"/>
    <n v="3"/>
    <n v="3"/>
    <n v="4"/>
    <n v="5"/>
    <n v="4"/>
    <n v="3"/>
    <n v="3"/>
    <n v="2"/>
    <n v="2"/>
    <s v="05841"/>
    <n v="1"/>
    <x v="4"/>
    <n v="32"/>
    <n v="32"/>
  </r>
  <r>
    <x v="5841"/>
    <n v="6"/>
    <n v="3"/>
    <n v="7"/>
    <n v="9"/>
    <n v="7"/>
    <n v="10"/>
    <n v="13"/>
    <n v="9"/>
    <n v="7"/>
    <n v="10"/>
    <n v="7"/>
    <n v="6"/>
    <s v="05842"/>
    <n v="3"/>
    <x v="2"/>
    <n v="94"/>
    <n v="31.333333333333332"/>
  </r>
  <r>
    <x v="5842"/>
    <n v="13"/>
    <n v="7"/>
    <n v="8"/>
    <n v="19"/>
    <n v="15"/>
    <n v="22"/>
    <n v="32"/>
    <n v="19"/>
    <n v="16"/>
    <n v="17"/>
    <n v="13"/>
    <n v="10"/>
    <s v="05843"/>
    <n v="6"/>
    <x v="0"/>
    <n v="191"/>
    <n v="31.833333333333332"/>
  </r>
  <r>
    <x v="5843"/>
    <n v="3"/>
    <n v="5"/>
    <n v="6"/>
    <n v="10"/>
    <n v="8"/>
    <n v="11"/>
    <n v="14"/>
    <n v="10"/>
    <n v="6"/>
    <n v="9"/>
    <n v="3"/>
    <n v="6"/>
    <s v="05844"/>
    <n v="3"/>
    <x v="10"/>
    <n v="91"/>
    <n v="30.333333333333332"/>
  </r>
  <r>
    <x v="5844"/>
    <n v="11"/>
    <n v="10"/>
    <n v="14"/>
    <n v="14"/>
    <n v="18"/>
    <n v="20"/>
    <n v="30"/>
    <n v="26"/>
    <n v="18"/>
    <n v="17"/>
    <n v="6"/>
    <n v="6"/>
    <s v="05845"/>
    <n v="6"/>
    <x v="7"/>
    <n v="190"/>
    <n v="31.666666666666668"/>
  </r>
  <r>
    <x v="5845"/>
    <n v="12"/>
    <n v="13"/>
    <n v="13"/>
    <n v="20"/>
    <n v="15"/>
    <n v="26"/>
    <n v="33"/>
    <n v="24"/>
    <n v="15"/>
    <n v="20"/>
    <n v="12"/>
    <n v="7"/>
    <s v="05846"/>
    <n v="7"/>
    <x v="14"/>
    <n v="210"/>
    <n v="30"/>
  </r>
  <r>
    <x v="5846"/>
    <n v="4"/>
    <n v="2"/>
    <n v="3"/>
    <n v="5"/>
    <n v="4"/>
    <n v="6"/>
    <n v="8"/>
    <n v="6"/>
    <n v="4"/>
    <n v="4"/>
    <n v="3"/>
    <n v="4"/>
    <s v="05847"/>
    <n v="2"/>
    <x v="14"/>
    <n v="53"/>
    <n v="26.5"/>
  </r>
  <r>
    <x v="5847"/>
    <n v="1"/>
    <n v="1"/>
    <n v="2"/>
    <n v="2"/>
    <n v="3"/>
    <n v="3"/>
    <n v="5"/>
    <n v="4"/>
    <n v="2"/>
    <n v="3"/>
    <n v="1"/>
    <n v="1"/>
    <s v="05848"/>
    <n v="1"/>
    <x v="14"/>
    <n v="28"/>
    <n v="28"/>
  </r>
  <r>
    <x v="5848"/>
    <n v="10"/>
    <n v="9"/>
    <n v="8"/>
    <n v="8"/>
    <n v="13"/>
    <n v="17"/>
    <n v="16"/>
    <n v="16"/>
    <n v="9"/>
    <n v="10"/>
    <n v="6"/>
    <n v="8"/>
    <s v="05849"/>
    <n v="4"/>
    <x v="1"/>
    <n v="130"/>
    <n v="32.5"/>
  </r>
  <r>
    <x v="5849"/>
    <n v="4"/>
    <n v="3"/>
    <n v="7"/>
    <n v="9"/>
    <n v="8"/>
    <n v="10"/>
    <n v="13"/>
    <n v="10"/>
    <n v="8"/>
    <n v="10"/>
    <n v="7"/>
    <n v="3"/>
    <s v="05850"/>
    <n v="3"/>
    <x v="13"/>
    <n v="92"/>
    <n v="30.666666666666668"/>
  </r>
  <r>
    <x v="5850"/>
    <n v="7"/>
    <n v="7"/>
    <n v="9"/>
    <n v="14"/>
    <n v="10"/>
    <n v="17"/>
    <n v="26"/>
    <n v="22"/>
    <n v="17"/>
    <n v="12"/>
    <n v="5"/>
    <n v="11"/>
    <s v="05851"/>
    <n v="5"/>
    <x v="12"/>
    <n v="157"/>
    <n v="31.4"/>
  </r>
  <r>
    <x v="5851"/>
    <n v="5"/>
    <n v="7"/>
    <n v="4"/>
    <n v="11"/>
    <n v="8"/>
    <n v="16"/>
    <n v="22"/>
    <n v="12"/>
    <n v="13"/>
    <n v="10"/>
    <n v="9"/>
    <n v="5"/>
    <s v="05852"/>
    <n v="4"/>
    <x v="8"/>
    <n v="122"/>
    <n v="30.5"/>
  </r>
  <r>
    <x v="5852"/>
    <n v="14"/>
    <n v="6"/>
    <n v="10"/>
    <n v="19"/>
    <n v="18"/>
    <n v="18"/>
    <n v="31"/>
    <n v="19"/>
    <n v="13"/>
    <n v="15"/>
    <n v="10"/>
    <n v="9"/>
    <s v="05853"/>
    <n v="6"/>
    <x v="1"/>
    <n v="182"/>
    <n v="30.333333333333332"/>
  </r>
  <r>
    <x v="5853"/>
    <n v="11"/>
    <n v="13"/>
    <n v="12"/>
    <n v="18"/>
    <n v="16"/>
    <n v="25"/>
    <n v="24"/>
    <n v="20"/>
    <n v="18"/>
    <n v="16"/>
    <n v="11"/>
    <n v="6"/>
    <s v="05854"/>
    <n v="6"/>
    <x v="5"/>
    <n v="190"/>
    <n v="31.666666666666668"/>
  </r>
  <r>
    <x v="5854"/>
    <n v="4"/>
    <n v="7"/>
    <n v="3"/>
    <n v="10"/>
    <n v="7"/>
    <n v="13"/>
    <n v="13"/>
    <n v="13"/>
    <n v="7"/>
    <n v="9"/>
    <n v="4"/>
    <n v="6"/>
    <s v="05855"/>
    <n v="3"/>
    <x v="3"/>
    <n v="96"/>
    <n v="32"/>
  </r>
  <r>
    <x v="5855"/>
    <n v="7"/>
    <n v="3"/>
    <n v="4"/>
    <n v="7"/>
    <n v="9"/>
    <n v="12"/>
    <n v="14"/>
    <n v="10"/>
    <n v="8"/>
    <n v="6"/>
    <n v="5"/>
    <n v="7"/>
    <s v="05856"/>
    <n v="3"/>
    <x v="9"/>
    <n v="92"/>
    <n v="30.666666666666668"/>
  </r>
  <r>
    <x v="5856"/>
    <n v="5"/>
    <n v="4"/>
    <n v="6"/>
    <n v="9"/>
    <n v="10"/>
    <n v="15"/>
    <n v="21"/>
    <n v="15"/>
    <n v="14"/>
    <n v="8"/>
    <n v="7"/>
    <n v="8"/>
    <s v="05857"/>
    <n v="4"/>
    <x v="4"/>
    <n v="122"/>
    <n v="30.5"/>
  </r>
  <r>
    <x v="5857"/>
    <n v="3"/>
    <n v="4"/>
    <n v="2"/>
    <n v="5"/>
    <n v="4"/>
    <n v="7"/>
    <n v="9"/>
    <n v="8"/>
    <n v="4"/>
    <n v="5"/>
    <n v="2"/>
    <n v="3"/>
    <s v="05858"/>
    <n v="2"/>
    <x v="8"/>
    <n v="56"/>
    <n v="28"/>
  </r>
  <r>
    <x v="5858"/>
    <n v="7"/>
    <n v="6"/>
    <n v="8"/>
    <n v="19"/>
    <n v="20"/>
    <n v="22"/>
    <n v="29"/>
    <n v="24"/>
    <n v="20"/>
    <n v="17"/>
    <n v="10"/>
    <n v="9"/>
    <s v="05859"/>
    <n v="6"/>
    <x v="11"/>
    <n v="191"/>
    <n v="31.833333333333332"/>
  </r>
  <r>
    <x v="5859"/>
    <n v="5"/>
    <n v="4"/>
    <n v="10"/>
    <n v="13"/>
    <n v="13"/>
    <n v="12"/>
    <n v="21"/>
    <n v="16"/>
    <n v="10"/>
    <n v="9"/>
    <n v="10"/>
    <n v="6"/>
    <s v="05860"/>
    <n v="4"/>
    <x v="4"/>
    <n v="129"/>
    <n v="32.25"/>
  </r>
  <r>
    <x v="5860"/>
    <n v="3"/>
    <n v="4"/>
    <n v="6"/>
    <n v="6"/>
    <n v="10"/>
    <n v="12"/>
    <n v="14"/>
    <n v="9"/>
    <n v="8"/>
    <n v="10"/>
    <n v="6"/>
    <n v="6"/>
    <s v="05861"/>
    <n v="3"/>
    <x v="5"/>
    <n v="94"/>
    <n v="31.333333333333332"/>
  </r>
  <r>
    <x v="5861"/>
    <n v="2"/>
    <n v="3"/>
    <n v="2"/>
    <n v="6"/>
    <n v="4"/>
    <n v="6"/>
    <n v="10"/>
    <n v="8"/>
    <n v="4"/>
    <n v="5"/>
    <n v="4"/>
    <n v="2"/>
    <s v="05862"/>
    <n v="2"/>
    <x v="6"/>
    <n v="56"/>
    <n v="28"/>
  </r>
  <r>
    <x v="5862"/>
    <n v="9"/>
    <n v="5"/>
    <n v="7"/>
    <n v="10"/>
    <n v="12"/>
    <n v="18"/>
    <n v="26"/>
    <n v="15"/>
    <n v="15"/>
    <n v="13"/>
    <n v="6"/>
    <n v="9"/>
    <s v="05863"/>
    <n v="5"/>
    <x v="9"/>
    <n v="145"/>
    <n v="29"/>
  </r>
  <r>
    <x v="5863"/>
    <n v="2"/>
    <n v="2"/>
    <n v="4"/>
    <n v="4"/>
    <n v="4"/>
    <n v="6"/>
    <n v="9"/>
    <n v="6"/>
    <n v="4"/>
    <n v="5"/>
    <n v="3"/>
    <n v="3"/>
    <s v="05864"/>
    <n v="2"/>
    <x v="10"/>
    <n v="52"/>
    <n v="26"/>
  </r>
  <r>
    <x v="5864"/>
    <n v="3"/>
    <n v="6"/>
    <n v="4"/>
    <n v="7"/>
    <n v="7"/>
    <n v="12"/>
    <n v="15"/>
    <n v="9"/>
    <n v="7"/>
    <n v="10"/>
    <n v="6"/>
    <n v="3"/>
    <s v="05865"/>
    <n v="3"/>
    <x v="7"/>
    <n v="89"/>
    <n v="29.666666666666668"/>
  </r>
  <r>
    <x v="5865"/>
    <n v="6"/>
    <n v="4"/>
    <n v="3"/>
    <n v="9"/>
    <n v="10"/>
    <n v="11"/>
    <n v="13"/>
    <n v="9"/>
    <n v="6"/>
    <n v="6"/>
    <n v="3"/>
    <n v="3"/>
    <s v="05866"/>
    <n v="3"/>
    <x v="15"/>
    <n v="83"/>
    <n v="27.666666666666668"/>
  </r>
  <r>
    <x v="5866"/>
    <n v="3"/>
    <n v="5"/>
    <n v="4"/>
    <n v="6"/>
    <n v="7"/>
    <n v="10"/>
    <n v="12"/>
    <n v="9"/>
    <n v="7"/>
    <n v="7"/>
    <n v="7"/>
    <n v="5"/>
    <s v="05867"/>
    <n v="3"/>
    <x v="13"/>
    <n v="82"/>
    <n v="27.333333333333332"/>
  </r>
  <r>
    <x v="5867"/>
    <n v="6"/>
    <n v="8"/>
    <n v="9"/>
    <n v="14"/>
    <n v="11"/>
    <n v="18"/>
    <n v="18"/>
    <n v="15"/>
    <n v="8"/>
    <n v="13"/>
    <n v="5"/>
    <n v="4"/>
    <s v="05868"/>
    <n v="4"/>
    <x v="14"/>
    <n v="129"/>
    <n v="32.25"/>
  </r>
  <r>
    <x v="5868"/>
    <n v="4"/>
    <n v="5"/>
    <n v="8"/>
    <n v="13"/>
    <n v="14"/>
    <n v="12"/>
    <n v="18"/>
    <n v="17"/>
    <n v="9"/>
    <n v="11"/>
    <n v="6"/>
    <n v="8"/>
    <s v="05869"/>
    <n v="4"/>
    <x v="12"/>
    <n v="125"/>
    <n v="31.25"/>
  </r>
  <r>
    <x v="5869"/>
    <n v="2"/>
    <n v="3"/>
    <n v="4"/>
    <n v="4"/>
    <n v="4"/>
    <n v="6"/>
    <n v="9"/>
    <n v="6"/>
    <n v="6"/>
    <n v="5"/>
    <n v="3"/>
    <n v="2"/>
    <s v="05870"/>
    <n v="2"/>
    <x v="1"/>
    <n v="54"/>
    <n v="27"/>
  </r>
  <r>
    <x v="5870"/>
    <n v="8"/>
    <n v="7"/>
    <n v="6"/>
    <n v="12"/>
    <n v="8"/>
    <n v="16"/>
    <n v="19"/>
    <n v="13"/>
    <n v="8"/>
    <n v="11"/>
    <n v="5"/>
    <n v="4"/>
    <s v="05871"/>
    <n v="4"/>
    <x v="2"/>
    <n v="117"/>
    <n v="29.25"/>
  </r>
  <r>
    <x v="5871"/>
    <n v="7"/>
    <n v="3"/>
    <n v="4"/>
    <n v="8"/>
    <n v="9"/>
    <n v="13"/>
    <n v="15"/>
    <n v="12"/>
    <n v="9"/>
    <n v="7"/>
    <n v="6"/>
    <n v="3"/>
    <s v="05872"/>
    <n v="3"/>
    <x v="12"/>
    <n v="96"/>
    <n v="32"/>
  </r>
  <r>
    <x v="5872"/>
    <n v="7"/>
    <n v="5"/>
    <n v="5"/>
    <n v="9"/>
    <n v="9"/>
    <n v="12"/>
    <n v="12"/>
    <n v="12"/>
    <n v="8"/>
    <n v="7"/>
    <n v="4"/>
    <n v="4"/>
    <s v="05873"/>
    <n v="3"/>
    <x v="9"/>
    <n v="94"/>
    <n v="31.333333333333332"/>
  </r>
  <r>
    <x v="5873"/>
    <n v="6"/>
    <n v="7"/>
    <n v="9"/>
    <n v="12"/>
    <n v="20"/>
    <n v="19"/>
    <n v="29"/>
    <n v="23"/>
    <n v="15"/>
    <n v="14"/>
    <n v="6"/>
    <n v="7"/>
    <s v="05874"/>
    <n v="6"/>
    <x v="2"/>
    <n v="167"/>
    <n v="27.833333333333332"/>
  </r>
  <r>
    <x v="5874"/>
    <n v="12"/>
    <n v="7"/>
    <n v="11"/>
    <n v="20"/>
    <n v="17"/>
    <n v="18"/>
    <n v="29"/>
    <n v="21"/>
    <n v="19"/>
    <n v="14"/>
    <n v="13"/>
    <n v="10"/>
    <s v="05875"/>
    <n v="6"/>
    <x v="14"/>
    <n v="191"/>
    <n v="31.833333333333332"/>
  </r>
  <r>
    <x v="5875"/>
    <n v="3"/>
    <n v="4"/>
    <n v="4"/>
    <n v="4"/>
    <n v="4"/>
    <n v="7"/>
    <n v="9"/>
    <n v="8"/>
    <n v="6"/>
    <n v="6"/>
    <n v="4"/>
    <n v="2"/>
    <s v="05876"/>
    <n v="2"/>
    <x v="6"/>
    <n v="61"/>
    <n v="30.5"/>
  </r>
  <r>
    <x v="5876"/>
    <n v="9"/>
    <n v="8"/>
    <n v="8"/>
    <n v="10"/>
    <n v="8"/>
    <n v="16"/>
    <n v="19"/>
    <n v="13"/>
    <n v="11"/>
    <n v="13"/>
    <n v="4"/>
    <n v="6"/>
    <s v="05877"/>
    <n v="4"/>
    <x v="3"/>
    <n v="125"/>
    <n v="31.25"/>
  </r>
  <r>
    <x v="5877"/>
    <n v="2"/>
    <n v="2"/>
    <n v="2"/>
    <n v="6"/>
    <n v="6"/>
    <n v="7"/>
    <n v="10"/>
    <n v="7"/>
    <n v="6"/>
    <n v="4"/>
    <n v="3"/>
    <n v="3"/>
    <s v="05878"/>
    <n v="2"/>
    <x v="16"/>
    <n v="58"/>
    <n v="29"/>
  </r>
  <r>
    <x v="5878"/>
    <n v="8"/>
    <n v="6"/>
    <n v="9"/>
    <n v="11"/>
    <n v="13"/>
    <n v="16"/>
    <n v="17"/>
    <n v="16"/>
    <n v="13"/>
    <n v="10"/>
    <n v="4"/>
    <n v="4"/>
    <s v="05879"/>
    <n v="4"/>
    <x v="6"/>
    <n v="127"/>
    <n v="31.75"/>
  </r>
  <r>
    <x v="5879"/>
    <n v="6"/>
    <n v="3"/>
    <n v="7"/>
    <n v="8"/>
    <n v="10"/>
    <n v="9"/>
    <n v="16"/>
    <n v="10"/>
    <n v="10"/>
    <n v="8"/>
    <n v="3"/>
    <n v="6"/>
    <s v="05880"/>
    <n v="3"/>
    <x v="4"/>
    <n v="96"/>
    <n v="32"/>
  </r>
  <r>
    <x v="5880"/>
    <n v="9"/>
    <n v="8"/>
    <n v="6"/>
    <n v="13"/>
    <n v="14"/>
    <n v="14"/>
    <n v="22"/>
    <n v="15"/>
    <n v="14"/>
    <n v="13"/>
    <n v="5"/>
    <n v="7"/>
    <s v="05881"/>
    <n v="4"/>
    <x v="0"/>
    <n v="140"/>
    <n v="35"/>
  </r>
  <r>
    <x v="5881"/>
    <n v="8"/>
    <n v="5"/>
    <n v="5"/>
    <n v="15"/>
    <n v="10"/>
    <n v="22"/>
    <n v="20"/>
    <n v="22"/>
    <n v="17"/>
    <n v="12"/>
    <n v="6"/>
    <n v="9"/>
    <s v="05882"/>
    <n v="5"/>
    <x v="11"/>
    <n v="151"/>
    <n v="30.2"/>
  </r>
  <r>
    <x v="5882"/>
    <n v="4"/>
    <n v="2"/>
    <n v="4"/>
    <n v="5"/>
    <n v="4"/>
    <n v="6"/>
    <n v="10"/>
    <n v="7"/>
    <n v="5"/>
    <n v="4"/>
    <n v="2"/>
    <n v="3"/>
    <s v="05883"/>
    <n v="2"/>
    <x v="16"/>
    <n v="56"/>
    <n v="28"/>
  </r>
  <r>
    <x v="5883"/>
    <n v="6"/>
    <n v="4"/>
    <n v="3"/>
    <n v="6"/>
    <n v="6"/>
    <n v="13"/>
    <n v="14"/>
    <n v="9"/>
    <n v="10"/>
    <n v="6"/>
    <n v="4"/>
    <n v="6"/>
    <s v="05884"/>
    <n v="3"/>
    <x v="4"/>
    <n v="87"/>
    <n v="29"/>
  </r>
  <r>
    <x v="5884"/>
    <n v="4"/>
    <n v="10"/>
    <n v="5"/>
    <n v="10"/>
    <n v="14"/>
    <n v="13"/>
    <n v="20"/>
    <n v="12"/>
    <n v="8"/>
    <n v="12"/>
    <n v="6"/>
    <n v="5"/>
    <s v="05885"/>
    <n v="4"/>
    <x v="13"/>
    <n v="119"/>
    <n v="29.75"/>
  </r>
  <r>
    <x v="5885"/>
    <n v="5"/>
    <n v="8"/>
    <n v="7"/>
    <n v="14"/>
    <n v="8"/>
    <n v="17"/>
    <n v="18"/>
    <n v="18"/>
    <n v="14"/>
    <n v="14"/>
    <n v="4"/>
    <n v="10"/>
    <s v="05886"/>
    <n v="4"/>
    <x v="11"/>
    <n v="137"/>
    <n v="34.25"/>
  </r>
  <r>
    <x v="5886"/>
    <n v="2"/>
    <n v="1"/>
    <n v="2"/>
    <n v="3"/>
    <n v="3"/>
    <n v="3"/>
    <n v="4"/>
    <n v="4"/>
    <n v="3"/>
    <n v="2"/>
    <n v="2"/>
    <n v="2"/>
    <s v="05887"/>
    <n v="1"/>
    <x v="16"/>
    <n v="31"/>
    <n v="31"/>
  </r>
  <r>
    <x v="5887"/>
    <n v="1"/>
    <n v="1"/>
    <n v="2"/>
    <n v="2"/>
    <n v="3"/>
    <n v="3"/>
    <n v="5"/>
    <n v="4"/>
    <n v="3"/>
    <n v="2"/>
    <n v="2"/>
    <n v="2"/>
    <s v="05888"/>
    <n v="1"/>
    <x v="11"/>
    <n v="30"/>
    <n v="30"/>
  </r>
  <r>
    <x v="5888"/>
    <n v="2"/>
    <n v="2"/>
    <n v="4"/>
    <n v="4"/>
    <n v="5"/>
    <n v="7"/>
    <n v="10"/>
    <n v="8"/>
    <n v="5"/>
    <n v="5"/>
    <n v="2"/>
    <n v="2"/>
    <s v="05889"/>
    <n v="2"/>
    <x v="7"/>
    <n v="56"/>
    <n v="28"/>
  </r>
  <r>
    <x v="5889"/>
    <n v="2"/>
    <n v="2"/>
    <n v="2"/>
    <n v="5"/>
    <n v="5"/>
    <n v="8"/>
    <n v="10"/>
    <n v="7"/>
    <n v="6"/>
    <n v="5"/>
    <n v="3"/>
    <n v="2"/>
    <s v="05890"/>
    <n v="2"/>
    <x v="1"/>
    <n v="57"/>
    <n v="28.5"/>
  </r>
  <r>
    <x v="5890"/>
    <n v="9"/>
    <n v="13"/>
    <n v="10"/>
    <n v="17"/>
    <n v="19"/>
    <n v="21"/>
    <n v="27"/>
    <n v="19"/>
    <n v="20"/>
    <n v="20"/>
    <n v="13"/>
    <n v="6"/>
    <s v="05891"/>
    <n v="6"/>
    <x v="7"/>
    <n v="194"/>
    <n v="32.333333333333336"/>
  </r>
  <r>
    <x v="5891"/>
    <n v="2"/>
    <n v="1"/>
    <n v="2"/>
    <n v="3"/>
    <n v="3"/>
    <n v="3"/>
    <n v="5"/>
    <n v="3"/>
    <n v="2"/>
    <n v="3"/>
    <n v="1"/>
    <n v="1"/>
    <s v="05892"/>
    <n v="1"/>
    <x v="11"/>
    <n v="29"/>
    <n v="29"/>
  </r>
  <r>
    <x v="5892"/>
    <n v="3"/>
    <n v="7"/>
    <n v="4"/>
    <n v="8"/>
    <n v="7"/>
    <n v="12"/>
    <n v="13"/>
    <n v="12"/>
    <n v="6"/>
    <n v="7"/>
    <n v="6"/>
    <n v="5"/>
    <s v="05893"/>
    <n v="3"/>
    <x v="10"/>
    <n v="90"/>
    <n v="30"/>
  </r>
  <r>
    <x v="5893"/>
    <n v="3"/>
    <n v="2"/>
    <n v="2"/>
    <n v="4"/>
    <n v="5"/>
    <n v="6"/>
    <n v="8"/>
    <n v="6"/>
    <n v="4"/>
    <n v="6"/>
    <n v="3"/>
    <n v="4"/>
    <s v="05894"/>
    <n v="2"/>
    <x v="3"/>
    <n v="53"/>
    <n v="26.5"/>
  </r>
  <r>
    <x v="5894"/>
    <n v="10"/>
    <n v="4"/>
    <n v="6"/>
    <n v="14"/>
    <n v="13"/>
    <n v="18"/>
    <n v="20"/>
    <n v="14"/>
    <n v="8"/>
    <n v="10"/>
    <n v="10"/>
    <n v="4"/>
    <s v="05895"/>
    <n v="4"/>
    <x v="8"/>
    <n v="131"/>
    <n v="32.75"/>
  </r>
  <r>
    <x v="5895"/>
    <n v="2"/>
    <n v="2"/>
    <n v="3"/>
    <n v="6"/>
    <n v="5"/>
    <n v="6"/>
    <n v="9"/>
    <n v="6"/>
    <n v="6"/>
    <n v="5"/>
    <n v="3"/>
    <n v="2"/>
    <s v="05896"/>
    <n v="2"/>
    <x v="16"/>
    <n v="55"/>
    <n v="27.5"/>
  </r>
  <r>
    <x v="5896"/>
    <n v="4"/>
    <n v="4"/>
    <n v="3"/>
    <n v="5"/>
    <n v="5"/>
    <n v="7"/>
    <n v="10"/>
    <n v="7"/>
    <n v="6"/>
    <n v="4"/>
    <n v="3"/>
    <n v="2"/>
    <s v="05897"/>
    <n v="2"/>
    <x v="2"/>
    <n v="60"/>
    <n v="30"/>
  </r>
  <r>
    <x v="5897"/>
    <n v="5"/>
    <n v="6"/>
    <n v="10"/>
    <n v="16"/>
    <n v="10"/>
    <n v="22"/>
    <n v="20"/>
    <n v="21"/>
    <n v="16"/>
    <n v="13"/>
    <n v="10"/>
    <n v="8"/>
    <s v="05898"/>
    <n v="5"/>
    <x v="2"/>
    <n v="157"/>
    <n v="31.4"/>
  </r>
  <r>
    <x v="5898"/>
    <n v="11"/>
    <n v="8"/>
    <n v="7"/>
    <n v="11"/>
    <n v="10"/>
    <n v="15"/>
    <n v="27"/>
    <n v="19"/>
    <n v="17"/>
    <n v="10"/>
    <n v="5"/>
    <n v="8"/>
    <s v="05899"/>
    <n v="5"/>
    <x v="12"/>
    <n v="148"/>
    <n v="29.6"/>
  </r>
  <r>
    <x v="5899"/>
    <n v="2"/>
    <n v="2"/>
    <n v="2"/>
    <n v="3"/>
    <n v="2"/>
    <n v="4"/>
    <n v="5"/>
    <n v="3"/>
    <n v="3"/>
    <n v="2"/>
    <n v="2"/>
    <n v="2"/>
    <s v="05900"/>
    <n v="1"/>
    <x v="15"/>
    <n v="32"/>
    <n v="32"/>
  </r>
  <r>
    <x v="5900"/>
    <n v="5"/>
    <n v="6"/>
    <n v="9"/>
    <n v="11"/>
    <n v="9"/>
    <n v="17"/>
    <n v="21"/>
    <n v="13"/>
    <n v="12"/>
    <n v="11"/>
    <n v="7"/>
    <n v="4"/>
    <s v="05901"/>
    <n v="4"/>
    <x v="13"/>
    <n v="125"/>
    <n v="31.25"/>
  </r>
  <r>
    <x v="5901"/>
    <n v="3"/>
    <n v="3"/>
    <n v="3"/>
    <n v="8"/>
    <n v="8"/>
    <n v="12"/>
    <n v="13"/>
    <n v="9"/>
    <n v="9"/>
    <n v="7"/>
    <n v="4"/>
    <n v="4"/>
    <s v="05902"/>
    <n v="3"/>
    <x v="1"/>
    <n v="83"/>
    <n v="27.666666666666668"/>
  </r>
  <r>
    <x v="5902"/>
    <n v="9"/>
    <n v="4"/>
    <n v="6"/>
    <n v="12"/>
    <n v="9"/>
    <n v="12"/>
    <n v="17"/>
    <n v="18"/>
    <n v="10"/>
    <n v="9"/>
    <n v="4"/>
    <n v="6"/>
    <s v="05903"/>
    <n v="4"/>
    <x v="15"/>
    <n v="116"/>
    <n v="29"/>
  </r>
  <r>
    <x v="5903"/>
    <n v="4"/>
    <n v="2"/>
    <n v="3"/>
    <n v="6"/>
    <n v="6"/>
    <n v="8"/>
    <n v="10"/>
    <n v="6"/>
    <n v="5"/>
    <n v="5"/>
    <n v="4"/>
    <n v="4"/>
    <s v="05904"/>
    <n v="2"/>
    <x v="13"/>
    <n v="63"/>
    <n v="31.5"/>
  </r>
  <r>
    <x v="5904"/>
    <n v="3"/>
    <n v="5"/>
    <n v="6"/>
    <n v="8"/>
    <n v="7"/>
    <n v="12"/>
    <n v="14"/>
    <n v="10"/>
    <n v="6"/>
    <n v="10"/>
    <n v="7"/>
    <n v="7"/>
    <s v="05905"/>
    <n v="3"/>
    <x v="15"/>
    <n v="95"/>
    <n v="31.666666666666668"/>
  </r>
  <r>
    <x v="5905"/>
    <n v="4"/>
    <n v="2"/>
    <n v="2"/>
    <n v="4"/>
    <n v="4"/>
    <n v="6"/>
    <n v="9"/>
    <n v="7"/>
    <n v="4"/>
    <n v="4"/>
    <n v="4"/>
    <n v="3"/>
    <s v="05906"/>
    <n v="2"/>
    <x v="13"/>
    <n v="53"/>
    <n v="26.5"/>
  </r>
  <r>
    <x v="5906"/>
    <n v="1"/>
    <n v="1"/>
    <n v="1"/>
    <n v="3"/>
    <n v="2"/>
    <n v="3"/>
    <n v="4"/>
    <n v="4"/>
    <n v="3"/>
    <n v="3"/>
    <n v="2"/>
    <n v="1"/>
    <s v="05907"/>
    <n v="1"/>
    <x v="8"/>
    <n v="28"/>
    <n v="28"/>
  </r>
  <r>
    <x v="5907"/>
    <n v="3"/>
    <n v="3"/>
    <n v="4"/>
    <n v="4"/>
    <n v="5"/>
    <n v="8"/>
    <n v="9"/>
    <n v="7"/>
    <n v="5"/>
    <n v="5"/>
    <n v="3"/>
    <n v="3"/>
    <s v="05908"/>
    <n v="2"/>
    <x v="4"/>
    <n v="59"/>
    <n v="29.5"/>
  </r>
  <r>
    <x v="5908"/>
    <n v="11"/>
    <n v="12"/>
    <n v="14"/>
    <n v="13"/>
    <n v="19"/>
    <n v="18"/>
    <n v="24"/>
    <n v="24"/>
    <n v="17"/>
    <n v="18"/>
    <n v="9"/>
    <n v="6"/>
    <s v="05909"/>
    <n v="6"/>
    <x v="16"/>
    <n v="185"/>
    <n v="30.833333333333332"/>
  </r>
  <r>
    <x v="5909"/>
    <n v="7"/>
    <n v="4"/>
    <n v="6"/>
    <n v="10"/>
    <n v="6"/>
    <n v="9"/>
    <n v="12"/>
    <n v="13"/>
    <n v="9"/>
    <n v="10"/>
    <n v="7"/>
    <n v="4"/>
    <s v="05910"/>
    <n v="3"/>
    <x v="9"/>
    <n v="97"/>
    <n v="32.333333333333336"/>
  </r>
  <r>
    <x v="5910"/>
    <n v="4"/>
    <n v="10"/>
    <n v="9"/>
    <n v="12"/>
    <n v="8"/>
    <n v="13"/>
    <n v="19"/>
    <n v="14"/>
    <n v="13"/>
    <n v="12"/>
    <n v="8"/>
    <n v="9"/>
    <s v="05911"/>
    <n v="4"/>
    <x v="4"/>
    <n v="131"/>
    <n v="32.75"/>
  </r>
  <r>
    <x v="5911"/>
    <n v="5"/>
    <n v="9"/>
    <n v="6"/>
    <n v="11"/>
    <n v="14"/>
    <n v="14"/>
    <n v="18"/>
    <n v="12"/>
    <n v="14"/>
    <n v="13"/>
    <n v="8"/>
    <n v="8"/>
    <s v="05912"/>
    <n v="4"/>
    <x v="3"/>
    <n v="132"/>
    <n v="33"/>
  </r>
  <r>
    <x v="5912"/>
    <n v="8"/>
    <n v="8"/>
    <n v="7"/>
    <n v="14"/>
    <n v="13"/>
    <n v="14"/>
    <n v="19"/>
    <n v="17"/>
    <n v="13"/>
    <n v="8"/>
    <n v="4"/>
    <n v="10"/>
    <s v="05913"/>
    <n v="4"/>
    <x v="5"/>
    <n v="135"/>
    <n v="33.75"/>
  </r>
  <r>
    <x v="5913"/>
    <n v="1"/>
    <n v="1"/>
    <n v="1"/>
    <n v="3"/>
    <n v="3"/>
    <n v="3"/>
    <n v="5"/>
    <n v="4"/>
    <n v="3"/>
    <n v="3"/>
    <n v="1"/>
    <n v="1"/>
    <s v="05914"/>
    <n v="1"/>
    <x v="5"/>
    <n v="29"/>
    <n v="29"/>
  </r>
  <r>
    <x v="5914"/>
    <n v="1"/>
    <n v="1"/>
    <n v="2"/>
    <n v="2"/>
    <n v="3"/>
    <n v="3"/>
    <n v="4"/>
    <n v="4"/>
    <n v="2"/>
    <n v="2"/>
    <n v="2"/>
    <n v="1"/>
    <s v="05915"/>
    <n v="1"/>
    <x v="16"/>
    <n v="27"/>
    <n v="27"/>
  </r>
  <r>
    <x v="5915"/>
    <n v="2"/>
    <n v="3"/>
    <n v="2"/>
    <n v="6"/>
    <n v="5"/>
    <n v="8"/>
    <n v="8"/>
    <n v="6"/>
    <n v="4"/>
    <n v="6"/>
    <n v="2"/>
    <n v="4"/>
    <s v="05916"/>
    <n v="2"/>
    <x v="0"/>
    <n v="56"/>
    <n v="28"/>
  </r>
  <r>
    <x v="5916"/>
    <n v="4"/>
    <n v="2"/>
    <n v="2"/>
    <n v="5"/>
    <n v="5"/>
    <n v="6"/>
    <n v="9"/>
    <n v="8"/>
    <n v="4"/>
    <n v="6"/>
    <n v="3"/>
    <n v="3"/>
    <s v="05917"/>
    <n v="2"/>
    <x v="7"/>
    <n v="57"/>
    <n v="28.5"/>
  </r>
  <r>
    <x v="5917"/>
    <n v="9"/>
    <n v="5"/>
    <n v="6"/>
    <n v="12"/>
    <n v="9"/>
    <n v="13"/>
    <n v="22"/>
    <n v="12"/>
    <n v="8"/>
    <n v="11"/>
    <n v="7"/>
    <n v="7"/>
    <s v="05918"/>
    <n v="4"/>
    <x v="11"/>
    <n v="121"/>
    <n v="30.25"/>
  </r>
  <r>
    <x v="5918"/>
    <n v="5"/>
    <n v="8"/>
    <n v="10"/>
    <n v="12"/>
    <n v="12"/>
    <n v="13"/>
    <n v="20"/>
    <n v="17"/>
    <n v="10"/>
    <n v="10"/>
    <n v="10"/>
    <n v="10"/>
    <s v="05919"/>
    <n v="4"/>
    <x v="15"/>
    <n v="137"/>
    <n v="34.25"/>
  </r>
  <r>
    <x v="5919"/>
    <n v="2"/>
    <n v="2"/>
    <n v="1"/>
    <n v="2"/>
    <n v="2"/>
    <n v="4"/>
    <n v="4"/>
    <n v="3"/>
    <n v="3"/>
    <n v="2"/>
    <n v="2"/>
    <n v="1"/>
    <s v="05920"/>
    <n v="1"/>
    <x v="5"/>
    <n v="28"/>
    <n v="28"/>
  </r>
  <r>
    <x v="5920"/>
    <n v="9"/>
    <n v="8"/>
    <n v="9"/>
    <n v="8"/>
    <n v="12"/>
    <n v="15"/>
    <n v="22"/>
    <n v="16"/>
    <n v="11"/>
    <n v="10"/>
    <n v="8"/>
    <n v="4"/>
    <s v="05921"/>
    <n v="4"/>
    <x v="10"/>
    <n v="132"/>
    <n v="33"/>
  </r>
  <r>
    <x v="5921"/>
    <n v="7"/>
    <n v="3"/>
    <n v="4"/>
    <n v="7"/>
    <n v="6"/>
    <n v="10"/>
    <n v="12"/>
    <n v="13"/>
    <n v="6"/>
    <n v="6"/>
    <n v="5"/>
    <n v="3"/>
    <s v="05922"/>
    <n v="3"/>
    <x v="15"/>
    <n v="82"/>
    <n v="27.333333333333332"/>
  </r>
  <r>
    <x v="5922"/>
    <n v="6"/>
    <n v="7"/>
    <n v="6"/>
    <n v="12"/>
    <n v="14"/>
    <n v="14"/>
    <n v="18"/>
    <n v="12"/>
    <n v="11"/>
    <n v="8"/>
    <n v="10"/>
    <n v="4"/>
    <s v="05923"/>
    <n v="4"/>
    <x v="9"/>
    <n v="122"/>
    <n v="30.5"/>
  </r>
  <r>
    <x v="5923"/>
    <n v="8"/>
    <n v="9"/>
    <n v="10"/>
    <n v="10"/>
    <n v="10"/>
    <n v="17"/>
    <n v="21"/>
    <n v="14"/>
    <n v="12"/>
    <n v="12"/>
    <n v="8"/>
    <n v="4"/>
    <s v="05924"/>
    <n v="4"/>
    <x v="0"/>
    <n v="135"/>
    <n v="33.75"/>
  </r>
  <r>
    <x v="5924"/>
    <n v="3"/>
    <n v="7"/>
    <n v="6"/>
    <n v="7"/>
    <n v="9"/>
    <n v="11"/>
    <n v="16"/>
    <n v="10"/>
    <n v="10"/>
    <n v="8"/>
    <n v="5"/>
    <n v="7"/>
    <s v="05925"/>
    <n v="3"/>
    <x v="16"/>
    <n v="99"/>
    <n v="33"/>
  </r>
  <r>
    <x v="5925"/>
    <n v="3"/>
    <n v="7"/>
    <n v="6"/>
    <n v="10"/>
    <n v="10"/>
    <n v="10"/>
    <n v="15"/>
    <n v="12"/>
    <n v="6"/>
    <n v="8"/>
    <n v="4"/>
    <n v="3"/>
    <s v="05926"/>
    <n v="3"/>
    <x v="15"/>
    <n v="94"/>
    <n v="31.333333333333332"/>
  </r>
  <r>
    <x v="5926"/>
    <n v="12"/>
    <n v="10"/>
    <n v="5"/>
    <n v="12"/>
    <n v="11"/>
    <n v="21"/>
    <n v="23"/>
    <n v="20"/>
    <n v="14"/>
    <n v="13"/>
    <n v="12"/>
    <n v="12"/>
    <s v="05927"/>
    <n v="5"/>
    <x v="9"/>
    <n v="165"/>
    <n v="33"/>
  </r>
  <r>
    <x v="5927"/>
    <n v="1"/>
    <n v="2"/>
    <n v="1"/>
    <n v="2"/>
    <n v="2"/>
    <n v="3"/>
    <n v="5"/>
    <n v="3"/>
    <n v="3"/>
    <n v="3"/>
    <n v="1"/>
    <n v="2"/>
    <s v="05928"/>
    <n v="1"/>
    <x v="0"/>
    <n v="28"/>
    <n v="28"/>
  </r>
  <r>
    <x v="5928"/>
    <n v="4"/>
    <n v="5"/>
    <n v="6"/>
    <n v="9"/>
    <n v="10"/>
    <n v="9"/>
    <n v="16"/>
    <n v="13"/>
    <n v="9"/>
    <n v="8"/>
    <n v="7"/>
    <n v="5"/>
    <s v="05929"/>
    <n v="3"/>
    <x v="5"/>
    <n v="101"/>
    <n v="33.666666666666664"/>
  </r>
  <r>
    <x v="5929"/>
    <n v="4"/>
    <n v="10"/>
    <n v="5"/>
    <n v="13"/>
    <n v="14"/>
    <n v="15"/>
    <n v="20"/>
    <n v="12"/>
    <n v="8"/>
    <n v="9"/>
    <n v="8"/>
    <n v="5"/>
    <s v="05930"/>
    <n v="4"/>
    <x v="6"/>
    <n v="123"/>
    <n v="30.75"/>
  </r>
  <r>
    <x v="5930"/>
    <n v="5"/>
    <n v="6"/>
    <n v="10"/>
    <n v="13"/>
    <n v="14"/>
    <n v="16"/>
    <n v="21"/>
    <n v="18"/>
    <n v="14"/>
    <n v="9"/>
    <n v="7"/>
    <n v="9"/>
    <s v="05931"/>
    <n v="4"/>
    <x v="16"/>
    <n v="142"/>
    <n v="35.5"/>
  </r>
  <r>
    <x v="5931"/>
    <n v="10"/>
    <n v="8"/>
    <n v="7"/>
    <n v="12"/>
    <n v="8"/>
    <n v="18"/>
    <n v="17"/>
    <n v="18"/>
    <n v="13"/>
    <n v="8"/>
    <n v="7"/>
    <n v="4"/>
    <s v="05932"/>
    <n v="4"/>
    <x v="13"/>
    <n v="130"/>
    <n v="32.5"/>
  </r>
  <r>
    <x v="5932"/>
    <n v="7"/>
    <n v="4"/>
    <n v="7"/>
    <n v="7"/>
    <n v="9"/>
    <n v="9"/>
    <n v="14"/>
    <n v="11"/>
    <n v="10"/>
    <n v="6"/>
    <n v="3"/>
    <n v="4"/>
    <s v="05933"/>
    <n v="3"/>
    <x v="10"/>
    <n v="91"/>
    <n v="30.333333333333332"/>
  </r>
  <r>
    <x v="5933"/>
    <n v="1"/>
    <n v="1"/>
    <n v="1"/>
    <n v="3"/>
    <n v="3"/>
    <n v="3"/>
    <n v="5"/>
    <n v="3"/>
    <n v="2"/>
    <n v="3"/>
    <n v="1"/>
    <n v="1"/>
    <s v="05934"/>
    <n v="1"/>
    <x v="12"/>
    <n v="27"/>
    <n v="27"/>
  </r>
  <r>
    <x v="5934"/>
    <n v="6"/>
    <n v="8"/>
    <n v="13"/>
    <n v="20"/>
    <n v="14"/>
    <n v="23"/>
    <n v="31"/>
    <n v="25"/>
    <n v="16"/>
    <n v="12"/>
    <n v="8"/>
    <n v="7"/>
    <s v="05935"/>
    <n v="6"/>
    <x v="2"/>
    <n v="183"/>
    <n v="30.5"/>
  </r>
  <r>
    <x v="5935"/>
    <n v="1"/>
    <n v="1"/>
    <n v="2"/>
    <n v="3"/>
    <n v="3"/>
    <n v="4"/>
    <n v="4"/>
    <n v="4"/>
    <n v="2"/>
    <n v="2"/>
    <n v="1"/>
    <n v="2"/>
    <s v="05936"/>
    <n v="1"/>
    <x v="9"/>
    <n v="29"/>
    <n v="29"/>
  </r>
  <r>
    <x v="5936"/>
    <n v="3"/>
    <n v="5"/>
    <n v="4"/>
    <n v="9"/>
    <n v="6"/>
    <n v="10"/>
    <n v="16"/>
    <n v="13"/>
    <n v="7"/>
    <n v="10"/>
    <n v="3"/>
    <n v="5"/>
    <s v="05937"/>
    <n v="3"/>
    <x v="12"/>
    <n v="91"/>
    <n v="30.333333333333332"/>
  </r>
  <r>
    <x v="5937"/>
    <n v="6"/>
    <n v="8"/>
    <n v="4"/>
    <n v="11"/>
    <n v="12"/>
    <n v="18"/>
    <n v="21"/>
    <n v="17"/>
    <n v="12"/>
    <n v="8"/>
    <n v="9"/>
    <n v="6"/>
    <s v="05938"/>
    <n v="4"/>
    <x v="4"/>
    <n v="132"/>
    <n v="33"/>
  </r>
  <r>
    <x v="5938"/>
    <n v="6"/>
    <n v="4"/>
    <n v="7"/>
    <n v="9"/>
    <n v="14"/>
    <n v="13"/>
    <n v="18"/>
    <n v="16"/>
    <n v="8"/>
    <n v="10"/>
    <n v="8"/>
    <n v="8"/>
    <s v="05939"/>
    <n v="4"/>
    <x v="9"/>
    <n v="121"/>
    <n v="30.25"/>
  </r>
  <r>
    <x v="5939"/>
    <n v="6"/>
    <n v="6"/>
    <n v="6"/>
    <n v="10"/>
    <n v="8"/>
    <n v="12"/>
    <n v="12"/>
    <n v="9"/>
    <n v="9"/>
    <n v="7"/>
    <n v="4"/>
    <n v="3"/>
    <s v="05940"/>
    <n v="3"/>
    <x v="11"/>
    <n v="92"/>
    <n v="30.666666666666668"/>
  </r>
  <r>
    <x v="5940"/>
    <n v="3"/>
    <n v="7"/>
    <n v="3"/>
    <n v="6"/>
    <n v="6"/>
    <n v="11"/>
    <n v="13"/>
    <n v="9"/>
    <n v="6"/>
    <n v="6"/>
    <n v="7"/>
    <n v="4"/>
    <s v="05941"/>
    <n v="3"/>
    <x v="7"/>
    <n v="81"/>
    <n v="27"/>
  </r>
  <r>
    <x v="5941"/>
    <n v="2"/>
    <n v="4"/>
    <n v="4"/>
    <n v="4"/>
    <n v="4"/>
    <n v="6"/>
    <n v="8"/>
    <n v="6"/>
    <n v="4"/>
    <n v="4"/>
    <n v="3"/>
    <n v="2"/>
    <s v="05942"/>
    <n v="2"/>
    <x v="13"/>
    <n v="51"/>
    <n v="25.5"/>
  </r>
  <r>
    <x v="5942"/>
    <n v="7"/>
    <n v="8"/>
    <n v="9"/>
    <n v="13"/>
    <n v="14"/>
    <n v="23"/>
    <n v="28"/>
    <n v="26"/>
    <n v="19"/>
    <n v="19"/>
    <n v="11"/>
    <n v="7"/>
    <s v="05943"/>
    <n v="6"/>
    <x v="2"/>
    <n v="184"/>
    <n v="30.666666666666668"/>
  </r>
  <r>
    <x v="5943"/>
    <n v="6"/>
    <n v="6"/>
    <n v="7"/>
    <n v="7"/>
    <n v="9"/>
    <n v="10"/>
    <n v="16"/>
    <n v="10"/>
    <n v="10"/>
    <n v="9"/>
    <n v="7"/>
    <n v="6"/>
    <s v="05944"/>
    <n v="3"/>
    <x v="14"/>
    <n v="103"/>
    <n v="34.333333333333336"/>
  </r>
  <r>
    <x v="5944"/>
    <n v="6"/>
    <n v="7"/>
    <n v="9"/>
    <n v="11"/>
    <n v="11"/>
    <n v="16"/>
    <n v="21"/>
    <n v="16"/>
    <n v="9"/>
    <n v="12"/>
    <n v="8"/>
    <n v="9"/>
    <s v="05945"/>
    <n v="4"/>
    <x v="8"/>
    <n v="135"/>
    <n v="33.75"/>
  </r>
  <r>
    <x v="5945"/>
    <n v="5"/>
    <n v="9"/>
    <n v="10"/>
    <n v="8"/>
    <n v="11"/>
    <n v="16"/>
    <n v="22"/>
    <n v="12"/>
    <n v="10"/>
    <n v="10"/>
    <n v="7"/>
    <n v="7"/>
    <s v="05946"/>
    <n v="4"/>
    <x v="4"/>
    <n v="127"/>
    <n v="31.75"/>
  </r>
  <r>
    <x v="5946"/>
    <n v="3"/>
    <n v="5"/>
    <n v="5"/>
    <n v="9"/>
    <n v="8"/>
    <n v="10"/>
    <n v="16"/>
    <n v="10"/>
    <n v="6"/>
    <n v="10"/>
    <n v="6"/>
    <n v="6"/>
    <s v="05947"/>
    <n v="3"/>
    <x v="2"/>
    <n v="94"/>
    <n v="31.333333333333332"/>
  </r>
  <r>
    <x v="5947"/>
    <n v="6"/>
    <n v="10"/>
    <n v="8"/>
    <n v="10"/>
    <n v="10"/>
    <n v="18"/>
    <n v="21"/>
    <n v="17"/>
    <n v="14"/>
    <n v="13"/>
    <n v="10"/>
    <n v="4"/>
    <s v="05948"/>
    <n v="4"/>
    <x v="8"/>
    <n v="141"/>
    <n v="35.25"/>
  </r>
  <r>
    <x v="5948"/>
    <n v="2"/>
    <n v="4"/>
    <n v="3"/>
    <n v="5"/>
    <n v="5"/>
    <n v="8"/>
    <n v="10"/>
    <n v="8"/>
    <n v="5"/>
    <n v="4"/>
    <n v="3"/>
    <n v="4"/>
    <s v="05949"/>
    <n v="2"/>
    <x v="13"/>
    <n v="61"/>
    <n v="30.5"/>
  </r>
  <r>
    <x v="5949"/>
    <n v="2"/>
    <n v="2"/>
    <n v="2"/>
    <n v="3"/>
    <n v="3"/>
    <n v="4"/>
    <n v="5"/>
    <n v="3"/>
    <n v="2"/>
    <n v="3"/>
    <n v="1"/>
    <n v="2"/>
    <s v="05950"/>
    <n v="1"/>
    <x v="11"/>
    <n v="32"/>
    <n v="32"/>
  </r>
  <r>
    <x v="5950"/>
    <n v="3"/>
    <n v="5"/>
    <n v="6"/>
    <n v="10"/>
    <n v="8"/>
    <n v="9"/>
    <n v="16"/>
    <n v="12"/>
    <n v="9"/>
    <n v="9"/>
    <n v="5"/>
    <n v="5"/>
    <s v="05951"/>
    <n v="3"/>
    <x v="0"/>
    <n v="97"/>
    <n v="32.333333333333336"/>
  </r>
  <r>
    <x v="5951"/>
    <n v="9"/>
    <n v="9"/>
    <n v="12"/>
    <n v="11"/>
    <n v="11"/>
    <n v="22"/>
    <n v="25"/>
    <n v="21"/>
    <n v="12"/>
    <n v="11"/>
    <n v="5"/>
    <n v="8"/>
    <s v="05952"/>
    <n v="5"/>
    <x v="14"/>
    <n v="156"/>
    <n v="31.2"/>
  </r>
  <r>
    <x v="5952"/>
    <n v="7"/>
    <n v="7"/>
    <n v="4"/>
    <n v="8"/>
    <n v="10"/>
    <n v="9"/>
    <n v="15"/>
    <n v="12"/>
    <n v="8"/>
    <n v="7"/>
    <n v="4"/>
    <n v="7"/>
    <s v="05953"/>
    <n v="3"/>
    <x v="13"/>
    <n v="98"/>
    <n v="32.666666666666664"/>
  </r>
  <r>
    <x v="5953"/>
    <n v="5"/>
    <n v="4"/>
    <n v="6"/>
    <n v="11"/>
    <n v="12"/>
    <n v="17"/>
    <n v="16"/>
    <n v="14"/>
    <n v="8"/>
    <n v="12"/>
    <n v="6"/>
    <n v="8"/>
    <s v="05954"/>
    <n v="4"/>
    <x v="6"/>
    <n v="119"/>
    <n v="29.75"/>
  </r>
  <r>
    <x v="5954"/>
    <n v="2"/>
    <n v="4"/>
    <n v="2"/>
    <n v="5"/>
    <n v="6"/>
    <n v="7"/>
    <n v="8"/>
    <n v="8"/>
    <n v="4"/>
    <n v="6"/>
    <n v="4"/>
    <n v="2"/>
    <s v="05955"/>
    <n v="2"/>
    <x v="0"/>
    <n v="58"/>
    <n v="29"/>
  </r>
  <r>
    <x v="5955"/>
    <n v="7"/>
    <n v="7"/>
    <n v="6"/>
    <n v="9"/>
    <n v="6"/>
    <n v="12"/>
    <n v="14"/>
    <n v="10"/>
    <n v="7"/>
    <n v="9"/>
    <n v="5"/>
    <n v="5"/>
    <s v="05956"/>
    <n v="3"/>
    <x v="15"/>
    <n v="97"/>
    <n v="32.333333333333336"/>
  </r>
  <r>
    <x v="5956"/>
    <n v="8"/>
    <n v="5"/>
    <n v="7"/>
    <n v="10"/>
    <n v="13"/>
    <n v="18"/>
    <n v="22"/>
    <n v="17"/>
    <n v="13"/>
    <n v="11"/>
    <n v="6"/>
    <n v="5"/>
    <s v="05957"/>
    <n v="4"/>
    <x v="11"/>
    <n v="135"/>
    <n v="33.75"/>
  </r>
  <r>
    <x v="5957"/>
    <n v="3"/>
    <n v="4"/>
    <n v="4"/>
    <n v="8"/>
    <n v="8"/>
    <n v="9"/>
    <n v="16"/>
    <n v="10"/>
    <n v="8"/>
    <n v="8"/>
    <n v="4"/>
    <n v="6"/>
    <s v="05958"/>
    <n v="3"/>
    <x v="7"/>
    <n v="88"/>
    <n v="29.333333333333332"/>
  </r>
  <r>
    <x v="5958"/>
    <n v="5"/>
    <n v="7"/>
    <n v="6"/>
    <n v="9"/>
    <n v="10"/>
    <n v="10"/>
    <n v="16"/>
    <n v="9"/>
    <n v="7"/>
    <n v="8"/>
    <n v="3"/>
    <n v="7"/>
    <s v="05959"/>
    <n v="3"/>
    <x v="1"/>
    <n v="97"/>
    <n v="32.333333333333336"/>
  </r>
  <r>
    <x v="5959"/>
    <n v="1"/>
    <n v="2"/>
    <n v="2"/>
    <n v="2"/>
    <n v="3"/>
    <n v="3"/>
    <n v="5"/>
    <n v="4"/>
    <n v="3"/>
    <n v="2"/>
    <n v="1"/>
    <n v="1"/>
    <s v="05960"/>
    <n v="1"/>
    <x v="13"/>
    <n v="29"/>
    <n v="29"/>
  </r>
  <r>
    <x v="5960"/>
    <n v="4"/>
    <n v="4"/>
    <n v="4"/>
    <n v="9"/>
    <n v="6"/>
    <n v="11"/>
    <n v="16"/>
    <n v="9"/>
    <n v="9"/>
    <n v="8"/>
    <n v="6"/>
    <n v="6"/>
    <s v="05961"/>
    <n v="3"/>
    <x v="16"/>
    <n v="92"/>
    <n v="30.666666666666668"/>
  </r>
  <r>
    <x v="5961"/>
    <n v="4"/>
    <n v="7"/>
    <n v="10"/>
    <n v="12"/>
    <n v="12"/>
    <n v="14"/>
    <n v="20"/>
    <n v="12"/>
    <n v="12"/>
    <n v="12"/>
    <n v="7"/>
    <n v="7"/>
    <s v="05962"/>
    <n v="4"/>
    <x v="11"/>
    <n v="129"/>
    <n v="32.25"/>
  </r>
  <r>
    <x v="5962"/>
    <n v="8"/>
    <n v="8"/>
    <n v="5"/>
    <n v="8"/>
    <n v="13"/>
    <n v="14"/>
    <n v="17"/>
    <n v="18"/>
    <n v="11"/>
    <n v="14"/>
    <n v="7"/>
    <n v="8"/>
    <s v="05963"/>
    <n v="4"/>
    <x v="1"/>
    <n v="131"/>
    <n v="32.75"/>
  </r>
  <r>
    <x v="5963"/>
    <n v="5"/>
    <n v="5"/>
    <n v="6"/>
    <n v="8"/>
    <n v="8"/>
    <n v="10"/>
    <n v="13"/>
    <n v="12"/>
    <n v="6"/>
    <n v="6"/>
    <n v="6"/>
    <n v="5"/>
    <s v="05964"/>
    <n v="3"/>
    <x v="3"/>
    <n v="90"/>
    <n v="30"/>
  </r>
  <r>
    <x v="5964"/>
    <n v="8"/>
    <n v="4"/>
    <n v="5"/>
    <n v="9"/>
    <n v="10"/>
    <n v="16"/>
    <n v="21"/>
    <n v="17"/>
    <n v="11"/>
    <n v="8"/>
    <n v="4"/>
    <n v="7"/>
    <s v="05965"/>
    <n v="4"/>
    <x v="3"/>
    <n v="120"/>
    <n v="30"/>
  </r>
  <r>
    <x v="5965"/>
    <n v="3"/>
    <n v="3"/>
    <n v="4"/>
    <n v="5"/>
    <n v="6"/>
    <n v="6"/>
    <n v="10"/>
    <n v="7"/>
    <n v="5"/>
    <n v="4"/>
    <n v="3"/>
    <n v="4"/>
    <s v="05966"/>
    <n v="2"/>
    <x v="14"/>
    <n v="60"/>
    <n v="30"/>
  </r>
  <r>
    <x v="5966"/>
    <n v="4"/>
    <n v="2"/>
    <n v="4"/>
    <n v="6"/>
    <n v="4"/>
    <n v="7"/>
    <n v="10"/>
    <n v="8"/>
    <n v="5"/>
    <n v="5"/>
    <n v="3"/>
    <n v="2"/>
    <s v="05967"/>
    <n v="2"/>
    <x v="7"/>
    <n v="60"/>
    <n v="30"/>
  </r>
  <r>
    <x v="5967"/>
    <n v="7"/>
    <n v="7"/>
    <n v="7"/>
    <n v="8"/>
    <n v="8"/>
    <n v="12"/>
    <n v="16"/>
    <n v="10"/>
    <n v="9"/>
    <n v="8"/>
    <n v="3"/>
    <n v="3"/>
    <s v="05968"/>
    <n v="3"/>
    <x v="2"/>
    <n v="98"/>
    <n v="32.666666666666664"/>
  </r>
  <r>
    <x v="5968"/>
    <n v="4"/>
    <n v="10"/>
    <n v="8"/>
    <n v="13"/>
    <n v="12"/>
    <n v="13"/>
    <n v="22"/>
    <n v="18"/>
    <n v="8"/>
    <n v="11"/>
    <n v="8"/>
    <n v="4"/>
    <s v="05969"/>
    <n v="4"/>
    <x v="15"/>
    <n v="131"/>
    <n v="32.75"/>
  </r>
  <r>
    <x v="5969"/>
    <n v="6"/>
    <n v="4"/>
    <n v="6"/>
    <n v="10"/>
    <n v="7"/>
    <n v="12"/>
    <n v="15"/>
    <n v="10"/>
    <n v="9"/>
    <n v="10"/>
    <n v="6"/>
    <n v="6"/>
    <s v="05970"/>
    <n v="3"/>
    <x v="2"/>
    <n v="101"/>
    <n v="33.666666666666664"/>
  </r>
  <r>
    <x v="5970"/>
    <n v="7"/>
    <n v="7"/>
    <n v="3"/>
    <n v="6"/>
    <n v="6"/>
    <n v="10"/>
    <n v="12"/>
    <n v="11"/>
    <n v="9"/>
    <n v="9"/>
    <n v="7"/>
    <n v="5"/>
    <s v="05971"/>
    <n v="3"/>
    <x v="12"/>
    <n v="92"/>
    <n v="30.666666666666668"/>
  </r>
  <r>
    <x v="5971"/>
    <n v="4"/>
    <n v="3"/>
    <n v="4"/>
    <n v="5"/>
    <n v="5"/>
    <n v="7"/>
    <n v="8"/>
    <n v="8"/>
    <n v="4"/>
    <n v="4"/>
    <n v="4"/>
    <n v="3"/>
    <s v="05972"/>
    <n v="2"/>
    <x v="3"/>
    <n v="59"/>
    <n v="29.5"/>
  </r>
  <r>
    <x v="5972"/>
    <n v="13"/>
    <n v="9"/>
    <n v="11"/>
    <n v="19"/>
    <n v="14"/>
    <n v="26"/>
    <n v="27"/>
    <n v="25"/>
    <n v="20"/>
    <n v="14"/>
    <n v="6"/>
    <n v="12"/>
    <s v="05973"/>
    <n v="6"/>
    <x v="14"/>
    <n v="196"/>
    <n v="32.666666666666664"/>
  </r>
  <r>
    <x v="5973"/>
    <n v="3"/>
    <n v="7"/>
    <n v="6"/>
    <n v="6"/>
    <n v="6"/>
    <n v="11"/>
    <n v="12"/>
    <n v="12"/>
    <n v="9"/>
    <n v="9"/>
    <n v="4"/>
    <n v="6"/>
    <s v="05974"/>
    <n v="3"/>
    <x v="3"/>
    <n v="91"/>
    <n v="30.333333333333332"/>
  </r>
  <r>
    <x v="5974"/>
    <n v="4"/>
    <n v="2"/>
    <n v="3"/>
    <n v="5"/>
    <n v="5"/>
    <n v="8"/>
    <n v="10"/>
    <n v="7"/>
    <n v="5"/>
    <n v="6"/>
    <n v="4"/>
    <n v="2"/>
    <s v="05975"/>
    <n v="2"/>
    <x v="2"/>
    <n v="61"/>
    <n v="30.5"/>
  </r>
  <r>
    <x v="5975"/>
    <n v="4"/>
    <n v="2"/>
    <n v="4"/>
    <n v="6"/>
    <n v="4"/>
    <n v="6"/>
    <n v="8"/>
    <n v="8"/>
    <n v="6"/>
    <n v="5"/>
    <n v="4"/>
    <n v="3"/>
    <s v="05976"/>
    <n v="2"/>
    <x v="1"/>
    <n v="60"/>
    <n v="30"/>
  </r>
  <r>
    <x v="5976"/>
    <n v="1"/>
    <n v="2"/>
    <n v="1"/>
    <n v="2"/>
    <n v="3"/>
    <n v="3"/>
    <n v="5"/>
    <n v="3"/>
    <n v="2"/>
    <n v="3"/>
    <n v="1"/>
    <n v="1"/>
    <s v="05977"/>
    <n v="1"/>
    <x v="5"/>
    <n v="27"/>
    <n v="27"/>
  </r>
  <r>
    <x v="5977"/>
    <n v="4"/>
    <n v="3"/>
    <n v="6"/>
    <n v="8"/>
    <n v="8"/>
    <n v="10"/>
    <n v="14"/>
    <n v="9"/>
    <n v="9"/>
    <n v="6"/>
    <n v="4"/>
    <n v="6"/>
    <s v="05978"/>
    <n v="3"/>
    <x v="0"/>
    <n v="87"/>
    <n v="29"/>
  </r>
  <r>
    <x v="5978"/>
    <n v="5"/>
    <n v="4"/>
    <n v="6"/>
    <n v="9"/>
    <n v="9"/>
    <n v="9"/>
    <n v="13"/>
    <n v="10"/>
    <n v="10"/>
    <n v="6"/>
    <n v="6"/>
    <n v="6"/>
    <s v="05979"/>
    <n v="3"/>
    <x v="15"/>
    <n v="93"/>
    <n v="31"/>
  </r>
  <r>
    <x v="5979"/>
    <n v="7"/>
    <n v="9"/>
    <n v="7"/>
    <n v="10"/>
    <n v="9"/>
    <n v="15"/>
    <n v="18"/>
    <n v="12"/>
    <n v="13"/>
    <n v="8"/>
    <n v="10"/>
    <n v="10"/>
    <s v="05980"/>
    <n v="4"/>
    <x v="7"/>
    <n v="128"/>
    <n v="32"/>
  </r>
  <r>
    <x v="5980"/>
    <n v="2"/>
    <n v="1"/>
    <n v="2"/>
    <n v="2"/>
    <n v="3"/>
    <n v="3"/>
    <n v="5"/>
    <n v="3"/>
    <n v="2"/>
    <n v="3"/>
    <n v="1"/>
    <n v="2"/>
    <s v="05981"/>
    <n v="1"/>
    <x v="3"/>
    <n v="29"/>
    <n v="29"/>
  </r>
  <r>
    <x v="5981"/>
    <n v="5"/>
    <n v="5"/>
    <n v="6"/>
    <n v="7"/>
    <n v="9"/>
    <n v="11"/>
    <n v="12"/>
    <n v="13"/>
    <n v="8"/>
    <n v="10"/>
    <n v="3"/>
    <n v="3"/>
    <s v="05982"/>
    <n v="3"/>
    <x v="11"/>
    <n v="92"/>
    <n v="30.666666666666668"/>
  </r>
  <r>
    <x v="5982"/>
    <n v="4"/>
    <n v="3"/>
    <n v="6"/>
    <n v="10"/>
    <n v="10"/>
    <n v="12"/>
    <n v="16"/>
    <n v="10"/>
    <n v="6"/>
    <n v="10"/>
    <n v="6"/>
    <n v="6"/>
    <s v="05983"/>
    <n v="3"/>
    <x v="1"/>
    <n v="99"/>
    <n v="33"/>
  </r>
  <r>
    <x v="5983"/>
    <n v="7"/>
    <n v="3"/>
    <n v="7"/>
    <n v="7"/>
    <n v="10"/>
    <n v="13"/>
    <n v="13"/>
    <n v="13"/>
    <n v="7"/>
    <n v="9"/>
    <n v="4"/>
    <n v="6"/>
    <s v="05984"/>
    <n v="3"/>
    <x v="2"/>
    <n v="99"/>
    <n v="33"/>
  </r>
  <r>
    <x v="5984"/>
    <n v="6"/>
    <n v="9"/>
    <n v="14"/>
    <n v="17"/>
    <n v="14"/>
    <n v="22"/>
    <n v="27"/>
    <n v="21"/>
    <n v="15"/>
    <n v="16"/>
    <n v="10"/>
    <n v="14"/>
    <s v="05985"/>
    <n v="6"/>
    <x v="0"/>
    <n v="185"/>
    <n v="30.833333333333332"/>
  </r>
  <r>
    <x v="5985"/>
    <n v="9"/>
    <n v="6"/>
    <n v="10"/>
    <n v="13"/>
    <n v="12"/>
    <n v="23"/>
    <n v="26"/>
    <n v="20"/>
    <n v="13"/>
    <n v="18"/>
    <n v="12"/>
    <n v="6"/>
    <s v="05986"/>
    <n v="6"/>
    <x v="10"/>
    <n v="168"/>
    <n v="28"/>
  </r>
  <r>
    <x v="5986"/>
    <n v="3"/>
    <n v="2"/>
    <n v="3"/>
    <n v="6"/>
    <n v="4"/>
    <n v="6"/>
    <n v="9"/>
    <n v="6"/>
    <n v="4"/>
    <n v="6"/>
    <n v="3"/>
    <n v="3"/>
    <s v="05987"/>
    <n v="2"/>
    <x v="1"/>
    <n v="55"/>
    <n v="27.5"/>
  </r>
  <r>
    <x v="5987"/>
    <n v="4"/>
    <n v="10"/>
    <n v="4"/>
    <n v="13"/>
    <n v="11"/>
    <n v="12"/>
    <n v="19"/>
    <n v="15"/>
    <n v="12"/>
    <n v="11"/>
    <n v="7"/>
    <n v="5"/>
    <s v="05988"/>
    <n v="4"/>
    <x v="5"/>
    <n v="123"/>
    <n v="30.75"/>
  </r>
  <r>
    <x v="5988"/>
    <n v="3"/>
    <n v="3"/>
    <n v="2"/>
    <n v="5"/>
    <n v="6"/>
    <n v="7"/>
    <n v="8"/>
    <n v="8"/>
    <n v="6"/>
    <n v="5"/>
    <n v="3"/>
    <n v="4"/>
    <s v="05989"/>
    <n v="2"/>
    <x v="3"/>
    <n v="60"/>
    <n v="30"/>
  </r>
  <r>
    <x v="5989"/>
    <n v="5"/>
    <n v="7"/>
    <n v="5"/>
    <n v="8"/>
    <n v="8"/>
    <n v="13"/>
    <n v="14"/>
    <n v="13"/>
    <n v="7"/>
    <n v="9"/>
    <n v="6"/>
    <n v="4"/>
    <s v="05990"/>
    <n v="3"/>
    <x v="6"/>
    <n v="99"/>
    <n v="33"/>
  </r>
  <r>
    <x v="5990"/>
    <n v="7"/>
    <n v="3"/>
    <n v="5"/>
    <n v="7"/>
    <n v="10"/>
    <n v="13"/>
    <n v="14"/>
    <n v="10"/>
    <n v="8"/>
    <n v="10"/>
    <n v="3"/>
    <n v="3"/>
    <s v="05991"/>
    <n v="3"/>
    <x v="15"/>
    <n v="93"/>
    <n v="31"/>
  </r>
  <r>
    <x v="5991"/>
    <n v="7"/>
    <n v="3"/>
    <n v="4"/>
    <n v="8"/>
    <n v="10"/>
    <n v="12"/>
    <n v="16"/>
    <n v="11"/>
    <n v="6"/>
    <n v="9"/>
    <n v="5"/>
    <n v="7"/>
    <s v="05992"/>
    <n v="3"/>
    <x v="7"/>
    <n v="98"/>
    <n v="32.666666666666664"/>
  </r>
  <r>
    <x v="5992"/>
    <n v="7"/>
    <n v="6"/>
    <n v="7"/>
    <n v="8"/>
    <n v="10"/>
    <n v="16"/>
    <n v="17"/>
    <n v="18"/>
    <n v="10"/>
    <n v="8"/>
    <n v="5"/>
    <n v="10"/>
    <s v="05993"/>
    <n v="4"/>
    <x v="5"/>
    <n v="122"/>
    <n v="30.5"/>
  </r>
  <r>
    <x v="5993"/>
    <n v="4"/>
    <n v="4"/>
    <n v="6"/>
    <n v="8"/>
    <n v="6"/>
    <n v="9"/>
    <n v="14"/>
    <n v="9"/>
    <n v="6"/>
    <n v="7"/>
    <n v="4"/>
    <n v="3"/>
    <s v="05994"/>
    <n v="3"/>
    <x v="11"/>
    <n v="80"/>
    <n v="26.666666666666668"/>
  </r>
  <r>
    <x v="5994"/>
    <n v="12"/>
    <n v="6"/>
    <n v="11"/>
    <n v="15"/>
    <n v="10"/>
    <n v="17"/>
    <n v="20"/>
    <n v="19"/>
    <n v="16"/>
    <n v="15"/>
    <n v="5"/>
    <n v="12"/>
    <s v="05995"/>
    <n v="5"/>
    <x v="12"/>
    <n v="158"/>
    <n v="31.6"/>
  </r>
  <r>
    <x v="5995"/>
    <n v="2"/>
    <n v="1"/>
    <n v="2"/>
    <n v="2"/>
    <n v="3"/>
    <n v="4"/>
    <n v="4"/>
    <n v="3"/>
    <n v="3"/>
    <n v="2"/>
    <n v="1"/>
    <n v="1"/>
    <s v="05996"/>
    <n v="1"/>
    <x v="14"/>
    <n v="28"/>
    <n v="28"/>
  </r>
  <r>
    <x v="5996"/>
    <n v="3"/>
    <n v="4"/>
    <n v="4"/>
    <n v="6"/>
    <n v="6"/>
    <n v="6"/>
    <n v="9"/>
    <n v="8"/>
    <n v="4"/>
    <n v="4"/>
    <n v="4"/>
    <n v="3"/>
    <s v="05997"/>
    <n v="2"/>
    <x v="7"/>
    <n v="61"/>
    <n v="30.5"/>
  </r>
  <r>
    <x v="5997"/>
    <n v="12"/>
    <n v="12"/>
    <n v="10"/>
    <n v="17"/>
    <n v="11"/>
    <n v="21"/>
    <n v="23"/>
    <n v="20"/>
    <n v="12"/>
    <n v="17"/>
    <n v="7"/>
    <n v="10"/>
    <s v="05998"/>
    <n v="5"/>
    <x v="8"/>
    <n v="172"/>
    <n v="34.4"/>
  </r>
  <r>
    <x v="5998"/>
    <n v="4"/>
    <n v="5"/>
    <n v="3"/>
    <n v="10"/>
    <n v="6"/>
    <n v="10"/>
    <n v="14"/>
    <n v="11"/>
    <n v="8"/>
    <n v="9"/>
    <n v="5"/>
    <n v="7"/>
    <s v="05999"/>
    <n v="3"/>
    <x v="4"/>
    <n v="92"/>
    <n v="30.666666666666668"/>
  </r>
  <r>
    <x v="5999"/>
    <n v="4"/>
    <n v="6"/>
    <n v="6"/>
    <n v="6"/>
    <n v="7"/>
    <n v="9"/>
    <n v="16"/>
    <n v="11"/>
    <n v="8"/>
    <n v="9"/>
    <n v="5"/>
    <n v="4"/>
    <s v="06000"/>
    <n v="3"/>
    <x v="13"/>
    <n v="91"/>
    <n v="30.333333333333332"/>
  </r>
  <r>
    <x v="6000"/>
    <n v="7"/>
    <n v="4"/>
    <n v="3"/>
    <n v="6"/>
    <n v="8"/>
    <n v="11"/>
    <n v="12"/>
    <n v="9"/>
    <n v="8"/>
    <n v="6"/>
    <n v="6"/>
    <n v="4"/>
    <s v="06001"/>
    <n v="3"/>
    <x v="10"/>
    <n v="84"/>
    <n v="28"/>
  </r>
  <r>
    <x v="6001"/>
    <n v="6"/>
    <n v="7"/>
    <n v="3"/>
    <n v="8"/>
    <n v="9"/>
    <n v="13"/>
    <n v="13"/>
    <n v="13"/>
    <n v="6"/>
    <n v="9"/>
    <n v="4"/>
    <n v="3"/>
    <s v="06002"/>
    <n v="3"/>
    <x v="13"/>
    <n v="94"/>
    <n v="31.333333333333332"/>
  </r>
  <r>
    <x v="6002"/>
    <n v="3"/>
    <n v="7"/>
    <n v="5"/>
    <n v="8"/>
    <n v="8"/>
    <n v="12"/>
    <n v="15"/>
    <n v="10"/>
    <n v="8"/>
    <n v="9"/>
    <n v="5"/>
    <n v="3"/>
    <s v="06003"/>
    <n v="3"/>
    <x v="11"/>
    <n v="93"/>
    <n v="31"/>
  </r>
  <r>
    <x v="6003"/>
    <n v="7"/>
    <n v="6"/>
    <n v="4"/>
    <n v="8"/>
    <n v="6"/>
    <n v="12"/>
    <n v="12"/>
    <n v="9"/>
    <n v="6"/>
    <n v="7"/>
    <n v="6"/>
    <n v="6"/>
    <s v="06004"/>
    <n v="3"/>
    <x v="13"/>
    <n v="89"/>
    <n v="29.666666666666668"/>
  </r>
  <r>
    <x v="6004"/>
    <n v="2"/>
    <n v="1"/>
    <n v="1"/>
    <n v="3"/>
    <n v="3"/>
    <n v="4"/>
    <n v="4"/>
    <n v="4"/>
    <n v="2"/>
    <n v="3"/>
    <n v="2"/>
    <n v="1"/>
    <s v="06005"/>
    <n v="1"/>
    <x v="0"/>
    <n v="30"/>
    <n v="30"/>
  </r>
  <r>
    <x v="6005"/>
    <n v="3"/>
    <n v="4"/>
    <n v="4"/>
    <n v="4"/>
    <n v="6"/>
    <n v="8"/>
    <n v="10"/>
    <n v="8"/>
    <n v="5"/>
    <n v="4"/>
    <n v="2"/>
    <n v="2"/>
    <s v="06006"/>
    <n v="2"/>
    <x v="4"/>
    <n v="60"/>
    <n v="30"/>
  </r>
  <r>
    <x v="6006"/>
    <n v="4"/>
    <n v="3"/>
    <n v="4"/>
    <n v="6"/>
    <n v="4"/>
    <n v="7"/>
    <n v="10"/>
    <n v="8"/>
    <n v="4"/>
    <n v="5"/>
    <n v="4"/>
    <n v="3"/>
    <s v="06007"/>
    <n v="2"/>
    <x v="12"/>
    <n v="62"/>
    <n v="31"/>
  </r>
  <r>
    <x v="6007"/>
    <n v="4"/>
    <n v="4"/>
    <n v="4"/>
    <n v="6"/>
    <n v="5"/>
    <n v="7"/>
    <n v="8"/>
    <n v="7"/>
    <n v="5"/>
    <n v="4"/>
    <n v="2"/>
    <n v="4"/>
    <s v="06008"/>
    <n v="2"/>
    <x v="7"/>
    <n v="60"/>
    <n v="30"/>
  </r>
  <r>
    <x v="6008"/>
    <n v="10"/>
    <n v="8"/>
    <n v="5"/>
    <n v="8"/>
    <n v="11"/>
    <n v="13"/>
    <n v="20"/>
    <n v="15"/>
    <n v="9"/>
    <n v="13"/>
    <n v="5"/>
    <n v="8"/>
    <s v="06009"/>
    <n v="4"/>
    <x v="16"/>
    <n v="125"/>
    <n v="31.25"/>
  </r>
  <r>
    <x v="6009"/>
    <n v="6"/>
    <n v="6"/>
    <n v="4"/>
    <n v="9"/>
    <n v="9"/>
    <n v="10"/>
    <n v="14"/>
    <n v="10"/>
    <n v="7"/>
    <n v="6"/>
    <n v="5"/>
    <n v="7"/>
    <s v="06010"/>
    <n v="3"/>
    <x v="16"/>
    <n v="93"/>
    <n v="31"/>
  </r>
  <r>
    <x v="6010"/>
    <n v="3"/>
    <n v="2"/>
    <n v="2"/>
    <n v="6"/>
    <n v="4"/>
    <n v="6"/>
    <n v="8"/>
    <n v="8"/>
    <n v="4"/>
    <n v="5"/>
    <n v="3"/>
    <n v="2"/>
    <s v="06011"/>
    <n v="2"/>
    <x v="2"/>
    <n v="53"/>
    <n v="26.5"/>
  </r>
  <r>
    <x v="6011"/>
    <n v="4"/>
    <n v="2"/>
    <n v="4"/>
    <n v="5"/>
    <n v="5"/>
    <n v="8"/>
    <n v="9"/>
    <n v="6"/>
    <n v="5"/>
    <n v="5"/>
    <n v="4"/>
    <n v="4"/>
    <s v="06012"/>
    <n v="2"/>
    <x v="1"/>
    <n v="61"/>
    <n v="30.5"/>
  </r>
  <r>
    <x v="6012"/>
    <n v="10"/>
    <n v="6"/>
    <n v="5"/>
    <n v="11"/>
    <n v="10"/>
    <n v="18"/>
    <n v="17"/>
    <n v="15"/>
    <n v="11"/>
    <n v="14"/>
    <n v="5"/>
    <n v="10"/>
    <s v="06013"/>
    <n v="4"/>
    <x v="1"/>
    <n v="132"/>
    <n v="33"/>
  </r>
  <r>
    <x v="6013"/>
    <n v="11"/>
    <n v="5"/>
    <n v="9"/>
    <n v="14"/>
    <n v="15"/>
    <n v="22"/>
    <n v="21"/>
    <n v="18"/>
    <n v="14"/>
    <n v="16"/>
    <n v="9"/>
    <n v="7"/>
    <s v="06014"/>
    <n v="5"/>
    <x v="10"/>
    <n v="161"/>
    <n v="32.200000000000003"/>
  </r>
  <r>
    <x v="6014"/>
    <n v="4"/>
    <n v="6"/>
    <n v="4"/>
    <n v="8"/>
    <n v="8"/>
    <n v="11"/>
    <n v="15"/>
    <n v="11"/>
    <n v="6"/>
    <n v="8"/>
    <n v="7"/>
    <n v="3"/>
    <s v="06015"/>
    <n v="3"/>
    <x v="16"/>
    <n v="91"/>
    <n v="30.333333333333332"/>
  </r>
  <r>
    <x v="6015"/>
    <n v="3"/>
    <n v="3"/>
    <n v="7"/>
    <n v="7"/>
    <n v="7"/>
    <n v="12"/>
    <n v="12"/>
    <n v="13"/>
    <n v="8"/>
    <n v="6"/>
    <n v="4"/>
    <n v="3"/>
    <s v="06016"/>
    <n v="3"/>
    <x v="11"/>
    <n v="85"/>
    <n v="28.333333333333332"/>
  </r>
  <r>
    <x v="6016"/>
    <n v="12"/>
    <n v="9"/>
    <n v="6"/>
    <n v="15"/>
    <n v="10"/>
    <n v="18"/>
    <n v="22"/>
    <n v="16"/>
    <n v="16"/>
    <n v="11"/>
    <n v="8"/>
    <n v="11"/>
    <s v="06017"/>
    <n v="5"/>
    <x v="6"/>
    <n v="154"/>
    <n v="30.8"/>
  </r>
  <r>
    <x v="6017"/>
    <n v="3"/>
    <n v="3"/>
    <n v="6"/>
    <n v="7"/>
    <n v="6"/>
    <n v="12"/>
    <n v="14"/>
    <n v="9"/>
    <n v="8"/>
    <n v="7"/>
    <n v="5"/>
    <n v="5"/>
    <s v="06018"/>
    <n v="3"/>
    <x v="11"/>
    <n v="85"/>
    <n v="28.333333333333332"/>
  </r>
  <r>
    <x v="6018"/>
    <n v="7"/>
    <n v="3"/>
    <n v="4"/>
    <n v="10"/>
    <n v="6"/>
    <n v="13"/>
    <n v="14"/>
    <n v="13"/>
    <n v="7"/>
    <n v="7"/>
    <n v="3"/>
    <n v="7"/>
    <s v="06019"/>
    <n v="3"/>
    <x v="5"/>
    <n v="94"/>
    <n v="31.333333333333332"/>
  </r>
  <r>
    <x v="6019"/>
    <n v="4"/>
    <n v="3"/>
    <n v="3"/>
    <n v="4"/>
    <n v="4"/>
    <n v="8"/>
    <n v="9"/>
    <n v="7"/>
    <n v="6"/>
    <n v="5"/>
    <n v="2"/>
    <n v="4"/>
    <s v="06020"/>
    <n v="2"/>
    <x v="0"/>
    <n v="59"/>
    <n v="29.5"/>
  </r>
  <r>
    <x v="6020"/>
    <n v="3"/>
    <n v="2"/>
    <n v="4"/>
    <n v="6"/>
    <n v="6"/>
    <n v="7"/>
    <n v="8"/>
    <n v="8"/>
    <n v="5"/>
    <n v="6"/>
    <n v="4"/>
    <n v="4"/>
    <s v="06021"/>
    <n v="2"/>
    <x v="10"/>
    <n v="63"/>
    <n v="31.5"/>
  </r>
  <r>
    <x v="6021"/>
    <n v="3"/>
    <n v="3"/>
    <n v="2"/>
    <n v="4"/>
    <n v="5"/>
    <n v="7"/>
    <n v="9"/>
    <n v="8"/>
    <n v="5"/>
    <n v="5"/>
    <n v="2"/>
    <n v="4"/>
    <s v="06022"/>
    <n v="2"/>
    <x v="10"/>
    <n v="57"/>
    <n v="28.5"/>
  </r>
  <r>
    <x v="6022"/>
    <n v="3"/>
    <n v="3"/>
    <n v="3"/>
    <n v="6"/>
    <n v="4"/>
    <n v="7"/>
    <n v="8"/>
    <n v="7"/>
    <n v="6"/>
    <n v="4"/>
    <n v="3"/>
    <n v="4"/>
    <s v="06023"/>
    <n v="2"/>
    <x v="10"/>
    <n v="58"/>
    <n v="29"/>
  </r>
  <r>
    <x v="6023"/>
    <n v="5"/>
    <n v="7"/>
    <n v="6"/>
    <n v="13"/>
    <n v="12"/>
    <n v="16"/>
    <n v="16"/>
    <n v="18"/>
    <n v="14"/>
    <n v="12"/>
    <n v="9"/>
    <n v="9"/>
    <s v="06024"/>
    <n v="4"/>
    <x v="9"/>
    <n v="137"/>
    <n v="34.25"/>
  </r>
  <r>
    <x v="6024"/>
    <n v="1"/>
    <n v="1"/>
    <n v="2"/>
    <n v="2"/>
    <n v="2"/>
    <n v="3"/>
    <n v="5"/>
    <n v="3"/>
    <n v="2"/>
    <n v="2"/>
    <n v="1"/>
    <n v="1"/>
    <s v="06025"/>
    <n v="1"/>
    <x v="7"/>
    <n v="25"/>
    <n v="25"/>
  </r>
  <r>
    <x v="6025"/>
    <n v="7"/>
    <n v="7"/>
    <n v="6"/>
    <n v="7"/>
    <n v="10"/>
    <n v="11"/>
    <n v="16"/>
    <n v="13"/>
    <n v="9"/>
    <n v="8"/>
    <n v="3"/>
    <n v="6"/>
    <s v="06026"/>
    <n v="3"/>
    <x v="15"/>
    <n v="103"/>
    <n v="34.333333333333336"/>
  </r>
  <r>
    <x v="6026"/>
    <n v="5"/>
    <n v="5"/>
    <n v="6"/>
    <n v="14"/>
    <n v="13"/>
    <n v="12"/>
    <n v="18"/>
    <n v="17"/>
    <n v="10"/>
    <n v="14"/>
    <n v="5"/>
    <n v="9"/>
    <s v="06027"/>
    <n v="4"/>
    <x v="15"/>
    <n v="128"/>
    <n v="32"/>
  </r>
  <r>
    <x v="6027"/>
    <n v="7"/>
    <n v="7"/>
    <n v="7"/>
    <n v="8"/>
    <n v="9"/>
    <n v="15"/>
    <n v="18"/>
    <n v="16"/>
    <n v="9"/>
    <n v="9"/>
    <n v="6"/>
    <n v="6"/>
    <s v="06028"/>
    <n v="4"/>
    <x v="1"/>
    <n v="117"/>
    <n v="29.25"/>
  </r>
  <r>
    <x v="6028"/>
    <n v="1"/>
    <n v="1"/>
    <n v="2"/>
    <n v="3"/>
    <n v="3"/>
    <n v="3"/>
    <n v="4"/>
    <n v="3"/>
    <n v="2"/>
    <n v="2"/>
    <n v="2"/>
    <n v="1"/>
    <s v="06029"/>
    <n v="1"/>
    <x v="1"/>
    <n v="27"/>
    <n v="27"/>
  </r>
  <r>
    <x v="6029"/>
    <n v="4"/>
    <n v="3"/>
    <n v="3"/>
    <n v="4"/>
    <n v="5"/>
    <n v="8"/>
    <n v="8"/>
    <n v="6"/>
    <n v="4"/>
    <n v="5"/>
    <n v="2"/>
    <n v="3"/>
    <s v="06030"/>
    <n v="2"/>
    <x v="7"/>
    <n v="55"/>
    <n v="27.5"/>
  </r>
  <r>
    <x v="6030"/>
    <n v="6"/>
    <n v="11"/>
    <n v="10"/>
    <n v="11"/>
    <n v="13"/>
    <n v="17"/>
    <n v="22"/>
    <n v="15"/>
    <n v="13"/>
    <n v="14"/>
    <n v="10"/>
    <n v="6"/>
    <s v="06031"/>
    <n v="5"/>
    <x v="10"/>
    <n v="148"/>
    <n v="29.6"/>
  </r>
  <r>
    <x v="6031"/>
    <n v="3"/>
    <n v="4"/>
    <n v="3"/>
    <n v="6"/>
    <n v="6"/>
    <n v="6"/>
    <n v="10"/>
    <n v="6"/>
    <n v="5"/>
    <n v="4"/>
    <n v="2"/>
    <n v="4"/>
    <s v="06032"/>
    <n v="2"/>
    <x v="2"/>
    <n v="59"/>
    <n v="29.5"/>
  </r>
  <r>
    <x v="6032"/>
    <n v="5"/>
    <n v="7"/>
    <n v="8"/>
    <n v="12"/>
    <n v="9"/>
    <n v="13"/>
    <n v="19"/>
    <n v="13"/>
    <n v="13"/>
    <n v="8"/>
    <n v="9"/>
    <n v="9"/>
    <s v="06033"/>
    <n v="4"/>
    <x v="1"/>
    <n v="125"/>
    <n v="31.25"/>
  </r>
  <r>
    <x v="6033"/>
    <n v="7"/>
    <n v="7"/>
    <n v="9"/>
    <n v="11"/>
    <n v="14"/>
    <n v="15"/>
    <n v="19"/>
    <n v="17"/>
    <n v="14"/>
    <n v="8"/>
    <n v="4"/>
    <n v="8"/>
    <s v="06034"/>
    <n v="4"/>
    <x v="12"/>
    <n v="133"/>
    <n v="33.25"/>
  </r>
  <r>
    <x v="6034"/>
    <n v="3"/>
    <n v="2"/>
    <n v="4"/>
    <n v="6"/>
    <n v="4"/>
    <n v="8"/>
    <n v="9"/>
    <n v="7"/>
    <n v="5"/>
    <n v="5"/>
    <n v="3"/>
    <n v="2"/>
    <s v="06035"/>
    <n v="2"/>
    <x v="13"/>
    <n v="58"/>
    <n v="29"/>
  </r>
  <r>
    <x v="6035"/>
    <n v="4"/>
    <n v="3"/>
    <n v="2"/>
    <n v="5"/>
    <n v="4"/>
    <n v="8"/>
    <n v="9"/>
    <n v="7"/>
    <n v="5"/>
    <n v="5"/>
    <n v="3"/>
    <n v="4"/>
    <s v="06036"/>
    <n v="2"/>
    <x v="10"/>
    <n v="59"/>
    <n v="29.5"/>
  </r>
  <r>
    <x v="6036"/>
    <n v="7"/>
    <n v="5"/>
    <n v="6"/>
    <n v="10"/>
    <n v="10"/>
    <n v="10"/>
    <n v="12"/>
    <n v="9"/>
    <n v="9"/>
    <n v="8"/>
    <n v="7"/>
    <n v="7"/>
    <s v="06037"/>
    <n v="3"/>
    <x v="7"/>
    <n v="100"/>
    <n v="33.333333333333336"/>
  </r>
  <r>
    <x v="6037"/>
    <n v="4"/>
    <n v="4"/>
    <n v="4"/>
    <n v="6"/>
    <n v="6"/>
    <n v="6"/>
    <n v="9"/>
    <n v="6"/>
    <n v="6"/>
    <n v="5"/>
    <n v="2"/>
    <n v="4"/>
    <s v="06038"/>
    <n v="2"/>
    <x v="4"/>
    <n v="62"/>
    <n v="31"/>
  </r>
  <r>
    <x v="6038"/>
    <n v="4"/>
    <n v="4"/>
    <n v="3"/>
    <n v="8"/>
    <n v="6"/>
    <n v="12"/>
    <n v="12"/>
    <n v="13"/>
    <n v="9"/>
    <n v="10"/>
    <n v="4"/>
    <n v="5"/>
    <s v="06039"/>
    <n v="3"/>
    <x v="2"/>
    <n v="90"/>
    <n v="30"/>
  </r>
  <r>
    <x v="6039"/>
    <n v="4"/>
    <n v="2"/>
    <n v="4"/>
    <n v="5"/>
    <n v="4"/>
    <n v="6"/>
    <n v="9"/>
    <n v="6"/>
    <n v="5"/>
    <n v="5"/>
    <n v="3"/>
    <n v="3"/>
    <s v="06040"/>
    <n v="2"/>
    <x v="3"/>
    <n v="56"/>
    <n v="28"/>
  </r>
  <r>
    <x v="6040"/>
    <n v="6"/>
    <n v="4"/>
    <n v="7"/>
    <n v="13"/>
    <n v="11"/>
    <n v="15"/>
    <n v="16"/>
    <n v="16"/>
    <n v="11"/>
    <n v="13"/>
    <n v="4"/>
    <n v="5"/>
    <s v="06041"/>
    <n v="4"/>
    <x v="14"/>
    <n v="121"/>
    <n v="30.25"/>
  </r>
  <r>
    <x v="6041"/>
    <n v="7"/>
    <n v="6"/>
    <n v="7"/>
    <n v="10"/>
    <n v="9"/>
    <n v="13"/>
    <n v="13"/>
    <n v="13"/>
    <n v="9"/>
    <n v="10"/>
    <n v="3"/>
    <n v="5"/>
    <s v="06042"/>
    <n v="3"/>
    <x v="0"/>
    <n v="105"/>
    <n v="35"/>
  </r>
  <r>
    <x v="6042"/>
    <n v="7"/>
    <n v="6"/>
    <n v="7"/>
    <n v="6"/>
    <n v="7"/>
    <n v="12"/>
    <n v="14"/>
    <n v="13"/>
    <n v="8"/>
    <n v="8"/>
    <n v="4"/>
    <n v="4"/>
    <s v="06043"/>
    <n v="3"/>
    <x v="13"/>
    <n v="96"/>
    <n v="32"/>
  </r>
  <r>
    <x v="6043"/>
    <n v="2"/>
    <n v="2"/>
    <n v="1"/>
    <n v="2"/>
    <n v="2"/>
    <n v="3"/>
    <n v="5"/>
    <n v="4"/>
    <n v="3"/>
    <n v="2"/>
    <n v="2"/>
    <n v="1"/>
    <s v="06044"/>
    <n v="1"/>
    <x v="9"/>
    <n v="29"/>
    <n v="29"/>
  </r>
  <r>
    <x v="6044"/>
    <n v="14"/>
    <n v="12"/>
    <n v="14"/>
    <n v="16"/>
    <n v="17"/>
    <n v="23"/>
    <n v="25"/>
    <n v="24"/>
    <n v="13"/>
    <n v="16"/>
    <n v="8"/>
    <n v="13"/>
    <s v="06045"/>
    <n v="6"/>
    <x v="9"/>
    <n v="195"/>
    <n v="32.5"/>
  </r>
  <r>
    <x v="6045"/>
    <n v="2"/>
    <n v="4"/>
    <n v="4"/>
    <n v="4"/>
    <n v="5"/>
    <n v="6"/>
    <n v="9"/>
    <n v="8"/>
    <n v="6"/>
    <n v="4"/>
    <n v="4"/>
    <n v="2"/>
    <s v="06046"/>
    <n v="2"/>
    <x v="10"/>
    <n v="58"/>
    <n v="29"/>
  </r>
  <r>
    <x v="6046"/>
    <n v="2"/>
    <n v="1"/>
    <n v="1"/>
    <n v="3"/>
    <n v="3"/>
    <n v="4"/>
    <n v="5"/>
    <n v="3"/>
    <n v="3"/>
    <n v="3"/>
    <n v="2"/>
    <n v="1"/>
    <s v="06047"/>
    <n v="1"/>
    <x v="14"/>
    <n v="31"/>
    <n v="31"/>
  </r>
  <r>
    <x v="6047"/>
    <n v="5"/>
    <n v="6"/>
    <n v="9"/>
    <n v="13"/>
    <n v="12"/>
    <n v="21"/>
    <n v="23"/>
    <n v="19"/>
    <n v="15"/>
    <n v="10"/>
    <n v="5"/>
    <n v="9"/>
    <s v="06048"/>
    <n v="5"/>
    <x v="3"/>
    <n v="147"/>
    <n v="29.4"/>
  </r>
  <r>
    <x v="6048"/>
    <n v="3"/>
    <n v="5"/>
    <n v="4"/>
    <n v="7"/>
    <n v="8"/>
    <n v="10"/>
    <n v="15"/>
    <n v="10"/>
    <n v="8"/>
    <n v="7"/>
    <n v="5"/>
    <n v="3"/>
    <s v="06049"/>
    <n v="3"/>
    <x v="3"/>
    <n v="85"/>
    <n v="28.333333333333332"/>
  </r>
  <r>
    <x v="6049"/>
    <n v="4"/>
    <n v="4"/>
    <n v="5"/>
    <n v="6"/>
    <n v="7"/>
    <n v="10"/>
    <n v="16"/>
    <n v="9"/>
    <n v="6"/>
    <n v="7"/>
    <n v="3"/>
    <n v="5"/>
    <s v="06050"/>
    <n v="3"/>
    <x v="14"/>
    <n v="82"/>
    <n v="27.333333333333332"/>
  </r>
  <r>
    <x v="6050"/>
    <n v="12"/>
    <n v="8"/>
    <n v="14"/>
    <n v="16"/>
    <n v="16"/>
    <n v="22"/>
    <n v="33"/>
    <n v="25"/>
    <n v="16"/>
    <n v="15"/>
    <n v="7"/>
    <n v="12"/>
    <s v="06051"/>
    <n v="7"/>
    <x v="1"/>
    <n v="196"/>
    <n v="28"/>
  </r>
  <r>
    <x v="6051"/>
    <n v="6"/>
    <n v="5"/>
    <n v="6"/>
    <n v="6"/>
    <n v="10"/>
    <n v="9"/>
    <n v="16"/>
    <n v="9"/>
    <n v="10"/>
    <n v="6"/>
    <n v="5"/>
    <n v="7"/>
    <s v="06052"/>
    <n v="3"/>
    <x v="16"/>
    <n v="95"/>
    <n v="31.666666666666668"/>
  </r>
  <r>
    <x v="6052"/>
    <n v="9"/>
    <n v="8"/>
    <n v="8"/>
    <n v="9"/>
    <n v="12"/>
    <n v="15"/>
    <n v="20"/>
    <n v="12"/>
    <n v="11"/>
    <n v="8"/>
    <n v="10"/>
    <n v="8"/>
    <s v="06053"/>
    <n v="4"/>
    <x v="7"/>
    <n v="130"/>
    <n v="32.5"/>
  </r>
  <r>
    <x v="6053"/>
    <n v="9"/>
    <n v="10"/>
    <n v="14"/>
    <n v="20"/>
    <n v="19"/>
    <n v="28"/>
    <n v="31"/>
    <n v="28"/>
    <n v="19"/>
    <n v="19"/>
    <n v="15"/>
    <n v="10"/>
    <s v="06054"/>
    <n v="7"/>
    <x v="6"/>
    <n v="222"/>
    <n v="31.714285714285715"/>
  </r>
  <r>
    <x v="6054"/>
    <n v="9"/>
    <n v="6"/>
    <n v="5"/>
    <n v="10"/>
    <n v="10"/>
    <n v="15"/>
    <n v="16"/>
    <n v="12"/>
    <n v="12"/>
    <n v="14"/>
    <n v="6"/>
    <n v="6"/>
    <s v="06055"/>
    <n v="4"/>
    <x v="6"/>
    <n v="121"/>
    <n v="30.25"/>
  </r>
  <r>
    <x v="6055"/>
    <n v="12"/>
    <n v="7"/>
    <n v="10"/>
    <n v="17"/>
    <n v="10"/>
    <n v="22"/>
    <n v="21"/>
    <n v="18"/>
    <n v="15"/>
    <n v="17"/>
    <n v="5"/>
    <n v="6"/>
    <s v="06056"/>
    <n v="5"/>
    <x v="9"/>
    <n v="160"/>
    <n v="32"/>
  </r>
  <r>
    <x v="6056"/>
    <n v="4"/>
    <n v="4"/>
    <n v="5"/>
    <n v="8"/>
    <n v="9"/>
    <n v="14"/>
    <n v="22"/>
    <n v="17"/>
    <n v="9"/>
    <n v="8"/>
    <n v="7"/>
    <n v="10"/>
    <s v="06057"/>
    <n v="4"/>
    <x v="4"/>
    <n v="117"/>
    <n v="29.25"/>
  </r>
  <r>
    <x v="6057"/>
    <n v="2"/>
    <n v="2"/>
    <n v="1"/>
    <n v="3"/>
    <n v="3"/>
    <n v="4"/>
    <n v="4"/>
    <n v="4"/>
    <n v="2"/>
    <n v="3"/>
    <n v="2"/>
    <n v="1"/>
    <s v="06058"/>
    <n v="1"/>
    <x v="1"/>
    <n v="31"/>
    <n v="31"/>
  </r>
  <r>
    <x v="6058"/>
    <n v="4"/>
    <n v="6"/>
    <n v="4"/>
    <n v="6"/>
    <n v="8"/>
    <n v="11"/>
    <n v="12"/>
    <n v="11"/>
    <n v="8"/>
    <n v="9"/>
    <n v="6"/>
    <n v="4"/>
    <s v="06059"/>
    <n v="3"/>
    <x v="11"/>
    <n v="89"/>
    <n v="29.666666666666668"/>
  </r>
  <r>
    <x v="6059"/>
    <n v="9"/>
    <n v="10"/>
    <n v="4"/>
    <n v="8"/>
    <n v="8"/>
    <n v="18"/>
    <n v="20"/>
    <n v="12"/>
    <n v="8"/>
    <n v="9"/>
    <n v="7"/>
    <n v="6"/>
    <s v="06060"/>
    <n v="4"/>
    <x v="13"/>
    <n v="119"/>
    <n v="29.75"/>
  </r>
  <r>
    <x v="6060"/>
    <n v="1"/>
    <n v="1"/>
    <n v="1"/>
    <n v="2"/>
    <n v="3"/>
    <n v="4"/>
    <n v="4"/>
    <n v="4"/>
    <n v="2"/>
    <n v="3"/>
    <n v="2"/>
    <n v="1"/>
    <s v="06061"/>
    <n v="1"/>
    <x v="13"/>
    <n v="28"/>
    <n v="28"/>
  </r>
  <r>
    <x v="6061"/>
    <n v="4"/>
    <n v="4"/>
    <n v="3"/>
    <n v="6"/>
    <n v="4"/>
    <n v="6"/>
    <n v="8"/>
    <n v="6"/>
    <n v="4"/>
    <n v="6"/>
    <n v="2"/>
    <n v="3"/>
    <s v="06062"/>
    <n v="2"/>
    <x v="0"/>
    <n v="56"/>
    <n v="28"/>
  </r>
  <r>
    <x v="6062"/>
    <n v="1"/>
    <n v="2"/>
    <n v="2"/>
    <n v="2"/>
    <n v="2"/>
    <n v="4"/>
    <n v="5"/>
    <n v="4"/>
    <n v="2"/>
    <n v="2"/>
    <n v="2"/>
    <n v="2"/>
    <s v="06063"/>
    <n v="1"/>
    <x v="9"/>
    <n v="30"/>
    <n v="30"/>
  </r>
  <r>
    <x v="6063"/>
    <n v="4"/>
    <n v="2"/>
    <n v="2"/>
    <n v="5"/>
    <n v="4"/>
    <n v="8"/>
    <n v="8"/>
    <n v="8"/>
    <n v="6"/>
    <n v="5"/>
    <n v="4"/>
    <n v="4"/>
    <s v="06064"/>
    <n v="2"/>
    <x v="3"/>
    <n v="60"/>
    <n v="30"/>
  </r>
  <r>
    <x v="6064"/>
    <n v="4"/>
    <n v="3"/>
    <n v="2"/>
    <n v="6"/>
    <n v="4"/>
    <n v="6"/>
    <n v="9"/>
    <n v="6"/>
    <n v="4"/>
    <n v="6"/>
    <n v="3"/>
    <n v="3"/>
    <s v="06065"/>
    <n v="2"/>
    <x v="13"/>
    <n v="56"/>
    <n v="28"/>
  </r>
  <r>
    <x v="6065"/>
    <n v="4"/>
    <n v="3"/>
    <n v="2"/>
    <n v="4"/>
    <n v="6"/>
    <n v="6"/>
    <n v="10"/>
    <n v="6"/>
    <n v="6"/>
    <n v="4"/>
    <n v="2"/>
    <n v="4"/>
    <s v="06066"/>
    <n v="2"/>
    <x v="4"/>
    <n v="57"/>
    <n v="28.5"/>
  </r>
  <r>
    <x v="6066"/>
    <n v="1"/>
    <n v="2"/>
    <n v="2"/>
    <n v="3"/>
    <n v="2"/>
    <n v="3"/>
    <n v="5"/>
    <n v="3"/>
    <n v="3"/>
    <n v="2"/>
    <n v="2"/>
    <n v="2"/>
    <s v="06067"/>
    <n v="1"/>
    <x v="2"/>
    <n v="30"/>
    <n v="30"/>
  </r>
  <r>
    <x v="6067"/>
    <n v="7"/>
    <n v="7"/>
    <n v="3"/>
    <n v="7"/>
    <n v="6"/>
    <n v="10"/>
    <n v="15"/>
    <n v="11"/>
    <n v="6"/>
    <n v="9"/>
    <n v="5"/>
    <n v="4"/>
    <s v="06068"/>
    <n v="3"/>
    <x v="0"/>
    <n v="90"/>
    <n v="30"/>
  </r>
  <r>
    <x v="6068"/>
    <n v="6"/>
    <n v="9"/>
    <n v="5"/>
    <n v="12"/>
    <n v="14"/>
    <n v="18"/>
    <n v="21"/>
    <n v="17"/>
    <n v="14"/>
    <n v="10"/>
    <n v="10"/>
    <n v="6"/>
    <s v="06069"/>
    <n v="4"/>
    <x v="3"/>
    <n v="142"/>
    <n v="35.5"/>
  </r>
  <r>
    <x v="6069"/>
    <n v="4"/>
    <n v="7"/>
    <n v="8"/>
    <n v="8"/>
    <n v="10"/>
    <n v="12"/>
    <n v="22"/>
    <n v="16"/>
    <n v="9"/>
    <n v="11"/>
    <n v="9"/>
    <n v="6"/>
    <s v="06070"/>
    <n v="4"/>
    <x v="3"/>
    <n v="122"/>
    <n v="30.5"/>
  </r>
  <r>
    <x v="6070"/>
    <n v="8"/>
    <n v="7"/>
    <n v="9"/>
    <n v="14"/>
    <n v="11"/>
    <n v="16"/>
    <n v="17"/>
    <n v="16"/>
    <n v="8"/>
    <n v="13"/>
    <n v="6"/>
    <n v="4"/>
    <s v="06071"/>
    <n v="4"/>
    <x v="7"/>
    <n v="129"/>
    <n v="32.25"/>
  </r>
  <r>
    <x v="6071"/>
    <n v="10"/>
    <n v="10"/>
    <n v="8"/>
    <n v="16"/>
    <n v="14"/>
    <n v="26"/>
    <n v="24"/>
    <n v="19"/>
    <n v="15"/>
    <n v="19"/>
    <n v="8"/>
    <n v="6"/>
    <s v="06072"/>
    <n v="6"/>
    <x v="16"/>
    <n v="175"/>
    <n v="29.166666666666668"/>
  </r>
  <r>
    <x v="6072"/>
    <n v="5"/>
    <n v="10"/>
    <n v="9"/>
    <n v="11"/>
    <n v="11"/>
    <n v="14"/>
    <n v="20"/>
    <n v="17"/>
    <n v="12"/>
    <n v="12"/>
    <n v="5"/>
    <n v="10"/>
    <s v="06073"/>
    <n v="4"/>
    <x v="12"/>
    <n v="136"/>
    <n v="34"/>
  </r>
  <r>
    <x v="6073"/>
    <n v="1"/>
    <n v="2"/>
    <n v="2"/>
    <n v="3"/>
    <n v="3"/>
    <n v="4"/>
    <n v="4"/>
    <n v="3"/>
    <n v="3"/>
    <n v="2"/>
    <n v="1"/>
    <n v="1"/>
    <s v="06074"/>
    <n v="1"/>
    <x v="0"/>
    <n v="29"/>
    <n v="29"/>
  </r>
  <r>
    <x v="6074"/>
    <n v="4"/>
    <n v="4"/>
    <n v="4"/>
    <n v="5"/>
    <n v="4"/>
    <n v="6"/>
    <n v="10"/>
    <n v="6"/>
    <n v="6"/>
    <n v="6"/>
    <n v="3"/>
    <n v="2"/>
    <s v="06075"/>
    <n v="2"/>
    <x v="5"/>
    <n v="60"/>
    <n v="30"/>
  </r>
  <r>
    <x v="6075"/>
    <n v="5"/>
    <n v="6"/>
    <n v="5"/>
    <n v="8"/>
    <n v="8"/>
    <n v="9"/>
    <n v="14"/>
    <n v="12"/>
    <n v="10"/>
    <n v="6"/>
    <n v="3"/>
    <n v="5"/>
    <s v="06076"/>
    <n v="3"/>
    <x v="13"/>
    <n v="91"/>
    <n v="30.333333333333332"/>
  </r>
  <r>
    <x v="6076"/>
    <n v="4"/>
    <n v="5"/>
    <n v="4"/>
    <n v="7"/>
    <n v="7"/>
    <n v="11"/>
    <n v="13"/>
    <n v="11"/>
    <n v="8"/>
    <n v="6"/>
    <n v="7"/>
    <n v="5"/>
    <s v="06077"/>
    <n v="3"/>
    <x v="11"/>
    <n v="88"/>
    <n v="29.333333333333332"/>
  </r>
  <r>
    <x v="6077"/>
    <n v="1"/>
    <n v="1"/>
    <n v="1"/>
    <n v="2"/>
    <n v="2"/>
    <n v="4"/>
    <n v="4"/>
    <n v="3"/>
    <n v="2"/>
    <n v="2"/>
    <n v="2"/>
    <n v="1"/>
    <s v="06078"/>
    <n v="1"/>
    <x v="0"/>
    <n v="25"/>
    <n v="25"/>
  </r>
  <r>
    <x v="6078"/>
    <n v="4"/>
    <n v="6"/>
    <n v="6"/>
    <n v="9"/>
    <n v="9"/>
    <n v="13"/>
    <n v="17"/>
    <n v="14"/>
    <n v="13"/>
    <n v="11"/>
    <n v="4"/>
    <n v="5"/>
    <s v="06079"/>
    <n v="4"/>
    <x v="0"/>
    <n v="111"/>
    <n v="27.75"/>
  </r>
  <r>
    <x v="6079"/>
    <n v="3"/>
    <n v="2"/>
    <n v="2"/>
    <n v="4"/>
    <n v="4"/>
    <n v="7"/>
    <n v="8"/>
    <n v="7"/>
    <n v="5"/>
    <n v="6"/>
    <n v="4"/>
    <n v="2"/>
    <s v="06080"/>
    <n v="2"/>
    <x v="3"/>
    <n v="54"/>
    <n v="27"/>
  </r>
  <r>
    <x v="6080"/>
    <n v="7"/>
    <n v="13"/>
    <n v="7"/>
    <n v="17"/>
    <n v="20"/>
    <n v="24"/>
    <n v="31"/>
    <n v="20"/>
    <n v="19"/>
    <n v="17"/>
    <n v="10"/>
    <n v="6"/>
    <s v="06081"/>
    <n v="6"/>
    <x v="2"/>
    <n v="191"/>
    <n v="31.833333333333332"/>
  </r>
  <r>
    <x v="6081"/>
    <n v="3"/>
    <n v="4"/>
    <n v="2"/>
    <n v="4"/>
    <n v="6"/>
    <n v="6"/>
    <n v="8"/>
    <n v="6"/>
    <n v="4"/>
    <n v="5"/>
    <n v="2"/>
    <n v="3"/>
    <s v="06082"/>
    <n v="2"/>
    <x v="0"/>
    <n v="53"/>
    <n v="26.5"/>
  </r>
  <r>
    <x v="6082"/>
    <n v="4"/>
    <n v="3"/>
    <n v="4"/>
    <n v="5"/>
    <n v="4"/>
    <n v="8"/>
    <n v="8"/>
    <n v="7"/>
    <n v="4"/>
    <n v="5"/>
    <n v="2"/>
    <n v="3"/>
    <s v="06083"/>
    <n v="2"/>
    <x v="1"/>
    <n v="57"/>
    <n v="28.5"/>
  </r>
  <r>
    <x v="6083"/>
    <n v="6"/>
    <n v="4"/>
    <n v="6"/>
    <n v="13"/>
    <n v="9"/>
    <n v="12"/>
    <n v="19"/>
    <n v="14"/>
    <n v="11"/>
    <n v="9"/>
    <n v="7"/>
    <n v="10"/>
    <s v="06084"/>
    <n v="4"/>
    <x v="2"/>
    <n v="120"/>
    <n v="30"/>
  </r>
  <r>
    <x v="6084"/>
    <n v="4"/>
    <n v="4"/>
    <n v="2"/>
    <n v="4"/>
    <n v="4"/>
    <n v="7"/>
    <n v="8"/>
    <n v="6"/>
    <n v="5"/>
    <n v="6"/>
    <n v="3"/>
    <n v="2"/>
    <s v="06085"/>
    <n v="2"/>
    <x v="1"/>
    <n v="55"/>
    <n v="27.5"/>
  </r>
  <r>
    <x v="6085"/>
    <n v="6"/>
    <n v="12"/>
    <n v="9"/>
    <n v="14"/>
    <n v="11"/>
    <n v="15"/>
    <n v="20"/>
    <n v="17"/>
    <n v="15"/>
    <n v="16"/>
    <n v="7"/>
    <n v="11"/>
    <s v="06086"/>
    <n v="5"/>
    <x v="9"/>
    <n v="153"/>
    <n v="30.6"/>
  </r>
  <r>
    <x v="6086"/>
    <n v="10"/>
    <n v="8"/>
    <n v="7"/>
    <n v="10"/>
    <n v="14"/>
    <n v="18"/>
    <n v="18"/>
    <n v="15"/>
    <n v="10"/>
    <n v="11"/>
    <n v="7"/>
    <n v="6"/>
    <s v="06087"/>
    <n v="4"/>
    <x v="16"/>
    <n v="134"/>
    <n v="33.5"/>
  </r>
  <r>
    <x v="6087"/>
    <n v="6"/>
    <n v="6"/>
    <n v="7"/>
    <n v="8"/>
    <n v="6"/>
    <n v="9"/>
    <n v="12"/>
    <n v="9"/>
    <n v="6"/>
    <n v="10"/>
    <n v="6"/>
    <n v="5"/>
    <s v="06088"/>
    <n v="3"/>
    <x v="1"/>
    <n v="90"/>
    <n v="30"/>
  </r>
  <r>
    <x v="6088"/>
    <n v="10"/>
    <n v="8"/>
    <n v="8"/>
    <n v="8"/>
    <n v="14"/>
    <n v="14"/>
    <n v="20"/>
    <n v="14"/>
    <n v="14"/>
    <n v="8"/>
    <n v="7"/>
    <n v="10"/>
    <s v="06089"/>
    <n v="4"/>
    <x v="16"/>
    <n v="135"/>
    <n v="33.75"/>
  </r>
  <r>
    <x v="6089"/>
    <n v="2"/>
    <n v="1"/>
    <n v="2"/>
    <n v="3"/>
    <n v="3"/>
    <n v="3"/>
    <n v="4"/>
    <n v="4"/>
    <n v="3"/>
    <n v="3"/>
    <n v="2"/>
    <n v="1"/>
    <s v="06090"/>
    <n v="1"/>
    <x v="15"/>
    <n v="31"/>
    <n v="31"/>
  </r>
  <r>
    <x v="6090"/>
    <n v="8"/>
    <n v="9"/>
    <n v="9"/>
    <n v="10"/>
    <n v="9"/>
    <n v="17"/>
    <n v="18"/>
    <n v="17"/>
    <n v="10"/>
    <n v="9"/>
    <n v="6"/>
    <n v="10"/>
    <s v="06091"/>
    <n v="4"/>
    <x v="12"/>
    <n v="132"/>
    <n v="33"/>
  </r>
  <r>
    <x v="6091"/>
    <n v="4"/>
    <n v="2"/>
    <n v="4"/>
    <n v="6"/>
    <n v="4"/>
    <n v="6"/>
    <n v="10"/>
    <n v="7"/>
    <n v="5"/>
    <n v="6"/>
    <n v="2"/>
    <n v="4"/>
    <s v="06092"/>
    <n v="2"/>
    <x v="9"/>
    <n v="60"/>
    <n v="30"/>
  </r>
  <r>
    <x v="6092"/>
    <n v="10"/>
    <n v="10"/>
    <n v="9"/>
    <n v="10"/>
    <n v="12"/>
    <n v="13"/>
    <n v="21"/>
    <n v="17"/>
    <n v="11"/>
    <n v="9"/>
    <n v="7"/>
    <n v="9"/>
    <s v="06093"/>
    <n v="4"/>
    <x v="2"/>
    <n v="138"/>
    <n v="34.5"/>
  </r>
  <r>
    <x v="6093"/>
    <n v="10"/>
    <n v="9"/>
    <n v="6"/>
    <n v="12"/>
    <n v="12"/>
    <n v="13"/>
    <n v="22"/>
    <n v="14"/>
    <n v="13"/>
    <n v="9"/>
    <n v="4"/>
    <n v="5"/>
    <s v="06094"/>
    <n v="4"/>
    <x v="9"/>
    <n v="129"/>
    <n v="32.25"/>
  </r>
  <r>
    <x v="6094"/>
    <n v="4"/>
    <n v="10"/>
    <n v="10"/>
    <n v="8"/>
    <n v="10"/>
    <n v="12"/>
    <n v="19"/>
    <n v="12"/>
    <n v="12"/>
    <n v="14"/>
    <n v="4"/>
    <n v="6"/>
    <s v="06095"/>
    <n v="4"/>
    <x v="10"/>
    <n v="121"/>
    <n v="30.25"/>
  </r>
  <r>
    <x v="6095"/>
    <n v="10"/>
    <n v="8"/>
    <n v="12"/>
    <n v="10"/>
    <n v="14"/>
    <n v="21"/>
    <n v="22"/>
    <n v="20"/>
    <n v="15"/>
    <n v="12"/>
    <n v="8"/>
    <n v="6"/>
    <s v="06096"/>
    <n v="5"/>
    <x v="1"/>
    <n v="158"/>
    <n v="31.6"/>
  </r>
  <r>
    <x v="6096"/>
    <n v="2"/>
    <n v="3"/>
    <n v="3"/>
    <n v="5"/>
    <n v="6"/>
    <n v="8"/>
    <n v="8"/>
    <n v="7"/>
    <n v="5"/>
    <n v="6"/>
    <n v="4"/>
    <n v="4"/>
    <s v="06097"/>
    <n v="2"/>
    <x v="10"/>
    <n v="61"/>
    <n v="30.5"/>
  </r>
  <r>
    <x v="6097"/>
    <n v="12"/>
    <n v="11"/>
    <n v="12"/>
    <n v="15"/>
    <n v="13"/>
    <n v="22"/>
    <n v="25"/>
    <n v="22"/>
    <n v="11"/>
    <n v="11"/>
    <n v="12"/>
    <n v="11"/>
    <s v="06098"/>
    <n v="5"/>
    <x v="6"/>
    <n v="177"/>
    <n v="35.4"/>
  </r>
  <r>
    <x v="6098"/>
    <n v="2"/>
    <n v="2"/>
    <n v="1"/>
    <n v="3"/>
    <n v="2"/>
    <n v="4"/>
    <n v="5"/>
    <n v="4"/>
    <n v="2"/>
    <n v="3"/>
    <n v="2"/>
    <n v="2"/>
    <s v="06099"/>
    <n v="1"/>
    <x v="14"/>
    <n v="32"/>
    <n v="32"/>
  </r>
  <r>
    <x v="6099"/>
    <n v="10"/>
    <n v="7"/>
    <n v="9"/>
    <n v="13"/>
    <n v="15"/>
    <n v="18"/>
    <n v="26"/>
    <n v="18"/>
    <n v="13"/>
    <n v="14"/>
    <n v="8"/>
    <n v="5"/>
    <s v="06100"/>
    <n v="5"/>
    <x v="13"/>
    <n v="156"/>
    <n v="31.2"/>
  </r>
  <r>
    <x v="6100"/>
    <n v="5"/>
    <n v="5"/>
    <n v="5"/>
    <n v="6"/>
    <n v="6"/>
    <n v="11"/>
    <n v="15"/>
    <n v="10"/>
    <n v="10"/>
    <n v="7"/>
    <n v="7"/>
    <n v="6"/>
    <s v="06101"/>
    <n v="3"/>
    <x v="3"/>
    <n v="93"/>
    <n v="31"/>
  </r>
  <r>
    <x v="6101"/>
    <n v="2"/>
    <n v="4"/>
    <n v="2"/>
    <n v="4"/>
    <n v="5"/>
    <n v="6"/>
    <n v="9"/>
    <n v="7"/>
    <n v="6"/>
    <n v="5"/>
    <n v="2"/>
    <n v="4"/>
    <s v="06102"/>
    <n v="2"/>
    <x v="12"/>
    <n v="56"/>
    <n v="28"/>
  </r>
  <r>
    <x v="6102"/>
    <n v="9"/>
    <n v="5"/>
    <n v="4"/>
    <n v="14"/>
    <n v="10"/>
    <n v="12"/>
    <n v="20"/>
    <n v="13"/>
    <n v="14"/>
    <n v="12"/>
    <n v="6"/>
    <n v="10"/>
    <s v="06103"/>
    <n v="4"/>
    <x v="10"/>
    <n v="129"/>
    <n v="32.25"/>
  </r>
  <r>
    <x v="6103"/>
    <n v="8"/>
    <n v="11"/>
    <n v="6"/>
    <n v="15"/>
    <n v="15"/>
    <n v="21"/>
    <n v="21"/>
    <n v="22"/>
    <n v="13"/>
    <n v="15"/>
    <n v="9"/>
    <n v="7"/>
    <s v="06104"/>
    <n v="5"/>
    <x v="3"/>
    <n v="163"/>
    <n v="32.6"/>
  </r>
  <r>
    <x v="6104"/>
    <n v="7"/>
    <n v="8"/>
    <n v="9"/>
    <n v="17"/>
    <n v="13"/>
    <n v="19"/>
    <n v="22"/>
    <n v="22"/>
    <n v="11"/>
    <n v="10"/>
    <n v="8"/>
    <n v="12"/>
    <s v="06105"/>
    <n v="5"/>
    <x v="5"/>
    <n v="158"/>
    <n v="31.6"/>
  </r>
  <r>
    <x v="6105"/>
    <n v="4"/>
    <n v="5"/>
    <n v="8"/>
    <n v="8"/>
    <n v="13"/>
    <n v="16"/>
    <n v="16"/>
    <n v="13"/>
    <n v="12"/>
    <n v="8"/>
    <n v="9"/>
    <n v="8"/>
    <s v="06106"/>
    <n v="4"/>
    <x v="3"/>
    <n v="120"/>
    <n v="30"/>
  </r>
  <r>
    <x v="6106"/>
    <n v="10"/>
    <n v="5"/>
    <n v="6"/>
    <n v="11"/>
    <n v="13"/>
    <n v="13"/>
    <n v="20"/>
    <n v="15"/>
    <n v="13"/>
    <n v="8"/>
    <n v="7"/>
    <n v="8"/>
    <s v="06107"/>
    <n v="4"/>
    <x v="14"/>
    <n v="129"/>
    <n v="32.25"/>
  </r>
  <r>
    <x v="6107"/>
    <n v="4"/>
    <n v="2"/>
    <n v="3"/>
    <n v="5"/>
    <n v="5"/>
    <n v="7"/>
    <n v="8"/>
    <n v="8"/>
    <n v="6"/>
    <n v="4"/>
    <n v="2"/>
    <n v="3"/>
    <s v="06108"/>
    <n v="2"/>
    <x v="1"/>
    <n v="57"/>
    <n v="28.5"/>
  </r>
  <r>
    <x v="6108"/>
    <n v="5"/>
    <n v="3"/>
    <n v="3"/>
    <n v="9"/>
    <n v="8"/>
    <n v="9"/>
    <n v="13"/>
    <n v="11"/>
    <n v="10"/>
    <n v="7"/>
    <n v="6"/>
    <n v="6"/>
    <s v="06109"/>
    <n v="3"/>
    <x v="12"/>
    <n v="90"/>
    <n v="30"/>
  </r>
  <r>
    <x v="6109"/>
    <n v="4"/>
    <n v="10"/>
    <n v="4"/>
    <n v="12"/>
    <n v="8"/>
    <n v="16"/>
    <n v="22"/>
    <n v="12"/>
    <n v="14"/>
    <n v="14"/>
    <n v="10"/>
    <n v="6"/>
    <s v="06110"/>
    <n v="4"/>
    <x v="6"/>
    <n v="132"/>
    <n v="33"/>
  </r>
  <r>
    <x v="6110"/>
    <n v="4"/>
    <n v="4"/>
    <n v="10"/>
    <n v="11"/>
    <n v="10"/>
    <n v="15"/>
    <n v="16"/>
    <n v="16"/>
    <n v="12"/>
    <n v="9"/>
    <n v="10"/>
    <n v="10"/>
    <s v="06111"/>
    <n v="4"/>
    <x v="5"/>
    <n v="127"/>
    <n v="31.75"/>
  </r>
  <r>
    <x v="6111"/>
    <n v="5"/>
    <n v="6"/>
    <n v="6"/>
    <n v="14"/>
    <n v="9"/>
    <n v="18"/>
    <n v="21"/>
    <n v="18"/>
    <n v="12"/>
    <n v="12"/>
    <n v="9"/>
    <n v="9"/>
    <s v="06112"/>
    <n v="4"/>
    <x v="2"/>
    <n v="139"/>
    <n v="34.75"/>
  </r>
  <r>
    <x v="6112"/>
    <n v="10"/>
    <n v="6"/>
    <n v="6"/>
    <n v="11"/>
    <n v="9"/>
    <n v="13"/>
    <n v="18"/>
    <n v="14"/>
    <n v="13"/>
    <n v="13"/>
    <n v="4"/>
    <n v="6"/>
    <s v="06113"/>
    <n v="4"/>
    <x v="7"/>
    <n v="123"/>
    <n v="30.75"/>
  </r>
  <r>
    <x v="6113"/>
    <n v="3"/>
    <n v="3"/>
    <n v="4"/>
    <n v="4"/>
    <n v="5"/>
    <n v="6"/>
    <n v="9"/>
    <n v="6"/>
    <n v="6"/>
    <n v="5"/>
    <n v="4"/>
    <n v="2"/>
    <s v="06114"/>
    <n v="2"/>
    <x v="4"/>
    <n v="57"/>
    <n v="28.5"/>
  </r>
  <r>
    <x v="6114"/>
    <n v="6"/>
    <n v="6"/>
    <n v="3"/>
    <n v="6"/>
    <n v="6"/>
    <n v="12"/>
    <n v="16"/>
    <n v="12"/>
    <n v="8"/>
    <n v="7"/>
    <n v="7"/>
    <n v="5"/>
    <s v="06115"/>
    <n v="3"/>
    <x v="3"/>
    <n v="94"/>
    <n v="31.333333333333332"/>
  </r>
  <r>
    <x v="6115"/>
    <n v="2"/>
    <n v="2"/>
    <n v="2"/>
    <n v="4"/>
    <n v="6"/>
    <n v="6"/>
    <n v="10"/>
    <n v="6"/>
    <n v="6"/>
    <n v="6"/>
    <n v="4"/>
    <n v="3"/>
    <s v="06116"/>
    <n v="2"/>
    <x v="14"/>
    <n v="57"/>
    <n v="28.5"/>
  </r>
  <r>
    <x v="6116"/>
    <n v="8"/>
    <n v="10"/>
    <n v="10"/>
    <n v="14"/>
    <n v="14"/>
    <n v="16"/>
    <n v="21"/>
    <n v="15"/>
    <n v="14"/>
    <n v="14"/>
    <n v="5"/>
    <n v="4"/>
    <s v="06117"/>
    <n v="4"/>
    <x v="15"/>
    <n v="145"/>
    <n v="36.25"/>
  </r>
  <r>
    <x v="6117"/>
    <n v="1"/>
    <n v="2"/>
    <n v="1"/>
    <n v="2"/>
    <n v="2"/>
    <n v="3"/>
    <n v="5"/>
    <n v="3"/>
    <n v="2"/>
    <n v="2"/>
    <n v="1"/>
    <n v="2"/>
    <s v="06118"/>
    <n v="1"/>
    <x v="5"/>
    <n v="26"/>
    <n v="26"/>
  </r>
  <r>
    <x v="6118"/>
    <n v="13"/>
    <n v="6"/>
    <n v="13"/>
    <n v="20"/>
    <n v="17"/>
    <n v="21"/>
    <n v="28"/>
    <n v="25"/>
    <n v="13"/>
    <n v="20"/>
    <n v="7"/>
    <n v="7"/>
    <s v="06119"/>
    <n v="6"/>
    <x v="14"/>
    <n v="190"/>
    <n v="31.666666666666668"/>
  </r>
  <r>
    <x v="6119"/>
    <n v="8"/>
    <n v="5"/>
    <n v="4"/>
    <n v="12"/>
    <n v="8"/>
    <n v="12"/>
    <n v="17"/>
    <n v="17"/>
    <n v="11"/>
    <n v="10"/>
    <n v="9"/>
    <n v="4"/>
    <s v="06120"/>
    <n v="4"/>
    <x v="16"/>
    <n v="117"/>
    <n v="29.25"/>
  </r>
  <r>
    <x v="6120"/>
    <n v="9"/>
    <n v="10"/>
    <n v="5"/>
    <n v="8"/>
    <n v="9"/>
    <n v="13"/>
    <n v="16"/>
    <n v="15"/>
    <n v="8"/>
    <n v="12"/>
    <n v="5"/>
    <n v="4"/>
    <s v="06121"/>
    <n v="4"/>
    <x v="11"/>
    <n v="114"/>
    <n v="28.5"/>
  </r>
  <r>
    <x v="6121"/>
    <n v="4"/>
    <n v="3"/>
    <n v="2"/>
    <n v="6"/>
    <n v="5"/>
    <n v="7"/>
    <n v="10"/>
    <n v="7"/>
    <n v="6"/>
    <n v="5"/>
    <n v="3"/>
    <n v="3"/>
    <s v="06122"/>
    <n v="2"/>
    <x v="16"/>
    <n v="61"/>
    <n v="30.5"/>
  </r>
  <r>
    <x v="6122"/>
    <n v="1"/>
    <n v="2"/>
    <n v="2"/>
    <n v="2"/>
    <n v="2"/>
    <n v="3"/>
    <n v="5"/>
    <n v="4"/>
    <n v="2"/>
    <n v="3"/>
    <n v="2"/>
    <n v="1"/>
    <s v="06123"/>
    <n v="1"/>
    <x v="9"/>
    <n v="29"/>
    <n v="29"/>
  </r>
  <r>
    <x v="6123"/>
    <n v="4"/>
    <n v="4"/>
    <n v="4"/>
    <n v="10"/>
    <n v="9"/>
    <n v="14"/>
    <n v="22"/>
    <n v="13"/>
    <n v="14"/>
    <n v="9"/>
    <n v="5"/>
    <n v="9"/>
    <s v="06124"/>
    <n v="4"/>
    <x v="16"/>
    <n v="117"/>
    <n v="29.25"/>
  </r>
  <r>
    <x v="6124"/>
    <n v="9"/>
    <n v="9"/>
    <n v="9"/>
    <n v="13"/>
    <n v="10"/>
    <n v="12"/>
    <n v="22"/>
    <n v="16"/>
    <n v="13"/>
    <n v="14"/>
    <n v="6"/>
    <n v="9"/>
    <s v="06125"/>
    <n v="4"/>
    <x v="1"/>
    <n v="142"/>
    <n v="35.5"/>
  </r>
  <r>
    <x v="6125"/>
    <n v="2"/>
    <n v="4"/>
    <n v="4"/>
    <n v="6"/>
    <n v="5"/>
    <n v="8"/>
    <n v="9"/>
    <n v="7"/>
    <n v="5"/>
    <n v="4"/>
    <n v="4"/>
    <n v="2"/>
    <s v="06126"/>
    <n v="2"/>
    <x v="10"/>
    <n v="60"/>
    <n v="30"/>
  </r>
  <r>
    <x v="6126"/>
    <n v="3"/>
    <n v="6"/>
    <n v="6"/>
    <n v="10"/>
    <n v="10"/>
    <n v="10"/>
    <n v="12"/>
    <n v="10"/>
    <n v="9"/>
    <n v="6"/>
    <n v="3"/>
    <n v="5"/>
    <s v="06127"/>
    <n v="3"/>
    <x v="11"/>
    <n v="90"/>
    <n v="30"/>
  </r>
  <r>
    <x v="6127"/>
    <n v="2"/>
    <n v="1"/>
    <n v="2"/>
    <n v="3"/>
    <n v="2"/>
    <n v="4"/>
    <n v="4"/>
    <n v="4"/>
    <n v="2"/>
    <n v="2"/>
    <n v="2"/>
    <n v="2"/>
    <s v="06128"/>
    <n v="1"/>
    <x v="10"/>
    <n v="30"/>
    <n v="30"/>
  </r>
  <r>
    <x v="6128"/>
    <n v="3"/>
    <n v="5"/>
    <n v="6"/>
    <n v="7"/>
    <n v="8"/>
    <n v="9"/>
    <n v="15"/>
    <n v="9"/>
    <n v="6"/>
    <n v="10"/>
    <n v="4"/>
    <n v="7"/>
    <s v="06129"/>
    <n v="3"/>
    <x v="9"/>
    <n v="89"/>
    <n v="29.666666666666668"/>
  </r>
  <r>
    <x v="6129"/>
    <n v="4"/>
    <n v="7"/>
    <n v="6"/>
    <n v="7"/>
    <n v="7"/>
    <n v="10"/>
    <n v="13"/>
    <n v="10"/>
    <n v="8"/>
    <n v="8"/>
    <n v="5"/>
    <n v="3"/>
    <s v="06130"/>
    <n v="3"/>
    <x v="3"/>
    <n v="88"/>
    <n v="29.333333333333332"/>
  </r>
  <r>
    <x v="6130"/>
    <n v="6"/>
    <n v="11"/>
    <n v="10"/>
    <n v="17"/>
    <n v="16"/>
    <n v="20"/>
    <n v="24"/>
    <n v="25"/>
    <n v="20"/>
    <n v="17"/>
    <n v="8"/>
    <n v="9"/>
    <s v="06131"/>
    <n v="6"/>
    <x v="6"/>
    <n v="183"/>
    <n v="30.5"/>
  </r>
  <r>
    <x v="6131"/>
    <n v="7"/>
    <n v="6"/>
    <n v="3"/>
    <n v="7"/>
    <n v="10"/>
    <n v="13"/>
    <n v="13"/>
    <n v="11"/>
    <n v="9"/>
    <n v="9"/>
    <n v="3"/>
    <n v="7"/>
    <s v="06132"/>
    <n v="3"/>
    <x v="7"/>
    <n v="98"/>
    <n v="32.666666666666664"/>
  </r>
  <r>
    <x v="6132"/>
    <n v="2"/>
    <n v="1"/>
    <n v="1"/>
    <n v="3"/>
    <n v="3"/>
    <n v="3"/>
    <n v="5"/>
    <n v="3"/>
    <n v="3"/>
    <n v="2"/>
    <n v="1"/>
    <n v="1"/>
    <s v="06133"/>
    <n v="1"/>
    <x v="7"/>
    <n v="28"/>
    <n v="28"/>
  </r>
  <r>
    <x v="6133"/>
    <n v="8"/>
    <n v="6"/>
    <n v="10"/>
    <n v="15"/>
    <n v="11"/>
    <n v="16"/>
    <n v="22"/>
    <n v="16"/>
    <n v="13"/>
    <n v="14"/>
    <n v="12"/>
    <n v="9"/>
    <s v="06134"/>
    <n v="5"/>
    <x v="9"/>
    <n v="152"/>
    <n v="30.4"/>
  </r>
  <r>
    <x v="6134"/>
    <n v="7"/>
    <n v="5"/>
    <n v="6"/>
    <n v="10"/>
    <n v="10"/>
    <n v="9"/>
    <n v="13"/>
    <n v="9"/>
    <n v="7"/>
    <n v="7"/>
    <n v="6"/>
    <n v="3"/>
    <s v="06135"/>
    <n v="3"/>
    <x v="12"/>
    <n v="92"/>
    <n v="30.666666666666668"/>
  </r>
  <r>
    <x v="6135"/>
    <n v="10"/>
    <n v="9"/>
    <n v="6"/>
    <n v="11"/>
    <n v="14"/>
    <n v="17"/>
    <n v="19"/>
    <n v="15"/>
    <n v="8"/>
    <n v="11"/>
    <n v="8"/>
    <n v="5"/>
    <s v="06136"/>
    <n v="4"/>
    <x v="4"/>
    <n v="133"/>
    <n v="33.25"/>
  </r>
  <r>
    <x v="6136"/>
    <n v="6"/>
    <n v="5"/>
    <n v="6"/>
    <n v="8"/>
    <n v="9"/>
    <n v="12"/>
    <n v="16"/>
    <n v="12"/>
    <n v="7"/>
    <n v="7"/>
    <n v="3"/>
    <n v="6"/>
    <s v="06137"/>
    <n v="3"/>
    <x v="13"/>
    <n v="97"/>
    <n v="32.333333333333336"/>
  </r>
  <r>
    <x v="6137"/>
    <n v="4"/>
    <n v="3"/>
    <n v="4"/>
    <n v="6"/>
    <n v="5"/>
    <n v="8"/>
    <n v="10"/>
    <n v="7"/>
    <n v="6"/>
    <n v="4"/>
    <n v="3"/>
    <n v="4"/>
    <s v="06138"/>
    <n v="2"/>
    <x v="1"/>
    <n v="64"/>
    <n v="32"/>
  </r>
  <r>
    <x v="6138"/>
    <n v="9"/>
    <n v="9"/>
    <n v="7"/>
    <n v="10"/>
    <n v="9"/>
    <n v="12"/>
    <n v="17"/>
    <n v="16"/>
    <n v="14"/>
    <n v="11"/>
    <n v="8"/>
    <n v="9"/>
    <s v="06139"/>
    <n v="4"/>
    <x v="16"/>
    <n v="131"/>
    <n v="32.75"/>
  </r>
  <r>
    <x v="6139"/>
    <n v="3"/>
    <n v="2"/>
    <n v="3"/>
    <n v="4"/>
    <n v="5"/>
    <n v="8"/>
    <n v="10"/>
    <n v="8"/>
    <n v="4"/>
    <n v="6"/>
    <n v="4"/>
    <n v="2"/>
    <s v="06140"/>
    <n v="2"/>
    <x v="10"/>
    <n v="59"/>
    <n v="29.5"/>
  </r>
  <r>
    <x v="6140"/>
    <n v="8"/>
    <n v="7"/>
    <n v="8"/>
    <n v="11"/>
    <n v="13"/>
    <n v="17"/>
    <n v="21"/>
    <n v="18"/>
    <n v="12"/>
    <n v="10"/>
    <n v="6"/>
    <n v="5"/>
    <s v="06141"/>
    <n v="4"/>
    <x v="16"/>
    <n v="136"/>
    <n v="34"/>
  </r>
  <r>
    <x v="6141"/>
    <n v="2"/>
    <n v="2"/>
    <n v="2"/>
    <n v="3"/>
    <n v="2"/>
    <n v="4"/>
    <n v="4"/>
    <n v="3"/>
    <n v="3"/>
    <n v="3"/>
    <n v="1"/>
    <n v="2"/>
    <s v="06142"/>
    <n v="1"/>
    <x v="5"/>
    <n v="31"/>
    <n v="31"/>
  </r>
  <r>
    <x v="6142"/>
    <n v="6"/>
    <n v="7"/>
    <n v="6"/>
    <n v="10"/>
    <n v="7"/>
    <n v="13"/>
    <n v="15"/>
    <n v="12"/>
    <n v="6"/>
    <n v="9"/>
    <n v="5"/>
    <n v="5"/>
    <s v="06143"/>
    <n v="3"/>
    <x v="3"/>
    <n v="101"/>
    <n v="33.666666666666664"/>
  </r>
  <r>
    <x v="6143"/>
    <n v="1"/>
    <n v="1"/>
    <n v="1"/>
    <n v="3"/>
    <n v="2"/>
    <n v="4"/>
    <n v="4"/>
    <n v="4"/>
    <n v="3"/>
    <n v="3"/>
    <n v="1"/>
    <n v="2"/>
    <s v="06144"/>
    <n v="1"/>
    <x v="7"/>
    <n v="29"/>
    <n v="29"/>
  </r>
  <r>
    <x v="6144"/>
    <n v="7"/>
    <n v="9"/>
    <n v="7"/>
    <n v="12"/>
    <n v="13"/>
    <n v="18"/>
    <n v="22"/>
    <n v="17"/>
    <n v="11"/>
    <n v="8"/>
    <n v="9"/>
    <n v="7"/>
    <s v="06145"/>
    <n v="4"/>
    <x v="1"/>
    <n v="140"/>
    <n v="35"/>
  </r>
  <r>
    <x v="6145"/>
    <n v="7"/>
    <n v="7"/>
    <n v="6"/>
    <n v="6"/>
    <n v="10"/>
    <n v="9"/>
    <n v="15"/>
    <n v="9"/>
    <n v="6"/>
    <n v="7"/>
    <n v="4"/>
    <n v="7"/>
    <s v="06146"/>
    <n v="3"/>
    <x v="6"/>
    <n v="93"/>
    <n v="31"/>
  </r>
  <r>
    <x v="6146"/>
    <n v="10"/>
    <n v="4"/>
    <n v="5"/>
    <n v="10"/>
    <n v="11"/>
    <n v="17"/>
    <n v="19"/>
    <n v="15"/>
    <n v="14"/>
    <n v="10"/>
    <n v="8"/>
    <n v="7"/>
    <s v="06147"/>
    <n v="4"/>
    <x v="3"/>
    <n v="130"/>
    <n v="32.5"/>
  </r>
  <r>
    <x v="6147"/>
    <n v="7"/>
    <n v="6"/>
    <n v="5"/>
    <n v="7"/>
    <n v="7"/>
    <n v="12"/>
    <n v="16"/>
    <n v="12"/>
    <n v="6"/>
    <n v="10"/>
    <n v="4"/>
    <n v="6"/>
    <s v="06148"/>
    <n v="3"/>
    <x v="13"/>
    <n v="98"/>
    <n v="32.666666666666664"/>
  </r>
  <r>
    <x v="6148"/>
    <n v="5"/>
    <n v="8"/>
    <n v="7"/>
    <n v="8"/>
    <n v="11"/>
    <n v="17"/>
    <n v="22"/>
    <n v="16"/>
    <n v="10"/>
    <n v="11"/>
    <n v="4"/>
    <n v="5"/>
    <s v="06149"/>
    <n v="4"/>
    <x v="2"/>
    <n v="124"/>
    <n v="31"/>
  </r>
  <r>
    <x v="6149"/>
    <n v="2"/>
    <n v="3"/>
    <n v="3"/>
    <n v="6"/>
    <n v="6"/>
    <n v="6"/>
    <n v="8"/>
    <n v="8"/>
    <n v="4"/>
    <n v="5"/>
    <n v="3"/>
    <n v="2"/>
    <s v="06150"/>
    <n v="2"/>
    <x v="1"/>
    <n v="56"/>
    <n v="28"/>
  </r>
  <r>
    <x v="6150"/>
    <n v="6"/>
    <n v="6"/>
    <n v="5"/>
    <n v="13"/>
    <n v="13"/>
    <n v="17"/>
    <n v="22"/>
    <n v="18"/>
    <n v="13"/>
    <n v="10"/>
    <n v="6"/>
    <n v="4"/>
    <s v="06151"/>
    <n v="4"/>
    <x v="7"/>
    <n v="133"/>
    <n v="33.25"/>
  </r>
  <r>
    <x v="6151"/>
    <n v="6"/>
    <n v="7"/>
    <n v="9"/>
    <n v="11"/>
    <n v="10"/>
    <n v="16"/>
    <n v="22"/>
    <n v="14"/>
    <n v="9"/>
    <n v="9"/>
    <n v="7"/>
    <n v="9"/>
    <s v="06152"/>
    <n v="4"/>
    <x v="7"/>
    <n v="129"/>
    <n v="32.25"/>
  </r>
  <r>
    <x v="6152"/>
    <n v="6"/>
    <n v="7"/>
    <n v="7"/>
    <n v="14"/>
    <n v="12"/>
    <n v="21"/>
    <n v="27"/>
    <n v="15"/>
    <n v="14"/>
    <n v="13"/>
    <n v="12"/>
    <n v="12"/>
    <s v="06153"/>
    <n v="5"/>
    <x v="14"/>
    <n v="160"/>
    <n v="32"/>
  </r>
  <r>
    <x v="6153"/>
    <n v="9"/>
    <n v="6"/>
    <n v="7"/>
    <n v="14"/>
    <n v="10"/>
    <n v="13"/>
    <n v="20"/>
    <n v="14"/>
    <n v="14"/>
    <n v="8"/>
    <n v="4"/>
    <n v="7"/>
    <s v="06154"/>
    <n v="4"/>
    <x v="13"/>
    <n v="126"/>
    <n v="31.5"/>
  </r>
  <r>
    <x v="6154"/>
    <n v="11"/>
    <n v="8"/>
    <n v="7"/>
    <n v="10"/>
    <n v="12"/>
    <n v="17"/>
    <n v="20"/>
    <n v="16"/>
    <n v="11"/>
    <n v="13"/>
    <n v="5"/>
    <n v="8"/>
    <s v="06155"/>
    <n v="5"/>
    <x v="14"/>
    <n v="138"/>
    <n v="27.6"/>
  </r>
  <r>
    <x v="6155"/>
    <n v="3"/>
    <n v="4"/>
    <n v="4"/>
    <n v="10"/>
    <n v="10"/>
    <n v="9"/>
    <n v="12"/>
    <n v="13"/>
    <n v="6"/>
    <n v="8"/>
    <n v="6"/>
    <n v="6"/>
    <s v="06156"/>
    <n v="3"/>
    <x v="11"/>
    <n v="91"/>
    <n v="30.333333333333332"/>
  </r>
  <r>
    <x v="6156"/>
    <n v="4"/>
    <n v="5"/>
    <n v="5"/>
    <n v="6"/>
    <n v="9"/>
    <n v="12"/>
    <n v="15"/>
    <n v="11"/>
    <n v="9"/>
    <n v="7"/>
    <n v="5"/>
    <n v="5"/>
    <s v="06157"/>
    <n v="3"/>
    <x v="1"/>
    <n v="93"/>
    <n v="31"/>
  </r>
  <r>
    <x v="6157"/>
    <n v="5"/>
    <n v="5"/>
    <n v="7"/>
    <n v="6"/>
    <n v="9"/>
    <n v="10"/>
    <n v="16"/>
    <n v="10"/>
    <n v="10"/>
    <n v="8"/>
    <n v="5"/>
    <n v="3"/>
    <s v="06158"/>
    <n v="3"/>
    <x v="1"/>
    <n v="94"/>
    <n v="31.333333333333332"/>
  </r>
  <r>
    <x v="6158"/>
    <n v="7"/>
    <n v="4"/>
    <n v="3"/>
    <n v="10"/>
    <n v="9"/>
    <n v="11"/>
    <n v="13"/>
    <n v="10"/>
    <n v="8"/>
    <n v="9"/>
    <n v="5"/>
    <n v="6"/>
    <s v="06159"/>
    <n v="3"/>
    <x v="2"/>
    <n v="95"/>
    <n v="31.666666666666668"/>
  </r>
  <r>
    <x v="6159"/>
    <n v="6"/>
    <n v="7"/>
    <n v="6"/>
    <n v="9"/>
    <n v="13"/>
    <n v="14"/>
    <n v="19"/>
    <n v="12"/>
    <n v="11"/>
    <n v="9"/>
    <n v="8"/>
    <n v="9"/>
    <s v="06160"/>
    <n v="4"/>
    <x v="10"/>
    <n v="123"/>
    <n v="30.75"/>
  </r>
  <r>
    <x v="6160"/>
    <n v="3"/>
    <n v="4"/>
    <n v="4"/>
    <n v="9"/>
    <n v="8"/>
    <n v="11"/>
    <n v="14"/>
    <n v="13"/>
    <n v="6"/>
    <n v="7"/>
    <n v="3"/>
    <n v="5"/>
    <s v="06161"/>
    <n v="3"/>
    <x v="16"/>
    <n v="87"/>
    <n v="29"/>
  </r>
  <r>
    <x v="6161"/>
    <n v="5"/>
    <n v="7"/>
    <n v="7"/>
    <n v="8"/>
    <n v="12"/>
    <n v="16"/>
    <n v="16"/>
    <n v="14"/>
    <n v="10"/>
    <n v="9"/>
    <n v="10"/>
    <n v="9"/>
    <s v="06162"/>
    <n v="4"/>
    <x v="14"/>
    <n v="123"/>
    <n v="30.75"/>
  </r>
  <r>
    <x v="6162"/>
    <n v="12"/>
    <n v="10"/>
    <n v="12"/>
    <n v="15"/>
    <n v="13"/>
    <n v="16"/>
    <n v="22"/>
    <n v="18"/>
    <n v="10"/>
    <n v="12"/>
    <n v="9"/>
    <n v="10"/>
    <s v="06163"/>
    <n v="5"/>
    <x v="6"/>
    <n v="159"/>
    <n v="31.8"/>
  </r>
  <r>
    <x v="6163"/>
    <n v="8"/>
    <n v="5"/>
    <n v="5"/>
    <n v="12"/>
    <n v="10"/>
    <n v="18"/>
    <n v="20"/>
    <n v="17"/>
    <n v="13"/>
    <n v="10"/>
    <n v="7"/>
    <n v="10"/>
    <s v="06164"/>
    <n v="4"/>
    <x v="11"/>
    <n v="135"/>
    <n v="33.75"/>
  </r>
  <r>
    <x v="6164"/>
    <n v="2"/>
    <n v="2"/>
    <n v="3"/>
    <n v="4"/>
    <n v="5"/>
    <n v="6"/>
    <n v="9"/>
    <n v="8"/>
    <n v="4"/>
    <n v="4"/>
    <n v="3"/>
    <n v="3"/>
    <s v="06165"/>
    <n v="2"/>
    <x v="15"/>
    <n v="53"/>
    <n v="26.5"/>
  </r>
  <r>
    <x v="6165"/>
    <n v="6"/>
    <n v="3"/>
    <n v="5"/>
    <n v="10"/>
    <n v="6"/>
    <n v="12"/>
    <n v="12"/>
    <n v="12"/>
    <n v="9"/>
    <n v="10"/>
    <n v="4"/>
    <n v="6"/>
    <s v="06166"/>
    <n v="3"/>
    <x v="5"/>
    <n v="95"/>
    <n v="31.666666666666668"/>
  </r>
  <r>
    <x v="6166"/>
    <n v="10"/>
    <n v="6"/>
    <n v="4"/>
    <n v="13"/>
    <n v="11"/>
    <n v="15"/>
    <n v="19"/>
    <n v="16"/>
    <n v="13"/>
    <n v="9"/>
    <n v="5"/>
    <n v="4"/>
    <s v="06167"/>
    <n v="4"/>
    <x v="13"/>
    <n v="125"/>
    <n v="31.25"/>
  </r>
  <r>
    <x v="6167"/>
    <n v="4"/>
    <n v="6"/>
    <n v="7"/>
    <n v="10"/>
    <n v="9"/>
    <n v="13"/>
    <n v="12"/>
    <n v="10"/>
    <n v="6"/>
    <n v="9"/>
    <n v="5"/>
    <n v="5"/>
    <s v="06168"/>
    <n v="3"/>
    <x v="13"/>
    <n v="96"/>
    <n v="32"/>
  </r>
  <r>
    <x v="6168"/>
    <n v="6"/>
    <n v="7"/>
    <n v="5"/>
    <n v="10"/>
    <n v="8"/>
    <n v="12"/>
    <n v="13"/>
    <n v="9"/>
    <n v="7"/>
    <n v="8"/>
    <n v="4"/>
    <n v="6"/>
    <s v="06169"/>
    <n v="3"/>
    <x v="11"/>
    <n v="95"/>
    <n v="31.666666666666668"/>
  </r>
  <r>
    <x v="6169"/>
    <n v="8"/>
    <n v="9"/>
    <n v="7"/>
    <n v="14"/>
    <n v="9"/>
    <n v="18"/>
    <n v="20"/>
    <n v="13"/>
    <n v="13"/>
    <n v="13"/>
    <n v="8"/>
    <n v="4"/>
    <s v="06170"/>
    <n v="4"/>
    <x v="14"/>
    <n v="136"/>
    <n v="34"/>
  </r>
  <r>
    <x v="6170"/>
    <n v="4"/>
    <n v="3"/>
    <n v="3"/>
    <n v="6"/>
    <n v="6"/>
    <n v="8"/>
    <n v="9"/>
    <n v="7"/>
    <n v="6"/>
    <n v="4"/>
    <n v="2"/>
    <n v="2"/>
    <s v="06171"/>
    <n v="2"/>
    <x v="3"/>
    <n v="60"/>
    <n v="30"/>
  </r>
  <r>
    <x v="6171"/>
    <n v="4"/>
    <n v="5"/>
    <n v="10"/>
    <n v="8"/>
    <n v="9"/>
    <n v="18"/>
    <n v="16"/>
    <n v="15"/>
    <n v="10"/>
    <n v="12"/>
    <n v="9"/>
    <n v="5"/>
    <s v="06172"/>
    <n v="4"/>
    <x v="4"/>
    <n v="121"/>
    <n v="30.25"/>
  </r>
  <r>
    <x v="6172"/>
    <n v="1"/>
    <n v="1"/>
    <n v="1"/>
    <n v="3"/>
    <n v="3"/>
    <n v="4"/>
    <n v="5"/>
    <n v="4"/>
    <n v="3"/>
    <n v="2"/>
    <n v="1"/>
    <n v="1"/>
    <s v="06173"/>
    <n v="1"/>
    <x v="5"/>
    <n v="29"/>
    <n v="29"/>
  </r>
  <r>
    <x v="6173"/>
    <n v="3"/>
    <n v="7"/>
    <n v="6"/>
    <n v="10"/>
    <n v="6"/>
    <n v="11"/>
    <n v="16"/>
    <n v="13"/>
    <n v="6"/>
    <n v="7"/>
    <n v="3"/>
    <n v="6"/>
    <s v="06174"/>
    <n v="3"/>
    <x v="8"/>
    <n v="94"/>
    <n v="31.333333333333332"/>
  </r>
  <r>
    <x v="6174"/>
    <n v="14"/>
    <n v="11"/>
    <n v="7"/>
    <n v="21"/>
    <n v="21"/>
    <n v="25"/>
    <n v="35"/>
    <n v="25"/>
    <n v="15"/>
    <n v="19"/>
    <n v="11"/>
    <n v="15"/>
    <s v="06175"/>
    <n v="7"/>
    <x v="10"/>
    <n v="219"/>
    <n v="31.285714285714285"/>
  </r>
  <r>
    <x v="6175"/>
    <n v="3"/>
    <n v="4"/>
    <n v="4"/>
    <n v="7"/>
    <n v="8"/>
    <n v="12"/>
    <n v="15"/>
    <n v="9"/>
    <n v="8"/>
    <n v="7"/>
    <n v="3"/>
    <n v="5"/>
    <s v="06176"/>
    <n v="3"/>
    <x v="4"/>
    <n v="85"/>
    <n v="28.333333333333332"/>
  </r>
  <r>
    <x v="6176"/>
    <n v="6"/>
    <n v="4"/>
    <n v="6"/>
    <n v="9"/>
    <n v="9"/>
    <n v="18"/>
    <n v="21"/>
    <n v="12"/>
    <n v="14"/>
    <n v="8"/>
    <n v="5"/>
    <n v="9"/>
    <s v="06177"/>
    <n v="4"/>
    <x v="14"/>
    <n v="121"/>
    <n v="30.25"/>
  </r>
  <r>
    <x v="6177"/>
    <n v="12"/>
    <n v="7"/>
    <n v="6"/>
    <n v="16"/>
    <n v="11"/>
    <n v="22"/>
    <n v="24"/>
    <n v="16"/>
    <n v="14"/>
    <n v="12"/>
    <n v="5"/>
    <n v="7"/>
    <s v="06178"/>
    <n v="5"/>
    <x v="3"/>
    <n v="152"/>
    <n v="30.4"/>
  </r>
  <r>
    <x v="6178"/>
    <n v="10"/>
    <n v="9"/>
    <n v="9"/>
    <n v="12"/>
    <n v="14"/>
    <n v="22"/>
    <n v="23"/>
    <n v="18"/>
    <n v="15"/>
    <n v="13"/>
    <n v="11"/>
    <n v="9"/>
    <s v="06179"/>
    <n v="5"/>
    <x v="14"/>
    <n v="165"/>
    <n v="33"/>
  </r>
  <r>
    <x v="6179"/>
    <n v="6"/>
    <n v="6"/>
    <n v="10"/>
    <n v="12"/>
    <n v="13"/>
    <n v="26"/>
    <n v="29"/>
    <n v="22"/>
    <n v="14"/>
    <n v="17"/>
    <n v="10"/>
    <n v="7"/>
    <s v="06180"/>
    <n v="6"/>
    <x v="15"/>
    <n v="172"/>
    <n v="28.666666666666668"/>
  </r>
  <r>
    <x v="6180"/>
    <n v="4"/>
    <n v="4"/>
    <n v="4"/>
    <n v="5"/>
    <n v="4"/>
    <n v="8"/>
    <n v="9"/>
    <n v="8"/>
    <n v="5"/>
    <n v="6"/>
    <n v="2"/>
    <n v="2"/>
    <s v="06181"/>
    <n v="2"/>
    <x v="10"/>
    <n v="61"/>
    <n v="30.5"/>
  </r>
  <r>
    <x v="6181"/>
    <n v="10"/>
    <n v="9"/>
    <n v="4"/>
    <n v="9"/>
    <n v="9"/>
    <n v="17"/>
    <n v="18"/>
    <n v="17"/>
    <n v="12"/>
    <n v="14"/>
    <n v="7"/>
    <n v="8"/>
    <s v="06182"/>
    <n v="4"/>
    <x v="16"/>
    <n v="134"/>
    <n v="33.5"/>
  </r>
  <r>
    <x v="6182"/>
    <n v="5"/>
    <n v="5"/>
    <n v="5"/>
    <n v="8"/>
    <n v="10"/>
    <n v="9"/>
    <n v="15"/>
    <n v="9"/>
    <n v="10"/>
    <n v="10"/>
    <n v="5"/>
    <n v="7"/>
    <s v="06183"/>
    <n v="3"/>
    <x v="15"/>
    <n v="98"/>
    <n v="32.666666666666664"/>
  </r>
  <r>
    <x v="6183"/>
    <n v="12"/>
    <n v="11"/>
    <n v="12"/>
    <n v="13"/>
    <n v="17"/>
    <n v="19"/>
    <n v="27"/>
    <n v="21"/>
    <n v="17"/>
    <n v="14"/>
    <n v="8"/>
    <n v="7"/>
    <s v="06184"/>
    <n v="5"/>
    <x v="10"/>
    <n v="178"/>
    <n v="35.6"/>
  </r>
  <r>
    <x v="6184"/>
    <n v="7"/>
    <n v="6"/>
    <n v="7"/>
    <n v="8"/>
    <n v="9"/>
    <n v="16"/>
    <n v="20"/>
    <n v="14"/>
    <n v="13"/>
    <n v="13"/>
    <n v="10"/>
    <n v="6"/>
    <s v="06185"/>
    <n v="4"/>
    <x v="6"/>
    <n v="129"/>
    <n v="32.25"/>
  </r>
  <r>
    <x v="6185"/>
    <n v="6"/>
    <n v="11"/>
    <n v="10"/>
    <n v="14"/>
    <n v="18"/>
    <n v="22"/>
    <n v="28"/>
    <n v="20"/>
    <n v="15"/>
    <n v="14"/>
    <n v="10"/>
    <n v="14"/>
    <s v="06186"/>
    <n v="6"/>
    <x v="6"/>
    <n v="182"/>
    <n v="30.333333333333332"/>
  </r>
  <r>
    <x v="6186"/>
    <n v="1"/>
    <n v="2"/>
    <n v="2"/>
    <n v="2"/>
    <n v="2"/>
    <n v="3"/>
    <n v="5"/>
    <n v="3"/>
    <n v="2"/>
    <n v="2"/>
    <n v="2"/>
    <n v="1"/>
    <s v="06187"/>
    <n v="1"/>
    <x v="4"/>
    <n v="27"/>
    <n v="27"/>
  </r>
  <r>
    <x v="6187"/>
    <n v="10"/>
    <n v="9"/>
    <n v="12"/>
    <n v="11"/>
    <n v="10"/>
    <n v="17"/>
    <n v="25"/>
    <n v="20"/>
    <n v="15"/>
    <n v="11"/>
    <n v="10"/>
    <n v="11"/>
    <s v="06188"/>
    <n v="5"/>
    <x v="6"/>
    <n v="161"/>
    <n v="32.200000000000003"/>
  </r>
  <r>
    <x v="6188"/>
    <n v="7"/>
    <n v="10"/>
    <n v="6"/>
    <n v="9"/>
    <n v="10"/>
    <n v="17"/>
    <n v="17"/>
    <n v="18"/>
    <n v="12"/>
    <n v="10"/>
    <n v="10"/>
    <n v="9"/>
    <s v="06189"/>
    <n v="4"/>
    <x v="16"/>
    <n v="135"/>
    <n v="33.75"/>
  </r>
  <r>
    <x v="6189"/>
    <n v="7"/>
    <n v="5"/>
    <n v="6"/>
    <n v="10"/>
    <n v="8"/>
    <n v="13"/>
    <n v="22"/>
    <n v="18"/>
    <n v="9"/>
    <n v="10"/>
    <n v="8"/>
    <n v="4"/>
    <s v="06190"/>
    <n v="4"/>
    <x v="12"/>
    <n v="120"/>
    <n v="30"/>
  </r>
  <r>
    <x v="6190"/>
    <n v="3"/>
    <n v="2"/>
    <n v="2"/>
    <n v="6"/>
    <n v="5"/>
    <n v="7"/>
    <n v="10"/>
    <n v="6"/>
    <n v="6"/>
    <n v="5"/>
    <n v="2"/>
    <n v="2"/>
    <s v="06191"/>
    <n v="2"/>
    <x v="0"/>
    <n v="56"/>
    <n v="28"/>
  </r>
  <r>
    <x v="6191"/>
    <n v="3"/>
    <n v="3"/>
    <n v="4"/>
    <n v="4"/>
    <n v="4"/>
    <n v="6"/>
    <n v="9"/>
    <n v="7"/>
    <n v="4"/>
    <n v="6"/>
    <n v="3"/>
    <n v="3"/>
    <s v="06192"/>
    <n v="2"/>
    <x v="13"/>
    <n v="56"/>
    <n v="28"/>
  </r>
  <r>
    <x v="6192"/>
    <n v="6"/>
    <n v="7"/>
    <n v="5"/>
    <n v="8"/>
    <n v="9"/>
    <n v="10"/>
    <n v="14"/>
    <n v="10"/>
    <n v="7"/>
    <n v="9"/>
    <n v="6"/>
    <n v="7"/>
    <s v="06193"/>
    <n v="3"/>
    <x v="11"/>
    <n v="98"/>
    <n v="32.666666666666664"/>
  </r>
  <r>
    <x v="6193"/>
    <n v="4"/>
    <n v="3"/>
    <n v="2"/>
    <n v="4"/>
    <n v="5"/>
    <n v="7"/>
    <n v="10"/>
    <n v="7"/>
    <n v="4"/>
    <n v="6"/>
    <n v="4"/>
    <n v="2"/>
    <s v="06194"/>
    <n v="2"/>
    <x v="4"/>
    <n v="58"/>
    <n v="29"/>
  </r>
  <r>
    <x v="6194"/>
    <n v="2"/>
    <n v="2"/>
    <n v="2"/>
    <n v="3"/>
    <n v="2"/>
    <n v="3"/>
    <n v="5"/>
    <n v="4"/>
    <n v="3"/>
    <n v="3"/>
    <n v="1"/>
    <n v="1"/>
    <s v="06195"/>
    <n v="1"/>
    <x v="1"/>
    <n v="31"/>
    <n v="31"/>
  </r>
  <r>
    <x v="6195"/>
    <n v="3"/>
    <n v="7"/>
    <n v="5"/>
    <n v="9"/>
    <n v="8"/>
    <n v="9"/>
    <n v="14"/>
    <n v="10"/>
    <n v="7"/>
    <n v="7"/>
    <n v="6"/>
    <n v="5"/>
    <s v="06196"/>
    <n v="3"/>
    <x v="1"/>
    <n v="90"/>
    <n v="30"/>
  </r>
  <r>
    <x v="6196"/>
    <n v="3"/>
    <n v="4"/>
    <n v="3"/>
    <n v="4"/>
    <n v="5"/>
    <n v="8"/>
    <n v="9"/>
    <n v="6"/>
    <n v="6"/>
    <n v="6"/>
    <n v="4"/>
    <n v="3"/>
    <s v="06197"/>
    <n v="2"/>
    <x v="8"/>
    <n v="61"/>
    <n v="30.5"/>
  </r>
  <r>
    <x v="6197"/>
    <n v="10"/>
    <n v="10"/>
    <n v="7"/>
    <n v="14"/>
    <n v="11"/>
    <n v="13"/>
    <n v="17"/>
    <n v="16"/>
    <n v="10"/>
    <n v="13"/>
    <n v="8"/>
    <n v="8"/>
    <s v="06198"/>
    <n v="4"/>
    <x v="7"/>
    <n v="137"/>
    <n v="34.25"/>
  </r>
  <r>
    <x v="6198"/>
    <n v="11"/>
    <n v="7"/>
    <n v="8"/>
    <n v="17"/>
    <n v="13"/>
    <n v="17"/>
    <n v="24"/>
    <n v="17"/>
    <n v="15"/>
    <n v="13"/>
    <n v="8"/>
    <n v="6"/>
    <s v="06199"/>
    <n v="5"/>
    <x v="8"/>
    <n v="156"/>
    <n v="31.2"/>
  </r>
  <r>
    <x v="6199"/>
    <n v="10"/>
    <n v="4"/>
    <n v="7"/>
    <n v="14"/>
    <n v="12"/>
    <n v="16"/>
    <n v="19"/>
    <n v="14"/>
    <n v="9"/>
    <n v="10"/>
    <n v="10"/>
    <n v="10"/>
    <s v="06200"/>
    <n v="4"/>
    <x v="2"/>
    <n v="135"/>
    <n v="33.75"/>
  </r>
  <r>
    <x v="6200"/>
    <n v="11"/>
    <n v="5"/>
    <n v="8"/>
    <n v="14"/>
    <n v="12"/>
    <n v="15"/>
    <n v="23"/>
    <n v="19"/>
    <n v="17"/>
    <n v="17"/>
    <n v="11"/>
    <n v="7"/>
    <s v="06201"/>
    <n v="5"/>
    <x v="6"/>
    <n v="159"/>
    <n v="31.8"/>
  </r>
  <r>
    <x v="6201"/>
    <n v="2"/>
    <n v="1"/>
    <n v="2"/>
    <n v="3"/>
    <n v="2"/>
    <n v="3"/>
    <n v="5"/>
    <n v="3"/>
    <n v="3"/>
    <n v="3"/>
    <n v="1"/>
    <n v="2"/>
    <s v="06202"/>
    <n v="1"/>
    <x v="2"/>
    <n v="30"/>
    <n v="30"/>
  </r>
  <r>
    <x v="6202"/>
    <n v="7"/>
    <n v="6"/>
    <n v="4"/>
    <n v="7"/>
    <n v="10"/>
    <n v="13"/>
    <n v="13"/>
    <n v="12"/>
    <n v="6"/>
    <n v="9"/>
    <n v="6"/>
    <n v="5"/>
    <s v="06203"/>
    <n v="3"/>
    <x v="6"/>
    <n v="98"/>
    <n v="32.666666666666664"/>
  </r>
  <r>
    <x v="6203"/>
    <n v="2"/>
    <n v="3"/>
    <n v="4"/>
    <n v="4"/>
    <n v="5"/>
    <n v="7"/>
    <n v="10"/>
    <n v="7"/>
    <n v="4"/>
    <n v="4"/>
    <n v="2"/>
    <n v="4"/>
    <s v="06204"/>
    <n v="2"/>
    <x v="7"/>
    <n v="56"/>
    <n v="28"/>
  </r>
  <r>
    <x v="6204"/>
    <n v="5"/>
    <n v="10"/>
    <n v="9"/>
    <n v="8"/>
    <n v="13"/>
    <n v="17"/>
    <n v="21"/>
    <n v="16"/>
    <n v="14"/>
    <n v="14"/>
    <n v="8"/>
    <n v="5"/>
    <s v="06205"/>
    <n v="4"/>
    <x v="11"/>
    <n v="140"/>
    <n v="35"/>
  </r>
  <r>
    <x v="6205"/>
    <n v="5"/>
    <n v="6"/>
    <n v="5"/>
    <n v="7"/>
    <n v="9"/>
    <n v="9"/>
    <n v="12"/>
    <n v="13"/>
    <n v="7"/>
    <n v="6"/>
    <n v="5"/>
    <n v="4"/>
    <s v="06206"/>
    <n v="3"/>
    <x v="7"/>
    <n v="88"/>
    <n v="29.333333333333332"/>
  </r>
  <r>
    <x v="6206"/>
    <n v="14"/>
    <n v="12"/>
    <n v="8"/>
    <n v="18"/>
    <n v="15"/>
    <n v="25"/>
    <n v="26"/>
    <n v="22"/>
    <n v="17"/>
    <n v="14"/>
    <n v="8"/>
    <n v="13"/>
    <s v="06207"/>
    <n v="6"/>
    <x v="7"/>
    <n v="192"/>
    <n v="32"/>
  </r>
  <r>
    <x v="6207"/>
    <n v="4"/>
    <n v="4"/>
    <n v="4"/>
    <n v="6"/>
    <n v="10"/>
    <n v="11"/>
    <n v="12"/>
    <n v="12"/>
    <n v="8"/>
    <n v="6"/>
    <n v="3"/>
    <n v="7"/>
    <s v="06208"/>
    <n v="3"/>
    <x v="8"/>
    <n v="87"/>
    <n v="29"/>
  </r>
  <r>
    <x v="6208"/>
    <n v="7"/>
    <n v="14"/>
    <n v="6"/>
    <n v="17"/>
    <n v="17"/>
    <n v="25"/>
    <n v="31"/>
    <n v="18"/>
    <n v="19"/>
    <n v="16"/>
    <n v="6"/>
    <n v="13"/>
    <s v="06209"/>
    <n v="6"/>
    <x v="13"/>
    <n v="189"/>
    <n v="31.5"/>
  </r>
  <r>
    <x v="6209"/>
    <n v="4"/>
    <n v="2"/>
    <n v="4"/>
    <n v="5"/>
    <n v="5"/>
    <n v="8"/>
    <n v="10"/>
    <n v="8"/>
    <n v="5"/>
    <n v="5"/>
    <n v="3"/>
    <n v="3"/>
    <s v="06210"/>
    <n v="2"/>
    <x v="1"/>
    <n v="62"/>
    <n v="31"/>
  </r>
  <r>
    <x v="6210"/>
    <n v="7"/>
    <n v="8"/>
    <n v="9"/>
    <n v="14"/>
    <n v="9"/>
    <n v="12"/>
    <n v="16"/>
    <n v="18"/>
    <n v="13"/>
    <n v="13"/>
    <n v="5"/>
    <n v="6"/>
    <s v="06211"/>
    <n v="4"/>
    <x v="0"/>
    <n v="130"/>
    <n v="32.5"/>
  </r>
  <r>
    <x v="6211"/>
    <n v="3"/>
    <n v="3"/>
    <n v="3"/>
    <n v="4"/>
    <n v="4"/>
    <n v="7"/>
    <n v="10"/>
    <n v="7"/>
    <n v="5"/>
    <n v="5"/>
    <n v="2"/>
    <n v="3"/>
    <s v="06212"/>
    <n v="2"/>
    <x v="6"/>
    <n v="56"/>
    <n v="28"/>
  </r>
  <r>
    <x v="6212"/>
    <n v="8"/>
    <n v="8"/>
    <n v="6"/>
    <n v="10"/>
    <n v="8"/>
    <n v="13"/>
    <n v="20"/>
    <n v="13"/>
    <n v="12"/>
    <n v="13"/>
    <n v="8"/>
    <n v="4"/>
    <s v="06213"/>
    <n v="4"/>
    <x v="0"/>
    <n v="123"/>
    <n v="30.75"/>
  </r>
  <r>
    <x v="6213"/>
    <n v="3"/>
    <n v="2"/>
    <n v="4"/>
    <n v="5"/>
    <n v="4"/>
    <n v="6"/>
    <n v="8"/>
    <n v="8"/>
    <n v="6"/>
    <n v="6"/>
    <n v="3"/>
    <n v="4"/>
    <s v="06214"/>
    <n v="2"/>
    <x v="5"/>
    <n v="59"/>
    <n v="29.5"/>
  </r>
  <r>
    <x v="6214"/>
    <n v="7"/>
    <n v="14"/>
    <n v="10"/>
    <n v="13"/>
    <n v="20"/>
    <n v="25"/>
    <n v="24"/>
    <n v="23"/>
    <n v="16"/>
    <n v="17"/>
    <n v="7"/>
    <n v="6"/>
    <s v="06215"/>
    <n v="6"/>
    <x v="5"/>
    <n v="182"/>
    <n v="30.333333333333332"/>
  </r>
  <r>
    <x v="6215"/>
    <n v="6"/>
    <n v="9"/>
    <n v="5"/>
    <n v="14"/>
    <n v="12"/>
    <n v="14"/>
    <n v="16"/>
    <n v="14"/>
    <n v="9"/>
    <n v="13"/>
    <n v="4"/>
    <n v="6"/>
    <s v="06216"/>
    <n v="4"/>
    <x v="1"/>
    <n v="122"/>
    <n v="30.5"/>
  </r>
  <r>
    <x v="6216"/>
    <n v="4"/>
    <n v="4"/>
    <n v="3"/>
    <n v="6"/>
    <n v="6"/>
    <n v="13"/>
    <n v="13"/>
    <n v="13"/>
    <n v="7"/>
    <n v="9"/>
    <n v="6"/>
    <n v="4"/>
    <s v="06217"/>
    <n v="3"/>
    <x v="16"/>
    <n v="88"/>
    <n v="29.333333333333332"/>
  </r>
  <r>
    <x v="6217"/>
    <n v="7"/>
    <n v="8"/>
    <n v="8"/>
    <n v="15"/>
    <n v="18"/>
    <n v="27"/>
    <n v="30"/>
    <n v="28"/>
    <n v="14"/>
    <n v="14"/>
    <n v="9"/>
    <n v="11"/>
    <s v="06218"/>
    <n v="7"/>
    <x v="10"/>
    <n v="189"/>
    <n v="27"/>
  </r>
  <r>
    <x v="6218"/>
    <n v="7"/>
    <n v="7"/>
    <n v="3"/>
    <n v="6"/>
    <n v="10"/>
    <n v="13"/>
    <n v="14"/>
    <n v="12"/>
    <n v="10"/>
    <n v="8"/>
    <n v="3"/>
    <n v="7"/>
    <s v="06219"/>
    <n v="3"/>
    <x v="7"/>
    <n v="100"/>
    <n v="33.333333333333336"/>
  </r>
  <r>
    <x v="6219"/>
    <n v="2"/>
    <n v="2"/>
    <n v="1"/>
    <n v="2"/>
    <n v="2"/>
    <n v="3"/>
    <n v="4"/>
    <n v="3"/>
    <n v="2"/>
    <n v="2"/>
    <n v="1"/>
    <n v="2"/>
    <s v="06220"/>
    <n v="1"/>
    <x v="15"/>
    <n v="26"/>
    <n v="26"/>
  </r>
  <r>
    <x v="6220"/>
    <n v="2"/>
    <n v="1"/>
    <n v="2"/>
    <n v="2"/>
    <n v="3"/>
    <n v="4"/>
    <n v="4"/>
    <n v="4"/>
    <n v="3"/>
    <n v="3"/>
    <n v="2"/>
    <n v="1"/>
    <s v="06221"/>
    <n v="1"/>
    <x v="14"/>
    <n v="31"/>
    <n v="31"/>
  </r>
  <r>
    <x v="6221"/>
    <n v="4"/>
    <n v="6"/>
    <n v="7"/>
    <n v="10"/>
    <n v="10"/>
    <n v="10"/>
    <n v="15"/>
    <n v="9"/>
    <n v="10"/>
    <n v="8"/>
    <n v="6"/>
    <n v="3"/>
    <s v="06222"/>
    <n v="3"/>
    <x v="1"/>
    <n v="98"/>
    <n v="32.666666666666664"/>
  </r>
  <r>
    <x v="6222"/>
    <n v="5"/>
    <n v="7"/>
    <n v="3"/>
    <n v="9"/>
    <n v="6"/>
    <n v="11"/>
    <n v="14"/>
    <n v="9"/>
    <n v="7"/>
    <n v="10"/>
    <n v="7"/>
    <n v="5"/>
    <s v="06223"/>
    <n v="3"/>
    <x v="0"/>
    <n v="93"/>
    <n v="31"/>
  </r>
  <r>
    <x v="6223"/>
    <n v="9"/>
    <n v="5"/>
    <n v="8"/>
    <n v="10"/>
    <n v="17"/>
    <n v="16"/>
    <n v="25"/>
    <n v="15"/>
    <n v="16"/>
    <n v="11"/>
    <n v="12"/>
    <n v="11"/>
    <s v="06224"/>
    <n v="5"/>
    <x v="5"/>
    <n v="155"/>
    <n v="31"/>
  </r>
  <r>
    <x v="6224"/>
    <n v="8"/>
    <n v="7"/>
    <n v="6"/>
    <n v="11"/>
    <n v="12"/>
    <n v="17"/>
    <n v="20"/>
    <n v="16"/>
    <n v="12"/>
    <n v="9"/>
    <n v="6"/>
    <n v="4"/>
    <s v="06225"/>
    <n v="4"/>
    <x v="13"/>
    <n v="128"/>
    <n v="32"/>
  </r>
  <r>
    <x v="6225"/>
    <n v="14"/>
    <n v="10"/>
    <n v="14"/>
    <n v="20"/>
    <n v="14"/>
    <n v="22"/>
    <n v="30"/>
    <n v="21"/>
    <n v="16"/>
    <n v="19"/>
    <n v="12"/>
    <n v="7"/>
    <s v="06226"/>
    <n v="6"/>
    <x v="5"/>
    <n v="199"/>
    <n v="33.166666666666664"/>
  </r>
  <r>
    <x v="6226"/>
    <n v="5"/>
    <n v="5"/>
    <n v="5"/>
    <n v="14"/>
    <n v="10"/>
    <n v="18"/>
    <n v="22"/>
    <n v="12"/>
    <n v="13"/>
    <n v="10"/>
    <n v="8"/>
    <n v="10"/>
    <s v="06227"/>
    <n v="4"/>
    <x v="2"/>
    <n v="132"/>
    <n v="33"/>
  </r>
  <r>
    <x v="6227"/>
    <n v="1"/>
    <n v="1"/>
    <n v="1"/>
    <n v="3"/>
    <n v="3"/>
    <n v="4"/>
    <n v="5"/>
    <n v="3"/>
    <n v="2"/>
    <n v="3"/>
    <n v="1"/>
    <n v="1"/>
    <s v="06228"/>
    <n v="1"/>
    <x v="1"/>
    <n v="28"/>
    <n v="28"/>
  </r>
  <r>
    <x v="6228"/>
    <n v="8"/>
    <n v="6"/>
    <n v="8"/>
    <n v="17"/>
    <n v="11"/>
    <n v="15"/>
    <n v="24"/>
    <n v="18"/>
    <n v="14"/>
    <n v="15"/>
    <n v="11"/>
    <n v="7"/>
    <s v="06229"/>
    <n v="5"/>
    <x v="11"/>
    <n v="154"/>
    <n v="30.8"/>
  </r>
  <r>
    <x v="6229"/>
    <n v="8"/>
    <n v="5"/>
    <n v="6"/>
    <n v="13"/>
    <n v="9"/>
    <n v="15"/>
    <n v="17"/>
    <n v="15"/>
    <n v="8"/>
    <n v="9"/>
    <n v="9"/>
    <n v="10"/>
    <s v="06230"/>
    <n v="4"/>
    <x v="8"/>
    <n v="124"/>
    <n v="31"/>
  </r>
  <r>
    <x v="6230"/>
    <n v="5"/>
    <n v="5"/>
    <n v="4"/>
    <n v="8"/>
    <n v="10"/>
    <n v="10"/>
    <n v="14"/>
    <n v="13"/>
    <n v="6"/>
    <n v="8"/>
    <n v="4"/>
    <n v="6"/>
    <s v="06231"/>
    <n v="3"/>
    <x v="10"/>
    <n v="93"/>
    <n v="31"/>
  </r>
  <r>
    <x v="6231"/>
    <n v="5"/>
    <n v="6"/>
    <n v="6"/>
    <n v="10"/>
    <n v="10"/>
    <n v="9"/>
    <n v="16"/>
    <n v="9"/>
    <n v="9"/>
    <n v="10"/>
    <n v="7"/>
    <n v="6"/>
    <s v="06232"/>
    <n v="3"/>
    <x v="6"/>
    <n v="103"/>
    <n v="34.333333333333336"/>
  </r>
  <r>
    <x v="6232"/>
    <n v="5"/>
    <n v="4"/>
    <n v="6"/>
    <n v="7"/>
    <n v="9"/>
    <n v="11"/>
    <n v="13"/>
    <n v="11"/>
    <n v="7"/>
    <n v="7"/>
    <n v="7"/>
    <n v="5"/>
    <s v="06233"/>
    <n v="3"/>
    <x v="1"/>
    <n v="92"/>
    <n v="30.666666666666668"/>
  </r>
  <r>
    <x v="6233"/>
    <n v="6"/>
    <n v="4"/>
    <n v="7"/>
    <n v="7"/>
    <n v="8"/>
    <n v="11"/>
    <n v="15"/>
    <n v="13"/>
    <n v="8"/>
    <n v="8"/>
    <n v="3"/>
    <n v="6"/>
    <s v="06234"/>
    <n v="3"/>
    <x v="8"/>
    <n v="96"/>
    <n v="32"/>
  </r>
  <r>
    <x v="6234"/>
    <n v="3"/>
    <n v="7"/>
    <n v="6"/>
    <n v="9"/>
    <n v="6"/>
    <n v="11"/>
    <n v="15"/>
    <n v="9"/>
    <n v="7"/>
    <n v="10"/>
    <n v="7"/>
    <n v="6"/>
    <s v="06235"/>
    <n v="3"/>
    <x v="16"/>
    <n v="96"/>
    <n v="32"/>
  </r>
  <r>
    <x v="6235"/>
    <n v="6"/>
    <n v="7"/>
    <n v="8"/>
    <n v="11"/>
    <n v="14"/>
    <n v="13"/>
    <n v="21"/>
    <n v="14"/>
    <n v="8"/>
    <n v="9"/>
    <n v="5"/>
    <n v="6"/>
    <s v="06236"/>
    <n v="4"/>
    <x v="7"/>
    <n v="122"/>
    <n v="30.5"/>
  </r>
  <r>
    <x v="6236"/>
    <n v="2"/>
    <n v="3"/>
    <n v="4"/>
    <n v="4"/>
    <n v="6"/>
    <n v="8"/>
    <n v="10"/>
    <n v="7"/>
    <n v="4"/>
    <n v="5"/>
    <n v="2"/>
    <n v="4"/>
    <s v="06237"/>
    <n v="2"/>
    <x v="14"/>
    <n v="59"/>
    <n v="29.5"/>
  </r>
  <r>
    <x v="6237"/>
    <n v="3"/>
    <n v="3"/>
    <n v="3"/>
    <n v="6"/>
    <n v="5"/>
    <n v="7"/>
    <n v="10"/>
    <n v="8"/>
    <n v="5"/>
    <n v="4"/>
    <n v="3"/>
    <n v="3"/>
    <s v="06238"/>
    <n v="2"/>
    <x v="3"/>
    <n v="60"/>
    <n v="30"/>
  </r>
  <r>
    <x v="6238"/>
    <n v="6"/>
    <n v="4"/>
    <n v="6"/>
    <n v="10"/>
    <n v="6"/>
    <n v="13"/>
    <n v="15"/>
    <n v="9"/>
    <n v="6"/>
    <n v="8"/>
    <n v="3"/>
    <n v="3"/>
    <s v="06239"/>
    <n v="3"/>
    <x v="0"/>
    <n v="89"/>
    <n v="29.666666666666668"/>
  </r>
  <r>
    <x v="6239"/>
    <n v="3"/>
    <n v="5"/>
    <n v="4"/>
    <n v="8"/>
    <n v="6"/>
    <n v="9"/>
    <n v="15"/>
    <n v="11"/>
    <n v="8"/>
    <n v="9"/>
    <n v="5"/>
    <n v="4"/>
    <s v="06240"/>
    <n v="3"/>
    <x v="8"/>
    <n v="87"/>
    <n v="29"/>
  </r>
  <r>
    <x v="6240"/>
    <n v="9"/>
    <n v="7"/>
    <n v="4"/>
    <n v="10"/>
    <n v="8"/>
    <n v="12"/>
    <n v="22"/>
    <n v="18"/>
    <n v="14"/>
    <n v="14"/>
    <n v="7"/>
    <n v="9"/>
    <s v="06241"/>
    <n v="4"/>
    <x v="14"/>
    <n v="134"/>
    <n v="33.5"/>
  </r>
  <r>
    <x v="6241"/>
    <n v="7"/>
    <n v="4"/>
    <n v="3"/>
    <n v="9"/>
    <n v="8"/>
    <n v="11"/>
    <n v="14"/>
    <n v="13"/>
    <n v="9"/>
    <n v="6"/>
    <n v="6"/>
    <n v="6"/>
    <s v="06242"/>
    <n v="3"/>
    <x v="5"/>
    <n v="96"/>
    <n v="32"/>
  </r>
  <r>
    <x v="6242"/>
    <n v="2"/>
    <n v="2"/>
    <n v="2"/>
    <n v="4"/>
    <n v="6"/>
    <n v="7"/>
    <n v="8"/>
    <n v="8"/>
    <n v="6"/>
    <n v="6"/>
    <n v="4"/>
    <n v="2"/>
    <s v="06243"/>
    <n v="2"/>
    <x v="14"/>
    <n v="57"/>
    <n v="28.5"/>
  </r>
  <r>
    <x v="6243"/>
    <n v="6"/>
    <n v="5"/>
    <n v="4"/>
    <n v="10"/>
    <n v="9"/>
    <n v="13"/>
    <n v="16"/>
    <n v="10"/>
    <n v="7"/>
    <n v="9"/>
    <n v="6"/>
    <n v="7"/>
    <s v="06244"/>
    <n v="3"/>
    <x v="10"/>
    <n v="102"/>
    <n v="34"/>
  </r>
  <r>
    <x v="6244"/>
    <n v="8"/>
    <n v="6"/>
    <n v="10"/>
    <n v="9"/>
    <n v="8"/>
    <n v="16"/>
    <n v="17"/>
    <n v="12"/>
    <n v="13"/>
    <n v="12"/>
    <n v="9"/>
    <n v="4"/>
    <s v="06245"/>
    <n v="4"/>
    <x v="14"/>
    <n v="124"/>
    <n v="31"/>
  </r>
  <r>
    <x v="6245"/>
    <n v="7"/>
    <n v="7"/>
    <n v="12"/>
    <n v="22"/>
    <n v="15"/>
    <n v="25"/>
    <n v="33"/>
    <n v="23"/>
    <n v="15"/>
    <n v="16"/>
    <n v="10"/>
    <n v="7"/>
    <s v="06246"/>
    <n v="7"/>
    <x v="8"/>
    <n v="192"/>
    <n v="27.428571428571427"/>
  </r>
  <r>
    <x v="6246"/>
    <n v="8"/>
    <n v="5"/>
    <n v="10"/>
    <n v="14"/>
    <n v="13"/>
    <n v="14"/>
    <n v="22"/>
    <n v="17"/>
    <n v="8"/>
    <n v="9"/>
    <n v="4"/>
    <n v="4"/>
    <s v="06247"/>
    <n v="4"/>
    <x v="13"/>
    <n v="128"/>
    <n v="32"/>
  </r>
  <r>
    <x v="6247"/>
    <n v="3"/>
    <n v="5"/>
    <n v="6"/>
    <n v="7"/>
    <n v="9"/>
    <n v="10"/>
    <n v="16"/>
    <n v="10"/>
    <n v="6"/>
    <n v="10"/>
    <n v="7"/>
    <n v="4"/>
    <s v="06248"/>
    <n v="3"/>
    <x v="14"/>
    <n v="93"/>
    <n v="31"/>
  </r>
  <r>
    <x v="6248"/>
    <n v="6"/>
    <n v="10"/>
    <n v="10"/>
    <n v="15"/>
    <n v="16"/>
    <n v="17"/>
    <n v="27"/>
    <n v="18"/>
    <n v="12"/>
    <n v="14"/>
    <n v="6"/>
    <n v="6"/>
    <s v="06249"/>
    <n v="5"/>
    <x v="9"/>
    <n v="157"/>
    <n v="31.4"/>
  </r>
  <r>
    <x v="6249"/>
    <n v="1"/>
    <n v="1"/>
    <n v="1"/>
    <n v="3"/>
    <n v="2"/>
    <n v="4"/>
    <n v="5"/>
    <n v="4"/>
    <n v="3"/>
    <n v="2"/>
    <n v="1"/>
    <n v="2"/>
    <s v="06250"/>
    <n v="1"/>
    <x v="2"/>
    <n v="29"/>
    <n v="29"/>
  </r>
  <r>
    <x v="6250"/>
    <n v="4"/>
    <n v="7"/>
    <n v="4"/>
    <n v="6"/>
    <n v="8"/>
    <n v="9"/>
    <n v="12"/>
    <n v="12"/>
    <n v="6"/>
    <n v="10"/>
    <n v="7"/>
    <n v="4"/>
    <s v="06251"/>
    <n v="3"/>
    <x v="4"/>
    <n v="89"/>
    <n v="29.666666666666668"/>
  </r>
  <r>
    <x v="6251"/>
    <n v="3"/>
    <n v="4"/>
    <n v="4"/>
    <n v="5"/>
    <n v="4"/>
    <n v="8"/>
    <n v="9"/>
    <n v="6"/>
    <n v="5"/>
    <n v="5"/>
    <n v="2"/>
    <n v="3"/>
    <s v="06252"/>
    <n v="2"/>
    <x v="0"/>
    <n v="58"/>
    <n v="29"/>
  </r>
  <r>
    <x v="6252"/>
    <n v="2"/>
    <n v="2"/>
    <n v="2"/>
    <n v="3"/>
    <n v="2"/>
    <n v="4"/>
    <n v="5"/>
    <n v="4"/>
    <n v="3"/>
    <n v="3"/>
    <n v="2"/>
    <n v="1"/>
    <s v="06253"/>
    <n v="1"/>
    <x v="15"/>
    <n v="33"/>
    <n v="33"/>
  </r>
  <r>
    <x v="6253"/>
    <n v="1"/>
    <n v="1"/>
    <n v="1"/>
    <n v="3"/>
    <n v="2"/>
    <n v="4"/>
    <n v="5"/>
    <n v="4"/>
    <n v="3"/>
    <n v="2"/>
    <n v="2"/>
    <n v="1"/>
    <s v="06254"/>
    <n v="1"/>
    <x v="10"/>
    <n v="29"/>
    <n v="29"/>
  </r>
  <r>
    <x v="6254"/>
    <n v="6"/>
    <n v="7"/>
    <n v="8"/>
    <n v="15"/>
    <n v="18"/>
    <n v="26"/>
    <n v="29"/>
    <n v="26"/>
    <n v="13"/>
    <n v="19"/>
    <n v="8"/>
    <n v="10"/>
    <s v="06255"/>
    <n v="6"/>
    <x v="7"/>
    <n v="185"/>
    <n v="30.833333333333332"/>
  </r>
  <r>
    <x v="6255"/>
    <n v="5"/>
    <n v="4"/>
    <n v="9"/>
    <n v="9"/>
    <n v="12"/>
    <n v="13"/>
    <n v="16"/>
    <n v="12"/>
    <n v="12"/>
    <n v="13"/>
    <n v="6"/>
    <n v="9"/>
    <s v="06256"/>
    <n v="4"/>
    <x v="10"/>
    <n v="120"/>
    <n v="30"/>
  </r>
  <r>
    <x v="6256"/>
    <n v="4"/>
    <n v="9"/>
    <n v="10"/>
    <n v="9"/>
    <n v="12"/>
    <n v="14"/>
    <n v="19"/>
    <n v="16"/>
    <n v="12"/>
    <n v="9"/>
    <n v="10"/>
    <n v="9"/>
    <s v="06257"/>
    <n v="4"/>
    <x v="9"/>
    <n v="133"/>
    <n v="33.25"/>
  </r>
  <r>
    <x v="6257"/>
    <n v="3"/>
    <n v="3"/>
    <n v="7"/>
    <n v="8"/>
    <n v="10"/>
    <n v="12"/>
    <n v="12"/>
    <n v="10"/>
    <n v="10"/>
    <n v="7"/>
    <n v="6"/>
    <n v="3"/>
    <s v="06258"/>
    <n v="3"/>
    <x v="10"/>
    <n v="91"/>
    <n v="30.333333333333332"/>
  </r>
  <r>
    <x v="6258"/>
    <n v="13"/>
    <n v="10"/>
    <n v="10"/>
    <n v="20"/>
    <n v="14"/>
    <n v="25"/>
    <n v="29"/>
    <n v="26"/>
    <n v="16"/>
    <n v="20"/>
    <n v="8"/>
    <n v="12"/>
    <s v="06259"/>
    <n v="6"/>
    <x v="12"/>
    <n v="203"/>
    <n v="33.833333333333336"/>
  </r>
  <r>
    <x v="6259"/>
    <n v="7"/>
    <n v="6"/>
    <n v="7"/>
    <n v="10"/>
    <n v="9"/>
    <n v="13"/>
    <n v="12"/>
    <n v="12"/>
    <n v="8"/>
    <n v="10"/>
    <n v="5"/>
    <n v="4"/>
    <s v="06260"/>
    <n v="3"/>
    <x v="2"/>
    <n v="103"/>
    <n v="34.333333333333336"/>
  </r>
  <r>
    <x v="6260"/>
    <n v="4"/>
    <n v="3"/>
    <n v="4"/>
    <n v="6"/>
    <n v="6"/>
    <n v="8"/>
    <n v="8"/>
    <n v="7"/>
    <n v="5"/>
    <n v="4"/>
    <n v="3"/>
    <n v="4"/>
    <s v="06261"/>
    <n v="2"/>
    <x v="9"/>
    <n v="62"/>
    <n v="31"/>
  </r>
  <r>
    <x v="6261"/>
    <n v="4"/>
    <n v="4"/>
    <n v="3"/>
    <n v="9"/>
    <n v="7"/>
    <n v="11"/>
    <n v="13"/>
    <n v="12"/>
    <n v="10"/>
    <n v="9"/>
    <n v="6"/>
    <n v="4"/>
    <s v="06262"/>
    <n v="3"/>
    <x v="7"/>
    <n v="92"/>
    <n v="30.666666666666668"/>
  </r>
  <r>
    <x v="6262"/>
    <n v="1"/>
    <n v="1"/>
    <n v="2"/>
    <n v="2"/>
    <n v="2"/>
    <n v="4"/>
    <n v="4"/>
    <n v="4"/>
    <n v="3"/>
    <n v="3"/>
    <n v="2"/>
    <n v="1"/>
    <s v="06263"/>
    <n v="1"/>
    <x v="8"/>
    <n v="29"/>
    <n v="29"/>
  </r>
  <r>
    <x v="6263"/>
    <n v="5"/>
    <n v="8"/>
    <n v="4"/>
    <n v="12"/>
    <n v="14"/>
    <n v="17"/>
    <n v="21"/>
    <n v="12"/>
    <n v="8"/>
    <n v="9"/>
    <n v="5"/>
    <n v="9"/>
    <s v="06264"/>
    <n v="4"/>
    <x v="12"/>
    <n v="124"/>
    <n v="31"/>
  </r>
  <r>
    <x v="6264"/>
    <n v="4"/>
    <n v="3"/>
    <n v="3"/>
    <n v="6"/>
    <n v="6"/>
    <n v="8"/>
    <n v="10"/>
    <n v="7"/>
    <n v="5"/>
    <n v="6"/>
    <n v="4"/>
    <n v="2"/>
    <s v="06265"/>
    <n v="2"/>
    <x v="8"/>
    <n v="64"/>
    <n v="32"/>
  </r>
  <r>
    <x v="6265"/>
    <n v="3"/>
    <n v="3"/>
    <n v="4"/>
    <n v="6"/>
    <n v="4"/>
    <n v="7"/>
    <n v="8"/>
    <n v="6"/>
    <n v="6"/>
    <n v="5"/>
    <n v="2"/>
    <n v="2"/>
    <s v="06266"/>
    <n v="2"/>
    <x v="15"/>
    <n v="56"/>
    <n v="28"/>
  </r>
  <r>
    <x v="6266"/>
    <n v="6"/>
    <n v="6"/>
    <n v="3"/>
    <n v="7"/>
    <n v="9"/>
    <n v="13"/>
    <n v="14"/>
    <n v="13"/>
    <n v="9"/>
    <n v="10"/>
    <n v="4"/>
    <n v="6"/>
    <s v="06267"/>
    <n v="3"/>
    <x v="2"/>
    <n v="100"/>
    <n v="33.333333333333336"/>
  </r>
  <r>
    <x v="6267"/>
    <n v="2"/>
    <n v="4"/>
    <n v="4"/>
    <n v="5"/>
    <n v="4"/>
    <n v="6"/>
    <n v="10"/>
    <n v="8"/>
    <n v="5"/>
    <n v="5"/>
    <n v="3"/>
    <n v="2"/>
    <s v="06268"/>
    <n v="2"/>
    <x v="1"/>
    <n v="58"/>
    <n v="29"/>
  </r>
  <r>
    <x v="6268"/>
    <n v="2"/>
    <n v="2"/>
    <n v="3"/>
    <n v="5"/>
    <n v="5"/>
    <n v="7"/>
    <n v="9"/>
    <n v="6"/>
    <n v="5"/>
    <n v="6"/>
    <n v="4"/>
    <n v="4"/>
    <s v="06269"/>
    <n v="2"/>
    <x v="15"/>
    <n v="58"/>
    <n v="29"/>
  </r>
  <r>
    <x v="6269"/>
    <n v="6"/>
    <n v="7"/>
    <n v="7"/>
    <n v="6"/>
    <n v="7"/>
    <n v="13"/>
    <n v="15"/>
    <n v="12"/>
    <n v="10"/>
    <n v="8"/>
    <n v="3"/>
    <n v="4"/>
    <s v="06270"/>
    <n v="3"/>
    <x v="8"/>
    <n v="98"/>
    <n v="32.666666666666664"/>
  </r>
  <r>
    <x v="6270"/>
    <n v="6"/>
    <n v="8"/>
    <n v="8"/>
    <n v="12"/>
    <n v="11"/>
    <n v="15"/>
    <n v="20"/>
    <n v="16"/>
    <n v="13"/>
    <n v="12"/>
    <n v="7"/>
    <n v="6"/>
    <s v="06271"/>
    <n v="4"/>
    <x v="8"/>
    <n v="134"/>
    <n v="33.5"/>
  </r>
  <r>
    <x v="6271"/>
    <n v="6"/>
    <n v="3"/>
    <n v="5"/>
    <n v="6"/>
    <n v="6"/>
    <n v="10"/>
    <n v="16"/>
    <n v="11"/>
    <n v="9"/>
    <n v="7"/>
    <n v="5"/>
    <n v="4"/>
    <s v="06272"/>
    <n v="3"/>
    <x v="1"/>
    <n v="88"/>
    <n v="29.333333333333332"/>
  </r>
  <r>
    <x v="6272"/>
    <n v="6"/>
    <n v="4"/>
    <n v="4"/>
    <n v="10"/>
    <n v="9"/>
    <n v="11"/>
    <n v="15"/>
    <n v="10"/>
    <n v="8"/>
    <n v="6"/>
    <n v="7"/>
    <n v="3"/>
    <s v="06273"/>
    <n v="3"/>
    <x v="5"/>
    <n v="93"/>
    <n v="31"/>
  </r>
  <r>
    <x v="6273"/>
    <n v="7"/>
    <n v="5"/>
    <n v="5"/>
    <n v="8"/>
    <n v="9"/>
    <n v="11"/>
    <n v="12"/>
    <n v="10"/>
    <n v="10"/>
    <n v="7"/>
    <n v="4"/>
    <n v="3"/>
    <s v="06274"/>
    <n v="3"/>
    <x v="13"/>
    <n v="91"/>
    <n v="30.333333333333332"/>
  </r>
  <r>
    <x v="6274"/>
    <n v="2"/>
    <n v="1"/>
    <n v="1"/>
    <n v="3"/>
    <n v="3"/>
    <n v="3"/>
    <n v="4"/>
    <n v="3"/>
    <n v="3"/>
    <n v="2"/>
    <n v="1"/>
    <n v="2"/>
    <s v="06275"/>
    <n v="1"/>
    <x v="1"/>
    <n v="28"/>
    <n v="28"/>
  </r>
  <r>
    <x v="6275"/>
    <n v="8"/>
    <n v="8"/>
    <n v="10"/>
    <n v="22"/>
    <n v="22"/>
    <n v="25"/>
    <n v="29"/>
    <n v="26"/>
    <n v="18"/>
    <n v="15"/>
    <n v="15"/>
    <n v="10"/>
    <s v="06276"/>
    <n v="7"/>
    <x v="11"/>
    <n v="208"/>
    <n v="29.714285714285715"/>
  </r>
  <r>
    <x v="6276"/>
    <n v="8"/>
    <n v="12"/>
    <n v="8"/>
    <n v="18"/>
    <n v="20"/>
    <n v="22"/>
    <n v="28"/>
    <n v="28"/>
    <n v="16"/>
    <n v="18"/>
    <n v="15"/>
    <n v="13"/>
    <s v="06277"/>
    <n v="7"/>
    <x v="1"/>
    <n v="206"/>
    <n v="29.428571428571427"/>
  </r>
  <r>
    <x v="6277"/>
    <n v="3"/>
    <n v="7"/>
    <n v="6"/>
    <n v="8"/>
    <n v="6"/>
    <n v="9"/>
    <n v="12"/>
    <n v="11"/>
    <n v="7"/>
    <n v="9"/>
    <n v="7"/>
    <n v="5"/>
    <s v="06278"/>
    <n v="3"/>
    <x v="4"/>
    <n v="90"/>
    <n v="30"/>
  </r>
  <r>
    <x v="6278"/>
    <n v="8"/>
    <n v="6"/>
    <n v="10"/>
    <n v="11"/>
    <n v="13"/>
    <n v="13"/>
    <n v="17"/>
    <n v="14"/>
    <n v="11"/>
    <n v="14"/>
    <n v="4"/>
    <n v="10"/>
    <s v="06279"/>
    <n v="4"/>
    <x v="0"/>
    <n v="131"/>
    <n v="32.75"/>
  </r>
  <r>
    <x v="6279"/>
    <n v="9"/>
    <n v="14"/>
    <n v="10"/>
    <n v="20"/>
    <n v="16"/>
    <n v="25"/>
    <n v="24"/>
    <n v="22"/>
    <n v="16"/>
    <n v="16"/>
    <n v="9"/>
    <n v="8"/>
    <s v="06280"/>
    <n v="6"/>
    <x v="9"/>
    <n v="189"/>
    <n v="31.5"/>
  </r>
  <r>
    <x v="6280"/>
    <n v="4"/>
    <n v="4"/>
    <n v="3"/>
    <n v="4"/>
    <n v="5"/>
    <n v="6"/>
    <n v="8"/>
    <n v="6"/>
    <n v="4"/>
    <n v="4"/>
    <n v="2"/>
    <n v="2"/>
    <s v="06281"/>
    <n v="2"/>
    <x v="1"/>
    <n v="52"/>
    <n v="26"/>
  </r>
  <r>
    <x v="6281"/>
    <n v="4"/>
    <n v="6"/>
    <n v="6"/>
    <n v="10"/>
    <n v="6"/>
    <n v="11"/>
    <n v="12"/>
    <n v="9"/>
    <n v="10"/>
    <n v="6"/>
    <n v="4"/>
    <n v="3"/>
    <s v="06282"/>
    <n v="3"/>
    <x v="5"/>
    <n v="87"/>
    <n v="29"/>
  </r>
  <r>
    <x v="6282"/>
    <n v="5"/>
    <n v="6"/>
    <n v="9"/>
    <n v="16"/>
    <n v="15"/>
    <n v="21"/>
    <n v="23"/>
    <n v="20"/>
    <n v="10"/>
    <n v="12"/>
    <n v="11"/>
    <n v="10"/>
    <s v="06283"/>
    <n v="5"/>
    <x v="12"/>
    <n v="158"/>
    <n v="31.6"/>
  </r>
  <r>
    <x v="6283"/>
    <n v="1"/>
    <n v="2"/>
    <n v="2"/>
    <n v="3"/>
    <n v="3"/>
    <n v="3"/>
    <n v="5"/>
    <n v="3"/>
    <n v="2"/>
    <n v="3"/>
    <n v="2"/>
    <n v="2"/>
    <s v="06284"/>
    <n v="1"/>
    <x v="14"/>
    <n v="31"/>
    <n v="31"/>
  </r>
  <r>
    <x v="6284"/>
    <n v="10"/>
    <n v="6"/>
    <n v="10"/>
    <n v="10"/>
    <n v="16"/>
    <n v="16"/>
    <n v="25"/>
    <n v="18"/>
    <n v="13"/>
    <n v="16"/>
    <n v="8"/>
    <n v="9"/>
    <s v="06285"/>
    <n v="5"/>
    <x v="11"/>
    <n v="157"/>
    <n v="31.4"/>
  </r>
  <r>
    <x v="6285"/>
    <n v="7"/>
    <n v="10"/>
    <n v="14"/>
    <n v="18"/>
    <n v="19"/>
    <n v="24"/>
    <n v="36"/>
    <n v="26"/>
    <n v="18"/>
    <n v="20"/>
    <n v="7"/>
    <n v="14"/>
    <s v="06286"/>
    <n v="7"/>
    <x v="16"/>
    <n v="213"/>
    <n v="30.428571428571427"/>
  </r>
  <r>
    <x v="6286"/>
    <n v="12"/>
    <n v="14"/>
    <n v="8"/>
    <n v="16"/>
    <n v="18"/>
    <n v="22"/>
    <n v="25"/>
    <n v="18"/>
    <n v="13"/>
    <n v="19"/>
    <n v="13"/>
    <n v="14"/>
    <s v="06287"/>
    <n v="6"/>
    <x v="16"/>
    <n v="192"/>
    <n v="32"/>
  </r>
  <r>
    <x v="6287"/>
    <n v="5"/>
    <n v="6"/>
    <n v="3"/>
    <n v="8"/>
    <n v="10"/>
    <n v="13"/>
    <n v="13"/>
    <n v="9"/>
    <n v="8"/>
    <n v="6"/>
    <n v="6"/>
    <n v="7"/>
    <s v="06288"/>
    <n v="3"/>
    <x v="13"/>
    <n v="94"/>
    <n v="31.333333333333332"/>
  </r>
  <r>
    <x v="6288"/>
    <n v="7"/>
    <n v="7"/>
    <n v="3"/>
    <n v="6"/>
    <n v="7"/>
    <n v="12"/>
    <n v="16"/>
    <n v="12"/>
    <n v="9"/>
    <n v="6"/>
    <n v="5"/>
    <n v="4"/>
    <s v="06289"/>
    <n v="3"/>
    <x v="12"/>
    <n v="94"/>
    <n v="31.333333333333332"/>
  </r>
  <r>
    <x v="6289"/>
    <n v="3"/>
    <n v="3"/>
    <n v="2"/>
    <n v="4"/>
    <n v="4"/>
    <n v="7"/>
    <n v="10"/>
    <n v="8"/>
    <n v="4"/>
    <n v="6"/>
    <n v="2"/>
    <n v="4"/>
    <s v="06290"/>
    <n v="2"/>
    <x v="12"/>
    <n v="57"/>
    <n v="28.5"/>
  </r>
  <r>
    <x v="6290"/>
    <n v="7"/>
    <n v="12"/>
    <n v="11"/>
    <n v="20"/>
    <n v="14"/>
    <n v="19"/>
    <n v="26"/>
    <n v="26"/>
    <n v="18"/>
    <n v="13"/>
    <n v="9"/>
    <n v="10"/>
    <s v="06291"/>
    <n v="6"/>
    <x v="11"/>
    <n v="185"/>
    <n v="30.833333333333332"/>
  </r>
  <r>
    <x v="6291"/>
    <n v="1"/>
    <n v="2"/>
    <n v="2"/>
    <n v="2"/>
    <n v="2"/>
    <n v="4"/>
    <n v="4"/>
    <n v="4"/>
    <n v="2"/>
    <n v="2"/>
    <n v="2"/>
    <n v="2"/>
    <s v="06292"/>
    <n v="1"/>
    <x v="11"/>
    <n v="29"/>
    <n v="29"/>
  </r>
  <r>
    <x v="6292"/>
    <n v="5"/>
    <n v="5"/>
    <n v="7"/>
    <n v="7"/>
    <n v="10"/>
    <n v="12"/>
    <n v="15"/>
    <n v="13"/>
    <n v="9"/>
    <n v="6"/>
    <n v="6"/>
    <n v="6"/>
    <s v="06293"/>
    <n v="3"/>
    <x v="14"/>
    <n v="101"/>
    <n v="33.666666666666664"/>
  </r>
  <r>
    <x v="6293"/>
    <n v="2"/>
    <n v="1"/>
    <n v="2"/>
    <n v="3"/>
    <n v="2"/>
    <n v="4"/>
    <n v="5"/>
    <n v="4"/>
    <n v="3"/>
    <n v="3"/>
    <n v="1"/>
    <n v="1"/>
    <s v="06294"/>
    <n v="1"/>
    <x v="15"/>
    <n v="31"/>
    <n v="31"/>
  </r>
  <r>
    <x v="6294"/>
    <n v="4"/>
    <n v="4"/>
    <n v="4"/>
    <n v="6"/>
    <n v="6"/>
    <n v="6"/>
    <n v="9"/>
    <n v="8"/>
    <n v="4"/>
    <n v="4"/>
    <n v="2"/>
    <n v="2"/>
    <s v="06295"/>
    <n v="2"/>
    <x v="9"/>
    <n v="59"/>
    <n v="29.5"/>
  </r>
  <r>
    <x v="6295"/>
    <n v="4"/>
    <n v="7"/>
    <n v="7"/>
    <n v="7"/>
    <n v="8"/>
    <n v="13"/>
    <n v="13"/>
    <n v="9"/>
    <n v="10"/>
    <n v="7"/>
    <n v="5"/>
    <n v="6"/>
    <s v="06296"/>
    <n v="3"/>
    <x v="5"/>
    <n v="96"/>
    <n v="32"/>
  </r>
  <r>
    <x v="6296"/>
    <n v="3"/>
    <n v="5"/>
    <n v="4"/>
    <n v="8"/>
    <n v="9"/>
    <n v="11"/>
    <n v="14"/>
    <n v="13"/>
    <n v="7"/>
    <n v="7"/>
    <n v="7"/>
    <n v="3"/>
    <s v="06297"/>
    <n v="3"/>
    <x v="12"/>
    <n v="91"/>
    <n v="30.333333333333332"/>
  </r>
  <r>
    <x v="6297"/>
    <n v="2"/>
    <n v="2"/>
    <n v="2"/>
    <n v="4"/>
    <n v="6"/>
    <n v="7"/>
    <n v="8"/>
    <n v="7"/>
    <n v="5"/>
    <n v="6"/>
    <n v="4"/>
    <n v="3"/>
    <s v="06298"/>
    <n v="2"/>
    <x v="10"/>
    <n v="56"/>
    <n v="28"/>
  </r>
  <r>
    <x v="6298"/>
    <n v="2"/>
    <n v="4"/>
    <n v="4"/>
    <n v="6"/>
    <n v="4"/>
    <n v="7"/>
    <n v="8"/>
    <n v="6"/>
    <n v="5"/>
    <n v="6"/>
    <n v="4"/>
    <n v="2"/>
    <s v="06299"/>
    <n v="2"/>
    <x v="8"/>
    <n v="58"/>
    <n v="29"/>
  </r>
  <r>
    <x v="6299"/>
    <n v="8"/>
    <n v="6"/>
    <n v="6"/>
    <n v="12"/>
    <n v="8"/>
    <n v="18"/>
    <n v="16"/>
    <n v="16"/>
    <n v="8"/>
    <n v="12"/>
    <n v="7"/>
    <n v="10"/>
    <s v="06300"/>
    <n v="4"/>
    <x v="1"/>
    <n v="127"/>
    <n v="31.75"/>
  </r>
  <r>
    <x v="6300"/>
    <n v="4"/>
    <n v="6"/>
    <n v="7"/>
    <n v="10"/>
    <n v="6"/>
    <n v="9"/>
    <n v="16"/>
    <n v="13"/>
    <n v="9"/>
    <n v="9"/>
    <n v="5"/>
    <n v="6"/>
    <s v="06301"/>
    <n v="3"/>
    <x v="15"/>
    <n v="100"/>
    <n v="33.333333333333336"/>
  </r>
  <r>
    <x v="6301"/>
    <n v="3"/>
    <n v="5"/>
    <n v="4"/>
    <n v="8"/>
    <n v="7"/>
    <n v="9"/>
    <n v="15"/>
    <n v="10"/>
    <n v="7"/>
    <n v="10"/>
    <n v="7"/>
    <n v="3"/>
    <s v="06302"/>
    <n v="3"/>
    <x v="11"/>
    <n v="88"/>
    <n v="29.333333333333332"/>
  </r>
  <r>
    <x v="6302"/>
    <n v="3"/>
    <n v="3"/>
    <n v="4"/>
    <n v="5"/>
    <n v="4"/>
    <n v="7"/>
    <n v="9"/>
    <n v="8"/>
    <n v="6"/>
    <n v="5"/>
    <n v="4"/>
    <n v="4"/>
    <s v="06303"/>
    <n v="2"/>
    <x v="9"/>
    <n v="62"/>
    <n v="31"/>
  </r>
  <r>
    <x v="6303"/>
    <n v="1"/>
    <n v="2"/>
    <n v="2"/>
    <n v="2"/>
    <n v="3"/>
    <n v="4"/>
    <n v="4"/>
    <n v="3"/>
    <n v="3"/>
    <n v="3"/>
    <n v="1"/>
    <n v="2"/>
    <s v="06304"/>
    <n v="1"/>
    <x v="14"/>
    <n v="30"/>
    <n v="30"/>
  </r>
  <r>
    <x v="6304"/>
    <n v="3"/>
    <n v="4"/>
    <n v="2"/>
    <n v="6"/>
    <n v="4"/>
    <n v="8"/>
    <n v="8"/>
    <n v="8"/>
    <n v="6"/>
    <n v="4"/>
    <n v="2"/>
    <n v="2"/>
    <s v="06305"/>
    <n v="2"/>
    <x v="15"/>
    <n v="57"/>
    <n v="28.5"/>
  </r>
  <r>
    <x v="6305"/>
    <n v="5"/>
    <n v="3"/>
    <n v="5"/>
    <n v="10"/>
    <n v="10"/>
    <n v="9"/>
    <n v="13"/>
    <n v="13"/>
    <n v="6"/>
    <n v="7"/>
    <n v="6"/>
    <n v="3"/>
    <s v="06306"/>
    <n v="3"/>
    <x v="6"/>
    <n v="90"/>
    <n v="30"/>
  </r>
  <r>
    <x v="6306"/>
    <n v="14"/>
    <n v="6"/>
    <n v="13"/>
    <n v="16"/>
    <n v="17"/>
    <n v="25"/>
    <n v="32"/>
    <n v="19"/>
    <n v="16"/>
    <n v="19"/>
    <n v="14"/>
    <n v="13"/>
    <s v="06307"/>
    <n v="6"/>
    <x v="14"/>
    <n v="204"/>
    <n v="34"/>
  </r>
  <r>
    <x v="6307"/>
    <n v="4"/>
    <n v="5"/>
    <n v="5"/>
    <n v="10"/>
    <n v="10"/>
    <n v="12"/>
    <n v="12"/>
    <n v="12"/>
    <n v="9"/>
    <n v="9"/>
    <n v="3"/>
    <n v="6"/>
    <s v="06308"/>
    <n v="3"/>
    <x v="11"/>
    <n v="97"/>
    <n v="32.333333333333336"/>
  </r>
  <r>
    <x v="6308"/>
    <n v="3"/>
    <n v="6"/>
    <n v="5"/>
    <n v="6"/>
    <n v="9"/>
    <n v="9"/>
    <n v="15"/>
    <n v="10"/>
    <n v="8"/>
    <n v="10"/>
    <n v="4"/>
    <n v="3"/>
    <s v="06309"/>
    <n v="3"/>
    <x v="3"/>
    <n v="88"/>
    <n v="29.333333333333332"/>
  </r>
  <r>
    <x v="6309"/>
    <n v="7"/>
    <n v="6"/>
    <n v="7"/>
    <n v="14"/>
    <n v="14"/>
    <n v="12"/>
    <n v="20"/>
    <n v="17"/>
    <n v="8"/>
    <n v="11"/>
    <n v="8"/>
    <n v="7"/>
    <s v="06310"/>
    <n v="4"/>
    <x v="1"/>
    <n v="131"/>
    <n v="32.75"/>
  </r>
  <r>
    <x v="6310"/>
    <n v="3"/>
    <n v="2"/>
    <n v="3"/>
    <n v="6"/>
    <n v="5"/>
    <n v="8"/>
    <n v="8"/>
    <n v="8"/>
    <n v="5"/>
    <n v="4"/>
    <n v="2"/>
    <n v="3"/>
    <s v="06311"/>
    <n v="2"/>
    <x v="16"/>
    <n v="57"/>
    <n v="28.5"/>
  </r>
  <r>
    <x v="6311"/>
    <n v="8"/>
    <n v="10"/>
    <n v="11"/>
    <n v="13"/>
    <n v="13"/>
    <n v="20"/>
    <n v="20"/>
    <n v="20"/>
    <n v="15"/>
    <n v="16"/>
    <n v="8"/>
    <n v="5"/>
    <s v="06312"/>
    <n v="5"/>
    <x v="11"/>
    <n v="159"/>
    <n v="31.8"/>
  </r>
  <r>
    <x v="6312"/>
    <n v="2"/>
    <n v="4"/>
    <n v="2"/>
    <n v="4"/>
    <n v="5"/>
    <n v="6"/>
    <n v="10"/>
    <n v="8"/>
    <n v="6"/>
    <n v="6"/>
    <n v="4"/>
    <n v="4"/>
    <s v="06313"/>
    <n v="2"/>
    <x v="10"/>
    <n v="61"/>
    <n v="30.5"/>
  </r>
  <r>
    <x v="6313"/>
    <n v="7"/>
    <n v="5"/>
    <n v="5"/>
    <n v="10"/>
    <n v="7"/>
    <n v="10"/>
    <n v="14"/>
    <n v="13"/>
    <n v="10"/>
    <n v="8"/>
    <n v="6"/>
    <n v="7"/>
    <s v="06314"/>
    <n v="3"/>
    <x v="15"/>
    <n v="102"/>
    <n v="34"/>
  </r>
  <r>
    <x v="6314"/>
    <n v="2"/>
    <n v="1"/>
    <n v="2"/>
    <n v="2"/>
    <n v="2"/>
    <n v="3"/>
    <n v="5"/>
    <n v="3"/>
    <n v="2"/>
    <n v="2"/>
    <n v="1"/>
    <n v="2"/>
    <s v="06315"/>
    <n v="1"/>
    <x v="2"/>
    <n v="27"/>
    <n v="27"/>
  </r>
  <r>
    <x v="6315"/>
    <n v="2"/>
    <n v="1"/>
    <n v="2"/>
    <n v="2"/>
    <n v="3"/>
    <n v="3"/>
    <n v="5"/>
    <n v="3"/>
    <n v="2"/>
    <n v="3"/>
    <n v="2"/>
    <n v="2"/>
    <s v="06316"/>
    <n v="1"/>
    <x v="7"/>
    <n v="30"/>
    <n v="30"/>
  </r>
  <r>
    <x v="6316"/>
    <n v="3"/>
    <n v="2"/>
    <n v="4"/>
    <n v="5"/>
    <n v="4"/>
    <n v="6"/>
    <n v="8"/>
    <n v="8"/>
    <n v="5"/>
    <n v="6"/>
    <n v="2"/>
    <n v="4"/>
    <s v="06317"/>
    <n v="2"/>
    <x v="4"/>
    <n v="57"/>
    <n v="28.5"/>
  </r>
  <r>
    <x v="6317"/>
    <n v="9"/>
    <n v="12"/>
    <n v="8"/>
    <n v="12"/>
    <n v="15"/>
    <n v="21"/>
    <n v="22"/>
    <n v="20"/>
    <n v="17"/>
    <n v="17"/>
    <n v="11"/>
    <n v="6"/>
    <s v="06318"/>
    <n v="5"/>
    <x v="15"/>
    <n v="170"/>
    <n v="34"/>
  </r>
  <r>
    <x v="6318"/>
    <n v="1"/>
    <n v="1"/>
    <n v="2"/>
    <n v="2"/>
    <n v="2"/>
    <n v="3"/>
    <n v="4"/>
    <n v="4"/>
    <n v="2"/>
    <n v="2"/>
    <n v="2"/>
    <n v="1"/>
    <s v="06319"/>
    <n v="1"/>
    <x v="2"/>
    <n v="26"/>
    <n v="26"/>
  </r>
  <r>
    <x v="6319"/>
    <n v="15"/>
    <n v="7"/>
    <n v="7"/>
    <n v="17"/>
    <n v="20"/>
    <n v="29"/>
    <n v="33"/>
    <n v="21"/>
    <n v="15"/>
    <n v="21"/>
    <n v="14"/>
    <n v="14"/>
    <s v="06320"/>
    <n v="7"/>
    <x v="4"/>
    <n v="213"/>
    <n v="30.428571428571427"/>
  </r>
  <r>
    <x v="6320"/>
    <n v="2"/>
    <n v="1"/>
    <n v="2"/>
    <n v="3"/>
    <n v="2"/>
    <n v="3"/>
    <n v="5"/>
    <n v="3"/>
    <n v="3"/>
    <n v="2"/>
    <n v="2"/>
    <n v="1"/>
    <s v="06321"/>
    <n v="1"/>
    <x v="10"/>
    <n v="29"/>
    <n v="29"/>
  </r>
  <r>
    <x v="6321"/>
    <n v="8"/>
    <n v="7"/>
    <n v="10"/>
    <n v="16"/>
    <n v="10"/>
    <n v="17"/>
    <n v="25"/>
    <n v="20"/>
    <n v="16"/>
    <n v="14"/>
    <n v="12"/>
    <n v="9"/>
    <s v="06322"/>
    <n v="5"/>
    <x v="2"/>
    <n v="164"/>
    <n v="32.799999999999997"/>
  </r>
  <r>
    <x v="6322"/>
    <n v="1"/>
    <n v="2"/>
    <n v="1"/>
    <n v="3"/>
    <n v="2"/>
    <n v="4"/>
    <n v="4"/>
    <n v="3"/>
    <n v="3"/>
    <n v="3"/>
    <n v="2"/>
    <n v="1"/>
    <s v="06323"/>
    <n v="1"/>
    <x v="13"/>
    <n v="29"/>
    <n v="29"/>
  </r>
  <r>
    <x v="6323"/>
    <n v="2"/>
    <n v="2"/>
    <n v="3"/>
    <n v="5"/>
    <n v="4"/>
    <n v="8"/>
    <n v="9"/>
    <n v="8"/>
    <n v="5"/>
    <n v="4"/>
    <n v="3"/>
    <n v="4"/>
    <s v="06324"/>
    <n v="2"/>
    <x v="10"/>
    <n v="57"/>
    <n v="28.5"/>
  </r>
  <r>
    <x v="6324"/>
    <n v="6"/>
    <n v="3"/>
    <n v="5"/>
    <n v="9"/>
    <n v="9"/>
    <n v="11"/>
    <n v="12"/>
    <n v="9"/>
    <n v="9"/>
    <n v="8"/>
    <n v="5"/>
    <n v="5"/>
    <s v="06325"/>
    <n v="3"/>
    <x v="0"/>
    <n v="91"/>
    <n v="30.333333333333332"/>
  </r>
  <r>
    <x v="6325"/>
    <n v="9"/>
    <n v="6"/>
    <n v="9"/>
    <n v="14"/>
    <n v="9"/>
    <n v="16"/>
    <n v="19"/>
    <n v="13"/>
    <n v="12"/>
    <n v="12"/>
    <n v="5"/>
    <n v="9"/>
    <s v="06326"/>
    <n v="4"/>
    <x v="13"/>
    <n v="133"/>
    <n v="33.25"/>
  </r>
  <r>
    <x v="6326"/>
    <n v="3"/>
    <n v="2"/>
    <n v="3"/>
    <n v="6"/>
    <n v="5"/>
    <n v="8"/>
    <n v="10"/>
    <n v="6"/>
    <n v="5"/>
    <n v="6"/>
    <n v="4"/>
    <n v="4"/>
    <s v="06327"/>
    <n v="2"/>
    <x v="13"/>
    <n v="62"/>
    <n v="31"/>
  </r>
  <r>
    <x v="6327"/>
    <n v="6"/>
    <n v="5"/>
    <n v="4"/>
    <n v="6"/>
    <n v="8"/>
    <n v="12"/>
    <n v="16"/>
    <n v="13"/>
    <n v="7"/>
    <n v="8"/>
    <n v="3"/>
    <n v="5"/>
    <s v="06328"/>
    <n v="3"/>
    <x v="13"/>
    <n v="93"/>
    <n v="31"/>
  </r>
  <r>
    <x v="6328"/>
    <n v="4"/>
    <n v="7"/>
    <n v="4"/>
    <n v="10"/>
    <n v="9"/>
    <n v="10"/>
    <n v="15"/>
    <n v="12"/>
    <n v="9"/>
    <n v="7"/>
    <n v="6"/>
    <n v="7"/>
    <s v="06329"/>
    <n v="3"/>
    <x v="11"/>
    <n v="100"/>
    <n v="33.333333333333336"/>
  </r>
  <r>
    <x v="6329"/>
    <n v="5"/>
    <n v="9"/>
    <n v="9"/>
    <n v="10"/>
    <n v="10"/>
    <n v="15"/>
    <n v="22"/>
    <n v="13"/>
    <n v="13"/>
    <n v="10"/>
    <n v="9"/>
    <n v="9"/>
    <s v="06330"/>
    <n v="4"/>
    <x v="13"/>
    <n v="134"/>
    <n v="33.5"/>
  </r>
  <r>
    <x v="6330"/>
    <n v="6"/>
    <n v="8"/>
    <n v="5"/>
    <n v="12"/>
    <n v="16"/>
    <n v="20"/>
    <n v="26"/>
    <n v="18"/>
    <n v="16"/>
    <n v="13"/>
    <n v="12"/>
    <n v="9"/>
    <s v="06331"/>
    <n v="5"/>
    <x v="9"/>
    <n v="161"/>
    <n v="32.200000000000003"/>
  </r>
  <r>
    <x v="6331"/>
    <n v="2"/>
    <n v="3"/>
    <n v="2"/>
    <n v="5"/>
    <n v="6"/>
    <n v="7"/>
    <n v="9"/>
    <n v="6"/>
    <n v="5"/>
    <n v="6"/>
    <n v="2"/>
    <n v="4"/>
    <s v="06332"/>
    <n v="2"/>
    <x v="5"/>
    <n v="57"/>
    <n v="28.5"/>
  </r>
  <r>
    <x v="6332"/>
    <n v="6"/>
    <n v="3"/>
    <n v="6"/>
    <n v="9"/>
    <n v="7"/>
    <n v="9"/>
    <n v="12"/>
    <n v="12"/>
    <n v="10"/>
    <n v="9"/>
    <n v="4"/>
    <n v="4"/>
    <s v="06333"/>
    <n v="3"/>
    <x v="15"/>
    <n v="91"/>
    <n v="30.333333333333332"/>
  </r>
  <r>
    <x v="6333"/>
    <n v="1"/>
    <n v="1"/>
    <n v="2"/>
    <n v="3"/>
    <n v="3"/>
    <n v="4"/>
    <n v="4"/>
    <n v="4"/>
    <n v="2"/>
    <n v="3"/>
    <n v="2"/>
    <n v="1"/>
    <s v="06334"/>
    <n v="1"/>
    <x v="8"/>
    <n v="30"/>
    <n v="30"/>
  </r>
  <r>
    <x v="6334"/>
    <n v="6"/>
    <n v="6"/>
    <n v="10"/>
    <n v="10"/>
    <n v="12"/>
    <n v="17"/>
    <n v="25"/>
    <n v="16"/>
    <n v="17"/>
    <n v="16"/>
    <n v="6"/>
    <n v="11"/>
    <s v="06335"/>
    <n v="5"/>
    <x v="4"/>
    <n v="152"/>
    <n v="30.4"/>
  </r>
  <r>
    <x v="6335"/>
    <n v="6"/>
    <n v="5"/>
    <n v="5"/>
    <n v="10"/>
    <n v="9"/>
    <n v="10"/>
    <n v="12"/>
    <n v="12"/>
    <n v="8"/>
    <n v="8"/>
    <n v="3"/>
    <n v="3"/>
    <s v="06336"/>
    <n v="3"/>
    <x v="8"/>
    <n v="91"/>
    <n v="30.333333333333332"/>
  </r>
  <r>
    <x v="6336"/>
    <n v="6"/>
    <n v="5"/>
    <n v="4"/>
    <n v="10"/>
    <n v="8"/>
    <n v="10"/>
    <n v="16"/>
    <n v="12"/>
    <n v="7"/>
    <n v="6"/>
    <n v="7"/>
    <n v="3"/>
    <s v="06337"/>
    <n v="3"/>
    <x v="7"/>
    <n v="94"/>
    <n v="31.333333333333332"/>
  </r>
  <r>
    <x v="6337"/>
    <n v="4"/>
    <n v="4"/>
    <n v="5"/>
    <n v="9"/>
    <n v="13"/>
    <n v="14"/>
    <n v="21"/>
    <n v="14"/>
    <n v="14"/>
    <n v="9"/>
    <n v="5"/>
    <n v="8"/>
    <s v="06338"/>
    <n v="4"/>
    <x v="9"/>
    <n v="120"/>
    <n v="30"/>
  </r>
  <r>
    <x v="6338"/>
    <n v="2"/>
    <n v="2"/>
    <n v="2"/>
    <n v="3"/>
    <n v="2"/>
    <n v="4"/>
    <n v="4"/>
    <n v="4"/>
    <n v="2"/>
    <n v="3"/>
    <n v="2"/>
    <n v="2"/>
    <s v="06339"/>
    <n v="1"/>
    <x v="12"/>
    <n v="32"/>
    <n v="32"/>
  </r>
  <r>
    <x v="6339"/>
    <n v="3"/>
    <n v="5"/>
    <n v="3"/>
    <n v="6"/>
    <n v="6"/>
    <n v="11"/>
    <n v="15"/>
    <n v="12"/>
    <n v="7"/>
    <n v="6"/>
    <n v="4"/>
    <n v="7"/>
    <s v="06340"/>
    <n v="3"/>
    <x v="8"/>
    <n v="85"/>
    <n v="28.333333333333332"/>
  </r>
  <r>
    <x v="6340"/>
    <n v="3"/>
    <n v="4"/>
    <n v="2"/>
    <n v="6"/>
    <n v="4"/>
    <n v="7"/>
    <n v="8"/>
    <n v="6"/>
    <n v="4"/>
    <n v="4"/>
    <n v="3"/>
    <n v="4"/>
    <s v="06341"/>
    <n v="2"/>
    <x v="10"/>
    <n v="55"/>
    <n v="27.5"/>
  </r>
  <r>
    <x v="6341"/>
    <n v="13"/>
    <n v="8"/>
    <n v="12"/>
    <n v="19"/>
    <n v="21"/>
    <n v="29"/>
    <n v="31"/>
    <n v="23"/>
    <n v="20"/>
    <n v="20"/>
    <n v="14"/>
    <n v="12"/>
    <s v="06342"/>
    <n v="7"/>
    <x v="2"/>
    <n v="222"/>
    <n v="31.714285714285715"/>
  </r>
  <r>
    <x v="6342"/>
    <n v="2"/>
    <n v="2"/>
    <n v="1"/>
    <n v="3"/>
    <n v="3"/>
    <n v="4"/>
    <n v="4"/>
    <n v="3"/>
    <n v="2"/>
    <n v="3"/>
    <n v="1"/>
    <n v="1"/>
    <s v="06343"/>
    <n v="1"/>
    <x v="2"/>
    <n v="29"/>
    <n v="29"/>
  </r>
  <r>
    <x v="6343"/>
    <n v="6"/>
    <n v="6"/>
    <n v="5"/>
    <n v="9"/>
    <n v="6"/>
    <n v="9"/>
    <n v="13"/>
    <n v="10"/>
    <n v="9"/>
    <n v="6"/>
    <n v="6"/>
    <n v="4"/>
    <s v="06344"/>
    <n v="3"/>
    <x v="14"/>
    <n v="89"/>
    <n v="29.666666666666668"/>
  </r>
  <r>
    <x v="6344"/>
    <n v="6"/>
    <n v="4"/>
    <n v="5"/>
    <n v="9"/>
    <n v="6"/>
    <n v="13"/>
    <n v="12"/>
    <n v="11"/>
    <n v="7"/>
    <n v="8"/>
    <n v="4"/>
    <n v="3"/>
    <s v="06345"/>
    <n v="3"/>
    <x v="11"/>
    <n v="88"/>
    <n v="29.333333333333332"/>
  </r>
  <r>
    <x v="6345"/>
    <n v="8"/>
    <n v="5"/>
    <n v="8"/>
    <n v="17"/>
    <n v="17"/>
    <n v="18"/>
    <n v="26"/>
    <n v="15"/>
    <n v="13"/>
    <n v="16"/>
    <n v="6"/>
    <n v="6"/>
    <s v="06346"/>
    <n v="5"/>
    <x v="4"/>
    <n v="155"/>
    <n v="31"/>
  </r>
  <r>
    <x v="6346"/>
    <n v="5"/>
    <n v="4"/>
    <n v="6"/>
    <n v="9"/>
    <n v="9"/>
    <n v="9"/>
    <n v="12"/>
    <n v="12"/>
    <n v="8"/>
    <n v="9"/>
    <n v="7"/>
    <n v="6"/>
    <s v="06347"/>
    <n v="3"/>
    <x v="5"/>
    <n v="96"/>
    <n v="32"/>
  </r>
  <r>
    <x v="6347"/>
    <n v="5"/>
    <n v="10"/>
    <n v="10"/>
    <n v="12"/>
    <n v="11"/>
    <n v="18"/>
    <n v="19"/>
    <n v="15"/>
    <n v="8"/>
    <n v="13"/>
    <n v="7"/>
    <n v="10"/>
    <s v="06348"/>
    <n v="4"/>
    <x v="2"/>
    <n v="138"/>
    <n v="34.5"/>
  </r>
  <r>
    <x v="6348"/>
    <n v="4"/>
    <n v="3"/>
    <n v="4"/>
    <n v="6"/>
    <n v="4"/>
    <n v="6"/>
    <n v="9"/>
    <n v="8"/>
    <n v="6"/>
    <n v="4"/>
    <n v="2"/>
    <n v="2"/>
    <s v="06349"/>
    <n v="2"/>
    <x v="13"/>
    <n v="58"/>
    <n v="29"/>
  </r>
  <r>
    <x v="6349"/>
    <n v="8"/>
    <n v="8"/>
    <n v="9"/>
    <n v="14"/>
    <n v="11"/>
    <n v="15"/>
    <n v="17"/>
    <n v="12"/>
    <n v="13"/>
    <n v="14"/>
    <n v="9"/>
    <n v="8"/>
    <s v="06350"/>
    <n v="4"/>
    <x v="10"/>
    <n v="138"/>
    <n v="34.5"/>
  </r>
  <r>
    <x v="6350"/>
    <n v="4"/>
    <n v="4"/>
    <n v="3"/>
    <n v="6"/>
    <n v="6"/>
    <n v="7"/>
    <n v="10"/>
    <n v="6"/>
    <n v="4"/>
    <n v="5"/>
    <n v="4"/>
    <n v="4"/>
    <s v="06351"/>
    <n v="2"/>
    <x v="12"/>
    <n v="63"/>
    <n v="31.5"/>
  </r>
  <r>
    <x v="6351"/>
    <n v="3"/>
    <n v="7"/>
    <n v="3"/>
    <n v="6"/>
    <n v="10"/>
    <n v="11"/>
    <n v="12"/>
    <n v="11"/>
    <n v="9"/>
    <n v="9"/>
    <n v="3"/>
    <n v="5"/>
    <s v="06352"/>
    <n v="3"/>
    <x v="15"/>
    <n v="89"/>
    <n v="29.666666666666668"/>
  </r>
  <r>
    <x v="6352"/>
    <n v="8"/>
    <n v="14"/>
    <n v="9"/>
    <n v="21"/>
    <n v="20"/>
    <n v="21"/>
    <n v="28"/>
    <n v="21"/>
    <n v="21"/>
    <n v="22"/>
    <n v="14"/>
    <n v="11"/>
    <s v="06353"/>
    <n v="7"/>
    <x v="11"/>
    <n v="210"/>
    <n v="30"/>
  </r>
  <r>
    <x v="6353"/>
    <n v="2"/>
    <n v="4"/>
    <n v="3"/>
    <n v="4"/>
    <n v="6"/>
    <n v="7"/>
    <n v="9"/>
    <n v="7"/>
    <n v="5"/>
    <n v="6"/>
    <n v="4"/>
    <n v="4"/>
    <s v="06354"/>
    <n v="2"/>
    <x v="9"/>
    <n v="61"/>
    <n v="30.5"/>
  </r>
  <r>
    <x v="6354"/>
    <n v="2"/>
    <n v="2"/>
    <n v="4"/>
    <n v="5"/>
    <n v="5"/>
    <n v="7"/>
    <n v="8"/>
    <n v="7"/>
    <n v="5"/>
    <n v="4"/>
    <n v="3"/>
    <n v="2"/>
    <s v="06355"/>
    <n v="2"/>
    <x v="1"/>
    <n v="54"/>
    <n v="27"/>
  </r>
  <r>
    <x v="6355"/>
    <n v="8"/>
    <n v="9"/>
    <n v="7"/>
    <n v="13"/>
    <n v="9"/>
    <n v="12"/>
    <n v="19"/>
    <n v="15"/>
    <n v="8"/>
    <n v="11"/>
    <n v="8"/>
    <n v="8"/>
    <s v="06356"/>
    <n v="4"/>
    <x v="14"/>
    <n v="127"/>
    <n v="31.75"/>
  </r>
  <r>
    <x v="6356"/>
    <n v="8"/>
    <n v="9"/>
    <n v="9"/>
    <n v="14"/>
    <n v="13"/>
    <n v="13"/>
    <n v="17"/>
    <n v="15"/>
    <n v="12"/>
    <n v="14"/>
    <n v="10"/>
    <n v="10"/>
    <s v="06357"/>
    <n v="4"/>
    <x v="16"/>
    <n v="144"/>
    <n v="36"/>
  </r>
  <r>
    <x v="6357"/>
    <n v="4"/>
    <n v="3"/>
    <n v="3"/>
    <n v="5"/>
    <n v="5"/>
    <n v="6"/>
    <n v="9"/>
    <n v="6"/>
    <n v="4"/>
    <n v="4"/>
    <n v="3"/>
    <n v="4"/>
    <s v="06358"/>
    <n v="2"/>
    <x v="6"/>
    <n v="56"/>
    <n v="28"/>
  </r>
  <r>
    <x v="6358"/>
    <n v="5"/>
    <n v="8"/>
    <n v="8"/>
    <n v="12"/>
    <n v="9"/>
    <n v="17"/>
    <n v="18"/>
    <n v="15"/>
    <n v="13"/>
    <n v="14"/>
    <n v="7"/>
    <n v="10"/>
    <s v="06359"/>
    <n v="4"/>
    <x v="2"/>
    <n v="136"/>
    <n v="34"/>
  </r>
  <r>
    <x v="6359"/>
    <n v="4"/>
    <n v="3"/>
    <n v="5"/>
    <n v="6"/>
    <n v="8"/>
    <n v="13"/>
    <n v="14"/>
    <n v="13"/>
    <n v="10"/>
    <n v="7"/>
    <n v="3"/>
    <n v="5"/>
    <s v="06360"/>
    <n v="3"/>
    <x v="14"/>
    <n v="91"/>
    <n v="30.333333333333332"/>
  </r>
  <r>
    <x v="6360"/>
    <n v="3"/>
    <n v="6"/>
    <n v="6"/>
    <n v="7"/>
    <n v="10"/>
    <n v="11"/>
    <n v="15"/>
    <n v="9"/>
    <n v="7"/>
    <n v="8"/>
    <n v="4"/>
    <n v="5"/>
    <s v="06361"/>
    <n v="3"/>
    <x v="5"/>
    <n v="91"/>
    <n v="30.333333333333332"/>
  </r>
  <r>
    <x v="6361"/>
    <n v="2"/>
    <n v="3"/>
    <n v="3"/>
    <n v="4"/>
    <n v="6"/>
    <n v="8"/>
    <n v="9"/>
    <n v="6"/>
    <n v="6"/>
    <n v="5"/>
    <n v="3"/>
    <n v="2"/>
    <s v="06362"/>
    <n v="2"/>
    <x v="9"/>
    <n v="57"/>
    <n v="28.5"/>
  </r>
  <r>
    <x v="6362"/>
    <n v="13"/>
    <n v="9"/>
    <n v="14"/>
    <n v="15"/>
    <n v="19"/>
    <n v="27"/>
    <n v="32"/>
    <n v="29"/>
    <n v="14"/>
    <n v="22"/>
    <n v="7"/>
    <n v="12"/>
    <s v="06363"/>
    <n v="7"/>
    <x v="10"/>
    <n v="213"/>
    <n v="30.428571428571427"/>
  </r>
  <r>
    <x v="6363"/>
    <n v="9"/>
    <n v="8"/>
    <n v="5"/>
    <n v="9"/>
    <n v="8"/>
    <n v="17"/>
    <n v="21"/>
    <n v="13"/>
    <n v="11"/>
    <n v="11"/>
    <n v="4"/>
    <n v="5"/>
    <s v="06364"/>
    <n v="4"/>
    <x v="11"/>
    <n v="121"/>
    <n v="30.25"/>
  </r>
  <r>
    <x v="6364"/>
    <n v="7"/>
    <n v="7"/>
    <n v="4"/>
    <n v="10"/>
    <n v="9"/>
    <n v="11"/>
    <n v="13"/>
    <n v="12"/>
    <n v="9"/>
    <n v="10"/>
    <n v="3"/>
    <n v="7"/>
    <s v="06365"/>
    <n v="3"/>
    <x v="13"/>
    <n v="102"/>
    <n v="34"/>
  </r>
  <r>
    <x v="6365"/>
    <n v="4"/>
    <n v="3"/>
    <n v="4"/>
    <n v="5"/>
    <n v="5"/>
    <n v="8"/>
    <n v="9"/>
    <n v="8"/>
    <n v="5"/>
    <n v="6"/>
    <n v="3"/>
    <n v="4"/>
    <s v="06366"/>
    <n v="2"/>
    <x v="13"/>
    <n v="64"/>
    <n v="32"/>
  </r>
  <r>
    <x v="6366"/>
    <n v="7"/>
    <n v="6"/>
    <n v="9"/>
    <n v="15"/>
    <n v="11"/>
    <n v="21"/>
    <n v="21"/>
    <n v="15"/>
    <n v="10"/>
    <n v="15"/>
    <n v="7"/>
    <n v="10"/>
    <s v="06367"/>
    <n v="5"/>
    <x v="11"/>
    <n v="147"/>
    <n v="29.4"/>
  </r>
  <r>
    <x v="6367"/>
    <n v="5"/>
    <n v="6"/>
    <n v="3"/>
    <n v="8"/>
    <n v="6"/>
    <n v="13"/>
    <n v="13"/>
    <n v="9"/>
    <n v="7"/>
    <n v="10"/>
    <n v="4"/>
    <n v="3"/>
    <s v="06368"/>
    <n v="3"/>
    <x v="16"/>
    <n v="87"/>
    <n v="29"/>
  </r>
  <r>
    <x v="6368"/>
    <n v="6"/>
    <n v="10"/>
    <n v="11"/>
    <n v="16"/>
    <n v="13"/>
    <n v="21"/>
    <n v="25"/>
    <n v="19"/>
    <n v="20"/>
    <n v="17"/>
    <n v="12"/>
    <n v="9"/>
    <s v="06369"/>
    <n v="6"/>
    <x v="7"/>
    <n v="179"/>
    <n v="29.833333333333332"/>
  </r>
  <r>
    <x v="6369"/>
    <n v="6"/>
    <n v="7"/>
    <n v="5"/>
    <n v="7"/>
    <n v="9"/>
    <n v="11"/>
    <n v="15"/>
    <n v="12"/>
    <n v="6"/>
    <n v="7"/>
    <n v="3"/>
    <n v="5"/>
    <s v="06370"/>
    <n v="3"/>
    <x v="9"/>
    <n v="93"/>
    <n v="31"/>
  </r>
  <r>
    <x v="6370"/>
    <n v="4"/>
    <n v="4"/>
    <n v="3"/>
    <n v="6"/>
    <n v="4"/>
    <n v="7"/>
    <n v="8"/>
    <n v="6"/>
    <n v="4"/>
    <n v="4"/>
    <n v="4"/>
    <n v="2"/>
    <s v="06371"/>
    <n v="2"/>
    <x v="8"/>
    <n v="56"/>
    <n v="28"/>
  </r>
  <r>
    <x v="6371"/>
    <n v="8"/>
    <n v="7"/>
    <n v="4"/>
    <n v="12"/>
    <n v="14"/>
    <n v="16"/>
    <n v="21"/>
    <n v="15"/>
    <n v="11"/>
    <n v="11"/>
    <n v="4"/>
    <n v="5"/>
    <s v="06372"/>
    <n v="4"/>
    <x v="1"/>
    <n v="128"/>
    <n v="32"/>
  </r>
  <r>
    <x v="6372"/>
    <n v="3"/>
    <n v="5"/>
    <n v="5"/>
    <n v="10"/>
    <n v="8"/>
    <n v="13"/>
    <n v="13"/>
    <n v="11"/>
    <n v="8"/>
    <n v="8"/>
    <n v="7"/>
    <n v="7"/>
    <s v="06373"/>
    <n v="3"/>
    <x v="4"/>
    <n v="98"/>
    <n v="32.666666666666664"/>
  </r>
  <r>
    <x v="6373"/>
    <n v="5"/>
    <n v="5"/>
    <n v="3"/>
    <n v="7"/>
    <n v="9"/>
    <n v="13"/>
    <n v="12"/>
    <n v="13"/>
    <n v="6"/>
    <n v="10"/>
    <n v="5"/>
    <n v="6"/>
    <s v="06374"/>
    <n v="3"/>
    <x v="7"/>
    <n v="94"/>
    <n v="31.333333333333332"/>
  </r>
  <r>
    <x v="6374"/>
    <n v="5"/>
    <n v="8"/>
    <n v="7"/>
    <n v="8"/>
    <n v="14"/>
    <n v="13"/>
    <n v="22"/>
    <n v="13"/>
    <n v="9"/>
    <n v="11"/>
    <n v="8"/>
    <n v="10"/>
    <s v="06375"/>
    <n v="4"/>
    <x v="15"/>
    <n v="128"/>
    <n v="32"/>
  </r>
  <r>
    <x v="6375"/>
    <n v="5"/>
    <n v="7"/>
    <n v="4"/>
    <n v="8"/>
    <n v="10"/>
    <n v="13"/>
    <n v="13"/>
    <n v="11"/>
    <n v="10"/>
    <n v="10"/>
    <n v="4"/>
    <n v="3"/>
    <s v="06376"/>
    <n v="3"/>
    <x v="14"/>
    <n v="98"/>
    <n v="32.666666666666664"/>
  </r>
  <r>
    <x v="6376"/>
    <n v="3"/>
    <n v="2"/>
    <n v="2"/>
    <n v="5"/>
    <n v="4"/>
    <n v="6"/>
    <n v="9"/>
    <n v="8"/>
    <n v="5"/>
    <n v="6"/>
    <n v="3"/>
    <n v="2"/>
    <s v="06377"/>
    <n v="2"/>
    <x v="10"/>
    <n v="55"/>
    <n v="27.5"/>
  </r>
  <r>
    <x v="6377"/>
    <n v="7"/>
    <n v="6"/>
    <n v="4"/>
    <n v="10"/>
    <n v="8"/>
    <n v="12"/>
    <n v="13"/>
    <n v="10"/>
    <n v="6"/>
    <n v="9"/>
    <n v="6"/>
    <n v="7"/>
    <s v="06378"/>
    <n v="3"/>
    <x v="15"/>
    <n v="98"/>
    <n v="32.666666666666664"/>
  </r>
  <r>
    <x v="6378"/>
    <n v="4"/>
    <n v="5"/>
    <n v="8"/>
    <n v="10"/>
    <n v="10"/>
    <n v="17"/>
    <n v="17"/>
    <n v="12"/>
    <n v="10"/>
    <n v="10"/>
    <n v="5"/>
    <n v="8"/>
    <s v="06379"/>
    <n v="4"/>
    <x v="5"/>
    <n v="116"/>
    <n v="29"/>
  </r>
  <r>
    <x v="6379"/>
    <n v="3"/>
    <n v="3"/>
    <n v="2"/>
    <n v="4"/>
    <n v="4"/>
    <n v="6"/>
    <n v="9"/>
    <n v="8"/>
    <n v="6"/>
    <n v="4"/>
    <n v="2"/>
    <n v="3"/>
    <s v="06380"/>
    <n v="2"/>
    <x v="5"/>
    <n v="54"/>
    <n v="27"/>
  </r>
  <r>
    <x v="6380"/>
    <n v="2"/>
    <n v="3"/>
    <n v="2"/>
    <n v="6"/>
    <n v="6"/>
    <n v="8"/>
    <n v="8"/>
    <n v="8"/>
    <n v="5"/>
    <n v="6"/>
    <n v="4"/>
    <n v="3"/>
    <s v="06381"/>
    <n v="2"/>
    <x v="11"/>
    <n v="61"/>
    <n v="30.5"/>
  </r>
  <r>
    <x v="6381"/>
    <n v="7"/>
    <n v="4"/>
    <n v="8"/>
    <n v="12"/>
    <n v="14"/>
    <n v="14"/>
    <n v="21"/>
    <n v="14"/>
    <n v="9"/>
    <n v="13"/>
    <n v="10"/>
    <n v="8"/>
    <s v="06382"/>
    <n v="4"/>
    <x v="9"/>
    <n v="134"/>
    <n v="33.5"/>
  </r>
  <r>
    <x v="6382"/>
    <n v="4"/>
    <n v="4"/>
    <n v="4"/>
    <n v="5"/>
    <n v="4"/>
    <n v="6"/>
    <n v="10"/>
    <n v="8"/>
    <n v="6"/>
    <n v="5"/>
    <n v="4"/>
    <n v="2"/>
    <s v="06383"/>
    <n v="2"/>
    <x v="13"/>
    <n v="62"/>
    <n v="31"/>
  </r>
  <r>
    <x v="6383"/>
    <n v="8"/>
    <n v="12"/>
    <n v="11"/>
    <n v="15"/>
    <n v="14"/>
    <n v="22"/>
    <n v="24"/>
    <n v="20"/>
    <n v="20"/>
    <n v="16"/>
    <n v="7"/>
    <n v="8"/>
    <s v="06384"/>
    <n v="6"/>
    <x v="3"/>
    <n v="177"/>
    <n v="29.5"/>
  </r>
  <r>
    <x v="6384"/>
    <n v="8"/>
    <n v="9"/>
    <n v="14"/>
    <n v="21"/>
    <n v="18"/>
    <n v="28"/>
    <n v="35"/>
    <n v="25"/>
    <n v="17"/>
    <n v="15"/>
    <n v="10"/>
    <n v="14"/>
    <s v="06385"/>
    <n v="7"/>
    <x v="4"/>
    <n v="214"/>
    <n v="30.571428571428573"/>
  </r>
  <r>
    <x v="6385"/>
    <n v="7"/>
    <n v="7"/>
    <n v="7"/>
    <n v="6"/>
    <n v="8"/>
    <n v="13"/>
    <n v="14"/>
    <n v="10"/>
    <n v="8"/>
    <n v="10"/>
    <n v="3"/>
    <n v="5"/>
    <s v="06386"/>
    <n v="3"/>
    <x v="13"/>
    <n v="98"/>
    <n v="32.666666666666664"/>
  </r>
  <r>
    <x v="6386"/>
    <n v="7"/>
    <n v="3"/>
    <n v="6"/>
    <n v="8"/>
    <n v="6"/>
    <n v="9"/>
    <n v="12"/>
    <n v="11"/>
    <n v="8"/>
    <n v="10"/>
    <n v="4"/>
    <n v="7"/>
    <s v="06387"/>
    <n v="3"/>
    <x v="2"/>
    <n v="91"/>
    <n v="30.333333333333332"/>
  </r>
  <r>
    <x v="6387"/>
    <n v="4"/>
    <n v="3"/>
    <n v="4"/>
    <n v="6"/>
    <n v="5"/>
    <n v="6"/>
    <n v="10"/>
    <n v="7"/>
    <n v="5"/>
    <n v="6"/>
    <n v="4"/>
    <n v="3"/>
    <s v="06388"/>
    <n v="2"/>
    <x v="14"/>
    <n v="63"/>
    <n v="31.5"/>
  </r>
  <r>
    <x v="6388"/>
    <n v="3"/>
    <n v="4"/>
    <n v="3"/>
    <n v="5"/>
    <n v="6"/>
    <n v="7"/>
    <n v="10"/>
    <n v="7"/>
    <n v="5"/>
    <n v="4"/>
    <n v="3"/>
    <n v="4"/>
    <s v="06389"/>
    <n v="2"/>
    <x v="9"/>
    <n v="61"/>
    <n v="30.5"/>
  </r>
  <r>
    <x v="6389"/>
    <n v="5"/>
    <n v="6"/>
    <n v="8"/>
    <n v="13"/>
    <n v="9"/>
    <n v="16"/>
    <n v="18"/>
    <n v="17"/>
    <n v="11"/>
    <n v="13"/>
    <n v="8"/>
    <n v="6"/>
    <s v="06390"/>
    <n v="4"/>
    <x v="4"/>
    <n v="130"/>
    <n v="32.5"/>
  </r>
  <r>
    <x v="6390"/>
    <n v="2"/>
    <n v="3"/>
    <n v="2"/>
    <n v="4"/>
    <n v="4"/>
    <n v="6"/>
    <n v="10"/>
    <n v="7"/>
    <n v="4"/>
    <n v="5"/>
    <n v="4"/>
    <n v="3"/>
    <s v="06391"/>
    <n v="2"/>
    <x v="3"/>
    <n v="54"/>
    <n v="27"/>
  </r>
  <r>
    <x v="6391"/>
    <n v="2"/>
    <n v="4"/>
    <n v="3"/>
    <n v="6"/>
    <n v="4"/>
    <n v="8"/>
    <n v="10"/>
    <n v="6"/>
    <n v="4"/>
    <n v="5"/>
    <n v="2"/>
    <n v="2"/>
    <s v="06392"/>
    <n v="2"/>
    <x v="14"/>
    <n v="56"/>
    <n v="28"/>
  </r>
  <r>
    <x v="6392"/>
    <n v="5"/>
    <n v="7"/>
    <n v="3"/>
    <n v="9"/>
    <n v="6"/>
    <n v="9"/>
    <n v="15"/>
    <n v="11"/>
    <n v="7"/>
    <n v="8"/>
    <n v="4"/>
    <n v="7"/>
    <s v="06393"/>
    <n v="3"/>
    <x v="10"/>
    <n v="91"/>
    <n v="30.333333333333332"/>
  </r>
  <r>
    <x v="6393"/>
    <n v="3"/>
    <n v="6"/>
    <n v="6"/>
    <n v="9"/>
    <n v="6"/>
    <n v="13"/>
    <n v="16"/>
    <n v="9"/>
    <n v="9"/>
    <n v="8"/>
    <n v="7"/>
    <n v="3"/>
    <s v="06394"/>
    <n v="3"/>
    <x v="9"/>
    <n v="95"/>
    <n v="31.666666666666668"/>
  </r>
  <r>
    <x v="6394"/>
    <n v="1"/>
    <n v="2"/>
    <n v="1"/>
    <n v="2"/>
    <n v="2"/>
    <n v="3"/>
    <n v="4"/>
    <n v="3"/>
    <n v="2"/>
    <n v="2"/>
    <n v="1"/>
    <n v="2"/>
    <s v="06395"/>
    <n v="1"/>
    <x v="3"/>
    <n v="25"/>
    <n v="25"/>
  </r>
  <r>
    <x v="6395"/>
    <n v="6"/>
    <n v="6"/>
    <n v="7"/>
    <n v="12"/>
    <n v="10"/>
    <n v="15"/>
    <n v="24"/>
    <n v="19"/>
    <n v="15"/>
    <n v="10"/>
    <n v="6"/>
    <n v="10"/>
    <s v="06396"/>
    <n v="5"/>
    <x v="2"/>
    <n v="140"/>
    <n v="28"/>
  </r>
  <r>
    <x v="6396"/>
    <n v="3"/>
    <n v="6"/>
    <n v="7"/>
    <n v="8"/>
    <n v="10"/>
    <n v="12"/>
    <n v="13"/>
    <n v="9"/>
    <n v="6"/>
    <n v="10"/>
    <n v="6"/>
    <n v="5"/>
    <s v="06397"/>
    <n v="3"/>
    <x v="9"/>
    <n v="95"/>
    <n v="31.666666666666668"/>
  </r>
  <r>
    <x v="6397"/>
    <n v="4"/>
    <n v="3"/>
    <n v="6"/>
    <n v="8"/>
    <n v="10"/>
    <n v="12"/>
    <n v="13"/>
    <n v="12"/>
    <n v="6"/>
    <n v="9"/>
    <n v="5"/>
    <n v="6"/>
    <s v="06398"/>
    <n v="3"/>
    <x v="8"/>
    <n v="94"/>
    <n v="31.333333333333332"/>
  </r>
  <r>
    <x v="6398"/>
    <n v="7"/>
    <n v="6"/>
    <n v="6"/>
    <n v="9"/>
    <n v="9"/>
    <n v="12"/>
    <n v="14"/>
    <n v="12"/>
    <n v="6"/>
    <n v="10"/>
    <n v="7"/>
    <n v="7"/>
    <s v="06399"/>
    <n v="3"/>
    <x v="11"/>
    <n v="105"/>
    <n v="35"/>
  </r>
  <r>
    <x v="6399"/>
    <n v="1"/>
    <n v="1"/>
    <n v="1"/>
    <n v="3"/>
    <n v="3"/>
    <n v="3"/>
    <n v="4"/>
    <n v="4"/>
    <n v="2"/>
    <n v="3"/>
    <n v="1"/>
    <n v="1"/>
    <s v="06400"/>
    <n v="1"/>
    <x v="12"/>
    <n v="27"/>
    <n v="27"/>
  </r>
  <r>
    <x v="6400"/>
    <n v="6"/>
    <n v="7"/>
    <n v="4"/>
    <n v="10"/>
    <n v="8"/>
    <n v="13"/>
    <n v="13"/>
    <n v="10"/>
    <n v="7"/>
    <n v="9"/>
    <n v="7"/>
    <n v="5"/>
    <s v="06401"/>
    <n v="3"/>
    <x v="15"/>
    <n v="99"/>
    <n v="33"/>
  </r>
  <r>
    <x v="6401"/>
    <n v="10"/>
    <n v="10"/>
    <n v="8"/>
    <n v="13"/>
    <n v="13"/>
    <n v="16"/>
    <n v="17"/>
    <n v="15"/>
    <n v="8"/>
    <n v="10"/>
    <n v="10"/>
    <n v="5"/>
    <s v="06402"/>
    <n v="4"/>
    <x v="3"/>
    <n v="135"/>
    <n v="33.75"/>
  </r>
  <r>
    <x v="6402"/>
    <n v="7"/>
    <n v="4"/>
    <n v="7"/>
    <n v="14"/>
    <n v="13"/>
    <n v="13"/>
    <n v="19"/>
    <n v="17"/>
    <n v="8"/>
    <n v="13"/>
    <n v="7"/>
    <n v="4"/>
    <s v="06403"/>
    <n v="4"/>
    <x v="0"/>
    <n v="126"/>
    <n v="31.5"/>
  </r>
  <r>
    <x v="6403"/>
    <n v="9"/>
    <n v="14"/>
    <n v="9"/>
    <n v="13"/>
    <n v="13"/>
    <n v="20"/>
    <n v="25"/>
    <n v="19"/>
    <n v="14"/>
    <n v="17"/>
    <n v="10"/>
    <n v="12"/>
    <s v="06404"/>
    <n v="6"/>
    <x v="5"/>
    <n v="175"/>
    <n v="29.166666666666668"/>
  </r>
  <r>
    <x v="6404"/>
    <n v="2"/>
    <n v="2"/>
    <n v="1"/>
    <n v="3"/>
    <n v="3"/>
    <n v="3"/>
    <n v="5"/>
    <n v="4"/>
    <n v="3"/>
    <n v="2"/>
    <n v="1"/>
    <n v="2"/>
    <s v="06405"/>
    <n v="1"/>
    <x v="14"/>
    <n v="31"/>
    <n v="31"/>
  </r>
  <r>
    <x v="6405"/>
    <n v="7"/>
    <n v="3"/>
    <n v="6"/>
    <n v="7"/>
    <n v="7"/>
    <n v="12"/>
    <n v="15"/>
    <n v="11"/>
    <n v="9"/>
    <n v="9"/>
    <n v="7"/>
    <n v="5"/>
    <s v="06406"/>
    <n v="3"/>
    <x v="13"/>
    <n v="98"/>
    <n v="32.666666666666664"/>
  </r>
  <r>
    <x v="6406"/>
    <n v="2"/>
    <n v="4"/>
    <n v="2"/>
    <n v="5"/>
    <n v="4"/>
    <n v="6"/>
    <n v="10"/>
    <n v="6"/>
    <n v="5"/>
    <n v="6"/>
    <n v="3"/>
    <n v="2"/>
    <s v="06407"/>
    <n v="2"/>
    <x v="15"/>
    <n v="55"/>
    <n v="27.5"/>
  </r>
  <r>
    <x v="6407"/>
    <n v="6"/>
    <n v="7"/>
    <n v="5"/>
    <n v="9"/>
    <n v="9"/>
    <n v="11"/>
    <n v="14"/>
    <n v="9"/>
    <n v="8"/>
    <n v="7"/>
    <n v="7"/>
    <n v="4"/>
    <s v="06408"/>
    <n v="3"/>
    <x v="13"/>
    <n v="96"/>
    <n v="32"/>
  </r>
  <r>
    <x v="6408"/>
    <n v="4"/>
    <n v="3"/>
    <n v="3"/>
    <n v="8"/>
    <n v="7"/>
    <n v="13"/>
    <n v="15"/>
    <n v="13"/>
    <n v="8"/>
    <n v="8"/>
    <n v="3"/>
    <n v="3"/>
    <s v="06409"/>
    <n v="3"/>
    <x v="5"/>
    <n v="88"/>
    <n v="29.333333333333332"/>
  </r>
  <r>
    <x v="6409"/>
    <n v="3"/>
    <n v="3"/>
    <n v="2"/>
    <n v="4"/>
    <n v="4"/>
    <n v="6"/>
    <n v="8"/>
    <n v="8"/>
    <n v="6"/>
    <n v="4"/>
    <n v="4"/>
    <n v="4"/>
    <s v="06410"/>
    <n v="2"/>
    <x v="3"/>
    <n v="56"/>
    <n v="28"/>
  </r>
  <r>
    <x v="6410"/>
    <n v="6"/>
    <n v="5"/>
    <n v="6"/>
    <n v="9"/>
    <n v="8"/>
    <n v="13"/>
    <n v="13"/>
    <n v="12"/>
    <n v="6"/>
    <n v="9"/>
    <n v="4"/>
    <n v="7"/>
    <s v="06411"/>
    <n v="3"/>
    <x v="1"/>
    <n v="98"/>
    <n v="32.666666666666664"/>
  </r>
  <r>
    <x v="6411"/>
    <n v="4"/>
    <n v="4"/>
    <n v="4"/>
    <n v="11"/>
    <n v="10"/>
    <n v="15"/>
    <n v="20"/>
    <n v="18"/>
    <n v="12"/>
    <n v="14"/>
    <n v="9"/>
    <n v="6"/>
    <s v="06412"/>
    <n v="4"/>
    <x v="8"/>
    <n v="127"/>
    <n v="31.75"/>
  </r>
  <r>
    <x v="6412"/>
    <n v="3"/>
    <n v="2"/>
    <n v="2"/>
    <n v="5"/>
    <n v="5"/>
    <n v="7"/>
    <n v="9"/>
    <n v="6"/>
    <n v="6"/>
    <n v="6"/>
    <n v="3"/>
    <n v="4"/>
    <s v="06413"/>
    <n v="2"/>
    <x v="8"/>
    <n v="58"/>
    <n v="29"/>
  </r>
  <r>
    <x v="6413"/>
    <n v="11"/>
    <n v="8"/>
    <n v="9"/>
    <n v="20"/>
    <n v="19"/>
    <n v="23"/>
    <n v="30"/>
    <n v="22"/>
    <n v="14"/>
    <n v="17"/>
    <n v="11"/>
    <n v="12"/>
    <s v="06414"/>
    <n v="6"/>
    <x v="4"/>
    <n v="196"/>
    <n v="32.666666666666664"/>
  </r>
  <r>
    <x v="6414"/>
    <n v="2"/>
    <n v="1"/>
    <n v="1"/>
    <n v="3"/>
    <n v="2"/>
    <n v="3"/>
    <n v="5"/>
    <n v="4"/>
    <n v="2"/>
    <n v="3"/>
    <n v="1"/>
    <n v="2"/>
    <s v="06415"/>
    <n v="1"/>
    <x v="11"/>
    <n v="29"/>
    <n v="29"/>
  </r>
  <r>
    <x v="6415"/>
    <n v="11"/>
    <n v="11"/>
    <n v="11"/>
    <n v="13"/>
    <n v="19"/>
    <n v="24"/>
    <n v="30"/>
    <n v="19"/>
    <n v="14"/>
    <n v="16"/>
    <n v="7"/>
    <n v="11"/>
    <s v="06416"/>
    <n v="6"/>
    <x v="14"/>
    <n v="186"/>
    <n v="31"/>
  </r>
  <r>
    <x v="6416"/>
    <n v="2"/>
    <n v="3"/>
    <n v="4"/>
    <n v="6"/>
    <n v="5"/>
    <n v="7"/>
    <n v="9"/>
    <n v="6"/>
    <n v="4"/>
    <n v="6"/>
    <n v="2"/>
    <n v="4"/>
    <s v="06417"/>
    <n v="2"/>
    <x v="3"/>
    <n v="58"/>
    <n v="29"/>
  </r>
  <r>
    <x v="6417"/>
    <n v="2"/>
    <n v="2"/>
    <n v="3"/>
    <n v="4"/>
    <n v="6"/>
    <n v="7"/>
    <n v="9"/>
    <n v="6"/>
    <n v="6"/>
    <n v="6"/>
    <n v="4"/>
    <n v="3"/>
    <s v="06418"/>
    <n v="2"/>
    <x v="3"/>
    <n v="58"/>
    <n v="29"/>
  </r>
  <r>
    <x v="6418"/>
    <n v="4"/>
    <n v="4"/>
    <n v="4"/>
    <n v="10"/>
    <n v="8"/>
    <n v="13"/>
    <n v="14"/>
    <n v="10"/>
    <n v="8"/>
    <n v="8"/>
    <n v="7"/>
    <n v="5"/>
    <s v="06419"/>
    <n v="3"/>
    <x v="2"/>
    <n v="95"/>
    <n v="31.666666666666668"/>
  </r>
  <r>
    <x v="6419"/>
    <n v="6"/>
    <n v="7"/>
    <n v="6"/>
    <n v="7"/>
    <n v="7"/>
    <n v="10"/>
    <n v="13"/>
    <n v="10"/>
    <n v="7"/>
    <n v="9"/>
    <n v="7"/>
    <n v="4"/>
    <s v="06420"/>
    <n v="3"/>
    <x v="10"/>
    <n v="93"/>
    <n v="31"/>
  </r>
  <r>
    <x v="6420"/>
    <n v="8"/>
    <n v="6"/>
    <n v="10"/>
    <n v="12"/>
    <n v="13"/>
    <n v="13"/>
    <n v="21"/>
    <n v="17"/>
    <n v="10"/>
    <n v="9"/>
    <n v="9"/>
    <n v="5"/>
    <s v="06421"/>
    <n v="4"/>
    <x v="7"/>
    <n v="133"/>
    <n v="33.25"/>
  </r>
  <r>
    <x v="6421"/>
    <n v="5"/>
    <n v="6"/>
    <n v="7"/>
    <n v="7"/>
    <n v="6"/>
    <n v="11"/>
    <n v="14"/>
    <n v="10"/>
    <n v="8"/>
    <n v="6"/>
    <n v="4"/>
    <n v="4"/>
    <s v="06422"/>
    <n v="3"/>
    <x v="0"/>
    <n v="88"/>
    <n v="29.333333333333332"/>
  </r>
  <r>
    <x v="6422"/>
    <n v="2"/>
    <n v="1"/>
    <n v="2"/>
    <n v="3"/>
    <n v="2"/>
    <n v="4"/>
    <n v="4"/>
    <n v="4"/>
    <n v="3"/>
    <n v="2"/>
    <n v="1"/>
    <n v="1"/>
    <s v="06423"/>
    <n v="1"/>
    <x v="15"/>
    <n v="29"/>
    <n v="29"/>
  </r>
  <r>
    <x v="6423"/>
    <n v="2"/>
    <n v="1"/>
    <n v="2"/>
    <n v="2"/>
    <n v="2"/>
    <n v="4"/>
    <n v="4"/>
    <n v="4"/>
    <n v="2"/>
    <n v="3"/>
    <n v="1"/>
    <n v="1"/>
    <s v="06424"/>
    <n v="1"/>
    <x v="12"/>
    <n v="28"/>
    <n v="28"/>
  </r>
  <r>
    <x v="6424"/>
    <n v="4"/>
    <n v="4"/>
    <n v="7"/>
    <n v="7"/>
    <n v="8"/>
    <n v="9"/>
    <n v="16"/>
    <n v="9"/>
    <n v="7"/>
    <n v="9"/>
    <n v="4"/>
    <n v="6"/>
    <s v="06425"/>
    <n v="3"/>
    <x v="11"/>
    <n v="90"/>
    <n v="30"/>
  </r>
  <r>
    <x v="6425"/>
    <n v="4"/>
    <n v="5"/>
    <n v="9"/>
    <n v="13"/>
    <n v="14"/>
    <n v="17"/>
    <n v="18"/>
    <n v="16"/>
    <n v="14"/>
    <n v="9"/>
    <n v="4"/>
    <n v="10"/>
    <s v="06426"/>
    <n v="4"/>
    <x v="4"/>
    <n v="133"/>
    <n v="33.25"/>
  </r>
  <r>
    <x v="6426"/>
    <n v="13"/>
    <n v="14"/>
    <n v="11"/>
    <n v="18"/>
    <n v="18"/>
    <n v="22"/>
    <n v="25"/>
    <n v="19"/>
    <n v="18"/>
    <n v="19"/>
    <n v="11"/>
    <n v="8"/>
    <s v="06427"/>
    <n v="6"/>
    <x v="16"/>
    <n v="196"/>
    <n v="32.666666666666664"/>
  </r>
  <r>
    <x v="6427"/>
    <n v="4"/>
    <n v="4"/>
    <n v="2"/>
    <n v="6"/>
    <n v="5"/>
    <n v="7"/>
    <n v="9"/>
    <n v="7"/>
    <n v="5"/>
    <n v="4"/>
    <n v="4"/>
    <n v="4"/>
    <s v="06428"/>
    <n v="2"/>
    <x v="12"/>
    <n v="61"/>
    <n v="30.5"/>
  </r>
  <r>
    <x v="6428"/>
    <n v="4"/>
    <n v="7"/>
    <n v="7"/>
    <n v="14"/>
    <n v="9"/>
    <n v="15"/>
    <n v="16"/>
    <n v="13"/>
    <n v="12"/>
    <n v="12"/>
    <n v="9"/>
    <n v="9"/>
    <s v="06429"/>
    <n v="4"/>
    <x v="11"/>
    <n v="127"/>
    <n v="31.75"/>
  </r>
  <r>
    <x v="6429"/>
    <n v="13"/>
    <n v="11"/>
    <n v="6"/>
    <n v="20"/>
    <n v="17"/>
    <n v="20"/>
    <n v="27"/>
    <n v="20"/>
    <n v="16"/>
    <n v="14"/>
    <n v="10"/>
    <n v="10"/>
    <s v="06430"/>
    <n v="6"/>
    <x v="12"/>
    <n v="184"/>
    <n v="30.666666666666668"/>
  </r>
  <r>
    <x v="6430"/>
    <n v="3"/>
    <n v="3"/>
    <n v="3"/>
    <n v="10"/>
    <n v="10"/>
    <n v="11"/>
    <n v="12"/>
    <n v="10"/>
    <n v="6"/>
    <n v="6"/>
    <n v="7"/>
    <n v="3"/>
    <s v="06431"/>
    <n v="3"/>
    <x v="8"/>
    <n v="84"/>
    <n v="28"/>
  </r>
  <r>
    <x v="6431"/>
    <n v="5"/>
    <n v="4"/>
    <n v="4"/>
    <n v="8"/>
    <n v="7"/>
    <n v="11"/>
    <n v="14"/>
    <n v="13"/>
    <n v="7"/>
    <n v="8"/>
    <n v="6"/>
    <n v="4"/>
    <s v="06432"/>
    <n v="3"/>
    <x v="7"/>
    <n v="91"/>
    <n v="30.333333333333332"/>
  </r>
  <r>
    <x v="6432"/>
    <n v="2"/>
    <n v="2"/>
    <n v="2"/>
    <n v="4"/>
    <n v="6"/>
    <n v="7"/>
    <n v="10"/>
    <n v="7"/>
    <n v="5"/>
    <n v="4"/>
    <n v="3"/>
    <n v="2"/>
    <s v="06433"/>
    <n v="2"/>
    <x v="0"/>
    <n v="54"/>
    <n v="27"/>
  </r>
  <r>
    <x v="6433"/>
    <n v="5"/>
    <n v="5"/>
    <n v="7"/>
    <n v="7"/>
    <n v="8"/>
    <n v="10"/>
    <n v="13"/>
    <n v="13"/>
    <n v="6"/>
    <n v="7"/>
    <n v="5"/>
    <n v="7"/>
    <s v="06434"/>
    <n v="3"/>
    <x v="10"/>
    <n v="93"/>
    <n v="31"/>
  </r>
  <r>
    <x v="6434"/>
    <n v="10"/>
    <n v="12"/>
    <n v="8"/>
    <n v="20"/>
    <n v="14"/>
    <n v="25"/>
    <n v="25"/>
    <n v="23"/>
    <n v="16"/>
    <n v="16"/>
    <n v="6"/>
    <n v="9"/>
    <s v="06435"/>
    <n v="6"/>
    <x v="9"/>
    <n v="184"/>
    <n v="30.666666666666668"/>
  </r>
  <r>
    <x v="6435"/>
    <n v="5"/>
    <n v="7"/>
    <n v="4"/>
    <n v="8"/>
    <n v="12"/>
    <n v="16"/>
    <n v="22"/>
    <n v="13"/>
    <n v="9"/>
    <n v="14"/>
    <n v="10"/>
    <n v="10"/>
    <s v="06436"/>
    <n v="4"/>
    <x v="1"/>
    <n v="130"/>
    <n v="32.5"/>
  </r>
  <r>
    <x v="6436"/>
    <n v="5"/>
    <n v="3"/>
    <n v="7"/>
    <n v="6"/>
    <n v="7"/>
    <n v="13"/>
    <n v="15"/>
    <n v="10"/>
    <n v="9"/>
    <n v="7"/>
    <n v="6"/>
    <n v="4"/>
    <s v="06437"/>
    <n v="3"/>
    <x v="9"/>
    <n v="92"/>
    <n v="30.666666666666668"/>
  </r>
  <r>
    <x v="6437"/>
    <n v="2"/>
    <n v="1"/>
    <n v="1"/>
    <n v="3"/>
    <n v="2"/>
    <n v="4"/>
    <n v="4"/>
    <n v="3"/>
    <n v="2"/>
    <n v="2"/>
    <n v="2"/>
    <n v="1"/>
    <s v="06438"/>
    <n v="1"/>
    <x v="6"/>
    <n v="27"/>
    <n v="27"/>
  </r>
  <r>
    <x v="6438"/>
    <n v="3"/>
    <n v="2"/>
    <n v="2"/>
    <n v="5"/>
    <n v="6"/>
    <n v="6"/>
    <n v="10"/>
    <n v="8"/>
    <n v="5"/>
    <n v="4"/>
    <n v="2"/>
    <n v="3"/>
    <s v="06439"/>
    <n v="2"/>
    <x v="10"/>
    <n v="56"/>
    <n v="28"/>
  </r>
  <r>
    <x v="6439"/>
    <n v="9"/>
    <n v="5"/>
    <n v="5"/>
    <n v="17"/>
    <n v="13"/>
    <n v="16"/>
    <n v="26"/>
    <n v="16"/>
    <n v="10"/>
    <n v="13"/>
    <n v="11"/>
    <n v="6"/>
    <s v="06440"/>
    <n v="5"/>
    <x v="10"/>
    <n v="147"/>
    <n v="29.4"/>
  </r>
  <r>
    <x v="6440"/>
    <n v="7"/>
    <n v="8"/>
    <n v="9"/>
    <n v="13"/>
    <n v="15"/>
    <n v="22"/>
    <n v="22"/>
    <n v="17"/>
    <n v="17"/>
    <n v="15"/>
    <n v="11"/>
    <n v="8"/>
    <s v="06441"/>
    <n v="5"/>
    <x v="16"/>
    <n v="164"/>
    <n v="32.799999999999997"/>
  </r>
  <r>
    <x v="6441"/>
    <n v="3"/>
    <n v="4"/>
    <n v="3"/>
    <n v="5"/>
    <n v="5"/>
    <n v="7"/>
    <n v="8"/>
    <n v="6"/>
    <n v="4"/>
    <n v="5"/>
    <n v="3"/>
    <n v="4"/>
    <s v="06442"/>
    <n v="2"/>
    <x v="2"/>
    <n v="57"/>
    <n v="28.5"/>
  </r>
  <r>
    <x v="6442"/>
    <n v="5"/>
    <n v="5"/>
    <n v="4"/>
    <n v="10"/>
    <n v="6"/>
    <n v="10"/>
    <n v="16"/>
    <n v="10"/>
    <n v="10"/>
    <n v="7"/>
    <n v="7"/>
    <n v="4"/>
    <s v="06443"/>
    <n v="3"/>
    <x v="12"/>
    <n v="94"/>
    <n v="31.333333333333332"/>
  </r>
  <r>
    <x v="6443"/>
    <n v="5"/>
    <n v="6"/>
    <n v="5"/>
    <n v="7"/>
    <n v="8"/>
    <n v="11"/>
    <n v="12"/>
    <n v="12"/>
    <n v="9"/>
    <n v="6"/>
    <n v="7"/>
    <n v="7"/>
    <s v="06444"/>
    <n v="3"/>
    <x v="11"/>
    <n v="95"/>
    <n v="31.666666666666668"/>
  </r>
  <r>
    <x v="6444"/>
    <n v="3"/>
    <n v="4"/>
    <n v="5"/>
    <n v="7"/>
    <n v="10"/>
    <n v="9"/>
    <n v="13"/>
    <n v="10"/>
    <n v="6"/>
    <n v="9"/>
    <n v="4"/>
    <n v="5"/>
    <s v="06445"/>
    <n v="3"/>
    <x v="6"/>
    <n v="85"/>
    <n v="28.333333333333332"/>
  </r>
  <r>
    <x v="6445"/>
    <n v="4"/>
    <n v="4"/>
    <n v="4"/>
    <n v="6"/>
    <n v="4"/>
    <n v="7"/>
    <n v="8"/>
    <n v="6"/>
    <n v="4"/>
    <n v="6"/>
    <n v="2"/>
    <n v="2"/>
    <s v="06446"/>
    <n v="2"/>
    <x v="13"/>
    <n v="57"/>
    <n v="28.5"/>
  </r>
  <r>
    <x v="6446"/>
    <n v="2"/>
    <n v="1"/>
    <n v="2"/>
    <n v="2"/>
    <n v="2"/>
    <n v="3"/>
    <n v="5"/>
    <n v="4"/>
    <n v="2"/>
    <n v="2"/>
    <n v="2"/>
    <n v="1"/>
    <s v="06447"/>
    <n v="1"/>
    <x v="1"/>
    <n v="28"/>
    <n v="28"/>
  </r>
  <r>
    <x v="6447"/>
    <n v="5"/>
    <n v="10"/>
    <n v="4"/>
    <n v="14"/>
    <n v="10"/>
    <n v="15"/>
    <n v="16"/>
    <n v="18"/>
    <n v="10"/>
    <n v="10"/>
    <n v="4"/>
    <n v="4"/>
    <s v="06448"/>
    <n v="4"/>
    <x v="1"/>
    <n v="120"/>
    <n v="30"/>
  </r>
  <r>
    <x v="6448"/>
    <n v="3"/>
    <n v="4"/>
    <n v="5"/>
    <n v="9"/>
    <n v="8"/>
    <n v="11"/>
    <n v="13"/>
    <n v="11"/>
    <n v="7"/>
    <n v="10"/>
    <n v="3"/>
    <n v="3"/>
    <s v="06449"/>
    <n v="3"/>
    <x v="3"/>
    <n v="87"/>
    <n v="29"/>
  </r>
  <r>
    <x v="6449"/>
    <n v="3"/>
    <n v="3"/>
    <n v="7"/>
    <n v="8"/>
    <n v="7"/>
    <n v="13"/>
    <n v="16"/>
    <n v="10"/>
    <n v="9"/>
    <n v="10"/>
    <n v="4"/>
    <n v="5"/>
    <s v="06450"/>
    <n v="3"/>
    <x v="9"/>
    <n v="95"/>
    <n v="31.666666666666668"/>
  </r>
  <r>
    <x v="6450"/>
    <n v="4"/>
    <n v="2"/>
    <n v="2"/>
    <n v="5"/>
    <n v="4"/>
    <n v="6"/>
    <n v="8"/>
    <n v="6"/>
    <n v="6"/>
    <n v="6"/>
    <n v="4"/>
    <n v="2"/>
    <s v="06451"/>
    <n v="2"/>
    <x v="16"/>
    <n v="55"/>
    <n v="27.5"/>
  </r>
  <r>
    <x v="6451"/>
    <n v="10"/>
    <n v="13"/>
    <n v="10"/>
    <n v="20"/>
    <n v="17"/>
    <n v="23"/>
    <n v="24"/>
    <n v="20"/>
    <n v="13"/>
    <n v="15"/>
    <n v="8"/>
    <n v="8"/>
    <s v="06452"/>
    <n v="6"/>
    <x v="5"/>
    <n v="181"/>
    <n v="30.166666666666668"/>
  </r>
  <r>
    <x v="6452"/>
    <n v="4"/>
    <n v="3"/>
    <n v="7"/>
    <n v="8"/>
    <n v="6"/>
    <n v="12"/>
    <n v="14"/>
    <n v="13"/>
    <n v="9"/>
    <n v="6"/>
    <n v="6"/>
    <n v="6"/>
    <s v="06453"/>
    <n v="3"/>
    <x v="0"/>
    <n v="94"/>
    <n v="31.333333333333332"/>
  </r>
  <r>
    <x v="6453"/>
    <n v="5"/>
    <n v="7"/>
    <n v="5"/>
    <n v="12"/>
    <n v="17"/>
    <n v="19"/>
    <n v="27"/>
    <n v="21"/>
    <n v="13"/>
    <n v="12"/>
    <n v="8"/>
    <n v="11"/>
    <s v="06454"/>
    <n v="5"/>
    <x v="12"/>
    <n v="157"/>
    <n v="31.4"/>
  </r>
  <r>
    <x v="6454"/>
    <n v="15"/>
    <n v="15"/>
    <n v="11"/>
    <n v="21"/>
    <n v="22"/>
    <n v="24"/>
    <n v="28"/>
    <n v="23"/>
    <n v="19"/>
    <n v="18"/>
    <n v="9"/>
    <n v="9"/>
    <s v="06455"/>
    <n v="7"/>
    <x v="8"/>
    <n v="214"/>
    <n v="30.571428571428573"/>
  </r>
  <r>
    <x v="6455"/>
    <n v="13"/>
    <n v="7"/>
    <n v="10"/>
    <n v="19"/>
    <n v="13"/>
    <n v="24"/>
    <n v="26"/>
    <n v="19"/>
    <n v="16"/>
    <n v="17"/>
    <n v="11"/>
    <n v="11"/>
    <s v="06456"/>
    <n v="6"/>
    <x v="3"/>
    <n v="186"/>
    <n v="31"/>
  </r>
  <r>
    <x v="6456"/>
    <n v="10"/>
    <n v="12"/>
    <n v="8"/>
    <n v="20"/>
    <n v="17"/>
    <n v="20"/>
    <n v="31"/>
    <n v="21"/>
    <n v="12"/>
    <n v="14"/>
    <n v="11"/>
    <n v="12"/>
    <s v="06457"/>
    <n v="6"/>
    <x v="15"/>
    <n v="188"/>
    <n v="31.333333333333332"/>
  </r>
  <r>
    <x v="6457"/>
    <n v="8"/>
    <n v="4"/>
    <n v="10"/>
    <n v="11"/>
    <n v="12"/>
    <n v="14"/>
    <n v="21"/>
    <n v="13"/>
    <n v="12"/>
    <n v="11"/>
    <n v="5"/>
    <n v="9"/>
    <s v="06458"/>
    <n v="4"/>
    <x v="5"/>
    <n v="130"/>
    <n v="32.5"/>
  </r>
  <r>
    <x v="6458"/>
    <n v="5"/>
    <n v="5"/>
    <n v="9"/>
    <n v="13"/>
    <n v="17"/>
    <n v="15"/>
    <n v="22"/>
    <n v="17"/>
    <n v="13"/>
    <n v="12"/>
    <n v="11"/>
    <n v="7"/>
    <s v="06459"/>
    <n v="5"/>
    <x v="2"/>
    <n v="146"/>
    <n v="29.2"/>
  </r>
  <r>
    <x v="6459"/>
    <n v="9"/>
    <n v="10"/>
    <n v="10"/>
    <n v="17"/>
    <n v="10"/>
    <n v="21"/>
    <n v="22"/>
    <n v="16"/>
    <n v="13"/>
    <n v="13"/>
    <n v="12"/>
    <n v="7"/>
    <s v="06460"/>
    <n v="5"/>
    <x v="16"/>
    <n v="160"/>
    <n v="32"/>
  </r>
  <r>
    <x v="6460"/>
    <n v="3"/>
    <n v="2"/>
    <n v="3"/>
    <n v="6"/>
    <n v="6"/>
    <n v="6"/>
    <n v="8"/>
    <n v="7"/>
    <n v="6"/>
    <n v="6"/>
    <n v="4"/>
    <n v="3"/>
    <s v="06461"/>
    <n v="2"/>
    <x v="5"/>
    <n v="60"/>
    <n v="30"/>
  </r>
  <r>
    <x v="6461"/>
    <n v="5"/>
    <n v="4"/>
    <n v="7"/>
    <n v="9"/>
    <n v="7"/>
    <n v="12"/>
    <n v="16"/>
    <n v="11"/>
    <n v="10"/>
    <n v="7"/>
    <n v="4"/>
    <n v="6"/>
    <s v="06462"/>
    <n v="3"/>
    <x v="14"/>
    <n v="98"/>
    <n v="32.666666666666664"/>
  </r>
  <r>
    <x v="6462"/>
    <n v="5"/>
    <n v="5"/>
    <n v="5"/>
    <n v="10"/>
    <n v="10"/>
    <n v="12"/>
    <n v="13"/>
    <n v="13"/>
    <n v="6"/>
    <n v="6"/>
    <n v="6"/>
    <n v="5"/>
    <s v="06463"/>
    <n v="3"/>
    <x v="5"/>
    <n v="96"/>
    <n v="32"/>
  </r>
  <r>
    <x v="6463"/>
    <n v="5"/>
    <n v="7"/>
    <n v="6"/>
    <n v="10"/>
    <n v="8"/>
    <n v="9"/>
    <n v="16"/>
    <n v="12"/>
    <n v="10"/>
    <n v="6"/>
    <n v="4"/>
    <n v="5"/>
    <s v="06464"/>
    <n v="3"/>
    <x v="0"/>
    <n v="98"/>
    <n v="32.666666666666664"/>
  </r>
  <r>
    <x v="6464"/>
    <n v="4"/>
    <n v="3"/>
    <n v="3"/>
    <n v="5"/>
    <n v="5"/>
    <n v="6"/>
    <n v="8"/>
    <n v="6"/>
    <n v="4"/>
    <n v="5"/>
    <n v="4"/>
    <n v="4"/>
    <s v="06465"/>
    <n v="2"/>
    <x v="11"/>
    <n v="57"/>
    <n v="28.5"/>
  </r>
  <r>
    <x v="6465"/>
    <n v="6"/>
    <n v="12"/>
    <n v="6"/>
    <n v="13"/>
    <n v="12"/>
    <n v="26"/>
    <n v="30"/>
    <n v="23"/>
    <n v="14"/>
    <n v="17"/>
    <n v="11"/>
    <n v="14"/>
    <s v="06466"/>
    <n v="6"/>
    <x v="11"/>
    <n v="184"/>
    <n v="30.666666666666668"/>
  </r>
  <r>
    <x v="6466"/>
    <n v="6"/>
    <n v="5"/>
    <n v="5"/>
    <n v="8"/>
    <n v="10"/>
    <n v="9"/>
    <n v="13"/>
    <n v="10"/>
    <n v="7"/>
    <n v="10"/>
    <n v="4"/>
    <n v="6"/>
    <s v="06467"/>
    <n v="3"/>
    <x v="0"/>
    <n v="93"/>
    <n v="31"/>
  </r>
  <r>
    <x v="6467"/>
    <n v="7"/>
    <n v="7"/>
    <n v="4"/>
    <n v="14"/>
    <n v="10"/>
    <n v="14"/>
    <n v="17"/>
    <n v="14"/>
    <n v="10"/>
    <n v="11"/>
    <n v="5"/>
    <n v="5"/>
    <s v="06468"/>
    <n v="4"/>
    <x v="11"/>
    <n v="118"/>
    <n v="29.5"/>
  </r>
  <r>
    <x v="6468"/>
    <n v="2"/>
    <n v="3"/>
    <n v="4"/>
    <n v="6"/>
    <n v="4"/>
    <n v="7"/>
    <n v="10"/>
    <n v="8"/>
    <n v="4"/>
    <n v="4"/>
    <n v="2"/>
    <n v="4"/>
    <s v="06469"/>
    <n v="2"/>
    <x v="13"/>
    <n v="58"/>
    <n v="29"/>
  </r>
  <r>
    <x v="6469"/>
    <n v="4"/>
    <n v="7"/>
    <n v="4"/>
    <n v="10"/>
    <n v="9"/>
    <n v="9"/>
    <n v="15"/>
    <n v="13"/>
    <n v="9"/>
    <n v="8"/>
    <n v="3"/>
    <n v="4"/>
    <s v="06470"/>
    <n v="3"/>
    <x v="11"/>
    <n v="95"/>
    <n v="31.666666666666668"/>
  </r>
  <r>
    <x v="6470"/>
    <n v="11"/>
    <n v="11"/>
    <n v="8"/>
    <n v="17"/>
    <n v="19"/>
    <n v="28"/>
    <n v="34"/>
    <n v="25"/>
    <n v="21"/>
    <n v="21"/>
    <n v="10"/>
    <n v="9"/>
    <s v="06471"/>
    <n v="7"/>
    <x v="10"/>
    <n v="214"/>
    <n v="30.571428571428573"/>
  </r>
  <r>
    <x v="6471"/>
    <n v="6"/>
    <n v="7"/>
    <n v="4"/>
    <n v="9"/>
    <n v="10"/>
    <n v="10"/>
    <n v="16"/>
    <n v="9"/>
    <n v="7"/>
    <n v="9"/>
    <n v="6"/>
    <n v="5"/>
    <s v="06472"/>
    <n v="3"/>
    <x v="6"/>
    <n v="98"/>
    <n v="32.666666666666664"/>
  </r>
  <r>
    <x v="6472"/>
    <n v="4"/>
    <n v="9"/>
    <n v="6"/>
    <n v="11"/>
    <n v="9"/>
    <n v="12"/>
    <n v="21"/>
    <n v="14"/>
    <n v="10"/>
    <n v="12"/>
    <n v="10"/>
    <n v="4"/>
    <s v="06473"/>
    <n v="4"/>
    <x v="9"/>
    <n v="122"/>
    <n v="30.5"/>
  </r>
  <r>
    <x v="6473"/>
    <n v="7"/>
    <n v="4"/>
    <n v="6"/>
    <n v="7"/>
    <n v="7"/>
    <n v="11"/>
    <n v="12"/>
    <n v="9"/>
    <n v="10"/>
    <n v="8"/>
    <n v="3"/>
    <n v="7"/>
    <s v="06474"/>
    <n v="3"/>
    <x v="12"/>
    <n v="91"/>
    <n v="30.333333333333332"/>
  </r>
  <r>
    <x v="6474"/>
    <n v="7"/>
    <n v="5"/>
    <n v="5"/>
    <n v="10"/>
    <n v="8"/>
    <n v="12"/>
    <n v="14"/>
    <n v="12"/>
    <n v="10"/>
    <n v="7"/>
    <n v="6"/>
    <n v="5"/>
    <s v="06475"/>
    <n v="3"/>
    <x v="12"/>
    <n v="101"/>
    <n v="33.666666666666664"/>
  </r>
  <r>
    <x v="6475"/>
    <n v="3"/>
    <n v="4"/>
    <n v="2"/>
    <n v="6"/>
    <n v="6"/>
    <n v="7"/>
    <n v="10"/>
    <n v="8"/>
    <n v="4"/>
    <n v="5"/>
    <n v="4"/>
    <n v="2"/>
    <s v="06476"/>
    <n v="2"/>
    <x v="16"/>
    <n v="61"/>
    <n v="30.5"/>
  </r>
  <r>
    <x v="6476"/>
    <n v="10"/>
    <n v="10"/>
    <n v="4"/>
    <n v="9"/>
    <n v="13"/>
    <n v="14"/>
    <n v="22"/>
    <n v="16"/>
    <n v="14"/>
    <n v="13"/>
    <n v="6"/>
    <n v="6"/>
    <s v="06477"/>
    <n v="4"/>
    <x v="5"/>
    <n v="137"/>
    <n v="34.25"/>
  </r>
  <r>
    <x v="6477"/>
    <n v="1"/>
    <n v="1"/>
    <n v="1"/>
    <n v="3"/>
    <n v="2"/>
    <n v="4"/>
    <n v="5"/>
    <n v="4"/>
    <n v="3"/>
    <n v="3"/>
    <n v="2"/>
    <n v="2"/>
    <s v="06478"/>
    <n v="1"/>
    <x v="12"/>
    <n v="31"/>
    <n v="31"/>
  </r>
  <r>
    <x v="6478"/>
    <n v="2"/>
    <n v="1"/>
    <n v="1"/>
    <n v="3"/>
    <n v="3"/>
    <n v="4"/>
    <n v="5"/>
    <n v="4"/>
    <n v="2"/>
    <n v="3"/>
    <n v="1"/>
    <n v="2"/>
    <s v="06479"/>
    <n v="1"/>
    <x v="3"/>
    <n v="31"/>
    <n v="31"/>
  </r>
  <r>
    <x v="6479"/>
    <n v="5"/>
    <n v="4"/>
    <n v="5"/>
    <n v="9"/>
    <n v="11"/>
    <n v="15"/>
    <n v="18"/>
    <n v="13"/>
    <n v="14"/>
    <n v="10"/>
    <n v="4"/>
    <n v="4"/>
    <s v="06480"/>
    <n v="4"/>
    <x v="2"/>
    <n v="112"/>
    <n v="28"/>
  </r>
  <r>
    <x v="6480"/>
    <n v="7"/>
    <n v="4"/>
    <n v="4"/>
    <n v="7"/>
    <n v="6"/>
    <n v="9"/>
    <n v="12"/>
    <n v="12"/>
    <n v="7"/>
    <n v="10"/>
    <n v="7"/>
    <n v="4"/>
    <s v="06481"/>
    <n v="3"/>
    <x v="10"/>
    <n v="89"/>
    <n v="29.666666666666668"/>
  </r>
  <r>
    <x v="6481"/>
    <n v="2"/>
    <n v="2"/>
    <n v="2"/>
    <n v="2"/>
    <n v="2"/>
    <n v="3"/>
    <n v="5"/>
    <n v="3"/>
    <n v="2"/>
    <n v="2"/>
    <n v="1"/>
    <n v="2"/>
    <s v="06482"/>
    <n v="1"/>
    <x v="9"/>
    <n v="28"/>
    <n v="28"/>
  </r>
  <r>
    <x v="6482"/>
    <n v="10"/>
    <n v="9"/>
    <n v="4"/>
    <n v="10"/>
    <n v="11"/>
    <n v="18"/>
    <n v="16"/>
    <n v="17"/>
    <n v="9"/>
    <n v="12"/>
    <n v="8"/>
    <n v="4"/>
    <s v="06483"/>
    <n v="4"/>
    <x v="2"/>
    <n v="128"/>
    <n v="32"/>
  </r>
  <r>
    <x v="6483"/>
    <n v="2"/>
    <n v="1"/>
    <n v="1"/>
    <n v="3"/>
    <n v="2"/>
    <n v="3"/>
    <n v="5"/>
    <n v="3"/>
    <n v="3"/>
    <n v="3"/>
    <n v="1"/>
    <n v="1"/>
    <s v="06484"/>
    <n v="1"/>
    <x v="5"/>
    <n v="28"/>
    <n v="28"/>
  </r>
  <r>
    <x v="6484"/>
    <n v="8"/>
    <n v="7"/>
    <n v="5"/>
    <n v="10"/>
    <n v="14"/>
    <n v="20"/>
    <n v="24"/>
    <n v="19"/>
    <n v="12"/>
    <n v="14"/>
    <n v="12"/>
    <n v="6"/>
    <s v="06485"/>
    <n v="5"/>
    <x v="6"/>
    <n v="151"/>
    <n v="30.2"/>
  </r>
  <r>
    <x v="6485"/>
    <n v="6"/>
    <n v="7"/>
    <n v="10"/>
    <n v="15"/>
    <n v="14"/>
    <n v="22"/>
    <n v="26"/>
    <n v="20"/>
    <n v="16"/>
    <n v="14"/>
    <n v="7"/>
    <n v="9"/>
    <s v="06486"/>
    <n v="5"/>
    <x v="7"/>
    <n v="166"/>
    <n v="33.200000000000003"/>
  </r>
  <r>
    <x v="6486"/>
    <n v="5"/>
    <n v="4"/>
    <n v="10"/>
    <n v="9"/>
    <n v="12"/>
    <n v="14"/>
    <n v="22"/>
    <n v="14"/>
    <n v="11"/>
    <n v="9"/>
    <n v="7"/>
    <n v="10"/>
    <s v="06487"/>
    <n v="4"/>
    <x v="2"/>
    <n v="127"/>
    <n v="31.75"/>
  </r>
  <r>
    <x v="6487"/>
    <n v="5"/>
    <n v="7"/>
    <n v="6"/>
    <n v="7"/>
    <n v="6"/>
    <n v="11"/>
    <n v="16"/>
    <n v="11"/>
    <n v="9"/>
    <n v="8"/>
    <n v="7"/>
    <n v="4"/>
    <s v="06488"/>
    <n v="3"/>
    <x v="5"/>
    <n v="97"/>
    <n v="32.333333333333336"/>
  </r>
  <r>
    <x v="6488"/>
    <n v="4"/>
    <n v="3"/>
    <n v="4"/>
    <n v="6"/>
    <n v="8"/>
    <n v="11"/>
    <n v="12"/>
    <n v="10"/>
    <n v="10"/>
    <n v="7"/>
    <n v="6"/>
    <n v="6"/>
    <s v="06489"/>
    <n v="3"/>
    <x v="9"/>
    <n v="87"/>
    <n v="29"/>
  </r>
  <r>
    <x v="6489"/>
    <n v="7"/>
    <n v="3"/>
    <n v="5"/>
    <n v="8"/>
    <n v="6"/>
    <n v="11"/>
    <n v="15"/>
    <n v="9"/>
    <n v="10"/>
    <n v="6"/>
    <n v="7"/>
    <n v="3"/>
    <s v="06490"/>
    <n v="3"/>
    <x v="15"/>
    <n v="90"/>
    <n v="30"/>
  </r>
  <r>
    <x v="6490"/>
    <n v="3"/>
    <n v="3"/>
    <n v="2"/>
    <n v="6"/>
    <n v="5"/>
    <n v="8"/>
    <n v="8"/>
    <n v="8"/>
    <n v="5"/>
    <n v="5"/>
    <n v="3"/>
    <n v="2"/>
    <s v="06491"/>
    <n v="2"/>
    <x v="5"/>
    <n v="58"/>
    <n v="29"/>
  </r>
  <r>
    <x v="6491"/>
    <n v="8"/>
    <n v="8"/>
    <n v="5"/>
    <n v="13"/>
    <n v="8"/>
    <n v="12"/>
    <n v="17"/>
    <n v="16"/>
    <n v="9"/>
    <n v="8"/>
    <n v="8"/>
    <n v="9"/>
    <s v="06492"/>
    <n v="4"/>
    <x v="2"/>
    <n v="121"/>
    <n v="30.25"/>
  </r>
  <r>
    <x v="6492"/>
    <n v="2"/>
    <n v="3"/>
    <n v="4"/>
    <n v="6"/>
    <n v="6"/>
    <n v="8"/>
    <n v="8"/>
    <n v="6"/>
    <n v="6"/>
    <n v="5"/>
    <n v="3"/>
    <n v="2"/>
    <s v="06493"/>
    <n v="2"/>
    <x v="16"/>
    <n v="59"/>
    <n v="29.5"/>
  </r>
  <r>
    <x v="6493"/>
    <n v="4"/>
    <n v="2"/>
    <n v="3"/>
    <n v="6"/>
    <n v="5"/>
    <n v="6"/>
    <n v="9"/>
    <n v="8"/>
    <n v="4"/>
    <n v="5"/>
    <n v="4"/>
    <n v="3"/>
    <s v="06494"/>
    <n v="2"/>
    <x v="8"/>
    <n v="59"/>
    <n v="29.5"/>
  </r>
  <r>
    <x v="6494"/>
    <n v="6"/>
    <n v="6"/>
    <n v="7"/>
    <n v="14"/>
    <n v="9"/>
    <n v="17"/>
    <n v="21"/>
    <n v="14"/>
    <n v="10"/>
    <n v="14"/>
    <n v="10"/>
    <n v="5"/>
    <s v="06495"/>
    <n v="4"/>
    <x v="14"/>
    <n v="133"/>
    <n v="33.25"/>
  </r>
  <r>
    <x v="6495"/>
    <n v="1"/>
    <n v="2"/>
    <n v="1"/>
    <n v="3"/>
    <n v="2"/>
    <n v="3"/>
    <n v="5"/>
    <n v="4"/>
    <n v="2"/>
    <n v="3"/>
    <n v="2"/>
    <n v="1"/>
    <s v="06496"/>
    <n v="1"/>
    <x v="0"/>
    <n v="29"/>
    <n v="29"/>
  </r>
  <r>
    <x v="6496"/>
    <n v="7"/>
    <n v="9"/>
    <n v="10"/>
    <n v="8"/>
    <n v="10"/>
    <n v="16"/>
    <n v="20"/>
    <n v="13"/>
    <n v="10"/>
    <n v="14"/>
    <n v="4"/>
    <n v="7"/>
    <s v="06497"/>
    <n v="4"/>
    <x v="9"/>
    <n v="128"/>
    <n v="32"/>
  </r>
  <r>
    <x v="6497"/>
    <n v="4"/>
    <n v="2"/>
    <n v="2"/>
    <n v="6"/>
    <n v="6"/>
    <n v="8"/>
    <n v="8"/>
    <n v="8"/>
    <n v="4"/>
    <n v="5"/>
    <n v="4"/>
    <n v="4"/>
    <s v="06498"/>
    <n v="2"/>
    <x v="12"/>
    <n v="61"/>
    <n v="30.5"/>
  </r>
  <r>
    <x v="6498"/>
    <n v="7"/>
    <n v="3"/>
    <n v="4"/>
    <n v="9"/>
    <n v="9"/>
    <n v="13"/>
    <n v="14"/>
    <n v="9"/>
    <n v="10"/>
    <n v="8"/>
    <n v="7"/>
    <n v="7"/>
    <s v="06499"/>
    <n v="3"/>
    <x v="0"/>
    <n v="100"/>
    <n v="33.333333333333336"/>
  </r>
  <r>
    <x v="6499"/>
    <n v="9"/>
    <n v="10"/>
    <n v="10"/>
    <n v="17"/>
    <n v="18"/>
    <n v="25"/>
    <n v="25"/>
    <n v="22"/>
    <n v="19"/>
    <n v="15"/>
    <n v="8"/>
    <n v="12"/>
    <s v="06500"/>
    <n v="6"/>
    <x v="16"/>
    <n v="190"/>
    <n v="31.666666666666668"/>
  </r>
  <r>
    <x v="6500"/>
    <n v="4"/>
    <n v="4"/>
    <n v="2"/>
    <n v="5"/>
    <n v="5"/>
    <n v="8"/>
    <n v="9"/>
    <n v="6"/>
    <n v="4"/>
    <n v="5"/>
    <n v="2"/>
    <n v="4"/>
    <s v="06501"/>
    <n v="2"/>
    <x v="8"/>
    <n v="58"/>
    <n v="29"/>
  </r>
  <r>
    <x v="6501"/>
    <n v="3"/>
    <n v="4"/>
    <n v="4"/>
    <n v="6"/>
    <n v="6"/>
    <n v="8"/>
    <n v="8"/>
    <n v="7"/>
    <n v="5"/>
    <n v="4"/>
    <n v="2"/>
    <n v="3"/>
    <s v="06502"/>
    <n v="2"/>
    <x v="14"/>
    <n v="60"/>
    <n v="30"/>
  </r>
  <r>
    <x v="6502"/>
    <n v="12"/>
    <n v="9"/>
    <n v="5"/>
    <n v="12"/>
    <n v="10"/>
    <n v="15"/>
    <n v="24"/>
    <n v="17"/>
    <n v="13"/>
    <n v="13"/>
    <n v="11"/>
    <n v="5"/>
    <s v="06503"/>
    <n v="5"/>
    <x v="4"/>
    <n v="146"/>
    <n v="29.2"/>
  </r>
  <r>
    <x v="6503"/>
    <n v="2"/>
    <n v="2"/>
    <n v="2"/>
    <n v="2"/>
    <n v="2"/>
    <n v="4"/>
    <n v="4"/>
    <n v="3"/>
    <n v="2"/>
    <n v="2"/>
    <n v="1"/>
    <n v="1"/>
    <s v="06504"/>
    <n v="1"/>
    <x v="8"/>
    <n v="27"/>
    <n v="27"/>
  </r>
  <r>
    <x v="6504"/>
    <n v="6"/>
    <n v="4"/>
    <n v="6"/>
    <n v="10"/>
    <n v="8"/>
    <n v="11"/>
    <n v="14"/>
    <n v="9"/>
    <n v="9"/>
    <n v="9"/>
    <n v="4"/>
    <n v="7"/>
    <s v="06505"/>
    <n v="3"/>
    <x v="5"/>
    <n v="97"/>
    <n v="32.333333333333336"/>
  </r>
  <r>
    <x v="6505"/>
    <n v="4"/>
    <n v="3"/>
    <n v="4"/>
    <n v="9"/>
    <n v="6"/>
    <n v="9"/>
    <n v="13"/>
    <n v="10"/>
    <n v="6"/>
    <n v="9"/>
    <n v="4"/>
    <n v="4"/>
    <s v="06506"/>
    <n v="3"/>
    <x v="8"/>
    <n v="81"/>
    <n v="27"/>
  </r>
  <r>
    <x v="6506"/>
    <n v="2"/>
    <n v="2"/>
    <n v="4"/>
    <n v="5"/>
    <n v="6"/>
    <n v="7"/>
    <n v="8"/>
    <n v="6"/>
    <n v="6"/>
    <n v="6"/>
    <n v="2"/>
    <n v="2"/>
    <s v="06507"/>
    <n v="2"/>
    <x v="11"/>
    <n v="56"/>
    <n v="28"/>
  </r>
  <r>
    <x v="6507"/>
    <n v="8"/>
    <n v="7"/>
    <n v="8"/>
    <n v="11"/>
    <n v="13"/>
    <n v="14"/>
    <n v="22"/>
    <n v="16"/>
    <n v="14"/>
    <n v="9"/>
    <n v="10"/>
    <n v="7"/>
    <s v="06508"/>
    <n v="4"/>
    <x v="3"/>
    <n v="139"/>
    <n v="34.75"/>
  </r>
  <r>
    <x v="6508"/>
    <n v="3"/>
    <n v="4"/>
    <n v="3"/>
    <n v="6"/>
    <n v="5"/>
    <n v="8"/>
    <n v="10"/>
    <n v="7"/>
    <n v="4"/>
    <n v="4"/>
    <n v="2"/>
    <n v="3"/>
    <s v="06509"/>
    <n v="2"/>
    <x v="2"/>
    <n v="59"/>
    <n v="29.5"/>
  </r>
  <r>
    <x v="6509"/>
    <n v="10"/>
    <n v="7"/>
    <n v="5"/>
    <n v="12"/>
    <n v="11"/>
    <n v="18"/>
    <n v="22"/>
    <n v="15"/>
    <n v="8"/>
    <n v="14"/>
    <n v="10"/>
    <n v="9"/>
    <s v="06510"/>
    <n v="4"/>
    <x v="6"/>
    <n v="141"/>
    <n v="35.25"/>
  </r>
  <r>
    <x v="6510"/>
    <n v="8"/>
    <n v="9"/>
    <n v="7"/>
    <n v="16"/>
    <n v="14"/>
    <n v="19"/>
    <n v="27"/>
    <n v="15"/>
    <n v="15"/>
    <n v="14"/>
    <n v="9"/>
    <n v="7"/>
    <s v="06511"/>
    <n v="5"/>
    <x v="3"/>
    <n v="160"/>
    <n v="32"/>
  </r>
  <r>
    <x v="6511"/>
    <n v="12"/>
    <n v="8"/>
    <n v="5"/>
    <n v="13"/>
    <n v="16"/>
    <n v="16"/>
    <n v="23"/>
    <n v="21"/>
    <n v="13"/>
    <n v="16"/>
    <n v="6"/>
    <n v="10"/>
    <s v="06512"/>
    <n v="5"/>
    <x v="0"/>
    <n v="159"/>
    <n v="31.8"/>
  </r>
  <r>
    <x v="6512"/>
    <n v="5"/>
    <n v="4"/>
    <n v="5"/>
    <n v="9"/>
    <n v="10"/>
    <n v="13"/>
    <n v="12"/>
    <n v="13"/>
    <n v="9"/>
    <n v="9"/>
    <n v="5"/>
    <n v="5"/>
    <s v="06513"/>
    <n v="3"/>
    <x v="8"/>
    <n v="99"/>
    <n v="33"/>
  </r>
  <r>
    <x v="6513"/>
    <n v="8"/>
    <n v="15"/>
    <n v="10"/>
    <n v="18"/>
    <n v="15"/>
    <n v="24"/>
    <n v="36"/>
    <n v="27"/>
    <n v="16"/>
    <n v="19"/>
    <n v="8"/>
    <n v="13"/>
    <s v="06514"/>
    <n v="7"/>
    <x v="12"/>
    <n v="209"/>
    <n v="29.857142857142858"/>
  </r>
  <r>
    <x v="6514"/>
    <n v="2"/>
    <n v="1"/>
    <n v="2"/>
    <n v="2"/>
    <n v="2"/>
    <n v="3"/>
    <n v="5"/>
    <n v="4"/>
    <n v="3"/>
    <n v="2"/>
    <n v="2"/>
    <n v="1"/>
    <s v="06515"/>
    <n v="1"/>
    <x v="13"/>
    <n v="29"/>
    <n v="29"/>
  </r>
  <r>
    <x v="6515"/>
    <n v="7"/>
    <n v="10"/>
    <n v="10"/>
    <n v="11"/>
    <n v="9"/>
    <n v="18"/>
    <n v="18"/>
    <n v="18"/>
    <n v="10"/>
    <n v="9"/>
    <n v="10"/>
    <n v="9"/>
    <s v="06516"/>
    <n v="4"/>
    <x v="3"/>
    <n v="139"/>
    <n v="34.75"/>
  </r>
  <r>
    <x v="6516"/>
    <n v="5"/>
    <n v="4"/>
    <n v="6"/>
    <n v="7"/>
    <n v="7"/>
    <n v="10"/>
    <n v="16"/>
    <n v="11"/>
    <n v="8"/>
    <n v="6"/>
    <n v="7"/>
    <n v="3"/>
    <s v="06517"/>
    <n v="3"/>
    <x v="2"/>
    <n v="90"/>
    <n v="30"/>
  </r>
  <r>
    <x v="6517"/>
    <n v="7"/>
    <n v="4"/>
    <n v="9"/>
    <n v="10"/>
    <n v="14"/>
    <n v="13"/>
    <n v="18"/>
    <n v="15"/>
    <n v="8"/>
    <n v="11"/>
    <n v="10"/>
    <n v="6"/>
    <s v="06518"/>
    <n v="4"/>
    <x v="6"/>
    <n v="125"/>
    <n v="31.25"/>
  </r>
  <r>
    <x v="6518"/>
    <n v="10"/>
    <n v="15"/>
    <n v="14"/>
    <n v="17"/>
    <n v="14"/>
    <n v="27"/>
    <n v="31"/>
    <n v="28"/>
    <n v="16"/>
    <n v="21"/>
    <n v="8"/>
    <n v="14"/>
    <s v="06519"/>
    <n v="7"/>
    <x v="16"/>
    <n v="215"/>
    <n v="30.714285714285715"/>
  </r>
  <r>
    <x v="6519"/>
    <n v="1"/>
    <n v="2"/>
    <n v="2"/>
    <n v="2"/>
    <n v="2"/>
    <n v="3"/>
    <n v="5"/>
    <n v="4"/>
    <n v="2"/>
    <n v="3"/>
    <n v="2"/>
    <n v="1"/>
    <s v="06520"/>
    <n v="1"/>
    <x v="5"/>
    <n v="29"/>
    <n v="29"/>
  </r>
  <r>
    <x v="6520"/>
    <n v="1"/>
    <n v="1"/>
    <n v="2"/>
    <n v="3"/>
    <n v="2"/>
    <n v="4"/>
    <n v="5"/>
    <n v="3"/>
    <n v="2"/>
    <n v="3"/>
    <n v="2"/>
    <n v="2"/>
    <s v="06521"/>
    <n v="1"/>
    <x v="5"/>
    <n v="30"/>
    <n v="30"/>
  </r>
  <r>
    <x v="6521"/>
    <n v="7"/>
    <n v="4"/>
    <n v="6"/>
    <n v="6"/>
    <n v="9"/>
    <n v="12"/>
    <n v="12"/>
    <n v="11"/>
    <n v="8"/>
    <n v="8"/>
    <n v="6"/>
    <n v="3"/>
    <s v="06522"/>
    <n v="3"/>
    <x v="7"/>
    <n v="92"/>
    <n v="30.666666666666668"/>
  </r>
  <r>
    <x v="6522"/>
    <n v="6"/>
    <n v="8"/>
    <n v="8"/>
    <n v="13"/>
    <n v="15"/>
    <n v="20"/>
    <n v="22"/>
    <n v="17"/>
    <n v="12"/>
    <n v="11"/>
    <n v="5"/>
    <n v="9"/>
    <s v="06523"/>
    <n v="5"/>
    <x v="4"/>
    <n v="146"/>
    <n v="29.2"/>
  </r>
  <r>
    <x v="6523"/>
    <n v="2"/>
    <n v="4"/>
    <n v="3"/>
    <n v="6"/>
    <n v="6"/>
    <n v="7"/>
    <n v="8"/>
    <n v="6"/>
    <n v="6"/>
    <n v="5"/>
    <n v="2"/>
    <n v="2"/>
    <s v="06524"/>
    <n v="2"/>
    <x v="5"/>
    <n v="57"/>
    <n v="28.5"/>
  </r>
  <r>
    <x v="6524"/>
    <n v="5"/>
    <n v="3"/>
    <n v="7"/>
    <n v="9"/>
    <n v="10"/>
    <n v="13"/>
    <n v="15"/>
    <n v="13"/>
    <n v="9"/>
    <n v="9"/>
    <n v="7"/>
    <n v="5"/>
    <s v="06525"/>
    <n v="3"/>
    <x v="11"/>
    <n v="105"/>
    <n v="35"/>
  </r>
  <r>
    <x v="6525"/>
    <n v="6"/>
    <n v="6"/>
    <n v="6"/>
    <n v="7"/>
    <n v="8"/>
    <n v="11"/>
    <n v="15"/>
    <n v="10"/>
    <n v="8"/>
    <n v="9"/>
    <n v="4"/>
    <n v="3"/>
    <s v="06526"/>
    <n v="3"/>
    <x v="0"/>
    <n v="93"/>
    <n v="31"/>
  </r>
  <r>
    <x v="6526"/>
    <n v="8"/>
    <n v="10"/>
    <n v="7"/>
    <n v="12"/>
    <n v="10"/>
    <n v="16"/>
    <n v="22"/>
    <n v="18"/>
    <n v="12"/>
    <n v="16"/>
    <n v="7"/>
    <n v="9"/>
    <s v="06527"/>
    <n v="5"/>
    <x v="14"/>
    <n v="147"/>
    <n v="29.4"/>
  </r>
  <r>
    <x v="6527"/>
    <n v="10"/>
    <n v="9"/>
    <n v="7"/>
    <n v="17"/>
    <n v="12"/>
    <n v="20"/>
    <n v="29"/>
    <n v="20"/>
    <n v="20"/>
    <n v="19"/>
    <n v="6"/>
    <n v="13"/>
    <s v="06528"/>
    <n v="6"/>
    <x v="9"/>
    <n v="182"/>
    <n v="30.333333333333332"/>
  </r>
  <r>
    <x v="6528"/>
    <n v="3"/>
    <n v="2"/>
    <n v="3"/>
    <n v="5"/>
    <n v="4"/>
    <n v="6"/>
    <n v="9"/>
    <n v="7"/>
    <n v="6"/>
    <n v="4"/>
    <n v="4"/>
    <n v="2"/>
    <s v="06529"/>
    <n v="2"/>
    <x v="10"/>
    <n v="55"/>
    <n v="27.5"/>
  </r>
  <r>
    <x v="6529"/>
    <n v="2"/>
    <n v="2"/>
    <n v="3"/>
    <n v="5"/>
    <n v="6"/>
    <n v="6"/>
    <n v="9"/>
    <n v="7"/>
    <n v="5"/>
    <n v="4"/>
    <n v="2"/>
    <n v="4"/>
    <s v="06530"/>
    <n v="2"/>
    <x v="7"/>
    <n v="55"/>
    <n v="27.5"/>
  </r>
  <r>
    <x v="6530"/>
    <n v="7"/>
    <n v="6"/>
    <n v="5"/>
    <n v="9"/>
    <n v="7"/>
    <n v="13"/>
    <n v="16"/>
    <n v="12"/>
    <n v="10"/>
    <n v="10"/>
    <n v="5"/>
    <n v="7"/>
    <s v="06531"/>
    <n v="3"/>
    <x v="5"/>
    <n v="107"/>
    <n v="35.666666666666664"/>
  </r>
  <r>
    <x v="6531"/>
    <n v="3"/>
    <n v="2"/>
    <n v="4"/>
    <n v="6"/>
    <n v="5"/>
    <n v="7"/>
    <n v="8"/>
    <n v="6"/>
    <n v="6"/>
    <n v="4"/>
    <n v="3"/>
    <n v="3"/>
    <s v="06532"/>
    <n v="2"/>
    <x v="12"/>
    <n v="57"/>
    <n v="28.5"/>
  </r>
  <r>
    <x v="6532"/>
    <n v="2"/>
    <n v="4"/>
    <n v="3"/>
    <n v="4"/>
    <n v="5"/>
    <n v="8"/>
    <n v="9"/>
    <n v="7"/>
    <n v="4"/>
    <n v="4"/>
    <n v="4"/>
    <n v="3"/>
    <s v="06533"/>
    <n v="2"/>
    <x v="13"/>
    <n v="57"/>
    <n v="28.5"/>
  </r>
  <r>
    <x v="6533"/>
    <n v="2"/>
    <n v="1"/>
    <n v="1"/>
    <n v="3"/>
    <n v="3"/>
    <n v="4"/>
    <n v="5"/>
    <n v="4"/>
    <n v="2"/>
    <n v="2"/>
    <n v="2"/>
    <n v="2"/>
    <s v="06534"/>
    <n v="1"/>
    <x v="4"/>
    <n v="31"/>
    <n v="31"/>
  </r>
  <r>
    <x v="6534"/>
    <n v="3"/>
    <n v="3"/>
    <n v="2"/>
    <n v="4"/>
    <n v="6"/>
    <n v="7"/>
    <n v="8"/>
    <n v="8"/>
    <n v="6"/>
    <n v="4"/>
    <n v="3"/>
    <n v="4"/>
    <s v="06535"/>
    <n v="2"/>
    <x v="14"/>
    <n v="58"/>
    <n v="29"/>
  </r>
  <r>
    <x v="6535"/>
    <n v="3"/>
    <n v="2"/>
    <n v="3"/>
    <n v="4"/>
    <n v="5"/>
    <n v="7"/>
    <n v="10"/>
    <n v="7"/>
    <n v="4"/>
    <n v="4"/>
    <n v="3"/>
    <n v="4"/>
    <s v="06536"/>
    <n v="2"/>
    <x v="11"/>
    <n v="56"/>
    <n v="28"/>
  </r>
  <r>
    <x v="6536"/>
    <n v="3"/>
    <n v="3"/>
    <n v="4"/>
    <n v="6"/>
    <n v="10"/>
    <n v="9"/>
    <n v="14"/>
    <n v="9"/>
    <n v="10"/>
    <n v="10"/>
    <n v="3"/>
    <n v="5"/>
    <s v="06537"/>
    <n v="3"/>
    <x v="5"/>
    <n v="86"/>
    <n v="28.666666666666668"/>
  </r>
  <r>
    <x v="6537"/>
    <n v="8"/>
    <n v="4"/>
    <n v="9"/>
    <n v="13"/>
    <n v="13"/>
    <n v="15"/>
    <n v="19"/>
    <n v="16"/>
    <n v="14"/>
    <n v="11"/>
    <n v="9"/>
    <n v="8"/>
    <s v="06538"/>
    <n v="4"/>
    <x v="6"/>
    <n v="139"/>
    <n v="34.75"/>
  </r>
  <r>
    <x v="6538"/>
    <n v="4"/>
    <n v="6"/>
    <n v="9"/>
    <n v="9"/>
    <n v="14"/>
    <n v="14"/>
    <n v="18"/>
    <n v="12"/>
    <n v="8"/>
    <n v="12"/>
    <n v="7"/>
    <n v="4"/>
    <s v="06539"/>
    <n v="4"/>
    <x v="12"/>
    <n v="117"/>
    <n v="29.25"/>
  </r>
  <r>
    <x v="6539"/>
    <n v="3"/>
    <n v="5"/>
    <n v="7"/>
    <n v="9"/>
    <n v="9"/>
    <n v="11"/>
    <n v="16"/>
    <n v="12"/>
    <n v="10"/>
    <n v="8"/>
    <n v="7"/>
    <n v="7"/>
    <s v="06540"/>
    <n v="3"/>
    <x v="13"/>
    <n v="104"/>
    <n v="34.666666666666664"/>
  </r>
  <r>
    <x v="6540"/>
    <n v="5"/>
    <n v="12"/>
    <n v="7"/>
    <n v="13"/>
    <n v="15"/>
    <n v="19"/>
    <n v="24"/>
    <n v="20"/>
    <n v="14"/>
    <n v="13"/>
    <n v="8"/>
    <n v="8"/>
    <s v="06541"/>
    <n v="5"/>
    <x v="9"/>
    <n v="158"/>
    <n v="31.6"/>
  </r>
  <r>
    <x v="6541"/>
    <n v="2"/>
    <n v="2"/>
    <n v="4"/>
    <n v="5"/>
    <n v="5"/>
    <n v="8"/>
    <n v="10"/>
    <n v="8"/>
    <n v="5"/>
    <n v="4"/>
    <n v="3"/>
    <n v="4"/>
    <s v="06542"/>
    <n v="2"/>
    <x v="16"/>
    <n v="60"/>
    <n v="30"/>
  </r>
  <r>
    <x v="6542"/>
    <n v="5"/>
    <n v="5"/>
    <n v="3"/>
    <n v="6"/>
    <n v="7"/>
    <n v="10"/>
    <n v="13"/>
    <n v="12"/>
    <n v="9"/>
    <n v="8"/>
    <n v="4"/>
    <n v="6"/>
    <s v="06543"/>
    <n v="3"/>
    <x v="11"/>
    <n v="88"/>
    <n v="29.333333333333332"/>
  </r>
  <r>
    <x v="6543"/>
    <n v="9"/>
    <n v="10"/>
    <n v="7"/>
    <n v="11"/>
    <n v="14"/>
    <n v="15"/>
    <n v="25"/>
    <n v="19"/>
    <n v="17"/>
    <n v="14"/>
    <n v="10"/>
    <n v="9"/>
    <s v="06544"/>
    <n v="5"/>
    <x v="9"/>
    <n v="160"/>
    <n v="32"/>
  </r>
  <r>
    <x v="6544"/>
    <n v="8"/>
    <n v="12"/>
    <n v="7"/>
    <n v="15"/>
    <n v="19"/>
    <n v="23"/>
    <n v="34"/>
    <n v="25"/>
    <n v="18"/>
    <n v="16"/>
    <n v="11"/>
    <n v="13"/>
    <s v="06545"/>
    <n v="7"/>
    <x v="3"/>
    <n v="201"/>
    <n v="28.714285714285715"/>
  </r>
  <r>
    <x v="6545"/>
    <n v="4"/>
    <n v="5"/>
    <n v="7"/>
    <n v="8"/>
    <n v="6"/>
    <n v="9"/>
    <n v="14"/>
    <n v="11"/>
    <n v="9"/>
    <n v="10"/>
    <n v="5"/>
    <n v="7"/>
    <s v="06546"/>
    <n v="3"/>
    <x v="5"/>
    <n v="95"/>
    <n v="31.666666666666668"/>
  </r>
  <r>
    <x v="6546"/>
    <n v="5"/>
    <n v="4"/>
    <n v="7"/>
    <n v="7"/>
    <n v="6"/>
    <n v="12"/>
    <n v="12"/>
    <n v="9"/>
    <n v="6"/>
    <n v="7"/>
    <n v="3"/>
    <n v="4"/>
    <s v="06547"/>
    <n v="3"/>
    <x v="14"/>
    <n v="82"/>
    <n v="27.333333333333332"/>
  </r>
  <r>
    <x v="6547"/>
    <n v="6"/>
    <n v="5"/>
    <n v="8"/>
    <n v="12"/>
    <n v="14"/>
    <n v="15"/>
    <n v="20"/>
    <n v="22"/>
    <n v="17"/>
    <n v="11"/>
    <n v="11"/>
    <n v="12"/>
    <s v="06548"/>
    <n v="5"/>
    <x v="9"/>
    <n v="153"/>
    <n v="30.6"/>
  </r>
  <r>
    <x v="6548"/>
    <n v="10"/>
    <n v="5"/>
    <n v="8"/>
    <n v="10"/>
    <n v="11"/>
    <n v="15"/>
    <n v="16"/>
    <n v="17"/>
    <n v="12"/>
    <n v="13"/>
    <n v="10"/>
    <n v="9"/>
    <s v="06549"/>
    <n v="4"/>
    <x v="4"/>
    <n v="136"/>
    <n v="34"/>
  </r>
  <r>
    <x v="6549"/>
    <n v="14"/>
    <n v="12"/>
    <n v="6"/>
    <n v="16"/>
    <n v="14"/>
    <n v="26"/>
    <n v="32"/>
    <n v="21"/>
    <n v="13"/>
    <n v="16"/>
    <n v="6"/>
    <n v="9"/>
    <s v="06550"/>
    <n v="6"/>
    <x v="15"/>
    <n v="185"/>
    <n v="30.833333333333332"/>
  </r>
  <r>
    <x v="6550"/>
    <n v="4"/>
    <n v="4"/>
    <n v="2"/>
    <n v="6"/>
    <n v="5"/>
    <n v="7"/>
    <n v="8"/>
    <n v="7"/>
    <n v="6"/>
    <n v="5"/>
    <n v="3"/>
    <n v="2"/>
    <s v="06551"/>
    <n v="2"/>
    <x v="15"/>
    <n v="59"/>
    <n v="29.5"/>
  </r>
  <r>
    <x v="6551"/>
    <n v="3"/>
    <n v="5"/>
    <n v="5"/>
    <n v="9"/>
    <n v="9"/>
    <n v="11"/>
    <n v="15"/>
    <n v="10"/>
    <n v="7"/>
    <n v="7"/>
    <n v="7"/>
    <n v="7"/>
    <s v="06552"/>
    <n v="3"/>
    <x v="14"/>
    <n v="95"/>
    <n v="31.666666666666668"/>
  </r>
  <r>
    <x v="6552"/>
    <n v="3"/>
    <n v="5"/>
    <n v="6"/>
    <n v="9"/>
    <n v="6"/>
    <n v="10"/>
    <n v="15"/>
    <n v="9"/>
    <n v="10"/>
    <n v="9"/>
    <n v="3"/>
    <n v="4"/>
    <s v="06553"/>
    <n v="3"/>
    <x v="4"/>
    <n v="89"/>
    <n v="29.666666666666668"/>
  </r>
  <r>
    <x v="6553"/>
    <n v="2"/>
    <n v="4"/>
    <n v="2"/>
    <n v="4"/>
    <n v="5"/>
    <n v="7"/>
    <n v="8"/>
    <n v="8"/>
    <n v="5"/>
    <n v="4"/>
    <n v="2"/>
    <n v="3"/>
    <s v="06554"/>
    <n v="2"/>
    <x v="0"/>
    <n v="54"/>
    <n v="27"/>
  </r>
  <r>
    <x v="6554"/>
    <n v="1"/>
    <n v="2"/>
    <n v="1"/>
    <n v="3"/>
    <n v="2"/>
    <n v="3"/>
    <n v="5"/>
    <n v="3"/>
    <n v="2"/>
    <n v="3"/>
    <n v="1"/>
    <n v="2"/>
    <s v="06555"/>
    <n v="1"/>
    <x v="6"/>
    <n v="28"/>
    <n v="28"/>
  </r>
  <r>
    <x v="6555"/>
    <n v="4"/>
    <n v="4"/>
    <n v="2"/>
    <n v="5"/>
    <n v="5"/>
    <n v="7"/>
    <n v="8"/>
    <n v="7"/>
    <n v="4"/>
    <n v="5"/>
    <n v="4"/>
    <n v="2"/>
    <s v="06556"/>
    <n v="2"/>
    <x v="16"/>
    <n v="57"/>
    <n v="28.5"/>
  </r>
  <r>
    <x v="6556"/>
    <n v="3"/>
    <n v="5"/>
    <n v="5"/>
    <n v="6"/>
    <n v="9"/>
    <n v="12"/>
    <n v="14"/>
    <n v="11"/>
    <n v="7"/>
    <n v="8"/>
    <n v="7"/>
    <n v="5"/>
    <s v="06557"/>
    <n v="3"/>
    <x v="6"/>
    <n v="92"/>
    <n v="30.666666666666668"/>
  </r>
  <r>
    <x v="6557"/>
    <n v="2"/>
    <n v="2"/>
    <n v="4"/>
    <n v="4"/>
    <n v="5"/>
    <n v="7"/>
    <n v="9"/>
    <n v="6"/>
    <n v="6"/>
    <n v="4"/>
    <n v="2"/>
    <n v="4"/>
    <s v="06558"/>
    <n v="2"/>
    <x v="10"/>
    <n v="55"/>
    <n v="27.5"/>
  </r>
  <r>
    <x v="6558"/>
    <n v="4"/>
    <n v="4"/>
    <n v="5"/>
    <n v="12"/>
    <n v="10"/>
    <n v="15"/>
    <n v="21"/>
    <n v="15"/>
    <n v="8"/>
    <n v="12"/>
    <n v="4"/>
    <n v="5"/>
    <s v="06559"/>
    <n v="4"/>
    <x v="8"/>
    <n v="115"/>
    <n v="28.75"/>
  </r>
  <r>
    <x v="6559"/>
    <n v="9"/>
    <n v="10"/>
    <n v="10"/>
    <n v="8"/>
    <n v="10"/>
    <n v="15"/>
    <n v="21"/>
    <n v="17"/>
    <n v="9"/>
    <n v="14"/>
    <n v="6"/>
    <n v="9"/>
    <s v="06560"/>
    <n v="4"/>
    <x v="7"/>
    <n v="138"/>
    <n v="34.5"/>
  </r>
  <r>
    <x v="6560"/>
    <n v="8"/>
    <n v="7"/>
    <n v="10"/>
    <n v="14"/>
    <n v="12"/>
    <n v="15"/>
    <n v="22"/>
    <n v="20"/>
    <n v="11"/>
    <n v="14"/>
    <n v="12"/>
    <n v="10"/>
    <s v="06561"/>
    <n v="5"/>
    <x v="0"/>
    <n v="155"/>
    <n v="31"/>
  </r>
  <r>
    <x v="6561"/>
    <n v="7"/>
    <n v="6"/>
    <n v="8"/>
    <n v="8"/>
    <n v="14"/>
    <n v="17"/>
    <n v="20"/>
    <n v="17"/>
    <n v="13"/>
    <n v="14"/>
    <n v="10"/>
    <n v="5"/>
    <s v="06562"/>
    <n v="4"/>
    <x v="14"/>
    <n v="139"/>
    <n v="34.75"/>
  </r>
  <r>
    <x v="6562"/>
    <n v="4"/>
    <n v="7"/>
    <n v="5"/>
    <n v="8"/>
    <n v="9"/>
    <n v="9"/>
    <n v="14"/>
    <n v="10"/>
    <n v="10"/>
    <n v="10"/>
    <n v="6"/>
    <n v="5"/>
    <s v="06563"/>
    <n v="3"/>
    <x v="3"/>
    <n v="97"/>
    <n v="32.333333333333336"/>
  </r>
  <r>
    <x v="6563"/>
    <n v="2"/>
    <n v="2"/>
    <n v="2"/>
    <n v="2"/>
    <n v="2"/>
    <n v="4"/>
    <n v="4"/>
    <n v="3"/>
    <n v="3"/>
    <n v="3"/>
    <n v="2"/>
    <n v="1"/>
    <s v="06564"/>
    <n v="1"/>
    <x v="10"/>
    <n v="30"/>
    <n v="30"/>
  </r>
  <r>
    <x v="6564"/>
    <n v="2"/>
    <n v="3"/>
    <n v="3"/>
    <n v="4"/>
    <n v="4"/>
    <n v="6"/>
    <n v="10"/>
    <n v="6"/>
    <n v="6"/>
    <n v="6"/>
    <n v="4"/>
    <n v="3"/>
    <s v="06565"/>
    <n v="2"/>
    <x v="3"/>
    <n v="57"/>
    <n v="28.5"/>
  </r>
  <r>
    <x v="6565"/>
    <n v="5"/>
    <n v="4"/>
    <n v="5"/>
    <n v="10"/>
    <n v="7"/>
    <n v="9"/>
    <n v="16"/>
    <n v="9"/>
    <n v="6"/>
    <n v="7"/>
    <n v="5"/>
    <n v="7"/>
    <s v="06566"/>
    <n v="3"/>
    <x v="11"/>
    <n v="90"/>
    <n v="30"/>
  </r>
  <r>
    <x v="6566"/>
    <n v="3"/>
    <n v="7"/>
    <n v="3"/>
    <n v="7"/>
    <n v="6"/>
    <n v="11"/>
    <n v="16"/>
    <n v="12"/>
    <n v="8"/>
    <n v="9"/>
    <n v="5"/>
    <n v="7"/>
    <s v="06567"/>
    <n v="3"/>
    <x v="9"/>
    <n v="94"/>
    <n v="31.333333333333332"/>
  </r>
  <r>
    <x v="6567"/>
    <n v="2"/>
    <n v="4"/>
    <n v="2"/>
    <n v="5"/>
    <n v="6"/>
    <n v="7"/>
    <n v="9"/>
    <n v="6"/>
    <n v="4"/>
    <n v="4"/>
    <n v="4"/>
    <n v="4"/>
    <s v="06568"/>
    <n v="2"/>
    <x v="14"/>
    <n v="57"/>
    <n v="28.5"/>
  </r>
  <r>
    <x v="6568"/>
    <n v="2"/>
    <n v="3"/>
    <n v="2"/>
    <n v="6"/>
    <n v="4"/>
    <n v="8"/>
    <n v="8"/>
    <n v="8"/>
    <n v="4"/>
    <n v="6"/>
    <n v="3"/>
    <n v="2"/>
    <s v="06569"/>
    <n v="2"/>
    <x v="13"/>
    <n v="56"/>
    <n v="28"/>
  </r>
  <r>
    <x v="6569"/>
    <n v="6"/>
    <n v="6"/>
    <n v="5"/>
    <n v="10"/>
    <n v="13"/>
    <n v="14"/>
    <n v="18"/>
    <n v="17"/>
    <n v="11"/>
    <n v="10"/>
    <n v="5"/>
    <n v="7"/>
    <s v="06570"/>
    <n v="4"/>
    <x v="15"/>
    <n v="122"/>
    <n v="30.5"/>
  </r>
  <r>
    <x v="6570"/>
    <n v="4"/>
    <n v="6"/>
    <n v="7"/>
    <n v="8"/>
    <n v="8"/>
    <n v="13"/>
    <n v="14"/>
    <n v="12"/>
    <n v="6"/>
    <n v="9"/>
    <n v="6"/>
    <n v="5"/>
    <s v="06571"/>
    <n v="3"/>
    <x v="1"/>
    <n v="98"/>
    <n v="32.666666666666664"/>
  </r>
  <r>
    <x v="6571"/>
    <n v="2"/>
    <n v="4"/>
    <n v="2"/>
    <n v="4"/>
    <n v="6"/>
    <n v="6"/>
    <n v="10"/>
    <n v="7"/>
    <n v="5"/>
    <n v="4"/>
    <n v="3"/>
    <n v="3"/>
    <s v="06572"/>
    <n v="2"/>
    <x v="3"/>
    <n v="56"/>
    <n v="28"/>
  </r>
  <r>
    <x v="6572"/>
    <n v="2"/>
    <n v="3"/>
    <n v="2"/>
    <n v="5"/>
    <n v="4"/>
    <n v="6"/>
    <n v="10"/>
    <n v="6"/>
    <n v="6"/>
    <n v="4"/>
    <n v="3"/>
    <n v="3"/>
    <s v="06573"/>
    <n v="2"/>
    <x v="8"/>
    <n v="54"/>
    <n v="27"/>
  </r>
  <r>
    <x v="6573"/>
    <n v="10"/>
    <n v="9"/>
    <n v="9"/>
    <n v="10"/>
    <n v="13"/>
    <n v="20"/>
    <n v="26"/>
    <n v="15"/>
    <n v="17"/>
    <n v="15"/>
    <n v="9"/>
    <n v="11"/>
    <s v="06574"/>
    <n v="5"/>
    <x v="5"/>
    <n v="164"/>
    <n v="32.799999999999997"/>
  </r>
  <r>
    <x v="6574"/>
    <n v="6"/>
    <n v="6"/>
    <n v="5"/>
    <n v="9"/>
    <n v="10"/>
    <n v="10"/>
    <n v="15"/>
    <n v="10"/>
    <n v="6"/>
    <n v="6"/>
    <n v="6"/>
    <n v="3"/>
    <s v="06575"/>
    <n v="3"/>
    <x v="15"/>
    <n v="92"/>
    <n v="30.666666666666668"/>
  </r>
  <r>
    <x v="6575"/>
    <n v="8"/>
    <n v="4"/>
    <n v="10"/>
    <n v="13"/>
    <n v="11"/>
    <n v="16"/>
    <n v="22"/>
    <n v="12"/>
    <n v="9"/>
    <n v="8"/>
    <n v="6"/>
    <n v="8"/>
    <s v="06576"/>
    <n v="4"/>
    <x v="15"/>
    <n v="127"/>
    <n v="31.75"/>
  </r>
  <r>
    <x v="6576"/>
    <n v="2"/>
    <n v="4"/>
    <n v="3"/>
    <n v="6"/>
    <n v="5"/>
    <n v="8"/>
    <n v="9"/>
    <n v="8"/>
    <n v="4"/>
    <n v="6"/>
    <n v="3"/>
    <n v="4"/>
    <s v="06577"/>
    <n v="2"/>
    <x v="3"/>
    <n v="62"/>
    <n v="31"/>
  </r>
  <r>
    <x v="6577"/>
    <n v="3"/>
    <n v="4"/>
    <n v="5"/>
    <n v="9"/>
    <n v="8"/>
    <n v="9"/>
    <n v="13"/>
    <n v="12"/>
    <n v="7"/>
    <n v="7"/>
    <n v="5"/>
    <n v="5"/>
    <s v="06578"/>
    <n v="3"/>
    <x v="7"/>
    <n v="87"/>
    <n v="29"/>
  </r>
  <r>
    <x v="6578"/>
    <n v="10"/>
    <n v="8"/>
    <n v="7"/>
    <n v="8"/>
    <n v="10"/>
    <n v="13"/>
    <n v="16"/>
    <n v="15"/>
    <n v="10"/>
    <n v="12"/>
    <n v="4"/>
    <n v="9"/>
    <s v="06579"/>
    <n v="4"/>
    <x v="15"/>
    <n v="122"/>
    <n v="30.5"/>
  </r>
  <r>
    <x v="6579"/>
    <n v="2"/>
    <n v="2"/>
    <n v="4"/>
    <n v="4"/>
    <n v="5"/>
    <n v="7"/>
    <n v="10"/>
    <n v="7"/>
    <n v="5"/>
    <n v="4"/>
    <n v="2"/>
    <n v="4"/>
    <s v="06580"/>
    <n v="2"/>
    <x v="13"/>
    <n v="56"/>
    <n v="28"/>
  </r>
  <r>
    <x v="6580"/>
    <n v="9"/>
    <n v="5"/>
    <n v="5"/>
    <n v="8"/>
    <n v="14"/>
    <n v="17"/>
    <n v="19"/>
    <n v="18"/>
    <n v="9"/>
    <n v="12"/>
    <n v="5"/>
    <n v="5"/>
    <s v="06581"/>
    <n v="4"/>
    <x v="16"/>
    <n v="126"/>
    <n v="31.5"/>
  </r>
  <r>
    <x v="6581"/>
    <n v="4"/>
    <n v="5"/>
    <n v="10"/>
    <n v="8"/>
    <n v="8"/>
    <n v="18"/>
    <n v="21"/>
    <n v="13"/>
    <n v="13"/>
    <n v="14"/>
    <n v="6"/>
    <n v="4"/>
    <s v="06582"/>
    <n v="4"/>
    <x v="11"/>
    <n v="124"/>
    <n v="31"/>
  </r>
  <r>
    <x v="6582"/>
    <n v="4"/>
    <n v="3"/>
    <n v="3"/>
    <n v="7"/>
    <n v="8"/>
    <n v="13"/>
    <n v="14"/>
    <n v="10"/>
    <n v="10"/>
    <n v="9"/>
    <n v="3"/>
    <n v="3"/>
    <s v="06583"/>
    <n v="3"/>
    <x v="0"/>
    <n v="87"/>
    <n v="29"/>
  </r>
  <r>
    <x v="6583"/>
    <n v="4"/>
    <n v="2"/>
    <n v="2"/>
    <n v="6"/>
    <n v="4"/>
    <n v="8"/>
    <n v="9"/>
    <n v="8"/>
    <n v="5"/>
    <n v="5"/>
    <n v="3"/>
    <n v="3"/>
    <s v="06584"/>
    <n v="2"/>
    <x v="0"/>
    <n v="59"/>
    <n v="29.5"/>
  </r>
  <r>
    <x v="6584"/>
    <n v="7"/>
    <n v="5"/>
    <n v="7"/>
    <n v="6"/>
    <n v="9"/>
    <n v="10"/>
    <n v="14"/>
    <n v="13"/>
    <n v="8"/>
    <n v="6"/>
    <n v="5"/>
    <n v="6"/>
    <s v="06585"/>
    <n v="3"/>
    <x v="2"/>
    <n v="96"/>
    <n v="32"/>
  </r>
  <r>
    <x v="6585"/>
    <n v="2"/>
    <n v="2"/>
    <n v="3"/>
    <n v="4"/>
    <n v="4"/>
    <n v="8"/>
    <n v="8"/>
    <n v="7"/>
    <n v="4"/>
    <n v="5"/>
    <n v="4"/>
    <n v="3"/>
    <s v="06586"/>
    <n v="2"/>
    <x v="12"/>
    <n v="54"/>
    <n v="27"/>
  </r>
  <r>
    <x v="6586"/>
    <n v="3"/>
    <n v="4"/>
    <n v="4"/>
    <n v="4"/>
    <n v="6"/>
    <n v="7"/>
    <n v="10"/>
    <n v="7"/>
    <n v="5"/>
    <n v="5"/>
    <n v="4"/>
    <n v="4"/>
    <s v="06587"/>
    <n v="2"/>
    <x v="3"/>
    <n v="63"/>
    <n v="31.5"/>
  </r>
  <r>
    <x v="6587"/>
    <n v="4"/>
    <n v="2"/>
    <n v="3"/>
    <n v="5"/>
    <n v="6"/>
    <n v="8"/>
    <n v="8"/>
    <n v="8"/>
    <n v="5"/>
    <n v="4"/>
    <n v="3"/>
    <n v="2"/>
    <s v="06588"/>
    <n v="2"/>
    <x v="11"/>
    <n v="58"/>
    <n v="29"/>
  </r>
  <r>
    <x v="6588"/>
    <n v="6"/>
    <n v="10"/>
    <n v="7"/>
    <n v="11"/>
    <n v="8"/>
    <n v="15"/>
    <n v="16"/>
    <n v="14"/>
    <n v="13"/>
    <n v="12"/>
    <n v="9"/>
    <n v="10"/>
    <s v="06589"/>
    <n v="4"/>
    <x v="12"/>
    <n v="131"/>
    <n v="32.75"/>
  </r>
  <r>
    <x v="6589"/>
    <n v="1"/>
    <n v="1"/>
    <n v="2"/>
    <n v="2"/>
    <n v="2"/>
    <n v="3"/>
    <n v="5"/>
    <n v="4"/>
    <n v="2"/>
    <n v="2"/>
    <n v="1"/>
    <n v="2"/>
    <s v="06590"/>
    <n v="1"/>
    <x v="14"/>
    <n v="27"/>
    <n v="27"/>
  </r>
  <r>
    <x v="6590"/>
    <n v="14"/>
    <n v="11"/>
    <n v="10"/>
    <n v="12"/>
    <n v="18"/>
    <n v="25"/>
    <n v="26"/>
    <n v="22"/>
    <n v="18"/>
    <n v="18"/>
    <n v="13"/>
    <n v="14"/>
    <s v="06591"/>
    <n v="6"/>
    <x v="10"/>
    <n v="201"/>
    <n v="33.5"/>
  </r>
  <r>
    <x v="6591"/>
    <n v="7"/>
    <n v="6"/>
    <n v="4"/>
    <n v="10"/>
    <n v="6"/>
    <n v="12"/>
    <n v="12"/>
    <n v="9"/>
    <n v="7"/>
    <n v="10"/>
    <n v="7"/>
    <n v="3"/>
    <s v="06592"/>
    <n v="3"/>
    <x v="3"/>
    <n v="93"/>
    <n v="31"/>
  </r>
  <r>
    <x v="6592"/>
    <n v="7"/>
    <n v="4"/>
    <n v="5"/>
    <n v="12"/>
    <n v="8"/>
    <n v="16"/>
    <n v="16"/>
    <n v="15"/>
    <n v="11"/>
    <n v="9"/>
    <n v="10"/>
    <n v="4"/>
    <s v="06593"/>
    <n v="4"/>
    <x v="11"/>
    <n v="117"/>
    <n v="29.25"/>
  </r>
  <r>
    <x v="6593"/>
    <n v="6"/>
    <n v="5"/>
    <n v="4"/>
    <n v="10"/>
    <n v="9"/>
    <n v="10"/>
    <n v="13"/>
    <n v="13"/>
    <n v="6"/>
    <n v="10"/>
    <n v="4"/>
    <n v="6"/>
    <s v="06594"/>
    <n v="3"/>
    <x v="6"/>
    <n v="96"/>
    <n v="32"/>
  </r>
  <r>
    <x v="6594"/>
    <n v="2"/>
    <n v="2"/>
    <n v="2"/>
    <n v="5"/>
    <n v="5"/>
    <n v="6"/>
    <n v="10"/>
    <n v="6"/>
    <n v="4"/>
    <n v="5"/>
    <n v="2"/>
    <n v="4"/>
    <s v="06595"/>
    <n v="2"/>
    <x v="5"/>
    <n v="53"/>
    <n v="26.5"/>
  </r>
  <r>
    <x v="6595"/>
    <n v="4"/>
    <n v="4"/>
    <n v="6"/>
    <n v="8"/>
    <n v="7"/>
    <n v="9"/>
    <n v="12"/>
    <n v="11"/>
    <n v="8"/>
    <n v="7"/>
    <n v="5"/>
    <n v="6"/>
    <s v="06596"/>
    <n v="3"/>
    <x v="9"/>
    <n v="87"/>
    <n v="29"/>
  </r>
  <r>
    <x v="6596"/>
    <n v="4"/>
    <n v="3"/>
    <n v="4"/>
    <n v="6"/>
    <n v="6"/>
    <n v="13"/>
    <n v="14"/>
    <n v="9"/>
    <n v="9"/>
    <n v="7"/>
    <n v="3"/>
    <n v="3"/>
    <s v="06597"/>
    <n v="3"/>
    <x v="3"/>
    <n v="81"/>
    <n v="27"/>
  </r>
  <r>
    <x v="6597"/>
    <n v="7"/>
    <n v="4"/>
    <n v="7"/>
    <n v="9"/>
    <n v="10"/>
    <n v="11"/>
    <n v="16"/>
    <n v="12"/>
    <n v="6"/>
    <n v="8"/>
    <n v="6"/>
    <n v="3"/>
    <s v="06598"/>
    <n v="3"/>
    <x v="0"/>
    <n v="99"/>
    <n v="33"/>
  </r>
  <r>
    <x v="6598"/>
    <n v="3"/>
    <n v="4"/>
    <n v="2"/>
    <n v="6"/>
    <n v="4"/>
    <n v="6"/>
    <n v="9"/>
    <n v="6"/>
    <n v="5"/>
    <n v="5"/>
    <n v="3"/>
    <n v="4"/>
    <s v="06599"/>
    <n v="2"/>
    <x v="9"/>
    <n v="57"/>
    <n v="28.5"/>
  </r>
  <r>
    <x v="6599"/>
    <n v="11"/>
    <n v="12"/>
    <n v="11"/>
    <n v="20"/>
    <n v="19"/>
    <n v="23"/>
    <n v="26"/>
    <n v="21"/>
    <n v="17"/>
    <n v="14"/>
    <n v="9"/>
    <n v="12"/>
    <s v="06600"/>
    <n v="6"/>
    <x v="7"/>
    <n v="195"/>
    <n v="32.5"/>
  </r>
  <r>
    <x v="6600"/>
    <n v="10"/>
    <n v="6"/>
    <n v="11"/>
    <n v="12"/>
    <n v="13"/>
    <n v="19"/>
    <n v="27"/>
    <n v="17"/>
    <n v="12"/>
    <n v="14"/>
    <n v="10"/>
    <n v="10"/>
    <s v="06601"/>
    <n v="5"/>
    <x v="8"/>
    <n v="161"/>
    <n v="32.200000000000003"/>
  </r>
  <r>
    <x v="6601"/>
    <n v="4"/>
    <n v="7"/>
    <n v="5"/>
    <n v="10"/>
    <n v="7"/>
    <n v="10"/>
    <n v="16"/>
    <n v="13"/>
    <n v="8"/>
    <n v="7"/>
    <n v="4"/>
    <n v="7"/>
    <s v="06602"/>
    <n v="3"/>
    <x v="9"/>
    <n v="98"/>
    <n v="32.666666666666664"/>
  </r>
  <r>
    <x v="6602"/>
    <n v="4"/>
    <n v="7"/>
    <n v="9"/>
    <n v="14"/>
    <n v="10"/>
    <n v="14"/>
    <n v="17"/>
    <n v="18"/>
    <n v="12"/>
    <n v="11"/>
    <n v="8"/>
    <n v="8"/>
    <s v="06603"/>
    <n v="4"/>
    <x v="0"/>
    <n v="132"/>
    <n v="33"/>
  </r>
  <r>
    <x v="6603"/>
    <n v="4"/>
    <n v="8"/>
    <n v="7"/>
    <n v="14"/>
    <n v="11"/>
    <n v="12"/>
    <n v="21"/>
    <n v="12"/>
    <n v="8"/>
    <n v="10"/>
    <n v="10"/>
    <n v="4"/>
    <s v="06604"/>
    <n v="4"/>
    <x v="6"/>
    <n v="121"/>
    <n v="30.25"/>
  </r>
  <r>
    <x v="6604"/>
    <n v="7"/>
    <n v="6"/>
    <n v="10"/>
    <n v="14"/>
    <n v="9"/>
    <n v="14"/>
    <n v="19"/>
    <n v="15"/>
    <n v="14"/>
    <n v="13"/>
    <n v="6"/>
    <n v="7"/>
    <s v="06605"/>
    <n v="4"/>
    <x v="2"/>
    <n v="134"/>
    <n v="33.5"/>
  </r>
  <r>
    <x v="6605"/>
    <n v="6"/>
    <n v="4"/>
    <n v="9"/>
    <n v="10"/>
    <n v="9"/>
    <n v="12"/>
    <n v="17"/>
    <n v="15"/>
    <n v="14"/>
    <n v="8"/>
    <n v="8"/>
    <n v="8"/>
    <s v="06606"/>
    <n v="4"/>
    <x v="15"/>
    <n v="120"/>
    <n v="30"/>
  </r>
  <r>
    <x v="6606"/>
    <n v="9"/>
    <n v="8"/>
    <n v="7"/>
    <n v="10"/>
    <n v="8"/>
    <n v="17"/>
    <n v="16"/>
    <n v="16"/>
    <n v="13"/>
    <n v="8"/>
    <n v="5"/>
    <n v="7"/>
    <s v="06607"/>
    <n v="4"/>
    <x v="13"/>
    <n v="124"/>
    <n v="31"/>
  </r>
  <r>
    <x v="6607"/>
    <n v="5"/>
    <n v="8"/>
    <n v="5"/>
    <n v="12"/>
    <n v="14"/>
    <n v="18"/>
    <n v="17"/>
    <n v="18"/>
    <n v="8"/>
    <n v="12"/>
    <n v="9"/>
    <n v="8"/>
    <s v="06608"/>
    <n v="4"/>
    <x v="9"/>
    <n v="134"/>
    <n v="33.5"/>
  </r>
  <r>
    <x v="6608"/>
    <n v="10"/>
    <n v="6"/>
    <n v="7"/>
    <n v="11"/>
    <n v="13"/>
    <n v="18"/>
    <n v="22"/>
    <n v="16"/>
    <n v="13"/>
    <n v="11"/>
    <n v="7"/>
    <n v="4"/>
    <s v="06609"/>
    <n v="4"/>
    <x v="14"/>
    <n v="138"/>
    <n v="34.5"/>
  </r>
  <r>
    <x v="6609"/>
    <n v="3"/>
    <n v="4"/>
    <n v="4"/>
    <n v="5"/>
    <n v="4"/>
    <n v="7"/>
    <n v="10"/>
    <n v="6"/>
    <n v="6"/>
    <n v="5"/>
    <n v="3"/>
    <n v="4"/>
    <s v="06610"/>
    <n v="2"/>
    <x v="9"/>
    <n v="61"/>
    <n v="30.5"/>
  </r>
  <r>
    <x v="6610"/>
    <n v="4"/>
    <n v="2"/>
    <n v="4"/>
    <n v="4"/>
    <n v="5"/>
    <n v="6"/>
    <n v="9"/>
    <n v="8"/>
    <n v="6"/>
    <n v="5"/>
    <n v="3"/>
    <n v="4"/>
    <s v="06611"/>
    <n v="2"/>
    <x v="2"/>
    <n v="60"/>
    <n v="30"/>
  </r>
  <r>
    <x v="6611"/>
    <n v="4"/>
    <n v="4"/>
    <n v="3"/>
    <n v="6"/>
    <n v="4"/>
    <n v="8"/>
    <n v="8"/>
    <n v="7"/>
    <n v="6"/>
    <n v="4"/>
    <n v="3"/>
    <n v="2"/>
    <s v="06612"/>
    <n v="2"/>
    <x v="7"/>
    <n v="59"/>
    <n v="29.5"/>
  </r>
  <r>
    <x v="6612"/>
    <n v="4"/>
    <n v="4"/>
    <n v="4"/>
    <n v="4"/>
    <n v="6"/>
    <n v="6"/>
    <n v="10"/>
    <n v="7"/>
    <n v="4"/>
    <n v="4"/>
    <n v="4"/>
    <n v="3"/>
    <s v="06613"/>
    <n v="2"/>
    <x v="2"/>
    <n v="60"/>
    <n v="30"/>
  </r>
  <r>
    <x v="6613"/>
    <n v="4"/>
    <n v="5"/>
    <n v="4"/>
    <n v="6"/>
    <n v="8"/>
    <n v="9"/>
    <n v="14"/>
    <n v="13"/>
    <n v="8"/>
    <n v="6"/>
    <n v="6"/>
    <n v="6"/>
    <s v="06614"/>
    <n v="3"/>
    <x v="15"/>
    <n v="89"/>
    <n v="29.666666666666668"/>
  </r>
  <r>
    <x v="6614"/>
    <n v="8"/>
    <n v="10"/>
    <n v="9"/>
    <n v="12"/>
    <n v="13"/>
    <n v="18"/>
    <n v="18"/>
    <n v="16"/>
    <n v="8"/>
    <n v="13"/>
    <n v="4"/>
    <n v="8"/>
    <s v="06615"/>
    <n v="4"/>
    <x v="12"/>
    <n v="137"/>
    <n v="34.25"/>
  </r>
  <r>
    <x v="6615"/>
    <n v="7"/>
    <n v="5"/>
    <n v="7"/>
    <n v="14"/>
    <n v="12"/>
    <n v="15"/>
    <n v="25"/>
    <n v="17"/>
    <n v="12"/>
    <n v="11"/>
    <n v="5"/>
    <n v="11"/>
    <s v="06616"/>
    <n v="5"/>
    <x v="6"/>
    <n v="141"/>
    <n v="28.2"/>
  </r>
  <r>
    <x v="6616"/>
    <n v="6"/>
    <n v="3"/>
    <n v="4"/>
    <n v="7"/>
    <n v="9"/>
    <n v="13"/>
    <n v="12"/>
    <n v="13"/>
    <n v="8"/>
    <n v="6"/>
    <n v="4"/>
    <n v="3"/>
    <s v="06617"/>
    <n v="3"/>
    <x v="0"/>
    <n v="88"/>
    <n v="29.333333333333332"/>
  </r>
  <r>
    <x v="6617"/>
    <n v="3"/>
    <n v="3"/>
    <n v="3"/>
    <n v="4"/>
    <n v="6"/>
    <n v="6"/>
    <n v="10"/>
    <n v="8"/>
    <n v="4"/>
    <n v="4"/>
    <n v="3"/>
    <n v="2"/>
    <s v="06618"/>
    <n v="2"/>
    <x v="9"/>
    <n v="56"/>
    <n v="28"/>
  </r>
  <r>
    <x v="6618"/>
    <n v="2"/>
    <n v="1"/>
    <n v="2"/>
    <n v="3"/>
    <n v="3"/>
    <n v="3"/>
    <n v="4"/>
    <n v="3"/>
    <n v="2"/>
    <n v="3"/>
    <n v="1"/>
    <n v="2"/>
    <s v="06619"/>
    <n v="1"/>
    <x v="1"/>
    <n v="29"/>
    <n v="29"/>
  </r>
  <r>
    <x v="6619"/>
    <n v="3"/>
    <n v="5"/>
    <n v="7"/>
    <n v="8"/>
    <n v="10"/>
    <n v="13"/>
    <n v="14"/>
    <n v="11"/>
    <n v="7"/>
    <n v="8"/>
    <n v="3"/>
    <n v="3"/>
    <s v="06620"/>
    <n v="3"/>
    <x v="10"/>
    <n v="92"/>
    <n v="30.666666666666668"/>
  </r>
  <r>
    <x v="6620"/>
    <n v="2"/>
    <n v="2"/>
    <n v="1"/>
    <n v="2"/>
    <n v="3"/>
    <n v="3"/>
    <n v="5"/>
    <n v="4"/>
    <n v="2"/>
    <n v="3"/>
    <n v="2"/>
    <n v="2"/>
    <s v="06621"/>
    <n v="1"/>
    <x v="13"/>
    <n v="31"/>
    <n v="31"/>
  </r>
  <r>
    <x v="6621"/>
    <n v="3"/>
    <n v="3"/>
    <n v="4"/>
    <n v="9"/>
    <n v="7"/>
    <n v="10"/>
    <n v="13"/>
    <n v="13"/>
    <n v="7"/>
    <n v="10"/>
    <n v="5"/>
    <n v="6"/>
    <s v="06622"/>
    <n v="3"/>
    <x v="15"/>
    <n v="90"/>
    <n v="30"/>
  </r>
  <r>
    <x v="6622"/>
    <n v="9"/>
    <n v="10"/>
    <n v="5"/>
    <n v="13"/>
    <n v="11"/>
    <n v="15"/>
    <n v="21"/>
    <n v="22"/>
    <n v="13"/>
    <n v="14"/>
    <n v="10"/>
    <n v="9"/>
    <s v="06623"/>
    <n v="5"/>
    <x v="7"/>
    <n v="152"/>
    <n v="30.4"/>
  </r>
  <r>
    <x v="6623"/>
    <n v="1"/>
    <n v="2"/>
    <n v="1"/>
    <n v="2"/>
    <n v="2"/>
    <n v="3"/>
    <n v="5"/>
    <n v="4"/>
    <n v="2"/>
    <n v="3"/>
    <n v="1"/>
    <n v="1"/>
    <s v="06624"/>
    <n v="1"/>
    <x v="15"/>
    <n v="27"/>
    <n v="27"/>
  </r>
  <r>
    <x v="6624"/>
    <n v="3"/>
    <n v="5"/>
    <n v="4"/>
    <n v="8"/>
    <n v="7"/>
    <n v="11"/>
    <n v="13"/>
    <n v="11"/>
    <n v="8"/>
    <n v="9"/>
    <n v="7"/>
    <n v="7"/>
    <s v="06625"/>
    <n v="3"/>
    <x v="15"/>
    <n v="93"/>
    <n v="31"/>
  </r>
  <r>
    <x v="6625"/>
    <n v="4"/>
    <n v="5"/>
    <n v="4"/>
    <n v="14"/>
    <n v="9"/>
    <n v="15"/>
    <n v="20"/>
    <n v="13"/>
    <n v="10"/>
    <n v="8"/>
    <n v="7"/>
    <n v="5"/>
    <s v="06626"/>
    <n v="4"/>
    <x v="1"/>
    <n v="114"/>
    <n v="28.5"/>
  </r>
  <r>
    <x v="6626"/>
    <n v="3"/>
    <n v="4"/>
    <n v="4"/>
    <n v="5"/>
    <n v="4"/>
    <n v="6"/>
    <n v="8"/>
    <n v="6"/>
    <n v="6"/>
    <n v="6"/>
    <n v="4"/>
    <n v="4"/>
    <s v="06627"/>
    <n v="2"/>
    <x v="9"/>
    <n v="60"/>
    <n v="30"/>
  </r>
  <r>
    <x v="6627"/>
    <n v="3"/>
    <n v="4"/>
    <n v="2"/>
    <n v="5"/>
    <n v="5"/>
    <n v="7"/>
    <n v="8"/>
    <n v="7"/>
    <n v="5"/>
    <n v="5"/>
    <n v="3"/>
    <n v="3"/>
    <s v="06628"/>
    <n v="2"/>
    <x v="16"/>
    <n v="57"/>
    <n v="28.5"/>
  </r>
  <r>
    <x v="6628"/>
    <n v="10"/>
    <n v="12"/>
    <n v="11"/>
    <n v="14"/>
    <n v="20"/>
    <n v="29"/>
    <n v="29"/>
    <n v="25"/>
    <n v="16"/>
    <n v="14"/>
    <n v="15"/>
    <n v="12"/>
    <s v="06629"/>
    <n v="7"/>
    <x v="14"/>
    <n v="207"/>
    <n v="29.571428571428573"/>
  </r>
  <r>
    <x v="6629"/>
    <n v="6"/>
    <n v="5"/>
    <n v="7"/>
    <n v="7"/>
    <n v="10"/>
    <n v="11"/>
    <n v="13"/>
    <n v="10"/>
    <n v="9"/>
    <n v="9"/>
    <n v="7"/>
    <n v="7"/>
    <s v="06630"/>
    <n v="3"/>
    <x v="14"/>
    <n v="101"/>
    <n v="33.666666666666664"/>
  </r>
  <r>
    <x v="6630"/>
    <n v="9"/>
    <n v="14"/>
    <n v="13"/>
    <n v="15"/>
    <n v="17"/>
    <n v="27"/>
    <n v="28"/>
    <n v="21"/>
    <n v="14"/>
    <n v="17"/>
    <n v="13"/>
    <n v="7"/>
    <s v="06631"/>
    <n v="7"/>
    <x v="14"/>
    <n v="195"/>
    <n v="27.857142857142858"/>
  </r>
  <r>
    <x v="6631"/>
    <n v="4"/>
    <n v="5"/>
    <n v="5"/>
    <n v="6"/>
    <n v="8"/>
    <n v="13"/>
    <n v="16"/>
    <n v="13"/>
    <n v="9"/>
    <n v="6"/>
    <n v="7"/>
    <n v="3"/>
    <s v="06632"/>
    <n v="3"/>
    <x v="8"/>
    <n v="95"/>
    <n v="31.666666666666668"/>
  </r>
  <r>
    <x v="6632"/>
    <n v="7"/>
    <n v="4"/>
    <n v="6"/>
    <n v="9"/>
    <n v="9"/>
    <n v="18"/>
    <n v="21"/>
    <n v="18"/>
    <n v="9"/>
    <n v="11"/>
    <n v="4"/>
    <n v="6"/>
    <s v="06633"/>
    <n v="4"/>
    <x v="2"/>
    <n v="122"/>
    <n v="30.5"/>
  </r>
  <r>
    <x v="6633"/>
    <n v="3"/>
    <n v="2"/>
    <n v="3"/>
    <n v="4"/>
    <n v="6"/>
    <n v="6"/>
    <n v="8"/>
    <n v="8"/>
    <n v="5"/>
    <n v="4"/>
    <n v="3"/>
    <n v="2"/>
    <s v="06634"/>
    <n v="2"/>
    <x v="13"/>
    <n v="54"/>
    <n v="27"/>
  </r>
  <r>
    <x v="6634"/>
    <n v="10"/>
    <n v="9"/>
    <n v="10"/>
    <n v="12"/>
    <n v="8"/>
    <n v="12"/>
    <n v="18"/>
    <n v="17"/>
    <n v="12"/>
    <n v="14"/>
    <n v="6"/>
    <n v="6"/>
    <s v="06635"/>
    <n v="4"/>
    <x v="12"/>
    <n v="134"/>
    <n v="33.5"/>
  </r>
  <r>
    <x v="6635"/>
    <n v="6"/>
    <n v="6"/>
    <n v="3"/>
    <n v="10"/>
    <n v="7"/>
    <n v="12"/>
    <n v="14"/>
    <n v="12"/>
    <n v="10"/>
    <n v="6"/>
    <n v="6"/>
    <n v="5"/>
    <s v="06636"/>
    <n v="3"/>
    <x v="7"/>
    <n v="97"/>
    <n v="32.333333333333336"/>
  </r>
  <r>
    <x v="6636"/>
    <n v="1"/>
    <n v="2"/>
    <n v="1"/>
    <n v="2"/>
    <n v="2"/>
    <n v="3"/>
    <n v="5"/>
    <n v="3"/>
    <n v="3"/>
    <n v="2"/>
    <n v="1"/>
    <n v="2"/>
    <s v="06637"/>
    <n v="1"/>
    <x v="3"/>
    <n v="27"/>
    <n v="27"/>
  </r>
  <r>
    <x v="6637"/>
    <n v="7"/>
    <n v="6"/>
    <n v="3"/>
    <n v="10"/>
    <n v="10"/>
    <n v="12"/>
    <n v="12"/>
    <n v="12"/>
    <n v="7"/>
    <n v="6"/>
    <n v="4"/>
    <n v="4"/>
    <s v="06638"/>
    <n v="3"/>
    <x v="11"/>
    <n v="93"/>
    <n v="31"/>
  </r>
  <r>
    <x v="6638"/>
    <n v="1"/>
    <n v="2"/>
    <n v="1"/>
    <n v="3"/>
    <n v="2"/>
    <n v="4"/>
    <n v="5"/>
    <n v="3"/>
    <n v="3"/>
    <n v="2"/>
    <n v="1"/>
    <n v="1"/>
    <s v="06639"/>
    <n v="1"/>
    <x v="15"/>
    <n v="28"/>
    <n v="28"/>
  </r>
  <r>
    <x v="6639"/>
    <n v="5"/>
    <n v="6"/>
    <n v="8"/>
    <n v="11"/>
    <n v="10"/>
    <n v="13"/>
    <n v="17"/>
    <n v="13"/>
    <n v="14"/>
    <n v="9"/>
    <n v="5"/>
    <n v="5"/>
    <s v="06640"/>
    <n v="4"/>
    <x v="9"/>
    <n v="116"/>
    <n v="29"/>
  </r>
  <r>
    <x v="6640"/>
    <n v="1"/>
    <n v="1"/>
    <n v="1"/>
    <n v="2"/>
    <n v="3"/>
    <n v="4"/>
    <n v="5"/>
    <n v="3"/>
    <n v="2"/>
    <n v="3"/>
    <n v="2"/>
    <n v="1"/>
    <s v="06641"/>
    <n v="1"/>
    <x v="1"/>
    <n v="28"/>
    <n v="28"/>
  </r>
  <r>
    <x v="6641"/>
    <n v="4"/>
    <n v="3"/>
    <n v="4"/>
    <n v="5"/>
    <n v="5"/>
    <n v="6"/>
    <n v="10"/>
    <n v="8"/>
    <n v="6"/>
    <n v="6"/>
    <n v="3"/>
    <n v="3"/>
    <s v="06642"/>
    <n v="2"/>
    <x v="9"/>
    <n v="63"/>
    <n v="31.5"/>
  </r>
  <r>
    <x v="6642"/>
    <n v="3"/>
    <n v="2"/>
    <n v="3"/>
    <n v="4"/>
    <n v="6"/>
    <n v="6"/>
    <n v="10"/>
    <n v="6"/>
    <n v="6"/>
    <n v="6"/>
    <n v="2"/>
    <n v="2"/>
    <s v="06643"/>
    <n v="2"/>
    <x v="1"/>
    <n v="56"/>
    <n v="28"/>
  </r>
  <r>
    <x v="6643"/>
    <n v="4"/>
    <n v="2"/>
    <n v="2"/>
    <n v="6"/>
    <n v="4"/>
    <n v="7"/>
    <n v="10"/>
    <n v="6"/>
    <n v="4"/>
    <n v="6"/>
    <n v="3"/>
    <n v="2"/>
    <s v="06644"/>
    <n v="2"/>
    <x v="11"/>
    <n v="56"/>
    <n v="28"/>
  </r>
  <r>
    <x v="6644"/>
    <n v="5"/>
    <n v="4"/>
    <n v="3"/>
    <n v="8"/>
    <n v="8"/>
    <n v="13"/>
    <n v="16"/>
    <n v="11"/>
    <n v="6"/>
    <n v="8"/>
    <n v="4"/>
    <n v="3"/>
    <s v="06645"/>
    <n v="3"/>
    <x v="11"/>
    <n v="89"/>
    <n v="29.666666666666668"/>
  </r>
  <r>
    <x v="6645"/>
    <n v="4"/>
    <n v="5"/>
    <n v="5"/>
    <n v="6"/>
    <n v="10"/>
    <n v="11"/>
    <n v="14"/>
    <n v="12"/>
    <n v="8"/>
    <n v="8"/>
    <n v="3"/>
    <n v="6"/>
    <s v="06646"/>
    <n v="3"/>
    <x v="7"/>
    <n v="92"/>
    <n v="30.666666666666668"/>
  </r>
  <r>
    <x v="6646"/>
    <n v="5"/>
    <n v="5"/>
    <n v="7"/>
    <n v="8"/>
    <n v="10"/>
    <n v="9"/>
    <n v="13"/>
    <n v="12"/>
    <n v="6"/>
    <n v="7"/>
    <n v="5"/>
    <n v="6"/>
    <s v="06647"/>
    <n v="3"/>
    <x v="15"/>
    <n v="93"/>
    <n v="31"/>
  </r>
  <r>
    <x v="6647"/>
    <n v="7"/>
    <n v="7"/>
    <n v="10"/>
    <n v="13"/>
    <n v="14"/>
    <n v="16"/>
    <n v="22"/>
    <n v="12"/>
    <n v="11"/>
    <n v="9"/>
    <n v="9"/>
    <n v="5"/>
    <s v="06648"/>
    <n v="4"/>
    <x v="12"/>
    <n v="135"/>
    <n v="33.75"/>
  </r>
  <r>
    <x v="6648"/>
    <n v="7"/>
    <n v="6"/>
    <n v="13"/>
    <n v="17"/>
    <n v="17"/>
    <n v="19"/>
    <n v="28"/>
    <n v="19"/>
    <n v="17"/>
    <n v="12"/>
    <n v="9"/>
    <n v="10"/>
    <s v="06649"/>
    <n v="6"/>
    <x v="5"/>
    <n v="174"/>
    <n v="29"/>
  </r>
  <r>
    <x v="6649"/>
    <n v="6"/>
    <n v="6"/>
    <n v="5"/>
    <n v="12"/>
    <n v="11"/>
    <n v="17"/>
    <n v="16"/>
    <n v="17"/>
    <n v="8"/>
    <n v="12"/>
    <n v="7"/>
    <n v="9"/>
    <s v="06650"/>
    <n v="4"/>
    <x v="14"/>
    <n v="126"/>
    <n v="31.5"/>
  </r>
  <r>
    <x v="6650"/>
    <n v="2"/>
    <n v="1"/>
    <n v="2"/>
    <n v="3"/>
    <n v="3"/>
    <n v="4"/>
    <n v="4"/>
    <n v="3"/>
    <n v="3"/>
    <n v="3"/>
    <n v="2"/>
    <n v="1"/>
    <s v="06651"/>
    <n v="1"/>
    <x v="8"/>
    <n v="31"/>
    <n v="31"/>
  </r>
  <r>
    <x v="6651"/>
    <n v="2"/>
    <n v="4"/>
    <n v="3"/>
    <n v="4"/>
    <n v="5"/>
    <n v="8"/>
    <n v="10"/>
    <n v="8"/>
    <n v="5"/>
    <n v="4"/>
    <n v="3"/>
    <n v="4"/>
    <s v="06652"/>
    <n v="2"/>
    <x v="14"/>
    <n v="60"/>
    <n v="30"/>
  </r>
  <r>
    <x v="6652"/>
    <n v="2"/>
    <n v="2"/>
    <n v="1"/>
    <n v="2"/>
    <n v="2"/>
    <n v="4"/>
    <n v="5"/>
    <n v="4"/>
    <n v="3"/>
    <n v="3"/>
    <n v="2"/>
    <n v="1"/>
    <s v="06653"/>
    <n v="1"/>
    <x v="7"/>
    <n v="31"/>
    <n v="31"/>
  </r>
  <r>
    <x v="6653"/>
    <n v="6"/>
    <n v="3"/>
    <n v="4"/>
    <n v="10"/>
    <n v="6"/>
    <n v="9"/>
    <n v="16"/>
    <n v="11"/>
    <n v="8"/>
    <n v="10"/>
    <n v="7"/>
    <n v="6"/>
    <s v="06654"/>
    <n v="3"/>
    <x v="5"/>
    <n v="96"/>
    <n v="32"/>
  </r>
  <r>
    <x v="6654"/>
    <n v="4"/>
    <n v="6"/>
    <n v="5"/>
    <n v="8"/>
    <n v="12"/>
    <n v="18"/>
    <n v="21"/>
    <n v="16"/>
    <n v="14"/>
    <n v="14"/>
    <n v="9"/>
    <n v="9"/>
    <s v="06655"/>
    <n v="4"/>
    <x v="9"/>
    <n v="136"/>
    <n v="34"/>
  </r>
  <r>
    <x v="6655"/>
    <n v="8"/>
    <n v="9"/>
    <n v="10"/>
    <n v="14"/>
    <n v="20"/>
    <n v="21"/>
    <n v="24"/>
    <n v="18"/>
    <n v="14"/>
    <n v="13"/>
    <n v="6"/>
    <n v="8"/>
    <s v="06656"/>
    <n v="6"/>
    <x v="9"/>
    <n v="165"/>
    <n v="27.5"/>
  </r>
  <r>
    <x v="6656"/>
    <n v="4"/>
    <n v="3"/>
    <n v="4"/>
    <n v="6"/>
    <n v="6"/>
    <n v="8"/>
    <n v="10"/>
    <n v="6"/>
    <n v="5"/>
    <n v="6"/>
    <n v="2"/>
    <n v="2"/>
    <s v="06657"/>
    <n v="2"/>
    <x v="8"/>
    <n v="62"/>
    <n v="31"/>
  </r>
  <r>
    <x v="6657"/>
    <n v="1"/>
    <n v="2"/>
    <n v="1"/>
    <n v="3"/>
    <n v="2"/>
    <n v="3"/>
    <n v="4"/>
    <n v="4"/>
    <n v="3"/>
    <n v="3"/>
    <n v="1"/>
    <n v="1"/>
    <s v="06658"/>
    <n v="1"/>
    <x v="8"/>
    <n v="28"/>
    <n v="28"/>
  </r>
  <r>
    <x v="6658"/>
    <n v="4"/>
    <n v="3"/>
    <n v="4"/>
    <n v="6"/>
    <n v="5"/>
    <n v="6"/>
    <n v="9"/>
    <n v="7"/>
    <n v="4"/>
    <n v="4"/>
    <n v="4"/>
    <n v="2"/>
    <s v="06659"/>
    <n v="2"/>
    <x v="10"/>
    <n v="58"/>
    <n v="29"/>
  </r>
  <r>
    <x v="6659"/>
    <n v="6"/>
    <n v="3"/>
    <n v="5"/>
    <n v="7"/>
    <n v="8"/>
    <n v="11"/>
    <n v="15"/>
    <n v="10"/>
    <n v="7"/>
    <n v="6"/>
    <n v="6"/>
    <n v="3"/>
    <s v="06660"/>
    <n v="3"/>
    <x v="2"/>
    <n v="87"/>
    <n v="29"/>
  </r>
  <r>
    <x v="6660"/>
    <n v="2"/>
    <n v="2"/>
    <n v="1"/>
    <n v="3"/>
    <n v="2"/>
    <n v="4"/>
    <n v="4"/>
    <n v="4"/>
    <n v="2"/>
    <n v="3"/>
    <n v="1"/>
    <n v="1"/>
    <s v="06661"/>
    <n v="1"/>
    <x v="11"/>
    <n v="29"/>
    <n v="29"/>
  </r>
  <r>
    <x v="6661"/>
    <n v="3"/>
    <n v="3"/>
    <n v="4"/>
    <n v="6"/>
    <n v="5"/>
    <n v="6"/>
    <n v="9"/>
    <n v="8"/>
    <n v="5"/>
    <n v="5"/>
    <n v="2"/>
    <n v="3"/>
    <s v="06662"/>
    <n v="2"/>
    <x v="4"/>
    <n v="59"/>
    <n v="29.5"/>
  </r>
  <r>
    <x v="6662"/>
    <n v="3"/>
    <n v="7"/>
    <n v="3"/>
    <n v="8"/>
    <n v="9"/>
    <n v="10"/>
    <n v="16"/>
    <n v="9"/>
    <n v="6"/>
    <n v="9"/>
    <n v="3"/>
    <n v="3"/>
    <s v="06663"/>
    <n v="3"/>
    <x v="12"/>
    <n v="86"/>
    <n v="28.666666666666668"/>
  </r>
  <r>
    <x v="6663"/>
    <n v="3"/>
    <n v="5"/>
    <n v="3"/>
    <n v="8"/>
    <n v="8"/>
    <n v="13"/>
    <n v="12"/>
    <n v="10"/>
    <n v="7"/>
    <n v="10"/>
    <n v="5"/>
    <n v="5"/>
    <s v="06664"/>
    <n v="3"/>
    <x v="2"/>
    <n v="89"/>
    <n v="29.666666666666668"/>
  </r>
  <r>
    <x v="6664"/>
    <n v="12"/>
    <n v="5"/>
    <n v="11"/>
    <n v="10"/>
    <n v="17"/>
    <n v="20"/>
    <n v="21"/>
    <n v="17"/>
    <n v="16"/>
    <n v="17"/>
    <n v="7"/>
    <n v="9"/>
    <s v="06665"/>
    <n v="5"/>
    <x v="5"/>
    <n v="162"/>
    <n v="32.4"/>
  </r>
  <r>
    <x v="6665"/>
    <n v="7"/>
    <n v="8"/>
    <n v="6"/>
    <n v="15"/>
    <n v="14"/>
    <n v="16"/>
    <n v="23"/>
    <n v="21"/>
    <n v="17"/>
    <n v="17"/>
    <n v="6"/>
    <n v="10"/>
    <s v="06666"/>
    <n v="5"/>
    <x v="16"/>
    <n v="160"/>
    <n v="32"/>
  </r>
  <r>
    <x v="6666"/>
    <n v="7"/>
    <n v="8"/>
    <n v="10"/>
    <n v="14"/>
    <n v="10"/>
    <n v="17"/>
    <n v="18"/>
    <n v="13"/>
    <n v="10"/>
    <n v="13"/>
    <n v="5"/>
    <n v="6"/>
    <s v="06667"/>
    <n v="4"/>
    <x v="4"/>
    <n v="131"/>
    <n v="32.75"/>
  </r>
  <r>
    <x v="6667"/>
    <n v="2"/>
    <n v="2"/>
    <n v="3"/>
    <n v="6"/>
    <n v="6"/>
    <n v="7"/>
    <n v="9"/>
    <n v="8"/>
    <n v="6"/>
    <n v="5"/>
    <n v="2"/>
    <n v="3"/>
    <s v="06668"/>
    <n v="2"/>
    <x v="4"/>
    <n v="59"/>
    <n v="29.5"/>
  </r>
  <r>
    <x v="6668"/>
    <n v="7"/>
    <n v="3"/>
    <n v="4"/>
    <n v="8"/>
    <n v="6"/>
    <n v="13"/>
    <n v="15"/>
    <n v="12"/>
    <n v="8"/>
    <n v="7"/>
    <n v="5"/>
    <n v="7"/>
    <s v="06669"/>
    <n v="3"/>
    <x v="16"/>
    <n v="95"/>
    <n v="31.666666666666668"/>
  </r>
  <r>
    <x v="6669"/>
    <n v="3"/>
    <n v="5"/>
    <n v="6"/>
    <n v="8"/>
    <n v="10"/>
    <n v="13"/>
    <n v="16"/>
    <n v="11"/>
    <n v="6"/>
    <n v="9"/>
    <n v="7"/>
    <n v="4"/>
    <s v="06670"/>
    <n v="3"/>
    <x v="0"/>
    <n v="98"/>
    <n v="32.666666666666664"/>
  </r>
  <r>
    <x v="6670"/>
    <n v="5"/>
    <n v="5"/>
    <n v="5"/>
    <n v="6"/>
    <n v="9"/>
    <n v="12"/>
    <n v="15"/>
    <n v="12"/>
    <n v="6"/>
    <n v="9"/>
    <n v="3"/>
    <n v="4"/>
    <s v="06671"/>
    <n v="3"/>
    <x v="13"/>
    <n v="91"/>
    <n v="30.333333333333332"/>
  </r>
  <r>
    <x v="6671"/>
    <n v="2"/>
    <n v="2"/>
    <n v="2"/>
    <n v="5"/>
    <n v="4"/>
    <n v="6"/>
    <n v="9"/>
    <n v="7"/>
    <n v="4"/>
    <n v="4"/>
    <n v="4"/>
    <n v="2"/>
    <s v="06672"/>
    <n v="2"/>
    <x v="7"/>
    <n v="51"/>
    <n v="25.5"/>
  </r>
  <r>
    <x v="6672"/>
    <n v="2"/>
    <n v="3"/>
    <n v="2"/>
    <n v="5"/>
    <n v="4"/>
    <n v="7"/>
    <n v="10"/>
    <n v="6"/>
    <n v="6"/>
    <n v="5"/>
    <n v="2"/>
    <n v="3"/>
    <s v="06673"/>
    <n v="2"/>
    <x v="13"/>
    <n v="55"/>
    <n v="27.5"/>
  </r>
  <r>
    <x v="6673"/>
    <n v="5"/>
    <n v="5"/>
    <n v="6"/>
    <n v="6"/>
    <n v="9"/>
    <n v="12"/>
    <n v="16"/>
    <n v="9"/>
    <n v="9"/>
    <n v="10"/>
    <n v="4"/>
    <n v="7"/>
    <s v="06674"/>
    <n v="3"/>
    <x v="0"/>
    <n v="98"/>
    <n v="32.666666666666664"/>
  </r>
  <r>
    <x v="6674"/>
    <n v="2"/>
    <n v="2"/>
    <n v="3"/>
    <n v="4"/>
    <n v="4"/>
    <n v="8"/>
    <n v="9"/>
    <n v="7"/>
    <n v="4"/>
    <n v="6"/>
    <n v="2"/>
    <n v="4"/>
    <s v="06675"/>
    <n v="2"/>
    <x v="0"/>
    <n v="55"/>
    <n v="27.5"/>
  </r>
  <r>
    <x v="6675"/>
    <n v="9"/>
    <n v="5"/>
    <n v="5"/>
    <n v="10"/>
    <n v="13"/>
    <n v="15"/>
    <n v="21"/>
    <n v="15"/>
    <n v="13"/>
    <n v="8"/>
    <n v="7"/>
    <n v="10"/>
    <s v="06676"/>
    <n v="4"/>
    <x v="8"/>
    <n v="131"/>
    <n v="32.75"/>
  </r>
  <r>
    <x v="6676"/>
    <n v="2"/>
    <n v="1"/>
    <n v="1"/>
    <n v="2"/>
    <n v="3"/>
    <n v="3"/>
    <n v="4"/>
    <n v="4"/>
    <n v="2"/>
    <n v="3"/>
    <n v="1"/>
    <n v="1"/>
    <s v="06677"/>
    <n v="1"/>
    <x v="16"/>
    <n v="27"/>
    <n v="27"/>
  </r>
  <r>
    <x v="6677"/>
    <n v="4"/>
    <n v="4"/>
    <n v="6"/>
    <n v="6"/>
    <n v="10"/>
    <n v="11"/>
    <n v="15"/>
    <n v="12"/>
    <n v="8"/>
    <n v="7"/>
    <n v="4"/>
    <n v="4"/>
    <s v="06678"/>
    <n v="3"/>
    <x v="6"/>
    <n v="91"/>
    <n v="30.333333333333332"/>
  </r>
  <r>
    <x v="6678"/>
    <n v="7"/>
    <n v="7"/>
    <n v="13"/>
    <n v="19"/>
    <n v="13"/>
    <n v="24"/>
    <n v="29"/>
    <n v="21"/>
    <n v="14"/>
    <n v="12"/>
    <n v="10"/>
    <n v="7"/>
    <s v="06679"/>
    <n v="6"/>
    <x v="6"/>
    <n v="176"/>
    <n v="29.333333333333332"/>
  </r>
  <r>
    <x v="6679"/>
    <n v="3"/>
    <n v="7"/>
    <n v="6"/>
    <n v="8"/>
    <n v="8"/>
    <n v="9"/>
    <n v="16"/>
    <n v="11"/>
    <n v="7"/>
    <n v="7"/>
    <n v="4"/>
    <n v="5"/>
    <s v="06680"/>
    <n v="3"/>
    <x v="7"/>
    <n v="91"/>
    <n v="30.333333333333332"/>
  </r>
  <r>
    <x v="6680"/>
    <n v="5"/>
    <n v="10"/>
    <n v="4"/>
    <n v="10"/>
    <n v="14"/>
    <n v="17"/>
    <n v="19"/>
    <n v="16"/>
    <n v="10"/>
    <n v="14"/>
    <n v="6"/>
    <n v="9"/>
    <s v="06681"/>
    <n v="4"/>
    <x v="5"/>
    <n v="134"/>
    <n v="33.5"/>
  </r>
  <r>
    <x v="6681"/>
    <n v="11"/>
    <n v="10"/>
    <n v="7"/>
    <n v="12"/>
    <n v="10"/>
    <n v="18"/>
    <n v="25"/>
    <n v="17"/>
    <n v="10"/>
    <n v="14"/>
    <n v="8"/>
    <n v="6"/>
    <s v="06682"/>
    <n v="5"/>
    <x v="2"/>
    <n v="148"/>
    <n v="29.6"/>
  </r>
  <r>
    <x v="6682"/>
    <n v="5"/>
    <n v="4"/>
    <n v="5"/>
    <n v="7"/>
    <n v="6"/>
    <n v="10"/>
    <n v="14"/>
    <n v="13"/>
    <n v="6"/>
    <n v="8"/>
    <n v="7"/>
    <n v="4"/>
    <s v="06683"/>
    <n v="3"/>
    <x v="15"/>
    <n v="89"/>
    <n v="29.666666666666668"/>
  </r>
  <r>
    <x v="6683"/>
    <n v="11"/>
    <n v="13"/>
    <n v="14"/>
    <n v="20"/>
    <n v="19"/>
    <n v="27"/>
    <n v="35"/>
    <n v="24"/>
    <n v="15"/>
    <n v="16"/>
    <n v="8"/>
    <n v="10"/>
    <s v="06684"/>
    <n v="7"/>
    <x v="16"/>
    <n v="212"/>
    <n v="30.285714285714285"/>
  </r>
  <r>
    <x v="6684"/>
    <n v="5"/>
    <n v="3"/>
    <n v="6"/>
    <n v="10"/>
    <n v="10"/>
    <n v="11"/>
    <n v="13"/>
    <n v="11"/>
    <n v="8"/>
    <n v="10"/>
    <n v="7"/>
    <n v="5"/>
    <s v="06685"/>
    <n v="3"/>
    <x v="16"/>
    <n v="99"/>
    <n v="33"/>
  </r>
  <r>
    <x v="6685"/>
    <n v="1"/>
    <n v="2"/>
    <n v="1"/>
    <n v="3"/>
    <n v="3"/>
    <n v="4"/>
    <n v="5"/>
    <n v="4"/>
    <n v="2"/>
    <n v="2"/>
    <n v="1"/>
    <n v="2"/>
    <s v="06686"/>
    <n v="1"/>
    <x v="12"/>
    <n v="30"/>
    <n v="30"/>
  </r>
  <r>
    <x v="6686"/>
    <n v="5"/>
    <n v="8"/>
    <n v="9"/>
    <n v="9"/>
    <n v="10"/>
    <n v="15"/>
    <n v="18"/>
    <n v="14"/>
    <n v="11"/>
    <n v="8"/>
    <n v="10"/>
    <n v="4"/>
    <s v="06687"/>
    <n v="4"/>
    <x v="13"/>
    <n v="121"/>
    <n v="30.25"/>
  </r>
  <r>
    <x v="6687"/>
    <n v="7"/>
    <n v="12"/>
    <n v="5"/>
    <n v="13"/>
    <n v="15"/>
    <n v="15"/>
    <n v="22"/>
    <n v="19"/>
    <n v="11"/>
    <n v="12"/>
    <n v="5"/>
    <n v="5"/>
    <s v="06688"/>
    <n v="5"/>
    <x v="7"/>
    <n v="141"/>
    <n v="28.2"/>
  </r>
  <r>
    <x v="6688"/>
    <n v="10"/>
    <n v="9"/>
    <n v="10"/>
    <n v="14"/>
    <n v="12"/>
    <n v="16"/>
    <n v="16"/>
    <n v="12"/>
    <n v="13"/>
    <n v="12"/>
    <n v="4"/>
    <n v="8"/>
    <s v="06689"/>
    <n v="4"/>
    <x v="1"/>
    <n v="136"/>
    <n v="34"/>
  </r>
  <r>
    <x v="6689"/>
    <n v="6"/>
    <n v="5"/>
    <n v="6"/>
    <n v="10"/>
    <n v="7"/>
    <n v="11"/>
    <n v="12"/>
    <n v="9"/>
    <n v="6"/>
    <n v="8"/>
    <n v="6"/>
    <n v="6"/>
    <s v="06690"/>
    <n v="3"/>
    <x v="11"/>
    <n v="92"/>
    <n v="30.666666666666668"/>
  </r>
  <r>
    <x v="6690"/>
    <n v="5"/>
    <n v="8"/>
    <n v="5"/>
    <n v="10"/>
    <n v="13"/>
    <n v="18"/>
    <n v="21"/>
    <n v="19"/>
    <n v="14"/>
    <n v="17"/>
    <n v="5"/>
    <n v="8"/>
    <s v="06691"/>
    <n v="5"/>
    <x v="5"/>
    <n v="143"/>
    <n v="28.6"/>
  </r>
  <r>
    <x v="6691"/>
    <n v="2"/>
    <n v="2"/>
    <n v="2"/>
    <n v="4"/>
    <n v="4"/>
    <n v="7"/>
    <n v="9"/>
    <n v="6"/>
    <n v="5"/>
    <n v="5"/>
    <n v="4"/>
    <n v="2"/>
    <s v="06692"/>
    <n v="2"/>
    <x v="4"/>
    <n v="52"/>
    <n v="26"/>
  </r>
  <r>
    <x v="6692"/>
    <n v="6"/>
    <n v="3"/>
    <n v="6"/>
    <n v="10"/>
    <n v="7"/>
    <n v="9"/>
    <n v="13"/>
    <n v="12"/>
    <n v="10"/>
    <n v="6"/>
    <n v="4"/>
    <n v="6"/>
    <s v="06693"/>
    <n v="3"/>
    <x v="12"/>
    <n v="92"/>
    <n v="30.666666666666668"/>
  </r>
  <r>
    <x v="6693"/>
    <n v="5"/>
    <n v="6"/>
    <n v="6"/>
    <n v="7"/>
    <n v="9"/>
    <n v="11"/>
    <n v="16"/>
    <n v="10"/>
    <n v="9"/>
    <n v="7"/>
    <n v="4"/>
    <n v="7"/>
    <s v="06694"/>
    <n v="3"/>
    <x v="14"/>
    <n v="97"/>
    <n v="32.333333333333336"/>
  </r>
  <r>
    <x v="6694"/>
    <n v="6"/>
    <n v="10"/>
    <n v="5"/>
    <n v="14"/>
    <n v="8"/>
    <n v="18"/>
    <n v="16"/>
    <n v="17"/>
    <n v="9"/>
    <n v="13"/>
    <n v="10"/>
    <n v="10"/>
    <s v="06695"/>
    <n v="4"/>
    <x v="13"/>
    <n v="136"/>
    <n v="34"/>
  </r>
  <r>
    <x v="6695"/>
    <n v="4"/>
    <n v="4"/>
    <n v="5"/>
    <n v="10"/>
    <n v="10"/>
    <n v="13"/>
    <n v="16"/>
    <n v="11"/>
    <n v="8"/>
    <n v="10"/>
    <n v="5"/>
    <n v="4"/>
    <s v="06696"/>
    <n v="3"/>
    <x v="0"/>
    <n v="100"/>
    <n v="33.333333333333336"/>
  </r>
  <r>
    <x v="6696"/>
    <n v="11"/>
    <n v="12"/>
    <n v="12"/>
    <n v="18"/>
    <n v="19"/>
    <n v="18"/>
    <n v="31"/>
    <n v="21"/>
    <n v="19"/>
    <n v="13"/>
    <n v="9"/>
    <n v="13"/>
    <s v="06697"/>
    <n v="6"/>
    <x v="8"/>
    <n v="196"/>
    <n v="32.666666666666664"/>
  </r>
  <r>
    <x v="6697"/>
    <n v="6"/>
    <n v="6"/>
    <n v="9"/>
    <n v="11"/>
    <n v="14"/>
    <n v="13"/>
    <n v="21"/>
    <n v="13"/>
    <n v="11"/>
    <n v="9"/>
    <n v="7"/>
    <n v="9"/>
    <s v="06698"/>
    <n v="4"/>
    <x v="14"/>
    <n v="129"/>
    <n v="32.25"/>
  </r>
  <r>
    <x v="6698"/>
    <n v="6"/>
    <n v="6"/>
    <n v="3"/>
    <n v="8"/>
    <n v="8"/>
    <n v="13"/>
    <n v="12"/>
    <n v="11"/>
    <n v="7"/>
    <n v="10"/>
    <n v="5"/>
    <n v="7"/>
    <s v="06699"/>
    <n v="3"/>
    <x v="11"/>
    <n v="96"/>
    <n v="32"/>
  </r>
  <r>
    <x v="6699"/>
    <n v="2"/>
    <n v="2"/>
    <n v="1"/>
    <n v="2"/>
    <n v="3"/>
    <n v="3"/>
    <n v="4"/>
    <n v="3"/>
    <n v="2"/>
    <n v="2"/>
    <n v="1"/>
    <n v="1"/>
    <s v="06700"/>
    <n v="1"/>
    <x v="2"/>
    <n v="26"/>
    <n v="26"/>
  </r>
  <r>
    <x v="6700"/>
    <n v="2"/>
    <n v="2"/>
    <n v="2"/>
    <n v="3"/>
    <n v="3"/>
    <n v="4"/>
    <n v="5"/>
    <n v="3"/>
    <n v="2"/>
    <n v="3"/>
    <n v="1"/>
    <n v="2"/>
    <s v="06701"/>
    <n v="1"/>
    <x v="14"/>
    <n v="32"/>
    <n v="32"/>
  </r>
  <r>
    <x v="6701"/>
    <n v="6"/>
    <n v="7"/>
    <n v="4"/>
    <n v="10"/>
    <n v="6"/>
    <n v="12"/>
    <n v="13"/>
    <n v="13"/>
    <n v="10"/>
    <n v="7"/>
    <n v="4"/>
    <n v="6"/>
    <s v="06702"/>
    <n v="3"/>
    <x v="5"/>
    <n v="98"/>
    <n v="32.666666666666664"/>
  </r>
  <r>
    <x v="6702"/>
    <n v="7"/>
    <n v="4"/>
    <n v="4"/>
    <n v="8"/>
    <n v="9"/>
    <n v="11"/>
    <n v="13"/>
    <n v="12"/>
    <n v="7"/>
    <n v="9"/>
    <n v="4"/>
    <n v="7"/>
    <s v="06703"/>
    <n v="3"/>
    <x v="3"/>
    <n v="95"/>
    <n v="31.666666666666668"/>
  </r>
  <r>
    <x v="6703"/>
    <n v="14"/>
    <n v="15"/>
    <n v="14"/>
    <n v="22"/>
    <n v="18"/>
    <n v="23"/>
    <n v="34"/>
    <n v="21"/>
    <n v="18"/>
    <n v="21"/>
    <n v="13"/>
    <n v="12"/>
    <s v="06704"/>
    <n v="7"/>
    <x v="12"/>
    <n v="225"/>
    <n v="32.142857142857146"/>
  </r>
  <r>
    <x v="6704"/>
    <n v="4"/>
    <n v="7"/>
    <n v="6"/>
    <n v="9"/>
    <n v="6"/>
    <n v="11"/>
    <n v="12"/>
    <n v="13"/>
    <n v="10"/>
    <n v="7"/>
    <n v="7"/>
    <n v="3"/>
    <s v="06705"/>
    <n v="3"/>
    <x v="8"/>
    <n v="95"/>
    <n v="31.666666666666668"/>
  </r>
  <r>
    <x v="6705"/>
    <n v="2"/>
    <n v="4"/>
    <n v="4"/>
    <n v="5"/>
    <n v="5"/>
    <n v="6"/>
    <n v="8"/>
    <n v="7"/>
    <n v="5"/>
    <n v="4"/>
    <n v="3"/>
    <n v="3"/>
    <s v="06706"/>
    <n v="2"/>
    <x v="2"/>
    <n v="56"/>
    <n v="28"/>
  </r>
  <r>
    <x v="6706"/>
    <n v="3"/>
    <n v="3"/>
    <n v="4"/>
    <n v="5"/>
    <n v="4"/>
    <n v="6"/>
    <n v="10"/>
    <n v="8"/>
    <n v="5"/>
    <n v="5"/>
    <n v="2"/>
    <n v="2"/>
    <s v="06707"/>
    <n v="2"/>
    <x v="16"/>
    <n v="57"/>
    <n v="28.5"/>
  </r>
  <r>
    <x v="6707"/>
    <n v="3"/>
    <n v="5"/>
    <n v="5"/>
    <n v="7"/>
    <n v="7"/>
    <n v="10"/>
    <n v="13"/>
    <n v="9"/>
    <n v="10"/>
    <n v="6"/>
    <n v="7"/>
    <n v="4"/>
    <s v="06708"/>
    <n v="3"/>
    <x v="3"/>
    <n v="86"/>
    <n v="28.666666666666668"/>
  </r>
  <r>
    <x v="6708"/>
    <n v="6"/>
    <n v="4"/>
    <n v="7"/>
    <n v="7"/>
    <n v="6"/>
    <n v="9"/>
    <n v="15"/>
    <n v="13"/>
    <n v="6"/>
    <n v="7"/>
    <n v="6"/>
    <n v="6"/>
    <s v="06709"/>
    <n v="3"/>
    <x v="0"/>
    <n v="92"/>
    <n v="30.666666666666668"/>
  </r>
  <r>
    <x v="6709"/>
    <n v="5"/>
    <n v="6"/>
    <n v="3"/>
    <n v="8"/>
    <n v="9"/>
    <n v="13"/>
    <n v="12"/>
    <n v="9"/>
    <n v="9"/>
    <n v="7"/>
    <n v="5"/>
    <n v="4"/>
    <s v="06710"/>
    <n v="3"/>
    <x v="13"/>
    <n v="90"/>
    <n v="30"/>
  </r>
  <r>
    <x v="6710"/>
    <n v="7"/>
    <n v="7"/>
    <n v="5"/>
    <n v="8"/>
    <n v="9"/>
    <n v="13"/>
    <n v="12"/>
    <n v="13"/>
    <n v="7"/>
    <n v="9"/>
    <n v="6"/>
    <n v="5"/>
    <s v="06711"/>
    <n v="3"/>
    <x v="5"/>
    <n v="101"/>
    <n v="33.666666666666664"/>
  </r>
  <r>
    <x v="6711"/>
    <n v="7"/>
    <n v="9"/>
    <n v="6"/>
    <n v="10"/>
    <n v="13"/>
    <n v="12"/>
    <n v="20"/>
    <n v="18"/>
    <n v="12"/>
    <n v="11"/>
    <n v="5"/>
    <n v="10"/>
    <s v="06712"/>
    <n v="4"/>
    <x v="15"/>
    <n v="133"/>
    <n v="33.25"/>
  </r>
  <r>
    <x v="6712"/>
    <n v="5"/>
    <n v="8"/>
    <n v="9"/>
    <n v="11"/>
    <n v="11"/>
    <n v="17"/>
    <n v="20"/>
    <n v="18"/>
    <n v="13"/>
    <n v="8"/>
    <n v="5"/>
    <n v="4"/>
    <s v="06713"/>
    <n v="4"/>
    <x v="12"/>
    <n v="129"/>
    <n v="32.25"/>
  </r>
  <r>
    <x v="6713"/>
    <n v="5"/>
    <n v="6"/>
    <n v="9"/>
    <n v="10"/>
    <n v="10"/>
    <n v="16"/>
    <n v="19"/>
    <n v="17"/>
    <n v="11"/>
    <n v="13"/>
    <n v="9"/>
    <n v="4"/>
    <s v="06714"/>
    <n v="4"/>
    <x v="14"/>
    <n v="129"/>
    <n v="32.25"/>
  </r>
  <r>
    <x v="6714"/>
    <n v="4"/>
    <n v="3"/>
    <n v="3"/>
    <n v="4"/>
    <n v="4"/>
    <n v="6"/>
    <n v="8"/>
    <n v="7"/>
    <n v="6"/>
    <n v="4"/>
    <n v="3"/>
    <n v="3"/>
    <s v="06715"/>
    <n v="2"/>
    <x v="8"/>
    <n v="55"/>
    <n v="27.5"/>
  </r>
  <r>
    <x v="6715"/>
    <n v="10"/>
    <n v="7"/>
    <n v="8"/>
    <n v="13"/>
    <n v="14"/>
    <n v="14"/>
    <n v="19"/>
    <n v="12"/>
    <n v="8"/>
    <n v="13"/>
    <n v="4"/>
    <n v="6"/>
    <s v="06716"/>
    <n v="4"/>
    <x v="1"/>
    <n v="128"/>
    <n v="32"/>
  </r>
  <r>
    <x v="6716"/>
    <n v="6"/>
    <n v="9"/>
    <n v="9"/>
    <n v="11"/>
    <n v="8"/>
    <n v="17"/>
    <n v="17"/>
    <n v="18"/>
    <n v="8"/>
    <n v="8"/>
    <n v="8"/>
    <n v="4"/>
    <s v="06717"/>
    <n v="4"/>
    <x v="10"/>
    <n v="123"/>
    <n v="30.75"/>
  </r>
  <r>
    <x v="6717"/>
    <n v="2"/>
    <n v="2"/>
    <n v="3"/>
    <n v="4"/>
    <n v="5"/>
    <n v="6"/>
    <n v="8"/>
    <n v="6"/>
    <n v="4"/>
    <n v="5"/>
    <n v="4"/>
    <n v="2"/>
    <s v="06718"/>
    <n v="2"/>
    <x v="16"/>
    <n v="51"/>
    <n v="25.5"/>
  </r>
  <r>
    <x v="6718"/>
    <n v="1"/>
    <n v="1"/>
    <n v="2"/>
    <n v="2"/>
    <n v="3"/>
    <n v="4"/>
    <n v="4"/>
    <n v="4"/>
    <n v="2"/>
    <n v="3"/>
    <n v="2"/>
    <n v="2"/>
    <s v="06719"/>
    <n v="1"/>
    <x v="15"/>
    <n v="30"/>
    <n v="30"/>
  </r>
  <r>
    <x v="6719"/>
    <n v="4"/>
    <n v="7"/>
    <n v="7"/>
    <n v="8"/>
    <n v="7"/>
    <n v="11"/>
    <n v="14"/>
    <n v="12"/>
    <n v="6"/>
    <n v="10"/>
    <n v="5"/>
    <n v="6"/>
    <s v="06720"/>
    <n v="3"/>
    <x v="0"/>
    <n v="97"/>
    <n v="32.333333333333336"/>
  </r>
  <r>
    <x v="6720"/>
    <n v="1"/>
    <n v="2"/>
    <n v="2"/>
    <n v="2"/>
    <n v="2"/>
    <n v="4"/>
    <n v="5"/>
    <n v="4"/>
    <n v="3"/>
    <n v="2"/>
    <n v="2"/>
    <n v="1"/>
    <s v="06721"/>
    <n v="1"/>
    <x v="10"/>
    <n v="30"/>
    <n v="30"/>
  </r>
  <r>
    <x v="6721"/>
    <n v="6"/>
    <n v="4"/>
    <n v="8"/>
    <n v="11"/>
    <n v="9"/>
    <n v="13"/>
    <n v="19"/>
    <n v="13"/>
    <n v="14"/>
    <n v="13"/>
    <n v="4"/>
    <n v="8"/>
    <s v="06722"/>
    <n v="4"/>
    <x v="7"/>
    <n v="122"/>
    <n v="30.5"/>
  </r>
  <r>
    <x v="6722"/>
    <n v="1"/>
    <n v="2"/>
    <n v="2"/>
    <n v="2"/>
    <n v="2"/>
    <n v="4"/>
    <n v="5"/>
    <n v="4"/>
    <n v="3"/>
    <n v="2"/>
    <n v="1"/>
    <n v="2"/>
    <s v="06723"/>
    <n v="1"/>
    <x v="4"/>
    <n v="30"/>
    <n v="30"/>
  </r>
  <r>
    <x v="6723"/>
    <n v="12"/>
    <n v="8"/>
    <n v="10"/>
    <n v="12"/>
    <n v="10"/>
    <n v="16"/>
    <n v="20"/>
    <n v="22"/>
    <n v="17"/>
    <n v="15"/>
    <n v="9"/>
    <n v="5"/>
    <s v="06724"/>
    <n v="5"/>
    <x v="0"/>
    <n v="156"/>
    <n v="31.2"/>
  </r>
  <r>
    <x v="6724"/>
    <n v="6"/>
    <n v="4"/>
    <n v="6"/>
    <n v="7"/>
    <n v="7"/>
    <n v="10"/>
    <n v="12"/>
    <n v="11"/>
    <n v="9"/>
    <n v="7"/>
    <n v="6"/>
    <n v="7"/>
    <s v="06725"/>
    <n v="3"/>
    <x v="1"/>
    <n v="92"/>
    <n v="30.666666666666668"/>
  </r>
  <r>
    <x v="6725"/>
    <n v="4"/>
    <n v="4"/>
    <n v="2"/>
    <n v="6"/>
    <n v="6"/>
    <n v="8"/>
    <n v="8"/>
    <n v="7"/>
    <n v="4"/>
    <n v="5"/>
    <n v="4"/>
    <n v="2"/>
    <s v="06726"/>
    <n v="2"/>
    <x v="9"/>
    <n v="60"/>
    <n v="30"/>
  </r>
  <r>
    <x v="6726"/>
    <n v="8"/>
    <n v="14"/>
    <n v="8"/>
    <n v="20"/>
    <n v="13"/>
    <n v="23"/>
    <n v="24"/>
    <n v="18"/>
    <n v="20"/>
    <n v="19"/>
    <n v="13"/>
    <n v="12"/>
    <s v="06727"/>
    <n v="6"/>
    <x v="11"/>
    <n v="192"/>
    <n v="32"/>
  </r>
  <r>
    <x v="6727"/>
    <n v="4"/>
    <n v="3"/>
    <n v="5"/>
    <n v="9"/>
    <n v="7"/>
    <n v="10"/>
    <n v="16"/>
    <n v="9"/>
    <n v="7"/>
    <n v="9"/>
    <n v="3"/>
    <n v="7"/>
    <s v="06728"/>
    <n v="3"/>
    <x v="4"/>
    <n v="89"/>
    <n v="29.666666666666668"/>
  </r>
  <r>
    <x v="6728"/>
    <n v="3"/>
    <n v="7"/>
    <n v="5"/>
    <n v="7"/>
    <n v="7"/>
    <n v="9"/>
    <n v="13"/>
    <n v="12"/>
    <n v="7"/>
    <n v="10"/>
    <n v="6"/>
    <n v="6"/>
    <s v="06729"/>
    <n v="3"/>
    <x v="12"/>
    <n v="92"/>
    <n v="30.666666666666668"/>
  </r>
  <r>
    <x v="6729"/>
    <n v="2"/>
    <n v="3"/>
    <n v="3"/>
    <n v="4"/>
    <n v="5"/>
    <n v="7"/>
    <n v="9"/>
    <n v="7"/>
    <n v="5"/>
    <n v="4"/>
    <n v="2"/>
    <n v="3"/>
    <s v="06730"/>
    <n v="2"/>
    <x v="12"/>
    <n v="54"/>
    <n v="27"/>
  </r>
  <r>
    <x v="6730"/>
    <n v="6"/>
    <n v="4"/>
    <n v="7"/>
    <n v="6"/>
    <n v="10"/>
    <n v="11"/>
    <n v="16"/>
    <n v="11"/>
    <n v="8"/>
    <n v="9"/>
    <n v="7"/>
    <n v="4"/>
    <s v="06731"/>
    <n v="3"/>
    <x v="11"/>
    <n v="99"/>
    <n v="33"/>
  </r>
  <r>
    <x v="6731"/>
    <n v="6"/>
    <n v="9"/>
    <n v="9"/>
    <n v="11"/>
    <n v="11"/>
    <n v="15"/>
    <n v="22"/>
    <n v="17"/>
    <n v="8"/>
    <n v="8"/>
    <n v="9"/>
    <n v="7"/>
    <s v="06732"/>
    <n v="4"/>
    <x v="6"/>
    <n v="132"/>
    <n v="33"/>
  </r>
  <r>
    <x v="6732"/>
    <n v="3"/>
    <n v="7"/>
    <n v="7"/>
    <n v="6"/>
    <n v="7"/>
    <n v="9"/>
    <n v="14"/>
    <n v="9"/>
    <n v="9"/>
    <n v="9"/>
    <n v="6"/>
    <n v="5"/>
    <s v="06733"/>
    <n v="3"/>
    <x v="7"/>
    <n v="91"/>
    <n v="30.333333333333332"/>
  </r>
  <r>
    <x v="6733"/>
    <n v="9"/>
    <n v="4"/>
    <n v="5"/>
    <n v="12"/>
    <n v="9"/>
    <n v="14"/>
    <n v="17"/>
    <n v="15"/>
    <n v="9"/>
    <n v="14"/>
    <n v="7"/>
    <n v="8"/>
    <s v="06734"/>
    <n v="4"/>
    <x v="12"/>
    <n v="123"/>
    <n v="30.75"/>
  </r>
  <r>
    <x v="6734"/>
    <n v="4"/>
    <n v="3"/>
    <n v="3"/>
    <n v="6"/>
    <n v="6"/>
    <n v="7"/>
    <n v="10"/>
    <n v="6"/>
    <n v="6"/>
    <n v="6"/>
    <n v="4"/>
    <n v="3"/>
    <s v="06735"/>
    <n v="2"/>
    <x v="4"/>
    <n v="64"/>
    <n v="32"/>
  </r>
  <r>
    <x v="6735"/>
    <n v="4"/>
    <n v="3"/>
    <n v="3"/>
    <n v="4"/>
    <n v="5"/>
    <n v="8"/>
    <n v="8"/>
    <n v="8"/>
    <n v="5"/>
    <n v="5"/>
    <n v="2"/>
    <n v="3"/>
    <s v="06736"/>
    <n v="2"/>
    <x v="13"/>
    <n v="58"/>
    <n v="29"/>
  </r>
  <r>
    <x v="6736"/>
    <n v="9"/>
    <n v="5"/>
    <n v="6"/>
    <n v="14"/>
    <n v="15"/>
    <n v="22"/>
    <n v="24"/>
    <n v="19"/>
    <n v="17"/>
    <n v="11"/>
    <n v="6"/>
    <n v="9"/>
    <s v="06737"/>
    <n v="5"/>
    <x v="13"/>
    <n v="157"/>
    <n v="31.4"/>
  </r>
  <r>
    <x v="6737"/>
    <n v="8"/>
    <n v="8"/>
    <n v="7"/>
    <n v="11"/>
    <n v="12"/>
    <n v="18"/>
    <n v="21"/>
    <n v="18"/>
    <n v="13"/>
    <n v="12"/>
    <n v="6"/>
    <n v="5"/>
    <s v="06738"/>
    <n v="4"/>
    <x v="0"/>
    <n v="139"/>
    <n v="34.75"/>
  </r>
  <r>
    <x v="6738"/>
    <n v="4"/>
    <n v="5"/>
    <n v="7"/>
    <n v="7"/>
    <n v="6"/>
    <n v="10"/>
    <n v="16"/>
    <n v="9"/>
    <n v="6"/>
    <n v="10"/>
    <n v="4"/>
    <n v="6"/>
    <s v="06739"/>
    <n v="3"/>
    <x v="15"/>
    <n v="90"/>
    <n v="30"/>
  </r>
  <r>
    <x v="6739"/>
    <n v="6"/>
    <n v="4"/>
    <n v="8"/>
    <n v="14"/>
    <n v="11"/>
    <n v="12"/>
    <n v="20"/>
    <n v="16"/>
    <n v="9"/>
    <n v="10"/>
    <n v="8"/>
    <n v="9"/>
    <s v="06740"/>
    <n v="4"/>
    <x v="7"/>
    <n v="127"/>
    <n v="31.75"/>
  </r>
  <r>
    <x v="6740"/>
    <n v="10"/>
    <n v="6"/>
    <n v="8"/>
    <n v="13"/>
    <n v="14"/>
    <n v="17"/>
    <n v="21"/>
    <n v="17"/>
    <n v="13"/>
    <n v="8"/>
    <n v="4"/>
    <n v="10"/>
    <s v="06741"/>
    <n v="4"/>
    <x v="0"/>
    <n v="141"/>
    <n v="35.25"/>
  </r>
  <r>
    <x v="6741"/>
    <n v="4"/>
    <n v="3"/>
    <n v="2"/>
    <n v="6"/>
    <n v="4"/>
    <n v="7"/>
    <n v="9"/>
    <n v="7"/>
    <n v="5"/>
    <n v="5"/>
    <n v="2"/>
    <n v="4"/>
    <s v="06742"/>
    <n v="2"/>
    <x v="16"/>
    <n v="58"/>
    <n v="29"/>
  </r>
  <r>
    <x v="6742"/>
    <n v="4"/>
    <n v="10"/>
    <n v="9"/>
    <n v="9"/>
    <n v="9"/>
    <n v="17"/>
    <n v="16"/>
    <n v="18"/>
    <n v="11"/>
    <n v="8"/>
    <n v="5"/>
    <n v="10"/>
    <s v="06743"/>
    <n v="4"/>
    <x v="1"/>
    <n v="126"/>
    <n v="31.5"/>
  </r>
  <r>
    <x v="6743"/>
    <n v="3"/>
    <n v="6"/>
    <n v="5"/>
    <n v="7"/>
    <n v="9"/>
    <n v="12"/>
    <n v="13"/>
    <n v="10"/>
    <n v="6"/>
    <n v="8"/>
    <n v="7"/>
    <n v="4"/>
    <s v="06744"/>
    <n v="3"/>
    <x v="4"/>
    <n v="90"/>
    <n v="30"/>
  </r>
  <r>
    <x v="6744"/>
    <n v="4"/>
    <n v="4"/>
    <n v="5"/>
    <n v="8"/>
    <n v="6"/>
    <n v="12"/>
    <n v="15"/>
    <n v="10"/>
    <n v="6"/>
    <n v="6"/>
    <n v="3"/>
    <n v="7"/>
    <s v="06745"/>
    <n v="3"/>
    <x v="9"/>
    <n v="86"/>
    <n v="28.666666666666668"/>
  </r>
  <r>
    <x v="6745"/>
    <n v="6"/>
    <n v="7"/>
    <n v="10"/>
    <n v="13"/>
    <n v="11"/>
    <n v="13"/>
    <n v="20"/>
    <n v="13"/>
    <n v="11"/>
    <n v="9"/>
    <n v="4"/>
    <n v="7"/>
    <s v="06746"/>
    <n v="4"/>
    <x v="3"/>
    <n v="124"/>
    <n v="31"/>
  </r>
  <r>
    <x v="6746"/>
    <n v="4"/>
    <n v="5"/>
    <n v="6"/>
    <n v="9"/>
    <n v="7"/>
    <n v="13"/>
    <n v="12"/>
    <n v="12"/>
    <n v="6"/>
    <n v="7"/>
    <n v="4"/>
    <n v="7"/>
    <s v="06747"/>
    <n v="3"/>
    <x v="10"/>
    <n v="92"/>
    <n v="30.666666666666668"/>
  </r>
  <r>
    <x v="6747"/>
    <n v="2"/>
    <n v="3"/>
    <n v="4"/>
    <n v="4"/>
    <n v="5"/>
    <n v="7"/>
    <n v="9"/>
    <n v="6"/>
    <n v="5"/>
    <n v="5"/>
    <n v="3"/>
    <n v="4"/>
    <s v="06748"/>
    <n v="2"/>
    <x v="10"/>
    <n v="57"/>
    <n v="28.5"/>
  </r>
  <r>
    <x v="6748"/>
    <n v="1"/>
    <n v="2"/>
    <n v="2"/>
    <n v="2"/>
    <n v="3"/>
    <n v="3"/>
    <n v="4"/>
    <n v="3"/>
    <n v="3"/>
    <n v="2"/>
    <n v="2"/>
    <n v="2"/>
    <s v="06749"/>
    <n v="1"/>
    <x v="15"/>
    <n v="29"/>
    <n v="29"/>
  </r>
  <r>
    <x v="6749"/>
    <n v="1"/>
    <n v="1"/>
    <n v="1"/>
    <n v="2"/>
    <n v="2"/>
    <n v="3"/>
    <n v="5"/>
    <n v="4"/>
    <n v="2"/>
    <n v="2"/>
    <n v="1"/>
    <n v="2"/>
    <s v="06750"/>
    <n v="1"/>
    <x v="16"/>
    <n v="26"/>
    <n v="26"/>
  </r>
  <r>
    <x v="6750"/>
    <n v="9"/>
    <n v="10"/>
    <n v="5"/>
    <n v="11"/>
    <n v="11"/>
    <n v="12"/>
    <n v="21"/>
    <n v="17"/>
    <n v="10"/>
    <n v="10"/>
    <n v="5"/>
    <n v="7"/>
    <s v="06751"/>
    <n v="4"/>
    <x v="2"/>
    <n v="128"/>
    <n v="32"/>
  </r>
  <r>
    <x v="6751"/>
    <n v="4"/>
    <n v="4"/>
    <n v="2"/>
    <n v="6"/>
    <n v="6"/>
    <n v="6"/>
    <n v="8"/>
    <n v="8"/>
    <n v="5"/>
    <n v="6"/>
    <n v="2"/>
    <n v="4"/>
    <s v="06752"/>
    <n v="2"/>
    <x v="10"/>
    <n v="61"/>
    <n v="30.5"/>
  </r>
  <r>
    <x v="6752"/>
    <n v="6"/>
    <n v="8"/>
    <n v="10"/>
    <n v="16"/>
    <n v="17"/>
    <n v="16"/>
    <n v="21"/>
    <n v="16"/>
    <n v="17"/>
    <n v="14"/>
    <n v="7"/>
    <n v="11"/>
    <s v="06753"/>
    <n v="5"/>
    <x v="12"/>
    <n v="159"/>
    <n v="31.8"/>
  </r>
  <r>
    <x v="6753"/>
    <n v="1"/>
    <n v="2"/>
    <n v="2"/>
    <n v="2"/>
    <n v="2"/>
    <n v="4"/>
    <n v="4"/>
    <n v="4"/>
    <n v="2"/>
    <n v="2"/>
    <n v="1"/>
    <n v="2"/>
    <s v="06754"/>
    <n v="1"/>
    <x v="2"/>
    <n v="28"/>
    <n v="28"/>
  </r>
  <r>
    <x v="6754"/>
    <n v="6"/>
    <n v="6"/>
    <n v="3"/>
    <n v="6"/>
    <n v="6"/>
    <n v="13"/>
    <n v="15"/>
    <n v="13"/>
    <n v="7"/>
    <n v="6"/>
    <n v="4"/>
    <n v="5"/>
    <s v="06755"/>
    <n v="3"/>
    <x v="4"/>
    <n v="90"/>
    <n v="30"/>
  </r>
  <r>
    <x v="6755"/>
    <n v="3"/>
    <n v="4"/>
    <n v="4"/>
    <n v="6"/>
    <n v="6"/>
    <n v="7"/>
    <n v="8"/>
    <n v="8"/>
    <n v="4"/>
    <n v="6"/>
    <n v="2"/>
    <n v="4"/>
    <s v="06756"/>
    <n v="2"/>
    <x v="1"/>
    <n v="62"/>
    <n v="31"/>
  </r>
  <r>
    <x v="6756"/>
    <n v="8"/>
    <n v="7"/>
    <n v="6"/>
    <n v="11"/>
    <n v="10"/>
    <n v="14"/>
    <n v="21"/>
    <n v="13"/>
    <n v="14"/>
    <n v="8"/>
    <n v="10"/>
    <n v="5"/>
    <s v="06757"/>
    <n v="4"/>
    <x v="9"/>
    <n v="127"/>
    <n v="31.75"/>
  </r>
  <r>
    <x v="6757"/>
    <n v="6"/>
    <n v="8"/>
    <n v="13"/>
    <n v="19"/>
    <n v="15"/>
    <n v="22"/>
    <n v="26"/>
    <n v="25"/>
    <n v="15"/>
    <n v="16"/>
    <n v="13"/>
    <n v="7"/>
    <s v="06758"/>
    <n v="6"/>
    <x v="1"/>
    <n v="185"/>
    <n v="30.833333333333332"/>
  </r>
  <r>
    <x v="6758"/>
    <n v="9"/>
    <n v="8"/>
    <n v="5"/>
    <n v="9"/>
    <n v="14"/>
    <n v="14"/>
    <n v="16"/>
    <n v="18"/>
    <n v="11"/>
    <n v="9"/>
    <n v="8"/>
    <n v="9"/>
    <s v="06759"/>
    <n v="4"/>
    <x v="14"/>
    <n v="130"/>
    <n v="32.5"/>
  </r>
  <r>
    <x v="6759"/>
    <n v="3"/>
    <n v="4"/>
    <n v="3"/>
    <n v="4"/>
    <n v="4"/>
    <n v="6"/>
    <n v="10"/>
    <n v="7"/>
    <n v="5"/>
    <n v="6"/>
    <n v="3"/>
    <n v="3"/>
    <s v="06760"/>
    <n v="2"/>
    <x v="15"/>
    <n v="58"/>
    <n v="29"/>
  </r>
  <r>
    <x v="6760"/>
    <n v="8"/>
    <n v="10"/>
    <n v="8"/>
    <n v="9"/>
    <n v="11"/>
    <n v="15"/>
    <n v="20"/>
    <n v="17"/>
    <n v="10"/>
    <n v="11"/>
    <n v="10"/>
    <n v="5"/>
    <s v="06761"/>
    <n v="4"/>
    <x v="13"/>
    <n v="134"/>
    <n v="33.5"/>
  </r>
  <r>
    <x v="6761"/>
    <n v="6"/>
    <n v="8"/>
    <n v="9"/>
    <n v="17"/>
    <n v="14"/>
    <n v="24"/>
    <n v="26"/>
    <n v="24"/>
    <n v="15"/>
    <n v="17"/>
    <n v="14"/>
    <n v="6"/>
    <s v="06762"/>
    <n v="6"/>
    <x v="4"/>
    <n v="180"/>
    <n v="30"/>
  </r>
  <r>
    <x v="6762"/>
    <n v="2"/>
    <n v="1"/>
    <n v="2"/>
    <n v="3"/>
    <n v="3"/>
    <n v="4"/>
    <n v="5"/>
    <n v="3"/>
    <n v="3"/>
    <n v="3"/>
    <n v="2"/>
    <n v="2"/>
    <s v="06763"/>
    <n v="1"/>
    <x v="3"/>
    <n v="33"/>
    <n v="33"/>
  </r>
  <r>
    <x v="6763"/>
    <n v="2"/>
    <n v="2"/>
    <n v="2"/>
    <n v="2"/>
    <n v="2"/>
    <n v="4"/>
    <n v="4"/>
    <n v="4"/>
    <n v="3"/>
    <n v="2"/>
    <n v="1"/>
    <n v="2"/>
    <s v="06764"/>
    <n v="1"/>
    <x v="16"/>
    <n v="30"/>
    <n v="30"/>
  </r>
  <r>
    <x v="6764"/>
    <n v="3"/>
    <n v="6"/>
    <n v="4"/>
    <n v="7"/>
    <n v="6"/>
    <n v="9"/>
    <n v="15"/>
    <n v="12"/>
    <n v="9"/>
    <n v="8"/>
    <n v="4"/>
    <n v="7"/>
    <s v="06765"/>
    <n v="3"/>
    <x v="10"/>
    <n v="90"/>
    <n v="30"/>
  </r>
  <r>
    <x v="6765"/>
    <n v="7"/>
    <n v="6"/>
    <n v="4"/>
    <n v="6"/>
    <n v="10"/>
    <n v="11"/>
    <n v="12"/>
    <n v="13"/>
    <n v="8"/>
    <n v="7"/>
    <n v="4"/>
    <n v="3"/>
    <s v="06766"/>
    <n v="3"/>
    <x v="5"/>
    <n v="91"/>
    <n v="30.333333333333332"/>
  </r>
  <r>
    <x v="6766"/>
    <n v="2"/>
    <n v="4"/>
    <n v="4"/>
    <n v="6"/>
    <n v="5"/>
    <n v="6"/>
    <n v="10"/>
    <n v="7"/>
    <n v="6"/>
    <n v="4"/>
    <n v="2"/>
    <n v="2"/>
    <s v="06767"/>
    <n v="2"/>
    <x v="0"/>
    <n v="58"/>
    <n v="29"/>
  </r>
  <r>
    <x v="6767"/>
    <n v="1"/>
    <n v="1"/>
    <n v="1"/>
    <n v="2"/>
    <n v="2"/>
    <n v="4"/>
    <n v="5"/>
    <n v="4"/>
    <n v="2"/>
    <n v="3"/>
    <n v="1"/>
    <n v="2"/>
    <s v="06768"/>
    <n v="1"/>
    <x v="16"/>
    <n v="28"/>
    <n v="28"/>
  </r>
  <r>
    <x v="6768"/>
    <n v="2"/>
    <n v="1"/>
    <n v="2"/>
    <n v="3"/>
    <n v="2"/>
    <n v="4"/>
    <n v="5"/>
    <n v="4"/>
    <n v="3"/>
    <n v="2"/>
    <n v="2"/>
    <n v="1"/>
    <s v="06769"/>
    <n v="1"/>
    <x v="8"/>
    <n v="31"/>
    <n v="31"/>
  </r>
  <r>
    <x v="6769"/>
    <n v="1"/>
    <n v="2"/>
    <n v="2"/>
    <n v="2"/>
    <n v="3"/>
    <n v="3"/>
    <n v="5"/>
    <n v="4"/>
    <n v="3"/>
    <n v="2"/>
    <n v="2"/>
    <n v="2"/>
    <s v="06770"/>
    <n v="1"/>
    <x v="7"/>
    <n v="31"/>
    <n v="31"/>
  </r>
  <r>
    <x v="6770"/>
    <n v="4"/>
    <n v="2"/>
    <n v="2"/>
    <n v="6"/>
    <n v="4"/>
    <n v="7"/>
    <n v="9"/>
    <n v="7"/>
    <n v="6"/>
    <n v="5"/>
    <n v="4"/>
    <n v="4"/>
    <s v="06771"/>
    <n v="2"/>
    <x v="10"/>
    <n v="60"/>
    <n v="30"/>
  </r>
  <r>
    <x v="6771"/>
    <n v="5"/>
    <n v="7"/>
    <n v="3"/>
    <n v="9"/>
    <n v="6"/>
    <n v="11"/>
    <n v="15"/>
    <n v="10"/>
    <n v="6"/>
    <n v="6"/>
    <n v="4"/>
    <n v="4"/>
    <s v="06772"/>
    <n v="3"/>
    <x v="16"/>
    <n v="86"/>
    <n v="28.666666666666668"/>
  </r>
  <r>
    <x v="6772"/>
    <n v="3"/>
    <n v="3"/>
    <n v="5"/>
    <n v="8"/>
    <n v="10"/>
    <n v="11"/>
    <n v="15"/>
    <n v="10"/>
    <n v="9"/>
    <n v="7"/>
    <n v="5"/>
    <n v="3"/>
    <s v="06773"/>
    <n v="3"/>
    <x v="9"/>
    <n v="89"/>
    <n v="29.666666666666668"/>
  </r>
  <r>
    <x v="6773"/>
    <n v="4"/>
    <n v="3"/>
    <n v="5"/>
    <n v="9"/>
    <n v="9"/>
    <n v="11"/>
    <n v="14"/>
    <n v="12"/>
    <n v="6"/>
    <n v="7"/>
    <n v="4"/>
    <n v="5"/>
    <s v="06774"/>
    <n v="3"/>
    <x v="8"/>
    <n v="89"/>
    <n v="29.666666666666668"/>
  </r>
  <r>
    <x v="6774"/>
    <n v="7"/>
    <n v="6"/>
    <n v="5"/>
    <n v="6"/>
    <n v="8"/>
    <n v="12"/>
    <n v="16"/>
    <n v="10"/>
    <n v="10"/>
    <n v="10"/>
    <n v="4"/>
    <n v="5"/>
    <s v="06775"/>
    <n v="3"/>
    <x v="9"/>
    <n v="99"/>
    <n v="33"/>
  </r>
  <r>
    <x v="6775"/>
    <n v="9"/>
    <n v="11"/>
    <n v="14"/>
    <n v="16"/>
    <n v="17"/>
    <n v="23"/>
    <n v="29"/>
    <n v="22"/>
    <n v="21"/>
    <n v="19"/>
    <n v="14"/>
    <n v="7"/>
    <s v="06776"/>
    <n v="7"/>
    <x v="7"/>
    <n v="202"/>
    <n v="28.857142857142858"/>
  </r>
  <r>
    <x v="6776"/>
    <n v="4"/>
    <n v="7"/>
    <n v="4"/>
    <n v="6"/>
    <n v="6"/>
    <n v="12"/>
    <n v="12"/>
    <n v="13"/>
    <n v="7"/>
    <n v="7"/>
    <n v="5"/>
    <n v="3"/>
    <s v="06777"/>
    <n v="3"/>
    <x v="6"/>
    <n v="86"/>
    <n v="28.666666666666668"/>
  </r>
  <r>
    <x v="6777"/>
    <n v="3"/>
    <n v="4"/>
    <n v="2"/>
    <n v="6"/>
    <n v="4"/>
    <n v="6"/>
    <n v="8"/>
    <n v="6"/>
    <n v="6"/>
    <n v="4"/>
    <n v="4"/>
    <n v="4"/>
    <s v="06778"/>
    <n v="2"/>
    <x v="12"/>
    <n v="57"/>
    <n v="28.5"/>
  </r>
  <r>
    <x v="6778"/>
    <n v="9"/>
    <n v="4"/>
    <n v="7"/>
    <n v="13"/>
    <n v="9"/>
    <n v="16"/>
    <n v="19"/>
    <n v="16"/>
    <n v="12"/>
    <n v="10"/>
    <n v="9"/>
    <n v="8"/>
    <s v="06779"/>
    <n v="4"/>
    <x v="13"/>
    <n v="132"/>
    <n v="33"/>
  </r>
  <r>
    <x v="6779"/>
    <n v="2"/>
    <n v="4"/>
    <n v="4"/>
    <n v="4"/>
    <n v="6"/>
    <n v="6"/>
    <n v="8"/>
    <n v="8"/>
    <n v="5"/>
    <n v="5"/>
    <n v="4"/>
    <n v="4"/>
    <s v="06780"/>
    <n v="2"/>
    <x v="0"/>
    <n v="60"/>
    <n v="30"/>
  </r>
  <r>
    <x v="6780"/>
    <n v="3"/>
    <n v="2"/>
    <n v="4"/>
    <n v="4"/>
    <n v="4"/>
    <n v="7"/>
    <n v="9"/>
    <n v="7"/>
    <n v="6"/>
    <n v="5"/>
    <n v="3"/>
    <n v="3"/>
    <s v="06781"/>
    <n v="2"/>
    <x v="0"/>
    <n v="57"/>
    <n v="28.5"/>
  </r>
  <r>
    <x v="6781"/>
    <n v="6"/>
    <n v="6"/>
    <n v="10"/>
    <n v="11"/>
    <n v="14"/>
    <n v="12"/>
    <n v="18"/>
    <n v="15"/>
    <n v="9"/>
    <n v="12"/>
    <n v="4"/>
    <n v="9"/>
    <s v="06782"/>
    <n v="4"/>
    <x v="15"/>
    <n v="126"/>
    <n v="31.5"/>
  </r>
  <r>
    <x v="6782"/>
    <n v="8"/>
    <n v="5"/>
    <n v="10"/>
    <n v="9"/>
    <n v="10"/>
    <n v="17"/>
    <n v="22"/>
    <n v="18"/>
    <n v="8"/>
    <n v="13"/>
    <n v="9"/>
    <n v="7"/>
    <s v="06783"/>
    <n v="4"/>
    <x v="7"/>
    <n v="136"/>
    <n v="34"/>
  </r>
  <r>
    <x v="6783"/>
    <n v="11"/>
    <n v="7"/>
    <n v="12"/>
    <n v="14"/>
    <n v="18"/>
    <n v="23"/>
    <n v="33"/>
    <n v="27"/>
    <n v="17"/>
    <n v="22"/>
    <n v="8"/>
    <n v="15"/>
    <s v="06784"/>
    <n v="7"/>
    <x v="9"/>
    <n v="207"/>
    <n v="29.571428571428573"/>
  </r>
  <r>
    <x v="6784"/>
    <n v="4"/>
    <n v="2"/>
    <n v="4"/>
    <n v="5"/>
    <n v="6"/>
    <n v="6"/>
    <n v="10"/>
    <n v="7"/>
    <n v="6"/>
    <n v="6"/>
    <n v="3"/>
    <n v="4"/>
    <s v="06785"/>
    <n v="2"/>
    <x v="3"/>
    <n v="63"/>
    <n v="31.5"/>
  </r>
  <r>
    <x v="6785"/>
    <n v="6"/>
    <n v="4"/>
    <n v="3"/>
    <n v="9"/>
    <n v="7"/>
    <n v="9"/>
    <n v="16"/>
    <n v="10"/>
    <n v="8"/>
    <n v="10"/>
    <n v="4"/>
    <n v="7"/>
    <s v="06786"/>
    <n v="3"/>
    <x v="2"/>
    <n v="93"/>
    <n v="31"/>
  </r>
  <r>
    <x v="6786"/>
    <n v="2"/>
    <n v="2"/>
    <n v="3"/>
    <n v="5"/>
    <n v="4"/>
    <n v="7"/>
    <n v="9"/>
    <n v="8"/>
    <n v="6"/>
    <n v="4"/>
    <n v="2"/>
    <n v="4"/>
    <s v="06787"/>
    <n v="2"/>
    <x v="7"/>
    <n v="56"/>
    <n v="28"/>
  </r>
  <r>
    <x v="6787"/>
    <n v="4"/>
    <n v="9"/>
    <n v="8"/>
    <n v="11"/>
    <n v="9"/>
    <n v="17"/>
    <n v="16"/>
    <n v="17"/>
    <n v="12"/>
    <n v="10"/>
    <n v="9"/>
    <n v="8"/>
    <s v="06788"/>
    <n v="4"/>
    <x v="0"/>
    <n v="130"/>
    <n v="32.5"/>
  </r>
  <r>
    <x v="6788"/>
    <n v="2"/>
    <n v="2"/>
    <n v="1"/>
    <n v="3"/>
    <n v="3"/>
    <n v="4"/>
    <n v="5"/>
    <n v="4"/>
    <n v="2"/>
    <n v="2"/>
    <n v="2"/>
    <n v="2"/>
    <s v="06789"/>
    <n v="1"/>
    <x v="9"/>
    <n v="32"/>
    <n v="32"/>
  </r>
  <r>
    <x v="6789"/>
    <n v="2"/>
    <n v="2"/>
    <n v="2"/>
    <n v="6"/>
    <n v="4"/>
    <n v="8"/>
    <n v="10"/>
    <n v="6"/>
    <n v="5"/>
    <n v="4"/>
    <n v="3"/>
    <n v="4"/>
    <s v="06790"/>
    <n v="2"/>
    <x v="4"/>
    <n v="56"/>
    <n v="28"/>
  </r>
  <r>
    <x v="6790"/>
    <n v="5"/>
    <n v="4"/>
    <n v="3"/>
    <n v="7"/>
    <n v="10"/>
    <n v="13"/>
    <n v="15"/>
    <n v="9"/>
    <n v="7"/>
    <n v="9"/>
    <n v="4"/>
    <n v="4"/>
    <s v="06791"/>
    <n v="3"/>
    <x v="15"/>
    <n v="90"/>
    <n v="30"/>
  </r>
  <r>
    <x v="6791"/>
    <n v="11"/>
    <n v="6"/>
    <n v="5"/>
    <n v="10"/>
    <n v="14"/>
    <n v="15"/>
    <n v="20"/>
    <n v="19"/>
    <n v="13"/>
    <n v="12"/>
    <n v="6"/>
    <n v="9"/>
    <s v="06792"/>
    <n v="5"/>
    <x v="14"/>
    <n v="140"/>
    <n v="28"/>
  </r>
  <r>
    <x v="6792"/>
    <n v="4"/>
    <n v="4"/>
    <n v="4"/>
    <n v="5"/>
    <n v="6"/>
    <n v="6"/>
    <n v="8"/>
    <n v="6"/>
    <n v="4"/>
    <n v="6"/>
    <n v="2"/>
    <n v="2"/>
    <s v="06793"/>
    <n v="2"/>
    <x v="0"/>
    <n v="57"/>
    <n v="28.5"/>
  </r>
  <r>
    <x v="6793"/>
    <n v="5"/>
    <n v="8"/>
    <n v="7"/>
    <n v="15"/>
    <n v="17"/>
    <n v="19"/>
    <n v="24"/>
    <n v="21"/>
    <n v="12"/>
    <n v="15"/>
    <n v="10"/>
    <n v="10"/>
    <s v="06794"/>
    <n v="5"/>
    <x v="15"/>
    <n v="163"/>
    <n v="32.6"/>
  </r>
  <r>
    <x v="6794"/>
    <n v="5"/>
    <n v="5"/>
    <n v="4"/>
    <n v="10"/>
    <n v="10"/>
    <n v="17"/>
    <n v="19"/>
    <n v="14"/>
    <n v="10"/>
    <n v="14"/>
    <n v="4"/>
    <n v="9"/>
    <s v="06795"/>
    <n v="4"/>
    <x v="15"/>
    <n v="121"/>
    <n v="30.25"/>
  </r>
  <r>
    <x v="6795"/>
    <n v="12"/>
    <n v="14"/>
    <n v="12"/>
    <n v="19"/>
    <n v="14"/>
    <n v="25"/>
    <n v="36"/>
    <n v="27"/>
    <n v="20"/>
    <n v="15"/>
    <n v="12"/>
    <n v="8"/>
    <s v="06796"/>
    <n v="7"/>
    <x v="11"/>
    <n v="214"/>
    <n v="30.571428571428573"/>
  </r>
  <r>
    <x v="6796"/>
    <n v="2"/>
    <n v="1"/>
    <n v="1"/>
    <n v="2"/>
    <n v="2"/>
    <n v="4"/>
    <n v="5"/>
    <n v="4"/>
    <n v="3"/>
    <n v="2"/>
    <n v="2"/>
    <n v="2"/>
    <s v="06797"/>
    <n v="1"/>
    <x v="7"/>
    <n v="30"/>
    <n v="30"/>
  </r>
  <r>
    <x v="6797"/>
    <n v="7"/>
    <n v="6"/>
    <n v="5"/>
    <n v="9"/>
    <n v="7"/>
    <n v="9"/>
    <n v="12"/>
    <n v="12"/>
    <n v="7"/>
    <n v="9"/>
    <n v="4"/>
    <n v="4"/>
    <s v="06798"/>
    <n v="3"/>
    <x v="6"/>
    <n v="91"/>
    <n v="30.333333333333332"/>
  </r>
  <r>
    <x v="6798"/>
    <n v="4"/>
    <n v="5"/>
    <n v="5"/>
    <n v="10"/>
    <n v="7"/>
    <n v="9"/>
    <n v="14"/>
    <n v="12"/>
    <n v="6"/>
    <n v="9"/>
    <n v="3"/>
    <n v="3"/>
    <s v="06799"/>
    <n v="3"/>
    <x v="14"/>
    <n v="87"/>
    <n v="29"/>
  </r>
  <r>
    <x v="6799"/>
    <n v="14"/>
    <n v="10"/>
    <n v="9"/>
    <n v="13"/>
    <n v="20"/>
    <n v="24"/>
    <n v="29"/>
    <n v="18"/>
    <n v="15"/>
    <n v="17"/>
    <n v="13"/>
    <n v="8"/>
    <s v="06800"/>
    <n v="6"/>
    <x v="15"/>
    <n v="190"/>
    <n v="31.666666666666668"/>
  </r>
  <r>
    <x v="6800"/>
    <n v="13"/>
    <n v="14"/>
    <n v="7"/>
    <n v="15"/>
    <n v="12"/>
    <n v="21"/>
    <n v="31"/>
    <n v="25"/>
    <n v="12"/>
    <n v="15"/>
    <n v="7"/>
    <n v="9"/>
    <s v="06801"/>
    <n v="6"/>
    <x v="6"/>
    <n v="181"/>
    <n v="30.166666666666668"/>
  </r>
  <r>
    <x v="6801"/>
    <n v="7"/>
    <n v="7"/>
    <n v="5"/>
    <n v="8"/>
    <n v="6"/>
    <n v="9"/>
    <n v="16"/>
    <n v="11"/>
    <n v="7"/>
    <n v="8"/>
    <n v="6"/>
    <n v="3"/>
    <s v="06802"/>
    <n v="3"/>
    <x v="12"/>
    <n v="93"/>
    <n v="31"/>
  </r>
  <r>
    <x v="6802"/>
    <n v="5"/>
    <n v="4"/>
    <n v="6"/>
    <n v="8"/>
    <n v="9"/>
    <n v="9"/>
    <n v="16"/>
    <n v="13"/>
    <n v="8"/>
    <n v="7"/>
    <n v="7"/>
    <n v="3"/>
    <s v="06803"/>
    <n v="3"/>
    <x v="2"/>
    <n v="95"/>
    <n v="31.666666666666668"/>
  </r>
  <r>
    <x v="6803"/>
    <n v="3"/>
    <n v="3"/>
    <n v="3"/>
    <n v="6"/>
    <n v="5"/>
    <n v="8"/>
    <n v="9"/>
    <n v="8"/>
    <n v="6"/>
    <n v="4"/>
    <n v="4"/>
    <n v="3"/>
    <s v="06804"/>
    <n v="2"/>
    <x v="8"/>
    <n v="62"/>
    <n v="31"/>
  </r>
  <r>
    <x v="6804"/>
    <n v="8"/>
    <n v="9"/>
    <n v="6"/>
    <n v="8"/>
    <n v="11"/>
    <n v="16"/>
    <n v="20"/>
    <n v="16"/>
    <n v="13"/>
    <n v="8"/>
    <n v="9"/>
    <n v="7"/>
    <s v="06805"/>
    <n v="4"/>
    <x v="1"/>
    <n v="131"/>
    <n v="32.75"/>
  </r>
  <r>
    <x v="6805"/>
    <n v="11"/>
    <n v="9"/>
    <n v="10"/>
    <n v="20"/>
    <n v="14"/>
    <n v="25"/>
    <n v="27"/>
    <n v="20"/>
    <n v="19"/>
    <n v="19"/>
    <n v="8"/>
    <n v="9"/>
    <s v="06806"/>
    <n v="6"/>
    <x v="4"/>
    <n v="191"/>
    <n v="31.833333333333332"/>
  </r>
  <r>
    <x v="6806"/>
    <n v="9"/>
    <n v="4"/>
    <n v="7"/>
    <n v="9"/>
    <n v="10"/>
    <n v="16"/>
    <n v="22"/>
    <n v="17"/>
    <n v="10"/>
    <n v="12"/>
    <n v="4"/>
    <n v="7"/>
    <s v="06807"/>
    <n v="4"/>
    <x v="4"/>
    <n v="127"/>
    <n v="31.75"/>
  </r>
  <r>
    <x v="6807"/>
    <n v="9"/>
    <n v="15"/>
    <n v="8"/>
    <n v="19"/>
    <n v="21"/>
    <n v="25"/>
    <n v="29"/>
    <n v="26"/>
    <n v="16"/>
    <n v="21"/>
    <n v="14"/>
    <n v="10"/>
    <s v="06808"/>
    <n v="7"/>
    <x v="3"/>
    <n v="213"/>
    <n v="30.428571428571427"/>
  </r>
  <r>
    <x v="6808"/>
    <n v="4"/>
    <n v="3"/>
    <n v="2"/>
    <n v="5"/>
    <n v="4"/>
    <n v="7"/>
    <n v="9"/>
    <n v="6"/>
    <n v="6"/>
    <n v="6"/>
    <n v="3"/>
    <n v="4"/>
    <s v="06809"/>
    <n v="2"/>
    <x v="0"/>
    <n v="59"/>
    <n v="29.5"/>
  </r>
  <r>
    <x v="6809"/>
    <n v="7"/>
    <n v="9"/>
    <n v="8"/>
    <n v="9"/>
    <n v="8"/>
    <n v="15"/>
    <n v="18"/>
    <n v="15"/>
    <n v="10"/>
    <n v="10"/>
    <n v="6"/>
    <n v="7"/>
    <s v="06810"/>
    <n v="4"/>
    <x v="13"/>
    <n v="122"/>
    <n v="30.5"/>
  </r>
  <r>
    <x v="6810"/>
    <n v="8"/>
    <n v="5"/>
    <n v="8"/>
    <n v="11"/>
    <n v="12"/>
    <n v="16"/>
    <n v="19"/>
    <n v="15"/>
    <n v="12"/>
    <n v="12"/>
    <n v="8"/>
    <n v="8"/>
    <s v="06811"/>
    <n v="4"/>
    <x v="7"/>
    <n v="134"/>
    <n v="33.5"/>
  </r>
  <r>
    <x v="6811"/>
    <n v="4"/>
    <n v="3"/>
    <n v="3"/>
    <n v="6"/>
    <n v="6"/>
    <n v="7"/>
    <n v="8"/>
    <n v="6"/>
    <n v="5"/>
    <n v="4"/>
    <n v="2"/>
    <n v="3"/>
    <s v="06812"/>
    <n v="2"/>
    <x v="16"/>
    <n v="57"/>
    <n v="28.5"/>
  </r>
  <r>
    <x v="6812"/>
    <n v="7"/>
    <n v="9"/>
    <n v="6"/>
    <n v="12"/>
    <n v="13"/>
    <n v="17"/>
    <n v="17"/>
    <n v="17"/>
    <n v="14"/>
    <n v="9"/>
    <n v="5"/>
    <n v="6"/>
    <s v="06813"/>
    <n v="4"/>
    <x v="9"/>
    <n v="132"/>
    <n v="33"/>
  </r>
  <r>
    <x v="6813"/>
    <n v="5"/>
    <n v="9"/>
    <n v="5"/>
    <n v="13"/>
    <n v="14"/>
    <n v="17"/>
    <n v="22"/>
    <n v="12"/>
    <n v="12"/>
    <n v="13"/>
    <n v="5"/>
    <n v="10"/>
    <s v="06814"/>
    <n v="4"/>
    <x v="0"/>
    <n v="137"/>
    <n v="34.25"/>
  </r>
  <r>
    <x v="6814"/>
    <n v="4"/>
    <n v="3"/>
    <n v="2"/>
    <n v="6"/>
    <n v="4"/>
    <n v="6"/>
    <n v="8"/>
    <n v="7"/>
    <n v="5"/>
    <n v="6"/>
    <n v="3"/>
    <n v="4"/>
    <s v="06815"/>
    <n v="2"/>
    <x v="5"/>
    <n v="58"/>
    <n v="29"/>
  </r>
  <r>
    <x v="6815"/>
    <n v="10"/>
    <n v="10"/>
    <n v="8"/>
    <n v="13"/>
    <n v="13"/>
    <n v="19"/>
    <n v="25"/>
    <n v="26"/>
    <n v="16"/>
    <n v="19"/>
    <n v="7"/>
    <n v="9"/>
    <s v="06816"/>
    <n v="6"/>
    <x v="7"/>
    <n v="175"/>
    <n v="29.166666666666668"/>
  </r>
  <r>
    <x v="6816"/>
    <n v="4"/>
    <n v="5"/>
    <n v="5"/>
    <n v="7"/>
    <n v="7"/>
    <n v="10"/>
    <n v="15"/>
    <n v="12"/>
    <n v="6"/>
    <n v="6"/>
    <n v="5"/>
    <n v="7"/>
    <s v="06817"/>
    <n v="3"/>
    <x v="6"/>
    <n v="89"/>
    <n v="29.666666666666668"/>
  </r>
  <r>
    <x v="6817"/>
    <n v="3"/>
    <n v="2"/>
    <n v="2"/>
    <n v="6"/>
    <n v="5"/>
    <n v="6"/>
    <n v="8"/>
    <n v="6"/>
    <n v="6"/>
    <n v="4"/>
    <n v="4"/>
    <n v="3"/>
    <s v="06818"/>
    <n v="2"/>
    <x v="15"/>
    <n v="55"/>
    <n v="27.5"/>
  </r>
  <r>
    <x v="6818"/>
    <n v="4"/>
    <n v="7"/>
    <n v="4"/>
    <n v="6"/>
    <n v="8"/>
    <n v="10"/>
    <n v="12"/>
    <n v="12"/>
    <n v="6"/>
    <n v="9"/>
    <n v="4"/>
    <n v="6"/>
    <s v="06819"/>
    <n v="3"/>
    <x v="5"/>
    <n v="88"/>
    <n v="29.333333333333332"/>
  </r>
  <r>
    <x v="6819"/>
    <n v="5"/>
    <n v="4"/>
    <n v="4"/>
    <n v="6"/>
    <n v="8"/>
    <n v="11"/>
    <n v="15"/>
    <n v="11"/>
    <n v="8"/>
    <n v="8"/>
    <n v="6"/>
    <n v="5"/>
    <s v="06820"/>
    <n v="3"/>
    <x v="5"/>
    <n v="91"/>
    <n v="30.333333333333332"/>
  </r>
  <r>
    <x v="6820"/>
    <n v="2"/>
    <n v="3"/>
    <n v="3"/>
    <n v="5"/>
    <n v="6"/>
    <n v="6"/>
    <n v="10"/>
    <n v="6"/>
    <n v="6"/>
    <n v="5"/>
    <n v="4"/>
    <n v="3"/>
    <s v="06821"/>
    <n v="2"/>
    <x v="5"/>
    <n v="59"/>
    <n v="29.5"/>
  </r>
  <r>
    <x v="6821"/>
    <n v="3"/>
    <n v="2"/>
    <n v="2"/>
    <n v="6"/>
    <n v="6"/>
    <n v="8"/>
    <n v="8"/>
    <n v="6"/>
    <n v="4"/>
    <n v="5"/>
    <n v="2"/>
    <n v="2"/>
    <s v="06822"/>
    <n v="2"/>
    <x v="3"/>
    <n v="54"/>
    <n v="27"/>
  </r>
  <r>
    <x v="6822"/>
    <n v="4"/>
    <n v="4"/>
    <n v="4"/>
    <n v="4"/>
    <n v="6"/>
    <n v="6"/>
    <n v="10"/>
    <n v="6"/>
    <n v="4"/>
    <n v="6"/>
    <n v="2"/>
    <n v="4"/>
    <s v="06823"/>
    <n v="2"/>
    <x v="1"/>
    <n v="60"/>
    <n v="30"/>
  </r>
  <r>
    <x v="6823"/>
    <n v="4"/>
    <n v="5"/>
    <n v="3"/>
    <n v="10"/>
    <n v="9"/>
    <n v="12"/>
    <n v="13"/>
    <n v="13"/>
    <n v="7"/>
    <n v="8"/>
    <n v="6"/>
    <n v="4"/>
    <s v="06824"/>
    <n v="3"/>
    <x v="2"/>
    <n v="94"/>
    <n v="31.333333333333332"/>
  </r>
  <r>
    <x v="6824"/>
    <n v="5"/>
    <n v="7"/>
    <n v="3"/>
    <n v="8"/>
    <n v="9"/>
    <n v="12"/>
    <n v="12"/>
    <n v="9"/>
    <n v="8"/>
    <n v="7"/>
    <n v="4"/>
    <n v="3"/>
    <s v="06825"/>
    <n v="3"/>
    <x v="12"/>
    <n v="87"/>
    <n v="29"/>
  </r>
  <r>
    <x v="6825"/>
    <n v="7"/>
    <n v="10"/>
    <n v="9"/>
    <n v="11"/>
    <n v="12"/>
    <n v="17"/>
    <n v="19"/>
    <n v="16"/>
    <n v="9"/>
    <n v="14"/>
    <n v="4"/>
    <n v="7"/>
    <s v="06826"/>
    <n v="4"/>
    <x v="5"/>
    <n v="135"/>
    <n v="33.75"/>
  </r>
  <r>
    <x v="6826"/>
    <n v="3"/>
    <n v="4"/>
    <n v="2"/>
    <n v="4"/>
    <n v="4"/>
    <n v="7"/>
    <n v="9"/>
    <n v="8"/>
    <n v="6"/>
    <n v="6"/>
    <n v="2"/>
    <n v="4"/>
    <s v="06827"/>
    <n v="2"/>
    <x v="10"/>
    <n v="59"/>
    <n v="29.5"/>
  </r>
  <r>
    <x v="6827"/>
    <n v="5"/>
    <n v="12"/>
    <n v="7"/>
    <n v="11"/>
    <n v="12"/>
    <n v="22"/>
    <n v="22"/>
    <n v="18"/>
    <n v="15"/>
    <n v="14"/>
    <n v="6"/>
    <n v="10"/>
    <s v="06828"/>
    <n v="5"/>
    <x v="5"/>
    <n v="154"/>
    <n v="30.8"/>
  </r>
  <r>
    <x v="6828"/>
    <n v="5"/>
    <n v="6"/>
    <n v="5"/>
    <n v="13"/>
    <n v="13"/>
    <n v="17"/>
    <n v="18"/>
    <n v="13"/>
    <n v="9"/>
    <n v="11"/>
    <n v="7"/>
    <n v="4"/>
    <s v="06829"/>
    <n v="4"/>
    <x v="5"/>
    <n v="121"/>
    <n v="30.25"/>
  </r>
  <r>
    <x v="6829"/>
    <n v="10"/>
    <n v="8"/>
    <n v="4"/>
    <n v="8"/>
    <n v="12"/>
    <n v="16"/>
    <n v="16"/>
    <n v="17"/>
    <n v="9"/>
    <n v="13"/>
    <n v="5"/>
    <n v="6"/>
    <s v="06830"/>
    <n v="4"/>
    <x v="1"/>
    <n v="124"/>
    <n v="31"/>
  </r>
  <r>
    <x v="6830"/>
    <n v="6"/>
    <n v="6"/>
    <n v="6"/>
    <n v="12"/>
    <n v="9"/>
    <n v="18"/>
    <n v="21"/>
    <n v="18"/>
    <n v="9"/>
    <n v="14"/>
    <n v="4"/>
    <n v="8"/>
    <s v="06831"/>
    <n v="4"/>
    <x v="6"/>
    <n v="131"/>
    <n v="32.75"/>
  </r>
  <r>
    <x v="6831"/>
    <n v="3"/>
    <n v="4"/>
    <n v="3"/>
    <n v="8"/>
    <n v="9"/>
    <n v="9"/>
    <n v="12"/>
    <n v="9"/>
    <n v="9"/>
    <n v="7"/>
    <n v="4"/>
    <n v="7"/>
    <s v="06832"/>
    <n v="3"/>
    <x v="5"/>
    <n v="84"/>
    <n v="28"/>
  </r>
  <r>
    <x v="6832"/>
    <n v="6"/>
    <n v="4"/>
    <n v="3"/>
    <n v="9"/>
    <n v="10"/>
    <n v="10"/>
    <n v="14"/>
    <n v="13"/>
    <n v="7"/>
    <n v="6"/>
    <n v="6"/>
    <n v="4"/>
    <s v="06833"/>
    <n v="3"/>
    <x v="15"/>
    <n v="92"/>
    <n v="30.666666666666668"/>
  </r>
  <r>
    <x v="6833"/>
    <n v="4"/>
    <n v="5"/>
    <n v="3"/>
    <n v="7"/>
    <n v="7"/>
    <n v="9"/>
    <n v="16"/>
    <n v="9"/>
    <n v="6"/>
    <n v="6"/>
    <n v="4"/>
    <n v="6"/>
    <s v="06834"/>
    <n v="3"/>
    <x v="3"/>
    <n v="82"/>
    <n v="27.333333333333332"/>
  </r>
  <r>
    <x v="6834"/>
    <n v="2"/>
    <n v="4"/>
    <n v="4"/>
    <n v="4"/>
    <n v="6"/>
    <n v="7"/>
    <n v="8"/>
    <n v="7"/>
    <n v="4"/>
    <n v="5"/>
    <n v="4"/>
    <n v="2"/>
    <s v="06835"/>
    <n v="2"/>
    <x v="11"/>
    <n v="57"/>
    <n v="28.5"/>
  </r>
  <r>
    <x v="6835"/>
    <n v="5"/>
    <n v="3"/>
    <n v="4"/>
    <n v="10"/>
    <n v="9"/>
    <n v="12"/>
    <n v="14"/>
    <n v="9"/>
    <n v="8"/>
    <n v="6"/>
    <n v="6"/>
    <n v="3"/>
    <s v="06836"/>
    <n v="3"/>
    <x v="0"/>
    <n v="89"/>
    <n v="29.666666666666668"/>
  </r>
  <r>
    <x v="6836"/>
    <n v="9"/>
    <n v="8"/>
    <n v="9"/>
    <n v="10"/>
    <n v="8"/>
    <n v="14"/>
    <n v="22"/>
    <n v="14"/>
    <n v="12"/>
    <n v="10"/>
    <n v="6"/>
    <n v="5"/>
    <s v="06837"/>
    <n v="4"/>
    <x v="16"/>
    <n v="127"/>
    <n v="31.75"/>
  </r>
  <r>
    <x v="6837"/>
    <n v="7"/>
    <n v="7"/>
    <n v="3"/>
    <n v="6"/>
    <n v="10"/>
    <n v="10"/>
    <n v="12"/>
    <n v="13"/>
    <n v="10"/>
    <n v="10"/>
    <n v="4"/>
    <n v="5"/>
    <s v="06838"/>
    <n v="3"/>
    <x v="2"/>
    <n v="97"/>
    <n v="32.333333333333336"/>
  </r>
  <r>
    <x v="6838"/>
    <n v="2"/>
    <n v="1"/>
    <n v="1"/>
    <n v="2"/>
    <n v="2"/>
    <n v="4"/>
    <n v="4"/>
    <n v="3"/>
    <n v="2"/>
    <n v="3"/>
    <n v="2"/>
    <n v="1"/>
    <s v="06839"/>
    <n v="1"/>
    <x v="5"/>
    <n v="27"/>
    <n v="27"/>
  </r>
  <r>
    <x v="6839"/>
    <n v="4"/>
    <n v="2"/>
    <n v="3"/>
    <n v="6"/>
    <n v="6"/>
    <n v="6"/>
    <n v="8"/>
    <n v="8"/>
    <n v="4"/>
    <n v="6"/>
    <n v="4"/>
    <n v="2"/>
    <s v="06840"/>
    <n v="2"/>
    <x v="9"/>
    <n v="59"/>
    <n v="29.5"/>
  </r>
  <r>
    <x v="6840"/>
    <n v="4"/>
    <n v="10"/>
    <n v="9"/>
    <n v="14"/>
    <n v="8"/>
    <n v="18"/>
    <n v="20"/>
    <n v="18"/>
    <n v="9"/>
    <n v="11"/>
    <n v="4"/>
    <n v="7"/>
    <s v="06841"/>
    <n v="4"/>
    <x v="8"/>
    <n v="132"/>
    <n v="33"/>
  </r>
  <r>
    <x v="6841"/>
    <n v="14"/>
    <n v="14"/>
    <n v="15"/>
    <n v="21"/>
    <n v="18"/>
    <n v="24"/>
    <n v="36"/>
    <n v="24"/>
    <n v="15"/>
    <n v="20"/>
    <n v="13"/>
    <n v="14"/>
    <s v="06842"/>
    <n v="7"/>
    <x v="6"/>
    <n v="228"/>
    <n v="32.571428571428569"/>
  </r>
  <r>
    <x v="6842"/>
    <n v="4"/>
    <n v="2"/>
    <n v="3"/>
    <n v="4"/>
    <n v="4"/>
    <n v="7"/>
    <n v="8"/>
    <n v="7"/>
    <n v="6"/>
    <n v="5"/>
    <n v="4"/>
    <n v="3"/>
    <s v="06843"/>
    <n v="2"/>
    <x v="12"/>
    <n v="57"/>
    <n v="28.5"/>
  </r>
  <r>
    <x v="6843"/>
    <n v="11"/>
    <n v="8"/>
    <n v="10"/>
    <n v="14"/>
    <n v="16"/>
    <n v="15"/>
    <n v="20"/>
    <n v="16"/>
    <n v="17"/>
    <n v="15"/>
    <n v="10"/>
    <n v="8"/>
    <s v="06844"/>
    <n v="5"/>
    <x v="4"/>
    <n v="160"/>
    <n v="32"/>
  </r>
  <r>
    <x v="6844"/>
    <n v="2"/>
    <n v="4"/>
    <n v="2"/>
    <n v="5"/>
    <n v="5"/>
    <n v="8"/>
    <n v="10"/>
    <n v="7"/>
    <n v="4"/>
    <n v="6"/>
    <n v="4"/>
    <n v="3"/>
    <s v="06845"/>
    <n v="2"/>
    <x v="13"/>
    <n v="60"/>
    <n v="30"/>
  </r>
  <r>
    <x v="6845"/>
    <n v="9"/>
    <n v="9"/>
    <n v="4"/>
    <n v="8"/>
    <n v="9"/>
    <n v="13"/>
    <n v="17"/>
    <n v="15"/>
    <n v="10"/>
    <n v="14"/>
    <n v="7"/>
    <n v="6"/>
    <s v="06846"/>
    <n v="4"/>
    <x v="14"/>
    <n v="121"/>
    <n v="30.25"/>
  </r>
  <r>
    <x v="6846"/>
    <n v="10"/>
    <n v="6"/>
    <n v="7"/>
    <n v="13"/>
    <n v="12"/>
    <n v="12"/>
    <n v="16"/>
    <n v="15"/>
    <n v="12"/>
    <n v="10"/>
    <n v="4"/>
    <n v="10"/>
    <s v="06847"/>
    <n v="4"/>
    <x v="11"/>
    <n v="127"/>
    <n v="31.75"/>
  </r>
  <r>
    <x v="6847"/>
    <n v="4"/>
    <n v="7"/>
    <n v="4"/>
    <n v="10"/>
    <n v="9"/>
    <n v="12"/>
    <n v="15"/>
    <n v="10"/>
    <n v="10"/>
    <n v="8"/>
    <n v="7"/>
    <n v="3"/>
    <s v="06848"/>
    <n v="3"/>
    <x v="11"/>
    <n v="99"/>
    <n v="33"/>
  </r>
  <r>
    <x v="6848"/>
    <n v="6"/>
    <n v="3"/>
    <n v="6"/>
    <n v="10"/>
    <n v="6"/>
    <n v="12"/>
    <n v="13"/>
    <n v="10"/>
    <n v="7"/>
    <n v="7"/>
    <n v="7"/>
    <n v="3"/>
    <s v="06849"/>
    <n v="3"/>
    <x v="10"/>
    <n v="90"/>
    <n v="30"/>
  </r>
  <r>
    <x v="6849"/>
    <n v="3"/>
    <n v="4"/>
    <n v="4"/>
    <n v="5"/>
    <n v="5"/>
    <n v="7"/>
    <n v="10"/>
    <n v="8"/>
    <n v="6"/>
    <n v="5"/>
    <n v="2"/>
    <n v="4"/>
    <s v="06850"/>
    <n v="2"/>
    <x v="10"/>
    <n v="63"/>
    <n v="31.5"/>
  </r>
  <r>
    <x v="6850"/>
    <n v="3"/>
    <n v="7"/>
    <n v="3"/>
    <n v="10"/>
    <n v="6"/>
    <n v="12"/>
    <n v="13"/>
    <n v="9"/>
    <n v="7"/>
    <n v="10"/>
    <n v="3"/>
    <n v="7"/>
    <s v="06851"/>
    <n v="3"/>
    <x v="2"/>
    <n v="90"/>
    <n v="30"/>
  </r>
  <r>
    <x v="6851"/>
    <n v="4"/>
    <n v="7"/>
    <n v="6"/>
    <n v="10"/>
    <n v="8"/>
    <n v="11"/>
    <n v="12"/>
    <n v="12"/>
    <n v="10"/>
    <n v="10"/>
    <n v="3"/>
    <n v="3"/>
    <s v="06852"/>
    <n v="3"/>
    <x v="13"/>
    <n v="96"/>
    <n v="32"/>
  </r>
  <r>
    <x v="6852"/>
    <n v="4"/>
    <n v="7"/>
    <n v="6"/>
    <n v="10"/>
    <n v="9"/>
    <n v="9"/>
    <n v="15"/>
    <n v="11"/>
    <n v="8"/>
    <n v="10"/>
    <n v="6"/>
    <n v="6"/>
    <s v="06853"/>
    <n v="3"/>
    <x v="3"/>
    <n v="101"/>
    <n v="33.666666666666664"/>
  </r>
  <r>
    <x v="6853"/>
    <n v="5"/>
    <n v="6"/>
    <n v="6"/>
    <n v="6"/>
    <n v="8"/>
    <n v="9"/>
    <n v="13"/>
    <n v="9"/>
    <n v="6"/>
    <n v="10"/>
    <n v="4"/>
    <n v="5"/>
    <s v="06854"/>
    <n v="3"/>
    <x v="14"/>
    <n v="87"/>
    <n v="29"/>
  </r>
  <r>
    <x v="6854"/>
    <n v="1"/>
    <n v="2"/>
    <n v="1"/>
    <n v="3"/>
    <n v="2"/>
    <n v="4"/>
    <n v="5"/>
    <n v="4"/>
    <n v="3"/>
    <n v="2"/>
    <n v="1"/>
    <n v="1"/>
    <s v="06855"/>
    <n v="1"/>
    <x v="12"/>
    <n v="29"/>
    <n v="29"/>
  </r>
  <r>
    <x v="6855"/>
    <n v="7"/>
    <n v="3"/>
    <n v="3"/>
    <n v="7"/>
    <n v="10"/>
    <n v="9"/>
    <n v="16"/>
    <n v="10"/>
    <n v="10"/>
    <n v="10"/>
    <n v="3"/>
    <n v="6"/>
    <s v="06856"/>
    <n v="3"/>
    <x v="10"/>
    <n v="94"/>
    <n v="31.333333333333332"/>
  </r>
  <r>
    <x v="6856"/>
    <n v="4"/>
    <n v="6"/>
    <n v="5"/>
    <n v="8"/>
    <n v="10"/>
    <n v="12"/>
    <n v="12"/>
    <n v="13"/>
    <n v="9"/>
    <n v="9"/>
    <n v="5"/>
    <n v="6"/>
    <s v="06857"/>
    <n v="3"/>
    <x v="3"/>
    <n v="99"/>
    <n v="33"/>
  </r>
  <r>
    <x v="6857"/>
    <n v="4"/>
    <n v="3"/>
    <n v="3"/>
    <n v="4"/>
    <n v="6"/>
    <n v="7"/>
    <n v="10"/>
    <n v="7"/>
    <n v="4"/>
    <n v="5"/>
    <n v="3"/>
    <n v="4"/>
    <s v="06858"/>
    <n v="2"/>
    <x v="9"/>
    <n v="60"/>
    <n v="30"/>
  </r>
  <r>
    <x v="6858"/>
    <n v="6"/>
    <n v="3"/>
    <n v="5"/>
    <n v="8"/>
    <n v="6"/>
    <n v="10"/>
    <n v="15"/>
    <n v="12"/>
    <n v="10"/>
    <n v="8"/>
    <n v="4"/>
    <n v="7"/>
    <s v="06859"/>
    <n v="3"/>
    <x v="2"/>
    <n v="94"/>
    <n v="31.333333333333332"/>
  </r>
  <r>
    <x v="6859"/>
    <n v="13"/>
    <n v="7"/>
    <n v="13"/>
    <n v="17"/>
    <n v="19"/>
    <n v="23"/>
    <n v="26"/>
    <n v="19"/>
    <n v="17"/>
    <n v="12"/>
    <n v="7"/>
    <n v="12"/>
    <s v="06860"/>
    <n v="6"/>
    <x v="1"/>
    <n v="185"/>
    <n v="30.833333333333332"/>
  </r>
  <r>
    <x v="6860"/>
    <n v="2"/>
    <n v="1"/>
    <n v="1"/>
    <n v="2"/>
    <n v="2"/>
    <n v="3"/>
    <n v="4"/>
    <n v="3"/>
    <n v="3"/>
    <n v="2"/>
    <n v="2"/>
    <n v="1"/>
    <s v="06861"/>
    <n v="1"/>
    <x v="1"/>
    <n v="26"/>
    <n v="26"/>
  </r>
  <r>
    <x v="6861"/>
    <n v="2"/>
    <n v="2"/>
    <n v="1"/>
    <n v="3"/>
    <n v="2"/>
    <n v="4"/>
    <n v="5"/>
    <n v="3"/>
    <n v="3"/>
    <n v="3"/>
    <n v="1"/>
    <n v="2"/>
    <s v="06862"/>
    <n v="1"/>
    <x v="6"/>
    <n v="31"/>
    <n v="31"/>
  </r>
  <r>
    <x v="6862"/>
    <n v="4"/>
    <n v="5"/>
    <n v="7"/>
    <n v="6"/>
    <n v="8"/>
    <n v="9"/>
    <n v="14"/>
    <n v="11"/>
    <n v="8"/>
    <n v="7"/>
    <n v="5"/>
    <n v="7"/>
    <s v="06863"/>
    <n v="3"/>
    <x v="1"/>
    <n v="91"/>
    <n v="30.333333333333332"/>
  </r>
  <r>
    <x v="6863"/>
    <n v="6"/>
    <n v="4"/>
    <n v="7"/>
    <n v="9"/>
    <n v="7"/>
    <n v="12"/>
    <n v="16"/>
    <n v="9"/>
    <n v="10"/>
    <n v="8"/>
    <n v="4"/>
    <n v="6"/>
    <s v="06864"/>
    <n v="3"/>
    <x v="11"/>
    <n v="98"/>
    <n v="32.666666666666664"/>
  </r>
  <r>
    <x v="6864"/>
    <n v="14"/>
    <n v="7"/>
    <n v="12"/>
    <n v="22"/>
    <n v="17"/>
    <n v="22"/>
    <n v="29"/>
    <n v="24"/>
    <n v="15"/>
    <n v="18"/>
    <n v="15"/>
    <n v="12"/>
    <s v="06865"/>
    <n v="7"/>
    <x v="3"/>
    <n v="207"/>
    <n v="29.571428571428573"/>
  </r>
  <r>
    <x v="6865"/>
    <n v="5"/>
    <n v="8"/>
    <n v="9"/>
    <n v="13"/>
    <n v="13"/>
    <n v="18"/>
    <n v="19"/>
    <n v="17"/>
    <n v="14"/>
    <n v="14"/>
    <n v="9"/>
    <n v="8"/>
    <s v="06866"/>
    <n v="4"/>
    <x v="6"/>
    <n v="147"/>
    <n v="36.75"/>
  </r>
  <r>
    <x v="6866"/>
    <n v="10"/>
    <n v="7"/>
    <n v="10"/>
    <n v="20"/>
    <n v="16"/>
    <n v="25"/>
    <n v="30"/>
    <n v="24"/>
    <n v="17"/>
    <n v="18"/>
    <n v="15"/>
    <n v="15"/>
    <s v="06867"/>
    <n v="7"/>
    <x v="2"/>
    <n v="207"/>
    <n v="29.571428571428573"/>
  </r>
  <r>
    <x v="6867"/>
    <n v="3"/>
    <n v="3"/>
    <n v="3"/>
    <n v="5"/>
    <n v="6"/>
    <n v="8"/>
    <n v="10"/>
    <n v="7"/>
    <n v="5"/>
    <n v="5"/>
    <n v="3"/>
    <n v="4"/>
    <s v="06868"/>
    <n v="2"/>
    <x v="7"/>
    <n v="62"/>
    <n v="31"/>
  </r>
  <r>
    <x v="6868"/>
    <n v="10"/>
    <n v="4"/>
    <n v="7"/>
    <n v="8"/>
    <n v="9"/>
    <n v="15"/>
    <n v="16"/>
    <n v="16"/>
    <n v="13"/>
    <n v="12"/>
    <n v="6"/>
    <n v="9"/>
    <s v="06869"/>
    <n v="4"/>
    <x v="14"/>
    <n v="125"/>
    <n v="31.25"/>
  </r>
  <r>
    <x v="6869"/>
    <n v="4"/>
    <n v="8"/>
    <n v="10"/>
    <n v="8"/>
    <n v="9"/>
    <n v="15"/>
    <n v="21"/>
    <n v="14"/>
    <n v="11"/>
    <n v="9"/>
    <n v="5"/>
    <n v="7"/>
    <s v="06870"/>
    <n v="4"/>
    <x v="13"/>
    <n v="121"/>
    <n v="30.25"/>
  </r>
  <r>
    <x v="6870"/>
    <n v="4"/>
    <n v="4"/>
    <n v="3"/>
    <n v="6"/>
    <n v="6"/>
    <n v="8"/>
    <n v="10"/>
    <n v="6"/>
    <n v="6"/>
    <n v="5"/>
    <n v="3"/>
    <n v="3"/>
    <s v="06871"/>
    <n v="2"/>
    <x v="1"/>
    <n v="64"/>
    <n v="32"/>
  </r>
  <r>
    <x v="6871"/>
    <n v="3"/>
    <n v="4"/>
    <n v="2"/>
    <n v="6"/>
    <n v="5"/>
    <n v="7"/>
    <n v="10"/>
    <n v="7"/>
    <n v="5"/>
    <n v="4"/>
    <n v="3"/>
    <n v="3"/>
    <s v="06872"/>
    <n v="2"/>
    <x v="11"/>
    <n v="59"/>
    <n v="29.5"/>
  </r>
  <r>
    <x v="6872"/>
    <n v="8"/>
    <n v="11"/>
    <n v="12"/>
    <n v="17"/>
    <n v="17"/>
    <n v="19"/>
    <n v="29"/>
    <n v="20"/>
    <n v="16"/>
    <n v="20"/>
    <n v="7"/>
    <n v="14"/>
    <s v="06873"/>
    <n v="6"/>
    <x v="12"/>
    <n v="190"/>
    <n v="31.666666666666668"/>
  </r>
  <r>
    <x v="6873"/>
    <n v="4"/>
    <n v="6"/>
    <n v="7"/>
    <n v="8"/>
    <n v="9"/>
    <n v="12"/>
    <n v="20"/>
    <n v="13"/>
    <n v="10"/>
    <n v="13"/>
    <n v="6"/>
    <n v="4"/>
    <s v="06874"/>
    <n v="4"/>
    <x v="5"/>
    <n v="112"/>
    <n v="28"/>
  </r>
  <r>
    <x v="6874"/>
    <n v="9"/>
    <n v="10"/>
    <n v="5"/>
    <n v="11"/>
    <n v="10"/>
    <n v="15"/>
    <n v="21"/>
    <n v="15"/>
    <n v="8"/>
    <n v="13"/>
    <n v="5"/>
    <n v="8"/>
    <s v="06875"/>
    <n v="4"/>
    <x v="11"/>
    <n v="130"/>
    <n v="32.5"/>
  </r>
  <r>
    <x v="6875"/>
    <n v="4"/>
    <n v="2"/>
    <n v="3"/>
    <n v="5"/>
    <n v="4"/>
    <n v="8"/>
    <n v="9"/>
    <n v="8"/>
    <n v="5"/>
    <n v="4"/>
    <n v="2"/>
    <n v="3"/>
    <s v="06876"/>
    <n v="2"/>
    <x v="2"/>
    <n v="57"/>
    <n v="28.5"/>
  </r>
  <r>
    <x v="6876"/>
    <n v="6"/>
    <n v="8"/>
    <n v="10"/>
    <n v="9"/>
    <n v="13"/>
    <n v="16"/>
    <n v="18"/>
    <n v="15"/>
    <n v="12"/>
    <n v="10"/>
    <n v="8"/>
    <n v="9"/>
    <s v="06877"/>
    <n v="4"/>
    <x v="2"/>
    <n v="134"/>
    <n v="33.5"/>
  </r>
  <r>
    <x v="6877"/>
    <n v="10"/>
    <n v="6"/>
    <n v="8"/>
    <n v="11"/>
    <n v="11"/>
    <n v="18"/>
    <n v="20"/>
    <n v="15"/>
    <n v="11"/>
    <n v="11"/>
    <n v="10"/>
    <n v="6"/>
    <s v="06878"/>
    <n v="4"/>
    <x v="1"/>
    <n v="137"/>
    <n v="34.25"/>
  </r>
  <r>
    <x v="6878"/>
    <n v="6"/>
    <n v="13"/>
    <n v="9"/>
    <n v="16"/>
    <n v="13"/>
    <n v="18"/>
    <n v="26"/>
    <n v="20"/>
    <n v="18"/>
    <n v="16"/>
    <n v="7"/>
    <n v="10"/>
    <s v="06879"/>
    <n v="6"/>
    <x v="7"/>
    <n v="172"/>
    <n v="28.666666666666668"/>
  </r>
  <r>
    <x v="6879"/>
    <n v="5"/>
    <n v="4"/>
    <n v="6"/>
    <n v="9"/>
    <n v="8"/>
    <n v="10"/>
    <n v="16"/>
    <n v="13"/>
    <n v="9"/>
    <n v="6"/>
    <n v="7"/>
    <n v="6"/>
    <s v="06880"/>
    <n v="3"/>
    <x v="11"/>
    <n v="99"/>
    <n v="33"/>
  </r>
  <r>
    <x v="6880"/>
    <n v="2"/>
    <n v="2"/>
    <n v="4"/>
    <n v="4"/>
    <n v="4"/>
    <n v="8"/>
    <n v="9"/>
    <n v="8"/>
    <n v="5"/>
    <n v="4"/>
    <n v="2"/>
    <n v="4"/>
    <s v="06881"/>
    <n v="2"/>
    <x v="12"/>
    <n v="56"/>
    <n v="28"/>
  </r>
  <r>
    <x v="6881"/>
    <n v="5"/>
    <n v="6"/>
    <n v="6"/>
    <n v="8"/>
    <n v="8"/>
    <n v="10"/>
    <n v="14"/>
    <n v="13"/>
    <n v="6"/>
    <n v="10"/>
    <n v="4"/>
    <n v="5"/>
    <s v="06882"/>
    <n v="3"/>
    <x v="6"/>
    <n v="95"/>
    <n v="31.666666666666668"/>
  </r>
  <r>
    <x v="6882"/>
    <n v="8"/>
    <n v="10"/>
    <n v="7"/>
    <n v="13"/>
    <n v="11"/>
    <n v="15"/>
    <n v="18"/>
    <n v="16"/>
    <n v="10"/>
    <n v="10"/>
    <n v="9"/>
    <n v="10"/>
    <s v="06883"/>
    <n v="4"/>
    <x v="5"/>
    <n v="137"/>
    <n v="34.25"/>
  </r>
  <r>
    <x v="6883"/>
    <n v="7"/>
    <n v="4"/>
    <n v="3"/>
    <n v="7"/>
    <n v="6"/>
    <n v="12"/>
    <n v="14"/>
    <n v="10"/>
    <n v="8"/>
    <n v="7"/>
    <n v="4"/>
    <n v="5"/>
    <s v="06884"/>
    <n v="3"/>
    <x v="3"/>
    <n v="87"/>
    <n v="29"/>
  </r>
  <r>
    <x v="6884"/>
    <n v="2"/>
    <n v="4"/>
    <n v="2"/>
    <n v="4"/>
    <n v="4"/>
    <n v="8"/>
    <n v="8"/>
    <n v="8"/>
    <n v="6"/>
    <n v="5"/>
    <n v="3"/>
    <n v="3"/>
    <s v="06885"/>
    <n v="2"/>
    <x v="11"/>
    <n v="57"/>
    <n v="28.5"/>
  </r>
  <r>
    <x v="6885"/>
    <n v="2"/>
    <n v="2"/>
    <n v="1"/>
    <n v="2"/>
    <n v="2"/>
    <n v="3"/>
    <n v="4"/>
    <n v="4"/>
    <n v="2"/>
    <n v="2"/>
    <n v="1"/>
    <n v="1"/>
    <s v="06886"/>
    <n v="1"/>
    <x v="15"/>
    <n v="26"/>
    <n v="26"/>
  </r>
  <r>
    <x v="6886"/>
    <n v="2"/>
    <n v="3"/>
    <n v="4"/>
    <n v="4"/>
    <n v="5"/>
    <n v="8"/>
    <n v="9"/>
    <n v="6"/>
    <n v="6"/>
    <n v="6"/>
    <n v="2"/>
    <n v="4"/>
    <s v="06887"/>
    <n v="2"/>
    <x v="6"/>
    <n v="59"/>
    <n v="29.5"/>
  </r>
  <r>
    <x v="6887"/>
    <n v="4"/>
    <n v="7"/>
    <n v="6"/>
    <n v="6"/>
    <n v="10"/>
    <n v="11"/>
    <n v="16"/>
    <n v="13"/>
    <n v="6"/>
    <n v="6"/>
    <n v="5"/>
    <n v="3"/>
    <s v="06888"/>
    <n v="3"/>
    <x v="0"/>
    <n v="93"/>
    <n v="31"/>
  </r>
  <r>
    <x v="6888"/>
    <n v="7"/>
    <n v="6"/>
    <n v="7"/>
    <n v="10"/>
    <n v="13"/>
    <n v="12"/>
    <n v="18"/>
    <n v="16"/>
    <n v="10"/>
    <n v="10"/>
    <n v="10"/>
    <n v="6"/>
    <s v="06889"/>
    <n v="4"/>
    <x v="14"/>
    <n v="125"/>
    <n v="31.25"/>
  </r>
  <r>
    <x v="6889"/>
    <n v="7"/>
    <n v="6"/>
    <n v="9"/>
    <n v="13"/>
    <n v="10"/>
    <n v="14"/>
    <n v="16"/>
    <n v="12"/>
    <n v="12"/>
    <n v="9"/>
    <n v="10"/>
    <n v="10"/>
    <s v="06890"/>
    <n v="4"/>
    <x v="3"/>
    <n v="128"/>
    <n v="32"/>
  </r>
  <r>
    <x v="6890"/>
    <n v="3"/>
    <n v="4"/>
    <n v="5"/>
    <n v="10"/>
    <n v="7"/>
    <n v="10"/>
    <n v="12"/>
    <n v="12"/>
    <n v="6"/>
    <n v="6"/>
    <n v="7"/>
    <n v="6"/>
    <s v="06891"/>
    <n v="3"/>
    <x v="9"/>
    <n v="88"/>
    <n v="29.333333333333332"/>
  </r>
  <r>
    <x v="6891"/>
    <n v="12"/>
    <n v="8"/>
    <n v="8"/>
    <n v="12"/>
    <n v="19"/>
    <n v="18"/>
    <n v="24"/>
    <n v="22"/>
    <n v="14"/>
    <n v="20"/>
    <n v="7"/>
    <n v="8"/>
    <s v="06892"/>
    <n v="6"/>
    <x v="15"/>
    <n v="172"/>
    <n v="28.666666666666668"/>
  </r>
  <r>
    <x v="6892"/>
    <n v="3"/>
    <n v="6"/>
    <n v="5"/>
    <n v="7"/>
    <n v="6"/>
    <n v="10"/>
    <n v="16"/>
    <n v="13"/>
    <n v="10"/>
    <n v="7"/>
    <n v="4"/>
    <n v="6"/>
    <s v="06893"/>
    <n v="3"/>
    <x v="0"/>
    <n v="93"/>
    <n v="31"/>
  </r>
  <r>
    <x v="6893"/>
    <n v="7"/>
    <n v="6"/>
    <n v="4"/>
    <n v="8"/>
    <n v="7"/>
    <n v="10"/>
    <n v="16"/>
    <n v="9"/>
    <n v="7"/>
    <n v="8"/>
    <n v="3"/>
    <n v="3"/>
    <s v="06894"/>
    <n v="3"/>
    <x v="2"/>
    <n v="88"/>
    <n v="29.333333333333332"/>
  </r>
  <r>
    <x v="6894"/>
    <n v="4"/>
    <n v="3"/>
    <n v="3"/>
    <n v="5"/>
    <n v="4"/>
    <n v="7"/>
    <n v="10"/>
    <n v="7"/>
    <n v="4"/>
    <n v="5"/>
    <n v="2"/>
    <n v="4"/>
    <s v="06895"/>
    <n v="2"/>
    <x v="3"/>
    <n v="58"/>
    <n v="29"/>
  </r>
  <r>
    <x v="6895"/>
    <n v="5"/>
    <n v="3"/>
    <n v="4"/>
    <n v="10"/>
    <n v="9"/>
    <n v="11"/>
    <n v="12"/>
    <n v="12"/>
    <n v="10"/>
    <n v="8"/>
    <n v="6"/>
    <n v="6"/>
    <s v="06896"/>
    <n v="3"/>
    <x v="11"/>
    <n v="96"/>
    <n v="32"/>
  </r>
  <r>
    <x v="6896"/>
    <n v="1"/>
    <n v="1"/>
    <n v="2"/>
    <n v="2"/>
    <n v="2"/>
    <n v="4"/>
    <n v="5"/>
    <n v="3"/>
    <n v="3"/>
    <n v="2"/>
    <n v="2"/>
    <n v="2"/>
    <s v="06897"/>
    <n v="1"/>
    <x v="10"/>
    <n v="29"/>
    <n v="29"/>
  </r>
  <r>
    <x v="6897"/>
    <n v="7"/>
    <n v="6"/>
    <n v="5"/>
    <n v="10"/>
    <n v="14"/>
    <n v="15"/>
    <n v="16"/>
    <n v="13"/>
    <n v="11"/>
    <n v="10"/>
    <n v="6"/>
    <n v="5"/>
    <s v="06898"/>
    <n v="4"/>
    <x v="0"/>
    <n v="118"/>
    <n v="29.5"/>
  </r>
  <r>
    <x v="6898"/>
    <n v="7"/>
    <n v="12"/>
    <n v="6"/>
    <n v="12"/>
    <n v="15"/>
    <n v="15"/>
    <n v="26"/>
    <n v="18"/>
    <n v="17"/>
    <n v="10"/>
    <n v="7"/>
    <n v="10"/>
    <s v="06899"/>
    <n v="5"/>
    <x v="11"/>
    <n v="155"/>
    <n v="31"/>
  </r>
  <r>
    <x v="6899"/>
    <n v="5"/>
    <n v="5"/>
    <n v="6"/>
    <n v="10"/>
    <n v="10"/>
    <n v="12"/>
    <n v="18"/>
    <n v="13"/>
    <n v="11"/>
    <n v="13"/>
    <n v="10"/>
    <n v="9"/>
    <s v="06900"/>
    <n v="4"/>
    <x v="9"/>
    <n v="122"/>
    <n v="30.5"/>
  </r>
  <r>
    <x v="6900"/>
    <n v="14"/>
    <n v="14"/>
    <n v="13"/>
    <n v="19"/>
    <n v="20"/>
    <n v="22"/>
    <n v="36"/>
    <n v="23"/>
    <n v="21"/>
    <n v="18"/>
    <n v="10"/>
    <n v="10"/>
    <s v="06901"/>
    <n v="7"/>
    <x v="10"/>
    <n v="220"/>
    <n v="31.428571428571427"/>
  </r>
  <r>
    <x v="6901"/>
    <n v="7"/>
    <n v="4"/>
    <n v="10"/>
    <n v="11"/>
    <n v="8"/>
    <n v="14"/>
    <n v="21"/>
    <n v="13"/>
    <n v="14"/>
    <n v="11"/>
    <n v="6"/>
    <n v="4"/>
    <s v="06902"/>
    <n v="4"/>
    <x v="14"/>
    <n v="123"/>
    <n v="30.75"/>
  </r>
  <r>
    <x v="6902"/>
    <n v="4"/>
    <n v="8"/>
    <n v="9"/>
    <n v="12"/>
    <n v="14"/>
    <n v="13"/>
    <n v="21"/>
    <n v="13"/>
    <n v="14"/>
    <n v="12"/>
    <n v="5"/>
    <n v="10"/>
    <s v="06903"/>
    <n v="4"/>
    <x v="4"/>
    <n v="135"/>
    <n v="33.75"/>
  </r>
  <r>
    <x v="6903"/>
    <n v="7"/>
    <n v="5"/>
    <n v="7"/>
    <n v="8"/>
    <n v="10"/>
    <n v="9"/>
    <n v="12"/>
    <n v="10"/>
    <n v="9"/>
    <n v="8"/>
    <n v="3"/>
    <n v="5"/>
    <s v="06904"/>
    <n v="3"/>
    <x v="5"/>
    <n v="93"/>
    <n v="31"/>
  </r>
  <r>
    <x v="6904"/>
    <n v="10"/>
    <n v="10"/>
    <n v="8"/>
    <n v="14"/>
    <n v="13"/>
    <n v="16"/>
    <n v="23"/>
    <n v="15"/>
    <n v="16"/>
    <n v="15"/>
    <n v="9"/>
    <n v="12"/>
    <s v="06905"/>
    <n v="5"/>
    <x v="1"/>
    <n v="161"/>
    <n v="32.200000000000003"/>
  </r>
  <r>
    <x v="6905"/>
    <n v="4"/>
    <n v="2"/>
    <n v="4"/>
    <n v="4"/>
    <n v="4"/>
    <n v="7"/>
    <n v="9"/>
    <n v="7"/>
    <n v="4"/>
    <n v="6"/>
    <n v="2"/>
    <n v="4"/>
    <s v="06906"/>
    <n v="2"/>
    <x v="12"/>
    <n v="57"/>
    <n v="28.5"/>
  </r>
  <r>
    <x v="6906"/>
    <n v="6"/>
    <n v="10"/>
    <n v="5"/>
    <n v="8"/>
    <n v="12"/>
    <n v="15"/>
    <n v="21"/>
    <n v="14"/>
    <n v="12"/>
    <n v="11"/>
    <n v="6"/>
    <n v="10"/>
    <s v="06907"/>
    <n v="4"/>
    <x v="12"/>
    <n v="130"/>
    <n v="32.5"/>
  </r>
  <r>
    <x v="6907"/>
    <n v="3"/>
    <n v="4"/>
    <n v="4"/>
    <n v="5"/>
    <n v="6"/>
    <n v="6"/>
    <n v="9"/>
    <n v="6"/>
    <n v="4"/>
    <n v="6"/>
    <n v="3"/>
    <n v="2"/>
    <s v="06908"/>
    <n v="2"/>
    <x v="3"/>
    <n v="58"/>
    <n v="29"/>
  </r>
  <r>
    <x v="6908"/>
    <n v="4"/>
    <n v="2"/>
    <n v="4"/>
    <n v="4"/>
    <n v="5"/>
    <n v="7"/>
    <n v="8"/>
    <n v="6"/>
    <n v="5"/>
    <n v="6"/>
    <n v="2"/>
    <n v="3"/>
    <s v="06909"/>
    <n v="2"/>
    <x v="8"/>
    <n v="56"/>
    <n v="28"/>
  </r>
  <r>
    <x v="6909"/>
    <n v="6"/>
    <n v="3"/>
    <n v="4"/>
    <n v="8"/>
    <n v="7"/>
    <n v="12"/>
    <n v="12"/>
    <n v="10"/>
    <n v="6"/>
    <n v="10"/>
    <n v="4"/>
    <n v="4"/>
    <s v="06910"/>
    <n v="3"/>
    <x v="16"/>
    <n v="86"/>
    <n v="28.666666666666668"/>
  </r>
  <r>
    <x v="6910"/>
    <n v="5"/>
    <n v="5"/>
    <n v="4"/>
    <n v="10"/>
    <n v="6"/>
    <n v="9"/>
    <n v="13"/>
    <n v="12"/>
    <n v="6"/>
    <n v="10"/>
    <n v="6"/>
    <n v="3"/>
    <s v="06911"/>
    <n v="3"/>
    <x v="1"/>
    <n v="89"/>
    <n v="29.666666666666668"/>
  </r>
  <r>
    <x v="6911"/>
    <n v="11"/>
    <n v="7"/>
    <n v="12"/>
    <n v="16"/>
    <n v="19"/>
    <n v="20"/>
    <n v="30"/>
    <n v="19"/>
    <n v="18"/>
    <n v="14"/>
    <n v="10"/>
    <n v="13"/>
    <s v="06912"/>
    <n v="6"/>
    <x v="9"/>
    <n v="189"/>
    <n v="31.5"/>
  </r>
  <r>
    <x v="6912"/>
    <n v="2"/>
    <n v="2"/>
    <n v="1"/>
    <n v="3"/>
    <n v="2"/>
    <n v="4"/>
    <n v="4"/>
    <n v="3"/>
    <n v="3"/>
    <n v="3"/>
    <n v="1"/>
    <n v="1"/>
    <s v="06913"/>
    <n v="1"/>
    <x v="0"/>
    <n v="29"/>
    <n v="29"/>
  </r>
  <r>
    <x v="6913"/>
    <n v="10"/>
    <n v="4"/>
    <n v="9"/>
    <n v="14"/>
    <n v="9"/>
    <n v="17"/>
    <n v="20"/>
    <n v="12"/>
    <n v="14"/>
    <n v="14"/>
    <n v="10"/>
    <n v="9"/>
    <s v="06914"/>
    <n v="4"/>
    <x v="10"/>
    <n v="142"/>
    <n v="35.5"/>
  </r>
  <r>
    <x v="6914"/>
    <n v="2"/>
    <n v="4"/>
    <n v="4"/>
    <n v="5"/>
    <n v="5"/>
    <n v="6"/>
    <n v="9"/>
    <n v="7"/>
    <n v="5"/>
    <n v="5"/>
    <n v="4"/>
    <n v="2"/>
    <s v="06915"/>
    <n v="2"/>
    <x v="11"/>
    <n v="58"/>
    <n v="29"/>
  </r>
  <r>
    <x v="6915"/>
    <n v="6"/>
    <n v="7"/>
    <n v="4"/>
    <n v="8"/>
    <n v="10"/>
    <n v="9"/>
    <n v="14"/>
    <n v="12"/>
    <n v="9"/>
    <n v="8"/>
    <n v="4"/>
    <n v="4"/>
    <s v="06916"/>
    <n v="3"/>
    <x v="1"/>
    <n v="95"/>
    <n v="31.666666666666668"/>
  </r>
  <r>
    <x v="6916"/>
    <n v="8"/>
    <n v="10"/>
    <n v="6"/>
    <n v="8"/>
    <n v="12"/>
    <n v="18"/>
    <n v="21"/>
    <n v="15"/>
    <n v="11"/>
    <n v="14"/>
    <n v="5"/>
    <n v="4"/>
    <s v="06917"/>
    <n v="4"/>
    <x v="8"/>
    <n v="132"/>
    <n v="33"/>
  </r>
  <r>
    <x v="6917"/>
    <n v="7"/>
    <n v="5"/>
    <n v="4"/>
    <n v="8"/>
    <n v="8"/>
    <n v="18"/>
    <n v="20"/>
    <n v="12"/>
    <n v="13"/>
    <n v="14"/>
    <n v="6"/>
    <n v="5"/>
    <s v="06918"/>
    <n v="4"/>
    <x v="1"/>
    <n v="120"/>
    <n v="30"/>
  </r>
  <r>
    <x v="6918"/>
    <n v="3"/>
    <n v="5"/>
    <n v="6"/>
    <n v="6"/>
    <n v="8"/>
    <n v="13"/>
    <n v="14"/>
    <n v="9"/>
    <n v="9"/>
    <n v="8"/>
    <n v="5"/>
    <n v="7"/>
    <s v="06919"/>
    <n v="3"/>
    <x v="5"/>
    <n v="93"/>
    <n v="31"/>
  </r>
  <r>
    <x v="6919"/>
    <n v="7"/>
    <n v="7"/>
    <n v="7"/>
    <n v="8"/>
    <n v="7"/>
    <n v="12"/>
    <n v="16"/>
    <n v="11"/>
    <n v="9"/>
    <n v="8"/>
    <n v="3"/>
    <n v="5"/>
    <s v="06920"/>
    <n v="3"/>
    <x v="16"/>
    <n v="100"/>
    <n v="33.333333333333336"/>
  </r>
  <r>
    <x v="6920"/>
    <n v="7"/>
    <n v="3"/>
    <n v="4"/>
    <n v="6"/>
    <n v="9"/>
    <n v="9"/>
    <n v="12"/>
    <n v="10"/>
    <n v="9"/>
    <n v="6"/>
    <n v="5"/>
    <n v="6"/>
    <s v="06921"/>
    <n v="3"/>
    <x v="11"/>
    <n v="86"/>
    <n v="28.666666666666668"/>
  </r>
  <r>
    <x v="6921"/>
    <n v="3"/>
    <n v="6"/>
    <n v="7"/>
    <n v="7"/>
    <n v="8"/>
    <n v="12"/>
    <n v="14"/>
    <n v="9"/>
    <n v="7"/>
    <n v="9"/>
    <n v="3"/>
    <n v="5"/>
    <s v="06922"/>
    <n v="3"/>
    <x v="5"/>
    <n v="90"/>
    <n v="30"/>
  </r>
  <r>
    <x v="6922"/>
    <n v="4"/>
    <n v="6"/>
    <n v="7"/>
    <n v="7"/>
    <n v="7"/>
    <n v="9"/>
    <n v="13"/>
    <n v="12"/>
    <n v="9"/>
    <n v="6"/>
    <n v="7"/>
    <n v="3"/>
    <s v="06923"/>
    <n v="3"/>
    <x v="3"/>
    <n v="90"/>
    <n v="30"/>
  </r>
  <r>
    <x v="6923"/>
    <n v="2"/>
    <n v="2"/>
    <n v="2"/>
    <n v="5"/>
    <n v="4"/>
    <n v="7"/>
    <n v="9"/>
    <n v="8"/>
    <n v="5"/>
    <n v="5"/>
    <n v="4"/>
    <n v="4"/>
    <s v="06924"/>
    <n v="2"/>
    <x v="10"/>
    <n v="57"/>
    <n v="28.5"/>
  </r>
  <r>
    <x v="6924"/>
    <n v="14"/>
    <n v="9"/>
    <n v="12"/>
    <n v="15"/>
    <n v="19"/>
    <n v="19"/>
    <n v="31"/>
    <n v="18"/>
    <n v="16"/>
    <n v="18"/>
    <n v="14"/>
    <n v="9"/>
    <s v="06925"/>
    <n v="6"/>
    <x v="5"/>
    <n v="194"/>
    <n v="32.333333333333336"/>
  </r>
  <r>
    <x v="6925"/>
    <n v="6"/>
    <n v="6"/>
    <n v="7"/>
    <n v="9"/>
    <n v="6"/>
    <n v="11"/>
    <n v="13"/>
    <n v="13"/>
    <n v="10"/>
    <n v="6"/>
    <n v="7"/>
    <n v="7"/>
    <s v="06926"/>
    <n v="3"/>
    <x v="15"/>
    <n v="101"/>
    <n v="33.666666666666664"/>
  </r>
  <r>
    <x v="6926"/>
    <n v="2"/>
    <n v="4"/>
    <n v="3"/>
    <n v="5"/>
    <n v="6"/>
    <n v="6"/>
    <n v="9"/>
    <n v="6"/>
    <n v="5"/>
    <n v="4"/>
    <n v="4"/>
    <n v="4"/>
    <s v="06927"/>
    <n v="2"/>
    <x v="11"/>
    <n v="58"/>
    <n v="29"/>
  </r>
  <r>
    <x v="6927"/>
    <n v="7"/>
    <n v="4"/>
    <n v="5"/>
    <n v="8"/>
    <n v="8"/>
    <n v="9"/>
    <n v="13"/>
    <n v="11"/>
    <n v="7"/>
    <n v="6"/>
    <n v="3"/>
    <n v="7"/>
    <s v="06928"/>
    <n v="3"/>
    <x v="8"/>
    <n v="88"/>
    <n v="29.333333333333332"/>
  </r>
  <r>
    <x v="6928"/>
    <n v="1"/>
    <n v="1"/>
    <n v="1"/>
    <n v="3"/>
    <n v="3"/>
    <n v="4"/>
    <n v="5"/>
    <n v="4"/>
    <n v="2"/>
    <n v="2"/>
    <n v="1"/>
    <n v="2"/>
    <s v="06929"/>
    <n v="1"/>
    <x v="4"/>
    <n v="29"/>
    <n v="29"/>
  </r>
  <r>
    <x v="6929"/>
    <n v="2"/>
    <n v="3"/>
    <n v="4"/>
    <n v="6"/>
    <n v="6"/>
    <n v="6"/>
    <n v="9"/>
    <n v="7"/>
    <n v="4"/>
    <n v="4"/>
    <n v="4"/>
    <n v="4"/>
    <s v="06930"/>
    <n v="2"/>
    <x v="14"/>
    <n v="59"/>
    <n v="29.5"/>
  </r>
  <r>
    <x v="6930"/>
    <n v="10"/>
    <n v="6"/>
    <n v="8"/>
    <n v="9"/>
    <n v="13"/>
    <n v="16"/>
    <n v="19"/>
    <n v="18"/>
    <n v="11"/>
    <n v="11"/>
    <n v="8"/>
    <n v="10"/>
    <s v="06931"/>
    <n v="4"/>
    <x v="9"/>
    <n v="139"/>
    <n v="34.75"/>
  </r>
  <r>
    <x v="6931"/>
    <n v="4"/>
    <n v="3"/>
    <n v="3"/>
    <n v="4"/>
    <n v="6"/>
    <n v="7"/>
    <n v="9"/>
    <n v="7"/>
    <n v="6"/>
    <n v="4"/>
    <n v="2"/>
    <n v="2"/>
    <s v="06932"/>
    <n v="2"/>
    <x v="9"/>
    <n v="57"/>
    <n v="28.5"/>
  </r>
  <r>
    <x v="6932"/>
    <n v="8"/>
    <n v="6"/>
    <n v="4"/>
    <n v="13"/>
    <n v="10"/>
    <n v="13"/>
    <n v="20"/>
    <n v="14"/>
    <n v="9"/>
    <n v="12"/>
    <n v="4"/>
    <n v="6"/>
    <s v="06933"/>
    <n v="4"/>
    <x v="10"/>
    <n v="119"/>
    <n v="29.75"/>
  </r>
  <r>
    <x v="6933"/>
    <n v="6"/>
    <n v="7"/>
    <n v="7"/>
    <n v="10"/>
    <n v="8"/>
    <n v="9"/>
    <n v="12"/>
    <n v="9"/>
    <n v="8"/>
    <n v="9"/>
    <n v="3"/>
    <n v="7"/>
    <s v="06934"/>
    <n v="3"/>
    <x v="1"/>
    <n v="95"/>
    <n v="31.666666666666668"/>
  </r>
  <r>
    <x v="6934"/>
    <n v="7"/>
    <n v="5"/>
    <n v="9"/>
    <n v="11"/>
    <n v="11"/>
    <n v="13"/>
    <n v="17"/>
    <n v="17"/>
    <n v="12"/>
    <n v="10"/>
    <n v="7"/>
    <n v="10"/>
    <s v="06935"/>
    <n v="4"/>
    <x v="13"/>
    <n v="129"/>
    <n v="32.25"/>
  </r>
  <r>
    <x v="6935"/>
    <n v="7"/>
    <n v="7"/>
    <n v="4"/>
    <n v="8"/>
    <n v="6"/>
    <n v="10"/>
    <n v="13"/>
    <n v="13"/>
    <n v="7"/>
    <n v="9"/>
    <n v="7"/>
    <n v="7"/>
    <s v="06936"/>
    <n v="3"/>
    <x v="3"/>
    <n v="98"/>
    <n v="32.666666666666664"/>
  </r>
  <r>
    <x v="6936"/>
    <n v="4"/>
    <n v="3"/>
    <n v="3"/>
    <n v="10"/>
    <n v="10"/>
    <n v="9"/>
    <n v="16"/>
    <n v="9"/>
    <n v="8"/>
    <n v="9"/>
    <n v="4"/>
    <n v="3"/>
    <s v="06937"/>
    <n v="3"/>
    <x v="15"/>
    <n v="88"/>
    <n v="29.333333333333332"/>
  </r>
  <r>
    <x v="6937"/>
    <n v="4"/>
    <n v="9"/>
    <n v="6"/>
    <n v="8"/>
    <n v="9"/>
    <n v="18"/>
    <n v="17"/>
    <n v="18"/>
    <n v="8"/>
    <n v="14"/>
    <n v="10"/>
    <n v="5"/>
    <s v="06938"/>
    <n v="4"/>
    <x v="3"/>
    <n v="126"/>
    <n v="31.5"/>
  </r>
  <r>
    <x v="6938"/>
    <n v="4"/>
    <n v="4"/>
    <n v="7"/>
    <n v="8"/>
    <n v="8"/>
    <n v="11"/>
    <n v="14"/>
    <n v="9"/>
    <n v="7"/>
    <n v="6"/>
    <n v="6"/>
    <n v="5"/>
    <s v="06939"/>
    <n v="3"/>
    <x v="6"/>
    <n v="89"/>
    <n v="29.666666666666668"/>
  </r>
  <r>
    <x v="6939"/>
    <n v="3"/>
    <n v="4"/>
    <n v="3"/>
    <n v="9"/>
    <n v="6"/>
    <n v="12"/>
    <n v="16"/>
    <n v="11"/>
    <n v="6"/>
    <n v="7"/>
    <n v="3"/>
    <n v="4"/>
    <s v="06940"/>
    <n v="3"/>
    <x v="16"/>
    <n v="84"/>
    <n v="28"/>
  </r>
  <r>
    <x v="6940"/>
    <n v="7"/>
    <n v="12"/>
    <n v="7"/>
    <n v="13"/>
    <n v="11"/>
    <n v="20"/>
    <n v="27"/>
    <n v="20"/>
    <n v="16"/>
    <n v="11"/>
    <n v="5"/>
    <n v="11"/>
    <s v="06941"/>
    <n v="5"/>
    <x v="10"/>
    <n v="160"/>
    <n v="32"/>
  </r>
  <r>
    <x v="6941"/>
    <n v="1"/>
    <n v="2"/>
    <n v="1"/>
    <n v="2"/>
    <n v="3"/>
    <n v="4"/>
    <n v="5"/>
    <n v="4"/>
    <n v="3"/>
    <n v="2"/>
    <n v="1"/>
    <n v="2"/>
    <s v="06942"/>
    <n v="1"/>
    <x v="15"/>
    <n v="30"/>
    <n v="30"/>
  </r>
  <r>
    <x v="6942"/>
    <n v="2"/>
    <n v="3"/>
    <n v="4"/>
    <n v="5"/>
    <n v="6"/>
    <n v="7"/>
    <n v="8"/>
    <n v="7"/>
    <n v="4"/>
    <n v="4"/>
    <n v="4"/>
    <n v="3"/>
    <s v="06943"/>
    <n v="2"/>
    <x v="14"/>
    <n v="57"/>
    <n v="28.5"/>
  </r>
  <r>
    <x v="6943"/>
    <n v="8"/>
    <n v="4"/>
    <n v="4"/>
    <n v="13"/>
    <n v="13"/>
    <n v="12"/>
    <n v="20"/>
    <n v="17"/>
    <n v="13"/>
    <n v="8"/>
    <n v="7"/>
    <n v="8"/>
    <s v="06944"/>
    <n v="4"/>
    <x v="2"/>
    <n v="127"/>
    <n v="31.75"/>
  </r>
  <r>
    <x v="6944"/>
    <n v="6"/>
    <n v="3"/>
    <n v="3"/>
    <n v="9"/>
    <n v="7"/>
    <n v="9"/>
    <n v="15"/>
    <n v="11"/>
    <n v="6"/>
    <n v="6"/>
    <n v="5"/>
    <n v="6"/>
    <s v="06945"/>
    <n v="3"/>
    <x v="13"/>
    <n v="86"/>
    <n v="28.666666666666668"/>
  </r>
  <r>
    <x v="6945"/>
    <n v="4"/>
    <n v="7"/>
    <n v="7"/>
    <n v="6"/>
    <n v="9"/>
    <n v="9"/>
    <n v="14"/>
    <n v="13"/>
    <n v="6"/>
    <n v="9"/>
    <n v="3"/>
    <n v="3"/>
    <s v="06946"/>
    <n v="3"/>
    <x v="13"/>
    <n v="90"/>
    <n v="30"/>
  </r>
  <r>
    <x v="6946"/>
    <n v="7"/>
    <n v="4"/>
    <n v="6"/>
    <n v="9"/>
    <n v="14"/>
    <n v="14"/>
    <n v="21"/>
    <n v="13"/>
    <n v="9"/>
    <n v="14"/>
    <n v="10"/>
    <n v="6"/>
    <s v="06947"/>
    <n v="4"/>
    <x v="0"/>
    <n v="127"/>
    <n v="31.75"/>
  </r>
  <r>
    <x v="6947"/>
    <n v="6"/>
    <n v="7"/>
    <n v="6"/>
    <n v="16"/>
    <n v="10"/>
    <n v="15"/>
    <n v="25"/>
    <n v="20"/>
    <n v="16"/>
    <n v="10"/>
    <n v="11"/>
    <n v="5"/>
    <s v="06948"/>
    <n v="5"/>
    <x v="15"/>
    <n v="147"/>
    <n v="29.4"/>
  </r>
  <r>
    <x v="6948"/>
    <n v="7"/>
    <n v="7"/>
    <n v="7"/>
    <n v="8"/>
    <n v="9"/>
    <n v="12"/>
    <n v="12"/>
    <n v="11"/>
    <n v="8"/>
    <n v="10"/>
    <n v="4"/>
    <n v="3"/>
    <s v="06949"/>
    <n v="3"/>
    <x v="7"/>
    <n v="98"/>
    <n v="32.666666666666664"/>
  </r>
  <r>
    <x v="6949"/>
    <n v="11"/>
    <n v="6"/>
    <n v="7"/>
    <n v="12"/>
    <n v="14"/>
    <n v="22"/>
    <n v="20"/>
    <n v="17"/>
    <n v="13"/>
    <n v="14"/>
    <n v="8"/>
    <n v="10"/>
    <s v="06950"/>
    <n v="5"/>
    <x v="15"/>
    <n v="154"/>
    <n v="30.8"/>
  </r>
  <r>
    <x v="6950"/>
    <n v="2"/>
    <n v="3"/>
    <n v="2"/>
    <n v="5"/>
    <n v="4"/>
    <n v="7"/>
    <n v="8"/>
    <n v="6"/>
    <n v="5"/>
    <n v="5"/>
    <n v="4"/>
    <n v="2"/>
    <s v="06951"/>
    <n v="2"/>
    <x v="0"/>
    <n v="53"/>
    <n v="26.5"/>
  </r>
  <r>
    <x v="6951"/>
    <n v="10"/>
    <n v="6"/>
    <n v="6"/>
    <n v="9"/>
    <n v="10"/>
    <n v="18"/>
    <n v="18"/>
    <n v="18"/>
    <n v="10"/>
    <n v="11"/>
    <n v="7"/>
    <n v="9"/>
    <s v="06952"/>
    <n v="4"/>
    <x v="12"/>
    <n v="132"/>
    <n v="33"/>
  </r>
  <r>
    <x v="6952"/>
    <n v="7"/>
    <n v="8"/>
    <n v="10"/>
    <n v="15"/>
    <n v="18"/>
    <n v="22"/>
    <n v="32"/>
    <n v="21"/>
    <n v="14"/>
    <n v="13"/>
    <n v="7"/>
    <n v="6"/>
    <s v="06953"/>
    <n v="6"/>
    <x v="12"/>
    <n v="173"/>
    <n v="28.833333333333332"/>
  </r>
  <r>
    <x v="6953"/>
    <n v="5"/>
    <n v="4"/>
    <n v="4"/>
    <n v="10"/>
    <n v="7"/>
    <n v="11"/>
    <n v="12"/>
    <n v="13"/>
    <n v="7"/>
    <n v="6"/>
    <n v="4"/>
    <n v="3"/>
    <s v="06954"/>
    <n v="3"/>
    <x v="5"/>
    <n v="86"/>
    <n v="28.666666666666668"/>
  </r>
  <r>
    <x v="6954"/>
    <n v="10"/>
    <n v="7"/>
    <n v="11"/>
    <n v="20"/>
    <n v="17"/>
    <n v="22"/>
    <n v="32"/>
    <n v="26"/>
    <n v="16"/>
    <n v="17"/>
    <n v="11"/>
    <n v="6"/>
    <s v="06955"/>
    <n v="6"/>
    <x v="10"/>
    <n v="195"/>
    <n v="32.5"/>
  </r>
  <r>
    <x v="6955"/>
    <n v="2"/>
    <n v="4"/>
    <n v="4"/>
    <n v="5"/>
    <n v="5"/>
    <n v="8"/>
    <n v="9"/>
    <n v="8"/>
    <n v="6"/>
    <n v="4"/>
    <n v="3"/>
    <n v="3"/>
    <s v="06956"/>
    <n v="2"/>
    <x v="6"/>
    <n v="61"/>
    <n v="30.5"/>
  </r>
  <r>
    <x v="6956"/>
    <n v="3"/>
    <n v="3"/>
    <n v="4"/>
    <n v="6"/>
    <n v="7"/>
    <n v="10"/>
    <n v="13"/>
    <n v="9"/>
    <n v="6"/>
    <n v="8"/>
    <n v="3"/>
    <n v="4"/>
    <s v="06957"/>
    <n v="3"/>
    <x v="9"/>
    <n v="76"/>
    <n v="25.333333333333332"/>
  </r>
  <r>
    <x v="6957"/>
    <n v="4"/>
    <n v="5"/>
    <n v="4"/>
    <n v="6"/>
    <n v="8"/>
    <n v="11"/>
    <n v="15"/>
    <n v="9"/>
    <n v="6"/>
    <n v="8"/>
    <n v="5"/>
    <n v="4"/>
    <s v="06958"/>
    <n v="3"/>
    <x v="11"/>
    <n v="85"/>
    <n v="28.333333333333332"/>
  </r>
  <r>
    <x v="6958"/>
    <n v="4"/>
    <n v="3"/>
    <n v="4"/>
    <n v="6"/>
    <n v="6"/>
    <n v="6"/>
    <n v="9"/>
    <n v="8"/>
    <n v="6"/>
    <n v="5"/>
    <n v="2"/>
    <n v="4"/>
    <s v="06959"/>
    <n v="2"/>
    <x v="2"/>
    <n v="63"/>
    <n v="31.5"/>
  </r>
  <r>
    <x v="6959"/>
    <n v="3"/>
    <n v="4"/>
    <n v="3"/>
    <n v="5"/>
    <n v="6"/>
    <n v="7"/>
    <n v="10"/>
    <n v="7"/>
    <n v="6"/>
    <n v="6"/>
    <n v="3"/>
    <n v="2"/>
    <s v="06960"/>
    <n v="2"/>
    <x v="3"/>
    <n v="62"/>
    <n v="31"/>
  </r>
  <r>
    <x v="6960"/>
    <n v="10"/>
    <n v="6"/>
    <n v="8"/>
    <n v="12"/>
    <n v="11"/>
    <n v="14"/>
    <n v="19"/>
    <n v="14"/>
    <n v="13"/>
    <n v="14"/>
    <n v="10"/>
    <n v="9"/>
    <s v="06961"/>
    <n v="4"/>
    <x v="3"/>
    <n v="140"/>
    <n v="35"/>
  </r>
  <r>
    <x v="6961"/>
    <n v="6"/>
    <n v="7"/>
    <n v="3"/>
    <n v="8"/>
    <n v="6"/>
    <n v="11"/>
    <n v="12"/>
    <n v="9"/>
    <n v="8"/>
    <n v="7"/>
    <n v="5"/>
    <n v="7"/>
    <s v="06962"/>
    <n v="3"/>
    <x v="2"/>
    <n v="89"/>
    <n v="29.666666666666668"/>
  </r>
  <r>
    <x v="6962"/>
    <n v="7"/>
    <n v="5"/>
    <n v="4"/>
    <n v="6"/>
    <n v="7"/>
    <n v="10"/>
    <n v="14"/>
    <n v="12"/>
    <n v="8"/>
    <n v="8"/>
    <n v="7"/>
    <n v="6"/>
    <s v="06963"/>
    <n v="3"/>
    <x v="15"/>
    <n v="94"/>
    <n v="31.333333333333332"/>
  </r>
  <r>
    <x v="6963"/>
    <n v="7"/>
    <n v="4"/>
    <n v="3"/>
    <n v="9"/>
    <n v="7"/>
    <n v="10"/>
    <n v="12"/>
    <n v="13"/>
    <n v="10"/>
    <n v="6"/>
    <n v="4"/>
    <n v="3"/>
    <s v="06964"/>
    <n v="3"/>
    <x v="14"/>
    <n v="88"/>
    <n v="29.333333333333332"/>
  </r>
  <r>
    <x v="6964"/>
    <n v="7"/>
    <n v="7"/>
    <n v="4"/>
    <n v="9"/>
    <n v="13"/>
    <n v="14"/>
    <n v="21"/>
    <n v="17"/>
    <n v="9"/>
    <n v="8"/>
    <n v="9"/>
    <n v="4"/>
    <s v="06965"/>
    <n v="4"/>
    <x v="16"/>
    <n v="122"/>
    <n v="30.5"/>
  </r>
  <r>
    <x v="6965"/>
    <n v="2"/>
    <n v="2"/>
    <n v="1"/>
    <n v="3"/>
    <n v="2"/>
    <n v="3"/>
    <n v="5"/>
    <n v="3"/>
    <n v="3"/>
    <n v="2"/>
    <n v="2"/>
    <n v="1"/>
    <s v="06966"/>
    <n v="1"/>
    <x v="8"/>
    <n v="29"/>
    <n v="29"/>
  </r>
  <r>
    <x v="6966"/>
    <n v="3"/>
    <n v="6"/>
    <n v="6"/>
    <n v="9"/>
    <n v="10"/>
    <n v="11"/>
    <n v="14"/>
    <n v="9"/>
    <n v="9"/>
    <n v="9"/>
    <n v="3"/>
    <n v="7"/>
    <s v="06967"/>
    <n v="3"/>
    <x v="6"/>
    <n v="96"/>
    <n v="32"/>
  </r>
  <r>
    <x v="6967"/>
    <n v="5"/>
    <n v="4"/>
    <n v="5"/>
    <n v="7"/>
    <n v="6"/>
    <n v="11"/>
    <n v="15"/>
    <n v="12"/>
    <n v="8"/>
    <n v="10"/>
    <n v="7"/>
    <n v="6"/>
    <s v="06968"/>
    <n v="3"/>
    <x v="14"/>
    <n v="96"/>
    <n v="32"/>
  </r>
  <r>
    <x v="6968"/>
    <n v="6"/>
    <n v="5"/>
    <n v="6"/>
    <n v="14"/>
    <n v="10"/>
    <n v="14"/>
    <n v="18"/>
    <n v="18"/>
    <n v="9"/>
    <n v="13"/>
    <n v="7"/>
    <n v="10"/>
    <s v="06969"/>
    <n v="4"/>
    <x v="13"/>
    <n v="130"/>
    <n v="32.5"/>
  </r>
  <r>
    <x v="6969"/>
    <n v="4"/>
    <n v="2"/>
    <n v="2"/>
    <n v="5"/>
    <n v="6"/>
    <n v="6"/>
    <n v="10"/>
    <n v="7"/>
    <n v="6"/>
    <n v="6"/>
    <n v="2"/>
    <n v="3"/>
    <s v="06970"/>
    <n v="2"/>
    <x v="6"/>
    <n v="59"/>
    <n v="29.5"/>
  </r>
  <r>
    <x v="6970"/>
    <n v="1"/>
    <n v="1"/>
    <n v="1"/>
    <n v="2"/>
    <n v="3"/>
    <n v="3"/>
    <n v="5"/>
    <n v="3"/>
    <n v="2"/>
    <n v="3"/>
    <n v="1"/>
    <n v="1"/>
    <s v="06971"/>
    <n v="1"/>
    <x v="12"/>
    <n v="26"/>
    <n v="26"/>
  </r>
  <r>
    <x v="6971"/>
    <n v="3"/>
    <n v="6"/>
    <n v="7"/>
    <n v="9"/>
    <n v="6"/>
    <n v="12"/>
    <n v="12"/>
    <n v="10"/>
    <n v="6"/>
    <n v="10"/>
    <n v="7"/>
    <n v="7"/>
    <s v="06972"/>
    <n v="3"/>
    <x v="2"/>
    <n v="95"/>
    <n v="31.666666666666668"/>
  </r>
  <r>
    <x v="6972"/>
    <n v="8"/>
    <n v="9"/>
    <n v="8"/>
    <n v="8"/>
    <n v="10"/>
    <n v="14"/>
    <n v="19"/>
    <n v="17"/>
    <n v="9"/>
    <n v="10"/>
    <n v="9"/>
    <n v="4"/>
    <s v="06973"/>
    <n v="4"/>
    <x v="16"/>
    <n v="125"/>
    <n v="31.25"/>
  </r>
  <r>
    <x v="6973"/>
    <n v="6"/>
    <n v="6"/>
    <n v="7"/>
    <n v="15"/>
    <n v="14"/>
    <n v="18"/>
    <n v="26"/>
    <n v="15"/>
    <n v="16"/>
    <n v="12"/>
    <n v="6"/>
    <n v="9"/>
    <s v="06974"/>
    <n v="5"/>
    <x v="3"/>
    <n v="150"/>
    <n v="30"/>
  </r>
  <r>
    <x v="6974"/>
    <n v="10"/>
    <n v="4"/>
    <n v="6"/>
    <n v="8"/>
    <n v="14"/>
    <n v="13"/>
    <n v="17"/>
    <n v="13"/>
    <n v="8"/>
    <n v="14"/>
    <n v="6"/>
    <n v="9"/>
    <s v="06975"/>
    <n v="4"/>
    <x v="9"/>
    <n v="122"/>
    <n v="30.5"/>
  </r>
  <r>
    <x v="6975"/>
    <n v="5"/>
    <n v="5"/>
    <n v="6"/>
    <n v="6"/>
    <n v="9"/>
    <n v="13"/>
    <n v="12"/>
    <n v="9"/>
    <n v="9"/>
    <n v="6"/>
    <n v="7"/>
    <n v="7"/>
    <s v="06976"/>
    <n v="3"/>
    <x v="8"/>
    <n v="94"/>
    <n v="31.333333333333332"/>
  </r>
  <r>
    <x v="6976"/>
    <n v="9"/>
    <n v="4"/>
    <n v="8"/>
    <n v="10"/>
    <n v="13"/>
    <n v="15"/>
    <n v="17"/>
    <n v="17"/>
    <n v="12"/>
    <n v="11"/>
    <n v="4"/>
    <n v="4"/>
    <s v="06977"/>
    <n v="4"/>
    <x v="3"/>
    <n v="124"/>
    <n v="31"/>
  </r>
  <r>
    <x v="6977"/>
    <n v="7"/>
    <n v="7"/>
    <n v="3"/>
    <n v="6"/>
    <n v="9"/>
    <n v="13"/>
    <n v="12"/>
    <n v="10"/>
    <n v="6"/>
    <n v="7"/>
    <n v="4"/>
    <n v="4"/>
    <s v="06978"/>
    <n v="3"/>
    <x v="15"/>
    <n v="88"/>
    <n v="29.333333333333332"/>
  </r>
  <r>
    <x v="6978"/>
    <n v="5"/>
    <n v="11"/>
    <n v="9"/>
    <n v="15"/>
    <n v="11"/>
    <n v="16"/>
    <n v="25"/>
    <n v="16"/>
    <n v="13"/>
    <n v="16"/>
    <n v="9"/>
    <n v="10"/>
    <s v="06979"/>
    <n v="5"/>
    <x v="14"/>
    <n v="156"/>
    <n v="31.2"/>
  </r>
  <r>
    <x v="6979"/>
    <n v="9"/>
    <n v="7"/>
    <n v="9"/>
    <n v="16"/>
    <n v="21"/>
    <n v="28"/>
    <n v="34"/>
    <n v="23"/>
    <n v="21"/>
    <n v="16"/>
    <n v="12"/>
    <n v="15"/>
    <s v="06980"/>
    <n v="7"/>
    <x v="16"/>
    <n v="211"/>
    <n v="30.142857142857142"/>
  </r>
  <r>
    <x v="6980"/>
    <n v="2"/>
    <n v="1"/>
    <n v="1"/>
    <n v="2"/>
    <n v="2"/>
    <n v="4"/>
    <n v="4"/>
    <n v="3"/>
    <n v="3"/>
    <n v="2"/>
    <n v="2"/>
    <n v="2"/>
    <s v="06981"/>
    <n v="1"/>
    <x v="4"/>
    <n v="28"/>
    <n v="28"/>
  </r>
  <r>
    <x v="6981"/>
    <n v="7"/>
    <n v="5"/>
    <n v="7"/>
    <n v="7"/>
    <n v="7"/>
    <n v="9"/>
    <n v="14"/>
    <n v="10"/>
    <n v="10"/>
    <n v="8"/>
    <n v="5"/>
    <n v="5"/>
    <s v="06982"/>
    <n v="3"/>
    <x v="5"/>
    <n v="94"/>
    <n v="31.333333333333332"/>
  </r>
  <r>
    <x v="6982"/>
    <n v="8"/>
    <n v="8"/>
    <n v="7"/>
    <n v="13"/>
    <n v="10"/>
    <n v="12"/>
    <n v="19"/>
    <n v="16"/>
    <n v="12"/>
    <n v="11"/>
    <n v="6"/>
    <n v="9"/>
    <s v="06983"/>
    <n v="4"/>
    <x v="16"/>
    <n v="131"/>
    <n v="32.75"/>
  </r>
  <r>
    <x v="6983"/>
    <n v="7"/>
    <n v="4"/>
    <n v="10"/>
    <n v="12"/>
    <n v="9"/>
    <n v="16"/>
    <n v="18"/>
    <n v="14"/>
    <n v="12"/>
    <n v="11"/>
    <n v="8"/>
    <n v="9"/>
    <s v="06984"/>
    <n v="4"/>
    <x v="11"/>
    <n v="130"/>
    <n v="32.5"/>
  </r>
  <r>
    <x v="6984"/>
    <n v="4"/>
    <n v="4"/>
    <n v="10"/>
    <n v="13"/>
    <n v="13"/>
    <n v="13"/>
    <n v="19"/>
    <n v="17"/>
    <n v="8"/>
    <n v="8"/>
    <n v="4"/>
    <n v="7"/>
    <s v="06985"/>
    <n v="4"/>
    <x v="10"/>
    <n v="120"/>
    <n v="30"/>
  </r>
  <r>
    <x v="6985"/>
    <n v="4"/>
    <n v="3"/>
    <n v="4"/>
    <n v="6"/>
    <n v="6"/>
    <n v="8"/>
    <n v="8"/>
    <n v="7"/>
    <n v="6"/>
    <n v="4"/>
    <n v="3"/>
    <n v="3"/>
    <s v="06986"/>
    <n v="2"/>
    <x v="9"/>
    <n v="62"/>
    <n v="31"/>
  </r>
  <r>
    <x v="6986"/>
    <n v="10"/>
    <n v="5"/>
    <n v="6"/>
    <n v="12"/>
    <n v="9"/>
    <n v="15"/>
    <n v="22"/>
    <n v="16"/>
    <n v="9"/>
    <n v="14"/>
    <n v="5"/>
    <n v="4"/>
    <s v="06987"/>
    <n v="4"/>
    <x v="12"/>
    <n v="127"/>
    <n v="31.75"/>
  </r>
  <r>
    <x v="6987"/>
    <n v="1"/>
    <n v="1"/>
    <n v="2"/>
    <n v="3"/>
    <n v="3"/>
    <n v="4"/>
    <n v="4"/>
    <n v="3"/>
    <n v="2"/>
    <n v="3"/>
    <n v="1"/>
    <n v="1"/>
    <s v="06988"/>
    <n v="1"/>
    <x v="5"/>
    <n v="28"/>
    <n v="28"/>
  </r>
  <r>
    <x v="6988"/>
    <n v="1"/>
    <n v="2"/>
    <n v="1"/>
    <n v="3"/>
    <n v="2"/>
    <n v="4"/>
    <n v="5"/>
    <n v="3"/>
    <n v="2"/>
    <n v="3"/>
    <n v="2"/>
    <n v="2"/>
    <s v="06989"/>
    <n v="1"/>
    <x v="11"/>
    <n v="30"/>
    <n v="30"/>
  </r>
  <r>
    <x v="6989"/>
    <n v="5"/>
    <n v="9"/>
    <n v="7"/>
    <n v="14"/>
    <n v="8"/>
    <n v="15"/>
    <n v="22"/>
    <n v="15"/>
    <n v="10"/>
    <n v="8"/>
    <n v="8"/>
    <n v="10"/>
    <s v="06990"/>
    <n v="4"/>
    <x v="11"/>
    <n v="131"/>
    <n v="32.75"/>
  </r>
  <r>
    <x v="6990"/>
    <n v="6"/>
    <n v="8"/>
    <n v="10"/>
    <n v="10"/>
    <n v="13"/>
    <n v="15"/>
    <n v="17"/>
    <n v="18"/>
    <n v="11"/>
    <n v="8"/>
    <n v="8"/>
    <n v="9"/>
    <s v="06991"/>
    <n v="4"/>
    <x v="16"/>
    <n v="133"/>
    <n v="33.25"/>
  </r>
  <r>
    <x v="6991"/>
    <n v="6"/>
    <n v="6"/>
    <n v="5"/>
    <n v="9"/>
    <n v="9"/>
    <n v="13"/>
    <n v="15"/>
    <n v="12"/>
    <n v="6"/>
    <n v="10"/>
    <n v="5"/>
    <n v="3"/>
    <s v="06992"/>
    <n v="3"/>
    <x v="2"/>
    <n v="99"/>
    <n v="33"/>
  </r>
  <r>
    <x v="6992"/>
    <n v="8"/>
    <n v="7"/>
    <n v="9"/>
    <n v="14"/>
    <n v="14"/>
    <n v="16"/>
    <n v="25"/>
    <n v="22"/>
    <n v="15"/>
    <n v="11"/>
    <n v="12"/>
    <n v="6"/>
    <s v="06993"/>
    <n v="5"/>
    <x v="14"/>
    <n v="159"/>
    <n v="31.8"/>
  </r>
  <r>
    <x v="6993"/>
    <n v="4"/>
    <n v="2"/>
    <n v="4"/>
    <n v="5"/>
    <n v="6"/>
    <n v="8"/>
    <n v="8"/>
    <n v="6"/>
    <n v="6"/>
    <n v="5"/>
    <n v="4"/>
    <n v="4"/>
    <s v="06994"/>
    <n v="2"/>
    <x v="8"/>
    <n v="62"/>
    <n v="31"/>
  </r>
  <r>
    <x v="6994"/>
    <n v="2"/>
    <n v="2"/>
    <n v="4"/>
    <n v="4"/>
    <n v="5"/>
    <n v="8"/>
    <n v="8"/>
    <n v="8"/>
    <n v="4"/>
    <n v="5"/>
    <n v="4"/>
    <n v="3"/>
    <s v="06995"/>
    <n v="2"/>
    <x v="16"/>
    <n v="57"/>
    <n v="28.5"/>
  </r>
  <r>
    <x v="6995"/>
    <n v="4"/>
    <n v="7"/>
    <n v="7"/>
    <n v="9"/>
    <n v="9"/>
    <n v="13"/>
    <n v="12"/>
    <n v="10"/>
    <n v="7"/>
    <n v="6"/>
    <n v="7"/>
    <n v="3"/>
    <s v="06996"/>
    <n v="3"/>
    <x v="10"/>
    <n v="94"/>
    <n v="31.333333333333332"/>
  </r>
  <r>
    <x v="6996"/>
    <n v="1"/>
    <n v="2"/>
    <n v="1"/>
    <n v="3"/>
    <n v="3"/>
    <n v="3"/>
    <n v="5"/>
    <n v="4"/>
    <n v="2"/>
    <n v="2"/>
    <n v="1"/>
    <n v="2"/>
    <s v="06997"/>
    <n v="1"/>
    <x v="15"/>
    <n v="29"/>
    <n v="29"/>
  </r>
  <r>
    <x v="6997"/>
    <n v="5"/>
    <n v="6"/>
    <n v="4"/>
    <n v="6"/>
    <n v="8"/>
    <n v="9"/>
    <n v="14"/>
    <n v="10"/>
    <n v="7"/>
    <n v="10"/>
    <n v="5"/>
    <n v="7"/>
    <s v="06998"/>
    <n v="3"/>
    <x v="5"/>
    <n v="91"/>
    <n v="30.333333333333332"/>
  </r>
  <r>
    <x v="6998"/>
    <n v="3"/>
    <n v="4"/>
    <n v="7"/>
    <n v="8"/>
    <n v="10"/>
    <n v="11"/>
    <n v="13"/>
    <n v="13"/>
    <n v="9"/>
    <n v="8"/>
    <n v="3"/>
    <n v="7"/>
    <s v="06999"/>
    <n v="3"/>
    <x v="9"/>
    <n v="96"/>
    <n v="32"/>
  </r>
  <r>
    <x v="6999"/>
    <n v="10"/>
    <n v="8"/>
    <n v="8"/>
    <n v="12"/>
    <n v="13"/>
    <n v="16"/>
    <n v="17"/>
    <n v="16"/>
    <n v="12"/>
    <n v="12"/>
    <n v="4"/>
    <n v="8"/>
    <s v="07000"/>
    <n v="4"/>
    <x v="5"/>
    <n v="136"/>
    <n v="34"/>
  </r>
  <r>
    <x v="7000"/>
    <n v="2"/>
    <n v="3"/>
    <n v="3"/>
    <n v="5"/>
    <n v="5"/>
    <n v="6"/>
    <n v="8"/>
    <n v="6"/>
    <n v="4"/>
    <n v="6"/>
    <n v="3"/>
    <n v="4"/>
    <s v="07001"/>
    <n v="2"/>
    <x v="2"/>
    <n v="55"/>
    <n v="27.5"/>
  </r>
  <r>
    <x v="7001"/>
    <n v="2"/>
    <n v="3"/>
    <n v="3"/>
    <n v="5"/>
    <n v="6"/>
    <n v="7"/>
    <n v="9"/>
    <n v="7"/>
    <n v="6"/>
    <n v="4"/>
    <n v="2"/>
    <n v="4"/>
    <s v="07002"/>
    <n v="2"/>
    <x v="5"/>
    <n v="58"/>
    <n v="29"/>
  </r>
  <r>
    <x v="7002"/>
    <n v="8"/>
    <n v="7"/>
    <n v="4"/>
    <n v="14"/>
    <n v="12"/>
    <n v="17"/>
    <n v="22"/>
    <n v="13"/>
    <n v="10"/>
    <n v="9"/>
    <n v="7"/>
    <n v="5"/>
    <s v="07003"/>
    <n v="4"/>
    <x v="7"/>
    <n v="128"/>
    <n v="32"/>
  </r>
  <r>
    <x v="7003"/>
    <n v="4"/>
    <n v="4"/>
    <n v="4"/>
    <n v="6"/>
    <n v="6"/>
    <n v="6"/>
    <n v="10"/>
    <n v="8"/>
    <n v="6"/>
    <n v="6"/>
    <n v="4"/>
    <n v="4"/>
    <s v="07004"/>
    <n v="2"/>
    <x v="0"/>
    <n v="68"/>
    <n v="34"/>
  </r>
  <r>
    <x v="7004"/>
    <n v="7"/>
    <n v="9"/>
    <n v="5"/>
    <n v="14"/>
    <n v="9"/>
    <n v="18"/>
    <n v="19"/>
    <n v="18"/>
    <n v="10"/>
    <n v="14"/>
    <n v="9"/>
    <n v="5"/>
    <s v="07005"/>
    <n v="4"/>
    <x v="2"/>
    <n v="137"/>
    <n v="34.25"/>
  </r>
  <r>
    <x v="7005"/>
    <n v="7"/>
    <n v="4"/>
    <n v="5"/>
    <n v="7"/>
    <n v="6"/>
    <n v="13"/>
    <n v="15"/>
    <n v="12"/>
    <n v="9"/>
    <n v="6"/>
    <n v="6"/>
    <n v="4"/>
    <s v="07006"/>
    <n v="3"/>
    <x v="5"/>
    <n v="94"/>
    <n v="31.333333333333332"/>
  </r>
  <r>
    <x v="7006"/>
    <n v="9"/>
    <n v="6"/>
    <n v="12"/>
    <n v="12"/>
    <n v="11"/>
    <n v="17"/>
    <n v="27"/>
    <n v="15"/>
    <n v="15"/>
    <n v="10"/>
    <n v="9"/>
    <n v="8"/>
    <s v="07007"/>
    <n v="5"/>
    <x v="3"/>
    <n v="151"/>
    <n v="30.2"/>
  </r>
  <r>
    <x v="7007"/>
    <n v="7"/>
    <n v="7"/>
    <n v="5"/>
    <n v="10"/>
    <n v="8"/>
    <n v="11"/>
    <n v="13"/>
    <n v="9"/>
    <n v="8"/>
    <n v="7"/>
    <n v="5"/>
    <n v="5"/>
    <s v="07008"/>
    <n v="3"/>
    <x v="9"/>
    <n v="95"/>
    <n v="31.666666666666668"/>
  </r>
  <r>
    <x v="7008"/>
    <n v="4"/>
    <n v="3"/>
    <n v="4"/>
    <n v="5"/>
    <n v="4"/>
    <n v="8"/>
    <n v="10"/>
    <n v="6"/>
    <n v="4"/>
    <n v="5"/>
    <n v="3"/>
    <n v="3"/>
    <s v="07009"/>
    <n v="2"/>
    <x v="11"/>
    <n v="59"/>
    <n v="29.5"/>
  </r>
  <r>
    <x v="7009"/>
    <n v="5"/>
    <n v="3"/>
    <n v="7"/>
    <n v="10"/>
    <n v="10"/>
    <n v="10"/>
    <n v="14"/>
    <n v="11"/>
    <n v="9"/>
    <n v="7"/>
    <n v="5"/>
    <n v="6"/>
    <s v="07010"/>
    <n v="3"/>
    <x v="9"/>
    <n v="97"/>
    <n v="32.333333333333336"/>
  </r>
  <r>
    <x v="7010"/>
    <n v="7"/>
    <n v="4"/>
    <n v="4"/>
    <n v="10"/>
    <n v="6"/>
    <n v="10"/>
    <n v="14"/>
    <n v="11"/>
    <n v="9"/>
    <n v="9"/>
    <n v="6"/>
    <n v="3"/>
    <s v="07011"/>
    <n v="3"/>
    <x v="8"/>
    <n v="93"/>
    <n v="31"/>
  </r>
  <r>
    <x v="7011"/>
    <n v="5"/>
    <n v="4"/>
    <n v="4"/>
    <n v="7"/>
    <n v="7"/>
    <n v="9"/>
    <n v="14"/>
    <n v="11"/>
    <n v="6"/>
    <n v="8"/>
    <n v="6"/>
    <n v="5"/>
    <s v="07012"/>
    <n v="3"/>
    <x v="12"/>
    <n v="86"/>
    <n v="28.666666666666668"/>
  </r>
  <r>
    <x v="7012"/>
    <n v="1"/>
    <n v="1"/>
    <n v="2"/>
    <n v="3"/>
    <n v="2"/>
    <n v="4"/>
    <n v="5"/>
    <n v="3"/>
    <n v="3"/>
    <n v="3"/>
    <n v="2"/>
    <n v="1"/>
    <s v="07013"/>
    <n v="1"/>
    <x v="10"/>
    <n v="30"/>
    <n v="30"/>
  </r>
  <r>
    <x v="7013"/>
    <n v="4"/>
    <n v="6"/>
    <n v="6"/>
    <n v="7"/>
    <n v="6"/>
    <n v="10"/>
    <n v="14"/>
    <n v="13"/>
    <n v="10"/>
    <n v="7"/>
    <n v="4"/>
    <n v="3"/>
    <s v="07014"/>
    <n v="3"/>
    <x v="10"/>
    <n v="90"/>
    <n v="30"/>
  </r>
  <r>
    <x v="7014"/>
    <n v="4"/>
    <n v="4"/>
    <n v="4"/>
    <n v="4"/>
    <n v="4"/>
    <n v="8"/>
    <n v="8"/>
    <n v="6"/>
    <n v="6"/>
    <n v="6"/>
    <n v="4"/>
    <n v="3"/>
    <s v="07015"/>
    <n v="2"/>
    <x v="15"/>
    <n v="61"/>
    <n v="30.5"/>
  </r>
  <r>
    <x v="7015"/>
    <n v="4"/>
    <n v="6"/>
    <n v="3"/>
    <n v="9"/>
    <n v="10"/>
    <n v="10"/>
    <n v="16"/>
    <n v="13"/>
    <n v="10"/>
    <n v="7"/>
    <n v="4"/>
    <n v="7"/>
    <s v="07016"/>
    <n v="3"/>
    <x v="0"/>
    <n v="99"/>
    <n v="33"/>
  </r>
  <r>
    <x v="7016"/>
    <n v="3"/>
    <n v="4"/>
    <n v="4"/>
    <n v="4"/>
    <n v="4"/>
    <n v="7"/>
    <n v="8"/>
    <n v="6"/>
    <n v="6"/>
    <n v="6"/>
    <n v="3"/>
    <n v="3"/>
    <s v="07017"/>
    <n v="2"/>
    <x v="8"/>
    <n v="58"/>
    <n v="29"/>
  </r>
  <r>
    <x v="7017"/>
    <n v="3"/>
    <n v="2"/>
    <n v="2"/>
    <n v="5"/>
    <n v="4"/>
    <n v="7"/>
    <n v="10"/>
    <n v="7"/>
    <n v="4"/>
    <n v="6"/>
    <n v="3"/>
    <n v="2"/>
    <s v="07018"/>
    <n v="2"/>
    <x v="6"/>
    <n v="55"/>
    <n v="27.5"/>
  </r>
  <r>
    <x v="7018"/>
    <n v="2"/>
    <n v="1"/>
    <n v="2"/>
    <n v="3"/>
    <n v="3"/>
    <n v="4"/>
    <n v="4"/>
    <n v="4"/>
    <n v="3"/>
    <n v="3"/>
    <n v="2"/>
    <n v="2"/>
    <s v="07019"/>
    <n v="1"/>
    <x v="10"/>
    <n v="33"/>
    <n v="33"/>
  </r>
  <r>
    <x v="7019"/>
    <n v="1"/>
    <n v="1"/>
    <n v="2"/>
    <n v="3"/>
    <n v="2"/>
    <n v="3"/>
    <n v="4"/>
    <n v="4"/>
    <n v="2"/>
    <n v="2"/>
    <n v="2"/>
    <n v="2"/>
    <s v="07020"/>
    <n v="1"/>
    <x v="8"/>
    <n v="28"/>
    <n v="28"/>
  </r>
  <r>
    <x v="7020"/>
    <n v="4"/>
    <n v="4"/>
    <n v="4"/>
    <n v="4"/>
    <n v="4"/>
    <n v="7"/>
    <n v="10"/>
    <n v="7"/>
    <n v="6"/>
    <n v="4"/>
    <n v="3"/>
    <n v="3"/>
    <s v="07021"/>
    <n v="2"/>
    <x v="2"/>
    <n v="60"/>
    <n v="30"/>
  </r>
  <r>
    <x v="7021"/>
    <n v="10"/>
    <n v="8"/>
    <n v="4"/>
    <n v="11"/>
    <n v="10"/>
    <n v="15"/>
    <n v="16"/>
    <n v="13"/>
    <n v="12"/>
    <n v="10"/>
    <n v="10"/>
    <n v="9"/>
    <s v="07022"/>
    <n v="4"/>
    <x v="6"/>
    <n v="128"/>
    <n v="32"/>
  </r>
  <r>
    <x v="7022"/>
    <n v="3"/>
    <n v="2"/>
    <n v="3"/>
    <n v="6"/>
    <n v="6"/>
    <n v="7"/>
    <n v="10"/>
    <n v="7"/>
    <n v="5"/>
    <n v="6"/>
    <n v="2"/>
    <n v="2"/>
    <s v="07023"/>
    <n v="2"/>
    <x v="9"/>
    <n v="59"/>
    <n v="29.5"/>
  </r>
  <r>
    <x v="7023"/>
    <n v="2"/>
    <n v="2"/>
    <n v="4"/>
    <n v="5"/>
    <n v="4"/>
    <n v="8"/>
    <n v="9"/>
    <n v="8"/>
    <n v="5"/>
    <n v="6"/>
    <n v="2"/>
    <n v="4"/>
    <s v="07024"/>
    <n v="2"/>
    <x v="10"/>
    <n v="59"/>
    <n v="29.5"/>
  </r>
  <r>
    <x v="7024"/>
    <n v="3"/>
    <n v="5"/>
    <n v="5"/>
    <n v="10"/>
    <n v="6"/>
    <n v="12"/>
    <n v="12"/>
    <n v="10"/>
    <n v="10"/>
    <n v="10"/>
    <n v="5"/>
    <n v="4"/>
    <s v="07025"/>
    <n v="3"/>
    <x v="0"/>
    <n v="92"/>
    <n v="30.666666666666668"/>
  </r>
  <r>
    <x v="7025"/>
    <n v="4"/>
    <n v="5"/>
    <n v="4"/>
    <n v="13"/>
    <n v="14"/>
    <n v="18"/>
    <n v="16"/>
    <n v="16"/>
    <n v="13"/>
    <n v="9"/>
    <n v="7"/>
    <n v="10"/>
    <s v="07026"/>
    <n v="4"/>
    <x v="10"/>
    <n v="129"/>
    <n v="32.25"/>
  </r>
  <r>
    <x v="7026"/>
    <n v="3"/>
    <n v="3"/>
    <n v="4"/>
    <n v="5"/>
    <n v="5"/>
    <n v="7"/>
    <n v="10"/>
    <n v="7"/>
    <n v="6"/>
    <n v="4"/>
    <n v="2"/>
    <n v="3"/>
    <s v="07027"/>
    <n v="2"/>
    <x v="8"/>
    <n v="59"/>
    <n v="29.5"/>
  </r>
  <r>
    <x v="7027"/>
    <n v="9"/>
    <n v="6"/>
    <n v="5"/>
    <n v="12"/>
    <n v="14"/>
    <n v="18"/>
    <n v="22"/>
    <n v="16"/>
    <n v="11"/>
    <n v="14"/>
    <n v="9"/>
    <n v="7"/>
    <s v="07028"/>
    <n v="4"/>
    <x v="8"/>
    <n v="143"/>
    <n v="35.75"/>
  </r>
  <r>
    <x v="7028"/>
    <n v="2"/>
    <n v="1"/>
    <n v="1"/>
    <n v="3"/>
    <n v="3"/>
    <n v="3"/>
    <n v="5"/>
    <n v="3"/>
    <n v="3"/>
    <n v="3"/>
    <n v="2"/>
    <n v="2"/>
    <s v="07029"/>
    <n v="1"/>
    <x v="10"/>
    <n v="31"/>
    <n v="31"/>
  </r>
  <r>
    <x v="7029"/>
    <n v="8"/>
    <n v="10"/>
    <n v="9"/>
    <n v="9"/>
    <n v="9"/>
    <n v="12"/>
    <n v="16"/>
    <n v="15"/>
    <n v="11"/>
    <n v="13"/>
    <n v="8"/>
    <n v="7"/>
    <s v="07030"/>
    <n v="4"/>
    <x v="11"/>
    <n v="127"/>
    <n v="31.75"/>
  </r>
  <r>
    <x v="7030"/>
    <n v="1"/>
    <n v="2"/>
    <n v="1"/>
    <n v="3"/>
    <n v="2"/>
    <n v="4"/>
    <n v="4"/>
    <n v="3"/>
    <n v="3"/>
    <n v="3"/>
    <n v="2"/>
    <n v="2"/>
    <s v="07031"/>
    <n v="1"/>
    <x v="6"/>
    <n v="30"/>
    <n v="30"/>
  </r>
  <r>
    <x v="7031"/>
    <n v="10"/>
    <n v="5"/>
    <n v="4"/>
    <n v="10"/>
    <n v="13"/>
    <n v="14"/>
    <n v="16"/>
    <n v="17"/>
    <n v="10"/>
    <n v="14"/>
    <n v="8"/>
    <n v="4"/>
    <s v="07032"/>
    <n v="4"/>
    <x v="12"/>
    <n v="125"/>
    <n v="31.25"/>
  </r>
  <r>
    <x v="7032"/>
    <n v="1"/>
    <n v="2"/>
    <n v="1"/>
    <n v="3"/>
    <n v="2"/>
    <n v="3"/>
    <n v="5"/>
    <n v="3"/>
    <n v="2"/>
    <n v="2"/>
    <n v="2"/>
    <n v="1"/>
    <s v="07033"/>
    <n v="1"/>
    <x v="10"/>
    <n v="27"/>
    <n v="27"/>
  </r>
  <r>
    <x v="7033"/>
    <n v="5"/>
    <n v="6"/>
    <n v="5"/>
    <n v="6"/>
    <n v="7"/>
    <n v="9"/>
    <n v="14"/>
    <n v="9"/>
    <n v="7"/>
    <n v="6"/>
    <n v="7"/>
    <n v="7"/>
    <s v="07034"/>
    <n v="3"/>
    <x v="3"/>
    <n v="88"/>
    <n v="29.333333333333332"/>
  </r>
  <r>
    <x v="7034"/>
    <n v="2"/>
    <n v="2"/>
    <n v="1"/>
    <n v="2"/>
    <n v="2"/>
    <n v="4"/>
    <n v="4"/>
    <n v="4"/>
    <n v="2"/>
    <n v="2"/>
    <n v="1"/>
    <n v="1"/>
    <s v="07035"/>
    <n v="1"/>
    <x v="4"/>
    <n v="27"/>
    <n v="27"/>
  </r>
  <r>
    <x v="7035"/>
    <n v="4"/>
    <n v="2"/>
    <n v="2"/>
    <n v="4"/>
    <n v="6"/>
    <n v="8"/>
    <n v="9"/>
    <n v="8"/>
    <n v="4"/>
    <n v="6"/>
    <n v="3"/>
    <n v="2"/>
    <s v="07036"/>
    <n v="2"/>
    <x v="13"/>
    <n v="58"/>
    <n v="29"/>
  </r>
  <r>
    <x v="7036"/>
    <n v="3"/>
    <n v="3"/>
    <n v="2"/>
    <n v="6"/>
    <n v="6"/>
    <n v="6"/>
    <n v="10"/>
    <n v="8"/>
    <n v="6"/>
    <n v="5"/>
    <n v="3"/>
    <n v="3"/>
    <s v="07037"/>
    <n v="2"/>
    <x v="7"/>
    <n v="61"/>
    <n v="30.5"/>
  </r>
  <r>
    <x v="7037"/>
    <n v="7"/>
    <n v="4"/>
    <n v="7"/>
    <n v="9"/>
    <n v="9"/>
    <n v="9"/>
    <n v="15"/>
    <n v="12"/>
    <n v="9"/>
    <n v="6"/>
    <n v="7"/>
    <n v="3"/>
    <s v="07038"/>
    <n v="3"/>
    <x v="11"/>
    <n v="97"/>
    <n v="32.333333333333336"/>
  </r>
  <r>
    <x v="7038"/>
    <n v="1"/>
    <n v="1"/>
    <n v="2"/>
    <n v="3"/>
    <n v="2"/>
    <n v="3"/>
    <n v="5"/>
    <n v="4"/>
    <n v="2"/>
    <n v="2"/>
    <n v="2"/>
    <n v="2"/>
    <s v="07039"/>
    <n v="1"/>
    <x v="11"/>
    <n v="29"/>
    <n v="29"/>
  </r>
  <r>
    <x v="7039"/>
    <n v="3"/>
    <n v="5"/>
    <n v="6"/>
    <n v="10"/>
    <n v="10"/>
    <n v="9"/>
    <n v="14"/>
    <n v="12"/>
    <n v="10"/>
    <n v="8"/>
    <n v="5"/>
    <n v="7"/>
    <s v="07040"/>
    <n v="3"/>
    <x v="11"/>
    <n v="99"/>
    <n v="33"/>
  </r>
  <r>
    <x v="7040"/>
    <n v="4"/>
    <n v="2"/>
    <n v="4"/>
    <n v="6"/>
    <n v="5"/>
    <n v="6"/>
    <n v="8"/>
    <n v="6"/>
    <n v="6"/>
    <n v="6"/>
    <n v="2"/>
    <n v="2"/>
    <s v="07041"/>
    <n v="2"/>
    <x v="1"/>
    <n v="57"/>
    <n v="28.5"/>
  </r>
  <r>
    <x v="7041"/>
    <n v="4"/>
    <n v="4"/>
    <n v="3"/>
    <n v="5"/>
    <n v="4"/>
    <n v="8"/>
    <n v="10"/>
    <n v="6"/>
    <n v="6"/>
    <n v="4"/>
    <n v="3"/>
    <n v="4"/>
    <s v="07042"/>
    <n v="2"/>
    <x v="11"/>
    <n v="61"/>
    <n v="30.5"/>
  </r>
  <r>
    <x v="7042"/>
    <n v="7"/>
    <n v="7"/>
    <n v="10"/>
    <n v="16"/>
    <n v="18"/>
    <n v="20"/>
    <n v="32"/>
    <n v="19"/>
    <n v="18"/>
    <n v="14"/>
    <n v="6"/>
    <n v="8"/>
    <s v="07043"/>
    <n v="6"/>
    <x v="12"/>
    <n v="175"/>
    <n v="29.166666666666668"/>
  </r>
  <r>
    <x v="7043"/>
    <n v="6"/>
    <n v="3"/>
    <n v="7"/>
    <n v="8"/>
    <n v="7"/>
    <n v="10"/>
    <n v="14"/>
    <n v="12"/>
    <n v="8"/>
    <n v="10"/>
    <n v="7"/>
    <n v="7"/>
    <s v="07044"/>
    <n v="3"/>
    <x v="6"/>
    <n v="99"/>
    <n v="33"/>
  </r>
  <r>
    <x v="7044"/>
    <n v="5"/>
    <n v="5"/>
    <n v="4"/>
    <n v="6"/>
    <n v="10"/>
    <n v="9"/>
    <n v="12"/>
    <n v="9"/>
    <n v="6"/>
    <n v="10"/>
    <n v="6"/>
    <n v="5"/>
    <s v="07045"/>
    <n v="3"/>
    <x v="6"/>
    <n v="87"/>
    <n v="29"/>
  </r>
  <r>
    <x v="7045"/>
    <n v="10"/>
    <n v="10"/>
    <n v="5"/>
    <n v="14"/>
    <n v="14"/>
    <n v="17"/>
    <n v="22"/>
    <n v="14"/>
    <n v="12"/>
    <n v="10"/>
    <n v="4"/>
    <n v="10"/>
    <s v="07046"/>
    <n v="4"/>
    <x v="7"/>
    <n v="142"/>
    <n v="35.5"/>
  </r>
  <r>
    <x v="7046"/>
    <n v="4"/>
    <n v="3"/>
    <n v="2"/>
    <n v="5"/>
    <n v="5"/>
    <n v="8"/>
    <n v="10"/>
    <n v="7"/>
    <n v="6"/>
    <n v="6"/>
    <n v="3"/>
    <n v="3"/>
    <s v="07047"/>
    <n v="2"/>
    <x v="10"/>
    <n v="62"/>
    <n v="31"/>
  </r>
  <r>
    <x v="7047"/>
    <n v="9"/>
    <n v="5"/>
    <n v="8"/>
    <n v="14"/>
    <n v="11"/>
    <n v="18"/>
    <n v="16"/>
    <n v="15"/>
    <n v="10"/>
    <n v="14"/>
    <n v="4"/>
    <n v="10"/>
    <s v="07048"/>
    <n v="4"/>
    <x v="4"/>
    <n v="134"/>
    <n v="33.5"/>
  </r>
  <r>
    <x v="7048"/>
    <n v="3"/>
    <n v="7"/>
    <n v="5"/>
    <n v="9"/>
    <n v="7"/>
    <n v="12"/>
    <n v="16"/>
    <n v="10"/>
    <n v="8"/>
    <n v="9"/>
    <n v="4"/>
    <n v="3"/>
    <s v="07049"/>
    <n v="3"/>
    <x v="11"/>
    <n v="93"/>
    <n v="31"/>
  </r>
  <r>
    <x v="7049"/>
    <n v="4"/>
    <n v="8"/>
    <n v="5"/>
    <n v="11"/>
    <n v="8"/>
    <n v="13"/>
    <n v="21"/>
    <n v="18"/>
    <n v="10"/>
    <n v="13"/>
    <n v="4"/>
    <n v="7"/>
    <s v="07050"/>
    <n v="4"/>
    <x v="12"/>
    <n v="122"/>
    <n v="30.5"/>
  </r>
  <r>
    <x v="7050"/>
    <n v="8"/>
    <n v="11"/>
    <n v="8"/>
    <n v="20"/>
    <n v="18"/>
    <n v="27"/>
    <n v="35"/>
    <n v="25"/>
    <n v="21"/>
    <n v="16"/>
    <n v="9"/>
    <n v="13"/>
    <s v="07051"/>
    <n v="7"/>
    <x v="8"/>
    <n v="211"/>
    <n v="30.142857142857142"/>
  </r>
  <r>
    <x v="7051"/>
    <n v="1"/>
    <n v="1"/>
    <n v="2"/>
    <n v="3"/>
    <n v="3"/>
    <n v="3"/>
    <n v="5"/>
    <n v="4"/>
    <n v="2"/>
    <n v="2"/>
    <n v="2"/>
    <n v="1"/>
    <s v="07052"/>
    <n v="1"/>
    <x v="2"/>
    <n v="29"/>
    <n v="29"/>
  </r>
  <r>
    <x v="7052"/>
    <n v="9"/>
    <n v="8"/>
    <n v="9"/>
    <n v="10"/>
    <n v="13"/>
    <n v="17"/>
    <n v="18"/>
    <n v="12"/>
    <n v="11"/>
    <n v="11"/>
    <n v="6"/>
    <n v="6"/>
    <s v="07053"/>
    <n v="4"/>
    <x v="8"/>
    <n v="130"/>
    <n v="32.5"/>
  </r>
  <r>
    <x v="7053"/>
    <n v="9"/>
    <n v="7"/>
    <n v="6"/>
    <n v="13"/>
    <n v="16"/>
    <n v="20"/>
    <n v="28"/>
    <n v="25"/>
    <n v="12"/>
    <n v="15"/>
    <n v="6"/>
    <n v="14"/>
    <s v="07054"/>
    <n v="6"/>
    <x v="14"/>
    <n v="171"/>
    <n v="28.5"/>
  </r>
  <r>
    <x v="7054"/>
    <n v="3"/>
    <n v="3"/>
    <n v="4"/>
    <n v="4"/>
    <n v="4"/>
    <n v="6"/>
    <n v="9"/>
    <n v="8"/>
    <n v="5"/>
    <n v="5"/>
    <n v="3"/>
    <n v="3"/>
    <s v="07055"/>
    <n v="2"/>
    <x v="6"/>
    <n v="57"/>
    <n v="28.5"/>
  </r>
  <r>
    <x v="7055"/>
    <n v="4"/>
    <n v="2"/>
    <n v="4"/>
    <n v="6"/>
    <n v="6"/>
    <n v="8"/>
    <n v="8"/>
    <n v="6"/>
    <n v="6"/>
    <n v="4"/>
    <n v="2"/>
    <n v="3"/>
    <s v="07056"/>
    <n v="2"/>
    <x v="13"/>
    <n v="59"/>
    <n v="29.5"/>
  </r>
  <r>
    <x v="7056"/>
    <n v="8"/>
    <n v="5"/>
    <n v="10"/>
    <n v="14"/>
    <n v="14"/>
    <n v="14"/>
    <n v="16"/>
    <n v="16"/>
    <n v="9"/>
    <n v="10"/>
    <n v="10"/>
    <n v="8"/>
    <s v="07057"/>
    <n v="4"/>
    <x v="3"/>
    <n v="134"/>
    <n v="33.5"/>
  </r>
  <r>
    <x v="7057"/>
    <n v="11"/>
    <n v="8"/>
    <n v="7"/>
    <n v="15"/>
    <n v="15"/>
    <n v="17"/>
    <n v="26"/>
    <n v="21"/>
    <n v="15"/>
    <n v="16"/>
    <n v="5"/>
    <n v="10"/>
    <s v="07058"/>
    <n v="5"/>
    <x v="12"/>
    <n v="166"/>
    <n v="33.200000000000003"/>
  </r>
  <r>
    <x v="7058"/>
    <n v="8"/>
    <n v="10"/>
    <n v="6"/>
    <n v="12"/>
    <n v="11"/>
    <n v="17"/>
    <n v="23"/>
    <n v="17"/>
    <n v="16"/>
    <n v="15"/>
    <n v="6"/>
    <n v="5"/>
    <s v="07059"/>
    <n v="5"/>
    <x v="12"/>
    <n v="146"/>
    <n v="29.2"/>
  </r>
  <r>
    <x v="7059"/>
    <n v="9"/>
    <n v="5"/>
    <n v="8"/>
    <n v="11"/>
    <n v="15"/>
    <n v="22"/>
    <n v="23"/>
    <n v="19"/>
    <n v="12"/>
    <n v="12"/>
    <n v="7"/>
    <n v="10"/>
    <s v="07060"/>
    <n v="5"/>
    <x v="14"/>
    <n v="153"/>
    <n v="30.6"/>
  </r>
  <r>
    <x v="7060"/>
    <n v="7"/>
    <n v="6"/>
    <n v="6"/>
    <n v="7"/>
    <n v="10"/>
    <n v="9"/>
    <n v="14"/>
    <n v="9"/>
    <n v="9"/>
    <n v="7"/>
    <n v="3"/>
    <n v="5"/>
    <s v="07061"/>
    <n v="3"/>
    <x v="16"/>
    <n v="92"/>
    <n v="30.666666666666668"/>
  </r>
  <r>
    <x v="7061"/>
    <n v="1"/>
    <n v="1"/>
    <n v="2"/>
    <n v="2"/>
    <n v="3"/>
    <n v="3"/>
    <n v="4"/>
    <n v="3"/>
    <n v="2"/>
    <n v="2"/>
    <n v="2"/>
    <n v="1"/>
    <s v="07062"/>
    <n v="1"/>
    <x v="6"/>
    <n v="26"/>
    <n v="26"/>
  </r>
  <r>
    <x v="7062"/>
    <n v="2"/>
    <n v="1"/>
    <n v="1"/>
    <n v="3"/>
    <n v="3"/>
    <n v="4"/>
    <n v="4"/>
    <n v="3"/>
    <n v="3"/>
    <n v="2"/>
    <n v="2"/>
    <n v="1"/>
    <s v="07063"/>
    <n v="1"/>
    <x v="12"/>
    <n v="29"/>
    <n v="29"/>
  </r>
  <r>
    <x v="7063"/>
    <n v="7"/>
    <n v="6"/>
    <n v="7"/>
    <n v="7"/>
    <n v="7"/>
    <n v="13"/>
    <n v="16"/>
    <n v="9"/>
    <n v="6"/>
    <n v="7"/>
    <n v="4"/>
    <n v="4"/>
    <s v="07064"/>
    <n v="3"/>
    <x v="8"/>
    <n v="93"/>
    <n v="31"/>
  </r>
  <r>
    <x v="7064"/>
    <n v="4"/>
    <n v="4"/>
    <n v="3"/>
    <n v="6"/>
    <n v="8"/>
    <n v="11"/>
    <n v="14"/>
    <n v="10"/>
    <n v="10"/>
    <n v="10"/>
    <n v="5"/>
    <n v="7"/>
    <s v="07065"/>
    <n v="3"/>
    <x v="12"/>
    <n v="92"/>
    <n v="30.666666666666668"/>
  </r>
  <r>
    <x v="7065"/>
    <n v="5"/>
    <n v="9"/>
    <n v="8"/>
    <n v="14"/>
    <n v="10"/>
    <n v="15"/>
    <n v="19"/>
    <n v="16"/>
    <n v="11"/>
    <n v="10"/>
    <n v="5"/>
    <n v="4"/>
    <s v="07066"/>
    <n v="4"/>
    <x v="7"/>
    <n v="126"/>
    <n v="31.5"/>
  </r>
  <r>
    <x v="7066"/>
    <n v="2"/>
    <n v="2"/>
    <n v="2"/>
    <n v="4"/>
    <n v="6"/>
    <n v="6"/>
    <n v="8"/>
    <n v="8"/>
    <n v="6"/>
    <n v="5"/>
    <n v="4"/>
    <n v="2"/>
    <s v="07067"/>
    <n v="2"/>
    <x v="14"/>
    <n v="55"/>
    <n v="27.5"/>
  </r>
  <r>
    <x v="7067"/>
    <n v="7"/>
    <n v="5"/>
    <n v="6"/>
    <n v="9"/>
    <n v="13"/>
    <n v="12"/>
    <n v="16"/>
    <n v="14"/>
    <n v="9"/>
    <n v="14"/>
    <n v="4"/>
    <n v="7"/>
    <s v="07068"/>
    <n v="4"/>
    <x v="15"/>
    <n v="116"/>
    <n v="29"/>
  </r>
  <r>
    <x v="7068"/>
    <n v="1"/>
    <n v="2"/>
    <n v="2"/>
    <n v="3"/>
    <n v="3"/>
    <n v="4"/>
    <n v="5"/>
    <n v="4"/>
    <n v="3"/>
    <n v="2"/>
    <n v="1"/>
    <n v="1"/>
    <s v="07069"/>
    <n v="1"/>
    <x v="5"/>
    <n v="31"/>
    <n v="31"/>
  </r>
  <r>
    <x v="7069"/>
    <n v="3"/>
    <n v="2"/>
    <n v="3"/>
    <n v="6"/>
    <n v="5"/>
    <n v="8"/>
    <n v="9"/>
    <n v="7"/>
    <n v="4"/>
    <n v="6"/>
    <n v="4"/>
    <n v="3"/>
    <s v="07070"/>
    <n v="2"/>
    <x v="4"/>
    <n v="60"/>
    <n v="30"/>
  </r>
  <r>
    <x v="7070"/>
    <n v="7"/>
    <n v="5"/>
    <n v="4"/>
    <n v="8"/>
    <n v="9"/>
    <n v="12"/>
    <n v="14"/>
    <n v="13"/>
    <n v="7"/>
    <n v="7"/>
    <n v="5"/>
    <n v="4"/>
    <s v="07071"/>
    <n v="3"/>
    <x v="15"/>
    <n v="95"/>
    <n v="31.666666666666668"/>
  </r>
  <r>
    <x v="7071"/>
    <n v="10"/>
    <n v="10"/>
    <n v="10"/>
    <n v="9"/>
    <n v="11"/>
    <n v="12"/>
    <n v="16"/>
    <n v="12"/>
    <n v="8"/>
    <n v="12"/>
    <n v="8"/>
    <n v="8"/>
    <s v="07072"/>
    <n v="4"/>
    <x v="16"/>
    <n v="126"/>
    <n v="31.5"/>
  </r>
  <r>
    <x v="7072"/>
    <n v="6"/>
    <n v="4"/>
    <n v="7"/>
    <n v="9"/>
    <n v="6"/>
    <n v="12"/>
    <n v="12"/>
    <n v="9"/>
    <n v="8"/>
    <n v="7"/>
    <n v="4"/>
    <n v="7"/>
    <s v="07073"/>
    <n v="3"/>
    <x v="4"/>
    <n v="91"/>
    <n v="30.333333333333332"/>
  </r>
  <r>
    <x v="7073"/>
    <n v="8"/>
    <n v="9"/>
    <n v="9"/>
    <n v="12"/>
    <n v="14"/>
    <n v="12"/>
    <n v="16"/>
    <n v="12"/>
    <n v="14"/>
    <n v="10"/>
    <n v="6"/>
    <n v="7"/>
    <s v="07074"/>
    <n v="4"/>
    <x v="16"/>
    <n v="129"/>
    <n v="32.25"/>
  </r>
  <r>
    <x v="7074"/>
    <n v="7"/>
    <n v="6"/>
    <n v="3"/>
    <n v="7"/>
    <n v="6"/>
    <n v="11"/>
    <n v="15"/>
    <n v="13"/>
    <n v="10"/>
    <n v="10"/>
    <n v="7"/>
    <n v="7"/>
    <s v="07075"/>
    <n v="3"/>
    <x v="13"/>
    <n v="102"/>
    <n v="34"/>
  </r>
  <r>
    <x v="7075"/>
    <n v="5"/>
    <n v="6"/>
    <n v="6"/>
    <n v="10"/>
    <n v="14"/>
    <n v="21"/>
    <n v="26"/>
    <n v="20"/>
    <n v="13"/>
    <n v="15"/>
    <n v="8"/>
    <n v="9"/>
    <s v="07076"/>
    <n v="5"/>
    <x v="10"/>
    <n v="153"/>
    <n v="30.6"/>
  </r>
  <r>
    <x v="7076"/>
    <n v="13"/>
    <n v="6"/>
    <n v="14"/>
    <n v="12"/>
    <n v="14"/>
    <n v="19"/>
    <n v="26"/>
    <n v="25"/>
    <n v="16"/>
    <n v="19"/>
    <n v="10"/>
    <n v="6"/>
    <s v="07077"/>
    <n v="6"/>
    <x v="9"/>
    <n v="180"/>
    <n v="30"/>
  </r>
  <r>
    <x v="7077"/>
    <n v="9"/>
    <n v="5"/>
    <n v="8"/>
    <n v="8"/>
    <n v="13"/>
    <n v="13"/>
    <n v="17"/>
    <n v="12"/>
    <n v="10"/>
    <n v="10"/>
    <n v="4"/>
    <n v="4"/>
    <s v="07078"/>
    <n v="4"/>
    <x v="10"/>
    <n v="113"/>
    <n v="28.25"/>
  </r>
  <r>
    <x v="7078"/>
    <n v="10"/>
    <n v="4"/>
    <n v="4"/>
    <n v="13"/>
    <n v="13"/>
    <n v="16"/>
    <n v="17"/>
    <n v="14"/>
    <n v="13"/>
    <n v="13"/>
    <n v="5"/>
    <n v="8"/>
    <s v="07079"/>
    <n v="4"/>
    <x v="3"/>
    <n v="130"/>
    <n v="32.5"/>
  </r>
  <r>
    <x v="7079"/>
    <n v="2"/>
    <n v="4"/>
    <n v="2"/>
    <n v="6"/>
    <n v="5"/>
    <n v="8"/>
    <n v="9"/>
    <n v="7"/>
    <n v="6"/>
    <n v="5"/>
    <n v="3"/>
    <n v="4"/>
    <s v="07080"/>
    <n v="2"/>
    <x v="10"/>
    <n v="61"/>
    <n v="30.5"/>
  </r>
  <r>
    <x v="7080"/>
    <n v="3"/>
    <n v="3"/>
    <n v="2"/>
    <n v="4"/>
    <n v="5"/>
    <n v="7"/>
    <n v="8"/>
    <n v="8"/>
    <n v="6"/>
    <n v="4"/>
    <n v="3"/>
    <n v="3"/>
    <s v="07081"/>
    <n v="2"/>
    <x v="14"/>
    <n v="56"/>
    <n v="28"/>
  </r>
  <r>
    <x v="7081"/>
    <n v="9"/>
    <n v="10"/>
    <n v="9"/>
    <n v="14"/>
    <n v="12"/>
    <n v="13"/>
    <n v="19"/>
    <n v="14"/>
    <n v="10"/>
    <n v="12"/>
    <n v="7"/>
    <n v="8"/>
    <s v="07082"/>
    <n v="4"/>
    <x v="14"/>
    <n v="137"/>
    <n v="34.25"/>
  </r>
  <r>
    <x v="7082"/>
    <n v="4"/>
    <n v="4"/>
    <n v="4"/>
    <n v="4"/>
    <n v="6"/>
    <n v="6"/>
    <n v="10"/>
    <n v="6"/>
    <n v="5"/>
    <n v="5"/>
    <n v="3"/>
    <n v="3"/>
    <s v="07083"/>
    <n v="2"/>
    <x v="5"/>
    <n v="60"/>
    <n v="30"/>
  </r>
  <r>
    <x v="7083"/>
    <n v="5"/>
    <n v="6"/>
    <n v="3"/>
    <n v="9"/>
    <n v="6"/>
    <n v="13"/>
    <n v="12"/>
    <n v="13"/>
    <n v="8"/>
    <n v="6"/>
    <n v="7"/>
    <n v="4"/>
    <s v="07084"/>
    <n v="3"/>
    <x v="8"/>
    <n v="92"/>
    <n v="30.666666666666668"/>
  </r>
  <r>
    <x v="7084"/>
    <n v="7"/>
    <n v="4"/>
    <n v="5"/>
    <n v="6"/>
    <n v="10"/>
    <n v="9"/>
    <n v="14"/>
    <n v="10"/>
    <n v="8"/>
    <n v="6"/>
    <n v="3"/>
    <n v="4"/>
    <s v="07085"/>
    <n v="3"/>
    <x v="12"/>
    <n v="86"/>
    <n v="28.666666666666668"/>
  </r>
  <r>
    <x v="7085"/>
    <n v="3"/>
    <n v="4"/>
    <n v="4"/>
    <n v="6"/>
    <n v="4"/>
    <n v="8"/>
    <n v="10"/>
    <n v="8"/>
    <n v="4"/>
    <n v="5"/>
    <n v="3"/>
    <n v="4"/>
    <s v="07086"/>
    <n v="2"/>
    <x v="15"/>
    <n v="63"/>
    <n v="31.5"/>
  </r>
  <r>
    <x v="7086"/>
    <n v="6"/>
    <n v="3"/>
    <n v="4"/>
    <n v="9"/>
    <n v="8"/>
    <n v="12"/>
    <n v="16"/>
    <n v="11"/>
    <n v="8"/>
    <n v="10"/>
    <n v="4"/>
    <n v="4"/>
    <s v="07087"/>
    <n v="3"/>
    <x v="14"/>
    <n v="95"/>
    <n v="31.666666666666668"/>
  </r>
  <r>
    <x v="7087"/>
    <n v="2"/>
    <n v="2"/>
    <n v="2"/>
    <n v="3"/>
    <n v="3"/>
    <n v="4"/>
    <n v="4"/>
    <n v="3"/>
    <n v="3"/>
    <n v="3"/>
    <n v="1"/>
    <n v="2"/>
    <s v="07088"/>
    <n v="1"/>
    <x v="1"/>
    <n v="32"/>
    <n v="32"/>
  </r>
  <r>
    <x v="7088"/>
    <n v="2"/>
    <n v="2"/>
    <n v="2"/>
    <n v="6"/>
    <n v="4"/>
    <n v="7"/>
    <n v="8"/>
    <n v="7"/>
    <n v="5"/>
    <n v="5"/>
    <n v="3"/>
    <n v="4"/>
    <s v="07089"/>
    <n v="2"/>
    <x v="15"/>
    <n v="55"/>
    <n v="27.5"/>
  </r>
  <r>
    <x v="7089"/>
    <n v="1"/>
    <n v="2"/>
    <n v="1"/>
    <n v="2"/>
    <n v="3"/>
    <n v="3"/>
    <n v="5"/>
    <n v="3"/>
    <n v="3"/>
    <n v="3"/>
    <n v="2"/>
    <n v="1"/>
    <s v="07090"/>
    <n v="1"/>
    <x v="12"/>
    <n v="29"/>
    <n v="29"/>
  </r>
  <r>
    <x v="7090"/>
    <n v="7"/>
    <n v="7"/>
    <n v="6"/>
    <n v="8"/>
    <n v="9"/>
    <n v="13"/>
    <n v="14"/>
    <n v="12"/>
    <n v="6"/>
    <n v="6"/>
    <n v="5"/>
    <n v="3"/>
    <s v="07091"/>
    <n v="3"/>
    <x v="8"/>
    <n v="96"/>
    <n v="32"/>
  </r>
  <r>
    <x v="7091"/>
    <n v="3"/>
    <n v="4"/>
    <n v="2"/>
    <n v="4"/>
    <n v="4"/>
    <n v="6"/>
    <n v="9"/>
    <n v="8"/>
    <n v="4"/>
    <n v="6"/>
    <n v="2"/>
    <n v="3"/>
    <s v="07092"/>
    <n v="2"/>
    <x v="12"/>
    <n v="55"/>
    <n v="27.5"/>
  </r>
  <r>
    <x v="7092"/>
    <n v="5"/>
    <n v="9"/>
    <n v="7"/>
    <n v="14"/>
    <n v="15"/>
    <n v="20"/>
    <n v="22"/>
    <n v="16"/>
    <n v="16"/>
    <n v="11"/>
    <n v="9"/>
    <n v="6"/>
    <s v="07093"/>
    <n v="5"/>
    <x v="12"/>
    <n v="150"/>
    <n v="30"/>
  </r>
  <r>
    <x v="7093"/>
    <n v="7"/>
    <n v="5"/>
    <n v="5"/>
    <n v="9"/>
    <n v="12"/>
    <n v="12"/>
    <n v="20"/>
    <n v="13"/>
    <n v="9"/>
    <n v="14"/>
    <n v="4"/>
    <n v="4"/>
    <s v="07094"/>
    <n v="4"/>
    <x v="11"/>
    <n v="114"/>
    <n v="28.5"/>
  </r>
  <r>
    <x v="7094"/>
    <n v="12"/>
    <n v="11"/>
    <n v="9"/>
    <n v="17"/>
    <n v="22"/>
    <n v="25"/>
    <n v="31"/>
    <n v="21"/>
    <n v="15"/>
    <n v="17"/>
    <n v="15"/>
    <n v="14"/>
    <s v="07095"/>
    <n v="7"/>
    <x v="7"/>
    <n v="209"/>
    <n v="29.857142857142858"/>
  </r>
  <r>
    <x v="7095"/>
    <n v="2"/>
    <n v="4"/>
    <n v="3"/>
    <n v="5"/>
    <n v="6"/>
    <n v="8"/>
    <n v="9"/>
    <n v="8"/>
    <n v="6"/>
    <n v="4"/>
    <n v="4"/>
    <n v="4"/>
    <s v="07096"/>
    <n v="2"/>
    <x v="12"/>
    <n v="63"/>
    <n v="31.5"/>
  </r>
  <r>
    <x v="7096"/>
    <n v="6"/>
    <n v="6"/>
    <n v="4"/>
    <n v="10"/>
    <n v="9"/>
    <n v="10"/>
    <n v="13"/>
    <n v="9"/>
    <n v="9"/>
    <n v="8"/>
    <n v="4"/>
    <n v="6"/>
    <s v="07097"/>
    <n v="3"/>
    <x v="15"/>
    <n v="94"/>
    <n v="31.333333333333332"/>
  </r>
  <r>
    <x v="7097"/>
    <n v="5"/>
    <n v="4"/>
    <n v="5"/>
    <n v="10"/>
    <n v="10"/>
    <n v="11"/>
    <n v="14"/>
    <n v="9"/>
    <n v="6"/>
    <n v="9"/>
    <n v="3"/>
    <n v="5"/>
    <s v="07098"/>
    <n v="3"/>
    <x v="15"/>
    <n v="91"/>
    <n v="30.333333333333332"/>
  </r>
  <r>
    <x v="7098"/>
    <n v="6"/>
    <n v="6"/>
    <n v="7"/>
    <n v="9"/>
    <n v="6"/>
    <n v="12"/>
    <n v="12"/>
    <n v="12"/>
    <n v="10"/>
    <n v="9"/>
    <n v="3"/>
    <n v="5"/>
    <s v="07099"/>
    <n v="3"/>
    <x v="1"/>
    <n v="97"/>
    <n v="32.333333333333336"/>
  </r>
  <r>
    <x v="7099"/>
    <n v="8"/>
    <n v="4"/>
    <n v="7"/>
    <n v="10"/>
    <n v="11"/>
    <n v="13"/>
    <n v="16"/>
    <n v="15"/>
    <n v="9"/>
    <n v="8"/>
    <n v="9"/>
    <n v="4"/>
    <s v="07100"/>
    <n v="4"/>
    <x v="16"/>
    <n v="114"/>
    <n v="28.5"/>
  </r>
  <r>
    <x v="7100"/>
    <n v="4"/>
    <n v="3"/>
    <n v="6"/>
    <n v="8"/>
    <n v="10"/>
    <n v="12"/>
    <n v="15"/>
    <n v="11"/>
    <n v="7"/>
    <n v="8"/>
    <n v="5"/>
    <n v="7"/>
    <s v="07101"/>
    <n v="3"/>
    <x v="0"/>
    <n v="96"/>
    <n v="32"/>
  </r>
  <r>
    <x v="7101"/>
    <n v="2"/>
    <n v="4"/>
    <n v="4"/>
    <n v="6"/>
    <n v="5"/>
    <n v="6"/>
    <n v="10"/>
    <n v="6"/>
    <n v="4"/>
    <n v="6"/>
    <n v="4"/>
    <n v="2"/>
    <s v="07102"/>
    <n v="2"/>
    <x v="12"/>
    <n v="59"/>
    <n v="29.5"/>
  </r>
  <r>
    <x v="7102"/>
    <n v="6"/>
    <n v="12"/>
    <n v="9"/>
    <n v="13"/>
    <n v="19"/>
    <n v="22"/>
    <n v="28"/>
    <n v="26"/>
    <n v="18"/>
    <n v="17"/>
    <n v="9"/>
    <n v="7"/>
    <s v="07103"/>
    <n v="6"/>
    <x v="11"/>
    <n v="186"/>
    <n v="31"/>
  </r>
  <r>
    <x v="7103"/>
    <n v="4"/>
    <n v="4"/>
    <n v="4"/>
    <n v="8"/>
    <n v="13"/>
    <n v="12"/>
    <n v="19"/>
    <n v="14"/>
    <n v="9"/>
    <n v="13"/>
    <n v="9"/>
    <n v="6"/>
    <s v="07104"/>
    <n v="4"/>
    <x v="12"/>
    <n v="115"/>
    <n v="28.75"/>
  </r>
  <r>
    <x v="7104"/>
    <n v="4"/>
    <n v="3"/>
    <n v="5"/>
    <n v="7"/>
    <n v="10"/>
    <n v="9"/>
    <n v="14"/>
    <n v="13"/>
    <n v="10"/>
    <n v="9"/>
    <n v="3"/>
    <n v="7"/>
    <s v="07105"/>
    <n v="3"/>
    <x v="6"/>
    <n v="94"/>
    <n v="31.333333333333332"/>
  </r>
  <r>
    <x v="7105"/>
    <n v="7"/>
    <n v="6"/>
    <n v="12"/>
    <n v="14"/>
    <n v="13"/>
    <n v="15"/>
    <n v="23"/>
    <n v="20"/>
    <n v="13"/>
    <n v="15"/>
    <n v="8"/>
    <n v="7"/>
    <s v="07106"/>
    <n v="5"/>
    <x v="1"/>
    <n v="153"/>
    <n v="30.6"/>
  </r>
  <r>
    <x v="7106"/>
    <n v="7"/>
    <n v="6"/>
    <n v="5"/>
    <n v="9"/>
    <n v="7"/>
    <n v="13"/>
    <n v="12"/>
    <n v="12"/>
    <n v="6"/>
    <n v="6"/>
    <n v="3"/>
    <n v="5"/>
    <s v="07107"/>
    <n v="3"/>
    <x v="8"/>
    <n v="91"/>
    <n v="30.333333333333332"/>
  </r>
  <r>
    <x v="7107"/>
    <n v="8"/>
    <n v="4"/>
    <n v="6"/>
    <n v="13"/>
    <n v="10"/>
    <n v="16"/>
    <n v="21"/>
    <n v="14"/>
    <n v="14"/>
    <n v="11"/>
    <n v="6"/>
    <n v="9"/>
    <s v="07108"/>
    <n v="4"/>
    <x v="12"/>
    <n v="132"/>
    <n v="33"/>
  </r>
  <r>
    <x v="7108"/>
    <n v="7"/>
    <n v="9"/>
    <n v="7"/>
    <n v="12"/>
    <n v="14"/>
    <n v="13"/>
    <n v="16"/>
    <n v="12"/>
    <n v="13"/>
    <n v="10"/>
    <n v="4"/>
    <n v="4"/>
    <s v="07109"/>
    <n v="4"/>
    <x v="2"/>
    <n v="121"/>
    <n v="30.25"/>
  </r>
  <r>
    <x v="7109"/>
    <n v="10"/>
    <n v="6"/>
    <n v="7"/>
    <n v="16"/>
    <n v="19"/>
    <n v="23"/>
    <n v="31"/>
    <n v="26"/>
    <n v="19"/>
    <n v="14"/>
    <n v="13"/>
    <n v="14"/>
    <s v="07110"/>
    <n v="6"/>
    <x v="8"/>
    <n v="198"/>
    <n v="33"/>
  </r>
  <r>
    <x v="7110"/>
    <n v="10"/>
    <n v="4"/>
    <n v="9"/>
    <n v="11"/>
    <n v="10"/>
    <n v="17"/>
    <n v="19"/>
    <n v="13"/>
    <n v="12"/>
    <n v="13"/>
    <n v="5"/>
    <n v="4"/>
    <s v="07111"/>
    <n v="4"/>
    <x v="10"/>
    <n v="127"/>
    <n v="31.75"/>
  </r>
  <r>
    <x v="7111"/>
    <n v="6"/>
    <n v="6"/>
    <n v="5"/>
    <n v="10"/>
    <n v="9"/>
    <n v="10"/>
    <n v="14"/>
    <n v="11"/>
    <n v="7"/>
    <n v="8"/>
    <n v="4"/>
    <n v="5"/>
    <s v="07112"/>
    <n v="3"/>
    <x v="4"/>
    <n v="95"/>
    <n v="31.666666666666668"/>
  </r>
  <r>
    <x v="7112"/>
    <n v="2"/>
    <n v="4"/>
    <n v="3"/>
    <n v="5"/>
    <n v="6"/>
    <n v="8"/>
    <n v="8"/>
    <n v="8"/>
    <n v="6"/>
    <n v="5"/>
    <n v="4"/>
    <n v="2"/>
    <s v="07113"/>
    <n v="2"/>
    <x v="16"/>
    <n v="61"/>
    <n v="30.5"/>
  </r>
  <r>
    <x v="7113"/>
    <n v="9"/>
    <n v="6"/>
    <n v="7"/>
    <n v="12"/>
    <n v="9"/>
    <n v="17"/>
    <n v="16"/>
    <n v="14"/>
    <n v="13"/>
    <n v="9"/>
    <n v="9"/>
    <n v="4"/>
    <s v="07114"/>
    <n v="4"/>
    <x v="14"/>
    <n v="125"/>
    <n v="31.25"/>
  </r>
  <r>
    <x v="7114"/>
    <n v="2"/>
    <n v="2"/>
    <n v="4"/>
    <n v="6"/>
    <n v="5"/>
    <n v="7"/>
    <n v="10"/>
    <n v="6"/>
    <n v="5"/>
    <n v="6"/>
    <n v="4"/>
    <n v="2"/>
    <s v="07115"/>
    <n v="2"/>
    <x v="13"/>
    <n v="59"/>
    <n v="29.5"/>
  </r>
  <r>
    <x v="7115"/>
    <n v="2"/>
    <n v="3"/>
    <n v="2"/>
    <n v="6"/>
    <n v="4"/>
    <n v="7"/>
    <n v="8"/>
    <n v="8"/>
    <n v="6"/>
    <n v="6"/>
    <n v="3"/>
    <n v="4"/>
    <s v="07116"/>
    <n v="2"/>
    <x v="4"/>
    <n v="59"/>
    <n v="29.5"/>
  </r>
  <r>
    <x v="7116"/>
    <n v="2"/>
    <n v="2"/>
    <n v="2"/>
    <n v="4"/>
    <n v="4"/>
    <n v="8"/>
    <n v="8"/>
    <n v="6"/>
    <n v="4"/>
    <n v="6"/>
    <n v="2"/>
    <n v="4"/>
    <s v="07117"/>
    <n v="2"/>
    <x v="14"/>
    <n v="52"/>
    <n v="26"/>
  </r>
  <r>
    <x v="7117"/>
    <n v="9"/>
    <n v="7"/>
    <n v="8"/>
    <n v="17"/>
    <n v="14"/>
    <n v="21"/>
    <n v="21"/>
    <n v="17"/>
    <n v="16"/>
    <n v="14"/>
    <n v="11"/>
    <n v="9"/>
    <s v="07118"/>
    <n v="5"/>
    <x v="11"/>
    <n v="164"/>
    <n v="32.799999999999997"/>
  </r>
  <r>
    <x v="7118"/>
    <n v="3"/>
    <n v="2"/>
    <n v="2"/>
    <n v="4"/>
    <n v="5"/>
    <n v="7"/>
    <n v="9"/>
    <n v="7"/>
    <n v="4"/>
    <n v="5"/>
    <n v="2"/>
    <n v="4"/>
    <s v="07119"/>
    <n v="2"/>
    <x v="2"/>
    <n v="54"/>
    <n v="27"/>
  </r>
  <r>
    <x v="7119"/>
    <n v="6"/>
    <n v="10"/>
    <n v="13"/>
    <n v="20"/>
    <n v="18"/>
    <n v="24"/>
    <n v="32"/>
    <n v="25"/>
    <n v="12"/>
    <n v="18"/>
    <n v="12"/>
    <n v="6"/>
    <s v="07120"/>
    <n v="6"/>
    <x v="11"/>
    <n v="196"/>
    <n v="32.666666666666664"/>
  </r>
  <r>
    <x v="7120"/>
    <n v="4"/>
    <n v="4"/>
    <n v="7"/>
    <n v="10"/>
    <n v="11"/>
    <n v="12"/>
    <n v="21"/>
    <n v="14"/>
    <n v="9"/>
    <n v="10"/>
    <n v="4"/>
    <n v="10"/>
    <s v="07121"/>
    <n v="4"/>
    <x v="0"/>
    <n v="116"/>
    <n v="29"/>
  </r>
  <r>
    <x v="7121"/>
    <n v="6"/>
    <n v="12"/>
    <n v="6"/>
    <n v="15"/>
    <n v="17"/>
    <n v="22"/>
    <n v="27"/>
    <n v="24"/>
    <n v="19"/>
    <n v="19"/>
    <n v="11"/>
    <n v="6"/>
    <s v="07122"/>
    <n v="6"/>
    <x v="2"/>
    <n v="184"/>
    <n v="30.666666666666668"/>
  </r>
  <r>
    <x v="7122"/>
    <n v="4"/>
    <n v="6"/>
    <n v="9"/>
    <n v="12"/>
    <n v="13"/>
    <n v="18"/>
    <n v="16"/>
    <n v="16"/>
    <n v="9"/>
    <n v="12"/>
    <n v="9"/>
    <n v="8"/>
    <s v="07123"/>
    <n v="4"/>
    <x v="10"/>
    <n v="132"/>
    <n v="33"/>
  </r>
  <r>
    <x v="7123"/>
    <n v="2"/>
    <n v="2"/>
    <n v="2"/>
    <n v="4"/>
    <n v="5"/>
    <n v="8"/>
    <n v="10"/>
    <n v="8"/>
    <n v="5"/>
    <n v="5"/>
    <n v="2"/>
    <n v="4"/>
    <s v="07124"/>
    <n v="2"/>
    <x v="16"/>
    <n v="57"/>
    <n v="28.5"/>
  </r>
  <r>
    <x v="7124"/>
    <n v="4"/>
    <n v="3"/>
    <n v="4"/>
    <n v="4"/>
    <n v="6"/>
    <n v="7"/>
    <n v="8"/>
    <n v="8"/>
    <n v="4"/>
    <n v="4"/>
    <n v="4"/>
    <n v="3"/>
    <s v="07125"/>
    <n v="2"/>
    <x v="0"/>
    <n v="59"/>
    <n v="29.5"/>
  </r>
  <r>
    <x v="7125"/>
    <n v="2"/>
    <n v="1"/>
    <n v="2"/>
    <n v="3"/>
    <n v="3"/>
    <n v="3"/>
    <n v="4"/>
    <n v="3"/>
    <n v="2"/>
    <n v="2"/>
    <n v="1"/>
    <n v="2"/>
    <s v="07126"/>
    <n v="1"/>
    <x v="1"/>
    <n v="28"/>
    <n v="28"/>
  </r>
  <r>
    <x v="7126"/>
    <n v="11"/>
    <n v="12"/>
    <n v="14"/>
    <n v="17"/>
    <n v="14"/>
    <n v="24"/>
    <n v="24"/>
    <n v="20"/>
    <n v="16"/>
    <n v="19"/>
    <n v="12"/>
    <n v="12"/>
    <s v="07127"/>
    <n v="6"/>
    <x v="13"/>
    <n v="195"/>
    <n v="32.5"/>
  </r>
  <r>
    <x v="7127"/>
    <n v="10"/>
    <n v="4"/>
    <n v="8"/>
    <n v="14"/>
    <n v="12"/>
    <n v="17"/>
    <n v="17"/>
    <n v="12"/>
    <n v="11"/>
    <n v="10"/>
    <n v="8"/>
    <n v="9"/>
    <s v="07128"/>
    <n v="4"/>
    <x v="4"/>
    <n v="132"/>
    <n v="33"/>
  </r>
  <r>
    <x v="7128"/>
    <n v="1"/>
    <n v="1"/>
    <n v="1"/>
    <n v="2"/>
    <n v="2"/>
    <n v="4"/>
    <n v="4"/>
    <n v="3"/>
    <n v="2"/>
    <n v="3"/>
    <n v="2"/>
    <n v="2"/>
    <s v="07129"/>
    <n v="1"/>
    <x v="13"/>
    <n v="27"/>
    <n v="27"/>
  </r>
  <r>
    <x v="7129"/>
    <n v="3"/>
    <n v="3"/>
    <n v="7"/>
    <n v="7"/>
    <n v="7"/>
    <n v="12"/>
    <n v="15"/>
    <n v="12"/>
    <n v="10"/>
    <n v="9"/>
    <n v="7"/>
    <n v="4"/>
    <s v="07130"/>
    <n v="3"/>
    <x v="1"/>
    <n v="96"/>
    <n v="32"/>
  </r>
  <r>
    <x v="7130"/>
    <n v="7"/>
    <n v="5"/>
    <n v="10"/>
    <n v="10"/>
    <n v="9"/>
    <n v="15"/>
    <n v="21"/>
    <n v="13"/>
    <n v="12"/>
    <n v="13"/>
    <n v="6"/>
    <n v="10"/>
    <s v="07131"/>
    <n v="4"/>
    <x v="1"/>
    <n v="131"/>
    <n v="32.75"/>
  </r>
  <r>
    <x v="7131"/>
    <n v="4"/>
    <n v="4"/>
    <n v="4"/>
    <n v="4"/>
    <n v="5"/>
    <n v="6"/>
    <n v="8"/>
    <n v="6"/>
    <n v="6"/>
    <n v="5"/>
    <n v="4"/>
    <n v="2"/>
    <s v="07132"/>
    <n v="2"/>
    <x v="13"/>
    <n v="58"/>
    <n v="29"/>
  </r>
  <r>
    <x v="7132"/>
    <n v="7"/>
    <n v="3"/>
    <n v="4"/>
    <n v="7"/>
    <n v="9"/>
    <n v="11"/>
    <n v="15"/>
    <n v="12"/>
    <n v="9"/>
    <n v="6"/>
    <n v="3"/>
    <n v="7"/>
    <s v="07133"/>
    <n v="3"/>
    <x v="8"/>
    <n v="93"/>
    <n v="31"/>
  </r>
  <r>
    <x v="7133"/>
    <n v="9"/>
    <n v="5"/>
    <n v="9"/>
    <n v="8"/>
    <n v="8"/>
    <n v="17"/>
    <n v="16"/>
    <n v="12"/>
    <n v="9"/>
    <n v="12"/>
    <n v="8"/>
    <n v="4"/>
    <s v="07134"/>
    <n v="4"/>
    <x v="7"/>
    <n v="117"/>
    <n v="29.25"/>
  </r>
  <r>
    <x v="7134"/>
    <n v="3"/>
    <n v="2"/>
    <n v="4"/>
    <n v="4"/>
    <n v="4"/>
    <n v="6"/>
    <n v="9"/>
    <n v="6"/>
    <n v="5"/>
    <n v="6"/>
    <n v="2"/>
    <n v="4"/>
    <s v="07135"/>
    <n v="2"/>
    <x v="16"/>
    <n v="55"/>
    <n v="27.5"/>
  </r>
  <r>
    <x v="7135"/>
    <n v="1"/>
    <n v="2"/>
    <n v="1"/>
    <n v="3"/>
    <n v="2"/>
    <n v="3"/>
    <n v="4"/>
    <n v="4"/>
    <n v="2"/>
    <n v="2"/>
    <n v="2"/>
    <n v="2"/>
    <s v="07136"/>
    <n v="1"/>
    <x v="8"/>
    <n v="28"/>
    <n v="28"/>
  </r>
  <r>
    <x v="7136"/>
    <n v="1"/>
    <n v="2"/>
    <n v="1"/>
    <n v="2"/>
    <n v="2"/>
    <n v="3"/>
    <n v="5"/>
    <n v="3"/>
    <n v="2"/>
    <n v="2"/>
    <n v="2"/>
    <n v="2"/>
    <s v="07137"/>
    <n v="1"/>
    <x v="11"/>
    <n v="27"/>
    <n v="27"/>
  </r>
  <r>
    <x v="7137"/>
    <n v="12"/>
    <n v="10"/>
    <n v="8"/>
    <n v="12"/>
    <n v="10"/>
    <n v="18"/>
    <n v="20"/>
    <n v="15"/>
    <n v="11"/>
    <n v="15"/>
    <n v="5"/>
    <n v="10"/>
    <s v="07138"/>
    <n v="5"/>
    <x v="14"/>
    <n v="146"/>
    <n v="29.2"/>
  </r>
  <r>
    <x v="7138"/>
    <n v="5"/>
    <n v="10"/>
    <n v="4"/>
    <n v="10"/>
    <n v="11"/>
    <n v="14"/>
    <n v="21"/>
    <n v="15"/>
    <n v="13"/>
    <n v="13"/>
    <n v="9"/>
    <n v="5"/>
    <s v="07139"/>
    <n v="4"/>
    <x v="1"/>
    <n v="130"/>
    <n v="32.5"/>
  </r>
  <r>
    <x v="7139"/>
    <n v="6"/>
    <n v="9"/>
    <n v="10"/>
    <n v="11"/>
    <n v="11"/>
    <n v="18"/>
    <n v="19"/>
    <n v="13"/>
    <n v="8"/>
    <n v="13"/>
    <n v="6"/>
    <n v="6"/>
    <s v="07140"/>
    <n v="4"/>
    <x v="13"/>
    <n v="130"/>
    <n v="32.5"/>
  </r>
  <r>
    <x v="7140"/>
    <n v="5"/>
    <n v="6"/>
    <n v="6"/>
    <n v="8"/>
    <n v="10"/>
    <n v="17"/>
    <n v="20"/>
    <n v="13"/>
    <n v="12"/>
    <n v="9"/>
    <n v="8"/>
    <n v="9"/>
    <s v="07141"/>
    <n v="4"/>
    <x v="9"/>
    <n v="123"/>
    <n v="30.75"/>
  </r>
  <r>
    <x v="7141"/>
    <n v="1"/>
    <n v="1"/>
    <n v="2"/>
    <n v="2"/>
    <n v="2"/>
    <n v="3"/>
    <n v="4"/>
    <n v="4"/>
    <n v="2"/>
    <n v="3"/>
    <n v="1"/>
    <n v="1"/>
    <s v="07142"/>
    <n v="1"/>
    <x v="0"/>
    <n v="26"/>
    <n v="26"/>
  </r>
  <r>
    <x v="7142"/>
    <n v="3"/>
    <n v="3"/>
    <n v="4"/>
    <n v="5"/>
    <n v="4"/>
    <n v="7"/>
    <n v="10"/>
    <n v="7"/>
    <n v="4"/>
    <n v="4"/>
    <n v="3"/>
    <n v="4"/>
    <s v="07143"/>
    <n v="2"/>
    <x v="1"/>
    <n v="58"/>
    <n v="29"/>
  </r>
  <r>
    <x v="7143"/>
    <n v="10"/>
    <n v="11"/>
    <n v="11"/>
    <n v="13"/>
    <n v="13"/>
    <n v="24"/>
    <n v="27"/>
    <n v="24"/>
    <n v="18"/>
    <n v="12"/>
    <n v="11"/>
    <n v="11"/>
    <s v="07144"/>
    <n v="6"/>
    <x v="3"/>
    <n v="185"/>
    <n v="30.833333333333332"/>
  </r>
  <r>
    <x v="7144"/>
    <n v="3"/>
    <n v="3"/>
    <n v="2"/>
    <n v="6"/>
    <n v="6"/>
    <n v="6"/>
    <n v="9"/>
    <n v="7"/>
    <n v="6"/>
    <n v="6"/>
    <n v="2"/>
    <n v="2"/>
    <s v="07145"/>
    <n v="2"/>
    <x v="4"/>
    <n v="58"/>
    <n v="29"/>
  </r>
  <r>
    <x v="7145"/>
    <n v="7"/>
    <n v="5"/>
    <n v="8"/>
    <n v="8"/>
    <n v="14"/>
    <n v="13"/>
    <n v="22"/>
    <n v="13"/>
    <n v="10"/>
    <n v="8"/>
    <n v="10"/>
    <n v="6"/>
    <s v="07146"/>
    <n v="4"/>
    <x v="16"/>
    <n v="124"/>
    <n v="31"/>
  </r>
  <r>
    <x v="7146"/>
    <n v="6"/>
    <n v="5"/>
    <n v="3"/>
    <n v="10"/>
    <n v="10"/>
    <n v="12"/>
    <n v="12"/>
    <n v="9"/>
    <n v="10"/>
    <n v="8"/>
    <n v="5"/>
    <n v="6"/>
    <s v="07147"/>
    <n v="3"/>
    <x v="0"/>
    <n v="96"/>
    <n v="32"/>
  </r>
  <r>
    <x v="7147"/>
    <n v="4"/>
    <n v="3"/>
    <n v="2"/>
    <n v="5"/>
    <n v="4"/>
    <n v="6"/>
    <n v="9"/>
    <n v="8"/>
    <n v="6"/>
    <n v="5"/>
    <n v="2"/>
    <n v="4"/>
    <s v="07148"/>
    <n v="2"/>
    <x v="1"/>
    <n v="58"/>
    <n v="29"/>
  </r>
  <r>
    <x v="7148"/>
    <n v="10"/>
    <n v="8"/>
    <n v="6"/>
    <n v="10"/>
    <n v="10"/>
    <n v="16"/>
    <n v="17"/>
    <n v="18"/>
    <n v="11"/>
    <n v="14"/>
    <n v="6"/>
    <n v="10"/>
    <s v="07149"/>
    <n v="4"/>
    <x v="1"/>
    <n v="136"/>
    <n v="34"/>
  </r>
  <r>
    <x v="7149"/>
    <n v="8"/>
    <n v="4"/>
    <n v="9"/>
    <n v="10"/>
    <n v="8"/>
    <n v="15"/>
    <n v="17"/>
    <n v="16"/>
    <n v="12"/>
    <n v="13"/>
    <n v="8"/>
    <n v="10"/>
    <s v="07150"/>
    <n v="4"/>
    <x v="9"/>
    <n v="130"/>
    <n v="32.5"/>
  </r>
  <r>
    <x v="7150"/>
    <n v="2"/>
    <n v="2"/>
    <n v="2"/>
    <n v="2"/>
    <n v="2"/>
    <n v="3"/>
    <n v="4"/>
    <n v="3"/>
    <n v="3"/>
    <n v="2"/>
    <n v="1"/>
    <n v="2"/>
    <s v="07151"/>
    <n v="1"/>
    <x v="7"/>
    <n v="28"/>
    <n v="28"/>
  </r>
  <r>
    <x v="7151"/>
    <n v="10"/>
    <n v="8"/>
    <n v="9"/>
    <n v="12"/>
    <n v="16"/>
    <n v="21"/>
    <n v="23"/>
    <n v="20"/>
    <n v="13"/>
    <n v="12"/>
    <n v="6"/>
    <n v="12"/>
    <s v="07152"/>
    <n v="5"/>
    <x v="4"/>
    <n v="162"/>
    <n v="32.4"/>
  </r>
  <r>
    <x v="7152"/>
    <n v="7"/>
    <n v="5"/>
    <n v="7"/>
    <n v="13"/>
    <n v="8"/>
    <n v="14"/>
    <n v="17"/>
    <n v="17"/>
    <n v="9"/>
    <n v="13"/>
    <n v="8"/>
    <n v="7"/>
    <s v="07153"/>
    <n v="4"/>
    <x v="4"/>
    <n v="125"/>
    <n v="31.25"/>
  </r>
  <r>
    <x v="7153"/>
    <n v="1"/>
    <n v="1"/>
    <n v="2"/>
    <n v="2"/>
    <n v="3"/>
    <n v="3"/>
    <n v="4"/>
    <n v="3"/>
    <n v="2"/>
    <n v="2"/>
    <n v="2"/>
    <n v="2"/>
    <s v="07154"/>
    <n v="1"/>
    <x v="2"/>
    <n v="27"/>
    <n v="27"/>
  </r>
  <r>
    <x v="7154"/>
    <n v="2"/>
    <n v="2"/>
    <n v="1"/>
    <n v="2"/>
    <n v="3"/>
    <n v="4"/>
    <n v="4"/>
    <n v="3"/>
    <n v="2"/>
    <n v="2"/>
    <n v="2"/>
    <n v="1"/>
    <s v="07155"/>
    <n v="1"/>
    <x v="16"/>
    <n v="28"/>
    <n v="28"/>
  </r>
  <r>
    <x v="7155"/>
    <n v="5"/>
    <n v="4"/>
    <n v="7"/>
    <n v="7"/>
    <n v="9"/>
    <n v="12"/>
    <n v="16"/>
    <n v="9"/>
    <n v="6"/>
    <n v="9"/>
    <n v="6"/>
    <n v="5"/>
    <s v="07156"/>
    <n v="3"/>
    <x v="3"/>
    <n v="95"/>
    <n v="31.666666666666668"/>
  </r>
  <r>
    <x v="7156"/>
    <n v="2"/>
    <n v="2"/>
    <n v="4"/>
    <n v="6"/>
    <n v="5"/>
    <n v="6"/>
    <n v="8"/>
    <n v="6"/>
    <n v="5"/>
    <n v="6"/>
    <n v="3"/>
    <n v="3"/>
    <s v="07157"/>
    <n v="2"/>
    <x v="13"/>
    <n v="56"/>
    <n v="28"/>
  </r>
  <r>
    <x v="7157"/>
    <n v="4"/>
    <n v="5"/>
    <n v="6"/>
    <n v="10"/>
    <n v="14"/>
    <n v="13"/>
    <n v="20"/>
    <n v="15"/>
    <n v="11"/>
    <n v="13"/>
    <n v="5"/>
    <n v="5"/>
    <s v="07158"/>
    <n v="4"/>
    <x v="3"/>
    <n v="121"/>
    <n v="30.25"/>
  </r>
  <r>
    <x v="7158"/>
    <n v="5"/>
    <n v="7"/>
    <n v="7"/>
    <n v="11"/>
    <n v="8"/>
    <n v="13"/>
    <n v="21"/>
    <n v="13"/>
    <n v="8"/>
    <n v="13"/>
    <n v="7"/>
    <n v="5"/>
    <s v="07159"/>
    <n v="4"/>
    <x v="14"/>
    <n v="118"/>
    <n v="29.5"/>
  </r>
  <r>
    <x v="7159"/>
    <n v="7"/>
    <n v="10"/>
    <n v="6"/>
    <n v="11"/>
    <n v="11"/>
    <n v="21"/>
    <n v="21"/>
    <n v="17"/>
    <n v="11"/>
    <n v="17"/>
    <n v="12"/>
    <n v="9"/>
    <s v="07160"/>
    <n v="5"/>
    <x v="8"/>
    <n v="153"/>
    <n v="30.6"/>
  </r>
  <r>
    <x v="7160"/>
    <n v="4"/>
    <n v="6"/>
    <n v="4"/>
    <n v="10"/>
    <n v="6"/>
    <n v="10"/>
    <n v="14"/>
    <n v="12"/>
    <n v="9"/>
    <n v="6"/>
    <n v="7"/>
    <n v="4"/>
    <s v="07161"/>
    <n v="3"/>
    <x v="2"/>
    <n v="92"/>
    <n v="30.666666666666668"/>
  </r>
  <r>
    <x v="7161"/>
    <n v="7"/>
    <n v="10"/>
    <n v="8"/>
    <n v="14"/>
    <n v="13"/>
    <n v="22"/>
    <n v="22"/>
    <n v="15"/>
    <n v="15"/>
    <n v="12"/>
    <n v="6"/>
    <n v="10"/>
    <s v="07162"/>
    <n v="5"/>
    <x v="14"/>
    <n v="154"/>
    <n v="30.8"/>
  </r>
  <r>
    <x v="7162"/>
    <n v="10"/>
    <n v="9"/>
    <n v="8"/>
    <n v="17"/>
    <n v="15"/>
    <n v="15"/>
    <n v="24"/>
    <n v="22"/>
    <n v="16"/>
    <n v="11"/>
    <n v="8"/>
    <n v="11"/>
    <s v="07163"/>
    <n v="5"/>
    <x v="13"/>
    <n v="166"/>
    <n v="33.200000000000003"/>
  </r>
  <r>
    <x v="7163"/>
    <n v="4"/>
    <n v="2"/>
    <n v="4"/>
    <n v="5"/>
    <n v="5"/>
    <n v="7"/>
    <n v="10"/>
    <n v="7"/>
    <n v="4"/>
    <n v="6"/>
    <n v="4"/>
    <n v="3"/>
    <s v="07164"/>
    <n v="2"/>
    <x v="14"/>
    <n v="61"/>
    <n v="30.5"/>
  </r>
  <r>
    <x v="7164"/>
    <n v="9"/>
    <n v="6"/>
    <n v="8"/>
    <n v="14"/>
    <n v="8"/>
    <n v="16"/>
    <n v="17"/>
    <n v="17"/>
    <n v="11"/>
    <n v="14"/>
    <n v="6"/>
    <n v="4"/>
    <s v="07165"/>
    <n v="4"/>
    <x v="3"/>
    <n v="130"/>
    <n v="32.5"/>
  </r>
  <r>
    <x v="7165"/>
    <n v="2"/>
    <n v="2"/>
    <n v="2"/>
    <n v="2"/>
    <n v="2"/>
    <n v="3"/>
    <n v="4"/>
    <n v="3"/>
    <n v="2"/>
    <n v="3"/>
    <n v="2"/>
    <n v="1"/>
    <s v="07166"/>
    <n v="1"/>
    <x v="0"/>
    <n v="28"/>
    <n v="28"/>
  </r>
  <r>
    <x v="7166"/>
    <n v="8"/>
    <n v="5"/>
    <n v="7"/>
    <n v="11"/>
    <n v="13"/>
    <n v="12"/>
    <n v="18"/>
    <n v="18"/>
    <n v="12"/>
    <n v="9"/>
    <n v="9"/>
    <n v="5"/>
    <s v="07167"/>
    <n v="4"/>
    <x v="4"/>
    <n v="127"/>
    <n v="31.75"/>
  </r>
  <r>
    <x v="7167"/>
    <n v="6"/>
    <n v="9"/>
    <n v="5"/>
    <n v="8"/>
    <n v="10"/>
    <n v="15"/>
    <n v="18"/>
    <n v="13"/>
    <n v="11"/>
    <n v="13"/>
    <n v="9"/>
    <n v="10"/>
    <s v="07168"/>
    <n v="4"/>
    <x v="9"/>
    <n v="127"/>
    <n v="31.75"/>
  </r>
  <r>
    <x v="7168"/>
    <n v="7"/>
    <n v="5"/>
    <n v="6"/>
    <n v="10"/>
    <n v="9"/>
    <n v="10"/>
    <n v="14"/>
    <n v="12"/>
    <n v="9"/>
    <n v="10"/>
    <n v="5"/>
    <n v="6"/>
    <s v="07169"/>
    <n v="3"/>
    <x v="4"/>
    <n v="103"/>
    <n v="34.333333333333336"/>
  </r>
  <r>
    <x v="7169"/>
    <n v="2"/>
    <n v="2"/>
    <n v="2"/>
    <n v="4"/>
    <n v="4"/>
    <n v="7"/>
    <n v="10"/>
    <n v="6"/>
    <n v="4"/>
    <n v="4"/>
    <n v="4"/>
    <n v="3"/>
    <s v="07170"/>
    <n v="2"/>
    <x v="5"/>
    <n v="52"/>
    <n v="26"/>
  </r>
  <r>
    <x v="7170"/>
    <n v="2"/>
    <n v="2"/>
    <n v="4"/>
    <n v="4"/>
    <n v="4"/>
    <n v="7"/>
    <n v="9"/>
    <n v="6"/>
    <n v="4"/>
    <n v="5"/>
    <n v="3"/>
    <n v="3"/>
    <s v="07171"/>
    <n v="2"/>
    <x v="1"/>
    <n v="53"/>
    <n v="26.5"/>
  </r>
  <r>
    <x v="7171"/>
    <n v="10"/>
    <n v="5"/>
    <n v="4"/>
    <n v="9"/>
    <n v="13"/>
    <n v="12"/>
    <n v="21"/>
    <n v="14"/>
    <n v="10"/>
    <n v="14"/>
    <n v="5"/>
    <n v="5"/>
    <s v="07172"/>
    <n v="4"/>
    <x v="12"/>
    <n v="122"/>
    <n v="30.5"/>
  </r>
  <r>
    <x v="7172"/>
    <n v="3"/>
    <n v="4"/>
    <n v="5"/>
    <n v="9"/>
    <n v="8"/>
    <n v="13"/>
    <n v="13"/>
    <n v="9"/>
    <n v="10"/>
    <n v="8"/>
    <n v="3"/>
    <n v="5"/>
    <s v="07173"/>
    <n v="3"/>
    <x v="3"/>
    <n v="90"/>
    <n v="30"/>
  </r>
  <r>
    <x v="7173"/>
    <n v="11"/>
    <n v="10"/>
    <n v="11"/>
    <n v="20"/>
    <n v="18"/>
    <n v="19"/>
    <n v="26"/>
    <n v="24"/>
    <n v="19"/>
    <n v="19"/>
    <n v="9"/>
    <n v="6"/>
    <s v="07174"/>
    <n v="6"/>
    <x v="13"/>
    <n v="192"/>
    <n v="32"/>
  </r>
  <r>
    <x v="7174"/>
    <n v="3"/>
    <n v="4"/>
    <n v="4"/>
    <n v="10"/>
    <n v="9"/>
    <n v="10"/>
    <n v="13"/>
    <n v="12"/>
    <n v="10"/>
    <n v="6"/>
    <n v="5"/>
    <n v="7"/>
    <s v="07175"/>
    <n v="3"/>
    <x v="16"/>
    <n v="93"/>
    <n v="31"/>
  </r>
  <r>
    <x v="7175"/>
    <n v="11"/>
    <n v="13"/>
    <n v="13"/>
    <n v="22"/>
    <n v="22"/>
    <n v="22"/>
    <n v="33"/>
    <n v="24"/>
    <n v="20"/>
    <n v="17"/>
    <n v="12"/>
    <n v="9"/>
    <s v="07176"/>
    <n v="7"/>
    <x v="4"/>
    <n v="218"/>
    <n v="31.142857142857142"/>
  </r>
  <r>
    <x v="7176"/>
    <n v="2"/>
    <n v="2"/>
    <n v="1"/>
    <n v="3"/>
    <n v="3"/>
    <n v="3"/>
    <n v="5"/>
    <n v="4"/>
    <n v="3"/>
    <n v="3"/>
    <n v="1"/>
    <n v="2"/>
    <s v="07177"/>
    <n v="1"/>
    <x v="9"/>
    <n v="32"/>
    <n v="32"/>
  </r>
  <r>
    <x v="7177"/>
    <n v="8"/>
    <n v="4"/>
    <n v="10"/>
    <n v="12"/>
    <n v="8"/>
    <n v="17"/>
    <n v="20"/>
    <n v="18"/>
    <n v="9"/>
    <n v="8"/>
    <n v="9"/>
    <n v="9"/>
    <s v="07178"/>
    <n v="4"/>
    <x v="5"/>
    <n v="132"/>
    <n v="33"/>
  </r>
  <r>
    <x v="7178"/>
    <n v="3"/>
    <n v="4"/>
    <n v="4"/>
    <n v="4"/>
    <n v="4"/>
    <n v="6"/>
    <n v="8"/>
    <n v="6"/>
    <n v="5"/>
    <n v="4"/>
    <n v="3"/>
    <n v="4"/>
    <s v="07179"/>
    <n v="2"/>
    <x v="14"/>
    <n v="55"/>
    <n v="27.5"/>
  </r>
  <r>
    <x v="7179"/>
    <n v="2"/>
    <n v="2"/>
    <n v="2"/>
    <n v="2"/>
    <n v="2"/>
    <n v="4"/>
    <n v="4"/>
    <n v="4"/>
    <n v="2"/>
    <n v="3"/>
    <n v="2"/>
    <n v="1"/>
    <s v="07180"/>
    <n v="1"/>
    <x v="5"/>
    <n v="30"/>
    <n v="30"/>
  </r>
  <r>
    <x v="7180"/>
    <n v="9"/>
    <n v="6"/>
    <n v="4"/>
    <n v="8"/>
    <n v="8"/>
    <n v="16"/>
    <n v="20"/>
    <n v="18"/>
    <n v="14"/>
    <n v="13"/>
    <n v="7"/>
    <n v="4"/>
    <s v="07181"/>
    <n v="4"/>
    <x v="15"/>
    <n v="127"/>
    <n v="31.75"/>
  </r>
  <r>
    <x v="7181"/>
    <n v="9"/>
    <n v="7"/>
    <n v="6"/>
    <n v="8"/>
    <n v="13"/>
    <n v="14"/>
    <n v="18"/>
    <n v="15"/>
    <n v="14"/>
    <n v="14"/>
    <n v="8"/>
    <n v="8"/>
    <s v="07182"/>
    <n v="4"/>
    <x v="10"/>
    <n v="134"/>
    <n v="33.5"/>
  </r>
  <r>
    <x v="7182"/>
    <n v="8"/>
    <n v="5"/>
    <n v="5"/>
    <n v="11"/>
    <n v="13"/>
    <n v="17"/>
    <n v="18"/>
    <n v="16"/>
    <n v="8"/>
    <n v="12"/>
    <n v="6"/>
    <n v="6"/>
    <s v="07183"/>
    <n v="4"/>
    <x v="0"/>
    <n v="125"/>
    <n v="31.25"/>
  </r>
  <r>
    <x v="7183"/>
    <n v="7"/>
    <n v="4"/>
    <n v="10"/>
    <n v="8"/>
    <n v="8"/>
    <n v="15"/>
    <n v="16"/>
    <n v="12"/>
    <n v="13"/>
    <n v="9"/>
    <n v="10"/>
    <n v="5"/>
    <s v="07184"/>
    <n v="4"/>
    <x v="4"/>
    <n v="117"/>
    <n v="29.25"/>
  </r>
  <r>
    <x v="7184"/>
    <n v="2"/>
    <n v="1"/>
    <n v="1"/>
    <n v="3"/>
    <n v="2"/>
    <n v="4"/>
    <n v="5"/>
    <n v="4"/>
    <n v="3"/>
    <n v="2"/>
    <n v="2"/>
    <n v="1"/>
    <s v="07185"/>
    <n v="1"/>
    <x v="3"/>
    <n v="30"/>
    <n v="30"/>
  </r>
  <r>
    <x v="7185"/>
    <n v="3"/>
    <n v="3"/>
    <n v="7"/>
    <n v="9"/>
    <n v="6"/>
    <n v="12"/>
    <n v="13"/>
    <n v="10"/>
    <n v="9"/>
    <n v="7"/>
    <n v="6"/>
    <n v="3"/>
    <s v="07186"/>
    <n v="3"/>
    <x v="12"/>
    <n v="88"/>
    <n v="29.333333333333332"/>
  </r>
  <r>
    <x v="7186"/>
    <n v="3"/>
    <n v="3"/>
    <n v="4"/>
    <n v="4"/>
    <n v="6"/>
    <n v="7"/>
    <n v="9"/>
    <n v="6"/>
    <n v="5"/>
    <n v="4"/>
    <n v="4"/>
    <n v="3"/>
    <s v="07187"/>
    <n v="2"/>
    <x v="3"/>
    <n v="58"/>
    <n v="29"/>
  </r>
  <r>
    <x v="7187"/>
    <n v="3"/>
    <n v="4"/>
    <n v="3"/>
    <n v="4"/>
    <n v="5"/>
    <n v="8"/>
    <n v="9"/>
    <n v="6"/>
    <n v="6"/>
    <n v="5"/>
    <n v="4"/>
    <n v="3"/>
    <s v="07188"/>
    <n v="2"/>
    <x v="10"/>
    <n v="60"/>
    <n v="30"/>
  </r>
  <r>
    <x v="7188"/>
    <n v="2"/>
    <n v="3"/>
    <n v="3"/>
    <n v="4"/>
    <n v="6"/>
    <n v="6"/>
    <n v="8"/>
    <n v="6"/>
    <n v="4"/>
    <n v="6"/>
    <n v="2"/>
    <n v="3"/>
    <s v="07189"/>
    <n v="2"/>
    <x v="5"/>
    <n v="53"/>
    <n v="26.5"/>
  </r>
  <r>
    <x v="7189"/>
    <n v="5"/>
    <n v="4"/>
    <n v="3"/>
    <n v="7"/>
    <n v="6"/>
    <n v="13"/>
    <n v="16"/>
    <n v="10"/>
    <n v="9"/>
    <n v="7"/>
    <n v="6"/>
    <n v="6"/>
    <s v="07190"/>
    <n v="3"/>
    <x v="10"/>
    <n v="92"/>
    <n v="30.666666666666668"/>
  </r>
  <r>
    <x v="7190"/>
    <n v="7"/>
    <n v="7"/>
    <n v="13"/>
    <n v="21"/>
    <n v="16"/>
    <n v="29"/>
    <n v="30"/>
    <n v="25"/>
    <n v="14"/>
    <n v="21"/>
    <n v="8"/>
    <n v="12"/>
    <s v="07191"/>
    <n v="7"/>
    <x v="12"/>
    <n v="203"/>
    <n v="29"/>
  </r>
  <r>
    <x v="7191"/>
    <n v="3"/>
    <n v="4"/>
    <n v="2"/>
    <n v="5"/>
    <n v="5"/>
    <n v="8"/>
    <n v="8"/>
    <n v="7"/>
    <n v="5"/>
    <n v="4"/>
    <n v="4"/>
    <n v="2"/>
    <s v="07192"/>
    <n v="2"/>
    <x v="13"/>
    <n v="57"/>
    <n v="28.5"/>
  </r>
  <r>
    <x v="7192"/>
    <n v="14"/>
    <n v="12"/>
    <n v="10"/>
    <n v="15"/>
    <n v="14"/>
    <n v="20"/>
    <n v="28"/>
    <n v="21"/>
    <n v="15"/>
    <n v="13"/>
    <n v="8"/>
    <n v="10"/>
    <s v="07193"/>
    <n v="6"/>
    <x v="13"/>
    <n v="180"/>
    <n v="30"/>
  </r>
  <r>
    <x v="7193"/>
    <n v="4"/>
    <n v="4"/>
    <n v="9"/>
    <n v="11"/>
    <n v="14"/>
    <n v="13"/>
    <n v="19"/>
    <n v="16"/>
    <n v="9"/>
    <n v="10"/>
    <n v="7"/>
    <n v="9"/>
    <s v="07194"/>
    <n v="4"/>
    <x v="12"/>
    <n v="125"/>
    <n v="31.25"/>
  </r>
  <r>
    <x v="7194"/>
    <n v="9"/>
    <n v="12"/>
    <n v="8"/>
    <n v="20"/>
    <n v="18"/>
    <n v="21"/>
    <n v="32"/>
    <n v="21"/>
    <n v="15"/>
    <n v="16"/>
    <n v="15"/>
    <n v="14"/>
    <s v="07195"/>
    <n v="7"/>
    <x v="6"/>
    <n v="201"/>
    <n v="28.714285714285715"/>
  </r>
  <r>
    <x v="7195"/>
    <n v="7"/>
    <n v="6"/>
    <n v="6"/>
    <n v="10"/>
    <n v="7"/>
    <n v="10"/>
    <n v="12"/>
    <n v="11"/>
    <n v="10"/>
    <n v="7"/>
    <n v="5"/>
    <n v="4"/>
    <s v="07196"/>
    <n v="3"/>
    <x v="0"/>
    <n v="95"/>
    <n v="31.666666666666668"/>
  </r>
  <r>
    <x v="7196"/>
    <n v="4"/>
    <n v="3"/>
    <n v="2"/>
    <n v="6"/>
    <n v="4"/>
    <n v="8"/>
    <n v="10"/>
    <n v="6"/>
    <n v="6"/>
    <n v="5"/>
    <n v="3"/>
    <n v="3"/>
    <s v="07197"/>
    <n v="2"/>
    <x v="1"/>
    <n v="60"/>
    <n v="30"/>
  </r>
  <r>
    <x v="7197"/>
    <n v="10"/>
    <n v="7"/>
    <n v="15"/>
    <n v="21"/>
    <n v="18"/>
    <n v="23"/>
    <n v="35"/>
    <n v="22"/>
    <n v="15"/>
    <n v="21"/>
    <n v="12"/>
    <n v="13"/>
    <s v="07198"/>
    <n v="7"/>
    <x v="0"/>
    <n v="212"/>
    <n v="30.285714285714285"/>
  </r>
  <r>
    <x v="7198"/>
    <n v="9"/>
    <n v="9"/>
    <n v="6"/>
    <n v="12"/>
    <n v="12"/>
    <n v="17"/>
    <n v="18"/>
    <n v="16"/>
    <n v="10"/>
    <n v="14"/>
    <n v="5"/>
    <n v="10"/>
    <s v="07199"/>
    <n v="4"/>
    <x v="9"/>
    <n v="138"/>
    <n v="34.5"/>
  </r>
  <r>
    <x v="7199"/>
    <n v="2"/>
    <n v="4"/>
    <n v="4"/>
    <n v="5"/>
    <n v="6"/>
    <n v="7"/>
    <n v="8"/>
    <n v="8"/>
    <n v="4"/>
    <n v="5"/>
    <n v="4"/>
    <n v="2"/>
    <s v="07200"/>
    <n v="2"/>
    <x v="6"/>
    <n v="59"/>
    <n v="29.5"/>
  </r>
  <r>
    <x v="7200"/>
    <n v="5"/>
    <n v="5"/>
    <n v="4"/>
    <n v="7"/>
    <n v="10"/>
    <n v="11"/>
    <n v="14"/>
    <n v="13"/>
    <n v="9"/>
    <n v="10"/>
    <n v="6"/>
    <n v="3"/>
    <s v="07201"/>
    <n v="3"/>
    <x v="9"/>
    <n v="97"/>
    <n v="32.333333333333336"/>
  </r>
  <r>
    <x v="7201"/>
    <n v="5"/>
    <n v="4"/>
    <n v="6"/>
    <n v="10"/>
    <n v="13"/>
    <n v="14"/>
    <n v="21"/>
    <n v="17"/>
    <n v="14"/>
    <n v="14"/>
    <n v="7"/>
    <n v="6"/>
    <s v="07202"/>
    <n v="4"/>
    <x v="14"/>
    <n v="131"/>
    <n v="32.75"/>
  </r>
  <r>
    <x v="7202"/>
    <n v="7"/>
    <n v="9"/>
    <n v="8"/>
    <n v="10"/>
    <n v="10"/>
    <n v="12"/>
    <n v="17"/>
    <n v="14"/>
    <n v="12"/>
    <n v="13"/>
    <n v="4"/>
    <n v="6"/>
    <s v="07203"/>
    <n v="4"/>
    <x v="0"/>
    <n v="122"/>
    <n v="30.5"/>
  </r>
  <r>
    <x v="7203"/>
    <n v="2"/>
    <n v="2"/>
    <n v="1"/>
    <n v="2"/>
    <n v="3"/>
    <n v="3"/>
    <n v="4"/>
    <n v="3"/>
    <n v="2"/>
    <n v="2"/>
    <n v="1"/>
    <n v="2"/>
    <s v="07204"/>
    <n v="1"/>
    <x v="12"/>
    <n v="27"/>
    <n v="27"/>
  </r>
  <r>
    <x v="7204"/>
    <n v="8"/>
    <n v="7"/>
    <n v="9"/>
    <n v="11"/>
    <n v="12"/>
    <n v="13"/>
    <n v="18"/>
    <n v="17"/>
    <n v="13"/>
    <n v="13"/>
    <n v="10"/>
    <n v="4"/>
    <s v="07205"/>
    <n v="4"/>
    <x v="8"/>
    <n v="135"/>
    <n v="33.75"/>
  </r>
  <r>
    <x v="7205"/>
    <n v="2"/>
    <n v="3"/>
    <n v="2"/>
    <n v="6"/>
    <n v="6"/>
    <n v="6"/>
    <n v="8"/>
    <n v="8"/>
    <n v="6"/>
    <n v="6"/>
    <n v="2"/>
    <n v="4"/>
    <s v="07206"/>
    <n v="2"/>
    <x v="16"/>
    <n v="59"/>
    <n v="29.5"/>
  </r>
  <r>
    <x v="7206"/>
    <n v="10"/>
    <n v="14"/>
    <n v="9"/>
    <n v="18"/>
    <n v="18"/>
    <n v="22"/>
    <n v="25"/>
    <n v="21"/>
    <n v="16"/>
    <n v="13"/>
    <n v="9"/>
    <n v="8"/>
    <s v="07207"/>
    <n v="6"/>
    <x v="5"/>
    <n v="183"/>
    <n v="30.5"/>
  </r>
  <r>
    <x v="7207"/>
    <n v="6"/>
    <n v="7"/>
    <n v="7"/>
    <n v="6"/>
    <n v="9"/>
    <n v="10"/>
    <n v="12"/>
    <n v="13"/>
    <n v="7"/>
    <n v="8"/>
    <n v="6"/>
    <n v="3"/>
    <s v="07208"/>
    <n v="3"/>
    <x v="8"/>
    <n v="94"/>
    <n v="31.333333333333332"/>
  </r>
  <r>
    <x v="7208"/>
    <n v="4"/>
    <n v="2"/>
    <n v="3"/>
    <n v="6"/>
    <n v="5"/>
    <n v="7"/>
    <n v="9"/>
    <n v="8"/>
    <n v="6"/>
    <n v="6"/>
    <n v="2"/>
    <n v="3"/>
    <s v="07209"/>
    <n v="2"/>
    <x v="10"/>
    <n v="61"/>
    <n v="30.5"/>
  </r>
  <r>
    <x v="7209"/>
    <n v="7"/>
    <n v="4"/>
    <n v="6"/>
    <n v="11"/>
    <n v="14"/>
    <n v="16"/>
    <n v="20"/>
    <n v="15"/>
    <n v="11"/>
    <n v="8"/>
    <n v="4"/>
    <n v="8"/>
    <s v="07210"/>
    <n v="4"/>
    <x v="7"/>
    <n v="124"/>
    <n v="31"/>
  </r>
  <r>
    <x v="7210"/>
    <n v="12"/>
    <n v="12"/>
    <n v="9"/>
    <n v="15"/>
    <n v="13"/>
    <n v="21"/>
    <n v="29"/>
    <n v="25"/>
    <n v="19"/>
    <n v="14"/>
    <n v="10"/>
    <n v="11"/>
    <s v="07211"/>
    <n v="6"/>
    <x v="14"/>
    <n v="190"/>
    <n v="31.666666666666668"/>
  </r>
  <r>
    <x v="7211"/>
    <n v="9"/>
    <n v="7"/>
    <n v="6"/>
    <n v="14"/>
    <n v="11"/>
    <n v="13"/>
    <n v="16"/>
    <n v="15"/>
    <n v="12"/>
    <n v="13"/>
    <n v="6"/>
    <n v="10"/>
    <s v="07212"/>
    <n v="4"/>
    <x v="6"/>
    <n v="132"/>
    <n v="33"/>
  </r>
  <r>
    <x v="7212"/>
    <n v="6"/>
    <n v="7"/>
    <n v="9"/>
    <n v="12"/>
    <n v="9"/>
    <n v="14"/>
    <n v="22"/>
    <n v="17"/>
    <n v="12"/>
    <n v="12"/>
    <n v="10"/>
    <n v="5"/>
    <s v="07213"/>
    <n v="4"/>
    <x v="3"/>
    <n v="135"/>
    <n v="33.75"/>
  </r>
  <r>
    <x v="7213"/>
    <n v="2"/>
    <n v="2"/>
    <n v="1"/>
    <n v="3"/>
    <n v="2"/>
    <n v="4"/>
    <n v="4"/>
    <n v="3"/>
    <n v="3"/>
    <n v="2"/>
    <n v="1"/>
    <n v="1"/>
    <s v="07214"/>
    <n v="1"/>
    <x v="3"/>
    <n v="28"/>
    <n v="28"/>
  </r>
  <r>
    <x v="7214"/>
    <n v="4"/>
    <n v="8"/>
    <n v="5"/>
    <n v="10"/>
    <n v="11"/>
    <n v="15"/>
    <n v="19"/>
    <n v="13"/>
    <n v="11"/>
    <n v="13"/>
    <n v="4"/>
    <n v="10"/>
    <s v="07215"/>
    <n v="4"/>
    <x v="11"/>
    <n v="123"/>
    <n v="30.75"/>
  </r>
  <r>
    <x v="7215"/>
    <n v="4"/>
    <n v="2"/>
    <n v="2"/>
    <n v="5"/>
    <n v="6"/>
    <n v="6"/>
    <n v="9"/>
    <n v="7"/>
    <n v="5"/>
    <n v="5"/>
    <n v="3"/>
    <n v="3"/>
    <s v="07216"/>
    <n v="2"/>
    <x v="12"/>
    <n v="57"/>
    <n v="28.5"/>
  </r>
  <r>
    <x v="7216"/>
    <n v="6"/>
    <n v="10"/>
    <n v="5"/>
    <n v="8"/>
    <n v="8"/>
    <n v="17"/>
    <n v="21"/>
    <n v="18"/>
    <n v="12"/>
    <n v="11"/>
    <n v="7"/>
    <n v="5"/>
    <s v="07217"/>
    <n v="4"/>
    <x v="11"/>
    <n v="128"/>
    <n v="32"/>
  </r>
  <r>
    <x v="7217"/>
    <n v="4"/>
    <n v="6"/>
    <n v="7"/>
    <n v="10"/>
    <n v="6"/>
    <n v="12"/>
    <n v="16"/>
    <n v="12"/>
    <n v="8"/>
    <n v="8"/>
    <n v="4"/>
    <n v="3"/>
    <s v="07218"/>
    <n v="3"/>
    <x v="9"/>
    <n v="96"/>
    <n v="32"/>
  </r>
  <r>
    <x v="7218"/>
    <n v="4"/>
    <n v="3"/>
    <n v="4"/>
    <n v="6"/>
    <n v="5"/>
    <n v="8"/>
    <n v="8"/>
    <n v="8"/>
    <n v="6"/>
    <n v="5"/>
    <n v="2"/>
    <n v="4"/>
    <s v="07219"/>
    <n v="2"/>
    <x v="6"/>
    <n v="63"/>
    <n v="31.5"/>
  </r>
  <r>
    <x v="7219"/>
    <n v="5"/>
    <n v="9"/>
    <n v="10"/>
    <n v="13"/>
    <n v="11"/>
    <n v="15"/>
    <n v="24"/>
    <n v="15"/>
    <n v="17"/>
    <n v="12"/>
    <n v="5"/>
    <n v="8"/>
    <s v="07220"/>
    <n v="5"/>
    <x v="12"/>
    <n v="144"/>
    <n v="28.8"/>
  </r>
  <r>
    <x v="7220"/>
    <n v="9"/>
    <n v="5"/>
    <n v="6"/>
    <n v="14"/>
    <n v="14"/>
    <n v="17"/>
    <n v="19"/>
    <n v="12"/>
    <n v="12"/>
    <n v="10"/>
    <n v="5"/>
    <n v="5"/>
    <s v="07221"/>
    <n v="4"/>
    <x v="10"/>
    <n v="128"/>
    <n v="32"/>
  </r>
  <r>
    <x v="7221"/>
    <n v="4"/>
    <n v="4"/>
    <n v="4"/>
    <n v="4"/>
    <n v="5"/>
    <n v="8"/>
    <n v="10"/>
    <n v="6"/>
    <n v="6"/>
    <n v="5"/>
    <n v="3"/>
    <n v="3"/>
    <s v="07222"/>
    <n v="2"/>
    <x v="10"/>
    <n v="62"/>
    <n v="31"/>
  </r>
  <r>
    <x v="7222"/>
    <n v="4"/>
    <n v="7"/>
    <n v="3"/>
    <n v="9"/>
    <n v="7"/>
    <n v="9"/>
    <n v="12"/>
    <n v="10"/>
    <n v="9"/>
    <n v="10"/>
    <n v="6"/>
    <n v="4"/>
    <s v="07223"/>
    <n v="3"/>
    <x v="6"/>
    <n v="90"/>
    <n v="30"/>
  </r>
  <r>
    <x v="7223"/>
    <n v="7"/>
    <n v="8"/>
    <n v="5"/>
    <n v="8"/>
    <n v="11"/>
    <n v="18"/>
    <n v="17"/>
    <n v="18"/>
    <n v="10"/>
    <n v="9"/>
    <n v="8"/>
    <n v="6"/>
    <s v="07224"/>
    <n v="4"/>
    <x v="11"/>
    <n v="125"/>
    <n v="31.25"/>
  </r>
  <r>
    <x v="7224"/>
    <n v="2"/>
    <n v="4"/>
    <n v="3"/>
    <n v="6"/>
    <n v="6"/>
    <n v="8"/>
    <n v="10"/>
    <n v="8"/>
    <n v="4"/>
    <n v="6"/>
    <n v="3"/>
    <n v="4"/>
    <s v="07225"/>
    <n v="2"/>
    <x v="2"/>
    <n v="64"/>
    <n v="32"/>
  </r>
  <r>
    <x v="7225"/>
    <n v="4"/>
    <n v="4"/>
    <n v="4"/>
    <n v="5"/>
    <n v="5"/>
    <n v="8"/>
    <n v="8"/>
    <n v="6"/>
    <n v="5"/>
    <n v="6"/>
    <n v="4"/>
    <n v="4"/>
    <s v="07226"/>
    <n v="2"/>
    <x v="13"/>
    <n v="63"/>
    <n v="31.5"/>
  </r>
  <r>
    <x v="7226"/>
    <n v="7"/>
    <n v="3"/>
    <n v="7"/>
    <n v="9"/>
    <n v="7"/>
    <n v="11"/>
    <n v="12"/>
    <n v="13"/>
    <n v="7"/>
    <n v="6"/>
    <n v="4"/>
    <n v="4"/>
    <s v="07227"/>
    <n v="3"/>
    <x v="3"/>
    <n v="90"/>
    <n v="30"/>
  </r>
  <r>
    <x v="7227"/>
    <n v="3"/>
    <n v="3"/>
    <n v="6"/>
    <n v="10"/>
    <n v="7"/>
    <n v="9"/>
    <n v="14"/>
    <n v="10"/>
    <n v="8"/>
    <n v="8"/>
    <n v="4"/>
    <n v="7"/>
    <s v="07228"/>
    <n v="3"/>
    <x v="6"/>
    <n v="89"/>
    <n v="29.666666666666668"/>
  </r>
  <r>
    <x v="7228"/>
    <n v="4"/>
    <n v="5"/>
    <n v="4"/>
    <n v="6"/>
    <n v="7"/>
    <n v="11"/>
    <n v="12"/>
    <n v="10"/>
    <n v="10"/>
    <n v="8"/>
    <n v="3"/>
    <n v="7"/>
    <s v="07229"/>
    <n v="3"/>
    <x v="1"/>
    <n v="87"/>
    <n v="29"/>
  </r>
  <r>
    <x v="7229"/>
    <n v="2"/>
    <n v="3"/>
    <n v="2"/>
    <n v="6"/>
    <n v="5"/>
    <n v="6"/>
    <n v="9"/>
    <n v="6"/>
    <n v="6"/>
    <n v="4"/>
    <n v="4"/>
    <n v="4"/>
    <s v="07230"/>
    <n v="2"/>
    <x v="8"/>
    <n v="57"/>
    <n v="28.5"/>
  </r>
  <r>
    <x v="7230"/>
    <n v="2"/>
    <n v="2"/>
    <n v="1"/>
    <n v="3"/>
    <n v="2"/>
    <n v="3"/>
    <n v="5"/>
    <n v="4"/>
    <n v="2"/>
    <n v="3"/>
    <n v="2"/>
    <n v="2"/>
    <s v="07231"/>
    <n v="1"/>
    <x v="7"/>
    <n v="31"/>
    <n v="31"/>
  </r>
  <r>
    <x v="7231"/>
    <n v="4"/>
    <n v="5"/>
    <n v="4"/>
    <n v="12"/>
    <n v="13"/>
    <n v="14"/>
    <n v="19"/>
    <n v="12"/>
    <n v="14"/>
    <n v="11"/>
    <n v="9"/>
    <n v="6"/>
    <s v="07232"/>
    <n v="4"/>
    <x v="11"/>
    <n v="123"/>
    <n v="30.75"/>
  </r>
  <r>
    <x v="7232"/>
    <n v="6"/>
    <n v="4"/>
    <n v="8"/>
    <n v="12"/>
    <n v="10"/>
    <n v="14"/>
    <n v="19"/>
    <n v="13"/>
    <n v="10"/>
    <n v="11"/>
    <n v="4"/>
    <n v="4"/>
    <s v="07233"/>
    <n v="4"/>
    <x v="14"/>
    <n v="115"/>
    <n v="28.75"/>
  </r>
  <r>
    <x v="7233"/>
    <n v="3"/>
    <n v="3"/>
    <n v="7"/>
    <n v="10"/>
    <n v="8"/>
    <n v="13"/>
    <n v="13"/>
    <n v="11"/>
    <n v="7"/>
    <n v="9"/>
    <n v="5"/>
    <n v="4"/>
    <s v="07234"/>
    <n v="3"/>
    <x v="15"/>
    <n v="93"/>
    <n v="31"/>
  </r>
  <r>
    <x v="7234"/>
    <n v="5"/>
    <n v="7"/>
    <n v="4"/>
    <n v="13"/>
    <n v="10"/>
    <n v="17"/>
    <n v="17"/>
    <n v="16"/>
    <n v="14"/>
    <n v="14"/>
    <n v="10"/>
    <n v="5"/>
    <s v="07235"/>
    <n v="4"/>
    <x v="7"/>
    <n v="132"/>
    <n v="33"/>
  </r>
  <r>
    <x v="7235"/>
    <n v="3"/>
    <n v="3"/>
    <n v="2"/>
    <n v="6"/>
    <n v="4"/>
    <n v="8"/>
    <n v="8"/>
    <n v="7"/>
    <n v="6"/>
    <n v="4"/>
    <n v="3"/>
    <n v="2"/>
    <s v="07236"/>
    <n v="2"/>
    <x v="1"/>
    <n v="56"/>
    <n v="28"/>
  </r>
  <r>
    <x v="7236"/>
    <n v="4"/>
    <n v="6"/>
    <n v="6"/>
    <n v="6"/>
    <n v="7"/>
    <n v="10"/>
    <n v="13"/>
    <n v="10"/>
    <n v="9"/>
    <n v="7"/>
    <n v="4"/>
    <n v="3"/>
    <s v="07237"/>
    <n v="3"/>
    <x v="3"/>
    <n v="85"/>
    <n v="28.333333333333332"/>
  </r>
  <r>
    <x v="7237"/>
    <n v="2"/>
    <n v="4"/>
    <n v="3"/>
    <n v="4"/>
    <n v="5"/>
    <n v="8"/>
    <n v="10"/>
    <n v="8"/>
    <n v="4"/>
    <n v="5"/>
    <n v="4"/>
    <n v="3"/>
    <s v="07238"/>
    <n v="2"/>
    <x v="9"/>
    <n v="60"/>
    <n v="30"/>
  </r>
  <r>
    <x v="7238"/>
    <n v="2"/>
    <n v="4"/>
    <n v="4"/>
    <n v="4"/>
    <n v="6"/>
    <n v="6"/>
    <n v="9"/>
    <n v="6"/>
    <n v="5"/>
    <n v="5"/>
    <n v="4"/>
    <n v="2"/>
    <s v="07239"/>
    <n v="2"/>
    <x v="8"/>
    <n v="57"/>
    <n v="28.5"/>
  </r>
  <r>
    <x v="7239"/>
    <n v="2"/>
    <n v="3"/>
    <n v="3"/>
    <n v="5"/>
    <n v="4"/>
    <n v="7"/>
    <n v="8"/>
    <n v="8"/>
    <n v="5"/>
    <n v="4"/>
    <n v="2"/>
    <n v="3"/>
    <s v="07240"/>
    <n v="2"/>
    <x v="3"/>
    <n v="54"/>
    <n v="27"/>
  </r>
  <r>
    <x v="7240"/>
    <n v="7"/>
    <n v="5"/>
    <n v="3"/>
    <n v="9"/>
    <n v="10"/>
    <n v="12"/>
    <n v="12"/>
    <n v="11"/>
    <n v="6"/>
    <n v="7"/>
    <n v="5"/>
    <n v="4"/>
    <s v="07241"/>
    <n v="3"/>
    <x v="5"/>
    <n v="91"/>
    <n v="30.333333333333332"/>
  </r>
  <r>
    <x v="7241"/>
    <n v="1"/>
    <n v="1"/>
    <n v="1"/>
    <n v="2"/>
    <n v="3"/>
    <n v="3"/>
    <n v="4"/>
    <n v="3"/>
    <n v="3"/>
    <n v="3"/>
    <n v="2"/>
    <n v="1"/>
    <s v="07242"/>
    <n v="1"/>
    <x v="0"/>
    <n v="27"/>
    <n v="27"/>
  </r>
  <r>
    <x v="7242"/>
    <n v="10"/>
    <n v="6"/>
    <n v="4"/>
    <n v="12"/>
    <n v="11"/>
    <n v="15"/>
    <n v="17"/>
    <n v="12"/>
    <n v="12"/>
    <n v="14"/>
    <n v="10"/>
    <n v="4"/>
    <s v="07243"/>
    <n v="4"/>
    <x v="5"/>
    <n v="127"/>
    <n v="31.75"/>
  </r>
  <r>
    <x v="7243"/>
    <n v="8"/>
    <n v="14"/>
    <n v="8"/>
    <n v="20"/>
    <n v="21"/>
    <n v="23"/>
    <n v="28"/>
    <n v="26"/>
    <n v="20"/>
    <n v="17"/>
    <n v="7"/>
    <n v="8"/>
    <s v="07244"/>
    <n v="7"/>
    <x v="15"/>
    <n v="200"/>
    <n v="28.571428571428573"/>
  </r>
  <r>
    <x v="7244"/>
    <n v="4"/>
    <n v="10"/>
    <n v="6"/>
    <n v="9"/>
    <n v="8"/>
    <n v="16"/>
    <n v="20"/>
    <n v="18"/>
    <n v="12"/>
    <n v="10"/>
    <n v="7"/>
    <n v="9"/>
    <s v="07245"/>
    <n v="4"/>
    <x v="5"/>
    <n v="129"/>
    <n v="32.25"/>
  </r>
  <r>
    <x v="7245"/>
    <n v="2"/>
    <n v="2"/>
    <n v="1"/>
    <n v="3"/>
    <n v="2"/>
    <n v="3"/>
    <n v="4"/>
    <n v="4"/>
    <n v="3"/>
    <n v="2"/>
    <n v="1"/>
    <n v="2"/>
    <s v="07246"/>
    <n v="1"/>
    <x v="9"/>
    <n v="29"/>
    <n v="29"/>
  </r>
  <r>
    <x v="7246"/>
    <n v="11"/>
    <n v="6"/>
    <n v="9"/>
    <n v="15"/>
    <n v="17"/>
    <n v="21"/>
    <n v="21"/>
    <n v="22"/>
    <n v="10"/>
    <n v="16"/>
    <n v="12"/>
    <n v="10"/>
    <s v="07247"/>
    <n v="5"/>
    <x v="14"/>
    <n v="170"/>
    <n v="34"/>
  </r>
  <r>
    <x v="7247"/>
    <n v="4"/>
    <n v="4"/>
    <n v="3"/>
    <n v="5"/>
    <n v="6"/>
    <n v="8"/>
    <n v="9"/>
    <n v="8"/>
    <n v="4"/>
    <n v="4"/>
    <n v="3"/>
    <n v="3"/>
    <s v="07248"/>
    <n v="2"/>
    <x v="1"/>
    <n v="61"/>
    <n v="30.5"/>
  </r>
  <r>
    <x v="7248"/>
    <n v="5"/>
    <n v="6"/>
    <n v="10"/>
    <n v="13"/>
    <n v="14"/>
    <n v="17"/>
    <n v="17"/>
    <n v="14"/>
    <n v="11"/>
    <n v="14"/>
    <n v="10"/>
    <n v="8"/>
    <s v="07249"/>
    <n v="4"/>
    <x v="16"/>
    <n v="139"/>
    <n v="34.75"/>
  </r>
  <r>
    <x v="7249"/>
    <n v="3"/>
    <n v="5"/>
    <n v="3"/>
    <n v="10"/>
    <n v="6"/>
    <n v="12"/>
    <n v="13"/>
    <n v="10"/>
    <n v="8"/>
    <n v="9"/>
    <n v="4"/>
    <n v="3"/>
    <s v="07250"/>
    <n v="3"/>
    <x v="2"/>
    <n v="86"/>
    <n v="28.666666666666668"/>
  </r>
  <r>
    <x v="7250"/>
    <n v="1"/>
    <n v="1"/>
    <n v="2"/>
    <n v="2"/>
    <n v="3"/>
    <n v="4"/>
    <n v="4"/>
    <n v="3"/>
    <n v="2"/>
    <n v="2"/>
    <n v="2"/>
    <n v="1"/>
    <s v="07251"/>
    <n v="1"/>
    <x v="1"/>
    <n v="27"/>
    <n v="27"/>
  </r>
  <r>
    <x v="7251"/>
    <n v="6"/>
    <n v="8"/>
    <n v="9"/>
    <n v="13"/>
    <n v="9"/>
    <n v="17"/>
    <n v="20"/>
    <n v="17"/>
    <n v="8"/>
    <n v="13"/>
    <n v="4"/>
    <n v="10"/>
    <s v="07252"/>
    <n v="4"/>
    <x v="10"/>
    <n v="134"/>
    <n v="33.5"/>
  </r>
  <r>
    <x v="7252"/>
    <n v="4"/>
    <n v="4"/>
    <n v="2"/>
    <n v="5"/>
    <n v="6"/>
    <n v="8"/>
    <n v="10"/>
    <n v="7"/>
    <n v="5"/>
    <n v="5"/>
    <n v="4"/>
    <n v="3"/>
    <s v="07253"/>
    <n v="2"/>
    <x v="8"/>
    <n v="63"/>
    <n v="31.5"/>
  </r>
  <r>
    <x v="7253"/>
    <n v="8"/>
    <n v="8"/>
    <n v="8"/>
    <n v="13"/>
    <n v="10"/>
    <n v="16"/>
    <n v="20"/>
    <n v="13"/>
    <n v="10"/>
    <n v="14"/>
    <n v="10"/>
    <n v="8"/>
    <s v="07254"/>
    <n v="4"/>
    <x v="12"/>
    <n v="138"/>
    <n v="34.5"/>
  </r>
  <r>
    <x v="7254"/>
    <n v="6"/>
    <n v="9"/>
    <n v="10"/>
    <n v="15"/>
    <n v="17"/>
    <n v="15"/>
    <n v="20"/>
    <n v="22"/>
    <n v="15"/>
    <n v="15"/>
    <n v="8"/>
    <n v="7"/>
    <s v="07255"/>
    <n v="5"/>
    <x v="14"/>
    <n v="159"/>
    <n v="31.8"/>
  </r>
  <r>
    <x v="7255"/>
    <n v="9"/>
    <n v="9"/>
    <n v="5"/>
    <n v="9"/>
    <n v="12"/>
    <n v="16"/>
    <n v="16"/>
    <n v="17"/>
    <n v="14"/>
    <n v="12"/>
    <n v="7"/>
    <n v="9"/>
    <s v="07256"/>
    <n v="4"/>
    <x v="8"/>
    <n v="135"/>
    <n v="33.75"/>
  </r>
  <r>
    <x v="7256"/>
    <n v="3"/>
    <n v="3"/>
    <n v="2"/>
    <n v="5"/>
    <n v="6"/>
    <n v="6"/>
    <n v="8"/>
    <n v="6"/>
    <n v="4"/>
    <n v="4"/>
    <n v="3"/>
    <n v="2"/>
    <s v="07257"/>
    <n v="2"/>
    <x v="10"/>
    <n v="52"/>
    <n v="26"/>
  </r>
  <r>
    <x v="7257"/>
    <n v="7"/>
    <n v="4"/>
    <n v="7"/>
    <n v="10"/>
    <n v="10"/>
    <n v="10"/>
    <n v="12"/>
    <n v="13"/>
    <n v="7"/>
    <n v="9"/>
    <n v="3"/>
    <n v="7"/>
    <s v="07258"/>
    <n v="3"/>
    <x v="5"/>
    <n v="99"/>
    <n v="33"/>
  </r>
  <r>
    <x v="7258"/>
    <n v="9"/>
    <n v="6"/>
    <n v="7"/>
    <n v="14"/>
    <n v="14"/>
    <n v="18"/>
    <n v="21"/>
    <n v="16"/>
    <n v="17"/>
    <n v="11"/>
    <n v="6"/>
    <n v="11"/>
    <s v="07259"/>
    <n v="5"/>
    <x v="13"/>
    <n v="150"/>
    <n v="30"/>
  </r>
  <r>
    <x v="7259"/>
    <n v="9"/>
    <n v="4"/>
    <n v="6"/>
    <n v="9"/>
    <n v="13"/>
    <n v="14"/>
    <n v="19"/>
    <n v="12"/>
    <n v="14"/>
    <n v="12"/>
    <n v="6"/>
    <n v="6"/>
    <s v="07260"/>
    <n v="4"/>
    <x v="6"/>
    <n v="124"/>
    <n v="31"/>
  </r>
  <r>
    <x v="7260"/>
    <n v="10"/>
    <n v="11"/>
    <n v="14"/>
    <n v="15"/>
    <n v="18"/>
    <n v="29"/>
    <n v="36"/>
    <n v="26"/>
    <n v="22"/>
    <n v="19"/>
    <n v="9"/>
    <n v="9"/>
    <s v="07261"/>
    <n v="7"/>
    <x v="16"/>
    <n v="218"/>
    <n v="31.142857142857142"/>
  </r>
  <r>
    <x v="7261"/>
    <n v="14"/>
    <n v="11"/>
    <n v="6"/>
    <n v="14"/>
    <n v="18"/>
    <n v="23"/>
    <n v="26"/>
    <n v="21"/>
    <n v="15"/>
    <n v="13"/>
    <n v="12"/>
    <n v="10"/>
    <s v="07262"/>
    <n v="6"/>
    <x v="5"/>
    <n v="183"/>
    <n v="30.5"/>
  </r>
  <r>
    <x v="7262"/>
    <n v="2"/>
    <n v="1"/>
    <n v="1"/>
    <n v="3"/>
    <n v="2"/>
    <n v="4"/>
    <n v="4"/>
    <n v="4"/>
    <n v="2"/>
    <n v="3"/>
    <n v="2"/>
    <n v="1"/>
    <s v="07263"/>
    <n v="1"/>
    <x v="9"/>
    <n v="29"/>
    <n v="29"/>
  </r>
  <r>
    <x v="7263"/>
    <n v="3"/>
    <n v="5"/>
    <n v="4"/>
    <n v="8"/>
    <n v="6"/>
    <n v="10"/>
    <n v="16"/>
    <n v="9"/>
    <n v="7"/>
    <n v="6"/>
    <n v="4"/>
    <n v="4"/>
    <s v="07264"/>
    <n v="3"/>
    <x v="1"/>
    <n v="82"/>
    <n v="27.333333333333332"/>
  </r>
  <r>
    <x v="7264"/>
    <n v="9"/>
    <n v="6"/>
    <n v="9"/>
    <n v="8"/>
    <n v="11"/>
    <n v="15"/>
    <n v="19"/>
    <n v="18"/>
    <n v="9"/>
    <n v="10"/>
    <n v="6"/>
    <n v="6"/>
    <s v="07265"/>
    <n v="4"/>
    <x v="16"/>
    <n v="126"/>
    <n v="31.5"/>
  </r>
  <r>
    <x v="7265"/>
    <n v="6"/>
    <n v="4"/>
    <n v="6"/>
    <n v="7"/>
    <n v="6"/>
    <n v="9"/>
    <n v="13"/>
    <n v="11"/>
    <n v="7"/>
    <n v="10"/>
    <n v="6"/>
    <n v="5"/>
    <s v="07266"/>
    <n v="3"/>
    <x v="10"/>
    <n v="90"/>
    <n v="30"/>
  </r>
  <r>
    <x v="7266"/>
    <n v="1"/>
    <n v="2"/>
    <n v="2"/>
    <n v="2"/>
    <n v="3"/>
    <n v="3"/>
    <n v="4"/>
    <n v="3"/>
    <n v="2"/>
    <n v="2"/>
    <n v="2"/>
    <n v="2"/>
    <s v="07267"/>
    <n v="1"/>
    <x v="2"/>
    <n v="28"/>
    <n v="28"/>
  </r>
  <r>
    <x v="7267"/>
    <n v="3"/>
    <n v="7"/>
    <n v="4"/>
    <n v="10"/>
    <n v="10"/>
    <n v="12"/>
    <n v="12"/>
    <n v="10"/>
    <n v="9"/>
    <n v="6"/>
    <n v="4"/>
    <n v="5"/>
    <s v="07268"/>
    <n v="3"/>
    <x v="15"/>
    <n v="92"/>
    <n v="30.666666666666668"/>
  </r>
  <r>
    <x v="7268"/>
    <n v="3"/>
    <n v="4"/>
    <n v="4"/>
    <n v="4"/>
    <n v="5"/>
    <n v="7"/>
    <n v="8"/>
    <n v="7"/>
    <n v="6"/>
    <n v="5"/>
    <n v="2"/>
    <n v="4"/>
    <s v="07269"/>
    <n v="2"/>
    <x v="1"/>
    <n v="59"/>
    <n v="29.5"/>
  </r>
  <r>
    <x v="7269"/>
    <n v="6"/>
    <n v="5"/>
    <n v="7"/>
    <n v="9"/>
    <n v="8"/>
    <n v="9"/>
    <n v="12"/>
    <n v="13"/>
    <n v="7"/>
    <n v="7"/>
    <n v="6"/>
    <n v="7"/>
    <s v="07270"/>
    <n v="3"/>
    <x v="12"/>
    <n v="96"/>
    <n v="32"/>
  </r>
  <r>
    <x v="7270"/>
    <n v="6"/>
    <n v="9"/>
    <n v="8"/>
    <n v="9"/>
    <n v="8"/>
    <n v="16"/>
    <n v="22"/>
    <n v="16"/>
    <n v="13"/>
    <n v="8"/>
    <n v="10"/>
    <n v="9"/>
    <s v="07271"/>
    <n v="4"/>
    <x v="7"/>
    <n v="134"/>
    <n v="33.5"/>
  </r>
  <r>
    <x v="7271"/>
    <n v="12"/>
    <n v="9"/>
    <n v="8"/>
    <n v="15"/>
    <n v="17"/>
    <n v="19"/>
    <n v="23"/>
    <n v="21"/>
    <n v="17"/>
    <n v="13"/>
    <n v="12"/>
    <n v="11"/>
    <s v="07272"/>
    <n v="5"/>
    <x v="2"/>
    <n v="177"/>
    <n v="35.4"/>
  </r>
  <r>
    <x v="7272"/>
    <n v="7"/>
    <n v="6"/>
    <n v="7"/>
    <n v="8"/>
    <n v="7"/>
    <n v="10"/>
    <n v="14"/>
    <n v="13"/>
    <n v="8"/>
    <n v="9"/>
    <n v="6"/>
    <n v="4"/>
    <s v="07273"/>
    <n v="3"/>
    <x v="6"/>
    <n v="99"/>
    <n v="33"/>
  </r>
  <r>
    <x v="7273"/>
    <n v="7"/>
    <n v="4"/>
    <n v="7"/>
    <n v="8"/>
    <n v="9"/>
    <n v="12"/>
    <n v="12"/>
    <n v="13"/>
    <n v="8"/>
    <n v="7"/>
    <n v="7"/>
    <n v="5"/>
    <s v="07274"/>
    <n v="3"/>
    <x v="3"/>
    <n v="99"/>
    <n v="33"/>
  </r>
  <r>
    <x v="7274"/>
    <n v="3"/>
    <n v="4"/>
    <n v="2"/>
    <n v="5"/>
    <n v="6"/>
    <n v="8"/>
    <n v="8"/>
    <n v="8"/>
    <n v="5"/>
    <n v="5"/>
    <n v="4"/>
    <n v="2"/>
    <s v="07275"/>
    <n v="2"/>
    <x v="11"/>
    <n v="60"/>
    <n v="30"/>
  </r>
  <r>
    <x v="7275"/>
    <n v="5"/>
    <n v="5"/>
    <n v="3"/>
    <n v="9"/>
    <n v="10"/>
    <n v="12"/>
    <n v="14"/>
    <n v="11"/>
    <n v="6"/>
    <n v="10"/>
    <n v="5"/>
    <n v="7"/>
    <s v="07276"/>
    <n v="3"/>
    <x v="12"/>
    <n v="97"/>
    <n v="32.333333333333336"/>
  </r>
  <r>
    <x v="7276"/>
    <n v="6"/>
    <n v="6"/>
    <n v="3"/>
    <n v="8"/>
    <n v="8"/>
    <n v="11"/>
    <n v="12"/>
    <n v="12"/>
    <n v="7"/>
    <n v="10"/>
    <n v="6"/>
    <n v="7"/>
    <s v="07277"/>
    <n v="3"/>
    <x v="14"/>
    <n v="96"/>
    <n v="32"/>
  </r>
  <r>
    <x v="7277"/>
    <n v="4"/>
    <n v="4"/>
    <n v="2"/>
    <n v="5"/>
    <n v="6"/>
    <n v="6"/>
    <n v="9"/>
    <n v="6"/>
    <n v="6"/>
    <n v="4"/>
    <n v="4"/>
    <n v="2"/>
    <s v="07278"/>
    <n v="2"/>
    <x v="4"/>
    <n v="58"/>
    <n v="29"/>
  </r>
  <r>
    <x v="7278"/>
    <n v="5"/>
    <n v="3"/>
    <n v="5"/>
    <n v="6"/>
    <n v="7"/>
    <n v="13"/>
    <n v="12"/>
    <n v="12"/>
    <n v="8"/>
    <n v="8"/>
    <n v="6"/>
    <n v="3"/>
    <s v="07279"/>
    <n v="3"/>
    <x v="2"/>
    <n v="88"/>
    <n v="29.333333333333332"/>
  </r>
  <r>
    <x v="7279"/>
    <n v="4"/>
    <n v="7"/>
    <n v="6"/>
    <n v="10"/>
    <n v="8"/>
    <n v="10"/>
    <n v="15"/>
    <n v="13"/>
    <n v="9"/>
    <n v="8"/>
    <n v="4"/>
    <n v="5"/>
    <s v="07280"/>
    <n v="3"/>
    <x v="10"/>
    <n v="99"/>
    <n v="33"/>
  </r>
  <r>
    <x v="7280"/>
    <n v="4"/>
    <n v="4"/>
    <n v="4"/>
    <n v="4"/>
    <n v="5"/>
    <n v="7"/>
    <n v="10"/>
    <n v="6"/>
    <n v="4"/>
    <n v="4"/>
    <n v="2"/>
    <n v="2"/>
    <s v="07281"/>
    <n v="2"/>
    <x v="7"/>
    <n v="56"/>
    <n v="28"/>
  </r>
  <r>
    <x v="7281"/>
    <n v="4"/>
    <n v="3"/>
    <n v="4"/>
    <n v="4"/>
    <n v="4"/>
    <n v="6"/>
    <n v="9"/>
    <n v="6"/>
    <n v="6"/>
    <n v="5"/>
    <n v="2"/>
    <n v="3"/>
    <s v="07282"/>
    <n v="2"/>
    <x v="5"/>
    <n v="56"/>
    <n v="28"/>
  </r>
  <r>
    <x v="7282"/>
    <n v="1"/>
    <n v="2"/>
    <n v="1"/>
    <n v="2"/>
    <n v="3"/>
    <n v="3"/>
    <n v="5"/>
    <n v="4"/>
    <n v="2"/>
    <n v="3"/>
    <n v="1"/>
    <n v="1"/>
    <s v="07283"/>
    <n v="1"/>
    <x v="10"/>
    <n v="28"/>
    <n v="28"/>
  </r>
  <r>
    <x v="7283"/>
    <n v="4"/>
    <n v="2"/>
    <n v="2"/>
    <n v="6"/>
    <n v="6"/>
    <n v="6"/>
    <n v="8"/>
    <n v="6"/>
    <n v="4"/>
    <n v="5"/>
    <n v="4"/>
    <n v="4"/>
    <s v="07284"/>
    <n v="2"/>
    <x v="9"/>
    <n v="57"/>
    <n v="28.5"/>
  </r>
  <r>
    <x v="7284"/>
    <n v="4"/>
    <n v="5"/>
    <n v="3"/>
    <n v="9"/>
    <n v="6"/>
    <n v="9"/>
    <n v="13"/>
    <n v="9"/>
    <n v="7"/>
    <n v="8"/>
    <n v="7"/>
    <n v="5"/>
    <s v="07285"/>
    <n v="3"/>
    <x v="8"/>
    <n v="85"/>
    <n v="28.333333333333332"/>
  </r>
  <r>
    <x v="7285"/>
    <n v="4"/>
    <n v="4"/>
    <n v="3"/>
    <n v="5"/>
    <n v="4"/>
    <n v="6"/>
    <n v="8"/>
    <n v="7"/>
    <n v="4"/>
    <n v="5"/>
    <n v="3"/>
    <n v="4"/>
    <s v="07286"/>
    <n v="2"/>
    <x v="7"/>
    <n v="57"/>
    <n v="28.5"/>
  </r>
  <r>
    <x v="7286"/>
    <n v="7"/>
    <n v="7"/>
    <n v="7"/>
    <n v="14"/>
    <n v="8"/>
    <n v="14"/>
    <n v="21"/>
    <n v="17"/>
    <n v="8"/>
    <n v="9"/>
    <n v="4"/>
    <n v="10"/>
    <s v="07287"/>
    <n v="4"/>
    <x v="2"/>
    <n v="126"/>
    <n v="31.5"/>
  </r>
  <r>
    <x v="7287"/>
    <n v="1"/>
    <n v="2"/>
    <n v="1"/>
    <n v="2"/>
    <n v="3"/>
    <n v="4"/>
    <n v="5"/>
    <n v="3"/>
    <n v="2"/>
    <n v="3"/>
    <n v="2"/>
    <n v="1"/>
    <s v="07288"/>
    <n v="1"/>
    <x v="10"/>
    <n v="29"/>
    <n v="29"/>
  </r>
  <r>
    <x v="7288"/>
    <n v="3"/>
    <n v="4"/>
    <n v="4"/>
    <n v="4"/>
    <n v="6"/>
    <n v="6"/>
    <n v="10"/>
    <n v="7"/>
    <n v="5"/>
    <n v="5"/>
    <n v="4"/>
    <n v="2"/>
    <s v="07289"/>
    <n v="2"/>
    <x v="15"/>
    <n v="60"/>
    <n v="30"/>
  </r>
  <r>
    <x v="7289"/>
    <n v="8"/>
    <n v="9"/>
    <n v="7"/>
    <n v="13"/>
    <n v="12"/>
    <n v="15"/>
    <n v="19"/>
    <n v="17"/>
    <n v="9"/>
    <n v="8"/>
    <n v="10"/>
    <n v="10"/>
    <s v="07290"/>
    <n v="4"/>
    <x v="0"/>
    <n v="137"/>
    <n v="34.25"/>
  </r>
  <r>
    <x v="7290"/>
    <n v="2"/>
    <n v="2"/>
    <n v="4"/>
    <n v="4"/>
    <n v="4"/>
    <n v="6"/>
    <n v="10"/>
    <n v="7"/>
    <n v="5"/>
    <n v="6"/>
    <n v="4"/>
    <n v="4"/>
    <s v="07291"/>
    <n v="2"/>
    <x v="0"/>
    <n v="58"/>
    <n v="29"/>
  </r>
  <r>
    <x v="7291"/>
    <n v="4"/>
    <n v="7"/>
    <n v="6"/>
    <n v="6"/>
    <n v="9"/>
    <n v="9"/>
    <n v="12"/>
    <n v="9"/>
    <n v="7"/>
    <n v="6"/>
    <n v="7"/>
    <n v="5"/>
    <s v="07292"/>
    <n v="3"/>
    <x v="2"/>
    <n v="87"/>
    <n v="29"/>
  </r>
  <r>
    <x v="7292"/>
    <n v="6"/>
    <n v="7"/>
    <n v="8"/>
    <n v="9"/>
    <n v="8"/>
    <n v="16"/>
    <n v="18"/>
    <n v="15"/>
    <n v="13"/>
    <n v="8"/>
    <n v="7"/>
    <n v="6"/>
    <s v="07293"/>
    <n v="4"/>
    <x v="5"/>
    <n v="121"/>
    <n v="30.25"/>
  </r>
  <r>
    <x v="7293"/>
    <n v="9"/>
    <n v="11"/>
    <n v="5"/>
    <n v="17"/>
    <n v="13"/>
    <n v="19"/>
    <n v="21"/>
    <n v="19"/>
    <n v="11"/>
    <n v="10"/>
    <n v="10"/>
    <n v="12"/>
    <s v="07294"/>
    <n v="5"/>
    <x v="6"/>
    <n v="157"/>
    <n v="31.4"/>
  </r>
  <r>
    <x v="7294"/>
    <n v="3"/>
    <n v="3"/>
    <n v="2"/>
    <n v="6"/>
    <n v="6"/>
    <n v="8"/>
    <n v="10"/>
    <n v="8"/>
    <n v="4"/>
    <n v="6"/>
    <n v="3"/>
    <n v="2"/>
    <s v="07295"/>
    <n v="2"/>
    <x v="16"/>
    <n v="61"/>
    <n v="30.5"/>
  </r>
  <r>
    <x v="7295"/>
    <n v="2"/>
    <n v="1"/>
    <n v="1"/>
    <n v="2"/>
    <n v="3"/>
    <n v="3"/>
    <n v="5"/>
    <n v="3"/>
    <n v="3"/>
    <n v="2"/>
    <n v="1"/>
    <n v="1"/>
    <s v="07296"/>
    <n v="1"/>
    <x v="8"/>
    <n v="27"/>
    <n v="27"/>
  </r>
  <r>
    <x v="7296"/>
    <n v="8"/>
    <n v="5"/>
    <n v="5"/>
    <n v="9"/>
    <n v="13"/>
    <n v="12"/>
    <n v="18"/>
    <n v="13"/>
    <n v="11"/>
    <n v="12"/>
    <n v="6"/>
    <n v="8"/>
    <s v="07297"/>
    <n v="4"/>
    <x v="8"/>
    <n v="120"/>
    <n v="30"/>
  </r>
  <r>
    <x v="7297"/>
    <n v="15"/>
    <n v="8"/>
    <n v="13"/>
    <n v="15"/>
    <n v="21"/>
    <n v="22"/>
    <n v="34"/>
    <n v="22"/>
    <n v="20"/>
    <n v="22"/>
    <n v="14"/>
    <n v="12"/>
    <s v="07298"/>
    <n v="7"/>
    <x v="5"/>
    <n v="218"/>
    <n v="31.142857142857142"/>
  </r>
  <r>
    <x v="7298"/>
    <n v="3"/>
    <n v="7"/>
    <n v="4"/>
    <n v="10"/>
    <n v="10"/>
    <n v="11"/>
    <n v="12"/>
    <n v="13"/>
    <n v="9"/>
    <n v="7"/>
    <n v="4"/>
    <n v="3"/>
    <s v="07299"/>
    <n v="3"/>
    <x v="14"/>
    <n v="93"/>
    <n v="31"/>
  </r>
  <r>
    <x v="7299"/>
    <n v="8"/>
    <n v="9"/>
    <n v="5"/>
    <n v="11"/>
    <n v="11"/>
    <n v="20"/>
    <n v="22"/>
    <n v="20"/>
    <n v="12"/>
    <n v="13"/>
    <n v="5"/>
    <n v="6"/>
    <s v="07300"/>
    <n v="5"/>
    <x v="12"/>
    <n v="142"/>
    <n v="28.4"/>
  </r>
  <r>
    <x v="7300"/>
    <n v="4"/>
    <n v="2"/>
    <n v="4"/>
    <n v="5"/>
    <n v="5"/>
    <n v="8"/>
    <n v="10"/>
    <n v="6"/>
    <n v="4"/>
    <n v="5"/>
    <n v="4"/>
    <n v="2"/>
    <s v="07301"/>
    <n v="2"/>
    <x v="6"/>
    <n v="59"/>
    <n v="29.5"/>
  </r>
  <r>
    <x v="7301"/>
    <n v="14"/>
    <n v="11"/>
    <n v="7"/>
    <n v="12"/>
    <n v="13"/>
    <n v="26"/>
    <n v="32"/>
    <n v="24"/>
    <n v="14"/>
    <n v="15"/>
    <n v="8"/>
    <n v="9"/>
    <s v="07302"/>
    <n v="6"/>
    <x v="12"/>
    <n v="185"/>
    <n v="30.833333333333332"/>
  </r>
  <r>
    <x v="7302"/>
    <n v="7"/>
    <n v="11"/>
    <n v="10"/>
    <n v="16"/>
    <n v="15"/>
    <n v="26"/>
    <n v="27"/>
    <n v="26"/>
    <n v="20"/>
    <n v="14"/>
    <n v="10"/>
    <n v="6"/>
    <s v="07303"/>
    <n v="6"/>
    <x v="10"/>
    <n v="188"/>
    <n v="31.333333333333332"/>
  </r>
  <r>
    <x v="7303"/>
    <n v="3"/>
    <n v="3"/>
    <n v="5"/>
    <n v="6"/>
    <n v="10"/>
    <n v="12"/>
    <n v="16"/>
    <n v="11"/>
    <n v="7"/>
    <n v="7"/>
    <n v="5"/>
    <n v="7"/>
    <s v="07304"/>
    <n v="3"/>
    <x v="16"/>
    <n v="92"/>
    <n v="30.666666666666668"/>
  </r>
  <r>
    <x v="7304"/>
    <n v="2"/>
    <n v="3"/>
    <n v="4"/>
    <n v="6"/>
    <n v="6"/>
    <n v="6"/>
    <n v="10"/>
    <n v="6"/>
    <n v="4"/>
    <n v="6"/>
    <n v="2"/>
    <n v="4"/>
    <s v="07305"/>
    <n v="2"/>
    <x v="13"/>
    <n v="59"/>
    <n v="29.5"/>
  </r>
  <r>
    <x v="7305"/>
    <n v="5"/>
    <n v="5"/>
    <n v="4"/>
    <n v="13"/>
    <n v="10"/>
    <n v="18"/>
    <n v="16"/>
    <n v="16"/>
    <n v="13"/>
    <n v="9"/>
    <n v="8"/>
    <n v="9"/>
    <s v="07306"/>
    <n v="4"/>
    <x v="7"/>
    <n v="126"/>
    <n v="31.5"/>
  </r>
  <r>
    <x v="7306"/>
    <n v="4"/>
    <n v="3"/>
    <n v="6"/>
    <n v="9"/>
    <n v="9"/>
    <n v="11"/>
    <n v="12"/>
    <n v="13"/>
    <n v="6"/>
    <n v="6"/>
    <n v="6"/>
    <n v="5"/>
    <s v="07307"/>
    <n v="3"/>
    <x v="16"/>
    <n v="90"/>
    <n v="30"/>
  </r>
  <r>
    <x v="7307"/>
    <n v="7"/>
    <n v="10"/>
    <n v="4"/>
    <n v="12"/>
    <n v="12"/>
    <n v="18"/>
    <n v="19"/>
    <n v="17"/>
    <n v="9"/>
    <n v="10"/>
    <n v="10"/>
    <n v="8"/>
    <s v="07308"/>
    <n v="4"/>
    <x v="15"/>
    <n v="136"/>
    <n v="34"/>
  </r>
  <r>
    <x v="7308"/>
    <n v="6"/>
    <n v="6"/>
    <n v="3"/>
    <n v="6"/>
    <n v="7"/>
    <n v="10"/>
    <n v="15"/>
    <n v="13"/>
    <n v="10"/>
    <n v="7"/>
    <n v="4"/>
    <n v="3"/>
    <s v="07309"/>
    <n v="3"/>
    <x v="3"/>
    <n v="90"/>
    <n v="30"/>
  </r>
  <r>
    <x v="7309"/>
    <n v="9"/>
    <n v="9"/>
    <n v="9"/>
    <n v="10"/>
    <n v="11"/>
    <n v="18"/>
    <n v="22"/>
    <n v="18"/>
    <n v="13"/>
    <n v="10"/>
    <n v="9"/>
    <n v="7"/>
    <s v="07310"/>
    <n v="4"/>
    <x v="13"/>
    <n v="145"/>
    <n v="36.25"/>
  </r>
  <r>
    <x v="7310"/>
    <n v="3"/>
    <n v="3"/>
    <n v="2"/>
    <n v="6"/>
    <n v="4"/>
    <n v="7"/>
    <n v="9"/>
    <n v="8"/>
    <n v="4"/>
    <n v="6"/>
    <n v="2"/>
    <n v="2"/>
    <s v="07311"/>
    <n v="2"/>
    <x v="15"/>
    <n v="56"/>
    <n v="28"/>
  </r>
  <r>
    <x v="7311"/>
    <n v="6"/>
    <n v="6"/>
    <n v="7"/>
    <n v="9"/>
    <n v="8"/>
    <n v="13"/>
    <n v="16"/>
    <n v="9"/>
    <n v="8"/>
    <n v="7"/>
    <n v="5"/>
    <n v="6"/>
    <s v="07312"/>
    <n v="3"/>
    <x v="3"/>
    <n v="100"/>
    <n v="33.333333333333336"/>
  </r>
  <r>
    <x v="7312"/>
    <n v="2"/>
    <n v="4"/>
    <n v="4"/>
    <n v="4"/>
    <n v="6"/>
    <n v="8"/>
    <n v="9"/>
    <n v="7"/>
    <n v="4"/>
    <n v="4"/>
    <n v="4"/>
    <n v="4"/>
    <s v="07313"/>
    <n v="2"/>
    <x v="12"/>
    <n v="60"/>
    <n v="30"/>
  </r>
  <r>
    <x v="7313"/>
    <n v="1"/>
    <n v="1"/>
    <n v="2"/>
    <n v="3"/>
    <n v="3"/>
    <n v="3"/>
    <n v="5"/>
    <n v="3"/>
    <n v="2"/>
    <n v="3"/>
    <n v="2"/>
    <n v="2"/>
    <s v="07314"/>
    <n v="1"/>
    <x v="7"/>
    <n v="30"/>
    <n v="30"/>
  </r>
  <r>
    <x v="7314"/>
    <n v="2"/>
    <n v="3"/>
    <n v="4"/>
    <n v="4"/>
    <n v="6"/>
    <n v="8"/>
    <n v="9"/>
    <n v="6"/>
    <n v="4"/>
    <n v="5"/>
    <n v="4"/>
    <n v="3"/>
    <s v="07315"/>
    <n v="2"/>
    <x v="7"/>
    <n v="58"/>
    <n v="29"/>
  </r>
  <r>
    <x v="7315"/>
    <n v="9"/>
    <n v="7"/>
    <n v="7"/>
    <n v="19"/>
    <n v="15"/>
    <n v="21"/>
    <n v="32"/>
    <n v="18"/>
    <n v="12"/>
    <n v="13"/>
    <n v="8"/>
    <n v="14"/>
    <s v="07316"/>
    <n v="6"/>
    <x v="2"/>
    <n v="175"/>
    <n v="29.166666666666668"/>
  </r>
  <r>
    <x v="7316"/>
    <n v="8"/>
    <n v="9"/>
    <n v="9"/>
    <n v="13"/>
    <n v="13"/>
    <n v="16"/>
    <n v="22"/>
    <n v="14"/>
    <n v="12"/>
    <n v="10"/>
    <n v="4"/>
    <n v="6"/>
    <s v="07317"/>
    <n v="4"/>
    <x v="11"/>
    <n v="136"/>
    <n v="34"/>
  </r>
  <r>
    <x v="7317"/>
    <n v="4"/>
    <n v="4"/>
    <n v="3"/>
    <n v="5"/>
    <n v="5"/>
    <n v="8"/>
    <n v="9"/>
    <n v="7"/>
    <n v="6"/>
    <n v="4"/>
    <n v="4"/>
    <n v="2"/>
    <s v="07318"/>
    <n v="2"/>
    <x v="11"/>
    <n v="61"/>
    <n v="30.5"/>
  </r>
  <r>
    <x v="7318"/>
    <n v="3"/>
    <n v="4"/>
    <n v="3"/>
    <n v="5"/>
    <n v="5"/>
    <n v="7"/>
    <n v="10"/>
    <n v="6"/>
    <n v="6"/>
    <n v="4"/>
    <n v="3"/>
    <n v="2"/>
    <s v="07319"/>
    <n v="2"/>
    <x v="11"/>
    <n v="58"/>
    <n v="29"/>
  </r>
  <r>
    <x v="7319"/>
    <n v="4"/>
    <n v="4"/>
    <n v="10"/>
    <n v="8"/>
    <n v="8"/>
    <n v="12"/>
    <n v="21"/>
    <n v="12"/>
    <n v="11"/>
    <n v="10"/>
    <n v="8"/>
    <n v="4"/>
    <s v="07320"/>
    <n v="4"/>
    <x v="8"/>
    <n v="112"/>
    <n v="28"/>
  </r>
  <r>
    <x v="7320"/>
    <n v="8"/>
    <n v="6"/>
    <n v="5"/>
    <n v="12"/>
    <n v="11"/>
    <n v="15"/>
    <n v="21"/>
    <n v="14"/>
    <n v="9"/>
    <n v="14"/>
    <n v="6"/>
    <n v="4"/>
    <s v="07321"/>
    <n v="4"/>
    <x v="12"/>
    <n v="125"/>
    <n v="31.25"/>
  </r>
  <r>
    <x v="7321"/>
    <n v="1"/>
    <n v="1"/>
    <n v="2"/>
    <n v="3"/>
    <n v="3"/>
    <n v="4"/>
    <n v="5"/>
    <n v="4"/>
    <n v="3"/>
    <n v="3"/>
    <n v="1"/>
    <n v="2"/>
    <s v="07322"/>
    <n v="1"/>
    <x v="15"/>
    <n v="32"/>
    <n v="32"/>
  </r>
  <r>
    <x v="7322"/>
    <n v="2"/>
    <n v="2"/>
    <n v="1"/>
    <n v="2"/>
    <n v="3"/>
    <n v="3"/>
    <n v="5"/>
    <n v="4"/>
    <n v="3"/>
    <n v="2"/>
    <n v="2"/>
    <n v="1"/>
    <s v="07323"/>
    <n v="1"/>
    <x v="0"/>
    <n v="30"/>
    <n v="30"/>
  </r>
  <r>
    <x v="7323"/>
    <n v="2"/>
    <n v="3"/>
    <n v="2"/>
    <n v="5"/>
    <n v="6"/>
    <n v="8"/>
    <n v="10"/>
    <n v="7"/>
    <n v="4"/>
    <n v="6"/>
    <n v="3"/>
    <n v="3"/>
    <s v="07324"/>
    <n v="2"/>
    <x v="0"/>
    <n v="59"/>
    <n v="29.5"/>
  </r>
  <r>
    <x v="7324"/>
    <n v="6"/>
    <n v="5"/>
    <n v="4"/>
    <n v="9"/>
    <n v="6"/>
    <n v="12"/>
    <n v="15"/>
    <n v="10"/>
    <n v="8"/>
    <n v="10"/>
    <n v="6"/>
    <n v="7"/>
    <s v="07325"/>
    <n v="3"/>
    <x v="4"/>
    <n v="98"/>
    <n v="32.666666666666664"/>
  </r>
  <r>
    <x v="7325"/>
    <n v="5"/>
    <n v="3"/>
    <n v="4"/>
    <n v="7"/>
    <n v="6"/>
    <n v="12"/>
    <n v="15"/>
    <n v="9"/>
    <n v="10"/>
    <n v="8"/>
    <n v="7"/>
    <n v="7"/>
    <s v="07326"/>
    <n v="3"/>
    <x v="8"/>
    <n v="93"/>
    <n v="31"/>
  </r>
  <r>
    <x v="7326"/>
    <n v="5"/>
    <n v="5"/>
    <n v="4"/>
    <n v="10"/>
    <n v="9"/>
    <n v="12"/>
    <n v="19"/>
    <n v="18"/>
    <n v="10"/>
    <n v="14"/>
    <n v="8"/>
    <n v="8"/>
    <s v="07327"/>
    <n v="4"/>
    <x v="11"/>
    <n v="122"/>
    <n v="30.5"/>
  </r>
  <r>
    <x v="7327"/>
    <n v="5"/>
    <n v="5"/>
    <n v="4"/>
    <n v="8"/>
    <n v="6"/>
    <n v="11"/>
    <n v="12"/>
    <n v="9"/>
    <n v="7"/>
    <n v="8"/>
    <n v="4"/>
    <n v="7"/>
    <s v="07328"/>
    <n v="3"/>
    <x v="8"/>
    <n v="86"/>
    <n v="28.666666666666668"/>
  </r>
  <r>
    <x v="7328"/>
    <n v="6"/>
    <n v="9"/>
    <n v="9"/>
    <n v="20"/>
    <n v="19"/>
    <n v="25"/>
    <n v="32"/>
    <n v="26"/>
    <n v="13"/>
    <n v="18"/>
    <n v="14"/>
    <n v="8"/>
    <s v="07329"/>
    <n v="6"/>
    <x v="10"/>
    <n v="199"/>
    <n v="33.166666666666664"/>
  </r>
  <r>
    <x v="7329"/>
    <n v="6"/>
    <n v="6"/>
    <n v="6"/>
    <n v="10"/>
    <n v="12"/>
    <n v="15"/>
    <n v="20"/>
    <n v="16"/>
    <n v="11"/>
    <n v="8"/>
    <n v="10"/>
    <n v="5"/>
    <s v="07330"/>
    <n v="4"/>
    <x v="7"/>
    <n v="125"/>
    <n v="31.25"/>
  </r>
  <r>
    <x v="7330"/>
    <n v="3"/>
    <n v="2"/>
    <n v="4"/>
    <n v="5"/>
    <n v="4"/>
    <n v="6"/>
    <n v="9"/>
    <n v="8"/>
    <n v="6"/>
    <n v="4"/>
    <n v="3"/>
    <n v="4"/>
    <s v="07331"/>
    <n v="2"/>
    <x v="0"/>
    <n v="58"/>
    <n v="29"/>
  </r>
  <r>
    <x v="7331"/>
    <n v="1"/>
    <n v="1"/>
    <n v="1"/>
    <n v="3"/>
    <n v="3"/>
    <n v="3"/>
    <n v="5"/>
    <n v="3"/>
    <n v="3"/>
    <n v="2"/>
    <n v="1"/>
    <n v="2"/>
    <s v="07332"/>
    <n v="1"/>
    <x v="8"/>
    <n v="28"/>
    <n v="28"/>
  </r>
  <r>
    <x v="7332"/>
    <n v="3"/>
    <n v="3"/>
    <n v="3"/>
    <n v="5"/>
    <n v="4"/>
    <n v="7"/>
    <n v="10"/>
    <n v="8"/>
    <n v="5"/>
    <n v="4"/>
    <n v="2"/>
    <n v="2"/>
    <s v="07333"/>
    <n v="2"/>
    <x v="10"/>
    <n v="56"/>
    <n v="28"/>
  </r>
  <r>
    <x v="7333"/>
    <n v="6"/>
    <n v="10"/>
    <n v="5"/>
    <n v="14"/>
    <n v="9"/>
    <n v="14"/>
    <n v="17"/>
    <n v="12"/>
    <n v="11"/>
    <n v="13"/>
    <n v="4"/>
    <n v="10"/>
    <s v="07334"/>
    <n v="4"/>
    <x v="1"/>
    <n v="125"/>
    <n v="31.25"/>
  </r>
  <r>
    <x v="7334"/>
    <n v="15"/>
    <n v="7"/>
    <n v="9"/>
    <n v="18"/>
    <n v="22"/>
    <n v="27"/>
    <n v="36"/>
    <n v="23"/>
    <n v="14"/>
    <n v="14"/>
    <n v="11"/>
    <n v="8"/>
    <s v="07335"/>
    <n v="7"/>
    <x v="16"/>
    <n v="204"/>
    <n v="29.142857142857142"/>
  </r>
  <r>
    <x v="7335"/>
    <n v="11"/>
    <n v="11"/>
    <n v="8"/>
    <n v="13"/>
    <n v="11"/>
    <n v="18"/>
    <n v="25"/>
    <n v="15"/>
    <n v="17"/>
    <n v="12"/>
    <n v="12"/>
    <n v="9"/>
    <s v="07336"/>
    <n v="5"/>
    <x v="14"/>
    <n v="162"/>
    <n v="32.4"/>
  </r>
  <r>
    <x v="7336"/>
    <n v="3"/>
    <n v="3"/>
    <n v="2"/>
    <n v="5"/>
    <n v="4"/>
    <n v="8"/>
    <n v="10"/>
    <n v="7"/>
    <n v="6"/>
    <n v="4"/>
    <n v="4"/>
    <n v="4"/>
    <s v="07337"/>
    <n v="2"/>
    <x v="10"/>
    <n v="60"/>
    <n v="30"/>
  </r>
  <r>
    <x v="7337"/>
    <n v="8"/>
    <n v="12"/>
    <n v="5"/>
    <n v="17"/>
    <n v="11"/>
    <n v="18"/>
    <n v="20"/>
    <n v="22"/>
    <n v="17"/>
    <n v="10"/>
    <n v="6"/>
    <n v="9"/>
    <s v="07338"/>
    <n v="5"/>
    <x v="9"/>
    <n v="155"/>
    <n v="31"/>
  </r>
  <r>
    <x v="7338"/>
    <n v="6"/>
    <n v="9"/>
    <n v="9"/>
    <n v="12"/>
    <n v="15"/>
    <n v="20"/>
    <n v="24"/>
    <n v="20"/>
    <n v="17"/>
    <n v="16"/>
    <n v="8"/>
    <n v="7"/>
    <s v="07339"/>
    <n v="6"/>
    <x v="6"/>
    <n v="163"/>
    <n v="27.166666666666668"/>
  </r>
  <r>
    <x v="7339"/>
    <n v="5"/>
    <n v="7"/>
    <n v="7"/>
    <n v="6"/>
    <n v="6"/>
    <n v="9"/>
    <n v="15"/>
    <n v="9"/>
    <n v="10"/>
    <n v="6"/>
    <n v="6"/>
    <n v="5"/>
    <s v="07340"/>
    <n v="3"/>
    <x v="0"/>
    <n v="91"/>
    <n v="30.333333333333332"/>
  </r>
  <r>
    <x v="7340"/>
    <n v="8"/>
    <n v="5"/>
    <n v="9"/>
    <n v="13"/>
    <n v="10"/>
    <n v="18"/>
    <n v="18"/>
    <n v="15"/>
    <n v="14"/>
    <n v="14"/>
    <n v="10"/>
    <n v="8"/>
    <s v="07341"/>
    <n v="4"/>
    <x v="1"/>
    <n v="142"/>
    <n v="35.5"/>
  </r>
  <r>
    <x v="7341"/>
    <n v="3"/>
    <n v="4"/>
    <n v="4"/>
    <n v="4"/>
    <n v="6"/>
    <n v="8"/>
    <n v="9"/>
    <n v="7"/>
    <n v="5"/>
    <n v="5"/>
    <n v="2"/>
    <n v="2"/>
    <s v="07342"/>
    <n v="2"/>
    <x v="6"/>
    <n v="59"/>
    <n v="29.5"/>
  </r>
  <r>
    <x v="7342"/>
    <n v="3"/>
    <n v="3"/>
    <n v="5"/>
    <n v="9"/>
    <n v="6"/>
    <n v="12"/>
    <n v="13"/>
    <n v="10"/>
    <n v="6"/>
    <n v="9"/>
    <n v="3"/>
    <n v="7"/>
    <s v="07343"/>
    <n v="3"/>
    <x v="1"/>
    <n v="86"/>
    <n v="28.666666666666668"/>
  </r>
  <r>
    <x v="7343"/>
    <n v="9"/>
    <n v="4"/>
    <n v="7"/>
    <n v="11"/>
    <n v="14"/>
    <n v="13"/>
    <n v="20"/>
    <n v="15"/>
    <n v="11"/>
    <n v="14"/>
    <n v="6"/>
    <n v="4"/>
    <s v="07344"/>
    <n v="4"/>
    <x v="16"/>
    <n v="128"/>
    <n v="32"/>
  </r>
  <r>
    <x v="7344"/>
    <n v="6"/>
    <n v="6"/>
    <n v="7"/>
    <n v="6"/>
    <n v="6"/>
    <n v="12"/>
    <n v="13"/>
    <n v="13"/>
    <n v="7"/>
    <n v="6"/>
    <n v="6"/>
    <n v="5"/>
    <s v="07345"/>
    <n v="3"/>
    <x v="1"/>
    <n v="93"/>
    <n v="31"/>
  </r>
  <r>
    <x v="7345"/>
    <n v="3"/>
    <n v="3"/>
    <n v="6"/>
    <n v="10"/>
    <n v="7"/>
    <n v="10"/>
    <n v="14"/>
    <n v="9"/>
    <n v="9"/>
    <n v="10"/>
    <n v="5"/>
    <n v="6"/>
    <s v="07346"/>
    <n v="3"/>
    <x v="15"/>
    <n v="92"/>
    <n v="30.666666666666668"/>
  </r>
  <r>
    <x v="7346"/>
    <n v="1"/>
    <n v="2"/>
    <n v="2"/>
    <n v="2"/>
    <n v="2"/>
    <n v="3"/>
    <n v="5"/>
    <n v="4"/>
    <n v="2"/>
    <n v="3"/>
    <n v="2"/>
    <n v="2"/>
    <s v="07347"/>
    <n v="1"/>
    <x v="7"/>
    <n v="30"/>
    <n v="30"/>
  </r>
  <r>
    <x v="7347"/>
    <n v="2"/>
    <n v="2"/>
    <n v="1"/>
    <n v="2"/>
    <n v="3"/>
    <n v="3"/>
    <n v="4"/>
    <n v="4"/>
    <n v="2"/>
    <n v="3"/>
    <n v="1"/>
    <n v="2"/>
    <s v="07348"/>
    <n v="1"/>
    <x v="15"/>
    <n v="29"/>
    <n v="29"/>
  </r>
  <r>
    <x v="7348"/>
    <n v="3"/>
    <n v="2"/>
    <n v="3"/>
    <n v="5"/>
    <n v="6"/>
    <n v="8"/>
    <n v="8"/>
    <n v="7"/>
    <n v="4"/>
    <n v="4"/>
    <n v="3"/>
    <n v="3"/>
    <s v="07349"/>
    <n v="2"/>
    <x v="5"/>
    <n v="56"/>
    <n v="28"/>
  </r>
  <r>
    <x v="7349"/>
    <n v="4"/>
    <n v="5"/>
    <n v="5"/>
    <n v="7"/>
    <n v="9"/>
    <n v="13"/>
    <n v="14"/>
    <n v="10"/>
    <n v="9"/>
    <n v="7"/>
    <n v="7"/>
    <n v="4"/>
    <s v="07350"/>
    <n v="3"/>
    <x v="11"/>
    <n v="94"/>
    <n v="31.333333333333332"/>
  </r>
  <r>
    <x v="7350"/>
    <n v="7"/>
    <n v="6"/>
    <n v="8"/>
    <n v="12"/>
    <n v="16"/>
    <n v="20"/>
    <n v="26"/>
    <n v="22"/>
    <n v="11"/>
    <n v="12"/>
    <n v="7"/>
    <n v="12"/>
    <s v="07351"/>
    <n v="5"/>
    <x v="0"/>
    <n v="159"/>
    <n v="31.8"/>
  </r>
  <r>
    <x v="7351"/>
    <n v="7"/>
    <n v="7"/>
    <n v="5"/>
    <n v="10"/>
    <n v="11"/>
    <n v="12"/>
    <n v="18"/>
    <n v="17"/>
    <n v="14"/>
    <n v="10"/>
    <n v="7"/>
    <n v="7"/>
    <s v="07352"/>
    <n v="4"/>
    <x v="1"/>
    <n v="125"/>
    <n v="31.25"/>
  </r>
  <r>
    <x v="7352"/>
    <n v="9"/>
    <n v="5"/>
    <n v="8"/>
    <n v="11"/>
    <n v="14"/>
    <n v="16"/>
    <n v="20"/>
    <n v="14"/>
    <n v="14"/>
    <n v="14"/>
    <n v="8"/>
    <n v="10"/>
    <s v="07353"/>
    <n v="4"/>
    <x v="4"/>
    <n v="143"/>
    <n v="35.75"/>
  </r>
  <r>
    <x v="7353"/>
    <n v="11"/>
    <n v="7"/>
    <n v="11"/>
    <n v="16"/>
    <n v="16"/>
    <n v="15"/>
    <n v="20"/>
    <n v="22"/>
    <n v="13"/>
    <n v="12"/>
    <n v="9"/>
    <n v="11"/>
    <s v="07354"/>
    <n v="5"/>
    <x v="12"/>
    <n v="163"/>
    <n v="32.6"/>
  </r>
  <r>
    <x v="7354"/>
    <n v="10"/>
    <n v="12"/>
    <n v="10"/>
    <n v="14"/>
    <n v="12"/>
    <n v="17"/>
    <n v="27"/>
    <n v="17"/>
    <n v="11"/>
    <n v="12"/>
    <n v="8"/>
    <n v="6"/>
    <s v="07355"/>
    <n v="5"/>
    <x v="16"/>
    <n v="156"/>
    <n v="31.2"/>
  </r>
  <r>
    <x v="7355"/>
    <n v="6"/>
    <n v="7"/>
    <n v="7"/>
    <n v="10"/>
    <n v="8"/>
    <n v="10"/>
    <n v="14"/>
    <n v="10"/>
    <n v="6"/>
    <n v="6"/>
    <n v="3"/>
    <n v="6"/>
    <s v="07356"/>
    <n v="3"/>
    <x v="16"/>
    <n v="93"/>
    <n v="31"/>
  </r>
  <r>
    <x v="7356"/>
    <n v="5"/>
    <n v="6"/>
    <n v="4"/>
    <n v="10"/>
    <n v="8"/>
    <n v="12"/>
    <n v="12"/>
    <n v="12"/>
    <n v="6"/>
    <n v="9"/>
    <n v="6"/>
    <n v="4"/>
    <s v="07357"/>
    <n v="3"/>
    <x v="13"/>
    <n v="94"/>
    <n v="31.333333333333332"/>
  </r>
  <r>
    <x v="7357"/>
    <n v="7"/>
    <n v="9"/>
    <n v="10"/>
    <n v="9"/>
    <n v="13"/>
    <n v="14"/>
    <n v="18"/>
    <n v="14"/>
    <n v="13"/>
    <n v="14"/>
    <n v="8"/>
    <n v="4"/>
    <s v="07358"/>
    <n v="4"/>
    <x v="7"/>
    <n v="133"/>
    <n v="33.25"/>
  </r>
  <r>
    <x v="7358"/>
    <n v="8"/>
    <n v="8"/>
    <n v="7"/>
    <n v="19"/>
    <n v="16"/>
    <n v="26"/>
    <n v="31"/>
    <n v="24"/>
    <n v="19"/>
    <n v="18"/>
    <n v="14"/>
    <n v="12"/>
    <s v="07359"/>
    <n v="6"/>
    <x v="6"/>
    <n v="202"/>
    <n v="33.666666666666664"/>
  </r>
  <r>
    <x v="7359"/>
    <n v="3"/>
    <n v="7"/>
    <n v="3"/>
    <n v="6"/>
    <n v="9"/>
    <n v="9"/>
    <n v="14"/>
    <n v="13"/>
    <n v="10"/>
    <n v="8"/>
    <n v="3"/>
    <n v="4"/>
    <s v="07360"/>
    <n v="3"/>
    <x v="15"/>
    <n v="89"/>
    <n v="29.666666666666668"/>
  </r>
  <r>
    <x v="7360"/>
    <n v="5"/>
    <n v="7"/>
    <n v="5"/>
    <n v="6"/>
    <n v="10"/>
    <n v="9"/>
    <n v="16"/>
    <n v="12"/>
    <n v="10"/>
    <n v="7"/>
    <n v="5"/>
    <n v="7"/>
    <s v="07361"/>
    <n v="3"/>
    <x v="2"/>
    <n v="99"/>
    <n v="33"/>
  </r>
  <r>
    <x v="7361"/>
    <n v="1"/>
    <n v="2"/>
    <n v="2"/>
    <n v="2"/>
    <n v="2"/>
    <n v="4"/>
    <n v="4"/>
    <n v="4"/>
    <n v="3"/>
    <n v="3"/>
    <n v="2"/>
    <n v="2"/>
    <s v="07362"/>
    <n v="1"/>
    <x v="9"/>
    <n v="31"/>
    <n v="31"/>
  </r>
  <r>
    <x v="7362"/>
    <n v="10"/>
    <n v="6"/>
    <n v="8"/>
    <n v="10"/>
    <n v="13"/>
    <n v="16"/>
    <n v="21"/>
    <n v="18"/>
    <n v="11"/>
    <n v="13"/>
    <n v="7"/>
    <n v="6"/>
    <s v="07363"/>
    <n v="4"/>
    <x v="6"/>
    <n v="139"/>
    <n v="34.75"/>
  </r>
  <r>
    <x v="7363"/>
    <n v="1"/>
    <n v="2"/>
    <n v="2"/>
    <n v="2"/>
    <n v="2"/>
    <n v="4"/>
    <n v="4"/>
    <n v="3"/>
    <n v="2"/>
    <n v="3"/>
    <n v="1"/>
    <n v="1"/>
    <s v="07364"/>
    <n v="1"/>
    <x v="9"/>
    <n v="27"/>
    <n v="27"/>
  </r>
  <r>
    <x v="7364"/>
    <n v="8"/>
    <n v="8"/>
    <n v="4"/>
    <n v="12"/>
    <n v="10"/>
    <n v="18"/>
    <n v="21"/>
    <n v="18"/>
    <n v="11"/>
    <n v="11"/>
    <n v="8"/>
    <n v="7"/>
    <s v="07365"/>
    <n v="4"/>
    <x v="3"/>
    <n v="136"/>
    <n v="34"/>
  </r>
  <r>
    <x v="7365"/>
    <n v="3"/>
    <n v="4"/>
    <n v="4"/>
    <n v="6"/>
    <n v="4"/>
    <n v="8"/>
    <n v="9"/>
    <n v="6"/>
    <n v="4"/>
    <n v="5"/>
    <n v="3"/>
    <n v="2"/>
    <s v="07366"/>
    <n v="2"/>
    <x v="14"/>
    <n v="58"/>
    <n v="29"/>
  </r>
  <r>
    <x v="7366"/>
    <n v="4"/>
    <n v="2"/>
    <n v="2"/>
    <n v="4"/>
    <n v="6"/>
    <n v="8"/>
    <n v="8"/>
    <n v="6"/>
    <n v="6"/>
    <n v="6"/>
    <n v="3"/>
    <n v="4"/>
    <s v="07367"/>
    <n v="2"/>
    <x v="14"/>
    <n v="59"/>
    <n v="29.5"/>
  </r>
  <r>
    <x v="7367"/>
    <n v="4"/>
    <n v="5"/>
    <n v="4"/>
    <n v="6"/>
    <n v="7"/>
    <n v="11"/>
    <n v="16"/>
    <n v="10"/>
    <n v="8"/>
    <n v="6"/>
    <n v="6"/>
    <n v="7"/>
    <s v="07368"/>
    <n v="3"/>
    <x v="12"/>
    <n v="90"/>
    <n v="30"/>
  </r>
  <r>
    <x v="7368"/>
    <n v="7"/>
    <n v="3"/>
    <n v="5"/>
    <n v="8"/>
    <n v="9"/>
    <n v="12"/>
    <n v="12"/>
    <n v="13"/>
    <n v="6"/>
    <n v="10"/>
    <n v="7"/>
    <n v="4"/>
    <s v="07369"/>
    <n v="3"/>
    <x v="11"/>
    <n v="96"/>
    <n v="32"/>
  </r>
  <r>
    <x v="7369"/>
    <n v="1"/>
    <n v="2"/>
    <n v="2"/>
    <n v="3"/>
    <n v="3"/>
    <n v="3"/>
    <n v="5"/>
    <n v="4"/>
    <n v="3"/>
    <n v="2"/>
    <n v="2"/>
    <n v="2"/>
    <s v="07370"/>
    <n v="1"/>
    <x v="6"/>
    <n v="32"/>
    <n v="32"/>
  </r>
  <r>
    <x v="7370"/>
    <n v="11"/>
    <n v="8"/>
    <n v="9"/>
    <n v="16"/>
    <n v="13"/>
    <n v="15"/>
    <n v="22"/>
    <n v="21"/>
    <n v="14"/>
    <n v="14"/>
    <n v="12"/>
    <n v="7"/>
    <s v="07371"/>
    <n v="5"/>
    <x v="15"/>
    <n v="162"/>
    <n v="32.4"/>
  </r>
  <r>
    <x v="7371"/>
    <n v="10"/>
    <n v="9"/>
    <n v="7"/>
    <n v="15"/>
    <n v="17"/>
    <n v="19"/>
    <n v="23"/>
    <n v="19"/>
    <n v="13"/>
    <n v="16"/>
    <n v="7"/>
    <n v="11"/>
    <s v="07372"/>
    <n v="5"/>
    <x v="8"/>
    <n v="166"/>
    <n v="33.200000000000003"/>
  </r>
  <r>
    <x v="7372"/>
    <n v="4"/>
    <n v="7"/>
    <n v="6"/>
    <n v="10"/>
    <n v="8"/>
    <n v="9"/>
    <n v="13"/>
    <n v="9"/>
    <n v="7"/>
    <n v="10"/>
    <n v="6"/>
    <n v="3"/>
    <s v="07373"/>
    <n v="3"/>
    <x v="15"/>
    <n v="92"/>
    <n v="30.666666666666668"/>
  </r>
  <r>
    <x v="7373"/>
    <n v="12"/>
    <n v="6"/>
    <n v="10"/>
    <n v="17"/>
    <n v="14"/>
    <n v="21"/>
    <n v="20"/>
    <n v="22"/>
    <n v="11"/>
    <n v="14"/>
    <n v="11"/>
    <n v="7"/>
    <s v="07374"/>
    <n v="5"/>
    <x v="5"/>
    <n v="165"/>
    <n v="33"/>
  </r>
  <r>
    <x v="7374"/>
    <n v="8"/>
    <n v="8"/>
    <n v="6"/>
    <n v="12"/>
    <n v="12"/>
    <n v="12"/>
    <n v="18"/>
    <n v="18"/>
    <n v="8"/>
    <n v="14"/>
    <n v="9"/>
    <n v="8"/>
    <s v="07375"/>
    <n v="4"/>
    <x v="9"/>
    <n v="133"/>
    <n v="33.25"/>
  </r>
  <r>
    <x v="7375"/>
    <n v="3"/>
    <n v="3"/>
    <n v="4"/>
    <n v="10"/>
    <n v="9"/>
    <n v="10"/>
    <n v="15"/>
    <n v="11"/>
    <n v="8"/>
    <n v="8"/>
    <n v="5"/>
    <n v="5"/>
    <s v="07376"/>
    <n v="3"/>
    <x v="16"/>
    <n v="91"/>
    <n v="30.333333333333332"/>
  </r>
  <r>
    <x v="7376"/>
    <n v="4"/>
    <n v="8"/>
    <n v="5"/>
    <n v="11"/>
    <n v="10"/>
    <n v="17"/>
    <n v="16"/>
    <n v="12"/>
    <n v="14"/>
    <n v="12"/>
    <n v="8"/>
    <n v="6"/>
    <s v="07377"/>
    <n v="4"/>
    <x v="4"/>
    <n v="123"/>
    <n v="30.75"/>
  </r>
  <r>
    <x v="7377"/>
    <n v="9"/>
    <n v="8"/>
    <n v="14"/>
    <n v="21"/>
    <n v="15"/>
    <n v="25"/>
    <n v="29"/>
    <n v="22"/>
    <n v="19"/>
    <n v="18"/>
    <n v="15"/>
    <n v="13"/>
    <s v="07378"/>
    <n v="7"/>
    <x v="1"/>
    <n v="208"/>
    <n v="29.714285714285715"/>
  </r>
  <r>
    <x v="7378"/>
    <n v="3"/>
    <n v="4"/>
    <n v="3"/>
    <n v="5"/>
    <n v="4"/>
    <n v="7"/>
    <n v="8"/>
    <n v="8"/>
    <n v="6"/>
    <n v="6"/>
    <n v="2"/>
    <n v="2"/>
    <s v="07379"/>
    <n v="2"/>
    <x v="5"/>
    <n v="58"/>
    <n v="29"/>
  </r>
  <r>
    <x v="7379"/>
    <n v="7"/>
    <n v="3"/>
    <n v="5"/>
    <n v="10"/>
    <n v="9"/>
    <n v="9"/>
    <n v="12"/>
    <n v="10"/>
    <n v="6"/>
    <n v="6"/>
    <n v="7"/>
    <n v="5"/>
    <s v="07380"/>
    <n v="3"/>
    <x v="9"/>
    <n v="89"/>
    <n v="29.666666666666668"/>
  </r>
  <r>
    <x v="7380"/>
    <n v="4"/>
    <n v="4"/>
    <n v="2"/>
    <n v="5"/>
    <n v="4"/>
    <n v="7"/>
    <n v="9"/>
    <n v="6"/>
    <n v="4"/>
    <n v="4"/>
    <n v="2"/>
    <n v="4"/>
    <s v="07381"/>
    <n v="2"/>
    <x v="13"/>
    <n v="55"/>
    <n v="27.5"/>
  </r>
  <r>
    <x v="7381"/>
    <n v="3"/>
    <n v="3"/>
    <n v="3"/>
    <n v="7"/>
    <n v="10"/>
    <n v="10"/>
    <n v="12"/>
    <n v="10"/>
    <n v="8"/>
    <n v="7"/>
    <n v="7"/>
    <n v="6"/>
    <s v="07382"/>
    <n v="3"/>
    <x v="15"/>
    <n v="86"/>
    <n v="28.666666666666668"/>
  </r>
  <r>
    <x v="7382"/>
    <n v="7"/>
    <n v="4"/>
    <n v="10"/>
    <n v="8"/>
    <n v="10"/>
    <n v="18"/>
    <n v="19"/>
    <n v="13"/>
    <n v="8"/>
    <n v="8"/>
    <n v="4"/>
    <n v="6"/>
    <s v="07383"/>
    <n v="4"/>
    <x v="14"/>
    <n v="115"/>
    <n v="28.75"/>
  </r>
  <r>
    <x v="7383"/>
    <n v="2"/>
    <n v="3"/>
    <n v="2"/>
    <n v="5"/>
    <n v="6"/>
    <n v="6"/>
    <n v="8"/>
    <n v="6"/>
    <n v="6"/>
    <n v="5"/>
    <n v="3"/>
    <n v="2"/>
    <s v="07384"/>
    <n v="2"/>
    <x v="1"/>
    <n v="54"/>
    <n v="27"/>
  </r>
  <r>
    <x v="7384"/>
    <n v="2"/>
    <n v="2"/>
    <n v="2"/>
    <n v="5"/>
    <n v="4"/>
    <n v="8"/>
    <n v="9"/>
    <n v="7"/>
    <n v="6"/>
    <n v="6"/>
    <n v="3"/>
    <n v="3"/>
    <s v="07385"/>
    <n v="2"/>
    <x v="4"/>
    <n v="57"/>
    <n v="28.5"/>
  </r>
  <r>
    <x v="7385"/>
    <n v="10"/>
    <n v="9"/>
    <n v="8"/>
    <n v="11"/>
    <n v="13"/>
    <n v="14"/>
    <n v="18"/>
    <n v="12"/>
    <n v="9"/>
    <n v="8"/>
    <n v="7"/>
    <n v="5"/>
    <s v="07386"/>
    <n v="4"/>
    <x v="12"/>
    <n v="124"/>
    <n v="31"/>
  </r>
  <r>
    <x v="7386"/>
    <n v="5"/>
    <n v="12"/>
    <n v="8"/>
    <n v="16"/>
    <n v="12"/>
    <n v="21"/>
    <n v="22"/>
    <n v="17"/>
    <n v="10"/>
    <n v="10"/>
    <n v="10"/>
    <n v="9"/>
    <s v="07387"/>
    <n v="5"/>
    <x v="2"/>
    <n v="152"/>
    <n v="30.4"/>
  </r>
  <r>
    <x v="7387"/>
    <n v="4"/>
    <n v="2"/>
    <n v="3"/>
    <n v="5"/>
    <n v="6"/>
    <n v="8"/>
    <n v="9"/>
    <n v="6"/>
    <n v="4"/>
    <n v="5"/>
    <n v="3"/>
    <n v="3"/>
    <s v="07388"/>
    <n v="2"/>
    <x v="16"/>
    <n v="58"/>
    <n v="29"/>
  </r>
  <r>
    <x v="7388"/>
    <n v="8"/>
    <n v="5"/>
    <n v="10"/>
    <n v="9"/>
    <n v="8"/>
    <n v="12"/>
    <n v="21"/>
    <n v="18"/>
    <n v="10"/>
    <n v="12"/>
    <n v="5"/>
    <n v="6"/>
    <s v="07389"/>
    <n v="4"/>
    <x v="9"/>
    <n v="124"/>
    <n v="31"/>
  </r>
  <r>
    <x v="7389"/>
    <n v="3"/>
    <n v="5"/>
    <n v="5"/>
    <n v="9"/>
    <n v="6"/>
    <n v="13"/>
    <n v="12"/>
    <n v="12"/>
    <n v="10"/>
    <n v="7"/>
    <n v="7"/>
    <n v="3"/>
    <s v="07390"/>
    <n v="3"/>
    <x v="7"/>
    <n v="92"/>
    <n v="30.666666666666668"/>
  </r>
  <r>
    <x v="7390"/>
    <n v="5"/>
    <n v="4"/>
    <n v="4"/>
    <n v="8"/>
    <n v="10"/>
    <n v="11"/>
    <n v="16"/>
    <n v="10"/>
    <n v="7"/>
    <n v="7"/>
    <n v="5"/>
    <n v="3"/>
    <s v="07391"/>
    <n v="3"/>
    <x v="13"/>
    <n v="90"/>
    <n v="30"/>
  </r>
  <r>
    <x v="7391"/>
    <n v="6"/>
    <n v="5"/>
    <n v="9"/>
    <n v="12"/>
    <n v="10"/>
    <n v="13"/>
    <n v="20"/>
    <n v="17"/>
    <n v="14"/>
    <n v="14"/>
    <n v="8"/>
    <n v="9"/>
    <s v="07392"/>
    <n v="4"/>
    <x v="5"/>
    <n v="137"/>
    <n v="34.25"/>
  </r>
  <r>
    <x v="7392"/>
    <n v="3"/>
    <n v="4"/>
    <n v="7"/>
    <n v="8"/>
    <n v="7"/>
    <n v="10"/>
    <n v="12"/>
    <n v="13"/>
    <n v="9"/>
    <n v="6"/>
    <n v="7"/>
    <n v="5"/>
    <s v="07393"/>
    <n v="3"/>
    <x v="7"/>
    <n v="91"/>
    <n v="30.333333333333332"/>
  </r>
  <r>
    <x v="7393"/>
    <n v="6"/>
    <n v="8"/>
    <n v="6"/>
    <n v="8"/>
    <n v="14"/>
    <n v="14"/>
    <n v="16"/>
    <n v="17"/>
    <n v="13"/>
    <n v="12"/>
    <n v="4"/>
    <n v="10"/>
    <s v="07394"/>
    <n v="4"/>
    <x v="5"/>
    <n v="128"/>
    <n v="32"/>
  </r>
  <r>
    <x v="7394"/>
    <n v="10"/>
    <n v="4"/>
    <n v="4"/>
    <n v="11"/>
    <n v="11"/>
    <n v="15"/>
    <n v="21"/>
    <n v="12"/>
    <n v="14"/>
    <n v="12"/>
    <n v="7"/>
    <n v="8"/>
    <s v="07395"/>
    <n v="4"/>
    <x v="12"/>
    <n v="129"/>
    <n v="32.25"/>
  </r>
  <r>
    <x v="7395"/>
    <n v="4"/>
    <n v="5"/>
    <n v="9"/>
    <n v="11"/>
    <n v="11"/>
    <n v="18"/>
    <n v="20"/>
    <n v="17"/>
    <n v="8"/>
    <n v="14"/>
    <n v="4"/>
    <n v="5"/>
    <s v="07396"/>
    <n v="4"/>
    <x v="5"/>
    <n v="126"/>
    <n v="31.5"/>
  </r>
  <r>
    <x v="7396"/>
    <n v="8"/>
    <n v="10"/>
    <n v="4"/>
    <n v="12"/>
    <n v="12"/>
    <n v="12"/>
    <n v="16"/>
    <n v="17"/>
    <n v="14"/>
    <n v="13"/>
    <n v="10"/>
    <n v="10"/>
    <s v="07397"/>
    <n v="4"/>
    <x v="16"/>
    <n v="138"/>
    <n v="34.5"/>
  </r>
  <r>
    <x v="7397"/>
    <n v="10"/>
    <n v="9"/>
    <n v="5"/>
    <n v="8"/>
    <n v="10"/>
    <n v="17"/>
    <n v="22"/>
    <n v="15"/>
    <n v="13"/>
    <n v="12"/>
    <n v="8"/>
    <n v="6"/>
    <s v="07398"/>
    <n v="4"/>
    <x v="6"/>
    <n v="135"/>
    <n v="33.75"/>
  </r>
  <r>
    <x v="7398"/>
    <n v="2"/>
    <n v="1"/>
    <n v="2"/>
    <n v="2"/>
    <n v="2"/>
    <n v="3"/>
    <n v="5"/>
    <n v="4"/>
    <n v="2"/>
    <n v="2"/>
    <n v="2"/>
    <n v="2"/>
    <s v="07399"/>
    <n v="1"/>
    <x v="9"/>
    <n v="29"/>
    <n v="29"/>
  </r>
  <r>
    <x v="7399"/>
    <n v="8"/>
    <n v="5"/>
    <n v="5"/>
    <n v="11"/>
    <n v="14"/>
    <n v="12"/>
    <n v="18"/>
    <n v="16"/>
    <n v="10"/>
    <n v="14"/>
    <n v="10"/>
    <n v="5"/>
    <s v="07400"/>
    <n v="4"/>
    <x v="0"/>
    <n v="128"/>
    <n v="32"/>
  </r>
  <r>
    <x v="7400"/>
    <n v="6"/>
    <n v="5"/>
    <n v="3"/>
    <n v="7"/>
    <n v="7"/>
    <n v="11"/>
    <n v="13"/>
    <n v="12"/>
    <n v="8"/>
    <n v="7"/>
    <n v="6"/>
    <n v="3"/>
    <s v="07401"/>
    <n v="3"/>
    <x v="15"/>
    <n v="88"/>
    <n v="29.333333333333332"/>
  </r>
  <r>
    <x v="7401"/>
    <n v="2"/>
    <n v="3"/>
    <n v="2"/>
    <n v="6"/>
    <n v="4"/>
    <n v="7"/>
    <n v="8"/>
    <n v="6"/>
    <n v="6"/>
    <n v="4"/>
    <n v="4"/>
    <n v="2"/>
    <s v="07402"/>
    <n v="2"/>
    <x v="4"/>
    <n v="54"/>
    <n v="27"/>
  </r>
  <r>
    <x v="7402"/>
    <n v="4"/>
    <n v="6"/>
    <n v="7"/>
    <n v="9"/>
    <n v="10"/>
    <n v="14"/>
    <n v="16"/>
    <n v="12"/>
    <n v="11"/>
    <n v="9"/>
    <n v="6"/>
    <n v="7"/>
    <s v="07403"/>
    <n v="4"/>
    <x v="3"/>
    <n v="111"/>
    <n v="27.75"/>
  </r>
  <r>
    <x v="7403"/>
    <n v="6"/>
    <n v="6"/>
    <n v="6"/>
    <n v="9"/>
    <n v="14"/>
    <n v="12"/>
    <n v="17"/>
    <n v="14"/>
    <n v="14"/>
    <n v="12"/>
    <n v="5"/>
    <n v="6"/>
    <s v="07404"/>
    <n v="4"/>
    <x v="14"/>
    <n v="121"/>
    <n v="30.25"/>
  </r>
  <r>
    <x v="7404"/>
    <n v="2"/>
    <n v="4"/>
    <n v="2"/>
    <n v="6"/>
    <n v="4"/>
    <n v="8"/>
    <n v="10"/>
    <n v="7"/>
    <n v="6"/>
    <n v="5"/>
    <n v="4"/>
    <n v="3"/>
    <s v="07405"/>
    <n v="2"/>
    <x v="15"/>
    <n v="61"/>
    <n v="30.5"/>
  </r>
  <r>
    <x v="7405"/>
    <n v="1"/>
    <n v="2"/>
    <n v="2"/>
    <n v="2"/>
    <n v="3"/>
    <n v="3"/>
    <n v="4"/>
    <n v="3"/>
    <n v="2"/>
    <n v="3"/>
    <n v="1"/>
    <n v="1"/>
    <s v="07406"/>
    <n v="1"/>
    <x v="1"/>
    <n v="27"/>
    <n v="27"/>
  </r>
  <r>
    <x v="7406"/>
    <n v="2"/>
    <n v="1"/>
    <n v="2"/>
    <n v="3"/>
    <n v="2"/>
    <n v="3"/>
    <n v="5"/>
    <n v="3"/>
    <n v="3"/>
    <n v="2"/>
    <n v="1"/>
    <n v="1"/>
    <s v="07407"/>
    <n v="1"/>
    <x v="9"/>
    <n v="28"/>
    <n v="28"/>
  </r>
  <r>
    <x v="7407"/>
    <n v="6"/>
    <n v="4"/>
    <n v="9"/>
    <n v="13"/>
    <n v="9"/>
    <n v="14"/>
    <n v="18"/>
    <n v="16"/>
    <n v="8"/>
    <n v="9"/>
    <n v="7"/>
    <n v="9"/>
    <s v="07408"/>
    <n v="4"/>
    <x v="2"/>
    <n v="122"/>
    <n v="30.5"/>
  </r>
  <r>
    <x v="7408"/>
    <n v="1"/>
    <n v="1"/>
    <n v="1"/>
    <n v="2"/>
    <n v="3"/>
    <n v="4"/>
    <n v="4"/>
    <n v="4"/>
    <n v="3"/>
    <n v="3"/>
    <n v="1"/>
    <n v="2"/>
    <s v="07409"/>
    <n v="1"/>
    <x v="5"/>
    <n v="29"/>
    <n v="29"/>
  </r>
  <r>
    <x v="7409"/>
    <n v="6"/>
    <n v="6"/>
    <n v="5"/>
    <n v="10"/>
    <n v="12"/>
    <n v="16"/>
    <n v="16"/>
    <n v="15"/>
    <n v="9"/>
    <n v="9"/>
    <n v="5"/>
    <n v="10"/>
    <s v="07410"/>
    <n v="4"/>
    <x v="7"/>
    <n v="119"/>
    <n v="29.75"/>
  </r>
  <r>
    <x v="7410"/>
    <n v="7"/>
    <n v="5"/>
    <n v="7"/>
    <n v="6"/>
    <n v="9"/>
    <n v="13"/>
    <n v="12"/>
    <n v="13"/>
    <n v="9"/>
    <n v="9"/>
    <n v="3"/>
    <n v="7"/>
    <s v="07411"/>
    <n v="3"/>
    <x v="8"/>
    <n v="100"/>
    <n v="33.333333333333336"/>
  </r>
  <r>
    <x v="7411"/>
    <n v="6"/>
    <n v="5"/>
    <n v="7"/>
    <n v="10"/>
    <n v="10"/>
    <n v="9"/>
    <n v="15"/>
    <n v="11"/>
    <n v="10"/>
    <n v="10"/>
    <n v="4"/>
    <n v="4"/>
    <s v="07412"/>
    <n v="3"/>
    <x v="14"/>
    <n v="101"/>
    <n v="33.666666666666664"/>
  </r>
  <r>
    <x v="7412"/>
    <n v="9"/>
    <n v="6"/>
    <n v="5"/>
    <n v="12"/>
    <n v="8"/>
    <n v="18"/>
    <n v="21"/>
    <n v="13"/>
    <n v="11"/>
    <n v="13"/>
    <n v="8"/>
    <n v="10"/>
    <s v="07413"/>
    <n v="4"/>
    <x v="7"/>
    <n v="134"/>
    <n v="33.5"/>
  </r>
  <r>
    <x v="7413"/>
    <n v="7"/>
    <n v="7"/>
    <n v="7"/>
    <n v="9"/>
    <n v="7"/>
    <n v="10"/>
    <n v="15"/>
    <n v="9"/>
    <n v="7"/>
    <n v="9"/>
    <n v="4"/>
    <n v="7"/>
    <s v="07414"/>
    <n v="3"/>
    <x v="16"/>
    <n v="98"/>
    <n v="32.666666666666664"/>
  </r>
  <r>
    <x v="7414"/>
    <n v="9"/>
    <n v="9"/>
    <n v="4"/>
    <n v="14"/>
    <n v="10"/>
    <n v="14"/>
    <n v="18"/>
    <n v="17"/>
    <n v="8"/>
    <n v="11"/>
    <n v="6"/>
    <n v="5"/>
    <s v="07415"/>
    <n v="4"/>
    <x v="3"/>
    <n v="125"/>
    <n v="31.25"/>
  </r>
  <r>
    <x v="7415"/>
    <n v="6"/>
    <n v="4"/>
    <n v="7"/>
    <n v="8"/>
    <n v="7"/>
    <n v="11"/>
    <n v="14"/>
    <n v="12"/>
    <n v="9"/>
    <n v="8"/>
    <n v="3"/>
    <n v="4"/>
    <s v="07416"/>
    <n v="3"/>
    <x v="3"/>
    <n v="93"/>
    <n v="31"/>
  </r>
  <r>
    <x v="7416"/>
    <n v="7"/>
    <n v="6"/>
    <n v="4"/>
    <n v="8"/>
    <n v="6"/>
    <n v="13"/>
    <n v="16"/>
    <n v="11"/>
    <n v="6"/>
    <n v="9"/>
    <n v="6"/>
    <n v="6"/>
    <s v="07417"/>
    <n v="3"/>
    <x v="12"/>
    <n v="98"/>
    <n v="32.666666666666664"/>
  </r>
  <r>
    <x v="7417"/>
    <n v="14"/>
    <n v="13"/>
    <n v="14"/>
    <n v="14"/>
    <n v="18"/>
    <n v="18"/>
    <n v="24"/>
    <n v="26"/>
    <n v="12"/>
    <n v="15"/>
    <n v="11"/>
    <n v="10"/>
    <s v="07418"/>
    <n v="6"/>
    <x v="14"/>
    <n v="189"/>
    <n v="31.5"/>
  </r>
  <r>
    <x v="7418"/>
    <n v="6"/>
    <n v="7"/>
    <n v="9"/>
    <n v="13"/>
    <n v="17"/>
    <n v="23"/>
    <n v="29"/>
    <n v="25"/>
    <n v="15"/>
    <n v="17"/>
    <n v="13"/>
    <n v="12"/>
    <s v="07419"/>
    <n v="6"/>
    <x v="2"/>
    <n v="186"/>
    <n v="31"/>
  </r>
  <r>
    <x v="7419"/>
    <n v="10"/>
    <n v="4"/>
    <n v="10"/>
    <n v="14"/>
    <n v="8"/>
    <n v="18"/>
    <n v="18"/>
    <n v="18"/>
    <n v="11"/>
    <n v="9"/>
    <n v="10"/>
    <n v="8"/>
    <s v="07420"/>
    <n v="4"/>
    <x v="2"/>
    <n v="138"/>
    <n v="34.5"/>
  </r>
  <r>
    <x v="7420"/>
    <n v="4"/>
    <n v="5"/>
    <n v="6"/>
    <n v="6"/>
    <n v="10"/>
    <n v="9"/>
    <n v="13"/>
    <n v="10"/>
    <n v="9"/>
    <n v="8"/>
    <n v="4"/>
    <n v="3"/>
    <s v="07421"/>
    <n v="3"/>
    <x v="3"/>
    <n v="87"/>
    <n v="29"/>
  </r>
  <r>
    <x v="7421"/>
    <n v="9"/>
    <n v="6"/>
    <n v="6"/>
    <n v="12"/>
    <n v="10"/>
    <n v="14"/>
    <n v="21"/>
    <n v="12"/>
    <n v="14"/>
    <n v="12"/>
    <n v="9"/>
    <n v="8"/>
    <s v="07422"/>
    <n v="4"/>
    <x v="7"/>
    <n v="133"/>
    <n v="33.25"/>
  </r>
  <r>
    <x v="7422"/>
    <n v="7"/>
    <n v="5"/>
    <n v="4"/>
    <n v="6"/>
    <n v="10"/>
    <n v="11"/>
    <n v="12"/>
    <n v="9"/>
    <n v="8"/>
    <n v="10"/>
    <n v="4"/>
    <n v="3"/>
    <s v="07423"/>
    <n v="3"/>
    <x v="14"/>
    <n v="89"/>
    <n v="29.666666666666668"/>
  </r>
  <r>
    <x v="7423"/>
    <n v="9"/>
    <n v="6"/>
    <n v="9"/>
    <n v="14"/>
    <n v="8"/>
    <n v="12"/>
    <n v="17"/>
    <n v="14"/>
    <n v="12"/>
    <n v="12"/>
    <n v="10"/>
    <n v="4"/>
    <s v="07424"/>
    <n v="4"/>
    <x v="0"/>
    <n v="127"/>
    <n v="31.75"/>
  </r>
  <r>
    <x v="7424"/>
    <n v="4"/>
    <n v="5"/>
    <n v="10"/>
    <n v="11"/>
    <n v="13"/>
    <n v="13"/>
    <n v="16"/>
    <n v="16"/>
    <n v="12"/>
    <n v="9"/>
    <n v="6"/>
    <n v="5"/>
    <s v="07425"/>
    <n v="4"/>
    <x v="13"/>
    <n v="120"/>
    <n v="30"/>
  </r>
  <r>
    <x v="7425"/>
    <n v="6"/>
    <n v="6"/>
    <n v="4"/>
    <n v="8"/>
    <n v="8"/>
    <n v="9"/>
    <n v="15"/>
    <n v="11"/>
    <n v="9"/>
    <n v="9"/>
    <n v="3"/>
    <n v="5"/>
    <s v="07426"/>
    <n v="3"/>
    <x v="4"/>
    <n v="93"/>
    <n v="31"/>
  </r>
  <r>
    <x v="7426"/>
    <n v="7"/>
    <n v="9"/>
    <n v="5"/>
    <n v="13"/>
    <n v="8"/>
    <n v="15"/>
    <n v="16"/>
    <n v="12"/>
    <n v="14"/>
    <n v="10"/>
    <n v="7"/>
    <n v="5"/>
    <s v="07427"/>
    <n v="4"/>
    <x v="14"/>
    <n v="121"/>
    <n v="30.25"/>
  </r>
  <r>
    <x v="7427"/>
    <n v="3"/>
    <n v="2"/>
    <n v="2"/>
    <n v="6"/>
    <n v="4"/>
    <n v="6"/>
    <n v="8"/>
    <n v="7"/>
    <n v="5"/>
    <n v="6"/>
    <n v="3"/>
    <n v="4"/>
    <s v="07428"/>
    <n v="2"/>
    <x v="9"/>
    <n v="56"/>
    <n v="28"/>
  </r>
  <r>
    <x v="7428"/>
    <n v="5"/>
    <n v="7"/>
    <n v="6"/>
    <n v="8"/>
    <n v="9"/>
    <n v="11"/>
    <n v="13"/>
    <n v="10"/>
    <n v="6"/>
    <n v="10"/>
    <n v="3"/>
    <n v="7"/>
    <s v="07429"/>
    <n v="3"/>
    <x v="3"/>
    <n v="95"/>
    <n v="31.666666666666668"/>
  </r>
  <r>
    <x v="7429"/>
    <n v="3"/>
    <n v="3"/>
    <n v="6"/>
    <n v="8"/>
    <n v="8"/>
    <n v="13"/>
    <n v="12"/>
    <n v="11"/>
    <n v="7"/>
    <n v="8"/>
    <n v="3"/>
    <n v="6"/>
    <s v="07430"/>
    <n v="3"/>
    <x v="11"/>
    <n v="88"/>
    <n v="29.333333333333332"/>
  </r>
  <r>
    <x v="7430"/>
    <n v="9"/>
    <n v="8"/>
    <n v="5"/>
    <n v="11"/>
    <n v="15"/>
    <n v="20"/>
    <n v="26"/>
    <n v="16"/>
    <n v="11"/>
    <n v="10"/>
    <n v="6"/>
    <n v="11"/>
    <s v="07431"/>
    <n v="5"/>
    <x v="2"/>
    <n v="148"/>
    <n v="29.6"/>
  </r>
  <r>
    <x v="7431"/>
    <n v="4"/>
    <n v="7"/>
    <n v="4"/>
    <n v="10"/>
    <n v="7"/>
    <n v="12"/>
    <n v="15"/>
    <n v="10"/>
    <n v="9"/>
    <n v="8"/>
    <n v="6"/>
    <n v="5"/>
    <s v="07432"/>
    <n v="3"/>
    <x v="2"/>
    <n v="97"/>
    <n v="32.333333333333336"/>
  </r>
  <r>
    <x v="7432"/>
    <n v="7"/>
    <n v="5"/>
    <n v="5"/>
    <n v="10"/>
    <n v="8"/>
    <n v="12"/>
    <n v="13"/>
    <n v="9"/>
    <n v="7"/>
    <n v="7"/>
    <n v="5"/>
    <n v="7"/>
    <s v="07433"/>
    <n v="3"/>
    <x v="13"/>
    <n v="95"/>
    <n v="31.666666666666668"/>
  </r>
  <r>
    <x v="7433"/>
    <n v="6"/>
    <n v="7"/>
    <n v="7"/>
    <n v="7"/>
    <n v="6"/>
    <n v="9"/>
    <n v="15"/>
    <n v="11"/>
    <n v="6"/>
    <n v="7"/>
    <n v="7"/>
    <n v="4"/>
    <s v="07434"/>
    <n v="3"/>
    <x v="11"/>
    <n v="92"/>
    <n v="30.666666666666668"/>
  </r>
  <r>
    <x v="7434"/>
    <n v="3"/>
    <n v="3"/>
    <n v="2"/>
    <n v="5"/>
    <n v="6"/>
    <n v="6"/>
    <n v="8"/>
    <n v="7"/>
    <n v="5"/>
    <n v="6"/>
    <n v="3"/>
    <n v="3"/>
    <s v="07435"/>
    <n v="2"/>
    <x v="6"/>
    <n v="57"/>
    <n v="28.5"/>
  </r>
  <r>
    <x v="7435"/>
    <n v="6"/>
    <n v="5"/>
    <n v="7"/>
    <n v="10"/>
    <n v="8"/>
    <n v="9"/>
    <n v="12"/>
    <n v="10"/>
    <n v="6"/>
    <n v="7"/>
    <n v="4"/>
    <n v="7"/>
    <s v="07436"/>
    <n v="3"/>
    <x v="13"/>
    <n v="91"/>
    <n v="30.333333333333332"/>
  </r>
  <r>
    <x v="7436"/>
    <n v="5"/>
    <n v="9"/>
    <n v="7"/>
    <n v="9"/>
    <n v="14"/>
    <n v="12"/>
    <n v="16"/>
    <n v="14"/>
    <n v="12"/>
    <n v="9"/>
    <n v="4"/>
    <n v="6"/>
    <s v="07437"/>
    <n v="4"/>
    <x v="4"/>
    <n v="117"/>
    <n v="29.25"/>
  </r>
  <r>
    <x v="7437"/>
    <n v="4"/>
    <n v="3"/>
    <n v="2"/>
    <n v="5"/>
    <n v="6"/>
    <n v="8"/>
    <n v="9"/>
    <n v="6"/>
    <n v="5"/>
    <n v="6"/>
    <n v="3"/>
    <n v="4"/>
    <s v="07438"/>
    <n v="2"/>
    <x v="4"/>
    <n v="61"/>
    <n v="30.5"/>
  </r>
  <r>
    <x v="7438"/>
    <n v="2"/>
    <n v="3"/>
    <n v="2"/>
    <n v="4"/>
    <n v="6"/>
    <n v="7"/>
    <n v="10"/>
    <n v="7"/>
    <n v="5"/>
    <n v="6"/>
    <n v="3"/>
    <n v="3"/>
    <s v="07439"/>
    <n v="2"/>
    <x v="4"/>
    <n v="58"/>
    <n v="29"/>
  </r>
  <r>
    <x v="7439"/>
    <n v="12"/>
    <n v="6"/>
    <n v="8"/>
    <n v="11"/>
    <n v="17"/>
    <n v="19"/>
    <n v="27"/>
    <n v="18"/>
    <n v="17"/>
    <n v="11"/>
    <n v="9"/>
    <n v="7"/>
    <s v="07440"/>
    <n v="5"/>
    <x v="6"/>
    <n v="162"/>
    <n v="32.4"/>
  </r>
  <r>
    <x v="7440"/>
    <n v="2"/>
    <n v="1"/>
    <n v="2"/>
    <n v="3"/>
    <n v="3"/>
    <n v="4"/>
    <n v="4"/>
    <n v="3"/>
    <n v="2"/>
    <n v="3"/>
    <n v="2"/>
    <n v="2"/>
    <s v="07441"/>
    <n v="1"/>
    <x v="6"/>
    <n v="31"/>
    <n v="31"/>
  </r>
  <r>
    <x v="7441"/>
    <n v="10"/>
    <n v="6"/>
    <n v="7"/>
    <n v="14"/>
    <n v="11"/>
    <n v="18"/>
    <n v="16"/>
    <n v="14"/>
    <n v="9"/>
    <n v="8"/>
    <n v="4"/>
    <n v="6"/>
    <s v="07442"/>
    <n v="4"/>
    <x v="0"/>
    <n v="123"/>
    <n v="30.75"/>
  </r>
  <r>
    <x v="7442"/>
    <n v="3"/>
    <n v="7"/>
    <n v="3"/>
    <n v="7"/>
    <n v="10"/>
    <n v="9"/>
    <n v="15"/>
    <n v="13"/>
    <n v="8"/>
    <n v="8"/>
    <n v="7"/>
    <n v="3"/>
    <s v="07443"/>
    <n v="3"/>
    <x v="6"/>
    <n v="93"/>
    <n v="31"/>
  </r>
  <r>
    <x v="7443"/>
    <n v="5"/>
    <n v="3"/>
    <n v="6"/>
    <n v="6"/>
    <n v="10"/>
    <n v="10"/>
    <n v="13"/>
    <n v="9"/>
    <n v="7"/>
    <n v="10"/>
    <n v="7"/>
    <n v="3"/>
    <s v="07444"/>
    <n v="3"/>
    <x v="13"/>
    <n v="89"/>
    <n v="29.666666666666668"/>
  </r>
  <r>
    <x v="7444"/>
    <n v="1"/>
    <n v="2"/>
    <n v="2"/>
    <n v="2"/>
    <n v="2"/>
    <n v="3"/>
    <n v="5"/>
    <n v="4"/>
    <n v="2"/>
    <n v="2"/>
    <n v="2"/>
    <n v="2"/>
    <s v="07445"/>
    <n v="1"/>
    <x v="5"/>
    <n v="29"/>
    <n v="29"/>
  </r>
  <r>
    <x v="7445"/>
    <n v="5"/>
    <n v="6"/>
    <n v="4"/>
    <n v="9"/>
    <n v="8"/>
    <n v="10"/>
    <n v="16"/>
    <n v="10"/>
    <n v="8"/>
    <n v="8"/>
    <n v="5"/>
    <n v="4"/>
    <s v="07446"/>
    <n v="3"/>
    <x v="10"/>
    <n v="93"/>
    <n v="31"/>
  </r>
  <r>
    <x v="7446"/>
    <n v="5"/>
    <n v="4"/>
    <n v="3"/>
    <n v="9"/>
    <n v="8"/>
    <n v="13"/>
    <n v="13"/>
    <n v="10"/>
    <n v="8"/>
    <n v="7"/>
    <n v="5"/>
    <n v="3"/>
    <s v="07447"/>
    <n v="3"/>
    <x v="15"/>
    <n v="88"/>
    <n v="29.333333333333332"/>
  </r>
  <r>
    <x v="7447"/>
    <n v="5"/>
    <n v="6"/>
    <n v="4"/>
    <n v="9"/>
    <n v="10"/>
    <n v="12"/>
    <n v="13"/>
    <n v="11"/>
    <n v="10"/>
    <n v="7"/>
    <n v="6"/>
    <n v="4"/>
    <s v="07448"/>
    <n v="3"/>
    <x v="9"/>
    <n v="97"/>
    <n v="32.333333333333336"/>
  </r>
  <r>
    <x v="7448"/>
    <n v="10"/>
    <n v="7"/>
    <n v="9"/>
    <n v="10"/>
    <n v="14"/>
    <n v="18"/>
    <n v="19"/>
    <n v="17"/>
    <n v="13"/>
    <n v="14"/>
    <n v="4"/>
    <n v="4"/>
    <s v="07449"/>
    <n v="4"/>
    <x v="15"/>
    <n v="139"/>
    <n v="34.75"/>
  </r>
  <r>
    <x v="7449"/>
    <n v="3"/>
    <n v="5"/>
    <n v="5"/>
    <n v="6"/>
    <n v="8"/>
    <n v="13"/>
    <n v="14"/>
    <n v="11"/>
    <n v="9"/>
    <n v="10"/>
    <n v="3"/>
    <n v="5"/>
    <s v="07450"/>
    <n v="3"/>
    <x v="8"/>
    <n v="92"/>
    <n v="30.666666666666668"/>
  </r>
  <r>
    <x v="7450"/>
    <n v="5"/>
    <n v="3"/>
    <n v="5"/>
    <n v="9"/>
    <n v="10"/>
    <n v="10"/>
    <n v="15"/>
    <n v="10"/>
    <n v="6"/>
    <n v="6"/>
    <n v="5"/>
    <n v="7"/>
    <s v="07451"/>
    <n v="3"/>
    <x v="11"/>
    <n v="91"/>
    <n v="30.333333333333332"/>
  </r>
  <r>
    <x v="7451"/>
    <n v="4"/>
    <n v="3"/>
    <n v="5"/>
    <n v="6"/>
    <n v="8"/>
    <n v="13"/>
    <n v="12"/>
    <n v="13"/>
    <n v="7"/>
    <n v="7"/>
    <n v="4"/>
    <n v="7"/>
    <s v="07452"/>
    <n v="3"/>
    <x v="11"/>
    <n v="89"/>
    <n v="29.666666666666668"/>
  </r>
  <r>
    <x v="7452"/>
    <n v="4"/>
    <n v="4"/>
    <n v="2"/>
    <n v="4"/>
    <n v="5"/>
    <n v="6"/>
    <n v="10"/>
    <n v="6"/>
    <n v="4"/>
    <n v="4"/>
    <n v="3"/>
    <n v="4"/>
    <s v="07453"/>
    <n v="2"/>
    <x v="16"/>
    <n v="56"/>
    <n v="28"/>
  </r>
  <r>
    <x v="7453"/>
    <n v="4"/>
    <n v="8"/>
    <n v="10"/>
    <n v="12"/>
    <n v="8"/>
    <n v="15"/>
    <n v="16"/>
    <n v="12"/>
    <n v="10"/>
    <n v="10"/>
    <n v="8"/>
    <n v="10"/>
    <s v="07454"/>
    <n v="4"/>
    <x v="1"/>
    <n v="123"/>
    <n v="30.75"/>
  </r>
  <r>
    <x v="7454"/>
    <n v="7"/>
    <n v="12"/>
    <n v="12"/>
    <n v="12"/>
    <n v="12"/>
    <n v="16"/>
    <n v="25"/>
    <n v="18"/>
    <n v="17"/>
    <n v="15"/>
    <n v="5"/>
    <n v="6"/>
    <s v="07455"/>
    <n v="5"/>
    <x v="5"/>
    <n v="157"/>
    <n v="31.4"/>
  </r>
  <r>
    <x v="7455"/>
    <n v="2"/>
    <n v="3"/>
    <n v="3"/>
    <n v="4"/>
    <n v="4"/>
    <n v="6"/>
    <n v="8"/>
    <n v="8"/>
    <n v="6"/>
    <n v="6"/>
    <n v="4"/>
    <n v="2"/>
    <s v="07456"/>
    <n v="2"/>
    <x v="9"/>
    <n v="56"/>
    <n v="28"/>
  </r>
  <r>
    <x v="7456"/>
    <n v="5"/>
    <n v="7"/>
    <n v="3"/>
    <n v="6"/>
    <n v="10"/>
    <n v="10"/>
    <n v="12"/>
    <n v="11"/>
    <n v="7"/>
    <n v="10"/>
    <n v="4"/>
    <n v="3"/>
    <s v="07457"/>
    <n v="3"/>
    <x v="12"/>
    <n v="88"/>
    <n v="29.333333333333332"/>
  </r>
  <r>
    <x v="7457"/>
    <n v="11"/>
    <n v="10"/>
    <n v="5"/>
    <n v="10"/>
    <n v="15"/>
    <n v="19"/>
    <n v="23"/>
    <n v="19"/>
    <n v="12"/>
    <n v="11"/>
    <n v="10"/>
    <n v="11"/>
    <s v="07458"/>
    <n v="5"/>
    <x v="1"/>
    <n v="156"/>
    <n v="31.2"/>
  </r>
  <r>
    <x v="7458"/>
    <n v="9"/>
    <n v="10"/>
    <n v="6"/>
    <n v="14"/>
    <n v="15"/>
    <n v="19"/>
    <n v="24"/>
    <n v="15"/>
    <n v="16"/>
    <n v="12"/>
    <n v="6"/>
    <n v="7"/>
    <s v="07459"/>
    <n v="5"/>
    <x v="1"/>
    <n v="153"/>
    <n v="30.6"/>
  </r>
  <r>
    <x v="7459"/>
    <n v="4"/>
    <n v="3"/>
    <n v="3"/>
    <n v="5"/>
    <n v="4"/>
    <n v="7"/>
    <n v="9"/>
    <n v="7"/>
    <n v="6"/>
    <n v="5"/>
    <n v="2"/>
    <n v="2"/>
    <s v="07460"/>
    <n v="2"/>
    <x v="15"/>
    <n v="57"/>
    <n v="28.5"/>
  </r>
  <r>
    <x v="7460"/>
    <n v="3"/>
    <n v="2"/>
    <n v="3"/>
    <n v="4"/>
    <n v="4"/>
    <n v="8"/>
    <n v="8"/>
    <n v="7"/>
    <n v="5"/>
    <n v="5"/>
    <n v="3"/>
    <n v="3"/>
    <s v="07461"/>
    <n v="2"/>
    <x v="13"/>
    <n v="55"/>
    <n v="27.5"/>
  </r>
  <r>
    <x v="7461"/>
    <n v="2"/>
    <n v="1"/>
    <n v="1"/>
    <n v="3"/>
    <n v="3"/>
    <n v="4"/>
    <n v="4"/>
    <n v="3"/>
    <n v="3"/>
    <n v="3"/>
    <n v="2"/>
    <n v="2"/>
    <s v="07462"/>
    <n v="1"/>
    <x v="2"/>
    <n v="31"/>
    <n v="31"/>
  </r>
  <r>
    <x v="7462"/>
    <n v="6"/>
    <n v="3"/>
    <n v="5"/>
    <n v="6"/>
    <n v="9"/>
    <n v="13"/>
    <n v="12"/>
    <n v="12"/>
    <n v="9"/>
    <n v="8"/>
    <n v="4"/>
    <n v="6"/>
    <s v="07463"/>
    <n v="3"/>
    <x v="3"/>
    <n v="93"/>
    <n v="31"/>
  </r>
  <r>
    <x v="7463"/>
    <n v="7"/>
    <n v="3"/>
    <n v="4"/>
    <n v="7"/>
    <n v="8"/>
    <n v="10"/>
    <n v="12"/>
    <n v="10"/>
    <n v="8"/>
    <n v="7"/>
    <n v="5"/>
    <n v="5"/>
    <s v="07464"/>
    <n v="3"/>
    <x v="15"/>
    <n v="86"/>
    <n v="28.666666666666668"/>
  </r>
  <r>
    <x v="7464"/>
    <n v="2"/>
    <n v="2"/>
    <n v="1"/>
    <n v="2"/>
    <n v="2"/>
    <n v="3"/>
    <n v="4"/>
    <n v="3"/>
    <n v="2"/>
    <n v="3"/>
    <n v="1"/>
    <n v="2"/>
    <s v="07465"/>
    <n v="1"/>
    <x v="11"/>
    <n v="27"/>
    <n v="27"/>
  </r>
  <r>
    <x v="7465"/>
    <n v="3"/>
    <n v="5"/>
    <n v="3"/>
    <n v="6"/>
    <n v="10"/>
    <n v="9"/>
    <n v="13"/>
    <n v="12"/>
    <n v="10"/>
    <n v="9"/>
    <n v="6"/>
    <n v="4"/>
    <s v="07466"/>
    <n v="3"/>
    <x v="3"/>
    <n v="90"/>
    <n v="30"/>
  </r>
  <r>
    <x v="7466"/>
    <n v="4"/>
    <n v="6"/>
    <n v="7"/>
    <n v="9"/>
    <n v="10"/>
    <n v="15"/>
    <n v="20"/>
    <n v="17"/>
    <n v="8"/>
    <n v="10"/>
    <n v="4"/>
    <n v="5"/>
    <s v="07467"/>
    <n v="4"/>
    <x v="7"/>
    <n v="115"/>
    <n v="28.75"/>
  </r>
  <r>
    <x v="7467"/>
    <n v="7"/>
    <n v="10"/>
    <n v="5"/>
    <n v="9"/>
    <n v="11"/>
    <n v="18"/>
    <n v="16"/>
    <n v="17"/>
    <n v="14"/>
    <n v="14"/>
    <n v="4"/>
    <n v="9"/>
    <s v="07468"/>
    <n v="4"/>
    <x v="2"/>
    <n v="134"/>
    <n v="33.5"/>
  </r>
  <r>
    <x v="7468"/>
    <n v="7"/>
    <n v="4"/>
    <n v="3"/>
    <n v="7"/>
    <n v="10"/>
    <n v="10"/>
    <n v="12"/>
    <n v="10"/>
    <n v="9"/>
    <n v="9"/>
    <n v="6"/>
    <n v="4"/>
    <s v="07469"/>
    <n v="3"/>
    <x v="15"/>
    <n v="91"/>
    <n v="30.333333333333332"/>
  </r>
  <r>
    <x v="7469"/>
    <n v="4"/>
    <n v="4"/>
    <n v="4"/>
    <n v="5"/>
    <n v="4"/>
    <n v="8"/>
    <n v="9"/>
    <n v="8"/>
    <n v="5"/>
    <n v="4"/>
    <n v="3"/>
    <n v="4"/>
    <s v="07470"/>
    <n v="2"/>
    <x v="7"/>
    <n v="62"/>
    <n v="31"/>
  </r>
  <r>
    <x v="7470"/>
    <n v="3"/>
    <n v="5"/>
    <n v="5"/>
    <n v="6"/>
    <n v="8"/>
    <n v="11"/>
    <n v="15"/>
    <n v="12"/>
    <n v="6"/>
    <n v="9"/>
    <n v="5"/>
    <n v="7"/>
    <s v="07471"/>
    <n v="3"/>
    <x v="5"/>
    <n v="92"/>
    <n v="30.666666666666668"/>
  </r>
  <r>
    <x v="7471"/>
    <n v="2"/>
    <n v="2"/>
    <n v="3"/>
    <n v="6"/>
    <n v="6"/>
    <n v="6"/>
    <n v="9"/>
    <n v="7"/>
    <n v="6"/>
    <n v="6"/>
    <n v="4"/>
    <n v="2"/>
    <s v="07472"/>
    <n v="2"/>
    <x v="10"/>
    <n v="59"/>
    <n v="29.5"/>
  </r>
  <r>
    <x v="7472"/>
    <n v="3"/>
    <n v="4"/>
    <n v="3"/>
    <n v="10"/>
    <n v="8"/>
    <n v="10"/>
    <n v="15"/>
    <n v="10"/>
    <n v="10"/>
    <n v="10"/>
    <n v="6"/>
    <n v="4"/>
    <s v="07473"/>
    <n v="3"/>
    <x v="6"/>
    <n v="93"/>
    <n v="31"/>
  </r>
  <r>
    <x v="7473"/>
    <n v="6"/>
    <n v="3"/>
    <n v="4"/>
    <n v="7"/>
    <n v="7"/>
    <n v="9"/>
    <n v="14"/>
    <n v="10"/>
    <n v="7"/>
    <n v="9"/>
    <n v="4"/>
    <n v="3"/>
    <s v="07474"/>
    <n v="3"/>
    <x v="5"/>
    <n v="83"/>
    <n v="27.666666666666668"/>
  </r>
  <r>
    <x v="7474"/>
    <n v="5"/>
    <n v="7"/>
    <n v="7"/>
    <n v="10"/>
    <n v="11"/>
    <n v="15"/>
    <n v="16"/>
    <n v="14"/>
    <n v="14"/>
    <n v="8"/>
    <n v="7"/>
    <n v="10"/>
    <s v="07475"/>
    <n v="4"/>
    <x v="5"/>
    <n v="124"/>
    <n v="31"/>
  </r>
  <r>
    <x v="7475"/>
    <n v="9"/>
    <n v="5"/>
    <n v="6"/>
    <n v="12"/>
    <n v="10"/>
    <n v="12"/>
    <n v="20"/>
    <n v="18"/>
    <n v="9"/>
    <n v="13"/>
    <n v="4"/>
    <n v="8"/>
    <s v="07476"/>
    <n v="4"/>
    <x v="11"/>
    <n v="126"/>
    <n v="31.5"/>
  </r>
  <r>
    <x v="7476"/>
    <n v="4"/>
    <n v="3"/>
    <n v="2"/>
    <n v="4"/>
    <n v="5"/>
    <n v="8"/>
    <n v="8"/>
    <n v="6"/>
    <n v="4"/>
    <n v="6"/>
    <n v="3"/>
    <n v="2"/>
    <s v="07477"/>
    <n v="2"/>
    <x v="7"/>
    <n v="55"/>
    <n v="27.5"/>
  </r>
  <r>
    <x v="7477"/>
    <n v="13"/>
    <n v="7"/>
    <n v="8"/>
    <n v="18"/>
    <n v="18"/>
    <n v="23"/>
    <n v="32"/>
    <n v="21"/>
    <n v="22"/>
    <n v="22"/>
    <n v="8"/>
    <n v="15"/>
    <s v="07478"/>
    <n v="7"/>
    <x v="14"/>
    <n v="207"/>
    <n v="29.571428571428573"/>
  </r>
  <r>
    <x v="7478"/>
    <n v="6"/>
    <n v="9"/>
    <n v="4"/>
    <n v="9"/>
    <n v="8"/>
    <n v="14"/>
    <n v="17"/>
    <n v="13"/>
    <n v="10"/>
    <n v="13"/>
    <n v="5"/>
    <n v="5"/>
    <s v="07479"/>
    <n v="4"/>
    <x v="5"/>
    <n v="113"/>
    <n v="28.25"/>
  </r>
  <r>
    <x v="7479"/>
    <n v="7"/>
    <n v="8"/>
    <n v="9"/>
    <n v="9"/>
    <n v="12"/>
    <n v="18"/>
    <n v="20"/>
    <n v="16"/>
    <n v="11"/>
    <n v="14"/>
    <n v="4"/>
    <n v="7"/>
    <s v="07480"/>
    <n v="4"/>
    <x v="1"/>
    <n v="135"/>
    <n v="33.75"/>
  </r>
  <r>
    <x v="7480"/>
    <n v="2"/>
    <n v="3"/>
    <n v="2"/>
    <n v="5"/>
    <n v="6"/>
    <n v="8"/>
    <n v="9"/>
    <n v="7"/>
    <n v="4"/>
    <n v="6"/>
    <n v="4"/>
    <n v="2"/>
    <s v="07481"/>
    <n v="2"/>
    <x v="2"/>
    <n v="58"/>
    <n v="29"/>
  </r>
  <r>
    <x v="7481"/>
    <n v="5"/>
    <n v="4"/>
    <n v="4"/>
    <n v="14"/>
    <n v="13"/>
    <n v="15"/>
    <n v="22"/>
    <n v="13"/>
    <n v="12"/>
    <n v="10"/>
    <n v="10"/>
    <n v="10"/>
    <s v="07482"/>
    <n v="4"/>
    <x v="1"/>
    <n v="132"/>
    <n v="33"/>
  </r>
  <r>
    <x v="7482"/>
    <n v="3"/>
    <n v="7"/>
    <n v="4"/>
    <n v="9"/>
    <n v="10"/>
    <n v="11"/>
    <n v="12"/>
    <n v="12"/>
    <n v="7"/>
    <n v="10"/>
    <n v="3"/>
    <n v="7"/>
    <s v="07483"/>
    <n v="3"/>
    <x v="3"/>
    <n v="95"/>
    <n v="31.666666666666668"/>
  </r>
  <r>
    <x v="7483"/>
    <n v="9"/>
    <n v="8"/>
    <n v="10"/>
    <n v="10"/>
    <n v="8"/>
    <n v="12"/>
    <n v="18"/>
    <n v="13"/>
    <n v="14"/>
    <n v="14"/>
    <n v="9"/>
    <n v="7"/>
    <s v="07484"/>
    <n v="4"/>
    <x v="12"/>
    <n v="132"/>
    <n v="33"/>
  </r>
  <r>
    <x v="7484"/>
    <n v="6"/>
    <n v="8"/>
    <n v="4"/>
    <n v="9"/>
    <n v="12"/>
    <n v="14"/>
    <n v="21"/>
    <n v="12"/>
    <n v="10"/>
    <n v="10"/>
    <n v="7"/>
    <n v="10"/>
    <s v="07485"/>
    <n v="4"/>
    <x v="12"/>
    <n v="123"/>
    <n v="30.75"/>
  </r>
  <r>
    <x v="7485"/>
    <n v="5"/>
    <n v="4"/>
    <n v="3"/>
    <n v="10"/>
    <n v="6"/>
    <n v="9"/>
    <n v="13"/>
    <n v="12"/>
    <n v="9"/>
    <n v="6"/>
    <n v="4"/>
    <n v="5"/>
    <s v="07486"/>
    <n v="3"/>
    <x v="12"/>
    <n v="86"/>
    <n v="28.666666666666668"/>
  </r>
  <r>
    <x v="7486"/>
    <n v="10"/>
    <n v="7"/>
    <n v="8"/>
    <n v="12"/>
    <n v="10"/>
    <n v="13"/>
    <n v="20"/>
    <n v="14"/>
    <n v="9"/>
    <n v="8"/>
    <n v="6"/>
    <n v="8"/>
    <s v="07487"/>
    <n v="4"/>
    <x v="11"/>
    <n v="125"/>
    <n v="31.25"/>
  </r>
  <r>
    <x v="7487"/>
    <n v="5"/>
    <n v="11"/>
    <n v="5"/>
    <n v="17"/>
    <n v="17"/>
    <n v="20"/>
    <n v="21"/>
    <n v="17"/>
    <n v="15"/>
    <n v="10"/>
    <n v="8"/>
    <n v="7"/>
    <s v="07488"/>
    <n v="5"/>
    <x v="10"/>
    <n v="153"/>
    <n v="30.6"/>
  </r>
  <r>
    <x v="7488"/>
    <n v="8"/>
    <n v="8"/>
    <n v="6"/>
    <n v="8"/>
    <n v="10"/>
    <n v="14"/>
    <n v="20"/>
    <n v="17"/>
    <n v="9"/>
    <n v="13"/>
    <n v="7"/>
    <n v="4"/>
    <s v="07489"/>
    <n v="4"/>
    <x v="15"/>
    <n v="124"/>
    <n v="31"/>
  </r>
  <r>
    <x v="7489"/>
    <n v="10"/>
    <n v="8"/>
    <n v="7"/>
    <n v="13"/>
    <n v="11"/>
    <n v="15"/>
    <n v="18"/>
    <n v="18"/>
    <n v="11"/>
    <n v="8"/>
    <n v="10"/>
    <n v="10"/>
    <s v="07490"/>
    <n v="4"/>
    <x v="2"/>
    <n v="139"/>
    <n v="34.75"/>
  </r>
  <r>
    <x v="7490"/>
    <n v="3"/>
    <n v="4"/>
    <n v="4"/>
    <n v="4"/>
    <n v="6"/>
    <n v="8"/>
    <n v="10"/>
    <n v="8"/>
    <n v="5"/>
    <n v="5"/>
    <n v="4"/>
    <n v="3"/>
    <s v="07491"/>
    <n v="2"/>
    <x v="9"/>
    <n v="64"/>
    <n v="32"/>
  </r>
  <r>
    <x v="7491"/>
    <n v="1"/>
    <n v="1"/>
    <n v="2"/>
    <n v="3"/>
    <n v="2"/>
    <n v="3"/>
    <n v="5"/>
    <n v="4"/>
    <n v="2"/>
    <n v="3"/>
    <n v="1"/>
    <n v="2"/>
    <s v="07492"/>
    <n v="1"/>
    <x v="2"/>
    <n v="29"/>
    <n v="29"/>
  </r>
  <r>
    <x v="7492"/>
    <n v="4"/>
    <n v="2"/>
    <n v="4"/>
    <n v="6"/>
    <n v="5"/>
    <n v="8"/>
    <n v="9"/>
    <n v="8"/>
    <n v="6"/>
    <n v="6"/>
    <n v="4"/>
    <n v="3"/>
    <s v="07493"/>
    <n v="2"/>
    <x v="16"/>
    <n v="65"/>
    <n v="32.5"/>
  </r>
  <r>
    <x v="7493"/>
    <n v="9"/>
    <n v="8"/>
    <n v="5"/>
    <n v="10"/>
    <n v="14"/>
    <n v="18"/>
    <n v="21"/>
    <n v="17"/>
    <n v="14"/>
    <n v="12"/>
    <n v="6"/>
    <n v="7"/>
    <s v="07494"/>
    <n v="4"/>
    <x v="14"/>
    <n v="141"/>
    <n v="35.25"/>
  </r>
  <r>
    <x v="7494"/>
    <n v="6"/>
    <n v="7"/>
    <n v="5"/>
    <n v="8"/>
    <n v="10"/>
    <n v="12"/>
    <n v="13"/>
    <n v="12"/>
    <n v="6"/>
    <n v="7"/>
    <n v="3"/>
    <n v="5"/>
    <s v="07495"/>
    <n v="3"/>
    <x v="15"/>
    <n v="94"/>
    <n v="31.333333333333332"/>
  </r>
  <r>
    <x v="7495"/>
    <n v="5"/>
    <n v="6"/>
    <n v="4"/>
    <n v="8"/>
    <n v="11"/>
    <n v="18"/>
    <n v="20"/>
    <n v="15"/>
    <n v="8"/>
    <n v="8"/>
    <n v="8"/>
    <n v="5"/>
    <s v="07496"/>
    <n v="4"/>
    <x v="1"/>
    <n v="116"/>
    <n v="29"/>
  </r>
  <r>
    <x v="7496"/>
    <n v="5"/>
    <n v="6"/>
    <n v="6"/>
    <n v="9"/>
    <n v="7"/>
    <n v="11"/>
    <n v="16"/>
    <n v="12"/>
    <n v="7"/>
    <n v="10"/>
    <n v="3"/>
    <n v="6"/>
    <s v="07497"/>
    <n v="3"/>
    <x v="4"/>
    <n v="98"/>
    <n v="32.666666666666664"/>
  </r>
  <r>
    <x v="7497"/>
    <n v="6"/>
    <n v="9"/>
    <n v="13"/>
    <n v="15"/>
    <n v="19"/>
    <n v="22"/>
    <n v="26"/>
    <n v="23"/>
    <n v="15"/>
    <n v="16"/>
    <n v="8"/>
    <n v="6"/>
    <s v="07498"/>
    <n v="6"/>
    <x v="7"/>
    <n v="178"/>
    <n v="29.666666666666668"/>
  </r>
  <r>
    <x v="7498"/>
    <n v="5"/>
    <n v="5"/>
    <n v="6"/>
    <n v="9"/>
    <n v="7"/>
    <n v="13"/>
    <n v="16"/>
    <n v="9"/>
    <n v="7"/>
    <n v="6"/>
    <n v="5"/>
    <n v="7"/>
    <s v="07499"/>
    <n v="3"/>
    <x v="3"/>
    <n v="95"/>
    <n v="31.666666666666668"/>
  </r>
  <r>
    <x v="7499"/>
    <n v="7"/>
    <n v="3"/>
    <n v="6"/>
    <n v="6"/>
    <n v="9"/>
    <n v="13"/>
    <n v="16"/>
    <n v="9"/>
    <n v="8"/>
    <n v="8"/>
    <n v="3"/>
    <n v="3"/>
    <s v="07500"/>
    <n v="3"/>
    <x v="6"/>
    <n v="91"/>
    <n v="30.333333333333332"/>
  </r>
  <r>
    <x v="7500"/>
    <n v="6"/>
    <n v="3"/>
    <n v="7"/>
    <n v="7"/>
    <n v="8"/>
    <n v="9"/>
    <n v="16"/>
    <n v="11"/>
    <n v="10"/>
    <n v="8"/>
    <n v="3"/>
    <n v="7"/>
    <s v="07501"/>
    <n v="3"/>
    <x v="4"/>
    <n v="95"/>
    <n v="31.666666666666668"/>
  </r>
  <r>
    <x v="7501"/>
    <n v="7"/>
    <n v="4"/>
    <n v="3"/>
    <n v="10"/>
    <n v="8"/>
    <n v="12"/>
    <n v="12"/>
    <n v="10"/>
    <n v="7"/>
    <n v="10"/>
    <n v="7"/>
    <n v="3"/>
    <s v="07502"/>
    <n v="3"/>
    <x v="13"/>
    <n v="93"/>
    <n v="31"/>
  </r>
  <r>
    <x v="7502"/>
    <n v="3"/>
    <n v="7"/>
    <n v="3"/>
    <n v="10"/>
    <n v="6"/>
    <n v="9"/>
    <n v="16"/>
    <n v="10"/>
    <n v="7"/>
    <n v="8"/>
    <n v="3"/>
    <n v="5"/>
    <s v="07503"/>
    <n v="3"/>
    <x v="9"/>
    <n v="87"/>
    <n v="29"/>
  </r>
  <r>
    <x v="7503"/>
    <n v="5"/>
    <n v="7"/>
    <n v="3"/>
    <n v="8"/>
    <n v="10"/>
    <n v="12"/>
    <n v="16"/>
    <n v="12"/>
    <n v="7"/>
    <n v="6"/>
    <n v="7"/>
    <n v="7"/>
    <s v="07504"/>
    <n v="3"/>
    <x v="5"/>
    <n v="100"/>
    <n v="33.333333333333336"/>
  </r>
  <r>
    <x v="7504"/>
    <n v="6"/>
    <n v="4"/>
    <n v="5"/>
    <n v="9"/>
    <n v="8"/>
    <n v="10"/>
    <n v="15"/>
    <n v="12"/>
    <n v="9"/>
    <n v="6"/>
    <n v="7"/>
    <n v="6"/>
    <s v="07505"/>
    <n v="3"/>
    <x v="0"/>
    <n v="97"/>
    <n v="32.333333333333336"/>
  </r>
  <r>
    <x v="7505"/>
    <n v="8"/>
    <n v="7"/>
    <n v="12"/>
    <n v="17"/>
    <n v="19"/>
    <n v="24"/>
    <n v="32"/>
    <n v="25"/>
    <n v="12"/>
    <n v="15"/>
    <n v="10"/>
    <n v="9"/>
    <s v="07506"/>
    <n v="6"/>
    <x v="0"/>
    <n v="190"/>
    <n v="31.666666666666668"/>
  </r>
  <r>
    <x v="7506"/>
    <n v="6"/>
    <n v="6"/>
    <n v="7"/>
    <n v="12"/>
    <n v="8"/>
    <n v="15"/>
    <n v="16"/>
    <n v="13"/>
    <n v="14"/>
    <n v="10"/>
    <n v="7"/>
    <n v="8"/>
    <s v="07507"/>
    <n v="4"/>
    <x v="16"/>
    <n v="122"/>
    <n v="30.5"/>
  </r>
  <r>
    <x v="7507"/>
    <n v="7"/>
    <n v="3"/>
    <n v="7"/>
    <n v="9"/>
    <n v="6"/>
    <n v="10"/>
    <n v="16"/>
    <n v="13"/>
    <n v="6"/>
    <n v="6"/>
    <n v="3"/>
    <n v="3"/>
    <s v="07508"/>
    <n v="3"/>
    <x v="0"/>
    <n v="89"/>
    <n v="29.666666666666668"/>
  </r>
  <r>
    <x v="7508"/>
    <n v="3"/>
    <n v="7"/>
    <n v="6"/>
    <n v="10"/>
    <n v="9"/>
    <n v="11"/>
    <n v="12"/>
    <n v="12"/>
    <n v="9"/>
    <n v="6"/>
    <n v="4"/>
    <n v="6"/>
    <s v="07509"/>
    <n v="3"/>
    <x v="14"/>
    <n v="95"/>
    <n v="31.666666666666668"/>
  </r>
  <r>
    <x v="7509"/>
    <n v="11"/>
    <n v="6"/>
    <n v="7"/>
    <n v="17"/>
    <n v="16"/>
    <n v="18"/>
    <n v="22"/>
    <n v="15"/>
    <n v="13"/>
    <n v="16"/>
    <n v="11"/>
    <n v="6"/>
    <s v="07510"/>
    <n v="5"/>
    <x v="11"/>
    <n v="158"/>
    <n v="31.6"/>
  </r>
  <r>
    <x v="7510"/>
    <n v="3"/>
    <n v="6"/>
    <n v="6"/>
    <n v="7"/>
    <n v="9"/>
    <n v="9"/>
    <n v="14"/>
    <n v="13"/>
    <n v="9"/>
    <n v="9"/>
    <n v="4"/>
    <n v="7"/>
    <s v="07511"/>
    <n v="3"/>
    <x v="11"/>
    <n v="96"/>
    <n v="32"/>
  </r>
  <r>
    <x v="7511"/>
    <n v="11"/>
    <n v="10"/>
    <n v="15"/>
    <n v="14"/>
    <n v="21"/>
    <n v="22"/>
    <n v="29"/>
    <n v="23"/>
    <n v="18"/>
    <n v="15"/>
    <n v="12"/>
    <n v="9"/>
    <s v="07512"/>
    <n v="7"/>
    <x v="2"/>
    <n v="199"/>
    <n v="28.428571428571427"/>
  </r>
  <r>
    <x v="7512"/>
    <n v="4"/>
    <n v="4"/>
    <n v="3"/>
    <n v="4"/>
    <n v="4"/>
    <n v="7"/>
    <n v="10"/>
    <n v="6"/>
    <n v="5"/>
    <n v="6"/>
    <n v="4"/>
    <n v="3"/>
    <s v="07513"/>
    <n v="2"/>
    <x v="3"/>
    <n v="60"/>
    <n v="30"/>
  </r>
  <r>
    <x v="7513"/>
    <n v="5"/>
    <n v="7"/>
    <n v="4"/>
    <n v="12"/>
    <n v="13"/>
    <n v="17"/>
    <n v="18"/>
    <n v="17"/>
    <n v="12"/>
    <n v="8"/>
    <n v="9"/>
    <n v="8"/>
    <s v="07514"/>
    <n v="4"/>
    <x v="4"/>
    <n v="130"/>
    <n v="32.5"/>
  </r>
  <r>
    <x v="7514"/>
    <n v="4"/>
    <n v="3"/>
    <n v="3"/>
    <n v="5"/>
    <n v="6"/>
    <n v="8"/>
    <n v="9"/>
    <n v="6"/>
    <n v="4"/>
    <n v="6"/>
    <n v="3"/>
    <n v="4"/>
    <s v="07515"/>
    <n v="2"/>
    <x v="3"/>
    <n v="61"/>
    <n v="30.5"/>
  </r>
  <r>
    <x v="7515"/>
    <n v="2"/>
    <n v="4"/>
    <n v="4"/>
    <n v="6"/>
    <n v="6"/>
    <n v="7"/>
    <n v="10"/>
    <n v="6"/>
    <n v="4"/>
    <n v="4"/>
    <n v="3"/>
    <n v="3"/>
    <s v="07516"/>
    <n v="2"/>
    <x v="9"/>
    <n v="59"/>
    <n v="29.5"/>
  </r>
  <r>
    <x v="7516"/>
    <n v="3"/>
    <n v="5"/>
    <n v="6"/>
    <n v="7"/>
    <n v="7"/>
    <n v="11"/>
    <n v="12"/>
    <n v="10"/>
    <n v="7"/>
    <n v="7"/>
    <n v="3"/>
    <n v="7"/>
    <s v="07517"/>
    <n v="3"/>
    <x v="12"/>
    <n v="85"/>
    <n v="28.333333333333332"/>
  </r>
  <r>
    <x v="7517"/>
    <n v="1"/>
    <n v="1"/>
    <n v="2"/>
    <n v="3"/>
    <n v="3"/>
    <n v="3"/>
    <n v="5"/>
    <n v="4"/>
    <n v="3"/>
    <n v="3"/>
    <n v="1"/>
    <n v="2"/>
    <s v="07518"/>
    <n v="1"/>
    <x v="8"/>
    <n v="31"/>
    <n v="31"/>
  </r>
  <r>
    <x v="7518"/>
    <n v="4"/>
    <n v="2"/>
    <n v="2"/>
    <n v="4"/>
    <n v="6"/>
    <n v="6"/>
    <n v="10"/>
    <n v="7"/>
    <n v="5"/>
    <n v="4"/>
    <n v="4"/>
    <n v="2"/>
    <s v="07519"/>
    <n v="2"/>
    <x v="10"/>
    <n v="56"/>
    <n v="28"/>
  </r>
  <r>
    <x v="7519"/>
    <n v="1"/>
    <n v="1"/>
    <n v="2"/>
    <n v="2"/>
    <n v="2"/>
    <n v="4"/>
    <n v="4"/>
    <n v="4"/>
    <n v="2"/>
    <n v="3"/>
    <n v="2"/>
    <n v="2"/>
    <s v="07520"/>
    <n v="1"/>
    <x v="11"/>
    <n v="29"/>
    <n v="29"/>
  </r>
  <r>
    <x v="7520"/>
    <n v="1"/>
    <n v="2"/>
    <n v="1"/>
    <n v="3"/>
    <n v="2"/>
    <n v="3"/>
    <n v="4"/>
    <n v="4"/>
    <n v="3"/>
    <n v="3"/>
    <n v="1"/>
    <n v="1"/>
    <s v="07521"/>
    <n v="1"/>
    <x v="13"/>
    <n v="28"/>
    <n v="28"/>
  </r>
  <r>
    <x v="7521"/>
    <n v="9"/>
    <n v="6"/>
    <n v="8"/>
    <n v="16"/>
    <n v="17"/>
    <n v="19"/>
    <n v="24"/>
    <n v="16"/>
    <n v="12"/>
    <n v="17"/>
    <n v="6"/>
    <n v="5"/>
    <s v="07522"/>
    <n v="5"/>
    <x v="9"/>
    <n v="155"/>
    <n v="31"/>
  </r>
  <r>
    <x v="7522"/>
    <n v="4"/>
    <n v="2"/>
    <n v="4"/>
    <n v="5"/>
    <n v="5"/>
    <n v="8"/>
    <n v="10"/>
    <n v="8"/>
    <n v="4"/>
    <n v="6"/>
    <n v="4"/>
    <n v="4"/>
    <s v="07523"/>
    <n v="2"/>
    <x v="13"/>
    <n v="64"/>
    <n v="32"/>
  </r>
  <r>
    <x v="7523"/>
    <n v="2"/>
    <n v="3"/>
    <n v="3"/>
    <n v="5"/>
    <n v="5"/>
    <n v="6"/>
    <n v="9"/>
    <n v="8"/>
    <n v="6"/>
    <n v="6"/>
    <n v="4"/>
    <n v="4"/>
    <s v="07524"/>
    <n v="2"/>
    <x v="6"/>
    <n v="61"/>
    <n v="30.5"/>
  </r>
  <r>
    <x v="7524"/>
    <n v="4"/>
    <n v="3"/>
    <n v="5"/>
    <n v="9"/>
    <n v="7"/>
    <n v="12"/>
    <n v="12"/>
    <n v="9"/>
    <n v="9"/>
    <n v="8"/>
    <n v="4"/>
    <n v="7"/>
    <s v="07525"/>
    <n v="3"/>
    <x v="14"/>
    <n v="89"/>
    <n v="29.666666666666668"/>
  </r>
  <r>
    <x v="7525"/>
    <n v="5"/>
    <n v="5"/>
    <n v="3"/>
    <n v="9"/>
    <n v="10"/>
    <n v="10"/>
    <n v="12"/>
    <n v="12"/>
    <n v="6"/>
    <n v="8"/>
    <n v="5"/>
    <n v="3"/>
    <s v="07526"/>
    <n v="3"/>
    <x v="16"/>
    <n v="88"/>
    <n v="29.333333333333332"/>
  </r>
  <r>
    <x v="7526"/>
    <n v="7"/>
    <n v="6"/>
    <n v="5"/>
    <n v="11"/>
    <n v="12"/>
    <n v="14"/>
    <n v="16"/>
    <n v="15"/>
    <n v="10"/>
    <n v="11"/>
    <n v="6"/>
    <n v="5"/>
    <s v="07527"/>
    <n v="4"/>
    <x v="3"/>
    <n v="118"/>
    <n v="29.5"/>
  </r>
  <r>
    <x v="7527"/>
    <n v="6"/>
    <n v="9"/>
    <n v="6"/>
    <n v="8"/>
    <n v="11"/>
    <n v="15"/>
    <n v="22"/>
    <n v="12"/>
    <n v="9"/>
    <n v="10"/>
    <n v="8"/>
    <n v="7"/>
    <s v="07528"/>
    <n v="4"/>
    <x v="6"/>
    <n v="123"/>
    <n v="30.75"/>
  </r>
  <r>
    <x v="7528"/>
    <n v="6"/>
    <n v="3"/>
    <n v="7"/>
    <n v="7"/>
    <n v="7"/>
    <n v="12"/>
    <n v="13"/>
    <n v="12"/>
    <n v="8"/>
    <n v="7"/>
    <n v="3"/>
    <n v="4"/>
    <s v="07529"/>
    <n v="3"/>
    <x v="0"/>
    <n v="89"/>
    <n v="29.666666666666668"/>
  </r>
  <r>
    <x v="7529"/>
    <n v="10"/>
    <n v="10"/>
    <n v="6"/>
    <n v="11"/>
    <n v="8"/>
    <n v="14"/>
    <n v="18"/>
    <n v="12"/>
    <n v="12"/>
    <n v="10"/>
    <n v="8"/>
    <n v="7"/>
    <s v="07530"/>
    <n v="4"/>
    <x v="10"/>
    <n v="126"/>
    <n v="31.5"/>
  </r>
  <r>
    <x v="7530"/>
    <n v="3"/>
    <n v="2"/>
    <n v="4"/>
    <n v="4"/>
    <n v="4"/>
    <n v="8"/>
    <n v="10"/>
    <n v="7"/>
    <n v="4"/>
    <n v="5"/>
    <n v="3"/>
    <n v="4"/>
    <s v="07531"/>
    <n v="2"/>
    <x v="13"/>
    <n v="58"/>
    <n v="29"/>
  </r>
  <r>
    <x v="7531"/>
    <n v="6"/>
    <n v="8"/>
    <n v="5"/>
    <n v="11"/>
    <n v="14"/>
    <n v="13"/>
    <n v="22"/>
    <n v="18"/>
    <n v="9"/>
    <n v="8"/>
    <n v="4"/>
    <n v="4"/>
    <s v="07532"/>
    <n v="4"/>
    <x v="6"/>
    <n v="122"/>
    <n v="30.5"/>
  </r>
  <r>
    <x v="7532"/>
    <n v="10"/>
    <n v="4"/>
    <n v="7"/>
    <n v="13"/>
    <n v="8"/>
    <n v="13"/>
    <n v="20"/>
    <n v="18"/>
    <n v="14"/>
    <n v="11"/>
    <n v="10"/>
    <n v="10"/>
    <s v="07533"/>
    <n v="4"/>
    <x v="7"/>
    <n v="138"/>
    <n v="34.5"/>
  </r>
  <r>
    <x v="7533"/>
    <n v="10"/>
    <n v="11"/>
    <n v="6"/>
    <n v="13"/>
    <n v="14"/>
    <n v="20"/>
    <n v="26"/>
    <n v="18"/>
    <n v="17"/>
    <n v="12"/>
    <n v="6"/>
    <n v="7"/>
    <s v="07534"/>
    <n v="5"/>
    <x v="6"/>
    <n v="160"/>
    <n v="32"/>
  </r>
  <r>
    <x v="7534"/>
    <n v="6"/>
    <n v="4"/>
    <n v="5"/>
    <n v="7"/>
    <n v="9"/>
    <n v="13"/>
    <n v="12"/>
    <n v="9"/>
    <n v="9"/>
    <n v="9"/>
    <n v="5"/>
    <n v="6"/>
    <s v="07535"/>
    <n v="3"/>
    <x v="9"/>
    <n v="94"/>
    <n v="31.333333333333332"/>
  </r>
  <r>
    <x v="7535"/>
    <n v="5"/>
    <n v="3"/>
    <n v="6"/>
    <n v="6"/>
    <n v="7"/>
    <n v="11"/>
    <n v="15"/>
    <n v="10"/>
    <n v="8"/>
    <n v="8"/>
    <n v="3"/>
    <n v="7"/>
    <s v="07536"/>
    <n v="3"/>
    <x v="14"/>
    <n v="89"/>
    <n v="29.666666666666668"/>
  </r>
  <r>
    <x v="7536"/>
    <n v="6"/>
    <n v="14"/>
    <n v="7"/>
    <n v="20"/>
    <n v="14"/>
    <n v="26"/>
    <n v="25"/>
    <n v="26"/>
    <n v="15"/>
    <n v="20"/>
    <n v="9"/>
    <n v="10"/>
    <s v="07537"/>
    <n v="6"/>
    <x v="15"/>
    <n v="192"/>
    <n v="32"/>
  </r>
  <r>
    <x v="7537"/>
    <n v="4"/>
    <n v="4"/>
    <n v="6"/>
    <n v="6"/>
    <n v="9"/>
    <n v="13"/>
    <n v="14"/>
    <n v="12"/>
    <n v="10"/>
    <n v="7"/>
    <n v="4"/>
    <n v="7"/>
    <s v="07538"/>
    <n v="3"/>
    <x v="6"/>
    <n v="96"/>
    <n v="32"/>
  </r>
  <r>
    <x v="7538"/>
    <n v="8"/>
    <n v="10"/>
    <n v="4"/>
    <n v="10"/>
    <n v="14"/>
    <n v="12"/>
    <n v="22"/>
    <n v="12"/>
    <n v="14"/>
    <n v="10"/>
    <n v="5"/>
    <n v="9"/>
    <s v="07539"/>
    <n v="4"/>
    <x v="8"/>
    <n v="130"/>
    <n v="32.5"/>
  </r>
  <r>
    <x v="7539"/>
    <n v="7"/>
    <n v="9"/>
    <n v="5"/>
    <n v="12"/>
    <n v="11"/>
    <n v="16"/>
    <n v="19"/>
    <n v="12"/>
    <n v="8"/>
    <n v="11"/>
    <n v="9"/>
    <n v="5"/>
    <s v="07540"/>
    <n v="4"/>
    <x v="13"/>
    <n v="124"/>
    <n v="31"/>
  </r>
  <r>
    <x v="7540"/>
    <n v="1"/>
    <n v="1"/>
    <n v="2"/>
    <n v="2"/>
    <n v="2"/>
    <n v="4"/>
    <n v="4"/>
    <n v="3"/>
    <n v="2"/>
    <n v="2"/>
    <n v="1"/>
    <n v="2"/>
    <s v="07541"/>
    <n v="1"/>
    <x v="12"/>
    <n v="26"/>
    <n v="26"/>
  </r>
  <r>
    <x v="7541"/>
    <n v="5"/>
    <n v="7"/>
    <n v="8"/>
    <n v="8"/>
    <n v="9"/>
    <n v="14"/>
    <n v="19"/>
    <n v="12"/>
    <n v="8"/>
    <n v="13"/>
    <n v="8"/>
    <n v="7"/>
    <s v="07542"/>
    <n v="4"/>
    <x v="9"/>
    <n v="118"/>
    <n v="29.5"/>
  </r>
  <r>
    <x v="7542"/>
    <n v="6"/>
    <n v="10"/>
    <n v="13"/>
    <n v="20"/>
    <n v="19"/>
    <n v="24"/>
    <n v="25"/>
    <n v="23"/>
    <n v="12"/>
    <n v="20"/>
    <n v="7"/>
    <n v="13"/>
    <s v="07543"/>
    <n v="6"/>
    <x v="1"/>
    <n v="192"/>
    <n v="32"/>
  </r>
  <r>
    <x v="7543"/>
    <n v="3"/>
    <n v="4"/>
    <n v="7"/>
    <n v="7"/>
    <n v="10"/>
    <n v="9"/>
    <n v="14"/>
    <n v="12"/>
    <n v="9"/>
    <n v="7"/>
    <n v="6"/>
    <n v="3"/>
    <s v="07544"/>
    <n v="3"/>
    <x v="6"/>
    <n v="91"/>
    <n v="30.333333333333332"/>
  </r>
  <r>
    <x v="7544"/>
    <n v="5"/>
    <n v="6"/>
    <n v="9"/>
    <n v="16"/>
    <n v="11"/>
    <n v="16"/>
    <n v="25"/>
    <n v="21"/>
    <n v="17"/>
    <n v="16"/>
    <n v="12"/>
    <n v="10"/>
    <s v="07545"/>
    <n v="5"/>
    <x v="7"/>
    <n v="164"/>
    <n v="32.799999999999997"/>
  </r>
  <r>
    <x v="7545"/>
    <n v="4"/>
    <n v="9"/>
    <n v="5"/>
    <n v="13"/>
    <n v="9"/>
    <n v="15"/>
    <n v="18"/>
    <n v="15"/>
    <n v="13"/>
    <n v="14"/>
    <n v="9"/>
    <n v="9"/>
    <s v="07546"/>
    <n v="4"/>
    <x v="1"/>
    <n v="133"/>
    <n v="33.25"/>
  </r>
  <r>
    <x v="7546"/>
    <n v="10"/>
    <n v="11"/>
    <n v="5"/>
    <n v="15"/>
    <n v="10"/>
    <n v="17"/>
    <n v="22"/>
    <n v="16"/>
    <n v="15"/>
    <n v="17"/>
    <n v="9"/>
    <n v="6"/>
    <s v="07547"/>
    <n v="5"/>
    <x v="6"/>
    <n v="153"/>
    <n v="30.6"/>
  </r>
  <r>
    <x v="7547"/>
    <n v="7"/>
    <n v="6"/>
    <n v="4"/>
    <n v="12"/>
    <n v="13"/>
    <n v="14"/>
    <n v="18"/>
    <n v="18"/>
    <n v="14"/>
    <n v="10"/>
    <n v="8"/>
    <n v="5"/>
    <s v="07548"/>
    <n v="4"/>
    <x v="3"/>
    <n v="129"/>
    <n v="32.25"/>
  </r>
  <r>
    <x v="7548"/>
    <n v="2"/>
    <n v="3"/>
    <n v="2"/>
    <n v="4"/>
    <n v="6"/>
    <n v="6"/>
    <n v="8"/>
    <n v="7"/>
    <n v="5"/>
    <n v="6"/>
    <n v="4"/>
    <n v="3"/>
    <s v="07549"/>
    <n v="2"/>
    <x v="8"/>
    <n v="56"/>
    <n v="28"/>
  </r>
  <r>
    <x v="7549"/>
    <n v="2"/>
    <n v="4"/>
    <n v="2"/>
    <n v="4"/>
    <n v="5"/>
    <n v="6"/>
    <n v="9"/>
    <n v="8"/>
    <n v="5"/>
    <n v="6"/>
    <n v="2"/>
    <n v="3"/>
    <s v="07550"/>
    <n v="2"/>
    <x v="8"/>
    <n v="56"/>
    <n v="28"/>
  </r>
  <r>
    <x v="7550"/>
    <n v="1"/>
    <n v="1"/>
    <n v="1"/>
    <n v="2"/>
    <n v="3"/>
    <n v="4"/>
    <n v="5"/>
    <n v="4"/>
    <n v="2"/>
    <n v="2"/>
    <n v="2"/>
    <n v="2"/>
    <s v="07551"/>
    <n v="1"/>
    <x v="8"/>
    <n v="29"/>
    <n v="29"/>
  </r>
  <r>
    <x v="7551"/>
    <n v="7"/>
    <n v="5"/>
    <n v="4"/>
    <n v="7"/>
    <n v="7"/>
    <n v="10"/>
    <n v="12"/>
    <n v="9"/>
    <n v="6"/>
    <n v="8"/>
    <n v="4"/>
    <n v="3"/>
    <s v="07552"/>
    <n v="3"/>
    <x v="15"/>
    <n v="82"/>
    <n v="27.333333333333332"/>
  </r>
  <r>
    <x v="7552"/>
    <n v="3"/>
    <n v="4"/>
    <n v="4"/>
    <n v="5"/>
    <n v="5"/>
    <n v="7"/>
    <n v="8"/>
    <n v="7"/>
    <n v="4"/>
    <n v="4"/>
    <n v="4"/>
    <n v="3"/>
    <s v="07553"/>
    <n v="2"/>
    <x v="8"/>
    <n v="58"/>
    <n v="29"/>
  </r>
  <r>
    <x v="7553"/>
    <n v="12"/>
    <n v="10"/>
    <n v="11"/>
    <n v="17"/>
    <n v="15"/>
    <n v="18"/>
    <n v="24"/>
    <n v="17"/>
    <n v="15"/>
    <n v="10"/>
    <n v="10"/>
    <n v="11"/>
    <s v="07554"/>
    <n v="5"/>
    <x v="1"/>
    <n v="170"/>
    <n v="34"/>
  </r>
  <r>
    <x v="7554"/>
    <n v="3"/>
    <n v="6"/>
    <n v="5"/>
    <n v="8"/>
    <n v="6"/>
    <n v="10"/>
    <n v="13"/>
    <n v="12"/>
    <n v="7"/>
    <n v="7"/>
    <n v="3"/>
    <n v="5"/>
    <s v="07555"/>
    <n v="3"/>
    <x v="5"/>
    <n v="85"/>
    <n v="28.333333333333332"/>
  </r>
  <r>
    <x v="7555"/>
    <n v="12"/>
    <n v="13"/>
    <n v="11"/>
    <n v="17"/>
    <n v="14"/>
    <n v="22"/>
    <n v="28"/>
    <n v="29"/>
    <n v="15"/>
    <n v="22"/>
    <n v="8"/>
    <n v="14"/>
    <s v="07556"/>
    <n v="7"/>
    <x v="11"/>
    <n v="205"/>
    <n v="29.285714285714285"/>
  </r>
  <r>
    <x v="7556"/>
    <n v="6"/>
    <n v="9"/>
    <n v="6"/>
    <n v="13"/>
    <n v="12"/>
    <n v="18"/>
    <n v="20"/>
    <n v="14"/>
    <n v="11"/>
    <n v="13"/>
    <n v="9"/>
    <n v="5"/>
    <s v="07557"/>
    <n v="4"/>
    <x v="9"/>
    <n v="136"/>
    <n v="34"/>
  </r>
  <r>
    <x v="7557"/>
    <n v="6"/>
    <n v="7"/>
    <n v="9"/>
    <n v="13"/>
    <n v="15"/>
    <n v="22"/>
    <n v="25"/>
    <n v="20"/>
    <n v="17"/>
    <n v="11"/>
    <n v="7"/>
    <n v="5"/>
    <s v="07558"/>
    <n v="5"/>
    <x v="15"/>
    <n v="157"/>
    <n v="31.4"/>
  </r>
  <r>
    <x v="7558"/>
    <n v="7"/>
    <n v="7"/>
    <n v="5"/>
    <n v="6"/>
    <n v="6"/>
    <n v="11"/>
    <n v="14"/>
    <n v="10"/>
    <n v="7"/>
    <n v="6"/>
    <n v="4"/>
    <n v="7"/>
    <s v="07559"/>
    <n v="3"/>
    <x v="16"/>
    <n v="90"/>
    <n v="30"/>
  </r>
  <r>
    <x v="7559"/>
    <n v="7"/>
    <n v="9"/>
    <n v="4"/>
    <n v="11"/>
    <n v="13"/>
    <n v="16"/>
    <n v="18"/>
    <n v="15"/>
    <n v="8"/>
    <n v="9"/>
    <n v="4"/>
    <n v="8"/>
    <s v="07560"/>
    <n v="4"/>
    <x v="15"/>
    <n v="122"/>
    <n v="30.5"/>
  </r>
  <r>
    <x v="7560"/>
    <n v="2"/>
    <n v="1"/>
    <n v="1"/>
    <n v="2"/>
    <n v="3"/>
    <n v="3"/>
    <n v="5"/>
    <n v="3"/>
    <n v="2"/>
    <n v="2"/>
    <n v="2"/>
    <n v="1"/>
    <s v="07561"/>
    <n v="1"/>
    <x v="13"/>
    <n v="27"/>
    <n v="27"/>
  </r>
  <r>
    <x v="7561"/>
    <n v="4"/>
    <n v="7"/>
    <n v="7"/>
    <n v="10"/>
    <n v="10"/>
    <n v="10"/>
    <n v="15"/>
    <n v="13"/>
    <n v="6"/>
    <n v="9"/>
    <n v="5"/>
    <n v="3"/>
    <s v="07562"/>
    <n v="3"/>
    <x v="5"/>
    <n v="99"/>
    <n v="33"/>
  </r>
  <r>
    <x v="7562"/>
    <n v="5"/>
    <n v="5"/>
    <n v="5"/>
    <n v="11"/>
    <n v="12"/>
    <n v="18"/>
    <n v="18"/>
    <n v="16"/>
    <n v="14"/>
    <n v="12"/>
    <n v="8"/>
    <n v="4"/>
    <s v="07563"/>
    <n v="4"/>
    <x v="7"/>
    <n v="128"/>
    <n v="32"/>
  </r>
  <r>
    <x v="7563"/>
    <n v="6"/>
    <n v="3"/>
    <n v="7"/>
    <n v="6"/>
    <n v="7"/>
    <n v="9"/>
    <n v="14"/>
    <n v="9"/>
    <n v="7"/>
    <n v="6"/>
    <n v="7"/>
    <n v="6"/>
    <s v="07564"/>
    <n v="3"/>
    <x v="8"/>
    <n v="87"/>
    <n v="29"/>
  </r>
  <r>
    <x v="7564"/>
    <n v="8"/>
    <n v="6"/>
    <n v="6"/>
    <n v="11"/>
    <n v="10"/>
    <n v="14"/>
    <n v="16"/>
    <n v="16"/>
    <n v="13"/>
    <n v="13"/>
    <n v="5"/>
    <n v="10"/>
    <s v="07565"/>
    <n v="4"/>
    <x v="2"/>
    <n v="128"/>
    <n v="32"/>
  </r>
  <r>
    <x v="7565"/>
    <n v="6"/>
    <n v="8"/>
    <n v="7"/>
    <n v="14"/>
    <n v="10"/>
    <n v="18"/>
    <n v="23"/>
    <n v="22"/>
    <n v="13"/>
    <n v="17"/>
    <n v="6"/>
    <n v="9"/>
    <s v="07566"/>
    <n v="5"/>
    <x v="6"/>
    <n v="153"/>
    <n v="30.6"/>
  </r>
  <r>
    <x v="7566"/>
    <n v="5"/>
    <n v="9"/>
    <n v="8"/>
    <n v="13"/>
    <n v="13"/>
    <n v="12"/>
    <n v="16"/>
    <n v="16"/>
    <n v="13"/>
    <n v="8"/>
    <n v="8"/>
    <n v="7"/>
    <s v="07567"/>
    <n v="4"/>
    <x v="4"/>
    <n v="128"/>
    <n v="32"/>
  </r>
  <r>
    <x v="7567"/>
    <n v="4"/>
    <n v="3"/>
    <n v="3"/>
    <n v="8"/>
    <n v="7"/>
    <n v="9"/>
    <n v="16"/>
    <n v="12"/>
    <n v="10"/>
    <n v="9"/>
    <n v="6"/>
    <n v="6"/>
    <s v="07568"/>
    <n v="3"/>
    <x v="16"/>
    <n v="93"/>
    <n v="31"/>
  </r>
  <r>
    <x v="7568"/>
    <n v="9"/>
    <n v="8"/>
    <n v="9"/>
    <n v="10"/>
    <n v="13"/>
    <n v="17"/>
    <n v="17"/>
    <n v="13"/>
    <n v="12"/>
    <n v="11"/>
    <n v="6"/>
    <n v="5"/>
    <s v="07569"/>
    <n v="4"/>
    <x v="3"/>
    <n v="130"/>
    <n v="32.5"/>
  </r>
  <r>
    <x v="7569"/>
    <n v="4"/>
    <n v="3"/>
    <n v="2"/>
    <n v="4"/>
    <n v="6"/>
    <n v="8"/>
    <n v="10"/>
    <n v="6"/>
    <n v="6"/>
    <n v="5"/>
    <n v="3"/>
    <n v="4"/>
    <s v="07570"/>
    <n v="2"/>
    <x v="9"/>
    <n v="61"/>
    <n v="30.5"/>
  </r>
  <r>
    <x v="7570"/>
    <n v="3"/>
    <n v="4"/>
    <n v="3"/>
    <n v="5"/>
    <n v="6"/>
    <n v="7"/>
    <n v="10"/>
    <n v="7"/>
    <n v="6"/>
    <n v="6"/>
    <n v="2"/>
    <n v="2"/>
    <s v="07571"/>
    <n v="2"/>
    <x v="8"/>
    <n v="61"/>
    <n v="30.5"/>
  </r>
  <r>
    <x v="7571"/>
    <n v="4"/>
    <n v="7"/>
    <n v="5"/>
    <n v="7"/>
    <n v="9"/>
    <n v="9"/>
    <n v="13"/>
    <n v="11"/>
    <n v="8"/>
    <n v="6"/>
    <n v="5"/>
    <n v="4"/>
    <s v="07572"/>
    <n v="3"/>
    <x v="11"/>
    <n v="88"/>
    <n v="29.333333333333332"/>
  </r>
  <r>
    <x v="7572"/>
    <n v="1"/>
    <n v="2"/>
    <n v="2"/>
    <n v="3"/>
    <n v="2"/>
    <n v="4"/>
    <n v="5"/>
    <n v="3"/>
    <n v="3"/>
    <n v="2"/>
    <n v="1"/>
    <n v="1"/>
    <s v="07573"/>
    <n v="1"/>
    <x v="15"/>
    <n v="29"/>
    <n v="29"/>
  </r>
  <r>
    <x v="7573"/>
    <n v="2"/>
    <n v="2"/>
    <n v="3"/>
    <n v="6"/>
    <n v="5"/>
    <n v="7"/>
    <n v="8"/>
    <n v="7"/>
    <n v="6"/>
    <n v="4"/>
    <n v="2"/>
    <n v="3"/>
    <s v="07574"/>
    <n v="2"/>
    <x v="8"/>
    <n v="55"/>
    <n v="27.5"/>
  </r>
  <r>
    <x v="7574"/>
    <n v="1"/>
    <n v="1"/>
    <n v="1"/>
    <n v="3"/>
    <n v="2"/>
    <n v="4"/>
    <n v="4"/>
    <n v="4"/>
    <n v="3"/>
    <n v="2"/>
    <n v="1"/>
    <n v="1"/>
    <s v="07575"/>
    <n v="1"/>
    <x v="6"/>
    <n v="27"/>
    <n v="27"/>
  </r>
  <r>
    <x v="7575"/>
    <n v="3"/>
    <n v="2"/>
    <n v="4"/>
    <n v="4"/>
    <n v="6"/>
    <n v="7"/>
    <n v="9"/>
    <n v="7"/>
    <n v="5"/>
    <n v="5"/>
    <n v="3"/>
    <n v="4"/>
    <s v="07576"/>
    <n v="2"/>
    <x v="10"/>
    <n v="59"/>
    <n v="29.5"/>
  </r>
  <r>
    <x v="7576"/>
    <n v="4"/>
    <n v="6"/>
    <n v="7"/>
    <n v="14"/>
    <n v="13"/>
    <n v="12"/>
    <n v="16"/>
    <n v="13"/>
    <n v="8"/>
    <n v="11"/>
    <n v="9"/>
    <n v="8"/>
    <s v="07577"/>
    <n v="4"/>
    <x v="7"/>
    <n v="121"/>
    <n v="30.25"/>
  </r>
  <r>
    <x v="7577"/>
    <n v="7"/>
    <n v="10"/>
    <n v="6"/>
    <n v="10"/>
    <n v="11"/>
    <n v="16"/>
    <n v="22"/>
    <n v="18"/>
    <n v="14"/>
    <n v="8"/>
    <n v="8"/>
    <n v="6"/>
    <s v="07578"/>
    <n v="4"/>
    <x v="14"/>
    <n v="136"/>
    <n v="34"/>
  </r>
  <r>
    <x v="7578"/>
    <n v="5"/>
    <n v="4"/>
    <n v="5"/>
    <n v="8"/>
    <n v="14"/>
    <n v="15"/>
    <n v="22"/>
    <n v="15"/>
    <n v="9"/>
    <n v="14"/>
    <n v="5"/>
    <n v="8"/>
    <s v="07579"/>
    <n v="4"/>
    <x v="3"/>
    <n v="124"/>
    <n v="31"/>
  </r>
  <r>
    <x v="7579"/>
    <n v="8"/>
    <n v="7"/>
    <n v="8"/>
    <n v="12"/>
    <n v="13"/>
    <n v="14"/>
    <n v="17"/>
    <n v="18"/>
    <n v="13"/>
    <n v="8"/>
    <n v="5"/>
    <n v="6"/>
    <s v="07580"/>
    <n v="4"/>
    <x v="5"/>
    <n v="129"/>
    <n v="32.25"/>
  </r>
  <r>
    <x v="7580"/>
    <n v="2"/>
    <n v="2"/>
    <n v="4"/>
    <n v="6"/>
    <n v="4"/>
    <n v="7"/>
    <n v="8"/>
    <n v="6"/>
    <n v="6"/>
    <n v="5"/>
    <n v="4"/>
    <n v="2"/>
    <s v="07581"/>
    <n v="2"/>
    <x v="9"/>
    <n v="56"/>
    <n v="28"/>
  </r>
  <r>
    <x v="7581"/>
    <n v="7"/>
    <n v="3"/>
    <n v="4"/>
    <n v="6"/>
    <n v="9"/>
    <n v="12"/>
    <n v="15"/>
    <n v="13"/>
    <n v="6"/>
    <n v="8"/>
    <n v="3"/>
    <n v="6"/>
    <s v="07582"/>
    <n v="3"/>
    <x v="11"/>
    <n v="92"/>
    <n v="30.666666666666668"/>
  </r>
  <r>
    <x v="7582"/>
    <n v="4"/>
    <n v="4"/>
    <n v="4"/>
    <n v="5"/>
    <n v="6"/>
    <n v="7"/>
    <n v="9"/>
    <n v="6"/>
    <n v="6"/>
    <n v="4"/>
    <n v="3"/>
    <n v="3"/>
    <s v="07583"/>
    <n v="2"/>
    <x v="10"/>
    <n v="61"/>
    <n v="30.5"/>
  </r>
  <r>
    <x v="7583"/>
    <n v="5"/>
    <n v="5"/>
    <n v="6"/>
    <n v="10"/>
    <n v="10"/>
    <n v="11"/>
    <n v="12"/>
    <n v="12"/>
    <n v="10"/>
    <n v="6"/>
    <n v="3"/>
    <n v="3"/>
    <s v="07584"/>
    <n v="3"/>
    <x v="2"/>
    <n v="93"/>
    <n v="31"/>
  </r>
  <r>
    <x v="7584"/>
    <n v="10"/>
    <n v="6"/>
    <n v="5"/>
    <n v="12"/>
    <n v="12"/>
    <n v="12"/>
    <n v="18"/>
    <n v="17"/>
    <n v="14"/>
    <n v="11"/>
    <n v="5"/>
    <n v="5"/>
    <s v="07585"/>
    <n v="4"/>
    <x v="1"/>
    <n v="127"/>
    <n v="31.75"/>
  </r>
  <r>
    <x v="7585"/>
    <n v="5"/>
    <n v="5"/>
    <n v="3"/>
    <n v="10"/>
    <n v="6"/>
    <n v="9"/>
    <n v="13"/>
    <n v="9"/>
    <n v="7"/>
    <n v="8"/>
    <n v="4"/>
    <n v="7"/>
    <s v="07586"/>
    <n v="3"/>
    <x v="6"/>
    <n v="86"/>
    <n v="28.666666666666668"/>
  </r>
  <r>
    <x v="7586"/>
    <n v="3"/>
    <n v="5"/>
    <n v="4"/>
    <n v="8"/>
    <n v="9"/>
    <n v="12"/>
    <n v="16"/>
    <n v="12"/>
    <n v="8"/>
    <n v="6"/>
    <n v="4"/>
    <n v="6"/>
    <s v="07587"/>
    <n v="3"/>
    <x v="0"/>
    <n v="93"/>
    <n v="31"/>
  </r>
  <r>
    <x v="7587"/>
    <n v="2"/>
    <n v="2"/>
    <n v="2"/>
    <n v="2"/>
    <n v="3"/>
    <n v="4"/>
    <n v="4"/>
    <n v="4"/>
    <n v="3"/>
    <n v="2"/>
    <n v="1"/>
    <n v="2"/>
    <s v="07588"/>
    <n v="1"/>
    <x v="0"/>
    <n v="31"/>
    <n v="31"/>
  </r>
  <r>
    <x v="7588"/>
    <n v="3"/>
    <n v="2"/>
    <n v="3"/>
    <n v="5"/>
    <n v="4"/>
    <n v="6"/>
    <n v="8"/>
    <n v="6"/>
    <n v="6"/>
    <n v="5"/>
    <n v="3"/>
    <n v="4"/>
    <s v="07589"/>
    <n v="2"/>
    <x v="7"/>
    <n v="55"/>
    <n v="27.5"/>
  </r>
  <r>
    <x v="7589"/>
    <n v="4"/>
    <n v="2"/>
    <n v="3"/>
    <n v="4"/>
    <n v="6"/>
    <n v="8"/>
    <n v="9"/>
    <n v="8"/>
    <n v="6"/>
    <n v="6"/>
    <n v="4"/>
    <n v="4"/>
    <s v="07590"/>
    <n v="2"/>
    <x v="15"/>
    <n v="64"/>
    <n v="32"/>
  </r>
  <r>
    <x v="7590"/>
    <n v="8"/>
    <n v="11"/>
    <n v="5"/>
    <n v="17"/>
    <n v="17"/>
    <n v="16"/>
    <n v="27"/>
    <n v="22"/>
    <n v="13"/>
    <n v="13"/>
    <n v="10"/>
    <n v="5"/>
    <s v="07591"/>
    <n v="5"/>
    <x v="3"/>
    <n v="164"/>
    <n v="32.799999999999997"/>
  </r>
  <r>
    <x v="7591"/>
    <n v="7"/>
    <n v="5"/>
    <n v="9"/>
    <n v="10"/>
    <n v="14"/>
    <n v="16"/>
    <n v="24"/>
    <n v="17"/>
    <n v="17"/>
    <n v="11"/>
    <n v="7"/>
    <n v="8"/>
    <s v="07592"/>
    <n v="5"/>
    <x v="3"/>
    <n v="145"/>
    <n v="29"/>
  </r>
  <r>
    <x v="7592"/>
    <n v="7"/>
    <n v="7"/>
    <n v="5"/>
    <n v="10"/>
    <n v="8"/>
    <n v="9"/>
    <n v="15"/>
    <n v="9"/>
    <n v="8"/>
    <n v="9"/>
    <n v="7"/>
    <n v="5"/>
    <s v="07593"/>
    <n v="3"/>
    <x v="7"/>
    <n v="99"/>
    <n v="33"/>
  </r>
  <r>
    <x v="7593"/>
    <n v="7"/>
    <n v="6"/>
    <n v="7"/>
    <n v="9"/>
    <n v="10"/>
    <n v="9"/>
    <n v="14"/>
    <n v="12"/>
    <n v="7"/>
    <n v="7"/>
    <n v="4"/>
    <n v="5"/>
    <s v="07594"/>
    <n v="3"/>
    <x v="13"/>
    <n v="97"/>
    <n v="32.333333333333336"/>
  </r>
  <r>
    <x v="7594"/>
    <n v="2"/>
    <n v="1"/>
    <n v="1"/>
    <n v="3"/>
    <n v="2"/>
    <n v="3"/>
    <n v="4"/>
    <n v="4"/>
    <n v="3"/>
    <n v="2"/>
    <n v="2"/>
    <n v="1"/>
    <s v="07595"/>
    <n v="1"/>
    <x v="7"/>
    <n v="28"/>
    <n v="28"/>
  </r>
  <r>
    <x v="7595"/>
    <n v="6"/>
    <n v="4"/>
    <n v="7"/>
    <n v="14"/>
    <n v="13"/>
    <n v="15"/>
    <n v="17"/>
    <n v="14"/>
    <n v="14"/>
    <n v="10"/>
    <n v="4"/>
    <n v="6"/>
    <s v="07596"/>
    <n v="4"/>
    <x v="12"/>
    <n v="124"/>
    <n v="31"/>
  </r>
  <r>
    <x v="7596"/>
    <n v="3"/>
    <n v="4"/>
    <n v="2"/>
    <n v="4"/>
    <n v="4"/>
    <n v="6"/>
    <n v="10"/>
    <n v="8"/>
    <n v="5"/>
    <n v="4"/>
    <n v="3"/>
    <n v="4"/>
    <s v="07597"/>
    <n v="2"/>
    <x v="9"/>
    <n v="57"/>
    <n v="28.5"/>
  </r>
  <r>
    <x v="7597"/>
    <n v="1"/>
    <n v="2"/>
    <n v="2"/>
    <n v="2"/>
    <n v="3"/>
    <n v="4"/>
    <n v="5"/>
    <n v="4"/>
    <n v="2"/>
    <n v="3"/>
    <n v="1"/>
    <n v="2"/>
    <s v="07598"/>
    <n v="1"/>
    <x v="16"/>
    <n v="31"/>
    <n v="31"/>
  </r>
  <r>
    <x v="7598"/>
    <n v="2"/>
    <n v="1"/>
    <n v="2"/>
    <n v="3"/>
    <n v="3"/>
    <n v="3"/>
    <n v="5"/>
    <n v="4"/>
    <n v="2"/>
    <n v="2"/>
    <n v="1"/>
    <n v="2"/>
    <s v="07599"/>
    <n v="1"/>
    <x v="7"/>
    <n v="30"/>
    <n v="30"/>
  </r>
  <r>
    <x v="7599"/>
    <n v="3"/>
    <n v="2"/>
    <n v="3"/>
    <n v="6"/>
    <n v="6"/>
    <n v="7"/>
    <n v="9"/>
    <n v="6"/>
    <n v="4"/>
    <n v="6"/>
    <n v="3"/>
    <n v="4"/>
    <s v="07600"/>
    <n v="2"/>
    <x v="13"/>
    <n v="59"/>
    <n v="29.5"/>
  </r>
  <r>
    <x v="7600"/>
    <n v="7"/>
    <n v="6"/>
    <n v="6"/>
    <n v="8"/>
    <n v="6"/>
    <n v="9"/>
    <n v="14"/>
    <n v="13"/>
    <n v="9"/>
    <n v="9"/>
    <n v="6"/>
    <n v="3"/>
    <s v="07601"/>
    <n v="3"/>
    <x v="10"/>
    <n v="96"/>
    <n v="32"/>
  </r>
  <r>
    <x v="7601"/>
    <n v="7"/>
    <n v="5"/>
    <n v="8"/>
    <n v="11"/>
    <n v="9"/>
    <n v="13"/>
    <n v="17"/>
    <n v="18"/>
    <n v="13"/>
    <n v="9"/>
    <n v="9"/>
    <n v="7"/>
    <s v="07602"/>
    <n v="4"/>
    <x v="3"/>
    <n v="126"/>
    <n v="31.5"/>
  </r>
  <r>
    <x v="7602"/>
    <n v="11"/>
    <n v="13"/>
    <n v="13"/>
    <n v="16"/>
    <n v="12"/>
    <n v="26"/>
    <n v="28"/>
    <n v="23"/>
    <n v="18"/>
    <n v="17"/>
    <n v="12"/>
    <n v="6"/>
    <s v="07603"/>
    <n v="6"/>
    <x v="6"/>
    <n v="195"/>
    <n v="32.5"/>
  </r>
  <r>
    <x v="7603"/>
    <n v="3"/>
    <n v="4"/>
    <n v="7"/>
    <n v="8"/>
    <n v="9"/>
    <n v="10"/>
    <n v="13"/>
    <n v="11"/>
    <n v="6"/>
    <n v="9"/>
    <n v="5"/>
    <n v="6"/>
    <s v="07604"/>
    <n v="3"/>
    <x v="13"/>
    <n v="91"/>
    <n v="30.333333333333332"/>
  </r>
  <r>
    <x v="7604"/>
    <n v="4"/>
    <n v="7"/>
    <n v="7"/>
    <n v="8"/>
    <n v="8"/>
    <n v="13"/>
    <n v="13"/>
    <n v="13"/>
    <n v="7"/>
    <n v="8"/>
    <n v="5"/>
    <n v="6"/>
    <s v="07605"/>
    <n v="3"/>
    <x v="9"/>
    <n v="99"/>
    <n v="33"/>
  </r>
  <r>
    <x v="7605"/>
    <n v="6"/>
    <n v="3"/>
    <n v="3"/>
    <n v="6"/>
    <n v="6"/>
    <n v="11"/>
    <n v="13"/>
    <n v="11"/>
    <n v="8"/>
    <n v="8"/>
    <n v="7"/>
    <n v="3"/>
    <s v="07606"/>
    <n v="3"/>
    <x v="5"/>
    <n v="85"/>
    <n v="28.333333333333332"/>
  </r>
  <r>
    <x v="7606"/>
    <n v="6"/>
    <n v="4"/>
    <n v="5"/>
    <n v="6"/>
    <n v="9"/>
    <n v="12"/>
    <n v="14"/>
    <n v="10"/>
    <n v="7"/>
    <n v="6"/>
    <n v="6"/>
    <n v="7"/>
    <s v="07607"/>
    <n v="3"/>
    <x v="14"/>
    <n v="92"/>
    <n v="30.666666666666668"/>
  </r>
  <r>
    <x v="7607"/>
    <n v="7"/>
    <n v="3"/>
    <n v="6"/>
    <n v="7"/>
    <n v="8"/>
    <n v="9"/>
    <n v="15"/>
    <n v="12"/>
    <n v="10"/>
    <n v="10"/>
    <n v="4"/>
    <n v="5"/>
    <s v="07608"/>
    <n v="3"/>
    <x v="7"/>
    <n v="96"/>
    <n v="32"/>
  </r>
  <r>
    <x v="7608"/>
    <n v="6"/>
    <n v="7"/>
    <n v="6"/>
    <n v="7"/>
    <n v="6"/>
    <n v="11"/>
    <n v="13"/>
    <n v="9"/>
    <n v="10"/>
    <n v="7"/>
    <n v="7"/>
    <n v="6"/>
    <s v="07609"/>
    <n v="3"/>
    <x v="5"/>
    <n v="95"/>
    <n v="31.666666666666668"/>
  </r>
  <r>
    <x v="7609"/>
    <n v="13"/>
    <n v="10"/>
    <n v="11"/>
    <n v="15"/>
    <n v="16"/>
    <n v="19"/>
    <n v="26"/>
    <n v="18"/>
    <n v="16"/>
    <n v="18"/>
    <n v="6"/>
    <n v="12"/>
    <s v="07610"/>
    <n v="6"/>
    <x v="6"/>
    <n v="180"/>
    <n v="30"/>
  </r>
  <r>
    <x v="7610"/>
    <n v="7"/>
    <n v="4"/>
    <n v="5"/>
    <n v="14"/>
    <n v="8"/>
    <n v="15"/>
    <n v="22"/>
    <n v="13"/>
    <n v="13"/>
    <n v="10"/>
    <n v="9"/>
    <n v="10"/>
    <s v="07611"/>
    <n v="4"/>
    <x v="10"/>
    <n v="130"/>
    <n v="32.5"/>
  </r>
  <r>
    <x v="7611"/>
    <n v="10"/>
    <n v="10"/>
    <n v="5"/>
    <n v="11"/>
    <n v="16"/>
    <n v="22"/>
    <n v="21"/>
    <n v="21"/>
    <n v="11"/>
    <n v="15"/>
    <n v="11"/>
    <n v="5"/>
    <s v="07612"/>
    <n v="5"/>
    <x v="1"/>
    <n v="158"/>
    <n v="31.6"/>
  </r>
  <r>
    <x v="7612"/>
    <n v="3"/>
    <n v="7"/>
    <n v="5"/>
    <n v="7"/>
    <n v="7"/>
    <n v="12"/>
    <n v="15"/>
    <n v="11"/>
    <n v="7"/>
    <n v="9"/>
    <n v="6"/>
    <n v="6"/>
    <s v="07613"/>
    <n v="3"/>
    <x v="9"/>
    <n v="95"/>
    <n v="31.666666666666668"/>
  </r>
  <r>
    <x v="7613"/>
    <n v="5"/>
    <n v="4"/>
    <n v="5"/>
    <n v="10"/>
    <n v="10"/>
    <n v="13"/>
    <n v="13"/>
    <n v="13"/>
    <n v="10"/>
    <n v="6"/>
    <n v="5"/>
    <n v="6"/>
    <s v="07614"/>
    <n v="3"/>
    <x v="13"/>
    <n v="100"/>
    <n v="33.333333333333336"/>
  </r>
  <r>
    <x v="7614"/>
    <n v="4"/>
    <n v="3"/>
    <n v="2"/>
    <n v="5"/>
    <n v="4"/>
    <n v="7"/>
    <n v="10"/>
    <n v="6"/>
    <n v="5"/>
    <n v="5"/>
    <n v="2"/>
    <n v="3"/>
    <s v="07615"/>
    <n v="2"/>
    <x v="12"/>
    <n v="56"/>
    <n v="28"/>
  </r>
  <r>
    <x v="7615"/>
    <n v="7"/>
    <n v="5"/>
    <n v="3"/>
    <n v="10"/>
    <n v="10"/>
    <n v="13"/>
    <n v="15"/>
    <n v="11"/>
    <n v="10"/>
    <n v="8"/>
    <n v="4"/>
    <n v="7"/>
    <s v="07616"/>
    <n v="3"/>
    <x v="13"/>
    <n v="103"/>
    <n v="34.333333333333336"/>
  </r>
  <r>
    <x v="7616"/>
    <n v="8"/>
    <n v="9"/>
    <n v="5"/>
    <n v="12"/>
    <n v="14"/>
    <n v="16"/>
    <n v="22"/>
    <n v="15"/>
    <n v="8"/>
    <n v="12"/>
    <n v="6"/>
    <n v="8"/>
    <s v="07617"/>
    <n v="4"/>
    <x v="14"/>
    <n v="135"/>
    <n v="33.75"/>
  </r>
  <r>
    <x v="7617"/>
    <n v="3"/>
    <n v="4"/>
    <n v="3"/>
    <n v="7"/>
    <n v="9"/>
    <n v="11"/>
    <n v="14"/>
    <n v="10"/>
    <n v="7"/>
    <n v="7"/>
    <n v="7"/>
    <n v="6"/>
    <s v="07618"/>
    <n v="3"/>
    <x v="3"/>
    <n v="88"/>
    <n v="29.333333333333332"/>
  </r>
  <r>
    <x v="7618"/>
    <n v="6"/>
    <n v="4"/>
    <n v="3"/>
    <n v="9"/>
    <n v="10"/>
    <n v="10"/>
    <n v="15"/>
    <n v="12"/>
    <n v="7"/>
    <n v="9"/>
    <n v="4"/>
    <n v="7"/>
    <s v="07619"/>
    <n v="3"/>
    <x v="12"/>
    <n v="96"/>
    <n v="32"/>
  </r>
  <r>
    <x v="7619"/>
    <n v="4"/>
    <n v="2"/>
    <n v="2"/>
    <n v="6"/>
    <n v="5"/>
    <n v="8"/>
    <n v="8"/>
    <n v="8"/>
    <n v="4"/>
    <n v="6"/>
    <n v="4"/>
    <n v="2"/>
    <s v="07620"/>
    <n v="2"/>
    <x v="5"/>
    <n v="59"/>
    <n v="29.5"/>
  </r>
  <r>
    <x v="7620"/>
    <n v="4"/>
    <n v="3"/>
    <n v="3"/>
    <n v="5"/>
    <n v="4"/>
    <n v="7"/>
    <n v="10"/>
    <n v="6"/>
    <n v="6"/>
    <n v="4"/>
    <n v="4"/>
    <n v="3"/>
    <s v="07621"/>
    <n v="2"/>
    <x v="3"/>
    <n v="59"/>
    <n v="29.5"/>
  </r>
  <r>
    <x v="7621"/>
    <n v="8"/>
    <n v="6"/>
    <n v="7"/>
    <n v="13"/>
    <n v="9"/>
    <n v="14"/>
    <n v="21"/>
    <n v="18"/>
    <n v="8"/>
    <n v="11"/>
    <n v="9"/>
    <n v="4"/>
    <s v="07622"/>
    <n v="4"/>
    <x v="6"/>
    <n v="128"/>
    <n v="32"/>
  </r>
  <r>
    <x v="7622"/>
    <n v="2"/>
    <n v="2"/>
    <n v="4"/>
    <n v="6"/>
    <n v="4"/>
    <n v="6"/>
    <n v="8"/>
    <n v="8"/>
    <n v="4"/>
    <n v="5"/>
    <n v="3"/>
    <n v="3"/>
    <s v="07623"/>
    <n v="2"/>
    <x v="1"/>
    <n v="55"/>
    <n v="27.5"/>
  </r>
  <r>
    <x v="7623"/>
    <n v="9"/>
    <n v="6"/>
    <n v="5"/>
    <n v="9"/>
    <n v="11"/>
    <n v="17"/>
    <n v="20"/>
    <n v="13"/>
    <n v="12"/>
    <n v="13"/>
    <n v="6"/>
    <n v="6"/>
    <s v="07624"/>
    <n v="4"/>
    <x v="16"/>
    <n v="127"/>
    <n v="31.75"/>
  </r>
  <r>
    <x v="7624"/>
    <n v="5"/>
    <n v="5"/>
    <n v="5"/>
    <n v="9"/>
    <n v="10"/>
    <n v="12"/>
    <n v="12"/>
    <n v="9"/>
    <n v="7"/>
    <n v="6"/>
    <n v="3"/>
    <n v="7"/>
    <s v="07625"/>
    <n v="3"/>
    <x v="16"/>
    <n v="90"/>
    <n v="30"/>
  </r>
  <r>
    <x v="7625"/>
    <n v="3"/>
    <n v="3"/>
    <n v="3"/>
    <n v="6"/>
    <n v="6"/>
    <n v="8"/>
    <n v="8"/>
    <n v="6"/>
    <n v="6"/>
    <n v="5"/>
    <n v="4"/>
    <n v="2"/>
    <s v="07626"/>
    <n v="2"/>
    <x v="9"/>
    <n v="60"/>
    <n v="30"/>
  </r>
  <r>
    <x v="7626"/>
    <n v="1"/>
    <n v="2"/>
    <n v="1"/>
    <n v="3"/>
    <n v="3"/>
    <n v="3"/>
    <n v="5"/>
    <n v="4"/>
    <n v="3"/>
    <n v="3"/>
    <n v="2"/>
    <n v="1"/>
    <s v="07627"/>
    <n v="1"/>
    <x v="9"/>
    <n v="31"/>
    <n v="31"/>
  </r>
  <r>
    <x v="7627"/>
    <n v="3"/>
    <n v="4"/>
    <n v="4"/>
    <n v="6"/>
    <n v="6"/>
    <n v="8"/>
    <n v="9"/>
    <n v="7"/>
    <n v="4"/>
    <n v="5"/>
    <n v="4"/>
    <n v="3"/>
    <s v="07628"/>
    <n v="2"/>
    <x v="8"/>
    <n v="63"/>
    <n v="31.5"/>
  </r>
  <r>
    <x v="7628"/>
    <n v="5"/>
    <n v="3"/>
    <n v="4"/>
    <n v="8"/>
    <n v="10"/>
    <n v="12"/>
    <n v="16"/>
    <n v="9"/>
    <n v="8"/>
    <n v="7"/>
    <n v="6"/>
    <n v="4"/>
    <s v="07629"/>
    <n v="3"/>
    <x v="1"/>
    <n v="92"/>
    <n v="30.666666666666668"/>
  </r>
  <r>
    <x v="7629"/>
    <n v="2"/>
    <n v="2"/>
    <n v="2"/>
    <n v="6"/>
    <n v="5"/>
    <n v="6"/>
    <n v="8"/>
    <n v="7"/>
    <n v="5"/>
    <n v="6"/>
    <n v="3"/>
    <n v="4"/>
    <s v="07630"/>
    <n v="2"/>
    <x v="6"/>
    <n v="56"/>
    <n v="28"/>
  </r>
  <r>
    <x v="7630"/>
    <n v="6"/>
    <n v="4"/>
    <n v="6"/>
    <n v="10"/>
    <n v="14"/>
    <n v="17"/>
    <n v="18"/>
    <n v="13"/>
    <n v="14"/>
    <n v="9"/>
    <n v="10"/>
    <n v="5"/>
    <s v="07631"/>
    <n v="4"/>
    <x v="14"/>
    <n v="126"/>
    <n v="31.5"/>
  </r>
  <r>
    <x v="7631"/>
    <n v="9"/>
    <n v="8"/>
    <n v="5"/>
    <n v="10"/>
    <n v="8"/>
    <n v="16"/>
    <n v="16"/>
    <n v="16"/>
    <n v="13"/>
    <n v="9"/>
    <n v="9"/>
    <n v="10"/>
    <s v="07632"/>
    <n v="4"/>
    <x v="2"/>
    <n v="129"/>
    <n v="32.25"/>
  </r>
  <r>
    <x v="7632"/>
    <n v="5"/>
    <n v="6"/>
    <n v="9"/>
    <n v="17"/>
    <n v="10"/>
    <n v="15"/>
    <n v="23"/>
    <n v="17"/>
    <n v="17"/>
    <n v="15"/>
    <n v="6"/>
    <n v="5"/>
    <s v="07633"/>
    <n v="5"/>
    <x v="1"/>
    <n v="145"/>
    <n v="29"/>
  </r>
  <r>
    <x v="7633"/>
    <n v="7"/>
    <n v="4"/>
    <n v="7"/>
    <n v="7"/>
    <n v="7"/>
    <n v="12"/>
    <n v="13"/>
    <n v="10"/>
    <n v="10"/>
    <n v="10"/>
    <n v="3"/>
    <n v="3"/>
    <s v="07634"/>
    <n v="3"/>
    <x v="16"/>
    <n v="93"/>
    <n v="31"/>
  </r>
  <r>
    <x v="7634"/>
    <n v="4"/>
    <n v="5"/>
    <n v="8"/>
    <n v="10"/>
    <n v="13"/>
    <n v="12"/>
    <n v="21"/>
    <n v="13"/>
    <n v="11"/>
    <n v="9"/>
    <n v="7"/>
    <n v="8"/>
    <s v="07635"/>
    <n v="4"/>
    <x v="3"/>
    <n v="121"/>
    <n v="30.25"/>
  </r>
  <r>
    <x v="7635"/>
    <n v="2"/>
    <n v="1"/>
    <n v="1"/>
    <n v="3"/>
    <n v="3"/>
    <n v="4"/>
    <n v="5"/>
    <n v="4"/>
    <n v="2"/>
    <n v="3"/>
    <n v="2"/>
    <n v="1"/>
    <s v="07636"/>
    <n v="1"/>
    <x v="1"/>
    <n v="31"/>
    <n v="31"/>
  </r>
  <r>
    <x v="7636"/>
    <n v="6"/>
    <n v="6"/>
    <n v="8"/>
    <n v="8"/>
    <n v="14"/>
    <n v="15"/>
    <n v="17"/>
    <n v="16"/>
    <n v="11"/>
    <n v="10"/>
    <n v="8"/>
    <n v="7"/>
    <s v="07637"/>
    <n v="4"/>
    <x v="3"/>
    <n v="126"/>
    <n v="31.5"/>
  </r>
  <r>
    <x v="7637"/>
    <n v="10"/>
    <n v="9"/>
    <n v="5"/>
    <n v="10"/>
    <n v="9"/>
    <n v="17"/>
    <n v="20"/>
    <n v="12"/>
    <n v="10"/>
    <n v="11"/>
    <n v="9"/>
    <n v="4"/>
    <s v="07638"/>
    <n v="4"/>
    <x v="3"/>
    <n v="126"/>
    <n v="31.5"/>
  </r>
  <r>
    <x v="7638"/>
    <n v="9"/>
    <n v="12"/>
    <n v="6"/>
    <n v="14"/>
    <n v="17"/>
    <n v="19"/>
    <n v="20"/>
    <n v="18"/>
    <n v="13"/>
    <n v="10"/>
    <n v="5"/>
    <n v="7"/>
    <s v="07639"/>
    <n v="5"/>
    <x v="7"/>
    <n v="150"/>
    <n v="30"/>
  </r>
  <r>
    <x v="7639"/>
    <n v="6"/>
    <n v="4"/>
    <n v="4"/>
    <n v="6"/>
    <n v="7"/>
    <n v="12"/>
    <n v="13"/>
    <n v="9"/>
    <n v="6"/>
    <n v="6"/>
    <n v="5"/>
    <n v="7"/>
    <s v="07640"/>
    <n v="3"/>
    <x v="8"/>
    <n v="85"/>
    <n v="28.333333333333332"/>
  </r>
  <r>
    <x v="7640"/>
    <n v="2"/>
    <n v="4"/>
    <n v="3"/>
    <n v="5"/>
    <n v="6"/>
    <n v="6"/>
    <n v="9"/>
    <n v="7"/>
    <n v="5"/>
    <n v="4"/>
    <n v="3"/>
    <n v="4"/>
    <s v="07641"/>
    <n v="2"/>
    <x v="0"/>
    <n v="58"/>
    <n v="29"/>
  </r>
  <r>
    <x v="7641"/>
    <n v="3"/>
    <n v="5"/>
    <n v="4"/>
    <n v="10"/>
    <n v="9"/>
    <n v="11"/>
    <n v="14"/>
    <n v="9"/>
    <n v="9"/>
    <n v="7"/>
    <n v="3"/>
    <n v="4"/>
    <s v="07642"/>
    <n v="3"/>
    <x v="10"/>
    <n v="88"/>
    <n v="29.333333333333332"/>
  </r>
  <r>
    <x v="7642"/>
    <n v="3"/>
    <n v="4"/>
    <n v="4"/>
    <n v="5"/>
    <n v="6"/>
    <n v="7"/>
    <n v="8"/>
    <n v="7"/>
    <n v="4"/>
    <n v="6"/>
    <n v="3"/>
    <n v="2"/>
    <s v="07643"/>
    <n v="2"/>
    <x v="13"/>
    <n v="59"/>
    <n v="29.5"/>
  </r>
  <r>
    <x v="7643"/>
    <n v="1"/>
    <n v="1"/>
    <n v="2"/>
    <n v="3"/>
    <n v="3"/>
    <n v="4"/>
    <n v="4"/>
    <n v="3"/>
    <n v="3"/>
    <n v="3"/>
    <n v="1"/>
    <n v="2"/>
    <s v="07644"/>
    <n v="1"/>
    <x v="5"/>
    <n v="30"/>
    <n v="30"/>
  </r>
  <r>
    <x v="7644"/>
    <n v="1"/>
    <n v="2"/>
    <n v="2"/>
    <n v="2"/>
    <n v="2"/>
    <n v="3"/>
    <n v="4"/>
    <n v="3"/>
    <n v="2"/>
    <n v="2"/>
    <n v="2"/>
    <n v="1"/>
    <s v="07645"/>
    <n v="1"/>
    <x v="10"/>
    <n v="26"/>
    <n v="26"/>
  </r>
  <r>
    <x v="7645"/>
    <n v="11"/>
    <n v="5"/>
    <n v="12"/>
    <n v="13"/>
    <n v="13"/>
    <n v="20"/>
    <n v="23"/>
    <n v="21"/>
    <n v="17"/>
    <n v="17"/>
    <n v="10"/>
    <n v="6"/>
    <s v="07646"/>
    <n v="5"/>
    <x v="2"/>
    <n v="168"/>
    <n v="33.6"/>
  </r>
  <r>
    <x v="7646"/>
    <n v="7"/>
    <n v="4"/>
    <n v="5"/>
    <n v="8"/>
    <n v="9"/>
    <n v="11"/>
    <n v="16"/>
    <n v="11"/>
    <n v="7"/>
    <n v="10"/>
    <n v="3"/>
    <n v="5"/>
    <s v="07647"/>
    <n v="3"/>
    <x v="0"/>
    <n v="96"/>
    <n v="32"/>
  </r>
  <r>
    <x v="7647"/>
    <n v="2"/>
    <n v="1"/>
    <n v="1"/>
    <n v="3"/>
    <n v="2"/>
    <n v="3"/>
    <n v="5"/>
    <n v="3"/>
    <n v="3"/>
    <n v="3"/>
    <n v="1"/>
    <n v="1"/>
    <s v="07648"/>
    <n v="1"/>
    <x v="6"/>
    <n v="28"/>
    <n v="28"/>
  </r>
  <r>
    <x v="7648"/>
    <n v="5"/>
    <n v="7"/>
    <n v="7"/>
    <n v="9"/>
    <n v="10"/>
    <n v="11"/>
    <n v="14"/>
    <n v="13"/>
    <n v="7"/>
    <n v="10"/>
    <n v="4"/>
    <n v="4"/>
    <s v="07649"/>
    <n v="3"/>
    <x v="0"/>
    <n v="101"/>
    <n v="33.666666666666664"/>
  </r>
  <r>
    <x v="7649"/>
    <n v="8"/>
    <n v="7"/>
    <n v="7"/>
    <n v="9"/>
    <n v="13"/>
    <n v="15"/>
    <n v="19"/>
    <n v="12"/>
    <n v="10"/>
    <n v="13"/>
    <n v="4"/>
    <n v="7"/>
    <s v="07650"/>
    <n v="4"/>
    <x v="12"/>
    <n v="124"/>
    <n v="31"/>
  </r>
  <r>
    <x v="7650"/>
    <n v="3"/>
    <n v="3"/>
    <n v="6"/>
    <n v="7"/>
    <n v="7"/>
    <n v="12"/>
    <n v="16"/>
    <n v="11"/>
    <n v="6"/>
    <n v="6"/>
    <n v="7"/>
    <n v="4"/>
    <s v="07651"/>
    <n v="3"/>
    <x v="10"/>
    <n v="88"/>
    <n v="29.333333333333332"/>
  </r>
  <r>
    <x v="7651"/>
    <n v="4"/>
    <n v="7"/>
    <n v="6"/>
    <n v="10"/>
    <n v="8"/>
    <n v="9"/>
    <n v="15"/>
    <n v="13"/>
    <n v="7"/>
    <n v="7"/>
    <n v="7"/>
    <n v="4"/>
    <s v="07652"/>
    <n v="3"/>
    <x v="3"/>
    <n v="97"/>
    <n v="32.333333333333336"/>
  </r>
  <r>
    <x v="7652"/>
    <n v="9"/>
    <n v="10"/>
    <n v="5"/>
    <n v="14"/>
    <n v="15"/>
    <n v="22"/>
    <n v="24"/>
    <n v="17"/>
    <n v="11"/>
    <n v="13"/>
    <n v="8"/>
    <n v="11"/>
    <s v="07653"/>
    <n v="5"/>
    <x v="2"/>
    <n v="159"/>
    <n v="31.8"/>
  </r>
  <r>
    <x v="7653"/>
    <n v="9"/>
    <n v="14"/>
    <n v="10"/>
    <n v="18"/>
    <n v="14"/>
    <n v="23"/>
    <n v="26"/>
    <n v="18"/>
    <n v="16"/>
    <n v="20"/>
    <n v="14"/>
    <n v="12"/>
    <s v="07654"/>
    <n v="6"/>
    <x v="4"/>
    <n v="194"/>
    <n v="32.333333333333336"/>
  </r>
  <r>
    <x v="7654"/>
    <n v="8"/>
    <n v="6"/>
    <n v="5"/>
    <n v="13"/>
    <n v="8"/>
    <n v="14"/>
    <n v="18"/>
    <n v="13"/>
    <n v="14"/>
    <n v="11"/>
    <n v="9"/>
    <n v="10"/>
    <s v="07655"/>
    <n v="4"/>
    <x v="11"/>
    <n v="129"/>
    <n v="32.25"/>
  </r>
  <r>
    <x v="7655"/>
    <n v="7"/>
    <n v="7"/>
    <n v="5"/>
    <n v="7"/>
    <n v="7"/>
    <n v="12"/>
    <n v="15"/>
    <n v="12"/>
    <n v="6"/>
    <n v="9"/>
    <n v="3"/>
    <n v="5"/>
    <s v="07656"/>
    <n v="3"/>
    <x v="8"/>
    <n v="95"/>
    <n v="31.666666666666668"/>
  </r>
  <r>
    <x v="7656"/>
    <n v="10"/>
    <n v="5"/>
    <n v="5"/>
    <n v="13"/>
    <n v="8"/>
    <n v="17"/>
    <n v="17"/>
    <n v="16"/>
    <n v="11"/>
    <n v="11"/>
    <n v="7"/>
    <n v="10"/>
    <s v="07657"/>
    <n v="4"/>
    <x v="7"/>
    <n v="130"/>
    <n v="32.5"/>
  </r>
  <r>
    <x v="7657"/>
    <n v="4"/>
    <n v="2"/>
    <n v="2"/>
    <n v="6"/>
    <n v="5"/>
    <n v="7"/>
    <n v="8"/>
    <n v="8"/>
    <n v="4"/>
    <n v="5"/>
    <n v="3"/>
    <n v="2"/>
    <s v="07658"/>
    <n v="2"/>
    <x v="15"/>
    <n v="56"/>
    <n v="28"/>
  </r>
  <r>
    <x v="7658"/>
    <n v="2"/>
    <n v="2"/>
    <n v="3"/>
    <n v="6"/>
    <n v="5"/>
    <n v="6"/>
    <n v="8"/>
    <n v="6"/>
    <n v="4"/>
    <n v="6"/>
    <n v="4"/>
    <n v="3"/>
    <s v="07659"/>
    <n v="2"/>
    <x v="2"/>
    <n v="55"/>
    <n v="27.5"/>
  </r>
  <r>
    <x v="7659"/>
    <n v="6"/>
    <n v="3"/>
    <n v="4"/>
    <n v="8"/>
    <n v="9"/>
    <n v="11"/>
    <n v="12"/>
    <n v="13"/>
    <n v="9"/>
    <n v="7"/>
    <n v="6"/>
    <n v="7"/>
    <s v="07660"/>
    <n v="3"/>
    <x v="7"/>
    <n v="95"/>
    <n v="31.666666666666668"/>
  </r>
  <r>
    <x v="7660"/>
    <n v="6"/>
    <n v="7"/>
    <n v="6"/>
    <n v="6"/>
    <n v="6"/>
    <n v="12"/>
    <n v="14"/>
    <n v="11"/>
    <n v="8"/>
    <n v="6"/>
    <n v="6"/>
    <n v="6"/>
    <s v="07661"/>
    <n v="3"/>
    <x v="1"/>
    <n v="94"/>
    <n v="31.333333333333332"/>
  </r>
  <r>
    <x v="7661"/>
    <n v="3"/>
    <n v="3"/>
    <n v="4"/>
    <n v="5"/>
    <n v="6"/>
    <n v="8"/>
    <n v="8"/>
    <n v="8"/>
    <n v="6"/>
    <n v="4"/>
    <n v="4"/>
    <n v="4"/>
    <s v="07662"/>
    <n v="2"/>
    <x v="6"/>
    <n v="63"/>
    <n v="31.5"/>
  </r>
  <r>
    <x v="7662"/>
    <n v="5"/>
    <n v="5"/>
    <n v="7"/>
    <n v="9"/>
    <n v="9"/>
    <n v="17"/>
    <n v="21"/>
    <n v="15"/>
    <n v="8"/>
    <n v="14"/>
    <n v="10"/>
    <n v="5"/>
    <s v="07663"/>
    <n v="4"/>
    <x v="7"/>
    <n v="125"/>
    <n v="31.25"/>
  </r>
  <r>
    <x v="7663"/>
    <n v="3"/>
    <n v="4"/>
    <n v="3"/>
    <n v="5"/>
    <n v="6"/>
    <n v="8"/>
    <n v="8"/>
    <n v="8"/>
    <n v="5"/>
    <n v="6"/>
    <n v="3"/>
    <n v="2"/>
    <s v="07664"/>
    <n v="2"/>
    <x v="5"/>
    <n v="61"/>
    <n v="30.5"/>
  </r>
  <r>
    <x v="7664"/>
    <n v="1"/>
    <n v="1"/>
    <n v="2"/>
    <n v="3"/>
    <n v="2"/>
    <n v="4"/>
    <n v="5"/>
    <n v="4"/>
    <n v="2"/>
    <n v="3"/>
    <n v="1"/>
    <n v="1"/>
    <s v="07665"/>
    <n v="1"/>
    <x v="16"/>
    <n v="29"/>
    <n v="29"/>
  </r>
  <r>
    <x v="7665"/>
    <n v="5"/>
    <n v="6"/>
    <n v="7"/>
    <n v="6"/>
    <n v="7"/>
    <n v="12"/>
    <n v="13"/>
    <n v="12"/>
    <n v="9"/>
    <n v="6"/>
    <n v="6"/>
    <n v="4"/>
    <s v="07666"/>
    <n v="3"/>
    <x v="7"/>
    <n v="93"/>
    <n v="31"/>
  </r>
  <r>
    <x v="7666"/>
    <n v="3"/>
    <n v="7"/>
    <n v="5"/>
    <n v="7"/>
    <n v="8"/>
    <n v="13"/>
    <n v="16"/>
    <n v="10"/>
    <n v="10"/>
    <n v="9"/>
    <n v="6"/>
    <n v="6"/>
    <s v="07667"/>
    <n v="3"/>
    <x v="12"/>
    <n v="100"/>
    <n v="33.333333333333336"/>
  </r>
  <r>
    <x v="7667"/>
    <n v="7"/>
    <n v="12"/>
    <n v="11"/>
    <n v="12"/>
    <n v="17"/>
    <n v="17"/>
    <n v="20"/>
    <n v="21"/>
    <n v="12"/>
    <n v="13"/>
    <n v="11"/>
    <n v="7"/>
    <s v="07668"/>
    <n v="5"/>
    <x v="0"/>
    <n v="160"/>
    <n v="32"/>
  </r>
  <r>
    <x v="7668"/>
    <n v="6"/>
    <n v="7"/>
    <n v="6"/>
    <n v="6"/>
    <n v="6"/>
    <n v="12"/>
    <n v="16"/>
    <n v="13"/>
    <n v="9"/>
    <n v="7"/>
    <n v="3"/>
    <n v="3"/>
    <s v="07669"/>
    <n v="3"/>
    <x v="16"/>
    <n v="94"/>
    <n v="31.333333333333332"/>
  </r>
  <r>
    <x v="7669"/>
    <n v="3"/>
    <n v="4"/>
    <n v="3"/>
    <n v="9"/>
    <n v="7"/>
    <n v="9"/>
    <n v="16"/>
    <n v="10"/>
    <n v="9"/>
    <n v="6"/>
    <n v="3"/>
    <n v="6"/>
    <s v="07670"/>
    <n v="3"/>
    <x v="11"/>
    <n v="85"/>
    <n v="28.333333333333332"/>
  </r>
  <r>
    <x v="7670"/>
    <n v="12"/>
    <n v="8"/>
    <n v="7"/>
    <n v="16"/>
    <n v="18"/>
    <n v="18"/>
    <n v="27"/>
    <n v="22"/>
    <n v="20"/>
    <n v="13"/>
    <n v="12"/>
    <n v="7"/>
    <s v="07671"/>
    <n v="6"/>
    <x v="9"/>
    <n v="180"/>
    <n v="30"/>
  </r>
  <r>
    <x v="7671"/>
    <n v="4"/>
    <n v="3"/>
    <n v="3"/>
    <n v="4"/>
    <n v="5"/>
    <n v="6"/>
    <n v="10"/>
    <n v="6"/>
    <n v="6"/>
    <n v="4"/>
    <n v="2"/>
    <n v="2"/>
    <s v="07672"/>
    <n v="2"/>
    <x v="4"/>
    <n v="55"/>
    <n v="27.5"/>
  </r>
  <r>
    <x v="7672"/>
    <n v="5"/>
    <n v="4"/>
    <n v="7"/>
    <n v="14"/>
    <n v="14"/>
    <n v="12"/>
    <n v="21"/>
    <n v="15"/>
    <n v="8"/>
    <n v="12"/>
    <n v="8"/>
    <n v="4"/>
    <s v="07673"/>
    <n v="4"/>
    <x v="3"/>
    <n v="124"/>
    <n v="31"/>
  </r>
  <r>
    <x v="7673"/>
    <n v="7"/>
    <n v="6"/>
    <n v="5"/>
    <n v="10"/>
    <n v="8"/>
    <n v="13"/>
    <n v="16"/>
    <n v="12"/>
    <n v="8"/>
    <n v="7"/>
    <n v="4"/>
    <n v="6"/>
    <s v="07674"/>
    <n v="3"/>
    <x v="7"/>
    <n v="102"/>
    <n v="34"/>
  </r>
  <r>
    <x v="7674"/>
    <n v="7"/>
    <n v="7"/>
    <n v="5"/>
    <n v="10"/>
    <n v="6"/>
    <n v="9"/>
    <n v="16"/>
    <n v="10"/>
    <n v="9"/>
    <n v="8"/>
    <n v="3"/>
    <n v="5"/>
    <s v="07675"/>
    <n v="3"/>
    <x v="5"/>
    <n v="95"/>
    <n v="31.666666666666668"/>
  </r>
  <r>
    <x v="7675"/>
    <n v="9"/>
    <n v="5"/>
    <n v="11"/>
    <n v="15"/>
    <n v="12"/>
    <n v="19"/>
    <n v="22"/>
    <n v="17"/>
    <n v="13"/>
    <n v="17"/>
    <n v="12"/>
    <n v="9"/>
    <s v="07676"/>
    <n v="5"/>
    <x v="0"/>
    <n v="161"/>
    <n v="32.200000000000003"/>
  </r>
  <r>
    <x v="7676"/>
    <n v="6"/>
    <n v="4"/>
    <n v="6"/>
    <n v="10"/>
    <n v="8"/>
    <n v="13"/>
    <n v="15"/>
    <n v="13"/>
    <n v="8"/>
    <n v="6"/>
    <n v="7"/>
    <n v="4"/>
    <s v="07677"/>
    <n v="3"/>
    <x v="3"/>
    <n v="100"/>
    <n v="33.333333333333336"/>
  </r>
  <r>
    <x v="7677"/>
    <n v="12"/>
    <n v="6"/>
    <n v="8"/>
    <n v="14"/>
    <n v="11"/>
    <n v="20"/>
    <n v="21"/>
    <n v="22"/>
    <n v="14"/>
    <n v="14"/>
    <n v="9"/>
    <n v="11"/>
    <s v="07678"/>
    <n v="5"/>
    <x v="3"/>
    <n v="162"/>
    <n v="32.4"/>
  </r>
  <r>
    <x v="7678"/>
    <n v="1"/>
    <n v="2"/>
    <n v="2"/>
    <n v="2"/>
    <n v="3"/>
    <n v="4"/>
    <n v="4"/>
    <n v="3"/>
    <n v="2"/>
    <n v="2"/>
    <n v="1"/>
    <n v="1"/>
    <s v="07679"/>
    <n v="1"/>
    <x v="2"/>
    <n v="27"/>
    <n v="27"/>
  </r>
  <r>
    <x v="7679"/>
    <n v="4"/>
    <n v="7"/>
    <n v="4"/>
    <n v="7"/>
    <n v="7"/>
    <n v="13"/>
    <n v="14"/>
    <n v="13"/>
    <n v="8"/>
    <n v="7"/>
    <n v="6"/>
    <n v="3"/>
    <s v="07680"/>
    <n v="3"/>
    <x v="4"/>
    <n v="93"/>
    <n v="31"/>
  </r>
  <r>
    <x v="7680"/>
    <n v="7"/>
    <n v="4"/>
    <n v="3"/>
    <n v="6"/>
    <n v="8"/>
    <n v="11"/>
    <n v="15"/>
    <n v="9"/>
    <n v="8"/>
    <n v="8"/>
    <n v="6"/>
    <n v="3"/>
    <s v="07681"/>
    <n v="3"/>
    <x v="10"/>
    <n v="88"/>
    <n v="29.333333333333332"/>
  </r>
  <r>
    <x v="7681"/>
    <n v="5"/>
    <n v="3"/>
    <n v="3"/>
    <n v="7"/>
    <n v="6"/>
    <n v="12"/>
    <n v="13"/>
    <n v="11"/>
    <n v="10"/>
    <n v="6"/>
    <n v="4"/>
    <n v="3"/>
    <s v="07682"/>
    <n v="3"/>
    <x v="5"/>
    <n v="83"/>
    <n v="27.666666666666668"/>
  </r>
  <r>
    <x v="7682"/>
    <n v="6"/>
    <n v="8"/>
    <n v="4"/>
    <n v="8"/>
    <n v="8"/>
    <n v="14"/>
    <n v="19"/>
    <n v="15"/>
    <n v="9"/>
    <n v="9"/>
    <n v="8"/>
    <n v="8"/>
    <s v="07683"/>
    <n v="4"/>
    <x v="4"/>
    <n v="116"/>
    <n v="29"/>
  </r>
  <r>
    <x v="7683"/>
    <n v="3"/>
    <n v="2"/>
    <n v="4"/>
    <n v="5"/>
    <n v="5"/>
    <n v="6"/>
    <n v="8"/>
    <n v="6"/>
    <n v="6"/>
    <n v="5"/>
    <n v="4"/>
    <n v="4"/>
    <s v="07684"/>
    <n v="2"/>
    <x v="6"/>
    <n v="58"/>
    <n v="29"/>
  </r>
  <r>
    <x v="7684"/>
    <n v="8"/>
    <n v="5"/>
    <n v="8"/>
    <n v="14"/>
    <n v="10"/>
    <n v="18"/>
    <n v="19"/>
    <n v="13"/>
    <n v="11"/>
    <n v="13"/>
    <n v="7"/>
    <n v="6"/>
    <s v="07685"/>
    <n v="4"/>
    <x v="12"/>
    <n v="132"/>
    <n v="33"/>
  </r>
  <r>
    <x v="7685"/>
    <n v="2"/>
    <n v="3"/>
    <n v="3"/>
    <n v="4"/>
    <n v="5"/>
    <n v="7"/>
    <n v="8"/>
    <n v="6"/>
    <n v="5"/>
    <n v="6"/>
    <n v="2"/>
    <n v="2"/>
    <s v="07686"/>
    <n v="2"/>
    <x v="16"/>
    <n v="53"/>
    <n v="26.5"/>
  </r>
  <r>
    <x v="7686"/>
    <n v="5"/>
    <n v="12"/>
    <n v="6"/>
    <n v="13"/>
    <n v="17"/>
    <n v="15"/>
    <n v="25"/>
    <n v="19"/>
    <n v="17"/>
    <n v="10"/>
    <n v="8"/>
    <n v="6"/>
    <s v="07687"/>
    <n v="5"/>
    <x v="15"/>
    <n v="153"/>
    <n v="30.6"/>
  </r>
  <r>
    <x v="7687"/>
    <n v="3"/>
    <n v="4"/>
    <n v="3"/>
    <n v="6"/>
    <n v="6"/>
    <n v="7"/>
    <n v="8"/>
    <n v="6"/>
    <n v="6"/>
    <n v="5"/>
    <n v="3"/>
    <n v="4"/>
    <s v="07688"/>
    <n v="2"/>
    <x v="12"/>
    <n v="61"/>
    <n v="30.5"/>
  </r>
  <r>
    <x v="7688"/>
    <n v="6"/>
    <n v="8"/>
    <n v="8"/>
    <n v="10"/>
    <n v="13"/>
    <n v="12"/>
    <n v="19"/>
    <n v="16"/>
    <n v="14"/>
    <n v="12"/>
    <n v="5"/>
    <n v="4"/>
    <s v="07689"/>
    <n v="4"/>
    <x v="13"/>
    <n v="127"/>
    <n v="31.75"/>
  </r>
  <r>
    <x v="7689"/>
    <n v="4"/>
    <n v="6"/>
    <n v="3"/>
    <n v="8"/>
    <n v="8"/>
    <n v="12"/>
    <n v="15"/>
    <n v="13"/>
    <n v="6"/>
    <n v="10"/>
    <n v="4"/>
    <n v="5"/>
    <s v="07690"/>
    <n v="3"/>
    <x v="7"/>
    <n v="94"/>
    <n v="31.333333333333332"/>
  </r>
  <r>
    <x v="7690"/>
    <n v="4"/>
    <n v="2"/>
    <n v="3"/>
    <n v="4"/>
    <n v="5"/>
    <n v="8"/>
    <n v="10"/>
    <n v="6"/>
    <n v="6"/>
    <n v="6"/>
    <n v="2"/>
    <n v="4"/>
    <s v="07691"/>
    <n v="2"/>
    <x v="1"/>
    <n v="60"/>
    <n v="30"/>
  </r>
  <r>
    <x v="7691"/>
    <n v="4"/>
    <n v="7"/>
    <n v="7"/>
    <n v="8"/>
    <n v="8"/>
    <n v="10"/>
    <n v="15"/>
    <n v="9"/>
    <n v="10"/>
    <n v="6"/>
    <n v="7"/>
    <n v="3"/>
    <s v="07692"/>
    <n v="3"/>
    <x v="3"/>
    <n v="94"/>
    <n v="31.333333333333332"/>
  </r>
  <r>
    <x v="7692"/>
    <n v="1"/>
    <n v="2"/>
    <n v="2"/>
    <n v="3"/>
    <n v="3"/>
    <n v="4"/>
    <n v="5"/>
    <n v="3"/>
    <n v="2"/>
    <n v="3"/>
    <n v="2"/>
    <n v="1"/>
    <s v="07693"/>
    <n v="1"/>
    <x v="9"/>
    <n v="31"/>
    <n v="31"/>
  </r>
  <r>
    <x v="7693"/>
    <n v="8"/>
    <n v="7"/>
    <n v="12"/>
    <n v="10"/>
    <n v="10"/>
    <n v="15"/>
    <n v="22"/>
    <n v="20"/>
    <n v="15"/>
    <n v="17"/>
    <n v="10"/>
    <n v="8"/>
    <s v="07694"/>
    <n v="5"/>
    <x v="3"/>
    <n v="154"/>
    <n v="30.8"/>
  </r>
  <r>
    <x v="7694"/>
    <n v="2"/>
    <n v="1"/>
    <n v="2"/>
    <n v="3"/>
    <n v="3"/>
    <n v="3"/>
    <n v="4"/>
    <n v="4"/>
    <n v="2"/>
    <n v="2"/>
    <n v="2"/>
    <n v="1"/>
    <s v="07695"/>
    <n v="1"/>
    <x v="3"/>
    <n v="29"/>
    <n v="29"/>
  </r>
  <r>
    <x v="7695"/>
    <n v="9"/>
    <n v="6"/>
    <n v="14"/>
    <n v="14"/>
    <n v="19"/>
    <n v="22"/>
    <n v="27"/>
    <n v="18"/>
    <n v="17"/>
    <n v="14"/>
    <n v="8"/>
    <n v="9"/>
    <s v="07696"/>
    <n v="6"/>
    <x v="13"/>
    <n v="177"/>
    <n v="29.5"/>
  </r>
  <r>
    <x v="7696"/>
    <n v="2"/>
    <n v="4"/>
    <n v="4"/>
    <n v="5"/>
    <n v="5"/>
    <n v="7"/>
    <n v="8"/>
    <n v="6"/>
    <n v="4"/>
    <n v="4"/>
    <n v="3"/>
    <n v="2"/>
    <s v="07697"/>
    <n v="2"/>
    <x v="10"/>
    <n v="54"/>
    <n v="27"/>
  </r>
  <r>
    <x v="7697"/>
    <n v="6"/>
    <n v="7"/>
    <n v="4"/>
    <n v="6"/>
    <n v="9"/>
    <n v="13"/>
    <n v="12"/>
    <n v="13"/>
    <n v="6"/>
    <n v="7"/>
    <n v="3"/>
    <n v="5"/>
    <s v="07698"/>
    <n v="3"/>
    <x v="6"/>
    <n v="91"/>
    <n v="30.333333333333332"/>
  </r>
  <r>
    <x v="7698"/>
    <n v="7"/>
    <n v="8"/>
    <n v="8"/>
    <n v="10"/>
    <n v="11"/>
    <n v="21"/>
    <n v="23"/>
    <n v="21"/>
    <n v="15"/>
    <n v="11"/>
    <n v="11"/>
    <n v="10"/>
    <s v="07699"/>
    <n v="5"/>
    <x v="5"/>
    <n v="156"/>
    <n v="31.2"/>
  </r>
  <r>
    <x v="7699"/>
    <n v="14"/>
    <n v="6"/>
    <n v="13"/>
    <n v="18"/>
    <n v="18"/>
    <n v="25"/>
    <n v="26"/>
    <n v="23"/>
    <n v="18"/>
    <n v="12"/>
    <n v="10"/>
    <n v="7"/>
    <s v="07700"/>
    <n v="6"/>
    <x v="3"/>
    <n v="190"/>
    <n v="31.666666666666668"/>
  </r>
  <r>
    <x v="7700"/>
    <n v="8"/>
    <n v="14"/>
    <n v="6"/>
    <n v="13"/>
    <n v="16"/>
    <n v="20"/>
    <n v="26"/>
    <n v="24"/>
    <n v="17"/>
    <n v="18"/>
    <n v="14"/>
    <n v="6"/>
    <s v="07701"/>
    <n v="6"/>
    <x v="2"/>
    <n v="182"/>
    <n v="30.333333333333332"/>
  </r>
  <r>
    <x v="7701"/>
    <n v="4"/>
    <n v="4"/>
    <n v="4"/>
    <n v="12"/>
    <n v="14"/>
    <n v="18"/>
    <n v="21"/>
    <n v="12"/>
    <n v="11"/>
    <n v="9"/>
    <n v="8"/>
    <n v="10"/>
    <s v="07702"/>
    <n v="4"/>
    <x v="3"/>
    <n v="127"/>
    <n v="31.75"/>
  </r>
  <r>
    <x v="7702"/>
    <n v="2"/>
    <n v="3"/>
    <n v="2"/>
    <n v="6"/>
    <n v="6"/>
    <n v="8"/>
    <n v="8"/>
    <n v="6"/>
    <n v="4"/>
    <n v="6"/>
    <n v="3"/>
    <n v="3"/>
    <s v="07703"/>
    <n v="2"/>
    <x v="8"/>
    <n v="57"/>
    <n v="28.5"/>
  </r>
  <r>
    <x v="7703"/>
    <n v="4"/>
    <n v="8"/>
    <n v="4"/>
    <n v="14"/>
    <n v="10"/>
    <n v="14"/>
    <n v="19"/>
    <n v="17"/>
    <n v="14"/>
    <n v="8"/>
    <n v="4"/>
    <n v="5"/>
    <s v="07704"/>
    <n v="4"/>
    <x v="10"/>
    <n v="121"/>
    <n v="30.25"/>
  </r>
  <r>
    <x v="7704"/>
    <n v="5"/>
    <n v="5"/>
    <n v="8"/>
    <n v="12"/>
    <n v="11"/>
    <n v="17"/>
    <n v="20"/>
    <n v="15"/>
    <n v="11"/>
    <n v="8"/>
    <n v="6"/>
    <n v="8"/>
    <s v="07705"/>
    <n v="4"/>
    <x v="6"/>
    <n v="126"/>
    <n v="31.5"/>
  </r>
  <r>
    <x v="7705"/>
    <n v="7"/>
    <n v="6"/>
    <n v="4"/>
    <n v="6"/>
    <n v="9"/>
    <n v="13"/>
    <n v="16"/>
    <n v="12"/>
    <n v="10"/>
    <n v="8"/>
    <n v="4"/>
    <n v="7"/>
    <s v="07706"/>
    <n v="3"/>
    <x v="9"/>
    <n v="102"/>
    <n v="34"/>
  </r>
  <r>
    <x v="7706"/>
    <n v="3"/>
    <n v="3"/>
    <n v="2"/>
    <n v="6"/>
    <n v="6"/>
    <n v="7"/>
    <n v="8"/>
    <n v="7"/>
    <n v="6"/>
    <n v="5"/>
    <n v="3"/>
    <n v="2"/>
    <s v="07707"/>
    <n v="2"/>
    <x v="14"/>
    <n v="58"/>
    <n v="29"/>
  </r>
  <r>
    <x v="7707"/>
    <n v="7"/>
    <n v="7"/>
    <n v="9"/>
    <n v="10"/>
    <n v="14"/>
    <n v="17"/>
    <n v="22"/>
    <n v="15"/>
    <n v="12"/>
    <n v="10"/>
    <n v="9"/>
    <n v="6"/>
    <s v="07708"/>
    <n v="4"/>
    <x v="5"/>
    <n v="138"/>
    <n v="34.5"/>
  </r>
  <r>
    <x v="7708"/>
    <n v="12"/>
    <n v="7"/>
    <n v="7"/>
    <n v="13"/>
    <n v="11"/>
    <n v="20"/>
    <n v="20"/>
    <n v="18"/>
    <n v="14"/>
    <n v="10"/>
    <n v="8"/>
    <n v="9"/>
    <s v="07709"/>
    <n v="5"/>
    <x v="4"/>
    <n v="149"/>
    <n v="29.8"/>
  </r>
  <r>
    <x v="7709"/>
    <n v="3"/>
    <n v="2"/>
    <n v="3"/>
    <n v="6"/>
    <n v="5"/>
    <n v="8"/>
    <n v="10"/>
    <n v="8"/>
    <n v="6"/>
    <n v="6"/>
    <n v="4"/>
    <n v="3"/>
    <s v="07710"/>
    <n v="2"/>
    <x v="1"/>
    <n v="64"/>
    <n v="32"/>
  </r>
  <r>
    <x v="7710"/>
    <n v="6"/>
    <n v="6"/>
    <n v="3"/>
    <n v="7"/>
    <n v="8"/>
    <n v="12"/>
    <n v="15"/>
    <n v="11"/>
    <n v="6"/>
    <n v="8"/>
    <n v="6"/>
    <n v="4"/>
    <s v="07711"/>
    <n v="3"/>
    <x v="9"/>
    <n v="92"/>
    <n v="30.666666666666668"/>
  </r>
  <r>
    <x v="7711"/>
    <n v="3"/>
    <n v="7"/>
    <n v="6"/>
    <n v="9"/>
    <n v="6"/>
    <n v="11"/>
    <n v="15"/>
    <n v="12"/>
    <n v="7"/>
    <n v="6"/>
    <n v="5"/>
    <n v="6"/>
    <s v="07712"/>
    <n v="3"/>
    <x v="13"/>
    <n v="93"/>
    <n v="31"/>
  </r>
  <r>
    <x v="7712"/>
    <n v="9"/>
    <n v="6"/>
    <n v="7"/>
    <n v="13"/>
    <n v="9"/>
    <n v="18"/>
    <n v="19"/>
    <n v="12"/>
    <n v="10"/>
    <n v="9"/>
    <n v="8"/>
    <n v="7"/>
    <s v="07713"/>
    <n v="4"/>
    <x v="0"/>
    <n v="127"/>
    <n v="31.75"/>
  </r>
  <r>
    <x v="7713"/>
    <n v="7"/>
    <n v="4"/>
    <n v="6"/>
    <n v="10"/>
    <n v="8"/>
    <n v="9"/>
    <n v="13"/>
    <n v="12"/>
    <n v="10"/>
    <n v="6"/>
    <n v="5"/>
    <n v="5"/>
    <s v="07714"/>
    <n v="3"/>
    <x v="12"/>
    <n v="95"/>
    <n v="31.666666666666668"/>
  </r>
  <r>
    <x v="7714"/>
    <n v="4"/>
    <n v="7"/>
    <n v="7"/>
    <n v="6"/>
    <n v="9"/>
    <n v="10"/>
    <n v="16"/>
    <n v="9"/>
    <n v="8"/>
    <n v="7"/>
    <n v="7"/>
    <n v="7"/>
    <s v="07715"/>
    <n v="3"/>
    <x v="12"/>
    <n v="97"/>
    <n v="32.333333333333336"/>
  </r>
  <r>
    <x v="7715"/>
    <n v="7"/>
    <n v="3"/>
    <n v="7"/>
    <n v="6"/>
    <n v="7"/>
    <n v="13"/>
    <n v="14"/>
    <n v="12"/>
    <n v="10"/>
    <n v="6"/>
    <n v="5"/>
    <n v="3"/>
    <s v="07716"/>
    <n v="3"/>
    <x v="4"/>
    <n v="93"/>
    <n v="31"/>
  </r>
  <r>
    <x v="7716"/>
    <n v="7"/>
    <n v="7"/>
    <n v="3"/>
    <n v="7"/>
    <n v="10"/>
    <n v="13"/>
    <n v="13"/>
    <n v="10"/>
    <n v="8"/>
    <n v="6"/>
    <n v="4"/>
    <n v="4"/>
    <s v="07717"/>
    <n v="3"/>
    <x v="9"/>
    <n v="92"/>
    <n v="30.666666666666668"/>
  </r>
  <r>
    <x v="7717"/>
    <n v="4"/>
    <n v="2"/>
    <n v="2"/>
    <n v="4"/>
    <n v="5"/>
    <n v="8"/>
    <n v="10"/>
    <n v="7"/>
    <n v="4"/>
    <n v="5"/>
    <n v="3"/>
    <n v="4"/>
    <s v="07718"/>
    <n v="2"/>
    <x v="8"/>
    <n v="58"/>
    <n v="29"/>
  </r>
  <r>
    <x v="7718"/>
    <n v="3"/>
    <n v="3"/>
    <n v="3"/>
    <n v="4"/>
    <n v="4"/>
    <n v="6"/>
    <n v="8"/>
    <n v="7"/>
    <n v="5"/>
    <n v="6"/>
    <n v="4"/>
    <n v="2"/>
    <s v="07719"/>
    <n v="2"/>
    <x v="15"/>
    <n v="55"/>
    <n v="27.5"/>
  </r>
  <r>
    <x v="7719"/>
    <n v="6"/>
    <n v="4"/>
    <n v="5"/>
    <n v="9"/>
    <n v="6"/>
    <n v="10"/>
    <n v="13"/>
    <n v="11"/>
    <n v="10"/>
    <n v="6"/>
    <n v="7"/>
    <n v="5"/>
    <s v="07720"/>
    <n v="3"/>
    <x v="7"/>
    <n v="92"/>
    <n v="30.666666666666668"/>
  </r>
  <r>
    <x v="7720"/>
    <n v="7"/>
    <n v="4"/>
    <n v="9"/>
    <n v="10"/>
    <n v="12"/>
    <n v="18"/>
    <n v="19"/>
    <n v="17"/>
    <n v="14"/>
    <n v="14"/>
    <n v="6"/>
    <n v="6"/>
    <s v="07721"/>
    <n v="4"/>
    <x v="6"/>
    <n v="136"/>
    <n v="34"/>
  </r>
  <r>
    <x v="7721"/>
    <n v="5"/>
    <n v="7"/>
    <n v="7"/>
    <n v="6"/>
    <n v="10"/>
    <n v="10"/>
    <n v="12"/>
    <n v="13"/>
    <n v="6"/>
    <n v="7"/>
    <n v="5"/>
    <n v="6"/>
    <s v="07722"/>
    <n v="3"/>
    <x v="16"/>
    <n v="94"/>
    <n v="31.333333333333332"/>
  </r>
  <r>
    <x v="7722"/>
    <n v="7"/>
    <n v="6"/>
    <n v="6"/>
    <n v="12"/>
    <n v="9"/>
    <n v="13"/>
    <n v="22"/>
    <n v="14"/>
    <n v="12"/>
    <n v="9"/>
    <n v="10"/>
    <n v="8"/>
    <s v="07723"/>
    <n v="4"/>
    <x v="8"/>
    <n v="128"/>
    <n v="32"/>
  </r>
  <r>
    <x v="7723"/>
    <n v="11"/>
    <n v="6"/>
    <n v="5"/>
    <n v="15"/>
    <n v="12"/>
    <n v="18"/>
    <n v="22"/>
    <n v="22"/>
    <n v="14"/>
    <n v="13"/>
    <n v="6"/>
    <n v="8"/>
    <s v="07724"/>
    <n v="5"/>
    <x v="3"/>
    <n v="152"/>
    <n v="30.4"/>
  </r>
  <r>
    <x v="7724"/>
    <n v="9"/>
    <n v="10"/>
    <n v="6"/>
    <n v="11"/>
    <n v="13"/>
    <n v="15"/>
    <n v="19"/>
    <n v="18"/>
    <n v="8"/>
    <n v="9"/>
    <n v="10"/>
    <n v="10"/>
    <s v="07725"/>
    <n v="4"/>
    <x v="5"/>
    <n v="138"/>
    <n v="34.5"/>
  </r>
  <r>
    <x v="7725"/>
    <n v="2"/>
    <n v="2"/>
    <n v="2"/>
    <n v="3"/>
    <n v="2"/>
    <n v="3"/>
    <n v="5"/>
    <n v="4"/>
    <n v="3"/>
    <n v="2"/>
    <n v="2"/>
    <n v="2"/>
    <s v="07726"/>
    <n v="1"/>
    <x v="14"/>
    <n v="32"/>
    <n v="32"/>
  </r>
  <r>
    <x v="7726"/>
    <n v="10"/>
    <n v="10"/>
    <n v="6"/>
    <n v="10"/>
    <n v="11"/>
    <n v="18"/>
    <n v="21"/>
    <n v="12"/>
    <n v="14"/>
    <n v="12"/>
    <n v="10"/>
    <n v="5"/>
    <s v="07727"/>
    <n v="4"/>
    <x v="8"/>
    <n v="139"/>
    <n v="34.75"/>
  </r>
  <r>
    <x v="7727"/>
    <n v="8"/>
    <n v="4"/>
    <n v="4"/>
    <n v="8"/>
    <n v="10"/>
    <n v="17"/>
    <n v="20"/>
    <n v="12"/>
    <n v="11"/>
    <n v="10"/>
    <n v="9"/>
    <n v="7"/>
    <s v="07728"/>
    <n v="4"/>
    <x v="1"/>
    <n v="120"/>
    <n v="30"/>
  </r>
  <r>
    <x v="7728"/>
    <n v="8"/>
    <n v="9"/>
    <n v="10"/>
    <n v="12"/>
    <n v="14"/>
    <n v="14"/>
    <n v="20"/>
    <n v="12"/>
    <n v="12"/>
    <n v="11"/>
    <n v="7"/>
    <n v="9"/>
    <s v="07729"/>
    <n v="4"/>
    <x v="16"/>
    <n v="138"/>
    <n v="34.5"/>
  </r>
  <r>
    <x v="7729"/>
    <n v="9"/>
    <n v="10"/>
    <n v="9"/>
    <n v="13"/>
    <n v="14"/>
    <n v="15"/>
    <n v="20"/>
    <n v="15"/>
    <n v="12"/>
    <n v="13"/>
    <n v="10"/>
    <n v="4"/>
    <s v="07730"/>
    <n v="4"/>
    <x v="4"/>
    <n v="144"/>
    <n v="36"/>
  </r>
  <r>
    <x v="7730"/>
    <n v="3"/>
    <n v="6"/>
    <n v="7"/>
    <n v="6"/>
    <n v="8"/>
    <n v="10"/>
    <n v="13"/>
    <n v="11"/>
    <n v="9"/>
    <n v="9"/>
    <n v="4"/>
    <n v="3"/>
    <s v="07731"/>
    <n v="3"/>
    <x v="2"/>
    <n v="89"/>
    <n v="29.666666666666668"/>
  </r>
  <r>
    <x v="7731"/>
    <n v="8"/>
    <n v="4"/>
    <n v="6"/>
    <n v="13"/>
    <n v="9"/>
    <n v="18"/>
    <n v="20"/>
    <n v="14"/>
    <n v="13"/>
    <n v="11"/>
    <n v="9"/>
    <n v="9"/>
    <s v="07732"/>
    <n v="4"/>
    <x v="10"/>
    <n v="134"/>
    <n v="33.5"/>
  </r>
  <r>
    <x v="7732"/>
    <n v="3"/>
    <n v="4"/>
    <n v="5"/>
    <n v="9"/>
    <n v="6"/>
    <n v="13"/>
    <n v="13"/>
    <n v="13"/>
    <n v="6"/>
    <n v="6"/>
    <n v="5"/>
    <n v="4"/>
    <s v="07733"/>
    <n v="3"/>
    <x v="10"/>
    <n v="87"/>
    <n v="29"/>
  </r>
  <r>
    <x v="7733"/>
    <n v="3"/>
    <n v="6"/>
    <n v="7"/>
    <n v="6"/>
    <n v="8"/>
    <n v="12"/>
    <n v="13"/>
    <n v="13"/>
    <n v="8"/>
    <n v="10"/>
    <n v="3"/>
    <n v="4"/>
    <s v="07734"/>
    <n v="3"/>
    <x v="4"/>
    <n v="93"/>
    <n v="31"/>
  </r>
  <r>
    <x v="7734"/>
    <n v="3"/>
    <n v="4"/>
    <n v="4"/>
    <n v="6"/>
    <n v="6"/>
    <n v="6"/>
    <n v="8"/>
    <n v="8"/>
    <n v="4"/>
    <n v="5"/>
    <n v="2"/>
    <n v="4"/>
    <s v="07735"/>
    <n v="2"/>
    <x v="10"/>
    <n v="60"/>
    <n v="30"/>
  </r>
  <r>
    <x v="7735"/>
    <n v="6"/>
    <n v="3"/>
    <n v="3"/>
    <n v="10"/>
    <n v="6"/>
    <n v="11"/>
    <n v="13"/>
    <n v="11"/>
    <n v="8"/>
    <n v="6"/>
    <n v="6"/>
    <n v="6"/>
    <s v="07736"/>
    <n v="3"/>
    <x v="0"/>
    <n v="89"/>
    <n v="29.666666666666668"/>
  </r>
  <r>
    <x v="7736"/>
    <n v="10"/>
    <n v="5"/>
    <n v="4"/>
    <n v="10"/>
    <n v="13"/>
    <n v="14"/>
    <n v="19"/>
    <n v="15"/>
    <n v="10"/>
    <n v="11"/>
    <n v="6"/>
    <n v="6"/>
    <s v="07737"/>
    <n v="4"/>
    <x v="13"/>
    <n v="123"/>
    <n v="30.75"/>
  </r>
  <r>
    <x v="7737"/>
    <n v="3"/>
    <n v="3"/>
    <n v="2"/>
    <n v="5"/>
    <n v="6"/>
    <n v="8"/>
    <n v="9"/>
    <n v="8"/>
    <n v="5"/>
    <n v="5"/>
    <n v="3"/>
    <n v="3"/>
    <s v="07738"/>
    <n v="2"/>
    <x v="3"/>
    <n v="60"/>
    <n v="30"/>
  </r>
  <r>
    <x v="7738"/>
    <n v="4"/>
    <n v="2"/>
    <n v="3"/>
    <n v="5"/>
    <n v="5"/>
    <n v="7"/>
    <n v="9"/>
    <n v="7"/>
    <n v="6"/>
    <n v="5"/>
    <n v="3"/>
    <n v="4"/>
    <s v="07739"/>
    <n v="2"/>
    <x v="9"/>
    <n v="60"/>
    <n v="30"/>
  </r>
  <r>
    <x v="7739"/>
    <n v="7"/>
    <n v="6"/>
    <n v="7"/>
    <n v="9"/>
    <n v="13"/>
    <n v="15"/>
    <n v="17"/>
    <n v="15"/>
    <n v="14"/>
    <n v="10"/>
    <n v="6"/>
    <n v="8"/>
    <s v="07740"/>
    <n v="4"/>
    <x v="12"/>
    <n v="127"/>
    <n v="31.75"/>
  </r>
  <r>
    <x v="7740"/>
    <n v="2"/>
    <n v="3"/>
    <n v="3"/>
    <n v="5"/>
    <n v="6"/>
    <n v="7"/>
    <n v="10"/>
    <n v="6"/>
    <n v="4"/>
    <n v="6"/>
    <n v="4"/>
    <n v="3"/>
    <s v="07741"/>
    <n v="2"/>
    <x v="4"/>
    <n v="59"/>
    <n v="29.5"/>
  </r>
  <r>
    <x v="7741"/>
    <n v="6"/>
    <n v="6"/>
    <n v="5"/>
    <n v="6"/>
    <n v="8"/>
    <n v="9"/>
    <n v="15"/>
    <n v="12"/>
    <n v="6"/>
    <n v="7"/>
    <n v="7"/>
    <n v="6"/>
    <s v="07742"/>
    <n v="3"/>
    <x v="15"/>
    <n v="93"/>
    <n v="31"/>
  </r>
  <r>
    <x v="7742"/>
    <n v="4"/>
    <n v="4"/>
    <n v="3"/>
    <n v="4"/>
    <n v="5"/>
    <n v="6"/>
    <n v="8"/>
    <n v="6"/>
    <n v="5"/>
    <n v="6"/>
    <n v="4"/>
    <n v="2"/>
    <s v="07743"/>
    <n v="2"/>
    <x v="6"/>
    <n v="57"/>
    <n v="28.5"/>
  </r>
  <r>
    <x v="7743"/>
    <n v="6"/>
    <n v="6"/>
    <n v="6"/>
    <n v="9"/>
    <n v="10"/>
    <n v="11"/>
    <n v="15"/>
    <n v="9"/>
    <n v="8"/>
    <n v="10"/>
    <n v="7"/>
    <n v="6"/>
    <s v="07744"/>
    <n v="3"/>
    <x v="1"/>
    <n v="103"/>
    <n v="34.333333333333336"/>
  </r>
  <r>
    <x v="7744"/>
    <n v="6"/>
    <n v="3"/>
    <n v="7"/>
    <n v="6"/>
    <n v="6"/>
    <n v="11"/>
    <n v="12"/>
    <n v="9"/>
    <n v="9"/>
    <n v="6"/>
    <n v="3"/>
    <n v="5"/>
    <s v="07745"/>
    <n v="3"/>
    <x v="5"/>
    <n v="83"/>
    <n v="27.666666666666668"/>
  </r>
  <r>
    <x v="7745"/>
    <n v="3"/>
    <n v="2"/>
    <n v="3"/>
    <n v="5"/>
    <n v="5"/>
    <n v="6"/>
    <n v="9"/>
    <n v="8"/>
    <n v="5"/>
    <n v="4"/>
    <n v="2"/>
    <n v="2"/>
    <s v="07746"/>
    <n v="2"/>
    <x v="3"/>
    <n v="54"/>
    <n v="27"/>
  </r>
  <r>
    <x v="7746"/>
    <n v="4"/>
    <n v="4"/>
    <n v="3"/>
    <n v="5"/>
    <n v="6"/>
    <n v="7"/>
    <n v="9"/>
    <n v="8"/>
    <n v="4"/>
    <n v="5"/>
    <n v="3"/>
    <n v="3"/>
    <s v="07747"/>
    <n v="2"/>
    <x v="8"/>
    <n v="61"/>
    <n v="30.5"/>
  </r>
  <r>
    <x v="7747"/>
    <n v="8"/>
    <n v="6"/>
    <n v="5"/>
    <n v="9"/>
    <n v="14"/>
    <n v="12"/>
    <n v="19"/>
    <n v="12"/>
    <n v="9"/>
    <n v="9"/>
    <n v="9"/>
    <n v="5"/>
    <s v="07748"/>
    <n v="4"/>
    <x v="10"/>
    <n v="117"/>
    <n v="29.25"/>
  </r>
  <r>
    <x v="7748"/>
    <n v="5"/>
    <n v="5"/>
    <n v="4"/>
    <n v="6"/>
    <n v="10"/>
    <n v="11"/>
    <n v="12"/>
    <n v="12"/>
    <n v="9"/>
    <n v="7"/>
    <n v="6"/>
    <n v="5"/>
    <s v="07749"/>
    <n v="3"/>
    <x v="2"/>
    <n v="92"/>
    <n v="30.666666666666668"/>
  </r>
  <r>
    <x v="7749"/>
    <n v="8"/>
    <n v="9"/>
    <n v="7"/>
    <n v="13"/>
    <n v="14"/>
    <n v="16"/>
    <n v="20"/>
    <n v="13"/>
    <n v="9"/>
    <n v="10"/>
    <n v="10"/>
    <n v="8"/>
    <s v="07750"/>
    <n v="4"/>
    <x v="11"/>
    <n v="137"/>
    <n v="34.25"/>
  </r>
  <r>
    <x v="7750"/>
    <n v="5"/>
    <n v="4"/>
    <n v="7"/>
    <n v="9"/>
    <n v="8"/>
    <n v="9"/>
    <n v="14"/>
    <n v="9"/>
    <n v="8"/>
    <n v="8"/>
    <n v="4"/>
    <n v="4"/>
    <s v="07751"/>
    <n v="3"/>
    <x v="10"/>
    <n v="89"/>
    <n v="29.666666666666668"/>
  </r>
  <r>
    <x v="7751"/>
    <n v="6"/>
    <n v="4"/>
    <n v="3"/>
    <n v="9"/>
    <n v="8"/>
    <n v="12"/>
    <n v="15"/>
    <n v="13"/>
    <n v="7"/>
    <n v="9"/>
    <n v="4"/>
    <n v="6"/>
    <s v="07752"/>
    <n v="3"/>
    <x v="6"/>
    <n v="96"/>
    <n v="32"/>
  </r>
  <r>
    <x v="7752"/>
    <n v="6"/>
    <n v="3"/>
    <n v="5"/>
    <n v="7"/>
    <n v="7"/>
    <n v="9"/>
    <n v="15"/>
    <n v="12"/>
    <n v="7"/>
    <n v="7"/>
    <n v="5"/>
    <n v="4"/>
    <s v="07753"/>
    <n v="3"/>
    <x v="11"/>
    <n v="87"/>
    <n v="29"/>
  </r>
  <r>
    <x v="7753"/>
    <n v="5"/>
    <n v="6"/>
    <n v="8"/>
    <n v="12"/>
    <n v="10"/>
    <n v="13"/>
    <n v="22"/>
    <n v="13"/>
    <n v="10"/>
    <n v="13"/>
    <n v="4"/>
    <n v="7"/>
    <s v="07754"/>
    <n v="4"/>
    <x v="14"/>
    <n v="123"/>
    <n v="30.75"/>
  </r>
  <r>
    <x v="7754"/>
    <n v="11"/>
    <n v="8"/>
    <n v="6"/>
    <n v="14"/>
    <n v="19"/>
    <n v="22"/>
    <n v="25"/>
    <n v="23"/>
    <n v="19"/>
    <n v="20"/>
    <n v="8"/>
    <n v="11"/>
    <s v="07755"/>
    <n v="6"/>
    <x v="15"/>
    <n v="186"/>
    <n v="31"/>
  </r>
  <r>
    <x v="7755"/>
    <n v="10"/>
    <n v="7"/>
    <n v="7"/>
    <n v="9"/>
    <n v="13"/>
    <n v="14"/>
    <n v="17"/>
    <n v="16"/>
    <n v="13"/>
    <n v="14"/>
    <n v="10"/>
    <n v="10"/>
    <s v="07756"/>
    <n v="4"/>
    <x v="1"/>
    <n v="140"/>
    <n v="35"/>
  </r>
  <r>
    <x v="7756"/>
    <n v="8"/>
    <n v="4"/>
    <n v="5"/>
    <n v="11"/>
    <n v="8"/>
    <n v="13"/>
    <n v="16"/>
    <n v="17"/>
    <n v="9"/>
    <n v="9"/>
    <n v="9"/>
    <n v="9"/>
    <s v="07757"/>
    <n v="4"/>
    <x v="9"/>
    <n v="118"/>
    <n v="29.5"/>
  </r>
  <r>
    <x v="7757"/>
    <n v="5"/>
    <n v="5"/>
    <n v="3"/>
    <n v="9"/>
    <n v="10"/>
    <n v="9"/>
    <n v="16"/>
    <n v="11"/>
    <n v="7"/>
    <n v="10"/>
    <n v="4"/>
    <n v="3"/>
    <s v="07758"/>
    <n v="3"/>
    <x v="0"/>
    <n v="92"/>
    <n v="30.666666666666668"/>
  </r>
  <r>
    <x v="7758"/>
    <n v="11"/>
    <n v="5"/>
    <n v="6"/>
    <n v="16"/>
    <n v="14"/>
    <n v="16"/>
    <n v="27"/>
    <n v="18"/>
    <n v="14"/>
    <n v="12"/>
    <n v="8"/>
    <n v="5"/>
    <s v="07759"/>
    <n v="5"/>
    <x v="16"/>
    <n v="152"/>
    <n v="30.4"/>
  </r>
  <r>
    <x v="7759"/>
    <n v="2"/>
    <n v="1"/>
    <n v="2"/>
    <n v="2"/>
    <n v="3"/>
    <n v="3"/>
    <n v="4"/>
    <n v="3"/>
    <n v="3"/>
    <n v="2"/>
    <n v="1"/>
    <n v="2"/>
    <s v="07760"/>
    <n v="1"/>
    <x v="10"/>
    <n v="28"/>
    <n v="28"/>
  </r>
  <r>
    <x v="7760"/>
    <n v="4"/>
    <n v="4"/>
    <n v="7"/>
    <n v="9"/>
    <n v="9"/>
    <n v="9"/>
    <n v="12"/>
    <n v="12"/>
    <n v="8"/>
    <n v="8"/>
    <n v="4"/>
    <n v="6"/>
    <s v="07761"/>
    <n v="3"/>
    <x v="15"/>
    <n v="92"/>
    <n v="30.666666666666668"/>
  </r>
  <r>
    <x v="7761"/>
    <n v="5"/>
    <n v="5"/>
    <n v="6"/>
    <n v="8"/>
    <n v="10"/>
    <n v="13"/>
    <n v="16"/>
    <n v="11"/>
    <n v="7"/>
    <n v="9"/>
    <n v="3"/>
    <n v="3"/>
    <s v="07762"/>
    <n v="3"/>
    <x v="15"/>
    <n v="96"/>
    <n v="32"/>
  </r>
  <r>
    <x v="7762"/>
    <n v="8"/>
    <n v="7"/>
    <n v="6"/>
    <n v="8"/>
    <n v="11"/>
    <n v="17"/>
    <n v="21"/>
    <n v="15"/>
    <n v="9"/>
    <n v="13"/>
    <n v="8"/>
    <n v="4"/>
    <s v="07763"/>
    <n v="4"/>
    <x v="15"/>
    <n v="127"/>
    <n v="31.75"/>
  </r>
  <r>
    <x v="7763"/>
    <n v="4"/>
    <n v="3"/>
    <n v="3"/>
    <n v="5"/>
    <n v="5"/>
    <n v="7"/>
    <n v="8"/>
    <n v="8"/>
    <n v="5"/>
    <n v="5"/>
    <n v="2"/>
    <n v="2"/>
    <s v="07764"/>
    <n v="2"/>
    <x v="0"/>
    <n v="57"/>
    <n v="28.5"/>
  </r>
  <r>
    <x v="7764"/>
    <n v="6"/>
    <n v="5"/>
    <n v="5"/>
    <n v="10"/>
    <n v="13"/>
    <n v="15"/>
    <n v="16"/>
    <n v="18"/>
    <n v="10"/>
    <n v="9"/>
    <n v="9"/>
    <n v="4"/>
    <s v="07765"/>
    <n v="4"/>
    <x v="0"/>
    <n v="120"/>
    <n v="30"/>
  </r>
  <r>
    <x v="7765"/>
    <n v="5"/>
    <n v="4"/>
    <n v="5"/>
    <n v="8"/>
    <n v="8"/>
    <n v="12"/>
    <n v="15"/>
    <n v="13"/>
    <n v="9"/>
    <n v="8"/>
    <n v="4"/>
    <n v="5"/>
    <s v="07766"/>
    <n v="3"/>
    <x v="5"/>
    <n v="96"/>
    <n v="32"/>
  </r>
  <r>
    <x v="7766"/>
    <n v="4"/>
    <n v="3"/>
    <n v="3"/>
    <n v="5"/>
    <n v="4"/>
    <n v="8"/>
    <n v="8"/>
    <n v="7"/>
    <n v="5"/>
    <n v="5"/>
    <n v="4"/>
    <n v="3"/>
    <s v="07767"/>
    <n v="2"/>
    <x v="15"/>
    <n v="59"/>
    <n v="29.5"/>
  </r>
  <r>
    <x v="7767"/>
    <n v="4"/>
    <n v="3"/>
    <n v="5"/>
    <n v="10"/>
    <n v="8"/>
    <n v="9"/>
    <n v="13"/>
    <n v="10"/>
    <n v="7"/>
    <n v="7"/>
    <n v="3"/>
    <n v="4"/>
    <s v="07768"/>
    <n v="3"/>
    <x v="7"/>
    <n v="83"/>
    <n v="27.666666666666668"/>
  </r>
  <r>
    <x v="7768"/>
    <n v="12"/>
    <n v="12"/>
    <n v="9"/>
    <n v="13"/>
    <n v="14"/>
    <n v="21"/>
    <n v="27"/>
    <n v="20"/>
    <n v="14"/>
    <n v="14"/>
    <n v="9"/>
    <n v="7"/>
    <s v="07769"/>
    <n v="5"/>
    <x v="10"/>
    <n v="172"/>
    <n v="34.4"/>
  </r>
  <r>
    <x v="7769"/>
    <n v="9"/>
    <n v="5"/>
    <n v="7"/>
    <n v="11"/>
    <n v="13"/>
    <n v="14"/>
    <n v="17"/>
    <n v="12"/>
    <n v="13"/>
    <n v="8"/>
    <n v="4"/>
    <n v="6"/>
    <s v="07770"/>
    <n v="4"/>
    <x v="4"/>
    <n v="119"/>
    <n v="29.75"/>
  </r>
  <r>
    <x v="7770"/>
    <n v="11"/>
    <n v="8"/>
    <n v="10"/>
    <n v="15"/>
    <n v="12"/>
    <n v="16"/>
    <n v="25"/>
    <n v="19"/>
    <n v="14"/>
    <n v="10"/>
    <n v="8"/>
    <n v="5"/>
    <s v="07771"/>
    <n v="5"/>
    <x v="15"/>
    <n v="153"/>
    <n v="30.6"/>
  </r>
  <r>
    <x v="7771"/>
    <n v="14"/>
    <n v="6"/>
    <n v="6"/>
    <n v="14"/>
    <n v="17"/>
    <n v="18"/>
    <n v="26"/>
    <n v="21"/>
    <n v="16"/>
    <n v="19"/>
    <n v="11"/>
    <n v="7"/>
    <s v="07772"/>
    <n v="6"/>
    <x v="16"/>
    <n v="175"/>
    <n v="29.166666666666668"/>
  </r>
  <r>
    <x v="7772"/>
    <n v="5"/>
    <n v="3"/>
    <n v="6"/>
    <n v="9"/>
    <n v="7"/>
    <n v="12"/>
    <n v="16"/>
    <n v="13"/>
    <n v="8"/>
    <n v="7"/>
    <n v="3"/>
    <n v="5"/>
    <s v="07773"/>
    <n v="3"/>
    <x v="10"/>
    <n v="94"/>
    <n v="31.333333333333332"/>
  </r>
  <r>
    <x v="7773"/>
    <n v="4"/>
    <n v="6"/>
    <n v="9"/>
    <n v="9"/>
    <n v="8"/>
    <n v="15"/>
    <n v="22"/>
    <n v="15"/>
    <n v="13"/>
    <n v="14"/>
    <n v="10"/>
    <n v="7"/>
    <s v="07774"/>
    <n v="4"/>
    <x v="6"/>
    <n v="132"/>
    <n v="33"/>
  </r>
  <r>
    <x v="7774"/>
    <n v="4"/>
    <n v="6"/>
    <n v="3"/>
    <n v="7"/>
    <n v="6"/>
    <n v="11"/>
    <n v="15"/>
    <n v="11"/>
    <n v="10"/>
    <n v="7"/>
    <n v="7"/>
    <n v="3"/>
    <s v="07775"/>
    <n v="3"/>
    <x v="4"/>
    <n v="90"/>
    <n v="30"/>
  </r>
  <r>
    <x v="7775"/>
    <n v="14"/>
    <n v="15"/>
    <n v="9"/>
    <n v="22"/>
    <n v="22"/>
    <n v="21"/>
    <n v="29"/>
    <n v="28"/>
    <n v="17"/>
    <n v="16"/>
    <n v="11"/>
    <n v="14"/>
    <s v="07776"/>
    <n v="7"/>
    <x v="1"/>
    <n v="218"/>
    <n v="31.142857142857142"/>
  </r>
  <r>
    <x v="7776"/>
    <n v="2"/>
    <n v="2"/>
    <n v="4"/>
    <n v="4"/>
    <n v="6"/>
    <n v="8"/>
    <n v="8"/>
    <n v="6"/>
    <n v="4"/>
    <n v="5"/>
    <n v="3"/>
    <n v="4"/>
    <s v="07777"/>
    <n v="2"/>
    <x v="5"/>
    <n v="56"/>
    <n v="28"/>
  </r>
  <r>
    <x v="7777"/>
    <n v="3"/>
    <n v="6"/>
    <n v="4"/>
    <n v="6"/>
    <n v="9"/>
    <n v="12"/>
    <n v="15"/>
    <n v="12"/>
    <n v="9"/>
    <n v="7"/>
    <n v="4"/>
    <n v="4"/>
    <s v="07778"/>
    <n v="3"/>
    <x v="2"/>
    <n v="91"/>
    <n v="30.333333333333332"/>
  </r>
  <r>
    <x v="7778"/>
    <n v="2"/>
    <n v="4"/>
    <n v="4"/>
    <n v="5"/>
    <n v="4"/>
    <n v="6"/>
    <n v="10"/>
    <n v="8"/>
    <n v="6"/>
    <n v="4"/>
    <n v="4"/>
    <n v="4"/>
    <s v="07779"/>
    <n v="2"/>
    <x v="10"/>
    <n v="61"/>
    <n v="30.5"/>
  </r>
  <r>
    <x v="7779"/>
    <n v="3"/>
    <n v="4"/>
    <n v="2"/>
    <n v="5"/>
    <n v="4"/>
    <n v="7"/>
    <n v="8"/>
    <n v="6"/>
    <n v="6"/>
    <n v="5"/>
    <n v="4"/>
    <n v="3"/>
    <s v="07780"/>
    <n v="2"/>
    <x v="1"/>
    <n v="57"/>
    <n v="28.5"/>
  </r>
  <r>
    <x v="7780"/>
    <n v="10"/>
    <n v="6"/>
    <n v="7"/>
    <n v="10"/>
    <n v="11"/>
    <n v="12"/>
    <n v="21"/>
    <n v="14"/>
    <n v="8"/>
    <n v="11"/>
    <n v="5"/>
    <n v="7"/>
    <s v="07781"/>
    <n v="4"/>
    <x v="6"/>
    <n v="122"/>
    <n v="30.5"/>
  </r>
  <r>
    <x v="7781"/>
    <n v="4"/>
    <n v="5"/>
    <n v="7"/>
    <n v="9"/>
    <n v="7"/>
    <n v="13"/>
    <n v="12"/>
    <n v="11"/>
    <n v="8"/>
    <n v="6"/>
    <n v="4"/>
    <n v="7"/>
    <s v="07782"/>
    <n v="3"/>
    <x v="15"/>
    <n v="93"/>
    <n v="31"/>
  </r>
  <r>
    <x v="7782"/>
    <n v="3"/>
    <n v="5"/>
    <n v="5"/>
    <n v="10"/>
    <n v="7"/>
    <n v="13"/>
    <n v="12"/>
    <n v="13"/>
    <n v="8"/>
    <n v="7"/>
    <n v="5"/>
    <n v="6"/>
    <s v="07783"/>
    <n v="3"/>
    <x v="5"/>
    <n v="94"/>
    <n v="31.333333333333332"/>
  </r>
  <r>
    <x v="7783"/>
    <n v="7"/>
    <n v="9"/>
    <n v="9"/>
    <n v="10"/>
    <n v="13"/>
    <n v="14"/>
    <n v="17"/>
    <n v="15"/>
    <n v="11"/>
    <n v="11"/>
    <n v="10"/>
    <n v="10"/>
    <s v="07784"/>
    <n v="4"/>
    <x v="15"/>
    <n v="136"/>
    <n v="34"/>
  </r>
  <r>
    <x v="7784"/>
    <n v="4"/>
    <n v="5"/>
    <n v="3"/>
    <n v="9"/>
    <n v="10"/>
    <n v="12"/>
    <n v="15"/>
    <n v="10"/>
    <n v="6"/>
    <n v="10"/>
    <n v="3"/>
    <n v="4"/>
    <s v="07785"/>
    <n v="3"/>
    <x v="9"/>
    <n v="91"/>
    <n v="30.333333333333332"/>
  </r>
  <r>
    <x v="7785"/>
    <n v="4"/>
    <n v="9"/>
    <n v="8"/>
    <n v="14"/>
    <n v="12"/>
    <n v="15"/>
    <n v="21"/>
    <n v="16"/>
    <n v="8"/>
    <n v="10"/>
    <n v="8"/>
    <n v="10"/>
    <s v="07786"/>
    <n v="4"/>
    <x v="15"/>
    <n v="135"/>
    <n v="33.75"/>
  </r>
  <r>
    <x v="7786"/>
    <n v="10"/>
    <n v="8"/>
    <n v="9"/>
    <n v="9"/>
    <n v="12"/>
    <n v="17"/>
    <n v="17"/>
    <n v="14"/>
    <n v="9"/>
    <n v="9"/>
    <n v="5"/>
    <n v="8"/>
    <s v="07787"/>
    <n v="4"/>
    <x v="14"/>
    <n v="127"/>
    <n v="31.75"/>
  </r>
  <r>
    <x v="7787"/>
    <n v="3"/>
    <n v="4"/>
    <n v="5"/>
    <n v="7"/>
    <n v="9"/>
    <n v="9"/>
    <n v="12"/>
    <n v="12"/>
    <n v="8"/>
    <n v="10"/>
    <n v="3"/>
    <n v="6"/>
    <s v="07788"/>
    <n v="3"/>
    <x v="6"/>
    <n v="88"/>
    <n v="29.333333333333332"/>
  </r>
  <r>
    <x v="7788"/>
    <n v="6"/>
    <n v="3"/>
    <n v="6"/>
    <n v="6"/>
    <n v="10"/>
    <n v="9"/>
    <n v="15"/>
    <n v="13"/>
    <n v="9"/>
    <n v="7"/>
    <n v="4"/>
    <n v="7"/>
    <s v="07789"/>
    <n v="3"/>
    <x v="0"/>
    <n v="95"/>
    <n v="31.666666666666668"/>
  </r>
  <r>
    <x v="7789"/>
    <n v="7"/>
    <n v="12"/>
    <n v="11"/>
    <n v="15"/>
    <n v="15"/>
    <n v="15"/>
    <n v="26"/>
    <n v="17"/>
    <n v="13"/>
    <n v="14"/>
    <n v="8"/>
    <n v="8"/>
    <s v="07790"/>
    <n v="5"/>
    <x v="2"/>
    <n v="161"/>
    <n v="32.200000000000003"/>
  </r>
  <r>
    <x v="7790"/>
    <n v="11"/>
    <n v="7"/>
    <n v="5"/>
    <n v="13"/>
    <n v="15"/>
    <n v="16"/>
    <n v="25"/>
    <n v="19"/>
    <n v="11"/>
    <n v="10"/>
    <n v="6"/>
    <n v="8"/>
    <s v="07791"/>
    <n v="5"/>
    <x v="9"/>
    <n v="146"/>
    <n v="29.2"/>
  </r>
  <r>
    <x v="7791"/>
    <n v="6"/>
    <n v="4"/>
    <n v="3"/>
    <n v="7"/>
    <n v="9"/>
    <n v="10"/>
    <n v="12"/>
    <n v="13"/>
    <n v="9"/>
    <n v="10"/>
    <n v="3"/>
    <n v="5"/>
    <s v="07792"/>
    <n v="3"/>
    <x v="6"/>
    <n v="91"/>
    <n v="30.333333333333332"/>
  </r>
  <r>
    <x v="7792"/>
    <n v="5"/>
    <n v="3"/>
    <n v="5"/>
    <n v="9"/>
    <n v="8"/>
    <n v="11"/>
    <n v="12"/>
    <n v="10"/>
    <n v="7"/>
    <n v="8"/>
    <n v="4"/>
    <n v="3"/>
    <s v="07793"/>
    <n v="3"/>
    <x v="6"/>
    <n v="85"/>
    <n v="28.333333333333332"/>
  </r>
  <r>
    <x v="7793"/>
    <n v="3"/>
    <n v="4"/>
    <n v="3"/>
    <n v="6"/>
    <n v="5"/>
    <n v="6"/>
    <n v="9"/>
    <n v="6"/>
    <n v="4"/>
    <n v="6"/>
    <n v="2"/>
    <n v="2"/>
    <s v="07794"/>
    <n v="2"/>
    <x v="10"/>
    <n v="56"/>
    <n v="28"/>
  </r>
  <r>
    <x v="7794"/>
    <n v="2"/>
    <n v="1"/>
    <n v="2"/>
    <n v="2"/>
    <n v="2"/>
    <n v="3"/>
    <n v="5"/>
    <n v="4"/>
    <n v="2"/>
    <n v="2"/>
    <n v="2"/>
    <n v="2"/>
    <s v="07795"/>
    <n v="1"/>
    <x v="0"/>
    <n v="29"/>
    <n v="29"/>
  </r>
  <r>
    <x v="7795"/>
    <n v="14"/>
    <n v="8"/>
    <n v="13"/>
    <n v="18"/>
    <n v="18"/>
    <n v="26"/>
    <n v="32"/>
    <n v="28"/>
    <n v="20"/>
    <n v="16"/>
    <n v="9"/>
    <n v="13"/>
    <s v="07796"/>
    <n v="7"/>
    <x v="3"/>
    <n v="215"/>
    <n v="30.714285714285715"/>
  </r>
  <r>
    <x v="7796"/>
    <n v="7"/>
    <n v="12"/>
    <n v="5"/>
    <n v="13"/>
    <n v="11"/>
    <n v="16"/>
    <n v="20"/>
    <n v="16"/>
    <n v="11"/>
    <n v="10"/>
    <n v="8"/>
    <n v="12"/>
    <s v="07797"/>
    <n v="5"/>
    <x v="1"/>
    <n v="141"/>
    <n v="28.2"/>
  </r>
  <r>
    <x v="7797"/>
    <n v="2"/>
    <n v="3"/>
    <n v="4"/>
    <n v="4"/>
    <n v="5"/>
    <n v="8"/>
    <n v="10"/>
    <n v="6"/>
    <n v="4"/>
    <n v="5"/>
    <n v="3"/>
    <n v="3"/>
    <s v="07798"/>
    <n v="2"/>
    <x v="3"/>
    <n v="57"/>
    <n v="28.5"/>
  </r>
  <r>
    <x v="7798"/>
    <n v="3"/>
    <n v="2"/>
    <n v="4"/>
    <n v="6"/>
    <n v="5"/>
    <n v="8"/>
    <n v="8"/>
    <n v="8"/>
    <n v="5"/>
    <n v="4"/>
    <n v="4"/>
    <n v="3"/>
    <s v="07799"/>
    <n v="2"/>
    <x v="9"/>
    <n v="60"/>
    <n v="30"/>
  </r>
  <r>
    <x v="7799"/>
    <n v="2"/>
    <n v="1"/>
    <n v="1"/>
    <n v="2"/>
    <n v="2"/>
    <n v="4"/>
    <n v="5"/>
    <n v="4"/>
    <n v="2"/>
    <n v="3"/>
    <n v="2"/>
    <n v="1"/>
    <s v="07800"/>
    <n v="1"/>
    <x v="1"/>
    <n v="29"/>
    <n v="29"/>
  </r>
  <r>
    <x v="7800"/>
    <n v="6"/>
    <n v="9"/>
    <n v="10"/>
    <n v="13"/>
    <n v="13"/>
    <n v="19"/>
    <n v="25"/>
    <n v="21"/>
    <n v="17"/>
    <n v="17"/>
    <n v="8"/>
    <n v="12"/>
    <s v="07801"/>
    <n v="5"/>
    <x v="5"/>
    <n v="170"/>
    <n v="34"/>
  </r>
  <r>
    <x v="7801"/>
    <n v="2"/>
    <n v="2"/>
    <n v="2"/>
    <n v="2"/>
    <n v="3"/>
    <n v="3"/>
    <n v="5"/>
    <n v="4"/>
    <n v="3"/>
    <n v="2"/>
    <n v="2"/>
    <n v="2"/>
    <s v="07802"/>
    <n v="1"/>
    <x v="8"/>
    <n v="32"/>
    <n v="32"/>
  </r>
  <r>
    <x v="7802"/>
    <n v="2"/>
    <n v="4"/>
    <n v="4"/>
    <n v="5"/>
    <n v="6"/>
    <n v="7"/>
    <n v="9"/>
    <n v="6"/>
    <n v="6"/>
    <n v="4"/>
    <n v="2"/>
    <n v="4"/>
    <s v="07803"/>
    <n v="2"/>
    <x v="10"/>
    <n v="59"/>
    <n v="29.5"/>
  </r>
  <r>
    <x v="7803"/>
    <n v="6"/>
    <n v="5"/>
    <n v="7"/>
    <n v="9"/>
    <n v="7"/>
    <n v="11"/>
    <n v="13"/>
    <n v="12"/>
    <n v="7"/>
    <n v="6"/>
    <n v="4"/>
    <n v="6"/>
    <s v="07804"/>
    <n v="3"/>
    <x v="14"/>
    <n v="93"/>
    <n v="31"/>
  </r>
  <r>
    <x v="7804"/>
    <n v="4"/>
    <n v="2"/>
    <n v="4"/>
    <n v="6"/>
    <n v="4"/>
    <n v="7"/>
    <n v="8"/>
    <n v="6"/>
    <n v="5"/>
    <n v="5"/>
    <n v="3"/>
    <n v="2"/>
    <s v="07805"/>
    <n v="2"/>
    <x v="2"/>
    <n v="56"/>
    <n v="28"/>
  </r>
  <r>
    <x v="7805"/>
    <n v="7"/>
    <n v="4"/>
    <n v="7"/>
    <n v="10"/>
    <n v="6"/>
    <n v="9"/>
    <n v="14"/>
    <n v="11"/>
    <n v="8"/>
    <n v="9"/>
    <n v="6"/>
    <n v="5"/>
    <s v="07806"/>
    <n v="3"/>
    <x v="6"/>
    <n v="96"/>
    <n v="32"/>
  </r>
  <r>
    <x v="7806"/>
    <n v="1"/>
    <n v="1"/>
    <n v="1"/>
    <n v="2"/>
    <n v="2"/>
    <n v="3"/>
    <n v="4"/>
    <n v="3"/>
    <n v="3"/>
    <n v="3"/>
    <n v="1"/>
    <n v="1"/>
    <s v="07807"/>
    <n v="1"/>
    <x v="15"/>
    <n v="25"/>
    <n v="25"/>
  </r>
  <r>
    <x v="7807"/>
    <n v="5"/>
    <n v="5"/>
    <n v="3"/>
    <n v="8"/>
    <n v="6"/>
    <n v="11"/>
    <n v="13"/>
    <n v="10"/>
    <n v="7"/>
    <n v="7"/>
    <n v="7"/>
    <n v="7"/>
    <s v="07808"/>
    <n v="3"/>
    <x v="6"/>
    <n v="89"/>
    <n v="29.666666666666668"/>
  </r>
  <r>
    <x v="7808"/>
    <n v="8"/>
    <n v="8"/>
    <n v="7"/>
    <n v="8"/>
    <n v="12"/>
    <n v="13"/>
    <n v="16"/>
    <n v="17"/>
    <n v="13"/>
    <n v="13"/>
    <n v="9"/>
    <n v="9"/>
    <s v="07809"/>
    <n v="4"/>
    <x v="4"/>
    <n v="133"/>
    <n v="33.25"/>
  </r>
  <r>
    <x v="7809"/>
    <n v="4"/>
    <n v="3"/>
    <n v="3"/>
    <n v="6"/>
    <n v="4"/>
    <n v="7"/>
    <n v="8"/>
    <n v="6"/>
    <n v="5"/>
    <n v="6"/>
    <n v="2"/>
    <n v="2"/>
    <s v="07810"/>
    <n v="2"/>
    <x v="12"/>
    <n v="56"/>
    <n v="28"/>
  </r>
  <r>
    <x v="7810"/>
    <n v="7"/>
    <n v="4"/>
    <n v="3"/>
    <n v="9"/>
    <n v="10"/>
    <n v="9"/>
    <n v="15"/>
    <n v="11"/>
    <n v="9"/>
    <n v="8"/>
    <n v="7"/>
    <n v="6"/>
    <s v="07811"/>
    <n v="3"/>
    <x v="16"/>
    <n v="98"/>
    <n v="32.666666666666664"/>
  </r>
  <r>
    <x v="7811"/>
    <n v="2"/>
    <n v="3"/>
    <n v="2"/>
    <n v="5"/>
    <n v="6"/>
    <n v="6"/>
    <n v="9"/>
    <n v="7"/>
    <n v="4"/>
    <n v="5"/>
    <n v="3"/>
    <n v="2"/>
    <s v="07812"/>
    <n v="2"/>
    <x v="0"/>
    <n v="54"/>
    <n v="27"/>
  </r>
  <r>
    <x v="7812"/>
    <n v="6"/>
    <n v="4"/>
    <n v="7"/>
    <n v="8"/>
    <n v="13"/>
    <n v="12"/>
    <n v="16"/>
    <n v="16"/>
    <n v="12"/>
    <n v="9"/>
    <n v="8"/>
    <n v="6"/>
    <s v="07813"/>
    <n v="4"/>
    <x v="13"/>
    <n v="117"/>
    <n v="29.25"/>
  </r>
  <r>
    <x v="7813"/>
    <n v="7"/>
    <n v="7"/>
    <n v="14"/>
    <n v="16"/>
    <n v="13"/>
    <n v="24"/>
    <n v="29"/>
    <n v="19"/>
    <n v="16"/>
    <n v="17"/>
    <n v="9"/>
    <n v="11"/>
    <s v="07814"/>
    <n v="6"/>
    <x v="10"/>
    <n v="182"/>
    <n v="30.333333333333332"/>
  </r>
  <r>
    <x v="7814"/>
    <n v="6"/>
    <n v="3"/>
    <n v="7"/>
    <n v="9"/>
    <n v="8"/>
    <n v="9"/>
    <n v="12"/>
    <n v="10"/>
    <n v="7"/>
    <n v="9"/>
    <n v="3"/>
    <n v="6"/>
    <s v="07815"/>
    <n v="3"/>
    <x v="8"/>
    <n v="89"/>
    <n v="29.666666666666668"/>
  </r>
  <r>
    <x v="7815"/>
    <n v="1"/>
    <n v="1"/>
    <n v="2"/>
    <n v="3"/>
    <n v="2"/>
    <n v="3"/>
    <n v="4"/>
    <n v="3"/>
    <n v="2"/>
    <n v="2"/>
    <n v="2"/>
    <n v="2"/>
    <s v="07816"/>
    <n v="1"/>
    <x v="6"/>
    <n v="27"/>
    <n v="27"/>
  </r>
  <r>
    <x v="7816"/>
    <n v="10"/>
    <n v="7"/>
    <n v="4"/>
    <n v="11"/>
    <n v="9"/>
    <n v="16"/>
    <n v="16"/>
    <n v="13"/>
    <n v="13"/>
    <n v="14"/>
    <n v="7"/>
    <n v="9"/>
    <s v="07817"/>
    <n v="4"/>
    <x v="1"/>
    <n v="129"/>
    <n v="32.25"/>
  </r>
  <r>
    <x v="7817"/>
    <n v="3"/>
    <n v="3"/>
    <n v="3"/>
    <n v="5"/>
    <n v="5"/>
    <n v="6"/>
    <n v="9"/>
    <n v="7"/>
    <n v="6"/>
    <n v="6"/>
    <n v="4"/>
    <n v="4"/>
    <s v="07818"/>
    <n v="2"/>
    <x v="5"/>
    <n v="61"/>
    <n v="30.5"/>
  </r>
  <r>
    <x v="7818"/>
    <n v="7"/>
    <n v="4"/>
    <n v="3"/>
    <n v="8"/>
    <n v="10"/>
    <n v="11"/>
    <n v="14"/>
    <n v="11"/>
    <n v="7"/>
    <n v="8"/>
    <n v="7"/>
    <n v="3"/>
    <s v="07819"/>
    <n v="3"/>
    <x v="1"/>
    <n v="93"/>
    <n v="31"/>
  </r>
  <r>
    <x v="7819"/>
    <n v="3"/>
    <n v="5"/>
    <n v="4"/>
    <n v="7"/>
    <n v="6"/>
    <n v="9"/>
    <n v="12"/>
    <n v="12"/>
    <n v="7"/>
    <n v="6"/>
    <n v="3"/>
    <n v="7"/>
    <s v="07820"/>
    <n v="3"/>
    <x v="8"/>
    <n v="81"/>
    <n v="27"/>
  </r>
  <r>
    <x v="7820"/>
    <n v="4"/>
    <n v="6"/>
    <n v="4"/>
    <n v="6"/>
    <n v="9"/>
    <n v="10"/>
    <n v="14"/>
    <n v="12"/>
    <n v="7"/>
    <n v="6"/>
    <n v="3"/>
    <n v="3"/>
    <s v="07821"/>
    <n v="3"/>
    <x v="10"/>
    <n v="84"/>
    <n v="28"/>
  </r>
  <r>
    <x v="7821"/>
    <n v="5"/>
    <n v="3"/>
    <n v="7"/>
    <n v="8"/>
    <n v="7"/>
    <n v="12"/>
    <n v="16"/>
    <n v="9"/>
    <n v="7"/>
    <n v="7"/>
    <n v="6"/>
    <n v="3"/>
    <s v="07822"/>
    <n v="3"/>
    <x v="14"/>
    <n v="90"/>
    <n v="30"/>
  </r>
  <r>
    <x v="7822"/>
    <n v="12"/>
    <n v="9"/>
    <n v="7"/>
    <n v="11"/>
    <n v="12"/>
    <n v="20"/>
    <n v="22"/>
    <n v="17"/>
    <n v="15"/>
    <n v="15"/>
    <n v="5"/>
    <n v="12"/>
    <s v="07823"/>
    <n v="5"/>
    <x v="1"/>
    <n v="157"/>
    <n v="31.4"/>
  </r>
  <r>
    <x v="7823"/>
    <n v="5"/>
    <n v="8"/>
    <n v="6"/>
    <n v="14"/>
    <n v="12"/>
    <n v="22"/>
    <n v="21"/>
    <n v="15"/>
    <n v="15"/>
    <n v="12"/>
    <n v="9"/>
    <n v="10"/>
    <s v="07824"/>
    <n v="5"/>
    <x v="14"/>
    <n v="149"/>
    <n v="29.8"/>
  </r>
  <r>
    <x v="7824"/>
    <n v="2"/>
    <n v="4"/>
    <n v="3"/>
    <n v="4"/>
    <n v="6"/>
    <n v="7"/>
    <n v="9"/>
    <n v="7"/>
    <n v="4"/>
    <n v="6"/>
    <n v="2"/>
    <n v="4"/>
    <s v="07825"/>
    <n v="2"/>
    <x v="12"/>
    <n v="58"/>
    <n v="29"/>
  </r>
  <r>
    <x v="7825"/>
    <n v="10"/>
    <n v="4"/>
    <n v="8"/>
    <n v="13"/>
    <n v="8"/>
    <n v="18"/>
    <n v="16"/>
    <n v="18"/>
    <n v="13"/>
    <n v="12"/>
    <n v="9"/>
    <n v="5"/>
    <s v="07826"/>
    <n v="4"/>
    <x v="9"/>
    <n v="134"/>
    <n v="33.5"/>
  </r>
  <r>
    <x v="7826"/>
    <n v="4"/>
    <n v="3"/>
    <n v="4"/>
    <n v="8"/>
    <n v="7"/>
    <n v="12"/>
    <n v="12"/>
    <n v="11"/>
    <n v="6"/>
    <n v="6"/>
    <n v="5"/>
    <n v="7"/>
    <s v="07827"/>
    <n v="3"/>
    <x v="14"/>
    <n v="85"/>
    <n v="28.333333333333332"/>
  </r>
  <r>
    <x v="7827"/>
    <n v="14"/>
    <n v="9"/>
    <n v="9"/>
    <n v="18"/>
    <n v="16"/>
    <n v="23"/>
    <n v="31"/>
    <n v="28"/>
    <n v="15"/>
    <n v="18"/>
    <n v="11"/>
    <n v="11"/>
    <s v="07828"/>
    <n v="7"/>
    <x v="11"/>
    <n v="203"/>
    <n v="29"/>
  </r>
  <r>
    <x v="7828"/>
    <n v="6"/>
    <n v="5"/>
    <n v="4"/>
    <n v="10"/>
    <n v="6"/>
    <n v="11"/>
    <n v="16"/>
    <n v="10"/>
    <n v="7"/>
    <n v="6"/>
    <n v="7"/>
    <n v="4"/>
    <s v="07829"/>
    <n v="3"/>
    <x v="6"/>
    <n v="92"/>
    <n v="30.666666666666668"/>
  </r>
  <r>
    <x v="7829"/>
    <n v="6"/>
    <n v="4"/>
    <n v="3"/>
    <n v="10"/>
    <n v="10"/>
    <n v="12"/>
    <n v="16"/>
    <n v="10"/>
    <n v="7"/>
    <n v="10"/>
    <n v="5"/>
    <n v="5"/>
    <s v="07830"/>
    <n v="3"/>
    <x v="12"/>
    <n v="98"/>
    <n v="32.666666666666664"/>
  </r>
  <r>
    <x v="7830"/>
    <n v="6"/>
    <n v="5"/>
    <n v="4"/>
    <n v="9"/>
    <n v="6"/>
    <n v="13"/>
    <n v="13"/>
    <n v="13"/>
    <n v="9"/>
    <n v="9"/>
    <n v="6"/>
    <n v="7"/>
    <s v="07831"/>
    <n v="3"/>
    <x v="15"/>
    <n v="100"/>
    <n v="33.333333333333336"/>
  </r>
  <r>
    <x v="7831"/>
    <n v="12"/>
    <n v="10"/>
    <n v="11"/>
    <n v="17"/>
    <n v="11"/>
    <n v="19"/>
    <n v="22"/>
    <n v="21"/>
    <n v="10"/>
    <n v="10"/>
    <n v="10"/>
    <n v="5"/>
    <s v="07832"/>
    <n v="5"/>
    <x v="6"/>
    <n v="158"/>
    <n v="31.6"/>
  </r>
  <r>
    <x v="7832"/>
    <n v="1"/>
    <n v="2"/>
    <n v="1"/>
    <n v="2"/>
    <n v="2"/>
    <n v="4"/>
    <n v="5"/>
    <n v="4"/>
    <n v="2"/>
    <n v="2"/>
    <n v="2"/>
    <n v="2"/>
    <s v="07833"/>
    <n v="1"/>
    <x v="14"/>
    <n v="29"/>
    <n v="29"/>
  </r>
  <r>
    <x v="7833"/>
    <n v="3"/>
    <n v="3"/>
    <n v="2"/>
    <n v="6"/>
    <n v="5"/>
    <n v="7"/>
    <n v="10"/>
    <n v="6"/>
    <n v="5"/>
    <n v="6"/>
    <n v="4"/>
    <n v="4"/>
    <s v="07834"/>
    <n v="2"/>
    <x v="15"/>
    <n v="61"/>
    <n v="30.5"/>
  </r>
  <r>
    <x v="7834"/>
    <n v="2"/>
    <n v="2"/>
    <n v="1"/>
    <n v="3"/>
    <n v="2"/>
    <n v="3"/>
    <n v="4"/>
    <n v="3"/>
    <n v="2"/>
    <n v="3"/>
    <n v="1"/>
    <n v="2"/>
    <s v="07835"/>
    <n v="1"/>
    <x v="6"/>
    <n v="28"/>
    <n v="28"/>
  </r>
  <r>
    <x v="7835"/>
    <n v="7"/>
    <n v="5"/>
    <n v="6"/>
    <n v="9"/>
    <n v="8"/>
    <n v="13"/>
    <n v="16"/>
    <n v="11"/>
    <n v="7"/>
    <n v="6"/>
    <n v="5"/>
    <n v="7"/>
    <s v="07836"/>
    <n v="3"/>
    <x v="5"/>
    <n v="100"/>
    <n v="33.333333333333336"/>
  </r>
  <r>
    <x v="7836"/>
    <n v="12"/>
    <n v="10"/>
    <n v="8"/>
    <n v="15"/>
    <n v="17"/>
    <n v="22"/>
    <n v="26"/>
    <n v="20"/>
    <n v="13"/>
    <n v="17"/>
    <n v="7"/>
    <n v="10"/>
    <s v="07837"/>
    <n v="5"/>
    <x v="12"/>
    <n v="177"/>
    <n v="35.4"/>
  </r>
  <r>
    <x v="7837"/>
    <n v="3"/>
    <n v="4"/>
    <n v="4"/>
    <n v="4"/>
    <n v="4"/>
    <n v="7"/>
    <n v="10"/>
    <n v="6"/>
    <n v="4"/>
    <n v="4"/>
    <n v="3"/>
    <n v="2"/>
    <s v="07838"/>
    <n v="2"/>
    <x v="13"/>
    <n v="55"/>
    <n v="27.5"/>
  </r>
  <r>
    <x v="7838"/>
    <n v="6"/>
    <n v="5"/>
    <n v="10"/>
    <n v="8"/>
    <n v="8"/>
    <n v="18"/>
    <n v="16"/>
    <n v="14"/>
    <n v="11"/>
    <n v="10"/>
    <n v="4"/>
    <n v="5"/>
    <s v="07839"/>
    <n v="4"/>
    <x v="5"/>
    <n v="115"/>
    <n v="28.75"/>
  </r>
  <r>
    <x v="7839"/>
    <n v="4"/>
    <n v="4"/>
    <n v="6"/>
    <n v="8"/>
    <n v="6"/>
    <n v="12"/>
    <n v="12"/>
    <n v="12"/>
    <n v="6"/>
    <n v="8"/>
    <n v="3"/>
    <n v="7"/>
    <s v="07840"/>
    <n v="3"/>
    <x v="10"/>
    <n v="88"/>
    <n v="29.333333333333332"/>
  </r>
  <r>
    <x v="7840"/>
    <n v="9"/>
    <n v="4"/>
    <n v="7"/>
    <n v="9"/>
    <n v="13"/>
    <n v="17"/>
    <n v="21"/>
    <n v="12"/>
    <n v="13"/>
    <n v="11"/>
    <n v="8"/>
    <n v="6"/>
    <s v="07841"/>
    <n v="4"/>
    <x v="6"/>
    <n v="130"/>
    <n v="32.5"/>
  </r>
  <r>
    <x v="7841"/>
    <n v="9"/>
    <n v="5"/>
    <n v="4"/>
    <n v="8"/>
    <n v="13"/>
    <n v="14"/>
    <n v="19"/>
    <n v="15"/>
    <n v="12"/>
    <n v="13"/>
    <n v="7"/>
    <n v="6"/>
    <s v="07842"/>
    <n v="4"/>
    <x v="6"/>
    <n v="125"/>
    <n v="31.25"/>
  </r>
  <r>
    <x v="7842"/>
    <n v="5"/>
    <n v="4"/>
    <n v="7"/>
    <n v="11"/>
    <n v="9"/>
    <n v="12"/>
    <n v="21"/>
    <n v="14"/>
    <n v="11"/>
    <n v="10"/>
    <n v="5"/>
    <n v="8"/>
    <s v="07843"/>
    <n v="4"/>
    <x v="12"/>
    <n v="117"/>
    <n v="29.25"/>
  </r>
  <r>
    <x v="7843"/>
    <n v="4"/>
    <n v="3"/>
    <n v="3"/>
    <n v="5"/>
    <n v="6"/>
    <n v="6"/>
    <n v="9"/>
    <n v="7"/>
    <n v="5"/>
    <n v="4"/>
    <n v="4"/>
    <n v="2"/>
    <s v="07844"/>
    <n v="2"/>
    <x v="2"/>
    <n v="58"/>
    <n v="29"/>
  </r>
  <r>
    <x v="7844"/>
    <n v="5"/>
    <n v="5"/>
    <n v="5"/>
    <n v="7"/>
    <n v="10"/>
    <n v="10"/>
    <n v="14"/>
    <n v="11"/>
    <n v="10"/>
    <n v="9"/>
    <n v="5"/>
    <n v="5"/>
    <s v="07845"/>
    <n v="3"/>
    <x v="2"/>
    <n v="96"/>
    <n v="32"/>
  </r>
  <r>
    <x v="7845"/>
    <n v="3"/>
    <n v="3"/>
    <n v="2"/>
    <n v="6"/>
    <n v="4"/>
    <n v="6"/>
    <n v="8"/>
    <n v="6"/>
    <n v="4"/>
    <n v="5"/>
    <n v="3"/>
    <n v="3"/>
    <s v="07846"/>
    <n v="2"/>
    <x v="11"/>
    <n v="53"/>
    <n v="26.5"/>
  </r>
  <r>
    <x v="7846"/>
    <n v="6"/>
    <n v="6"/>
    <n v="10"/>
    <n v="10"/>
    <n v="8"/>
    <n v="17"/>
    <n v="18"/>
    <n v="15"/>
    <n v="13"/>
    <n v="9"/>
    <n v="7"/>
    <n v="9"/>
    <s v="07847"/>
    <n v="4"/>
    <x v="15"/>
    <n v="128"/>
    <n v="32"/>
  </r>
  <r>
    <x v="7847"/>
    <n v="2"/>
    <n v="3"/>
    <n v="3"/>
    <n v="6"/>
    <n v="4"/>
    <n v="6"/>
    <n v="8"/>
    <n v="7"/>
    <n v="5"/>
    <n v="5"/>
    <n v="3"/>
    <n v="4"/>
    <s v="07848"/>
    <n v="2"/>
    <x v="16"/>
    <n v="56"/>
    <n v="28"/>
  </r>
  <r>
    <x v="7848"/>
    <n v="2"/>
    <n v="4"/>
    <n v="4"/>
    <n v="4"/>
    <n v="4"/>
    <n v="6"/>
    <n v="10"/>
    <n v="6"/>
    <n v="6"/>
    <n v="4"/>
    <n v="3"/>
    <n v="3"/>
    <s v="07849"/>
    <n v="2"/>
    <x v="9"/>
    <n v="56"/>
    <n v="28"/>
  </r>
  <r>
    <x v="7849"/>
    <n v="5"/>
    <n v="3"/>
    <n v="6"/>
    <n v="9"/>
    <n v="7"/>
    <n v="10"/>
    <n v="12"/>
    <n v="10"/>
    <n v="6"/>
    <n v="6"/>
    <n v="3"/>
    <n v="6"/>
    <s v="07850"/>
    <n v="3"/>
    <x v="1"/>
    <n v="83"/>
    <n v="27.666666666666668"/>
  </r>
  <r>
    <x v="7850"/>
    <n v="7"/>
    <n v="3"/>
    <n v="3"/>
    <n v="6"/>
    <n v="8"/>
    <n v="10"/>
    <n v="15"/>
    <n v="11"/>
    <n v="7"/>
    <n v="6"/>
    <n v="6"/>
    <n v="4"/>
    <s v="07851"/>
    <n v="3"/>
    <x v="12"/>
    <n v="86"/>
    <n v="28.666666666666668"/>
  </r>
  <r>
    <x v="7851"/>
    <n v="6"/>
    <n v="10"/>
    <n v="8"/>
    <n v="17"/>
    <n v="14"/>
    <n v="22"/>
    <n v="28"/>
    <n v="18"/>
    <n v="14"/>
    <n v="16"/>
    <n v="7"/>
    <n v="8"/>
    <s v="07852"/>
    <n v="6"/>
    <x v="3"/>
    <n v="168"/>
    <n v="28"/>
  </r>
  <r>
    <x v="7852"/>
    <n v="4"/>
    <n v="4"/>
    <n v="4"/>
    <n v="4"/>
    <n v="6"/>
    <n v="6"/>
    <n v="10"/>
    <n v="8"/>
    <n v="4"/>
    <n v="5"/>
    <n v="3"/>
    <n v="2"/>
    <s v="07853"/>
    <n v="2"/>
    <x v="3"/>
    <n v="60"/>
    <n v="30"/>
  </r>
  <r>
    <x v="7853"/>
    <n v="3"/>
    <n v="4"/>
    <n v="4"/>
    <n v="9"/>
    <n v="8"/>
    <n v="10"/>
    <n v="14"/>
    <n v="10"/>
    <n v="10"/>
    <n v="10"/>
    <n v="3"/>
    <n v="7"/>
    <s v="07854"/>
    <n v="3"/>
    <x v="14"/>
    <n v="92"/>
    <n v="30.666666666666668"/>
  </r>
  <r>
    <x v="7854"/>
    <n v="11"/>
    <n v="14"/>
    <n v="11"/>
    <n v="14"/>
    <n v="14"/>
    <n v="26"/>
    <n v="29"/>
    <n v="24"/>
    <n v="22"/>
    <n v="19"/>
    <n v="11"/>
    <n v="15"/>
    <s v="07855"/>
    <n v="7"/>
    <x v="10"/>
    <n v="210"/>
    <n v="30"/>
  </r>
  <r>
    <x v="7855"/>
    <n v="6"/>
    <n v="10"/>
    <n v="6"/>
    <n v="8"/>
    <n v="12"/>
    <n v="17"/>
    <n v="20"/>
    <n v="17"/>
    <n v="10"/>
    <n v="8"/>
    <n v="6"/>
    <n v="8"/>
    <s v="07856"/>
    <n v="4"/>
    <x v="0"/>
    <n v="128"/>
    <n v="32"/>
  </r>
  <r>
    <x v="7856"/>
    <n v="2"/>
    <n v="3"/>
    <n v="2"/>
    <n v="5"/>
    <n v="6"/>
    <n v="7"/>
    <n v="9"/>
    <n v="7"/>
    <n v="4"/>
    <n v="5"/>
    <n v="3"/>
    <n v="3"/>
    <s v="07857"/>
    <n v="2"/>
    <x v="14"/>
    <n v="56"/>
    <n v="28"/>
  </r>
  <r>
    <x v="7857"/>
    <n v="4"/>
    <n v="4"/>
    <n v="2"/>
    <n v="5"/>
    <n v="6"/>
    <n v="7"/>
    <n v="10"/>
    <n v="8"/>
    <n v="4"/>
    <n v="5"/>
    <n v="3"/>
    <n v="4"/>
    <s v="07858"/>
    <n v="2"/>
    <x v="13"/>
    <n v="62"/>
    <n v="31"/>
  </r>
  <r>
    <x v="7858"/>
    <n v="7"/>
    <n v="7"/>
    <n v="8"/>
    <n v="12"/>
    <n v="15"/>
    <n v="21"/>
    <n v="32"/>
    <n v="24"/>
    <n v="17"/>
    <n v="18"/>
    <n v="10"/>
    <n v="7"/>
    <s v="07859"/>
    <n v="6"/>
    <x v="8"/>
    <n v="178"/>
    <n v="29.666666666666668"/>
  </r>
  <r>
    <x v="7859"/>
    <n v="7"/>
    <n v="3"/>
    <n v="6"/>
    <n v="10"/>
    <n v="8"/>
    <n v="9"/>
    <n v="15"/>
    <n v="11"/>
    <n v="10"/>
    <n v="6"/>
    <n v="5"/>
    <n v="6"/>
    <s v="07860"/>
    <n v="3"/>
    <x v="14"/>
    <n v="96"/>
    <n v="32"/>
  </r>
  <r>
    <x v="7860"/>
    <n v="6"/>
    <n v="6"/>
    <n v="7"/>
    <n v="13"/>
    <n v="11"/>
    <n v="22"/>
    <n v="23"/>
    <n v="21"/>
    <n v="10"/>
    <n v="13"/>
    <n v="5"/>
    <n v="11"/>
    <s v="07861"/>
    <n v="5"/>
    <x v="15"/>
    <n v="148"/>
    <n v="29.6"/>
  </r>
  <r>
    <x v="7861"/>
    <n v="5"/>
    <n v="6"/>
    <n v="7"/>
    <n v="8"/>
    <n v="7"/>
    <n v="10"/>
    <n v="13"/>
    <n v="11"/>
    <n v="10"/>
    <n v="7"/>
    <n v="3"/>
    <n v="3"/>
    <s v="07862"/>
    <n v="3"/>
    <x v="13"/>
    <n v="90"/>
    <n v="30"/>
  </r>
  <r>
    <x v="7862"/>
    <n v="1"/>
    <n v="1"/>
    <n v="2"/>
    <n v="2"/>
    <n v="3"/>
    <n v="4"/>
    <n v="5"/>
    <n v="3"/>
    <n v="2"/>
    <n v="3"/>
    <n v="1"/>
    <n v="2"/>
    <s v="07863"/>
    <n v="1"/>
    <x v="7"/>
    <n v="29"/>
    <n v="29"/>
  </r>
  <r>
    <x v="7863"/>
    <n v="5"/>
    <n v="8"/>
    <n v="8"/>
    <n v="16"/>
    <n v="15"/>
    <n v="20"/>
    <n v="27"/>
    <n v="17"/>
    <n v="12"/>
    <n v="15"/>
    <n v="10"/>
    <n v="7"/>
    <s v="07864"/>
    <n v="5"/>
    <x v="3"/>
    <n v="160"/>
    <n v="32"/>
  </r>
  <r>
    <x v="7864"/>
    <n v="10"/>
    <n v="10"/>
    <n v="8"/>
    <n v="11"/>
    <n v="11"/>
    <n v="17"/>
    <n v="20"/>
    <n v="15"/>
    <n v="10"/>
    <n v="12"/>
    <n v="4"/>
    <n v="5"/>
    <s v="07865"/>
    <n v="4"/>
    <x v="4"/>
    <n v="133"/>
    <n v="33.25"/>
  </r>
  <r>
    <x v="7865"/>
    <n v="4"/>
    <n v="4"/>
    <n v="4"/>
    <n v="6"/>
    <n v="5"/>
    <n v="8"/>
    <n v="9"/>
    <n v="6"/>
    <n v="4"/>
    <n v="5"/>
    <n v="4"/>
    <n v="2"/>
    <s v="07866"/>
    <n v="2"/>
    <x v="14"/>
    <n v="61"/>
    <n v="30.5"/>
  </r>
  <r>
    <x v="7866"/>
    <n v="7"/>
    <n v="3"/>
    <n v="6"/>
    <n v="7"/>
    <n v="7"/>
    <n v="12"/>
    <n v="12"/>
    <n v="11"/>
    <n v="9"/>
    <n v="8"/>
    <n v="5"/>
    <n v="3"/>
    <s v="07867"/>
    <n v="3"/>
    <x v="4"/>
    <n v="90"/>
    <n v="30"/>
  </r>
  <r>
    <x v="7867"/>
    <n v="7"/>
    <n v="6"/>
    <n v="12"/>
    <n v="13"/>
    <n v="17"/>
    <n v="24"/>
    <n v="27"/>
    <n v="26"/>
    <n v="20"/>
    <n v="20"/>
    <n v="12"/>
    <n v="10"/>
    <s v="07868"/>
    <n v="6"/>
    <x v="11"/>
    <n v="194"/>
    <n v="32.333333333333336"/>
  </r>
  <r>
    <x v="7868"/>
    <n v="2"/>
    <n v="2"/>
    <n v="2"/>
    <n v="3"/>
    <n v="3"/>
    <n v="3"/>
    <n v="5"/>
    <n v="4"/>
    <n v="3"/>
    <n v="3"/>
    <n v="2"/>
    <n v="1"/>
    <s v="07869"/>
    <n v="1"/>
    <x v="1"/>
    <n v="33"/>
    <n v="33"/>
  </r>
  <r>
    <x v="7869"/>
    <n v="4"/>
    <n v="7"/>
    <n v="5"/>
    <n v="7"/>
    <n v="6"/>
    <n v="11"/>
    <n v="15"/>
    <n v="10"/>
    <n v="7"/>
    <n v="9"/>
    <n v="5"/>
    <n v="3"/>
    <s v="07870"/>
    <n v="3"/>
    <x v="3"/>
    <n v="89"/>
    <n v="29.666666666666668"/>
  </r>
  <r>
    <x v="7870"/>
    <n v="3"/>
    <n v="4"/>
    <n v="2"/>
    <n v="5"/>
    <n v="5"/>
    <n v="6"/>
    <n v="8"/>
    <n v="7"/>
    <n v="6"/>
    <n v="5"/>
    <n v="4"/>
    <n v="3"/>
    <s v="07871"/>
    <n v="2"/>
    <x v="15"/>
    <n v="58"/>
    <n v="29"/>
  </r>
  <r>
    <x v="7871"/>
    <n v="3"/>
    <n v="6"/>
    <n v="6"/>
    <n v="8"/>
    <n v="8"/>
    <n v="9"/>
    <n v="14"/>
    <n v="12"/>
    <n v="10"/>
    <n v="6"/>
    <n v="6"/>
    <n v="4"/>
    <s v="07872"/>
    <n v="3"/>
    <x v="10"/>
    <n v="92"/>
    <n v="30.666666666666668"/>
  </r>
  <r>
    <x v="7872"/>
    <n v="3"/>
    <n v="2"/>
    <n v="2"/>
    <n v="4"/>
    <n v="5"/>
    <n v="7"/>
    <n v="8"/>
    <n v="7"/>
    <n v="4"/>
    <n v="6"/>
    <n v="2"/>
    <n v="3"/>
    <s v="07873"/>
    <n v="2"/>
    <x v="11"/>
    <n v="53"/>
    <n v="26.5"/>
  </r>
  <r>
    <x v="7873"/>
    <n v="10"/>
    <n v="7"/>
    <n v="5"/>
    <n v="8"/>
    <n v="11"/>
    <n v="12"/>
    <n v="22"/>
    <n v="12"/>
    <n v="9"/>
    <n v="9"/>
    <n v="8"/>
    <n v="8"/>
    <s v="07874"/>
    <n v="4"/>
    <x v="2"/>
    <n v="121"/>
    <n v="30.25"/>
  </r>
  <r>
    <x v="7874"/>
    <n v="4"/>
    <n v="3"/>
    <n v="2"/>
    <n v="6"/>
    <n v="4"/>
    <n v="8"/>
    <n v="8"/>
    <n v="8"/>
    <n v="6"/>
    <n v="4"/>
    <n v="3"/>
    <n v="4"/>
    <s v="07875"/>
    <n v="2"/>
    <x v="3"/>
    <n v="60"/>
    <n v="30"/>
  </r>
  <r>
    <x v="7875"/>
    <n v="8"/>
    <n v="8"/>
    <n v="7"/>
    <n v="14"/>
    <n v="11"/>
    <n v="17"/>
    <n v="16"/>
    <n v="14"/>
    <n v="14"/>
    <n v="9"/>
    <n v="10"/>
    <n v="7"/>
    <s v="07876"/>
    <n v="4"/>
    <x v="1"/>
    <n v="135"/>
    <n v="33.75"/>
  </r>
  <r>
    <x v="7876"/>
    <n v="6"/>
    <n v="4"/>
    <n v="6"/>
    <n v="8"/>
    <n v="12"/>
    <n v="13"/>
    <n v="18"/>
    <n v="12"/>
    <n v="12"/>
    <n v="14"/>
    <n v="5"/>
    <n v="6"/>
    <s v="07877"/>
    <n v="4"/>
    <x v="12"/>
    <n v="116"/>
    <n v="29"/>
  </r>
  <r>
    <x v="7877"/>
    <n v="10"/>
    <n v="12"/>
    <n v="10"/>
    <n v="18"/>
    <n v="14"/>
    <n v="24"/>
    <n v="32"/>
    <n v="20"/>
    <n v="14"/>
    <n v="16"/>
    <n v="10"/>
    <n v="13"/>
    <s v="07878"/>
    <n v="6"/>
    <x v="0"/>
    <n v="193"/>
    <n v="32.166666666666664"/>
  </r>
  <r>
    <x v="7878"/>
    <n v="9"/>
    <n v="8"/>
    <n v="6"/>
    <n v="14"/>
    <n v="12"/>
    <n v="15"/>
    <n v="16"/>
    <n v="14"/>
    <n v="8"/>
    <n v="13"/>
    <n v="10"/>
    <n v="4"/>
    <s v="07879"/>
    <n v="4"/>
    <x v="11"/>
    <n v="129"/>
    <n v="32.25"/>
  </r>
  <r>
    <x v="7879"/>
    <n v="7"/>
    <n v="7"/>
    <n v="4"/>
    <n v="8"/>
    <n v="7"/>
    <n v="9"/>
    <n v="13"/>
    <n v="9"/>
    <n v="9"/>
    <n v="8"/>
    <n v="5"/>
    <n v="4"/>
    <s v="07880"/>
    <n v="3"/>
    <x v="12"/>
    <n v="90"/>
    <n v="30"/>
  </r>
  <r>
    <x v="7880"/>
    <n v="12"/>
    <n v="6"/>
    <n v="10"/>
    <n v="17"/>
    <n v="15"/>
    <n v="21"/>
    <n v="20"/>
    <n v="22"/>
    <n v="11"/>
    <n v="16"/>
    <n v="11"/>
    <n v="6"/>
    <s v="07881"/>
    <n v="5"/>
    <x v="11"/>
    <n v="167"/>
    <n v="33.4"/>
  </r>
  <r>
    <x v="7881"/>
    <n v="5"/>
    <n v="3"/>
    <n v="3"/>
    <n v="9"/>
    <n v="6"/>
    <n v="11"/>
    <n v="13"/>
    <n v="11"/>
    <n v="10"/>
    <n v="9"/>
    <n v="4"/>
    <n v="6"/>
    <s v="07882"/>
    <n v="3"/>
    <x v="3"/>
    <n v="90"/>
    <n v="30"/>
  </r>
  <r>
    <x v="7882"/>
    <n v="1"/>
    <n v="2"/>
    <n v="1"/>
    <n v="2"/>
    <n v="3"/>
    <n v="3"/>
    <n v="4"/>
    <n v="4"/>
    <n v="3"/>
    <n v="3"/>
    <n v="2"/>
    <n v="2"/>
    <s v="07883"/>
    <n v="1"/>
    <x v="11"/>
    <n v="30"/>
    <n v="30"/>
  </r>
  <r>
    <x v="7883"/>
    <n v="10"/>
    <n v="6"/>
    <n v="5"/>
    <n v="12"/>
    <n v="14"/>
    <n v="15"/>
    <n v="21"/>
    <n v="12"/>
    <n v="10"/>
    <n v="9"/>
    <n v="7"/>
    <n v="4"/>
    <s v="07884"/>
    <n v="4"/>
    <x v="4"/>
    <n v="125"/>
    <n v="31.25"/>
  </r>
  <r>
    <x v="7884"/>
    <n v="4"/>
    <n v="7"/>
    <n v="5"/>
    <n v="6"/>
    <n v="9"/>
    <n v="9"/>
    <n v="15"/>
    <n v="9"/>
    <n v="8"/>
    <n v="8"/>
    <n v="6"/>
    <n v="6"/>
    <s v="07885"/>
    <n v="3"/>
    <x v="5"/>
    <n v="92"/>
    <n v="30.666666666666668"/>
  </r>
  <r>
    <x v="7885"/>
    <n v="5"/>
    <n v="4"/>
    <n v="6"/>
    <n v="7"/>
    <n v="7"/>
    <n v="11"/>
    <n v="12"/>
    <n v="13"/>
    <n v="10"/>
    <n v="10"/>
    <n v="3"/>
    <n v="7"/>
    <s v="07886"/>
    <n v="3"/>
    <x v="8"/>
    <n v="95"/>
    <n v="31.666666666666668"/>
  </r>
  <r>
    <x v="7886"/>
    <n v="1"/>
    <n v="2"/>
    <n v="1"/>
    <n v="2"/>
    <n v="3"/>
    <n v="3"/>
    <n v="5"/>
    <n v="3"/>
    <n v="3"/>
    <n v="3"/>
    <n v="1"/>
    <n v="2"/>
    <s v="07887"/>
    <n v="1"/>
    <x v="7"/>
    <n v="29"/>
    <n v="29"/>
  </r>
  <r>
    <x v="7887"/>
    <n v="4"/>
    <n v="4"/>
    <n v="2"/>
    <n v="5"/>
    <n v="6"/>
    <n v="7"/>
    <n v="10"/>
    <n v="6"/>
    <n v="4"/>
    <n v="5"/>
    <n v="3"/>
    <n v="4"/>
    <s v="07888"/>
    <n v="2"/>
    <x v="6"/>
    <n v="60"/>
    <n v="30"/>
  </r>
  <r>
    <x v="7888"/>
    <n v="3"/>
    <n v="4"/>
    <n v="3"/>
    <n v="6"/>
    <n v="4"/>
    <n v="6"/>
    <n v="10"/>
    <n v="8"/>
    <n v="6"/>
    <n v="5"/>
    <n v="4"/>
    <n v="3"/>
    <s v="07889"/>
    <n v="2"/>
    <x v="5"/>
    <n v="62"/>
    <n v="31"/>
  </r>
  <r>
    <x v="7889"/>
    <n v="8"/>
    <n v="6"/>
    <n v="9"/>
    <n v="9"/>
    <n v="9"/>
    <n v="13"/>
    <n v="21"/>
    <n v="15"/>
    <n v="8"/>
    <n v="12"/>
    <n v="4"/>
    <n v="4"/>
    <s v="07890"/>
    <n v="4"/>
    <x v="5"/>
    <n v="118"/>
    <n v="29.5"/>
  </r>
  <r>
    <x v="7890"/>
    <n v="3"/>
    <n v="4"/>
    <n v="2"/>
    <n v="4"/>
    <n v="4"/>
    <n v="6"/>
    <n v="8"/>
    <n v="8"/>
    <n v="6"/>
    <n v="5"/>
    <n v="4"/>
    <n v="4"/>
    <s v="07891"/>
    <n v="2"/>
    <x v="8"/>
    <n v="58"/>
    <n v="29"/>
  </r>
  <r>
    <x v="7891"/>
    <n v="2"/>
    <n v="2"/>
    <n v="4"/>
    <n v="5"/>
    <n v="5"/>
    <n v="8"/>
    <n v="10"/>
    <n v="7"/>
    <n v="4"/>
    <n v="6"/>
    <n v="3"/>
    <n v="2"/>
    <s v="07892"/>
    <n v="2"/>
    <x v="15"/>
    <n v="58"/>
    <n v="29"/>
  </r>
  <r>
    <x v="7892"/>
    <n v="7"/>
    <n v="4"/>
    <n v="6"/>
    <n v="10"/>
    <n v="6"/>
    <n v="9"/>
    <n v="15"/>
    <n v="10"/>
    <n v="7"/>
    <n v="9"/>
    <n v="6"/>
    <n v="6"/>
    <s v="07893"/>
    <n v="3"/>
    <x v="5"/>
    <n v="95"/>
    <n v="31.666666666666668"/>
  </r>
  <r>
    <x v="7893"/>
    <n v="11"/>
    <n v="14"/>
    <n v="14"/>
    <n v="22"/>
    <n v="18"/>
    <n v="29"/>
    <n v="29"/>
    <n v="27"/>
    <n v="18"/>
    <n v="17"/>
    <n v="13"/>
    <n v="11"/>
    <s v="07894"/>
    <n v="7"/>
    <x v="9"/>
    <n v="223"/>
    <n v="31.857142857142858"/>
  </r>
  <r>
    <x v="7894"/>
    <n v="2"/>
    <n v="3"/>
    <n v="4"/>
    <n v="6"/>
    <n v="4"/>
    <n v="7"/>
    <n v="10"/>
    <n v="6"/>
    <n v="4"/>
    <n v="4"/>
    <n v="3"/>
    <n v="3"/>
    <s v="07895"/>
    <n v="2"/>
    <x v="11"/>
    <n v="56"/>
    <n v="28"/>
  </r>
  <r>
    <x v="7895"/>
    <n v="5"/>
    <n v="5"/>
    <n v="6"/>
    <n v="14"/>
    <n v="14"/>
    <n v="12"/>
    <n v="20"/>
    <n v="16"/>
    <n v="11"/>
    <n v="14"/>
    <n v="5"/>
    <n v="8"/>
    <s v="07896"/>
    <n v="4"/>
    <x v="1"/>
    <n v="130"/>
    <n v="32.5"/>
  </r>
  <r>
    <x v="7896"/>
    <n v="6"/>
    <n v="3"/>
    <n v="5"/>
    <n v="8"/>
    <n v="7"/>
    <n v="9"/>
    <n v="15"/>
    <n v="10"/>
    <n v="9"/>
    <n v="10"/>
    <n v="4"/>
    <n v="4"/>
    <s v="07897"/>
    <n v="3"/>
    <x v="13"/>
    <n v="90"/>
    <n v="30"/>
  </r>
  <r>
    <x v="7897"/>
    <n v="3"/>
    <n v="6"/>
    <n v="5"/>
    <n v="6"/>
    <n v="10"/>
    <n v="9"/>
    <n v="13"/>
    <n v="9"/>
    <n v="10"/>
    <n v="9"/>
    <n v="4"/>
    <n v="5"/>
    <s v="07898"/>
    <n v="3"/>
    <x v="16"/>
    <n v="89"/>
    <n v="29.666666666666668"/>
  </r>
  <r>
    <x v="7898"/>
    <n v="7"/>
    <n v="6"/>
    <n v="5"/>
    <n v="6"/>
    <n v="8"/>
    <n v="13"/>
    <n v="15"/>
    <n v="10"/>
    <n v="9"/>
    <n v="8"/>
    <n v="4"/>
    <n v="7"/>
    <s v="07899"/>
    <n v="3"/>
    <x v="10"/>
    <n v="98"/>
    <n v="32.666666666666664"/>
  </r>
  <r>
    <x v="7899"/>
    <n v="3"/>
    <n v="3"/>
    <n v="2"/>
    <n v="5"/>
    <n v="4"/>
    <n v="8"/>
    <n v="10"/>
    <n v="7"/>
    <n v="4"/>
    <n v="5"/>
    <n v="2"/>
    <n v="4"/>
    <s v="07900"/>
    <n v="2"/>
    <x v="5"/>
    <n v="57"/>
    <n v="28.5"/>
  </r>
  <r>
    <x v="7900"/>
    <n v="5"/>
    <n v="5"/>
    <n v="5"/>
    <n v="13"/>
    <n v="9"/>
    <n v="17"/>
    <n v="19"/>
    <n v="16"/>
    <n v="11"/>
    <n v="10"/>
    <n v="9"/>
    <n v="4"/>
    <s v="07901"/>
    <n v="4"/>
    <x v="13"/>
    <n v="123"/>
    <n v="30.75"/>
  </r>
  <r>
    <x v="7901"/>
    <n v="3"/>
    <n v="4"/>
    <n v="2"/>
    <n v="6"/>
    <n v="4"/>
    <n v="7"/>
    <n v="10"/>
    <n v="7"/>
    <n v="6"/>
    <n v="4"/>
    <n v="2"/>
    <n v="3"/>
    <s v="07902"/>
    <n v="2"/>
    <x v="10"/>
    <n v="58"/>
    <n v="29"/>
  </r>
  <r>
    <x v="7902"/>
    <n v="8"/>
    <n v="8"/>
    <n v="9"/>
    <n v="14"/>
    <n v="13"/>
    <n v="12"/>
    <n v="18"/>
    <n v="18"/>
    <n v="12"/>
    <n v="13"/>
    <n v="7"/>
    <n v="6"/>
    <s v="07903"/>
    <n v="4"/>
    <x v="16"/>
    <n v="138"/>
    <n v="34.5"/>
  </r>
  <r>
    <x v="7903"/>
    <n v="5"/>
    <n v="4"/>
    <n v="9"/>
    <n v="8"/>
    <n v="13"/>
    <n v="16"/>
    <n v="18"/>
    <n v="16"/>
    <n v="14"/>
    <n v="13"/>
    <n v="4"/>
    <n v="9"/>
    <s v="07904"/>
    <n v="4"/>
    <x v="8"/>
    <n v="129"/>
    <n v="32.25"/>
  </r>
  <r>
    <x v="7904"/>
    <n v="6"/>
    <n v="5"/>
    <n v="8"/>
    <n v="17"/>
    <n v="16"/>
    <n v="22"/>
    <n v="22"/>
    <n v="17"/>
    <n v="10"/>
    <n v="13"/>
    <n v="6"/>
    <n v="10"/>
    <s v="07905"/>
    <n v="5"/>
    <x v="10"/>
    <n v="152"/>
    <n v="30.4"/>
  </r>
  <r>
    <x v="7905"/>
    <n v="1"/>
    <n v="2"/>
    <n v="2"/>
    <n v="3"/>
    <n v="2"/>
    <n v="3"/>
    <n v="5"/>
    <n v="3"/>
    <n v="3"/>
    <n v="2"/>
    <n v="2"/>
    <n v="1"/>
    <s v="07906"/>
    <n v="1"/>
    <x v="15"/>
    <n v="29"/>
    <n v="29"/>
  </r>
  <r>
    <x v="7906"/>
    <n v="5"/>
    <n v="4"/>
    <n v="5"/>
    <n v="9"/>
    <n v="10"/>
    <n v="11"/>
    <n v="13"/>
    <n v="9"/>
    <n v="7"/>
    <n v="9"/>
    <n v="5"/>
    <n v="3"/>
    <s v="07907"/>
    <n v="3"/>
    <x v="14"/>
    <n v="90"/>
    <n v="30"/>
  </r>
  <r>
    <x v="7907"/>
    <n v="4"/>
    <n v="3"/>
    <n v="2"/>
    <n v="5"/>
    <n v="4"/>
    <n v="8"/>
    <n v="8"/>
    <n v="7"/>
    <n v="6"/>
    <n v="6"/>
    <n v="3"/>
    <n v="2"/>
    <s v="07908"/>
    <n v="2"/>
    <x v="12"/>
    <n v="58"/>
    <n v="29"/>
  </r>
  <r>
    <x v="7908"/>
    <n v="1"/>
    <n v="2"/>
    <n v="2"/>
    <n v="2"/>
    <n v="2"/>
    <n v="3"/>
    <n v="5"/>
    <n v="3"/>
    <n v="2"/>
    <n v="2"/>
    <n v="1"/>
    <n v="1"/>
    <s v="07909"/>
    <n v="1"/>
    <x v="6"/>
    <n v="26"/>
    <n v="26"/>
  </r>
  <r>
    <x v="7909"/>
    <n v="7"/>
    <n v="5"/>
    <n v="4"/>
    <n v="9"/>
    <n v="10"/>
    <n v="11"/>
    <n v="14"/>
    <n v="12"/>
    <n v="9"/>
    <n v="10"/>
    <n v="6"/>
    <n v="6"/>
    <s v="07910"/>
    <n v="3"/>
    <x v="5"/>
    <n v="103"/>
    <n v="34.333333333333336"/>
  </r>
  <r>
    <x v="7910"/>
    <n v="10"/>
    <n v="6"/>
    <n v="9"/>
    <n v="9"/>
    <n v="11"/>
    <n v="16"/>
    <n v="17"/>
    <n v="14"/>
    <n v="8"/>
    <n v="9"/>
    <n v="6"/>
    <n v="5"/>
    <s v="07911"/>
    <n v="4"/>
    <x v="3"/>
    <n v="120"/>
    <n v="30"/>
  </r>
  <r>
    <x v="7911"/>
    <n v="10"/>
    <n v="4"/>
    <n v="7"/>
    <n v="14"/>
    <n v="9"/>
    <n v="16"/>
    <n v="21"/>
    <n v="18"/>
    <n v="11"/>
    <n v="14"/>
    <n v="7"/>
    <n v="9"/>
    <s v="07912"/>
    <n v="4"/>
    <x v="12"/>
    <n v="140"/>
    <n v="35"/>
  </r>
  <r>
    <x v="7912"/>
    <n v="6"/>
    <n v="5"/>
    <n v="7"/>
    <n v="10"/>
    <n v="8"/>
    <n v="12"/>
    <n v="13"/>
    <n v="9"/>
    <n v="7"/>
    <n v="9"/>
    <n v="6"/>
    <n v="5"/>
    <s v="07913"/>
    <n v="3"/>
    <x v="10"/>
    <n v="97"/>
    <n v="32.333333333333336"/>
  </r>
  <r>
    <x v="7913"/>
    <n v="13"/>
    <n v="8"/>
    <n v="10"/>
    <n v="19"/>
    <n v="12"/>
    <n v="19"/>
    <n v="27"/>
    <n v="25"/>
    <n v="18"/>
    <n v="17"/>
    <n v="14"/>
    <n v="7"/>
    <s v="07914"/>
    <n v="6"/>
    <x v="7"/>
    <n v="189"/>
    <n v="31.5"/>
  </r>
  <r>
    <x v="7914"/>
    <n v="4"/>
    <n v="6"/>
    <n v="5"/>
    <n v="7"/>
    <n v="8"/>
    <n v="12"/>
    <n v="14"/>
    <n v="11"/>
    <n v="8"/>
    <n v="9"/>
    <n v="4"/>
    <n v="5"/>
    <s v="07915"/>
    <n v="3"/>
    <x v="10"/>
    <n v="93"/>
    <n v="31"/>
  </r>
  <r>
    <x v="7915"/>
    <n v="6"/>
    <n v="5"/>
    <n v="4"/>
    <n v="10"/>
    <n v="7"/>
    <n v="12"/>
    <n v="16"/>
    <n v="10"/>
    <n v="9"/>
    <n v="9"/>
    <n v="5"/>
    <n v="3"/>
    <s v="07916"/>
    <n v="3"/>
    <x v="5"/>
    <n v="96"/>
    <n v="32"/>
  </r>
  <r>
    <x v="7916"/>
    <n v="4"/>
    <n v="9"/>
    <n v="9"/>
    <n v="13"/>
    <n v="12"/>
    <n v="13"/>
    <n v="16"/>
    <n v="15"/>
    <n v="14"/>
    <n v="11"/>
    <n v="8"/>
    <n v="8"/>
    <s v="07917"/>
    <n v="4"/>
    <x v="6"/>
    <n v="132"/>
    <n v="33"/>
  </r>
  <r>
    <x v="7917"/>
    <n v="1"/>
    <n v="1"/>
    <n v="1"/>
    <n v="2"/>
    <n v="2"/>
    <n v="4"/>
    <n v="5"/>
    <n v="4"/>
    <n v="2"/>
    <n v="3"/>
    <n v="1"/>
    <n v="2"/>
    <s v="07918"/>
    <n v="1"/>
    <x v="14"/>
    <n v="28"/>
    <n v="28"/>
  </r>
  <r>
    <x v="7918"/>
    <n v="3"/>
    <n v="4"/>
    <n v="4"/>
    <n v="4"/>
    <n v="6"/>
    <n v="8"/>
    <n v="10"/>
    <n v="6"/>
    <n v="5"/>
    <n v="6"/>
    <n v="2"/>
    <n v="3"/>
    <s v="07919"/>
    <n v="2"/>
    <x v="11"/>
    <n v="61"/>
    <n v="30.5"/>
  </r>
  <r>
    <x v="7919"/>
    <n v="9"/>
    <n v="6"/>
    <n v="4"/>
    <n v="8"/>
    <n v="13"/>
    <n v="14"/>
    <n v="19"/>
    <n v="13"/>
    <n v="13"/>
    <n v="14"/>
    <n v="5"/>
    <n v="8"/>
    <s v="07920"/>
    <n v="4"/>
    <x v="15"/>
    <n v="126"/>
    <n v="31.5"/>
  </r>
  <r>
    <x v="7920"/>
    <n v="8"/>
    <n v="7"/>
    <n v="4"/>
    <n v="10"/>
    <n v="13"/>
    <n v="15"/>
    <n v="17"/>
    <n v="17"/>
    <n v="14"/>
    <n v="8"/>
    <n v="5"/>
    <n v="6"/>
    <s v="07921"/>
    <n v="4"/>
    <x v="6"/>
    <n v="124"/>
    <n v="31"/>
  </r>
  <r>
    <x v="7921"/>
    <n v="4"/>
    <n v="4"/>
    <n v="3"/>
    <n v="5"/>
    <n v="4"/>
    <n v="6"/>
    <n v="9"/>
    <n v="8"/>
    <n v="6"/>
    <n v="4"/>
    <n v="4"/>
    <n v="3"/>
    <s v="07922"/>
    <n v="2"/>
    <x v="7"/>
    <n v="60"/>
    <n v="30"/>
  </r>
  <r>
    <x v="7922"/>
    <n v="4"/>
    <n v="5"/>
    <n v="7"/>
    <n v="10"/>
    <n v="9"/>
    <n v="13"/>
    <n v="16"/>
    <n v="10"/>
    <n v="9"/>
    <n v="7"/>
    <n v="4"/>
    <n v="4"/>
    <s v="07923"/>
    <n v="3"/>
    <x v="12"/>
    <n v="98"/>
    <n v="32.666666666666664"/>
  </r>
  <r>
    <x v="7923"/>
    <n v="11"/>
    <n v="8"/>
    <n v="13"/>
    <n v="20"/>
    <n v="13"/>
    <n v="20"/>
    <n v="26"/>
    <n v="21"/>
    <n v="13"/>
    <n v="12"/>
    <n v="8"/>
    <n v="12"/>
    <s v="07924"/>
    <n v="6"/>
    <x v="12"/>
    <n v="177"/>
    <n v="29.5"/>
  </r>
  <r>
    <x v="7924"/>
    <n v="4"/>
    <n v="3"/>
    <n v="2"/>
    <n v="6"/>
    <n v="4"/>
    <n v="6"/>
    <n v="8"/>
    <n v="7"/>
    <n v="4"/>
    <n v="5"/>
    <n v="4"/>
    <n v="2"/>
    <s v="07925"/>
    <n v="2"/>
    <x v="10"/>
    <n v="55"/>
    <n v="27.5"/>
  </r>
  <r>
    <x v="7925"/>
    <n v="8"/>
    <n v="6"/>
    <n v="10"/>
    <n v="10"/>
    <n v="8"/>
    <n v="18"/>
    <n v="17"/>
    <n v="18"/>
    <n v="13"/>
    <n v="10"/>
    <n v="6"/>
    <n v="9"/>
    <s v="07926"/>
    <n v="4"/>
    <x v="15"/>
    <n v="133"/>
    <n v="33.25"/>
  </r>
  <r>
    <x v="7926"/>
    <n v="5"/>
    <n v="7"/>
    <n v="3"/>
    <n v="9"/>
    <n v="8"/>
    <n v="12"/>
    <n v="13"/>
    <n v="13"/>
    <n v="7"/>
    <n v="8"/>
    <n v="4"/>
    <n v="7"/>
    <s v="07927"/>
    <n v="3"/>
    <x v="6"/>
    <n v="96"/>
    <n v="32"/>
  </r>
  <r>
    <x v="7927"/>
    <n v="13"/>
    <n v="8"/>
    <n v="9"/>
    <n v="14"/>
    <n v="14"/>
    <n v="24"/>
    <n v="29"/>
    <n v="27"/>
    <n v="20"/>
    <n v="21"/>
    <n v="12"/>
    <n v="10"/>
    <s v="07928"/>
    <n v="7"/>
    <x v="7"/>
    <n v="201"/>
    <n v="28.714285714285715"/>
  </r>
  <r>
    <x v="7928"/>
    <n v="7"/>
    <n v="6"/>
    <n v="6"/>
    <n v="8"/>
    <n v="10"/>
    <n v="10"/>
    <n v="13"/>
    <n v="9"/>
    <n v="8"/>
    <n v="7"/>
    <n v="4"/>
    <n v="4"/>
    <s v="07929"/>
    <n v="3"/>
    <x v="16"/>
    <n v="92"/>
    <n v="30.666666666666668"/>
  </r>
  <r>
    <x v="7929"/>
    <n v="7"/>
    <n v="6"/>
    <n v="5"/>
    <n v="14"/>
    <n v="9"/>
    <n v="15"/>
    <n v="20"/>
    <n v="13"/>
    <n v="9"/>
    <n v="11"/>
    <n v="8"/>
    <n v="10"/>
    <s v="07930"/>
    <n v="4"/>
    <x v="10"/>
    <n v="127"/>
    <n v="31.75"/>
  </r>
  <r>
    <x v="7930"/>
    <n v="8"/>
    <n v="5"/>
    <n v="10"/>
    <n v="10"/>
    <n v="11"/>
    <n v="12"/>
    <n v="22"/>
    <n v="13"/>
    <n v="14"/>
    <n v="9"/>
    <n v="10"/>
    <n v="10"/>
    <s v="07931"/>
    <n v="4"/>
    <x v="10"/>
    <n v="134"/>
    <n v="33.5"/>
  </r>
  <r>
    <x v="7931"/>
    <n v="10"/>
    <n v="5"/>
    <n v="10"/>
    <n v="10"/>
    <n v="13"/>
    <n v="13"/>
    <n v="22"/>
    <n v="16"/>
    <n v="10"/>
    <n v="8"/>
    <n v="9"/>
    <n v="5"/>
    <s v="07932"/>
    <n v="4"/>
    <x v="5"/>
    <n v="131"/>
    <n v="32.75"/>
  </r>
  <r>
    <x v="7932"/>
    <n v="8"/>
    <n v="4"/>
    <n v="8"/>
    <n v="9"/>
    <n v="14"/>
    <n v="13"/>
    <n v="18"/>
    <n v="13"/>
    <n v="11"/>
    <n v="12"/>
    <n v="10"/>
    <n v="7"/>
    <s v="07933"/>
    <n v="4"/>
    <x v="13"/>
    <n v="127"/>
    <n v="31.75"/>
  </r>
  <r>
    <x v="7933"/>
    <n v="2"/>
    <n v="2"/>
    <n v="1"/>
    <n v="3"/>
    <n v="2"/>
    <n v="4"/>
    <n v="5"/>
    <n v="3"/>
    <n v="3"/>
    <n v="3"/>
    <n v="1"/>
    <n v="2"/>
    <s v="07934"/>
    <n v="1"/>
    <x v="3"/>
    <n v="31"/>
    <n v="31"/>
  </r>
  <r>
    <x v="7934"/>
    <n v="7"/>
    <n v="7"/>
    <n v="9"/>
    <n v="12"/>
    <n v="12"/>
    <n v="15"/>
    <n v="19"/>
    <n v="13"/>
    <n v="8"/>
    <n v="8"/>
    <n v="5"/>
    <n v="9"/>
    <s v="07935"/>
    <n v="3"/>
    <x v="6"/>
    <n v="124"/>
    <n v="41.333333333333336"/>
  </r>
  <r>
    <x v="7935"/>
    <n v="6"/>
    <n v="7"/>
    <n v="4"/>
    <n v="8"/>
    <n v="9"/>
    <n v="10"/>
    <n v="15"/>
    <n v="11"/>
    <n v="9"/>
    <n v="6"/>
    <n v="4"/>
    <n v="5"/>
    <s v="07936"/>
    <n v="3"/>
    <x v="15"/>
    <n v="94"/>
    <n v="31.333333333333332"/>
  </r>
  <r>
    <x v="7936"/>
    <n v="3"/>
    <n v="4"/>
    <n v="2"/>
    <n v="6"/>
    <n v="6"/>
    <n v="8"/>
    <n v="10"/>
    <n v="7"/>
    <n v="5"/>
    <n v="6"/>
    <n v="3"/>
    <n v="4"/>
    <s v="07937"/>
    <n v="2"/>
    <x v="14"/>
    <n v="64"/>
    <n v="32"/>
  </r>
  <r>
    <x v="7937"/>
    <n v="6"/>
    <n v="6"/>
    <n v="6"/>
    <n v="9"/>
    <n v="8"/>
    <n v="9"/>
    <n v="14"/>
    <n v="11"/>
    <n v="6"/>
    <n v="8"/>
    <n v="4"/>
    <n v="4"/>
    <s v="07938"/>
    <n v="3"/>
    <x v="2"/>
    <n v="91"/>
    <n v="30.333333333333332"/>
  </r>
  <r>
    <x v="7938"/>
    <n v="2"/>
    <n v="2"/>
    <n v="1"/>
    <n v="3"/>
    <n v="2"/>
    <n v="4"/>
    <n v="4"/>
    <n v="4"/>
    <n v="3"/>
    <n v="3"/>
    <n v="1"/>
    <n v="2"/>
    <s v="07939"/>
    <n v="1"/>
    <x v="4"/>
    <n v="31"/>
    <n v="31"/>
  </r>
  <r>
    <x v="7939"/>
    <n v="5"/>
    <n v="6"/>
    <n v="7"/>
    <n v="12"/>
    <n v="13"/>
    <n v="16"/>
    <n v="18"/>
    <n v="18"/>
    <n v="9"/>
    <n v="10"/>
    <n v="10"/>
    <n v="7"/>
    <s v="07940"/>
    <n v="4"/>
    <x v="3"/>
    <n v="131"/>
    <n v="32.75"/>
  </r>
  <r>
    <x v="7940"/>
    <n v="3"/>
    <n v="6"/>
    <n v="4"/>
    <n v="10"/>
    <n v="9"/>
    <n v="11"/>
    <n v="13"/>
    <n v="11"/>
    <n v="8"/>
    <n v="9"/>
    <n v="6"/>
    <n v="4"/>
    <s v="07941"/>
    <n v="3"/>
    <x v="8"/>
    <n v="94"/>
    <n v="31.333333333333332"/>
  </r>
  <r>
    <x v="7941"/>
    <n v="13"/>
    <n v="8"/>
    <n v="12"/>
    <n v="19"/>
    <n v="19"/>
    <n v="23"/>
    <n v="29"/>
    <n v="23"/>
    <n v="18"/>
    <n v="14"/>
    <n v="15"/>
    <n v="13"/>
    <s v="07942"/>
    <n v="7"/>
    <x v="4"/>
    <n v="206"/>
    <n v="29.428571428571427"/>
  </r>
  <r>
    <x v="7942"/>
    <n v="1"/>
    <n v="1"/>
    <n v="2"/>
    <n v="3"/>
    <n v="3"/>
    <n v="4"/>
    <n v="4"/>
    <n v="3"/>
    <n v="2"/>
    <n v="3"/>
    <n v="2"/>
    <n v="1"/>
    <s v="07943"/>
    <n v="1"/>
    <x v="6"/>
    <n v="29"/>
    <n v="29"/>
  </r>
  <r>
    <x v="7943"/>
    <n v="4"/>
    <n v="4"/>
    <n v="3"/>
    <n v="6"/>
    <n v="6"/>
    <n v="7"/>
    <n v="8"/>
    <n v="7"/>
    <n v="5"/>
    <n v="4"/>
    <n v="3"/>
    <n v="4"/>
    <s v="07944"/>
    <n v="2"/>
    <x v="13"/>
    <n v="61"/>
    <n v="30.5"/>
  </r>
  <r>
    <x v="7944"/>
    <n v="11"/>
    <n v="10"/>
    <n v="6"/>
    <n v="11"/>
    <n v="15"/>
    <n v="18"/>
    <n v="26"/>
    <n v="19"/>
    <n v="11"/>
    <n v="15"/>
    <n v="12"/>
    <n v="9"/>
    <s v="07945"/>
    <n v="5"/>
    <x v="9"/>
    <n v="163"/>
    <n v="32.6"/>
  </r>
  <r>
    <x v="7945"/>
    <n v="7"/>
    <n v="4"/>
    <n v="10"/>
    <n v="8"/>
    <n v="13"/>
    <n v="16"/>
    <n v="19"/>
    <n v="16"/>
    <n v="11"/>
    <n v="12"/>
    <n v="5"/>
    <n v="5"/>
    <s v="07946"/>
    <n v="4"/>
    <x v="4"/>
    <n v="126"/>
    <n v="31.5"/>
  </r>
  <r>
    <x v="7946"/>
    <n v="6"/>
    <n v="4"/>
    <n v="3"/>
    <n v="8"/>
    <n v="10"/>
    <n v="10"/>
    <n v="15"/>
    <n v="13"/>
    <n v="7"/>
    <n v="6"/>
    <n v="3"/>
    <n v="3"/>
    <s v="07947"/>
    <n v="3"/>
    <x v="6"/>
    <n v="88"/>
    <n v="29.333333333333332"/>
  </r>
  <r>
    <x v="7947"/>
    <n v="4"/>
    <n v="6"/>
    <n v="9"/>
    <n v="10"/>
    <n v="14"/>
    <n v="13"/>
    <n v="20"/>
    <n v="15"/>
    <n v="9"/>
    <n v="12"/>
    <n v="8"/>
    <n v="8"/>
    <s v="07948"/>
    <n v="4"/>
    <x v="11"/>
    <n v="128"/>
    <n v="32"/>
  </r>
  <r>
    <x v="7948"/>
    <n v="8"/>
    <n v="6"/>
    <n v="12"/>
    <n v="16"/>
    <n v="12"/>
    <n v="17"/>
    <n v="26"/>
    <n v="19"/>
    <n v="13"/>
    <n v="12"/>
    <n v="6"/>
    <n v="9"/>
    <s v="07949"/>
    <n v="5"/>
    <x v="9"/>
    <n v="156"/>
    <n v="31.2"/>
  </r>
  <r>
    <x v="7949"/>
    <n v="2"/>
    <n v="4"/>
    <n v="4"/>
    <n v="6"/>
    <n v="5"/>
    <n v="6"/>
    <n v="10"/>
    <n v="8"/>
    <n v="4"/>
    <n v="5"/>
    <n v="2"/>
    <n v="2"/>
    <s v="07950"/>
    <n v="2"/>
    <x v="1"/>
    <n v="58"/>
    <n v="29"/>
  </r>
  <r>
    <x v="7950"/>
    <n v="3"/>
    <n v="4"/>
    <n v="2"/>
    <n v="4"/>
    <n v="5"/>
    <n v="6"/>
    <n v="9"/>
    <n v="7"/>
    <n v="6"/>
    <n v="6"/>
    <n v="3"/>
    <n v="4"/>
    <s v="07951"/>
    <n v="2"/>
    <x v="5"/>
    <n v="59"/>
    <n v="29.5"/>
  </r>
  <r>
    <x v="7951"/>
    <n v="2"/>
    <n v="1"/>
    <n v="2"/>
    <n v="2"/>
    <n v="3"/>
    <n v="3"/>
    <n v="4"/>
    <n v="4"/>
    <n v="3"/>
    <n v="2"/>
    <n v="2"/>
    <n v="2"/>
    <s v="07952"/>
    <n v="1"/>
    <x v="5"/>
    <n v="30"/>
    <n v="30"/>
  </r>
  <r>
    <x v="7952"/>
    <n v="1"/>
    <n v="1"/>
    <n v="1"/>
    <n v="2"/>
    <n v="2"/>
    <n v="3"/>
    <n v="5"/>
    <n v="4"/>
    <n v="2"/>
    <n v="2"/>
    <n v="1"/>
    <n v="2"/>
    <s v="07953"/>
    <n v="1"/>
    <x v="14"/>
    <n v="26"/>
    <n v="26"/>
  </r>
  <r>
    <x v="7953"/>
    <n v="7"/>
    <n v="4"/>
    <n v="7"/>
    <n v="14"/>
    <n v="12"/>
    <n v="17"/>
    <n v="17"/>
    <n v="13"/>
    <n v="13"/>
    <n v="13"/>
    <n v="7"/>
    <n v="5"/>
    <s v="07954"/>
    <n v="4"/>
    <x v="16"/>
    <n v="129"/>
    <n v="32.25"/>
  </r>
  <r>
    <x v="7954"/>
    <n v="9"/>
    <n v="8"/>
    <n v="8"/>
    <n v="9"/>
    <n v="8"/>
    <n v="15"/>
    <n v="22"/>
    <n v="17"/>
    <n v="10"/>
    <n v="10"/>
    <n v="6"/>
    <n v="4"/>
    <s v="07955"/>
    <n v="4"/>
    <x v="11"/>
    <n v="126"/>
    <n v="31.5"/>
  </r>
  <r>
    <x v="7955"/>
    <n v="1"/>
    <n v="1"/>
    <n v="2"/>
    <n v="3"/>
    <n v="3"/>
    <n v="4"/>
    <n v="4"/>
    <n v="3"/>
    <n v="3"/>
    <n v="3"/>
    <n v="1"/>
    <n v="1"/>
    <s v="07956"/>
    <n v="1"/>
    <x v="11"/>
    <n v="29"/>
    <n v="29"/>
  </r>
  <r>
    <x v="7956"/>
    <n v="7"/>
    <n v="7"/>
    <n v="6"/>
    <n v="9"/>
    <n v="9"/>
    <n v="9"/>
    <n v="14"/>
    <n v="13"/>
    <n v="8"/>
    <n v="7"/>
    <n v="6"/>
    <n v="7"/>
    <s v="07957"/>
    <n v="3"/>
    <x v="9"/>
    <n v="102"/>
    <n v="34"/>
  </r>
  <r>
    <x v="7957"/>
    <n v="5"/>
    <n v="6"/>
    <n v="6"/>
    <n v="12"/>
    <n v="13"/>
    <n v="16"/>
    <n v="19"/>
    <n v="14"/>
    <n v="8"/>
    <n v="12"/>
    <n v="7"/>
    <n v="9"/>
    <s v="07958"/>
    <n v="4"/>
    <x v="10"/>
    <n v="127"/>
    <n v="31.75"/>
  </r>
  <r>
    <x v="7958"/>
    <n v="4"/>
    <n v="3"/>
    <n v="3"/>
    <n v="6"/>
    <n v="4"/>
    <n v="7"/>
    <n v="10"/>
    <n v="6"/>
    <n v="4"/>
    <n v="5"/>
    <n v="3"/>
    <n v="2"/>
    <s v="07959"/>
    <n v="2"/>
    <x v="1"/>
    <n v="57"/>
    <n v="28.5"/>
  </r>
  <r>
    <x v="7959"/>
    <n v="6"/>
    <n v="3"/>
    <n v="3"/>
    <n v="7"/>
    <n v="6"/>
    <n v="11"/>
    <n v="12"/>
    <n v="9"/>
    <n v="10"/>
    <n v="10"/>
    <n v="3"/>
    <n v="4"/>
    <s v="07960"/>
    <n v="3"/>
    <x v="3"/>
    <n v="84"/>
    <n v="28"/>
  </r>
  <r>
    <x v="7960"/>
    <n v="5"/>
    <n v="3"/>
    <n v="5"/>
    <n v="8"/>
    <n v="9"/>
    <n v="11"/>
    <n v="15"/>
    <n v="10"/>
    <n v="9"/>
    <n v="8"/>
    <n v="3"/>
    <n v="7"/>
    <s v="07961"/>
    <n v="3"/>
    <x v="2"/>
    <n v="93"/>
    <n v="31"/>
  </r>
  <r>
    <x v="7961"/>
    <n v="11"/>
    <n v="8"/>
    <n v="12"/>
    <n v="13"/>
    <n v="15"/>
    <n v="19"/>
    <n v="22"/>
    <n v="19"/>
    <n v="17"/>
    <n v="16"/>
    <n v="10"/>
    <n v="9"/>
    <s v="07962"/>
    <n v="5"/>
    <x v="4"/>
    <n v="171"/>
    <n v="34.200000000000003"/>
  </r>
  <r>
    <x v="7962"/>
    <n v="9"/>
    <n v="6"/>
    <n v="5"/>
    <n v="8"/>
    <n v="8"/>
    <n v="15"/>
    <n v="21"/>
    <n v="17"/>
    <n v="9"/>
    <n v="14"/>
    <n v="10"/>
    <n v="10"/>
    <s v="07963"/>
    <n v="4"/>
    <x v="5"/>
    <n v="132"/>
    <n v="33"/>
  </r>
  <r>
    <x v="7963"/>
    <n v="6"/>
    <n v="7"/>
    <n v="8"/>
    <n v="11"/>
    <n v="10"/>
    <n v="15"/>
    <n v="17"/>
    <n v="12"/>
    <n v="12"/>
    <n v="9"/>
    <n v="7"/>
    <n v="5"/>
    <s v="07964"/>
    <n v="4"/>
    <x v="7"/>
    <n v="119"/>
    <n v="29.75"/>
  </r>
  <r>
    <x v="7964"/>
    <n v="5"/>
    <n v="4"/>
    <n v="5"/>
    <n v="6"/>
    <n v="7"/>
    <n v="11"/>
    <n v="14"/>
    <n v="10"/>
    <n v="6"/>
    <n v="6"/>
    <n v="5"/>
    <n v="6"/>
    <s v="07965"/>
    <n v="3"/>
    <x v="8"/>
    <n v="85"/>
    <n v="28.333333333333332"/>
  </r>
  <r>
    <x v="7965"/>
    <n v="3"/>
    <n v="6"/>
    <n v="4"/>
    <n v="9"/>
    <n v="9"/>
    <n v="11"/>
    <n v="12"/>
    <n v="12"/>
    <n v="9"/>
    <n v="6"/>
    <n v="4"/>
    <n v="5"/>
    <s v="07966"/>
    <n v="3"/>
    <x v="7"/>
    <n v="90"/>
    <n v="30"/>
  </r>
  <r>
    <x v="7966"/>
    <n v="11"/>
    <n v="11"/>
    <n v="8"/>
    <n v="14"/>
    <n v="14"/>
    <n v="23"/>
    <n v="32"/>
    <n v="24"/>
    <n v="18"/>
    <n v="20"/>
    <n v="12"/>
    <n v="9"/>
    <s v="07967"/>
    <n v="6"/>
    <x v="3"/>
    <n v="196"/>
    <n v="32.666666666666664"/>
  </r>
  <r>
    <x v="7967"/>
    <n v="2"/>
    <n v="2"/>
    <n v="2"/>
    <n v="4"/>
    <n v="5"/>
    <n v="7"/>
    <n v="8"/>
    <n v="7"/>
    <n v="4"/>
    <n v="5"/>
    <n v="2"/>
    <n v="3"/>
    <s v="07968"/>
    <n v="2"/>
    <x v="1"/>
    <n v="51"/>
    <n v="25.5"/>
  </r>
  <r>
    <x v="7968"/>
    <n v="3"/>
    <n v="3"/>
    <n v="3"/>
    <n v="9"/>
    <n v="6"/>
    <n v="11"/>
    <n v="14"/>
    <n v="12"/>
    <n v="7"/>
    <n v="6"/>
    <n v="6"/>
    <n v="7"/>
    <s v="07969"/>
    <n v="3"/>
    <x v="6"/>
    <n v="87"/>
    <n v="29"/>
  </r>
  <r>
    <x v="7969"/>
    <n v="2"/>
    <n v="3"/>
    <n v="4"/>
    <n v="5"/>
    <n v="5"/>
    <n v="8"/>
    <n v="10"/>
    <n v="6"/>
    <n v="4"/>
    <n v="5"/>
    <n v="3"/>
    <n v="3"/>
    <s v="07970"/>
    <n v="2"/>
    <x v="2"/>
    <n v="58"/>
    <n v="29"/>
  </r>
  <r>
    <x v="7970"/>
    <n v="9"/>
    <n v="6"/>
    <n v="8"/>
    <n v="12"/>
    <n v="11"/>
    <n v="15"/>
    <n v="21"/>
    <n v="14"/>
    <n v="10"/>
    <n v="8"/>
    <n v="9"/>
    <n v="10"/>
    <s v="07971"/>
    <n v="4"/>
    <x v="8"/>
    <n v="133"/>
    <n v="33.25"/>
  </r>
  <r>
    <x v="7971"/>
    <n v="1"/>
    <n v="1"/>
    <n v="2"/>
    <n v="3"/>
    <n v="2"/>
    <n v="4"/>
    <n v="4"/>
    <n v="3"/>
    <n v="2"/>
    <n v="3"/>
    <n v="2"/>
    <n v="1"/>
    <s v="07972"/>
    <n v="1"/>
    <x v="1"/>
    <n v="28"/>
    <n v="28"/>
  </r>
  <r>
    <x v="7972"/>
    <n v="6"/>
    <n v="8"/>
    <n v="8"/>
    <n v="16"/>
    <n v="13"/>
    <n v="18"/>
    <n v="20"/>
    <n v="21"/>
    <n v="14"/>
    <n v="11"/>
    <n v="10"/>
    <n v="10"/>
    <s v="07973"/>
    <n v="5"/>
    <x v="5"/>
    <n v="155"/>
    <n v="31"/>
  </r>
  <r>
    <x v="7973"/>
    <n v="1"/>
    <n v="1"/>
    <n v="1"/>
    <n v="2"/>
    <n v="2"/>
    <n v="4"/>
    <n v="4"/>
    <n v="3"/>
    <n v="2"/>
    <n v="2"/>
    <n v="2"/>
    <n v="1"/>
    <s v="07974"/>
    <n v="1"/>
    <x v="14"/>
    <n v="25"/>
    <n v="25"/>
  </r>
  <r>
    <x v="7974"/>
    <n v="3"/>
    <n v="2"/>
    <n v="4"/>
    <n v="5"/>
    <n v="4"/>
    <n v="6"/>
    <n v="9"/>
    <n v="7"/>
    <n v="6"/>
    <n v="5"/>
    <n v="2"/>
    <n v="4"/>
    <s v="07975"/>
    <n v="2"/>
    <x v="11"/>
    <n v="57"/>
    <n v="28.5"/>
  </r>
  <r>
    <x v="7975"/>
    <n v="11"/>
    <n v="9"/>
    <n v="11"/>
    <n v="20"/>
    <n v="16"/>
    <n v="27"/>
    <n v="36"/>
    <n v="24"/>
    <n v="20"/>
    <n v="15"/>
    <n v="10"/>
    <n v="15"/>
    <s v="07976"/>
    <n v="7"/>
    <x v="9"/>
    <n v="214"/>
    <n v="30.571428571428573"/>
  </r>
  <r>
    <x v="7976"/>
    <n v="6"/>
    <n v="9"/>
    <n v="5"/>
    <n v="8"/>
    <n v="14"/>
    <n v="18"/>
    <n v="18"/>
    <n v="17"/>
    <n v="13"/>
    <n v="13"/>
    <n v="4"/>
    <n v="7"/>
    <s v="07977"/>
    <n v="4"/>
    <x v="14"/>
    <n v="132"/>
    <n v="33"/>
  </r>
  <r>
    <x v="7977"/>
    <n v="8"/>
    <n v="5"/>
    <n v="12"/>
    <n v="16"/>
    <n v="10"/>
    <n v="17"/>
    <n v="27"/>
    <n v="22"/>
    <n v="13"/>
    <n v="10"/>
    <n v="12"/>
    <n v="5"/>
    <s v="07978"/>
    <n v="5"/>
    <x v="3"/>
    <n v="157"/>
    <n v="31.4"/>
  </r>
  <r>
    <x v="7978"/>
    <n v="1"/>
    <n v="2"/>
    <n v="2"/>
    <n v="3"/>
    <n v="2"/>
    <n v="3"/>
    <n v="5"/>
    <n v="4"/>
    <n v="2"/>
    <n v="3"/>
    <n v="1"/>
    <n v="2"/>
    <s v="07979"/>
    <n v="1"/>
    <x v="1"/>
    <n v="30"/>
    <n v="30"/>
  </r>
  <r>
    <x v="7979"/>
    <n v="7"/>
    <n v="6"/>
    <n v="7"/>
    <n v="10"/>
    <n v="9"/>
    <n v="13"/>
    <n v="12"/>
    <n v="13"/>
    <n v="8"/>
    <n v="10"/>
    <n v="6"/>
    <n v="3"/>
    <s v="07980"/>
    <n v="3"/>
    <x v="6"/>
    <n v="104"/>
    <n v="34.666666666666664"/>
  </r>
  <r>
    <x v="7980"/>
    <n v="6"/>
    <n v="7"/>
    <n v="4"/>
    <n v="10"/>
    <n v="10"/>
    <n v="13"/>
    <n v="16"/>
    <n v="12"/>
    <n v="9"/>
    <n v="8"/>
    <n v="7"/>
    <n v="5"/>
    <s v="07981"/>
    <n v="3"/>
    <x v="1"/>
    <n v="107"/>
    <n v="35.666666666666664"/>
  </r>
  <r>
    <x v="7981"/>
    <n v="10"/>
    <n v="8"/>
    <n v="9"/>
    <n v="10"/>
    <n v="14"/>
    <n v="17"/>
    <n v="18"/>
    <n v="15"/>
    <n v="8"/>
    <n v="9"/>
    <n v="7"/>
    <n v="4"/>
    <s v="07982"/>
    <n v="4"/>
    <x v="13"/>
    <n v="129"/>
    <n v="32.25"/>
  </r>
  <r>
    <x v="7982"/>
    <n v="7"/>
    <n v="5"/>
    <n v="3"/>
    <n v="9"/>
    <n v="10"/>
    <n v="10"/>
    <n v="16"/>
    <n v="9"/>
    <n v="7"/>
    <n v="9"/>
    <n v="7"/>
    <n v="7"/>
    <s v="07983"/>
    <n v="3"/>
    <x v="6"/>
    <n v="99"/>
    <n v="33"/>
  </r>
  <r>
    <x v="7983"/>
    <n v="9"/>
    <n v="10"/>
    <n v="5"/>
    <n v="12"/>
    <n v="13"/>
    <n v="14"/>
    <n v="22"/>
    <n v="14"/>
    <n v="8"/>
    <n v="12"/>
    <n v="9"/>
    <n v="4"/>
    <s v="07984"/>
    <n v="4"/>
    <x v="11"/>
    <n v="132"/>
    <n v="33"/>
  </r>
  <r>
    <x v="7984"/>
    <n v="1"/>
    <n v="2"/>
    <n v="2"/>
    <n v="2"/>
    <n v="2"/>
    <n v="4"/>
    <n v="4"/>
    <n v="3"/>
    <n v="2"/>
    <n v="3"/>
    <n v="2"/>
    <n v="2"/>
    <s v="07985"/>
    <n v="1"/>
    <x v="9"/>
    <n v="29"/>
    <n v="29"/>
  </r>
  <r>
    <x v="7985"/>
    <n v="9"/>
    <n v="4"/>
    <n v="6"/>
    <n v="9"/>
    <n v="13"/>
    <n v="14"/>
    <n v="17"/>
    <n v="17"/>
    <n v="14"/>
    <n v="9"/>
    <n v="8"/>
    <n v="6"/>
    <s v="07986"/>
    <n v="4"/>
    <x v="2"/>
    <n v="126"/>
    <n v="31.5"/>
  </r>
  <r>
    <x v="7986"/>
    <n v="6"/>
    <n v="7"/>
    <n v="11"/>
    <n v="14"/>
    <n v="15"/>
    <n v="20"/>
    <n v="24"/>
    <n v="15"/>
    <n v="17"/>
    <n v="17"/>
    <n v="8"/>
    <n v="5"/>
    <s v="07987"/>
    <n v="5"/>
    <x v="9"/>
    <n v="159"/>
    <n v="31.8"/>
  </r>
  <r>
    <x v="7987"/>
    <n v="4"/>
    <n v="3"/>
    <n v="2"/>
    <n v="5"/>
    <n v="4"/>
    <n v="8"/>
    <n v="9"/>
    <n v="8"/>
    <n v="4"/>
    <n v="4"/>
    <n v="3"/>
    <n v="3"/>
    <s v="07988"/>
    <n v="2"/>
    <x v="12"/>
    <n v="57"/>
    <n v="28.5"/>
  </r>
  <r>
    <x v="7988"/>
    <n v="9"/>
    <n v="6"/>
    <n v="9"/>
    <n v="8"/>
    <n v="9"/>
    <n v="18"/>
    <n v="18"/>
    <n v="18"/>
    <n v="12"/>
    <n v="10"/>
    <n v="8"/>
    <n v="10"/>
    <s v="07989"/>
    <n v="4"/>
    <x v="11"/>
    <n v="135"/>
    <n v="33.75"/>
  </r>
  <r>
    <x v="7989"/>
    <n v="2"/>
    <n v="3"/>
    <n v="2"/>
    <n v="4"/>
    <n v="5"/>
    <n v="6"/>
    <n v="10"/>
    <n v="6"/>
    <n v="6"/>
    <n v="5"/>
    <n v="2"/>
    <n v="2"/>
    <s v="07990"/>
    <n v="2"/>
    <x v="10"/>
    <n v="53"/>
    <n v="26.5"/>
  </r>
  <r>
    <x v="7990"/>
    <n v="2"/>
    <n v="4"/>
    <n v="4"/>
    <n v="6"/>
    <n v="4"/>
    <n v="6"/>
    <n v="10"/>
    <n v="6"/>
    <n v="5"/>
    <n v="6"/>
    <n v="4"/>
    <n v="2"/>
    <s v="07991"/>
    <n v="2"/>
    <x v="10"/>
    <n v="59"/>
    <n v="29.5"/>
  </r>
  <r>
    <x v="7991"/>
    <n v="10"/>
    <n v="6"/>
    <n v="11"/>
    <n v="11"/>
    <n v="11"/>
    <n v="19"/>
    <n v="25"/>
    <n v="19"/>
    <n v="11"/>
    <n v="15"/>
    <n v="6"/>
    <n v="7"/>
    <s v="07992"/>
    <n v="5"/>
    <x v="15"/>
    <n v="151"/>
    <n v="30.2"/>
  </r>
  <r>
    <x v="7992"/>
    <n v="7"/>
    <n v="6"/>
    <n v="3"/>
    <n v="10"/>
    <n v="7"/>
    <n v="11"/>
    <n v="16"/>
    <n v="11"/>
    <n v="9"/>
    <n v="6"/>
    <n v="3"/>
    <n v="6"/>
    <s v="07993"/>
    <n v="3"/>
    <x v="9"/>
    <n v="95"/>
    <n v="31.666666666666668"/>
  </r>
  <r>
    <x v="7993"/>
    <n v="2"/>
    <n v="3"/>
    <n v="2"/>
    <n v="6"/>
    <n v="6"/>
    <n v="8"/>
    <n v="8"/>
    <n v="8"/>
    <n v="6"/>
    <n v="4"/>
    <n v="2"/>
    <n v="2"/>
    <s v="07994"/>
    <n v="2"/>
    <x v="11"/>
    <n v="57"/>
    <n v="28.5"/>
  </r>
  <r>
    <x v="7994"/>
    <n v="7"/>
    <n v="5"/>
    <n v="6"/>
    <n v="7"/>
    <n v="10"/>
    <n v="10"/>
    <n v="14"/>
    <n v="10"/>
    <n v="7"/>
    <n v="7"/>
    <n v="5"/>
    <n v="4"/>
    <s v="07995"/>
    <n v="3"/>
    <x v="13"/>
    <n v="92"/>
    <n v="30.666666666666668"/>
  </r>
  <r>
    <x v="7995"/>
    <n v="8"/>
    <n v="5"/>
    <n v="9"/>
    <n v="12"/>
    <n v="11"/>
    <n v="20"/>
    <n v="24"/>
    <n v="17"/>
    <n v="11"/>
    <n v="13"/>
    <n v="6"/>
    <n v="10"/>
    <s v="07996"/>
    <n v="5"/>
    <x v="0"/>
    <n v="146"/>
    <n v="29.2"/>
  </r>
  <r>
    <x v="7996"/>
    <n v="1"/>
    <n v="2"/>
    <n v="1"/>
    <n v="2"/>
    <n v="2"/>
    <n v="4"/>
    <n v="4"/>
    <n v="4"/>
    <n v="3"/>
    <n v="3"/>
    <n v="1"/>
    <n v="2"/>
    <s v="07997"/>
    <n v="1"/>
    <x v="8"/>
    <n v="29"/>
    <n v="29"/>
  </r>
  <r>
    <x v="7997"/>
    <n v="3"/>
    <n v="3"/>
    <n v="4"/>
    <n v="5"/>
    <n v="4"/>
    <n v="8"/>
    <n v="9"/>
    <n v="6"/>
    <n v="5"/>
    <n v="6"/>
    <n v="3"/>
    <n v="3"/>
    <s v="07998"/>
    <n v="2"/>
    <x v="12"/>
    <n v="59"/>
    <n v="29.5"/>
  </r>
  <r>
    <x v="7998"/>
    <n v="13"/>
    <n v="8"/>
    <n v="9"/>
    <n v="19"/>
    <n v="18"/>
    <n v="18"/>
    <n v="32"/>
    <n v="23"/>
    <n v="13"/>
    <n v="16"/>
    <n v="13"/>
    <n v="12"/>
    <s v="07999"/>
    <n v="6"/>
    <x v="11"/>
    <n v="194"/>
    <n v="32.333333333333336"/>
  </r>
  <r>
    <x v="7999"/>
    <n v="3"/>
    <n v="6"/>
    <n v="3"/>
    <n v="10"/>
    <n v="9"/>
    <n v="9"/>
    <n v="15"/>
    <n v="9"/>
    <n v="6"/>
    <n v="9"/>
    <n v="3"/>
    <n v="3"/>
    <s v="08000"/>
    <n v="3"/>
    <x v="14"/>
    <n v="85"/>
    <n v="28.333333333333332"/>
  </r>
  <r>
    <x v="8000"/>
    <n v="13"/>
    <n v="8"/>
    <n v="11"/>
    <n v="19"/>
    <n v="12"/>
    <n v="20"/>
    <n v="26"/>
    <n v="26"/>
    <n v="16"/>
    <n v="18"/>
    <n v="10"/>
    <n v="9"/>
    <s v="08001"/>
    <n v="6"/>
    <x v="12"/>
    <n v="188"/>
    <n v="31.333333333333332"/>
  </r>
  <r>
    <x v="8001"/>
    <n v="7"/>
    <n v="5"/>
    <n v="4"/>
    <n v="9"/>
    <n v="7"/>
    <n v="9"/>
    <n v="16"/>
    <n v="9"/>
    <n v="6"/>
    <n v="10"/>
    <n v="7"/>
    <n v="4"/>
    <s v="08002"/>
    <n v="3"/>
    <x v="1"/>
    <n v="93"/>
    <n v="31"/>
  </r>
  <r>
    <x v="8002"/>
    <n v="5"/>
    <n v="7"/>
    <n v="4"/>
    <n v="8"/>
    <n v="7"/>
    <n v="13"/>
    <n v="14"/>
    <n v="12"/>
    <n v="6"/>
    <n v="9"/>
    <n v="4"/>
    <n v="6"/>
    <s v="08003"/>
    <n v="3"/>
    <x v="16"/>
    <n v="95"/>
    <n v="31.666666666666668"/>
  </r>
  <r>
    <x v="8003"/>
    <n v="3"/>
    <n v="4"/>
    <n v="4"/>
    <n v="6"/>
    <n v="6"/>
    <n v="8"/>
    <n v="8"/>
    <n v="7"/>
    <n v="5"/>
    <n v="4"/>
    <n v="3"/>
    <n v="2"/>
    <s v="08004"/>
    <n v="2"/>
    <x v="6"/>
    <n v="60"/>
    <n v="30"/>
  </r>
  <r>
    <x v="8004"/>
    <n v="4"/>
    <n v="4"/>
    <n v="4"/>
    <n v="9"/>
    <n v="10"/>
    <n v="9"/>
    <n v="12"/>
    <n v="10"/>
    <n v="10"/>
    <n v="6"/>
    <n v="4"/>
    <n v="7"/>
    <s v="08005"/>
    <n v="3"/>
    <x v="16"/>
    <n v="89"/>
    <n v="29.666666666666668"/>
  </r>
  <r>
    <x v="8005"/>
    <n v="1"/>
    <n v="1"/>
    <n v="1"/>
    <n v="3"/>
    <n v="2"/>
    <n v="4"/>
    <n v="5"/>
    <n v="4"/>
    <n v="3"/>
    <n v="2"/>
    <n v="1"/>
    <n v="1"/>
    <s v="08006"/>
    <n v="1"/>
    <x v="15"/>
    <n v="28"/>
    <n v="28"/>
  </r>
  <r>
    <x v="8006"/>
    <n v="11"/>
    <n v="10"/>
    <n v="8"/>
    <n v="18"/>
    <n v="15"/>
    <n v="24"/>
    <n v="30"/>
    <n v="21"/>
    <n v="12"/>
    <n v="19"/>
    <n v="7"/>
    <n v="11"/>
    <s v="08007"/>
    <n v="6"/>
    <x v="1"/>
    <n v="186"/>
    <n v="31"/>
  </r>
  <r>
    <x v="8007"/>
    <n v="9"/>
    <n v="7"/>
    <n v="8"/>
    <n v="12"/>
    <n v="8"/>
    <n v="16"/>
    <n v="22"/>
    <n v="16"/>
    <n v="10"/>
    <n v="13"/>
    <n v="7"/>
    <n v="4"/>
    <s v="08008"/>
    <n v="4"/>
    <x v="1"/>
    <n v="132"/>
    <n v="33"/>
  </r>
  <r>
    <x v="8008"/>
    <n v="2"/>
    <n v="2"/>
    <n v="1"/>
    <n v="2"/>
    <n v="2"/>
    <n v="3"/>
    <n v="5"/>
    <n v="3"/>
    <n v="2"/>
    <n v="3"/>
    <n v="2"/>
    <n v="1"/>
    <s v="08009"/>
    <n v="1"/>
    <x v="13"/>
    <n v="28"/>
    <n v="28"/>
  </r>
  <r>
    <x v="8009"/>
    <n v="5"/>
    <n v="5"/>
    <n v="3"/>
    <n v="7"/>
    <n v="10"/>
    <n v="10"/>
    <n v="13"/>
    <n v="9"/>
    <n v="7"/>
    <n v="7"/>
    <n v="7"/>
    <n v="7"/>
    <s v="08010"/>
    <n v="3"/>
    <x v="0"/>
    <n v="90"/>
    <n v="30"/>
  </r>
  <r>
    <x v="8010"/>
    <n v="10"/>
    <n v="5"/>
    <n v="8"/>
    <n v="13"/>
    <n v="13"/>
    <n v="13"/>
    <n v="18"/>
    <n v="13"/>
    <n v="13"/>
    <n v="10"/>
    <n v="6"/>
    <n v="7"/>
    <s v="08011"/>
    <n v="4"/>
    <x v="11"/>
    <n v="129"/>
    <n v="32.25"/>
  </r>
  <r>
    <x v="8011"/>
    <n v="2"/>
    <n v="4"/>
    <n v="2"/>
    <n v="6"/>
    <n v="6"/>
    <n v="8"/>
    <n v="8"/>
    <n v="6"/>
    <n v="5"/>
    <n v="4"/>
    <n v="4"/>
    <n v="4"/>
    <s v="08012"/>
    <n v="2"/>
    <x v="9"/>
    <n v="59"/>
    <n v="29.5"/>
  </r>
  <r>
    <x v="8012"/>
    <n v="4"/>
    <n v="4"/>
    <n v="4"/>
    <n v="4"/>
    <n v="4"/>
    <n v="6"/>
    <n v="9"/>
    <n v="6"/>
    <n v="6"/>
    <n v="5"/>
    <n v="3"/>
    <n v="2"/>
    <s v="08013"/>
    <n v="2"/>
    <x v="14"/>
    <n v="57"/>
    <n v="28.5"/>
  </r>
  <r>
    <x v="8013"/>
    <n v="4"/>
    <n v="4"/>
    <n v="9"/>
    <n v="13"/>
    <n v="12"/>
    <n v="15"/>
    <n v="16"/>
    <n v="18"/>
    <n v="12"/>
    <n v="9"/>
    <n v="9"/>
    <n v="9"/>
    <s v="08014"/>
    <n v="4"/>
    <x v="2"/>
    <n v="130"/>
    <n v="32.5"/>
  </r>
  <r>
    <x v="8014"/>
    <n v="7"/>
    <n v="4"/>
    <n v="6"/>
    <n v="10"/>
    <n v="7"/>
    <n v="9"/>
    <n v="12"/>
    <n v="9"/>
    <n v="8"/>
    <n v="6"/>
    <n v="6"/>
    <n v="7"/>
    <s v="08015"/>
    <n v="3"/>
    <x v="10"/>
    <n v="91"/>
    <n v="30.333333333333332"/>
  </r>
  <r>
    <x v="8015"/>
    <n v="4"/>
    <n v="2"/>
    <n v="4"/>
    <n v="4"/>
    <n v="6"/>
    <n v="7"/>
    <n v="10"/>
    <n v="8"/>
    <n v="5"/>
    <n v="6"/>
    <n v="2"/>
    <n v="2"/>
    <s v="08016"/>
    <n v="2"/>
    <x v="13"/>
    <n v="60"/>
    <n v="30"/>
  </r>
  <r>
    <x v="8016"/>
    <n v="7"/>
    <n v="3"/>
    <n v="6"/>
    <n v="9"/>
    <n v="6"/>
    <n v="12"/>
    <n v="15"/>
    <n v="12"/>
    <n v="8"/>
    <n v="8"/>
    <n v="5"/>
    <n v="7"/>
    <s v="08017"/>
    <n v="3"/>
    <x v="5"/>
    <n v="98"/>
    <n v="32.666666666666664"/>
  </r>
  <r>
    <x v="8017"/>
    <n v="6"/>
    <n v="3"/>
    <n v="4"/>
    <n v="8"/>
    <n v="9"/>
    <n v="13"/>
    <n v="12"/>
    <n v="13"/>
    <n v="6"/>
    <n v="10"/>
    <n v="4"/>
    <n v="4"/>
    <s v="08018"/>
    <n v="3"/>
    <x v="14"/>
    <n v="92"/>
    <n v="30.666666666666668"/>
  </r>
  <r>
    <x v="8018"/>
    <n v="4"/>
    <n v="3"/>
    <n v="3"/>
    <n v="6"/>
    <n v="4"/>
    <n v="8"/>
    <n v="8"/>
    <n v="7"/>
    <n v="6"/>
    <n v="4"/>
    <n v="3"/>
    <n v="4"/>
    <s v="08019"/>
    <n v="2"/>
    <x v="10"/>
    <n v="60"/>
    <n v="30"/>
  </r>
  <r>
    <x v="8019"/>
    <n v="5"/>
    <n v="5"/>
    <n v="4"/>
    <n v="7"/>
    <n v="8"/>
    <n v="10"/>
    <n v="14"/>
    <n v="10"/>
    <n v="6"/>
    <n v="6"/>
    <n v="6"/>
    <n v="5"/>
    <s v="08020"/>
    <n v="3"/>
    <x v="6"/>
    <n v="86"/>
    <n v="28.666666666666668"/>
  </r>
  <r>
    <x v="8020"/>
    <n v="2"/>
    <n v="2"/>
    <n v="2"/>
    <n v="3"/>
    <n v="3"/>
    <n v="3"/>
    <n v="4"/>
    <n v="4"/>
    <n v="2"/>
    <n v="3"/>
    <n v="1"/>
    <n v="1"/>
    <s v="08021"/>
    <n v="1"/>
    <x v="0"/>
    <n v="30"/>
    <n v="30"/>
  </r>
  <r>
    <x v="8021"/>
    <n v="4"/>
    <n v="7"/>
    <n v="8"/>
    <n v="10"/>
    <n v="13"/>
    <n v="18"/>
    <n v="20"/>
    <n v="13"/>
    <n v="12"/>
    <n v="9"/>
    <n v="5"/>
    <n v="7"/>
    <s v="08022"/>
    <n v="4"/>
    <x v="10"/>
    <n v="126"/>
    <n v="31.5"/>
  </r>
  <r>
    <x v="8022"/>
    <n v="12"/>
    <n v="11"/>
    <n v="7"/>
    <n v="14"/>
    <n v="22"/>
    <n v="27"/>
    <n v="31"/>
    <n v="29"/>
    <n v="17"/>
    <n v="17"/>
    <n v="12"/>
    <n v="13"/>
    <s v="08023"/>
    <n v="7"/>
    <x v="9"/>
    <n v="212"/>
    <n v="30.285714285714285"/>
  </r>
  <r>
    <x v="8023"/>
    <n v="13"/>
    <n v="6"/>
    <n v="10"/>
    <n v="19"/>
    <n v="12"/>
    <n v="22"/>
    <n v="27"/>
    <n v="22"/>
    <n v="18"/>
    <n v="17"/>
    <n v="10"/>
    <n v="6"/>
    <s v="08024"/>
    <n v="6"/>
    <x v="6"/>
    <n v="182"/>
    <n v="30.333333333333332"/>
  </r>
  <r>
    <x v="8024"/>
    <n v="5"/>
    <n v="3"/>
    <n v="5"/>
    <n v="8"/>
    <n v="8"/>
    <n v="9"/>
    <n v="13"/>
    <n v="12"/>
    <n v="7"/>
    <n v="9"/>
    <n v="7"/>
    <n v="6"/>
    <s v="08025"/>
    <n v="3"/>
    <x v="4"/>
    <n v="92"/>
    <n v="30.666666666666668"/>
  </r>
  <r>
    <x v="8025"/>
    <n v="12"/>
    <n v="11"/>
    <n v="8"/>
    <n v="14"/>
    <n v="10"/>
    <n v="15"/>
    <n v="22"/>
    <n v="16"/>
    <n v="16"/>
    <n v="17"/>
    <n v="12"/>
    <n v="10"/>
    <s v="08026"/>
    <n v="5"/>
    <x v="3"/>
    <n v="163"/>
    <n v="32.6"/>
  </r>
  <r>
    <x v="8026"/>
    <n v="3"/>
    <n v="3"/>
    <n v="7"/>
    <n v="7"/>
    <n v="8"/>
    <n v="12"/>
    <n v="13"/>
    <n v="13"/>
    <n v="9"/>
    <n v="7"/>
    <n v="5"/>
    <n v="7"/>
    <s v="08027"/>
    <n v="3"/>
    <x v="12"/>
    <n v="94"/>
    <n v="31.333333333333332"/>
  </r>
  <r>
    <x v="8027"/>
    <n v="6"/>
    <n v="10"/>
    <n v="10"/>
    <n v="12"/>
    <n v="9"/>
    <n v="12"/>
    <n v="18"/>
    <n v="12"/>
    <n v="12"/>
    <n v="14"/>
    <n v="9"/>
    <n v="9"/>
    <s v="08028"/>
    <n v="4"/>
    <x v="14"/>
    <n v="133"/>
    <n v="33.25"/>
  </r>
  <r>
    <x v="8028"/>
    <n v="4"/>
    <n v="4"/>
    <n v="2"/>
    <n v="5"/>
    <n v="5"/>
    <n v="7"/>
    <n v="10"/>
    <n v="7"/>
    <n v="5"/>
    <n v="6"/>
    <n v="2"/>
    <n v="3"/>
    <s v="08029"/>
    <n v="2"/>
    <x v="12"/>
    <n v="60"/>
    <n v="30"/>
  </r>
  <r>
    <x v="8029"/>
    <n v="5"/>
    <n v="5"/>
    <n v="4"/>
    <n v="9"/>
    <n v="9"/>
    <n v="9"/>
    <n v="15"/>
    <n v="13"/>
    <n v="10"/>
    <n v="10"/>
    <n v="4"/>
    <n v="7"/>
    <s v="08030"/>
    <n v="3"/>
    <x v="14"/>
    <n v="100"/>
    <n v="33.333333333333336"/>
  </r>
  <r>
    <x v="8030"/>
    <n v="4"/>
    <n v="7"/>
    <n v="6"/>
    <n v="7"/>
    <n v="9"/>
    <n v="12"/>
    <n v="13"/>
    <n v="10"/>
    <n v="6"/>
    <n v="8"/>
    <n v="4"/>
    <n v="7"/>
    <s v="08031"/>
    <n v="3"/>
    <x v="4"/>
    <n v="93"/>
    <n v="31"/>
  </r>
  <r>
    <x v="8031"/>
    <n v="10"/>
    <n v="7"/>
    <n v="7"/>
    <n v="13"/>
    <n v="8"/>
    <n v="18"/>
    <n v="18"/>
    <n v="14"/>
    <n v="8"/>
    <n v="9"/>
    <n v="4"/>
    <n v="10"/>
    <s v="08032"/>
    <n v="4"/>
    <x v="10"/>
    <n v="126"/>
    <n v="31.5"/>
  </r>
  <r>
    <x v="8032"/>
    <n v="4"/>
    <n v="4"/>
    <n v="4"/>
    <n v="4"/>
    <n v="4"/>
    <n v="6"/>
    <n v="10"/>
    <n v="6"/>
    <n v="5"/>
    <n v="6"/>
    <n v="4"/>
    <n v="4"/>
    <s v="08033"/>
    <n v="2"/>
    <x v="11"/>
    <n v="61"/>
    <n v="30.5"/>
  </r>
  <r>
    <x v="8033"/>
    <n v="4"/>
    <n v="2"/>
    <n v="2"/>
    <n v="5"/>
    <n v="4"/>
    <n v="8"/>
    <n v="10"/>
    <n v="6"/>
    <n v="5"/>
    <n v="6"/>
    <n v="4"/>
    <n v="2"/>
    <s v="08034"/>
    <n v="2"/>
    <x v="6"/>
    <n v="58"/>
    <n v="29"/>
  </r>
  <r>
    <x v="8034"/>
    <n v="1"/>
    <n v="2"/>
    <n v="1"/>
    <n v="2"/>
    <n v="3"/>
    <n v="3"/>
    <n v="4"/>
    <n v="3"/>
    <n v="2"/>
    <n v="2"/>
    <n v="1"/>
    <n v="1"/>
    <s v="08035"/>
    <n v="1"/>
    <x v="13"/>
    <n v="25"/>
    <n v="25"/>
  </r>
  <r>
    <x v="8035"/>
    <n v="3"/>
    <n v="4"/>
    <n v="7"/>
    <n v="9"/>
    <n v="8"/>
    <n v="9"/>
    <n v="14"/>
    <n v="13"/>
    <n v="10"/>
    <n v="7"/>
    <n v="6"/>
    <n v="4"/>
    <s v="08036"/>
    <n v="3"/>
    <x v="8"/>
    <n v="94"/>
    <n v="31.333333333333332"/>
  </r>
  <r>
    <x v="8036"/>
    <n v="3"/>
    <n v="3"/>
    <n v="2"/>
    <n v="6"/>
    <n v="6"/>
    <n v="8"/>
    <n v="10"/>
    <n v="7"/>
    <n v="4"/>
    <n v="6"/>
    <n v="4"/>
    <n v="3"/>
    <s v="08037"/>
    <n v="2"/>
    <x v="5"/>
    <n v="62"/>
    <n v="31"/>
  </r>
  <r>
    <x v="8037"/>
    <n v="7"/>
    <n v="10"/>
    <n v="10"/>
    <n v="16"/>
    <n v="14"/>
    <n v="19"/>
    <n v="26"/>
    <n v="22"/>
    <n v="11"/>
    <n v="17"/>
    <n v="6"/>
    <n v="7"/>
    <s v="08038"/>
    <n v="5"/>
    <x v="3"/>
    <n v="165"/>
    <n v="33"/>
  </r>
  <r>
    <x v="8038"/>
    <n v="3"/>
    <n v="4"/>
    <n v="2"/>
    <n v="4"/>
    <n v="6"/>
    <n v="7"/>
    <n v="10"/>
    <n v="8"/>
    <n v="4"/>
    <n v="4"/>
    <n v="2"/>
    <n v="4"/>
    <s v="08039"/>
    <n v="2"/>
    <x v="8"/>
    <n v="58"/>
    <n v="29"/>
  </r>
  <r>
    <x v="8039"/>
    <n v="6"/>
    <n v="11"/>
    <n v="8"/>
    <n v="15"/>
    <n v="15"/>
    <n v="16"/>
    <n v="25"/>
    <n v="16"/>
    <n v="14"/>
    <n v="14"/>
    <n v="9"/>
    <n v="12"/>
    <s v="08040"/>
    <n v="5"/>
    <x v="8"/>
    <n v="161"/>
    <n v="32.200000000000003"/>
  </r>
  <r>
    <x v="8040"/>
    <n v="10"/>
    <n v="10"/>
    <n v="5"/>
    <n v="14"/>
    <n v="9"/>
    <n v="16"/>
    <n v="20"/>
    <n v="14"/>
    <n v="14"/>
    <n v="9"/>
    <n v="6"/>
    <n v="10"/>
    <s v="08041"/>
    <n v="4"/>
    <x v="13"/>
    <n v="137"/>
    <n v="34.25"/>
  </r>
  <r>
    <x v="8041"/>
    <n v="4"/>
    <n v="4"/>
    <n v="4"/>
    <n v="7"/>
    <n v="8"/>
    <n v="12"/>
    <n v="12"/>
    <n v="9"/>
    <n v="7"/>
    <n v="7"/>
    <n v="7"/>
    <n v="3"/>
    <s v="08042"/>
    <n v="3"/>
    <x v="2"/>
    <n v="84"/>
    <n v="28"/>
  </r>
  <r>
    <x v="8042"/>
    <n v="3"/>
    <n v="3"/>
    <n v="6"/>
    <n v="10"/>
    <n v="10"/>
    <n v="9"/>
    <n v="13"/>
    <n v="10"/>
    <n v="6"/>
    <n v="9"/>
    <n v="7"/>
    <n v="6"/>
    <s v="08043"/>
    <n v="3"/>
    <x v="4"/>
    <n v="92"/>
    <n v="30.666666666666668"/>
  </r>
  <r>
    <x v="8043"/>
    <n v="6"/>
    <n v="8"/>
    <n v="6"/>
    <n v="10"/>
    <n v="12"/>
    <n v="13"/>
    <n v="17"/>
    <n v="15"/>
    <n v="10"/>
    <n v="8"/>
    <n v="7"/>
    <n v="5"/>
    <s v="08044"/>
    <n v="4"/>
    <x v="9"/>
    <n v="117"/>
    <n v="29.25"/>
  </r>
  <r>
    <x v="8044"/>
    <n v="3"/>
    <n v="6"/>
    <n v="4"/>
    <n v="8"/>
    <n v="9"/>
    <n v="10"/>
    <n v="16"/>
    <n v="9"/>
    <n v="6"/>
    <n v="10"/>
    <n v="7"/>
    <n v="6"/>
    <s v="08045"/>
    <n v="3"/>
    <x v="7"/>
    <n v="94"/>
    <n v="31.333333333333332"/>
  </r>
  <r>
    <x v="8045"/>
    <n v="2"/>
    <n v="1"/>
    <n v="1"/>
    <n v="3"/>
    <n v="3"/>
    <n v="3"/>
    <n v="5"/>
    <n v="3"/>
    <n v="2"/>
    <n v="2"/>
    <n v="1"/>
    <n v="1"/>
    <s v="08046"/>
    <n v="1"/>
    <x v="12"/>
    <n v="27"/>
    <n v="27"/>
  </r>
  <r>
    <x v="8046"/>
    <n v="7"/>
    <n v="14"/>
    <n v="6"/>
    <n v="20"/>
    <n v="13"/>
    <n v="22"/>
    <n v="25"/>
    <n v="19"/>
    <n v="16"/>
    <n v="15"/>
    <n v="9"/>
    <n v="14"/>
    <s v="08047"/>
    <n v="6"/>
    <x v="2"/>
    <n v="180"/>
    <n v="30"/>
  </r>
  <r>
    <x v="8047"/>
    <n v="6"/>
    <n v="6"/>
    <n v="3"/>
    <n v="10"/>
    <n v="6"/>
    <n v="12"/>
    <n v="12"/>
    <n v="11"/>
    <n v="7"/>
    <n v="6"/>
    <n v="6"/>
    <n v="4"/>
    <s v="08048"/>
    <n v="3"/>
    <x v="12"/>
    <n v="89"/>
    <n v="29.666666666666668"/>
  </r>
  <r>
    <x v="8048"/>
    <n v="7"/>
    <n v="3"/>
    <n v="3"/>
    <n v="9"/>
    <n v="8"/>
    <n v="13"/>
    <n v="15"/>
    <n v="13"/>
    <n v="9"/>
    <n v="8"/>
    <n v="6"/>
    <n v="4"/>
    <s v="08049"/>
    <n v="3"/>
    <x v="11"/>
    <n v="98"/>
    <n v="32.666666666666664"/>
  </r>
  <r>
    <x v="8049"/>
    <n v="5"/>
    <n v="3"/>
    <n v="6"/>
    <n v="8"/>
    <n v="6"/>
    <n v="9"/>
    <n v="13"/>
    <n v="13"/>
    <n v="9"/>
    <n v="7"/>
    <n v="6"/>
    <n v="5"/>
    <s v="08050"/>
    <n v="3"/>
    <x v="13"/>
    <n v="90"/>
    <n v="30"/>
  </r>
  <r>
    <x v="8050"/>
    <n v="7"/>
    <n v="8"/>
    <n v="4"/>
    <n v="14"/>
    <n v="12"/>
    <n v="15"/>
    <n v="19"/>
    <n v="13"/>
    <n v="12"/>
    <n v="8"/>
    <n v="7"/>
    <n v="6"/>
    <s v="08051"/>
    <n v="4"/>
    <x v="13"/>
    <n v="125"/>
    <n v="31.25"/>
  </r>
  <r>
    <x v="8051"/>
    <n v="7"/>
    <n v="6"/>
    <n v="5"/>
    <n v="6"/>
    <n v="10"/>
    <n v="11"/>
    <n v="15"/>
    <n v="11"/>
    <n v="8"/>
    <n v="6"/>
    <n v="6"/>
    <n v="4"/>
    <s v="08052"/>
    <n v="3"/>
    <x v="2"/>
    <n v="95"/>
    <n v="31.666666666666668"/>
  </r>
  <r>
    <x v="8052"/>
    <n v="7"/>
    <n v="7"/>
    <n v="3"/>
    <n v="10"/>
    <n v="8"/>
    <n v="11"/>
    <n v="16"/>
    <n v="11"/>
    <n v="10"/>
    <n v="7"/>
    <n v="4"/>
    <n v="5"/>
    <s v="08053"/>
    <n v="3"/>
    <x v="3"/>
    <n v="99"/>
    <n v="33"/>
  </r>
  <r>
    <x v="8053"/>
    <n v="10"/>
    <n v="4"/>
    <n v="7"/>
    <n v="14"/>
    <n v="9"/>
    <n v="17"/>
    <n v="22"/>
    <n v="18"/>
    <n v="11"/>
    <n v="12"/>
    <n v="10"/>
    <n v="9"/>
    <s v="08054"/>
    <n v="4"/>
    <x v="9"/>
    <n v="143"/>
    <n v="35.75"/>
  </r>
  <r>
    <x v="8054"/>
    <n v="7"/>
    <n v="11"/>
    <n v="5"/>
    <n v="17"/>
    <n v="17"/>
    <n v="18"/>
    <n v="25"/>
    <n v="17"/>
    <n v="11"/>
    <n v="14"/>
    <n v="11"/>
    <n v="12"/>
    <s v="08055"/>
    <n v="5"/>
    <x v="5"/>
    <n v="165"/>
    <n v="33"/>
  </r>
  <r>
    <x v="8055"/>
    <n v="7"/>
    <n v="8"/>
    <n v="9"/>
    <n v="12"/>
    <n v="10"/>
    <n v="13"/>
    <n v="20"/>
    <n v="14"/>
    <n v="12"/>
    <n v="8"/>
    <n v="9"/>
    <n v="4"/>
    <s v="08056"/>
    <n v="4"/>
    <x v="11"/>
    <n v="126"/>
    <n v="31.5"/>
  </r>
  <r>
    <x v="8056"/>
    <n v="3"/>
    <n v="7"/>
    <n v="6"/>
    <n v="9"/>
    <n v="7"/>
    <n v="11"/>
    <n v="12"/>
    <n v="9"/>
    <n v="8"/>
    <n v="8"/>
    <n v="7"/>
    <n v="3"/>
    <s v="08057"/>
    <n v="3"/>
    <x v="13"/>
    <n v="90"/>
    <n v="30"/>
  </r>
  <r>
    <x v="8057"/>
    <n v="4"/>
    <n v="9"/>
    <n v="7"/>
    <n v="12"/>
    <n v="14"/>
    <n v="15"/>
    <n v="21"/>
    <n v="12"/>
    <n v="14"/>
    <n v="9"/>
    <n v="4"/>
    <n v="4"/>
    <s v="08058"/>
    <n v="4"/>
    <x v="2"/>
    <n v="125"/>
    <n v="31.25"/>
  </r>
  <r>
    <x v="8058"/>
    <n v="3"/>
    <n v="3"/>
    <n v="2"/>
    <n v="6"/>
    <n v="6"/>
    <n v="8"/>
    <n v="10"/>
    <n v="6"/>
    <n v="4"/>
    <n v="5"/>
    <n v="3"/>
    <n v="4"/>
    <s v="08059"/>
    <n v="2"/>
    <x v="1"/>
    <n v="60"/>
    <n v="30"/>
  </r>
  <r>
    <x v="8059"/>
    <n v="8"/>
    <n v="10"/>
    <n v="4"/>
    <n v="12"/>
    <n v="12"/>
    <n v="12"/>
    <n v="19"/>
    <n v="18"/>
    <n v="14"/>
    <n v="8"/>
    <n v="5"/>
    <n v="8"/>
    <s v="08060"/>
    <n v="4"/>
    <x v="13"/>
    <n v="130"/>
    <n v="32.5"/>
  </r>
  <r>
    <x v="8060"/>
    <n v="2"/>
    <n v="2"/>
    <n v="4"/>
    <n v="6"/>
    <n v="5"/>
    <n v="8"/>
    <n v="10"/>
    <n v="7"/>
    <n v="6"/>
    <n v="4"/>
    <n v="3"/>
    <n v="2"/>
    <s v="08061"/>
    <n v="2"/>
    <x v="10"/>
    <n v="59"/>
    <n v="29.5"/>
  </r>
  <r>
    <x v="8061"/>
    <n v="6"/>
    <n v="4"/>
    <n v="8"/>
    <n v="8"/>
    <n v="14"/>
    <n v="14"/>
    <n v="19"/>
    <n v="13"/>
    <n v="13"/>
    <n v="10"/>
    <n v="9"/>
    <n v="4"/>
    <s v="08062"/>
    <n v="4"/>
    <x v="13"/>
    <n v="122"/>
    <n v="30.5"/>
  </r>
  <r>
    <x v="8062"/>
    <n v="2"/>
    <n v="4"/>
    <n v="3"/>
    <n v="4"/>
    <n v="4"/>
    <n v="7"/>
    <n v="10"/>
    <n v="6"/>
    <n v="6"/>
    <n v="5"/>
    <n v="3"/>
    <n v="3"/>
    <s v="08063"/>
    <n v="2"/>
    <x v="10"/>
    <n v="57"/>
    <n v="28.5"/>
  </r>
  <r>
    <x v="8063"/>
    <n v="7"/>
    <n v="5"/>
    <n v="10"/>
    <n v="10"/>
    <n v="9"/>
    <n v="16"/>
    <n v="19"/>
    <n v="16"/>
    <n v="13"/>
    <n v="10"/>
    <n v="6"/>
    <n v="10"/>
    <s v="08064"/>
    <n v="4"/>
    <x v="0"/>
    <n v="131"/>
    <n v="32.75"/>
  </r>
  <r>
    <x v="8064"/>
    <n v="3"/>
    <n v="4"/>
    <n v="6"/>
    <n v="7"/>
    <n v="9"/>
    <n v="13"/>
    <n v="15"/>
    <n v="11"/>
    <n v="9"/>
    <n v="10"/>
    <n v="3"/>
    <n v="5"/>
    <s v="08065"/>
    <n v="3"/>
    <x v="15"/>
    <n v="95"/>
    <n v="31.666666666666668"/>
  </r>
  <r>
    <x v="8065"/>
    <n v="5"/>
    <n v="4"/>
    <n v="7"/>
    <n v="10"/>
    <n v="8"/>
    <n v="10"/>
    <n v="16"/>
    <n v="9"/>
    <n v="6"/>
    <n v="10"/>
    <n v="5"/>
    <n v="6"/>
    <s v="08066"/>
    <n v="3"/>
    <x v="9"/>
    <n v="96"/>
    <n v="32"/>
  </r>
  <r>
    <x v="8066"/>
    <n v="9"/>
    <n v="12"/>
    <n v="14"/>
    <n v="21"/>
    <n v="14"/>
    <n v="25"/>
    <n v="30"/>
    <n v="27"/>
    <n v="18"/>
    <n v="19"/>
    <n v="12"/>
    <n v="15"/>
    <s v="08067"/>
    <n v="7"/>
    <x v="7"/>
    <n v="216"/>
    <n v="30.857142857142858"/>
  </r>
  <r>
    <x v="8067"/>
    <n v="4"/>
    <n v="4"/>
    <n v="4"/>
    <n v="4"/>
    <n v="6"/>
    <n v="7"/>
    <n v="8"/>
    <n v="6"/>
    <n v="4"/>
    <n v="6"/>
    <n v="3"/>
    <n v="2"/>
    <s v="08068"/>
    <n v="2"/>
    <x v="4"/>
    <n v="58"/>
    <n v="29"/>
  </r>
  <r>
    <x v="8068"/>
    <n v="7"/>
    <n v="6"/>
    <n v="4"/>
    <n v="7"/>
    <n v="7"/>
    <n v="9"/>
    <n v="15"/>
    <n v="13"/>
    <n v="7"/>
    <n v="6"/>
    <n v="4"/>
    <n v="7"/>
    <s v="08069"/>
    <n v="3"/>
    <x v="1"/>
    <n v="92"/>
    <n v="30.666666666666668"/>
  </r>
  <r>
    <x v="8069"/>
    <n v="11"/>
    <n v="8"/>
    <n v="6"/>
    <n v="16"/>
    <n v="13"/>
    <n v="18"/>
    <n v="21"/>
    <n v="16"/>
    <n v="13"/>
    <n v="14"/>
    <n v="7"/>
    <n v="6"/>
    <s v="08070"/>
    <n v="5"/>
    <x v="1"/>
    <n v="149"/>
    <n v="29.8"/>
  </r>
  <r>
    <x v="8070"/>
    <n v="3"/>
    <n v="4"/>
    <n v="3"/>
    <n v="7"/>
    <n v="8"/>
    <n v="13"/>
    <n v="12"/>
    <n v="9"/>
    <n v="7"/>
    <n v="10"/>
    <n v="4"/>
    <n v="4"/>
    <s v="08071"/>
    <n v="3"/>
    <x v="4"/>
    <n v="84"/>
    <n v="28"/>
  </r>
  <r>
    <x v="8071"/>
    <n v="7"/>
    <n v="5"/>
    <n v="5"/>
    <n v="9"/>
    <n v="9"/>
    <n v="16"/>
    <n v="21"/>
    <n v="14"/>
    <n v="11"/>
    <n v="13"/>
    <n v="10"/>
    <n v="8"/>
    <s v="08072"/>
    <n v="4"/>
    <x v="12"/>
    <n v="128"/>
    <n v="32"/>
  </r>
  <r>
    <x v="8072"/>
    <n v="10"/>
    <n v="8"/>
    <n v="4"/>
    <n v="8"/>
    <n v="8"/>
    <n v="18"/>
    <n v="17"/>
    <n v="16"/>
    <n v="10"/>
    <n v="12"/>
    <n v="9"/>
    <n v="7"/>
    <s v="08073"/>
    <n v="4"/>
    <x v="12"/>
    <n v="127"/>
    <n v="31.75"/>
  </r>
  <r>
    <x v="8073"/>
    <n v="9"/>
    <n v="11"/>
    <n v="14"/>
    <n v="12"/>
    <n v="18"/>
    <n v="19"/>
    <n v="30"/>
    <n v="24"/>
    <n v="12"/>
    <n v="18"/>
    <n v="8"/>
    <n v="11"/>
    <s v="08074"/>
    <n v="6"/>
    <x v="10"/>
    <n v="186"/>
    <n v="31"/>
  </r>
  <r>
    <x v="8074"/>
    <n v="3"/>
    <n v="4"/>
    <n v="5"/>
    <n v="8"/>
    <n v="9"/>
    <n v="10"/>
    <n v="13"/>
    <n v="9"/>
    <n v="9"/>
    <n v="7"/>
    <n v="5"/>
    <n v="3"/>
    <s v="08075"/>
    <n v="3"/>
    <x v="2"/>
    <n v="85"/>
    <n v="28.333333333333332"/>
  </r>
  <r>
    <x v="8075"/>
    <n v="8"/>
    <n v="4"/>
    <n v="7"/>
    <n v="10"/>
    <n v="8"/>
    <n v="13"/>
    <n v="17"/>
    <n v="13"/>
    <n v="13"/>
    <n v="11"/>
    <n v="6"/>
    <n v="5"/>
    <s v="08076"/>
    <n v="4"/>
    <x v="14"/>
    <n v="115"/>
    <n v="28.75"/>
  </r>
  <r>
    <x v="8076"/>
    <n v="3"/>
    <n v="3"/>
    <n v="5"/>
    <n v="9"/>
    <n v="6"/>
    <n v="10"/>
    <n v="14"/>
    <n v="10"/>
    <n v="6"/>
    <n v="8"/>
    <n v="7"/>
    <n v="5"/>
    <s v="08077"/>
    <n v="3"/>
    <x v="0"/>
    <n v="86"/>
    <n v="28.666666666666668"/>
  </r>
  <r>
    <x v="8077"/>
    <n v="4"/>
    <n v="2"/>
    <n v="3"/>
    <n v="6"/>
    <n v="6"/>
    <n v="8"/>
    <n v="10"/>
    <n v="7"/>
    <n v="6"/>
    <n v="6"/>
    <n v="3"/>
    <n v="3"/>
    <s v="08078"/>
    <n v="2"/>
    <x v="16"/>
    <n v="64"/>
    <n v="32"/>
  </r>
  <r>
    <x v="8078"/>
    <n v="3"/>
    <n v="2"/>
    <n v="3"/>
    <n v="6"/>
    <n v="4"/>
    <n v="8"/>
    <n v="9"/>
    <n v="8"/>
    <n v="6"/>
    <n v="5"/>
    <n v="4"/>
    <n v="2"/>
    <s v="08079"/>
    <n v="2"/>
    <x v="13"/>
    <n v="60"/>
    <n v="30"/>
  </r>
  <r>
    <x v="8079"/>
    <n v="12"/>
    <n v="10"/>
    <n v="5"/>
    <n v="15"/>
    <n v="10"/>
    <n v="20"/>
    <n v="27"/>
    <n v="22"/>
    <n v="10"/>
    <n v="11"/>
    <n v="11"/>
    <n v="6"/>
    <s v="08080"/>
    <n v="5"/>
    <x v="9"/>
    <n v="159"/>
    <n v="31.8"/>
  </r>
  <r>
    <x v="8080"/>
    <n v="12"/>
    <n v="9"/>
    <n v="8"/>
    <n v="14"/>
    <n v="13"/>
    <n v="16"/>
    <n v="24"/>
    <n v="16"/>
    <n v="15"/>
    <n v="16"/>
    <n v="12"/>
    <n v="6"/>
    <s v="08081"/>
    <n v="5"/>
    <x v="4"/>
    <n v="161"/>
    <n v="32.200000000000003"/>
  </r>
  <r>
    <x v="8081"/>
    <n v="8"/>
    <n v="7"/>
    <n v="10"/>
    <n v="21"/>
    <n v="17"/>
    <n v="26"/>
    <n v="35"/>
    <n v="21"/>
    <n v="21"/>
    <n v="21"/>
    <n v="11"/>
    <n v="14"/>
    <s v="08082"/>
    <n v="7"/>
    <x v="7"/>
    <n v="212"/>
    <n v="30.285714285714285"/>
  </r>
  <r>
    <x v="8082"/>
    <n v="10"/>
    <n v="7"/>
    <n v="10"/>
    <n v="13"/>
    <n v="9"/>
    <n v="18"/>
    <n v="19"/>
    <n v="18"/>
    <n v="14"/>
    <n v="8"/>
    <n v="10"/>
    <n v="5"/>
    <s v="08083"/>
    <n v="4"/>
    <x v="9"/>
    <n v="141"/>
    <n v="35.25"/>
  </r>
  <r>
    <x v="8083"/>
    <n v="3"/>
    <n v="4"/>
    <n v="2"/>
    <n v="5"/>
    <n v="4"/>
    <n v="7"/>
    <n v="8"/>
    <n v="6"/>
    <n v="5"/>
    <n v="4"/>
    <n v="4"/>
    <n v="4"/>
    <s v="08084"/>
    <n v="2"/>
    <x v="1"/>
    <n v="56"/>
    <n v="28"/>
  </r>
  <r>
    <x v="8084"/>
    <n v="10"/>
    <n v="4"/>
    <n v="7"/>
    <n v="14"/>
    <n v="14"/>
    <n v="13"/>
    <n v="19"/>
    <n v="18"/>
    <n v="10"/>
    <n v="14"/>
    <n v="5"/>
    <n v="6"/>
    <s v="08085"/>
    <n v="4"/>
    <x v="15"/>
    <n v="134"/>
    <n v="33.5"/>
  </r>
  <r>
    <x v="8085"/>
    <n v="6"/>
    <n v="5"/>
    <n v="5"/>
    <n v="10"/>
    <n v="10"/>
    <n v="12"/>
    <n v="15"/>
    <n v="12"/>
    <n v="10"/>
    <n v="6"/>
    <n v="4"/>
    <n v="5"/>
    <s v="08086"/>
    <n v="3"/>
    <x v="16"/>
    <n v="100"/>
    <n v="33.333333333333336"/>
  </r>
  <r>
    <x v="8086"/>
    <n v="1"/>
    <n v="2"/>
    <n v="1"/>
    <n v="2"/>
    <n v="3"/>
    <n v="3"/>
    <n v="5"/>
    <n v="3"/>
    <n v="2"/>
    <n v="3"/>
    <n v="1"/>
    <n v="2"/>
    <s v="08087"/>
    <n v="1"/>
    <x v="0"/>
    <n v="28"/>
    <n v="28"/>
  </r>
  <r>
    <x v="8087"/>
    <n v="2"/>
    <n v="3"/>
    <n v="2"/>
    <n v="6"/>
    <n v="4"/>
    <n v="6"/>
    <n v="10"/>
    <n v="7"/>
    <n v="4"/>
    <n v="4"/>
    <n v="4"/>
    <n v="2"/>
    <s v="08088"/>
    <n v="2"/>
    <x v="5"/>
    <n v="54"/>
    <n v="27"/>
  </r>
  <r>
    <x v="8088"/>
    <n v="1"/>
    <n v="1"/>
    <n v="2"/>
    <n v="3"/>
    <n v="2"/>
    <n v="3"/>
    <n v="5"/>
    <n v="4"/>
    <n v="3"/>
    <n v="2"/>
    <n v="1"/>
    <n v="1"/>
    <s v="08089"/>
    <n v="1"/>
    <x v="4"/>
    <n v="28"/>
    <n v="28"/>
  </r>
  <r>
    <x v="8089"/>
    <n v="10"/>
    <n v="9"/>
    <n v="9"/>
    <n v="14"/>
    <n v="15"/>
    <n v="19"/>
    <n v="22"/>
    <n v="15"/>
    <n v="12"/>
    <n v="13"/>
    <n v="11"/>
    <n v="9"/>
    <s v="08090"/>
    <n v="4"/>
    <x v="7"/>
    <n v="158"/>
    <n v="39.5"/>
  </r>
  <r>
    <x v="8090"/>
    <n v="4"/>
    <n v="8"/>
    <n v="8"/>
    <n v="13"/>
    <n v="10"/>
    <n v="14"/>
    <n v="19"/>
    <n v="13"/>
    <n v="11"/>
    <n v="9"/>
    <n v="6"/>
    <n v="8"/>
    <s v="08091"/>
    <n v="4"/>
    <x v="15"/>
    <n v="123"/>
    <n v="30.75"/>
  </r>
  <r>
    <x v="8091"/>
    <n v="3"/>
    <n v="3"/>
    <n v="3"/>
    <n v="6"/>
    <n v="5"/>
    <n v="8"/>
    <n v="10"/>
    <n v="8"/>
    <n v="6"/>
    <n v="6"/>
    <n v="4"/>
    <n v="2"/>
    <s v="08092"/>
    <n v="2"/>
    <x v="6"/>
    <n v="64"/>
    <n v="32"/>
  </r>
  <r>
    <x v="8092"/>
    <n v="5"/>
    <n v="7"/>
    <n v="4"/>
    <n v="8"/>
    <n v="10"/>
    <n v="9"/>
    <n v="13"/>
    <n v="11"/>
    <n v="8"/>
    <n v="7"/>
    <n v="3"/>
    <n v="5"/>
    <s v="08093"/>
    <n v="3"/>
    <x v="13"/>
    <n v="90"/>
    <n v="30"/>
  </r>
  <r>
    <x v="8093"/>
    <n v="1"/>
    <n v="1"/>
    <n v="1"/>
    <n v="3"/>
    <n v="3"/>
    <n v="4"/>
    <n v="5"/>
    <n v="4"/>
    <n v="2"/>
    <n v="2"/>
    <n v="1"/>
    <n v="1"/>
    <s v="08094"/>
    <n v="1"/>
    <x v="0"/>
    <n v="28"/>
    <n v="28"/>
  </r>
  <r>
    <x v="8094"/>
    <n v="14"/>
    <n v="13"/>
    <n v="7"/>
    <n v="20"/>
    <n v="13"/>
    <n v="18"/>
    <n v="24"/>
    <n v="23"/>
    <n v="13"/>
    <n v="16"/>
    <n v="14"/>
    <n v="6"/>
    <s v="08095"/>
    <n v="6"/>
    <x v="7"/>
    <n v="181"/>
    <n v="30.166666666666668"/>
  </r>
  <r>
    <x v="8095"/>
    <n v="2"/>
    <n v="2"/>
    <n v="2"/>
    <n v="4"/>
    <n v="4"/>
    <n v="6"/>
    <n v="9"/>
    <n v="6"/>
    <n v="5"/>
    <n v="5"/>
    <n v="2"/>
    <n v="3"/>
    <s v="08096"/>
    <n v="2"/>
    <x v="15"/>
    <n v="50"/>
    <n v="25"/>
  </r>
  <r>
    <x v="8096"/>
    <n v="4"/>
    <n v="5"/>
    <n v="7"/>
    <n v="12"/>
    <n v="11"/>
    <n v="13"/>
    <n v="19"/>
    <n v="14"/>
    <n v="8"/>
    <n v="13"/>
    <n v="7"/>
    <n v="10"/>
    <s v="08097"/>
    <n v="4"/>
    <x v="6"/>
    <n v="123"/>
    <n v="30.75"/>
  </r>
  <r>
    <x v="8097"/>
    <n v="2"/>
    <n v="3"/>
    <n v="4"/>
    <n v="6"/>
    <n v="4"/>
    <n v="7"/>
    <n v="8"/>
    <n v="8"/>
    <n v="6"/>
    <n v="5"/>
    <n v="3"/>
    <n v="4"/>
    <s v="08098"/>
    <n v="2"/>
    <x v="5"/>
    <n v="60"/>
    <n v="30"/>
  </r>
  <r>
    <x v="8098"/>
    <n v="6"/>
    <n v="7"/>
    <n v="6"/>
    <n v="10"/>
    <n v="6"/>
    <n v="11"/>
    <n v="13"/>
    <n v="13"/>
    <n v="10"/>
    <n v="10"/>
    <n v="6"/>
    <n v="5"/>
    <s v="08099"/>
    <n v="3"/>
    <x v="11"/>
    <n v="103"/>
    <n v="34.333333333333336"/>
  </r>
  <r>
    <x v="8099"/>
    <n v="7"/>
    <n v="8"/>
    <n v="6"/>
    <n v="18"/>
    <n v="12"/>
    <n v="24"/>
    <n v="26"/>
    <n v="23"/>
    <n v="16"/>
    <n v="19"/>
    <n v="14"/>
    <n v="12"/>
    <s v="08100"/>
    <n v="6"/>
    <x v="8"/>
    <n v="185"/>
    <n v="30.833333333333332"/>
  </r>
  <r>
    <x v="8100"/>
    <n v="7"/>
    <n v="6"/>
    <n v="4"/>
    <n v="10"/>
    <n v="9"/>
    <n v="10"/>
    <n v="15"/>
    <n v="12"/>
    <n v="9"/>
    <n v="6"/>
    <n v="6"/>
    <n v="7"/>
    <s v="08101"/>
    <n v="3"/>
    <x v="8"/>
    <n v="101"/>
    <n v="33.666666666666664"/>
  </r>
  <r>
    <x v="8101"/>
    <n v="4"/>
    <n v="8"/>
    <n v="5"/>
    <n v="14"/>
    <n v="10"/>
    <n v="14"/>
    <n v="16"/>
    <n v="12"/>
    <n v="12"/>
    <n v="9"/>
    <n v="5"/>
    <n v="8"/>
    <s v="08102"/>
    <n v="4"/>
    <x v="7"/>
    <n v="117"/>
    <n v="29.25"/>
  </r>
  <r>
    <x v="8102"/>
    <n v="3"/>
    <n v="2"/>
    <n v="3"/>
    <n v="5"/>
    <n v="5"/>
    <n v="8"/>
    <n v="8"/>
    <n v="8"/>
    <n v="5"/>
    <n v="5"/>
    <n v="2"/>
    <n v="4"/>
    <s v="08103"/>
    <n v="2"/>
    <x v="7"/>
    <n v="58"/>
    <n v="29"/>
  </r>
  <r>
    <x v="8103"/>
    <n v="8"/>
    <n v="5"/>
    <n v="9"/>
    <n v="12"/>
    <n v="14"/>
    <n v="12"/>
    <n v="16"/>
    <n v="12"/>
    <n v="13"/>
    <n v="11"/>
    <n v="6"/>
    <n v="4"/>
    <s v="08104"/>
    <n v="4"/>
    <x v="3"/>
    <n v="122"/>
    <n v="30.5"/>
  </r>
  <r>
    <x v="8104"/>
    <n v="5"/>
    <n v="9"/>
    <n v="8"/>
    <n v="11"/>
    <n v="13"/>
    <n v="16"/>
    <n v="22"/>
    <n v="18"/>
    <n v="12"/>
    <n v="13"/>
    <n v="9"/>
    <n v="5"/>
    <s v="08105"/>
    <n v="4"/>
    <x v="7"/>
    <n v="141"/>
    <n v="35.25"/>
  </r>
  <r>
    <x v="8105"/>
    <n v="7"/>
    <n v="11"/>
    <n v="8"/>
    <n v="16"/>
    <n v="15"/>
    <n v="26"/>
    <n v="24"/>
    <n v="19"/>
    <n v="12"/>
    <n v="15"/>
    <n v="14"/>
    <n v="12"/>
    <s v="08106"/>
    <n v="6"/>
    <x v="16"/>
    <n v="179"/>
    <n v="29.833333333333332"/>
  </r>
  <r>
    <x v="8106"/>
    <n v="7"/>
    <n v="6"/>
    <n v="5"/>
    <n v="10"/>
    <n v="6"/>
    <n v="9"/>
    <n v="13"/>
    <n v="13"/>
    <n v="9"/>
    <n v="8"/>
    <n v="4"/>
    <n v="5"/>
    <s v="08107"/>
    <n v="3"/>
    <x v="2"/>
    <n v="95"/>
    <n v="31.666666666666668"/>
  </r>
  <r>
    <x v="8107"/>
    <n v="9"/>
    <n v="8"/>
    <n v="5"/>
    <n v="12"/>
    <n v="9"/>
    <n v="16"/>
    <n v="22"/>
    <n v="16"/>
    <n v="14"/>
    <n v="9"/>
    <n v="8"/>
    <n v="4"/>
    <s v="08108"/>
    <n v="4"/>
    <x v="13"/>
    <n v="132"/>
    <n v="33"/>
  </r>
  <r>
    <x v="8108"/>
    <n v="1"/>
    <n v="1"/>
    <n v="1"/>
    <n v="2"/>
    <n v="3"/>
    <n v="3"/>
    <n v="5"/>
    <n v="3"/>
    <n v="3"/>
    <n v="3"/>
    <n v="2"/>
    <n v="1"/>
    <s v="08109"/>
    <n v="1"/>
    <x v="12"/>
    <n v="28"/>
    <n v="28"/>
  </r>
  <r>
    <x v="8109"/>
    <n v="7"/>
    <n v="8"/>
    <n v="5"/>
    <n v="14"/>
    <n v="16"/>
    <n v="19"/>
    <n v="22"/>
    <n v="21"/>
    <n v="14"/>
    <n v="10"/>
    <n v="8"/>
    <n v="8"/>
    <s v="08110"/>
    <n v="5"/>
    <x v="16"/>
    <n v="152"/>
    <n v="30.4"/>
  </r>
  <r>
    <x v="8110"/>
    <n v="6"/>
    <n v="7"/>
    <n v="5"/>
    <n v="8"/>
    <n v="10"/>
    <n v="10"/>
    <n v="16"/>
    <n v="10"/>
    <n v="7"/>
    <n v="9"/>
    <n v="6"/>
    <n v="7"/>
    <s v="08111"/>
    <n v="3"/>
    <x v="2"/>
    <n v="101"/>
    <n v="33.666666666666664"/>
  </r>
  <r>
    <x v="8111"/>
    <n v="6"/>
    <n v="7"/>
    <n v="6"/>
    <n v="8"/>
    <n v="9"/>
    <n v="11"/>
    <n v="15"/>
    <n v="13"/>
    <n v="10"/>
    <n v="7"/>
    <n v="6"/>
    <n v="6"/>
    <s v="08112"/>
    <n v="3"/>
    <x v="16"/>
    <n v="104"/>
    <n v="34.666666666666664"/>
  </r>
  <r>
    <x v="8112"/>
    <n v="6"/>
    <n v="4"/>
    <n v="5"/>
    <n v="6"/>
    <n v="8"/>
    <n v="9"/>
    <n v="12"/>
    <n v="12"/>
    <n v="6"/>
    <n v="8"/>
    <n v="6"/>
    <n v="5"/>
    <s v="08113"/>
    <n v="3"/>
    <x v="0"/>
    <n v="87"/>
    <n v="29"/>
  </r>
  <r>
    <x v="8113"/>
    <n v="5"/>
    <n v="7"/>
    <n v="8"/>
    <n v="8"/>
    <n v="13"/>
    <n v="16"/>
    <n v="16"/>
    <n v="14"/>
    <n v="9"/>
    <n v="14"/>
    <n v="6"/>
    <n v="9"/>
    <s v="08114"/>
    <n v="4"/>
    <x v="6"/>
    <n v="125"/>
    <n v="31.25"/>
  </r>
  <r>
    <x v="8114"/>
    <n v="2"/>
    <n v="4"/>
    <n v="2"/>
    <n v="4"/>
    <n v="6"/>
    <n v="7"/>
    <n v="9"/>
    <n v="6"/>
    <n v="6"/>
    <n v="6"/>
    <n v="3"/>
    <n v="2"/>
    <s v="08115"/>
    <n v="2"/>
    <x v="0"/>
    <n v="57"/>
    <n v="28.5"/>
  </r>
  <r>
    <x v="8115"/>
    <n v="5"/>
    <n v="3"/>
    <n v="7"/>
    <n v="8"/>
    <n v="9"/>
    <n v="11"/>
    <n v="14"/>
    <n v="12"/>
    <n v="8"/>
    <n v="9"/>
    <n v="5"/>
    <n v="5"/>
    <s v="08116"/>
    <n v="3"/>
    <x v="0"/>
    <n v="96"/>
    <n v="32"/>
  </r>
  <r>
    <x v="8116"/>
    <n v="4"/>
    <n v="6"/>
    <n v="6"/>
    <n v="6"/>
    <n v="10"/>
    <n v="9"/>
    <n v="16"/>
    <n v="13"/>
    <n v="10"/>
    <n v="9"/>
    <n v="4"/>
    <n v="6"/>
    <s v="08117"/>
    <n v="3"/>
    <x v="14"/>
    <n v="99"/>
    <n v="33"/>
  </r>
  <r>
    <x v="8117"/>
    <n v="10"/>
    <n v="4"/>
    <n v="8"/>
    <n v="13"/>
    <n v="9"/>
    <n v="15"/>
    <n v="22"/>
    <n v="12"/>
    <n v="10"/>
    <n v="9"/>
    <n v="7"/>
    <n v="5"/>
    <s v="08118"/>
    <n v="4"/>
    <x v="14"/>
    <n v="124"/>
    <n v="31"/>
  </r>
  <r>
    <x v="8118"/>
    <n v="7"/>
    <n v="9"/>
    <n v="8"/>
    <n v="21"/>
    <n v="20"/>
    <n v="28"/>
    <n v="32"/>
    <n v="29"/>
    <n v="17"/>
    <n v="19"/>
    <n v="8"/>
    <n v="14"/>
    <s v="08119"/>
    <n v="7"/>
    <x v="11"/>
    <n v="212"/>
    <n v="30.285714285714285"/>
  </r>
  <r>
    <x v="8119"/>
    <n v="1"/>
    <n v="1"/>
    <n v="2"/>
    <n v="3"/>
    <n v="3"/>
    <n v="4"/>
    <n v="5"/>
    <n v="3"/>
    <n v="2"/>
    <n v="3"/>
    <n v="2"/>
    <n v="1"/>
    <s v="08120"/>
    <n v="1"/>
    <x v="2"/>
    <n v="30"/>
    <n v="30"/>
  </r>
  <r>
    <x v="8120"/>
    <n v="7"/>
    <n v="7"/>
    <n v="7"/>
    <n v="7"/>
    <n v="6"/>
    <n v="13"/>
    <n v="16"/>
    <n v="13"/>
    <n v="9"/>
    <n v="10"/>
    <n v="4"/>
    <n v="3"/>
    <s v="08121"/>
    <n v="3"/>
    <x v="5"/>
    <n v="102"/>
    <n v="34"/>
  </r>
  <r>
    <x v="8121"/>
    <n v="6"/>
    <n v="7"/>
    <n v="5"/>
    <n v="8"/>
    <n v="8"/>
    <n v="12"/>
    <n v="16"/>
    <n v="13"/>
    <n v="8"/>
    <n v="8"/>
    <n v="7"/>
    <n v="7"/>
    <s v="08122"/>
    <n v="3"/>
    <x v="0"/>
    <n v="105"/>
    <n v="35"/>
  </r>
  <r>
    <x v="8122"/>
    <n v="3"/>
    <n v="4"/>
    <n v="6"/>
    <n v="8"/>
    <n v="7"/>
    <n v="9"/>
    <n v="16"/>
    <n v="12"/>
    <n v="7"/>
    <n v="8"/>
    <n v="6"/>
    <n v="3"/>
    <s v="08123"/>
    <n v="3"/>
    <x v="11"/>
    <n v="89"/>
    <n v="29.666666666666668"/>
  </r>
  <r>
    <x v="8123"/>
    <n v="6"/>
    <n v="3"/>
    <n v="4"/>
    <n v="9"/>
    <n v="7"/>
    <n v="11"/>
    <n v="15"/>
    <n v="12"/>
    <n v="10"/>
    <n v="8"/>
    <n v="3"/>
    <n v="7"/>
    <s v="08124"/>
    <n v="3"/>
    <x v="1"/>
    <n v="95"/>
    <n v="31.666666666666668"/>
  </r>
  <r>
    <x v="8124"/>
    <n v="4"/>
    <n v="4"/>
    <n v="4"/>
    <n v="9"/>
    <n v="7"/>
    <n v="12"/>
    <n v="14"/>
    <n v="13"/>
    <n v="6"/>
    <n v="8"/>
    <n v="6"/>
    <n v="6"/>
    <s v="08125"/>
    <n v="3"/>
    <x v="4"/>
    <n v="93"/>
    <n v="31"/>
  </r>
  <r>
    <x v="8125"/>
    <n v="3"/>
    <n v="2"/>
    <n v="2"/>
    <n v="5"/>
    <n v="6"/>
    <n v="8"/>
    <n v="9"/>
    <n v="6"/>
    <n v="4"/>
    <n v="5"/>
    <n v="2"/>
    <n v="3"/>
    <s v="08126"/>
    <n v="2"/>
    <x v="7"/>
    <n v="55"/>
    <n v="27.5"/>
  </r>
  <r>
    <x v="8126"/>
    <n v="6"/>
    <n v="3"/>
    <n v="3"/>
    <n v="10"/>
    <n v="9"/>
    <n v="11"/>
    <n v="13"/>
    <n v="12"/>
    <n v="10"/>
    <n v="8"/>
    <n v="7"/>
    <n v="5"/>
    <s v="08127"/>
    <n v="3"/>
    <x v="16"/>
    <n v="97"/>
    <n v="32.333333333333336"/>
  </r>
  <r>
    <x v="8127"/>
    <n v="9"/>
    <n v="5"/>
    <n v="7"/>
    <n v="9"/>
    <n v="12"/>
    <n v="16"/>
    <n v="16"/>
    <n v="15"/>
    <n v="9"/>
    <n v="14"/>
    <n v="10"/>
    <n v="10"/>
    <s v="08128"/>
    <n v="4"/>
    <x v="8"/>
    <n v="132"/>
    <n v="33"/>
  </r>
  <r>
    <x v="8128"/>
    <n v="2"/>
    <n v="2"/>
    <n v="1"/>
    <n v="3"/>
    <n v="3"/>
    <n v="4"/>
    <n v="5"/>
    <n v="4"/>
    <n v="2"/>
    <n v="2"/>
    <n v="2"/>
    <n v="1"/>
    <s v="08129"/>
    <n v="1"/>
    <x v="15"/>
    <n v="31"/>
    <n v="31"/>
  </r>
  <r>
    <x v="8129"/>
    <n v="4"/>
    <n v="3"/>
    <n v="5"/>
    <n v="10"/>
    <n v="6"/>
    <n v="11"/>
    <n v="13"/>
    <n v="10"/>
    <n v="9"/>
    <n v="9"/>
    <n v="7"/>
    <n v="4"/>
    <s v="08130"/>
    <n v="3"/>
    <x v="0"/>
    <n v="91"/>
    <n v="30.333333333333332"/>
  </r>
  <r>
    <x v="8130"/>
    <n v="9"/>
    <n v="4"/>
    <n v="8"/>
    <n v="13"/>
    <n v="13"/>
    <n v="16"/>
    <n v="16"/>
    <n v="18"/>
    <n v="9"/>
    <n v="10"/>
    <n v="4"/>
    <n v="5"/>
    <s v="08131"/>
    <n v="4"/>
    <x v="16"/>
    <n v="125"/>
    <n v="31.25"/>
  </r>
  <r>
    <x v="8131"/>
    <n v="3"/>
    <n v="5"/>
    <n v="7"/>
    <n v="9"/>
    <n v="7"/>
    <n v="11"/>
    <n v="12"/>
    <n v="11"/>
    <n v="8"/>
    <n v="7"/>
    <n v="4"/>
    <n v="6"/>
    <s v="08132"/>
    <n v="3"/>
    <x v="6"/>
    <n v="90"/>
    <n v="30"/>
  </r>
  <r>
    <x v="8132"/>
    <n v="7"/>
    <n v="5"/>
    <n v="4"/>
    <n v="8"/>
    <n v="7"/>
    <n v="9"/>
    <n v="12"/>
    <n v="13"/>
    <n v="8"/>
    <n v="7"/>
    <n v="4"/>
    <n v="3"/>
    <s v="08133"/>
    <n v="3"/>
    <x v="7"/>
    <n v="87"/>
    <n v="29"/>
  </r>
  <r>
    <x v="8133"/>
    <n v="10"/>
    <n v="9"/>
    <n v="5"/>
    <n v="9"/>
    <n v="9"/>
    <n v="14"/>
    <n v="22"/>
    <n v="13"/>
    <n v="12"/>
    <n v="11"/>
    <n v="6"/>
    <n v="8"/>
    <s v="08134"/>
    <n v="4"/>
    <x v="16"/>
    <n v="128"/>
    <n v="32"/>
  </r>
  <r>
    <x v="8134"/>
    <n v="7"/>
    <n v="3"/>
    <n v="7"/>
    <n v="9"/>
    <n v="6"/>
    <n v="13"/>
    <n v="15"/>
    <n v="9"/>
    <n v="8"/>
    <n v="10"/>
    <n v="6"/>
    <n v="5"/>
    <s v="08135"/>
    <n v="3"/>
    <x v="8"/>
    <n v="98"/>
    <n v="32.666666666666664"/>
  </r>
  <r>
    <x v="8135"/>
    <n v="7"/>
    <n v="8"/>
    <n v="6"/>
    <n v="14"/>
    <n v="16"/>
    <n v="22"/>
    <n v="27"/>
    <n v="18"/>
    <n v="13"/>
    <n v="10"/>
    <n v="8"/>
    <n v="9"/>
    <s v="08136"/>
    <n v="5"/>
    <x v="4"/>
    <n v="158"/>
    <n v="31.6"/>
  </r>
  <r>
    <x v="8136"/>
    <n v="4"/>
    <n v="2"/>
    <n v="3"/>
    <n v="6"/>
    <n v="6"/>
    <n v="7"/>
    <n v="10"/>
    <n v="7"/>
    <n v="4"/>
    <n v="4"/>
    <n v="2"/>
    <n v="4"/>
    <s v="08137"/>
    <n v="2"/>
    <x v="16"/>
    <n v="59"/>
    <n v="29.5"/>
  </r>
  <r>
    <x v="8137"/>
    <n v="5"/>
    <n v="4"/>
    <n v="5"/>
    <n v="7"/>
    <n v="7"/>
    <n v="11"/>
    <n v="15"/>
    <n v="13"/>
    <n v="7"/>
    <n v="7"/>
    <n v="5"/>
    <n v="7"/>
    <s v="08138"/>
    <n v="3"/>
    <x v="11"/>
    <n v="93"/>
    <n v="31"/>
  </r>
  <r>
    <x v="8138"/>
    <n v="3"/>
    <n v="4"/>
    <n v="3"/>
    <n v="6"/>
    <n v="9"/>
    <n v="9"/>
    <n v="15"/>
    <n v="13"/>
    <n v="9"/>
    <n v="9"/>
    <n v="6"/>
    <n v="3"/>
    <s v="08139"/>
    <n v="3"/>
    <x v="11"/>
    <n v="89"/>
    <n v="29.666666666666668"/>
  </r>
  <r>
    <x v="8139"/>
    <n v="3"/>
    <n v="6"/>
    <n v="5"/>
    <n v="6"/>
    <n v="10"/>
    <n v="11"/>
    <n v="12"/>
    <n v="12"/>
    <n v="7"/>
    <n v="10"/>
    <n v="4"/>
    <n v="6"/>
    <s v="08140"/>
    <n v="3"/>
    <x v="3"/>
    <n v="92"/>
    <n v="30.666666666666668"/>
  </r>
  <r>
    <x v="8140"/>
    <n v="5"/>
    <n v="3"/>
    <n v="3"/>
    <n v="7"/>
    <n v="9"/>
    <n v="13"/>
    <n v="13"/>
    <n v="9"/>
    <n v="7"/>
    <n v="7"/>
    <n v="7"/>
    <n v="6"/>
    <s v="08141"/>
    <n v="3"/>
    <x v="8"/>
    <n v="89"/>
    <n v="29.666666666666668"/>
  </r>
  <r>
    <x v="8141"/>
    <n v="6"/>
    <n v="3"/>
    <n v="4"/>
    <n v="10"/>
    <n v="7"/>
    <n v="13"/>
    <n v="15"/>
    <n v="10"/>
    <n v="10"/>
    <n v="8"/>
    <n v="7"/>
    <n v="3"/>
    <s v="08142"/>
    <n v="3"/>
    <x v="9"/>
    <n v="96"/>
    <n v="32"/>
  </r>
  <r>
    <x v="8142"/>
    <n v="10"/>
    <n v="7"/>
    <n v="12"/>
    <n v="17"/>
    <n v="14"/>
    <n v="26"/>
    <n v="36"/>
    <n v="28"/>
    <n v="14"/>
    <n v="18"/>
    <n v="15"/>
    <n v="14"/>
    <s v="08143"/>
    <n v="7"/>
    <x v="12"/>
    <n v="211"/>
    <n v="30.142857142857142"/>
  </r>
  <r>
    <x v="8143"/>
    <n v="4"/>
    <n v="4"/>
    <n v="5"/>
    <n v="9"/>
    <n v="8"/>
    <n v="11"/>
    <n v="13"/>
    <n v="10"/>
    <n v="6"/>
    <n v="7"/>
    <n v="4"/>
    <n v="5"/>
    <s v="08144"/>
    <n v="3"/>
    <x v="0"/>
    <n v="86"/>
    <n v="28.666666666666668"/>
  </r>
  <r>
    <x v="8144"/>
    <n v="7"/>
    <n v="6"/>
    <n v="9"/>
    <n v="11"/>
    <n v="9"/>
    <n v="15"/>
    <n v="17"/>
    <n v="17"/>
    <n v="8"/>
    <n v="9"/>
    <n v="5"/>
    <n v="9"/>
    <s v="08145"/>
    <n v="4"/>
    <x v="16"/>
    <n v="122"/>
    <n v="30.5"/>
  </r>
  <r>
    <x v="8145"/>
    <n v="6"/>
    <n v="9"/>
    <n v="9"/>
    <n v="8"/>
    <n v="9"/>
    <n v="14"/>
    <n v="17"/>
    <n v="15"/>
    <n v="14"/>
    <n v="8"/>
    <n v="7"/>
    <n v="8"/>
    <s v="08146"/>
    <n v="4"/>
    <x v="8"/>
    <n v="124"/>
    <n v="31"/>
  </r>
  <r>
    <x v="8146"/>
    <n v="3"/>
    <n v="3"/>
    <n v="4"/>
    <n v="6"/>
    <n v="6"/>
    <n v="6"/>
    <n v="8"/>
    <n v="7"/>
    <n v="6"/>
    <n v="4"/>
    <n v="3"/>
    <n v="2"/>
    <s v="08147"/>
    <n v="2"/>
    <x v="2"/>
    <n v="58"/>
    <n v="29"/>
  </r>
  <r>
    <x v="8147"/>
    <n v="4"/>
    <n v="3"/>
    <n v="3"/>
    <n v="10"/>
    <n v="8"/>
    <n v="10"/>
    <n v="14"/>
    <n v="13"/>
    <n v="8"/>
    <n v="9"/>
    <n v="7"/>
    <n v="4"/>
    <s v="08148"/>
    <n v="3"/>
    <x v="2"/>
    <n v="93"/>
    <n v="31"/>
  </r>
  <r>
    <x v="8148"/>
    <n v="6"/>
    <n v="6"/>
    <n v="4"/>
    <n v="10"/>
    <n v="9"/>
    <n v="13"/>
    <n v="13"/>
    <n v="12"/>
    <n v="6"/>
    <n v="9"/>
    <n v="7"/>
    <n v="5"/>
    <s v="08149"/>
    <n v="3"/>
    <x v="7"/>
    <n v="100"/>
    <n v="33.333333333333336"/>
  </r>
  <r>
    <x v="8149"/>
    <n v="5"/>
    <n v="7"/>
    <n v="5"/>
    <n v="6"/>
    <n v="8"/>
    <n v="10"/>
    <n v="13"/>
    <n v="13"/>
    <n v="9"/>
    <n v="8"/>
    <n v="7"/>
    <n v="3"/>
    <s v="08150"/>
    <n v="3"/>
    <x v="9"/>
    <n v="94"/>
    <n v="31.333333333333332"/>
  </r>
  <r>
    <x v="8150"/>
    <n v="15"/>
    <n v="14"/>
    <n v="8"/>
    <n v="15"/>
    <n v="16"/>
    <n v="26"/>
    <n v="36"/>
    <n v="26"/>
    <n v="16"/>
    <n v="21"/>
    <n v="9"/>
    <n v="8"/>
    <s v="08151"/>
    <n v="7"/>
    <x v="14"/>
    <n v="210"/>
    <n v="30"/>
  </r>
  <r>
    <x v="8151"/>
    <n v="4"/>
    <n v="4"/>
    <n v="2"/>
    <n v="6"/>
    <n v="6"/>
    <n v="7"/>
    <n v="10"/>
    <n v="7"/>
    <n v="4"/>
    <n v="4"/>
    <n v="2"/>
    <n v="4"/>
    <s v="08152"/>
    <n v="2"/>
    <x v="2"/>
    <n v="60"/>
    <n v="30"/>
  </r>
  <r>
    <x v="8152"/>
    <n v="3"/>
    <n v="5"/>
    <n v="4"/>
    <n v="7"/>
    <n v="10"/>
    <n v="10"/>
    <n v="15"/>
    <n v="10"/>
    <n v="8"/>
    <n v="6"/>
    <n v="5"/>
    <n v="7"/>
    <s v="08153"/>
    <n v="3"/>
    <x v="2"/>
    <n v="90"/>
    <n v="30"/>
  </r>
  <r>
    <x v="8153"/>
    <n v="7"/>
    <n v="4"/>
    <n v="5"/>
    <n v="13"/>
    <n v="9"/>
    <n v="12"/>
    <n v="20"/>
    <n v="17"/>
    <n v="10"/>
    <n v="10"/>
    <n v="9"/>
    <n v="5"/>
    <s v="08154"/>
    <n v="4"/>
    <x v="10"/>
    <n v="121"/>
    <n v="30.25"/>
  </r>
  <r>
    <x v="8154"/>
    <n v="3"/>
    <n v="3"/>
    <n v="2"/>
    <n v="6"/>
    <n v="4"/>
    <n v="6"/>
    <n v="10"/>
    <n v="6"/>
    <n v="6"/>
    <n v="5"/>
    <n v="4"/>
    <n v="4"/>
    <s v="08155"/>
    <n v="2"/>
    <x v="5"/>
    <n v="59"/>
    <n v="29.5"/>
  </r>
  <r>
    <x v="8155"/>
    <n v="3"/>
    <n v="5"/>
    <n v="5"/>
    <n v="9"/>
    <n v="9"/>
    <n v="11"/>
    <n v="16"/>
    <n v="11"/>
    <n v="7"/>
    <n v="9"/>
    <n v="7"/>
    <n v="5"/>
    <s v="08156"/>
    <n v="3"/>
    <x v="16"/>
    <n v="97"/>
    <n v="32.333333333333336"/>
  </r>
  <r>
    <x v="8156"/>
    <n v="7"/>
    <n v="6"/>
    <n v="3"/>
    <n v="7"/>
    <n v="10"/>
    <n v="9"/>
    <n v="16"/>
    <n v="10"/>
    <n v="7"/>
    <n v="7"/>
    <n v="4"/>
    <n v="7"/>
    <s v="08157"/>
    <n v="3"/>
    <x v="14"/>
    <n v="93"/>
    <n v="31"/>
  </r>
  <r>
    <x v="8157"/>
    <n v="1"/>
    <n v="1"/>
    <n v="1"/>
    <n v="2"/>
    <n v="3"/>
    <n v="3"/>
    <n v="4"/>
    <n v="4"/>
    <n v="2"/>
    <n v="3"/>
    <n v="1"/>
    <n v="1"/>
    <s v="08158"/>
    <n v="1"/>
    <x v="7"/>
    <n v="26"/>
    <n v="26"/>
  </r>
  <r>
    <x v="8158"/>
    <n v="13"/>
    <n v="8"/>
    <n v="12"/>
    <n v="20"/>
    <n v="19"/>
    <n v="23"/>
    <n v="26"/>
    <n v="24"/>
    <n v="18"/>
    <n v="14"/>
    <n v="10"/>
    <n v="10"/>
    <s v="08159"/>
    <n v="6"/>
    <x v="6"/>
    <n v="197"/>
    <n v="32.833333333333336"/>
  </r>
  <r>
    <x v="8159"/>
    <n v="10"/>
    <n v="5"/>
    <n v="12"/>
    <n v="10"/>
    <n v="10"/>
    <n v="18"/>
    <n v="24"/>
    <n v="21"/>
    <n v="15"/>
    <n v="16"/>
    <n v="10"/>
    <n v="8"/>
    <s v="08160"/>
    <n v="5"/>
    <x v="12"/>
    <n v="159"/>
    <n v="31.8"/>
  </r>
  <r>
    <x v="8160"/>
    <n v="6"/>
    <n v="3"/>
    <n v="7"/>
    <n v="7"/>
    <n v="7"/>
    <n v="12"/>
    <n v="12"/>
    <n v="9"/>
    <n v="9"/>
    <n v="6"/>
    <n v="4"/>
    <n v="5"/>
    <s v="08161"/>
    <n v="3"/>
    <x v="4"/>
    <n v="87"/>
    <n v="29"/>
  </r>
  <r>
    <x v="8161"/>
    <n v="1"/>
    <n v="1"/>
    <n v="2"/>
    <n v="3"/>
    <n v="3"/>
    <n v="3"/>
    <n v="5"/>
    <n v="3"/>
    <n v="3"/>
    <n v="2"/>
    <n v="2"/>
    <n v="1"/>
    <s v="08162"/>
    <n v="1"/>
    <x v="5"/>
    <n v="29"/>
    <n v="29"/>
  </r>
  <r>
    <x v="8162"/>
    <n v="6"/>
    <n v="6"/>
    <n v="12"/>
    <n v="14"/>
    <n v="11"/>
    <n v="18"/>
    <n v="23"/>
    <n v="21"/>
    <n v="15"/>
    <n v="15"/>
    <n v="5"/>
    <n v="11"/>
    <s v="08163"/>
    <n v="5"/>
    <x v="9"/>
    <n v="157"/>
    <n v="31.4"/>
  </r>
  <r>
    <x v="8163"/>
    <n v="6"/>
    <n v="8"/>
    <n v="6"/>
    <n v="8"/>
    <n v="9"/>
    <n v="17"/>
    <n v="18"/>
    <n v="18"/>
    <n v="11"/>
    <n v="14"/>
    <n v="9"/>
    <n v="7"/>
    <s v="08164"/>
    <n v="4"/>
    <x v="6"/>
    <n v="131"/>
    <n v="32.75"/>
  </r>
  <r>
    <x v="8164"/>
    <n v="10"/>
    <n v="6"/>
    <n v="8"/>
    <n v="11"/>
    <n v="16"/>
    <n v="19"/>
    <n v="26"/>
    <n v="21"/>
    <n v="16"/>
    <n v="14"/>
    <n v="11"/>
    <n v="10"/>
    <s v="08165"/>
    <n v="5"/>
    <x v="3"/>
    <n v="168"/>
    <n v="33.6"/>
  </r>
  <r>
    <x v="8165"/>
    <n v="10"/>
    <n v="10"/>
    <n v="7"/>
    <n v="14"/>
    <n v="14"/>
    <n v="12"/>
    <n v="22"/>
    <n v="17"/>
    <n v="8"/>
    <n v="11"/>
    <n v="10"/>
    <n v="9"/>
    <s v="08166"/>
    <n v="4"/>
    <x v="16"/>
    <n v="144"/>
    <n v="36"/>
  </r>
  <r>
    <x v="8166"/>
    <n v="8"/>
    <n v="8"/>
    <n v="14"/>
    <n v="13"/>
    <n v="12"/>
    <n v="25"/>
    <n v="28"/>
    <n v="22"/>
    <n v="13"/>
    <n v="17"/>
    <n v="14"/>
    <n v="14"/>
    <s v="08167"/>
    <n v="6"/>
    <x v="1"/>
    <n v="188"/>
    <n v="31.333333333333332"/>
  </r>
  <r>
    <x v="8167"/>
    <n v="5"/>
    <n v="8"/>
    <n v="4"/>
    <n v="8"/>
    <n v="12"/>
    <n v="14"/>
    <n v="21"/>
    <n v="17"/>
    <n v="9"/>
    <n v="14"/>
    <n v="4"/>
    <n v="5"/>
    <s v="08168"/>
    <n v="4"/>
    <x v="10"/>
    <n v="121"/>
    <n v="30.25"/>
  </r>
  <r>
    <x v="8168"/>
    <n v="6"/>
    <n v="6"/>
    <n v="3"/>
    <n v="7"/>
    <n v="7"/>
    <n v="10"/>
    <n v="13"/>
    <n v="11"/>
    <n v="8"/>
    <n v="10"/>
    <n v="3"/>
    <n v="7"/>
    <s v="08169"/>
    <n v="3"/>
    <x v="3"/>
    <n v="91"/>
    <n v="30.333333333333332"/>
  </r>
  <r>
    <x v="8169"/>
    <n v="1"/>
    <n v="2"/>
    <n v="2"/>
    <n v="2"/>
    <n v="3"/>
    <n v="3"/>
    <n v="5"/>
    <n v="4"/>
    <n v="3"/>
    <n v="3"/>
    <n v="1"/>
    <n v="2"/>
    <s v="08170"/>
    <n v="1"/>
    <x v="1"/>
    <n v="31"/>
    <n v="31"/>
  </r>
  <r>
    <x v="8170"/>
    <n v="1"/>
    <n v="2"/>
    <n v="2"/>
    <n v="3"/>
    <n v="3"/>
    <n v="3"/>
    <n v="4"/>
    <n v="4"/>
    <n v="2"/>
    <n v="3"/>
    <n v="1"/>
    <n v="2"/>
    <s v="08171"/>
    <n v="1"/>
    <x v="5"/>
    <n v="30"/>
    <n v="30"/>
  </r>
  <r>
    <x v="8171"/>
    <n v="2"/>
    <n v="1"/>
    <n v="1"/>
    <n v="3"/>
    <n v="3"/>
    <n v="4"/>
    <n v="5"/>
    <n v="4"/>
    <n v="3"/>
    <n v="2"/>
    <n v="1"/>
    <n v="2"/>
    <s v="08172"/>
    <n v="1"/>
    <x v="8"/>
    <n v="31"/>
    <n v="31"/>
  </r>
  <r>
    <x v="8172"/>
    <n v="3"/>
    <n v="5"/>
    <n v="7"/>
    <n v="10"/>
    <n v="10"/>
    <n v="12"/>
    <n v="12"/>
    <n v="13"/>
    <n v="10"/>
    <n v="8"/>
    <n v="3"/>
    <n v="6"/>
    <s v="08173"/>
    <n v="3"/>
    <x v="1"/>
    <n v="99"/>
    <n v="33"/>
  </r>
  <r>
    <x v="8173"/>
    <n v="7"/>
    <n v="7"/>
    <n v="4"/>
    <n v="9"/>
    <n v="10"/>
    <n v="14"/>
    <n v="18"/>
    <n v="18"/>
    <n v="9"/>
    <n v="12"/>
    <n v="6"/>
    <n v="8"/>
    <s v="08174"/>
    <n v="4"/>
    <x v="10"/>
    <n v="122"/>
    <n v="30.5"/>
  </r>
  <r>
    <x v="8174"/>
    <n v="5"/>
    <n v="5"/>
    <n v="7"/>
    <n v="10"/>
    <n v="9"/>
    <n v="15"/>
    <n v="22"/>
    <n v="16"/>
    <n v="9"/>
    <n v="10"/>
    <n v="6"/>
    <n v="5"/>
    <s v="08175"/>
    <n v="4"/>
    <x v="16"/>
    <n v="119"/>
    <n v="29.75"/>
  </r>
  <r>
    <x v="8175"/>
    <n v="7"/>
    <n v="7"/>
    <n v="6"/>
    <n v="7"/>
    <n v="8"/>
    <n v="10"/>
    <n v="14"/>
    <n v="9"/>
    <n v="8"/>
    <n v="8"/>
    <n v="6"/>
    <n v="7"/>
    <s v="08176"/>
    <n v="3"/>
    <x v="9"/>
    <n v="97"/>
    <n v="32.333333333333336"/>
  </r>
  <r>
    <x v="8176"/>
    <n v="2"/>
    <n v="2"/>
    <n v="1"/>
    <n v="3"/>
    <n v="3"/>
    <n v="3"/>
    <n v="4"/>
    <n v="3"/>
    <n v="3"/>
    <n v="2"/>
    <n v="2"/>
    <n v="1"/>
    <s v="08177"/>
    <n v="1"/>
    <x v="13"/>
    <n v="29"/>
    <n v="29"/>
  </r>
  <r>
    <x v="8177"/>
    <n v="2"/>
    <n v="2"/>
    <n v="4"/>
    <n v="6"/>
    <n v="4"/>
    <n v="6"/>
    <n v="10"/>
    <n v="6"/>
    <n v="4"/>
    <n v="4"/>
    <n v="3"/>
    <n v="2"/>
    <s v="08178"/>
    <n v="2"/>
    <x v="2"/>
    <n v="53"/>
    <n v="26.5"/>
  </r>
  <r>
    <x v="8178"/>
    <n v="3"/>
    <n v="6"/>
    <n v="4"/>
    <n v="7"/>
    <n v="7"/>
    <n v="12"/>
    <n v="16"/>
    <n v="13"/>
    <n v="7"/>
    <n v="7"/>
    <n v="7"/>
    <n v="3"/>
    <s v="08179"/>
    <n v="3"/>
    <x v="0"/>
    <n v="92"/>
    <n v="30.666666666666668"/>
  </r>
  <r>
    <x v="8179"/>
    <n v="2"/>
    <n v="2"/>
    <n v="1"/>
    <n v="2"/>
    <n v="3"/>
    <n v="3"/>
    <n v="4"/>
    <n v="3"/>
    <n v="2"/>
    <n v="2"/>
    <n v="2"/>
    <n v="1"/>
    <s v="08180"/>
    <n v="1"/>
    <x v="10"/>
    <n v="27"/>
    <n v="27"/>
  </r>
  <r>
    <x v="8180"/>
    <n v="8"/>
    <n v="5"/>
    <n v="10"/>
    <n v="13"/>
    <n v="10"/>
    <n v="12"/>
    <n v="18"/>
    <n v="12"/>
    <n v="13"/>
    <n v="11"/>
    <n v="5"/>
    <n v="6"/>
    <s v="08181"/>
    <n v="4"/>
    <x v="11"/>
    <n v="123"/>
    <n v="30.75"/>
  </r>
  <r>
    <x v="8181"/>
    <n v="6"/>
    <n v="4"/>
    <n v="5"/>
    <n v="9"/>
    <n v="14"/>
    <n v="12"/>
    <n v="16"/>
    <n v="15"/>
    <n v="11"/>
    <n v="13"/>
    <n v="7"/>
    <n v="5"/>
    <s v="08182"/>
    <n v="4"/>
    <x v="2"/>
    <n v="117"/>
    <n v="29.25"/>
  </r>
  <r>
    <x v="8182"/>
    <n v="10"/>
    <n v="12"/>
    <n v="11"/>
    <n v="10"/>
    <n v="11"/>
    <n v="15"/>
    <n v="22"/>
    <n v="15"/>
    <n v="15"/>
    <n v="14"/>
    <n v="9"/>
    <n v="5"/>
    <s v="08183"/>
    <n v="5"/>
    <x v="15"/>
    <n v="149"/>
    <n v="29.8"/>
  </r>
  <r>
    <x v="8183"/>
    <n v="4"/>
    <n v="5"/>
    <n v="7"/>
    <n v="10"/>
    <n v="6"/>
    <n v="12"/>
    <n v="13"/>
    <n v="10"/>
    <n v="7"/>
    <n v="10"/>
    <n v="4"/>
    <n v="5"/>
    <s v="08184"/>
    <n v="3"/>
    <x v="5"/>
    <n v="93"/>
    <n v="31"/>
  </r>
  <r>
    <x v="8184"/>
    <n v="5"/>
    <n v="5"/>
    <n v="4"/>
    <n v="8"/>
    <n v="13"/>
    <n v="15"/>
    <n v="19"/>
    <n v="18"/>
    <n v="12"/>
    <n v="10"/>
    <n v="7"/>
    <n v="6"/>
    <s v="08185"/>
    <n v="4"/>
    <x v="12"/>
    <n v="122"/>
    <n v="30.5"/>
  </r>
  <r>
    <x v="8185"/>
    <n v="2"/>
    <n v="1"/>
    <n v="2"/>
    <n v="3"/>
    <n v="2"/>
    <n v="3"/>
    <n v="5"/>
    <n v="4"/>
    <n v="2"/>
    <n v="3"/>
    <n v="1"/>
    <n v="2"/>
    <s v="08186"/>
    <n v="1"/>
    <x v="15"/>
    <n v="30"/>
    <n v="30"/>
  </r>
  <r>
    <x v="8186"/>
    <n v="7"/>
    <n v="3"/>
    <n v="3"/>
    <n v="10"/>
    <n v="10"/>
    <n v="13"/>
    <n v="16"/>
    <n v="9"/>
    <n v="8"/>
    <n v="6"/>
    <n v="7"/>
    <n v="5"/>
    <s v="08187"/>
    <n v="3"/>
    <x v="14"/>
    <n v="97"/>
    <n v="32.333333333333336"/>
  </r>
  <r>
    <x v="8187"/>
    <n v="4"/>
    <n v="3"/>
    <n v="4"/>
    <n v="4"/>
    <n v="4"/>
    <n v="8"/>
    <n v="10"/>
    <n v="6"/>
    <n v="4"/>
    <n v="4"/>
    <n v="3"/>
    <n v="2"/>
    <s v="08188"/>
    <n v="2"/>
    <x v="9"/>
    <n v="56"/>
    <n v="28"/>
  </r>
  <r>
    <x v="8188"/>
    <n v="3"/>
    <n v="4"/>
    <n v="7"/>
    <n v="7"/>
    <n v="7"/>
    <n v="9"/>
    <n v="16"/>
    <n v="10"/>
    <n v="9"/>
    <n v="7"/>
    <n v="4"/>
    <n v="7"/>
    <s v="08189"/>
    <n v="3"/>
    <x v="7"/>
    <n v="90"/>
    <n v="30"/>
  </r>
  <r>
    <x v="8189"/>
    <n v="7"/>
    <n v="4"/>
    <n v="6"/>
    <n v="10"/>
    <n v="13"/>
    <n v="17"/>
    <n v="19"/>
    <n v="18"/>
    <n v="10"/>
    <n v="12"/>
    <n v="7"/>
    <n v="4"/>
    <s v="08190"/>
    <n v="4"/>
    <x v="1"/>
    <n v="127"/>
    <n v="31.75"/>
  </r>
  <r>
    <x v="8190"/>
    <n v="4"/>
    <n v="6"/>
    <n v="3"/>
    <n v="7"/>
    <n v="10"/>
    <n v="12"/>
    <n v="16"/>
    <n v="10"/>
    <n v="7"/>
    <n v="7"/>
    <n v="7"/>
    <n v="6"/>
    <s v="08191"/>
    <n v="3"/>
    <x v="0"/>
    <n v="95"/>
    <n v="31.666666666666668"/>
  </r>
  <r>
    <x v="8191"/>
    <n v="9"/>
    <n v="12"/>
    <n v="13"/>
    <n v="19"/>
    <n v="14"/>
    <n v="18"/>
    <n v="29"/>
    <n v="21"/>
    <n v="17"/>
    <n v="13"/>
    <n v="7"/>
    <n v="10"/>
    <s v="08192"/>
    <n v="6"/>
    <x v="0"/>
    <n v="182"/>
    <n v="30.333333333333332"/>
  </r>
  <r>
    <x v="8192"/>
    <n v="7"/>
    <n v="4"/>
    <n v="6"/>
    <n v="8"/>
    <n v="6"/>
    <n v="12"/>
    <n v="12"/>
    <n v="13"/>
    <n v="10"/>
    <n v="10"/>
    <n v="4"/>
    <n v="6"/>
    <s v="08193"/>
    <n v="3"/>
    <x v="10"/>
    <n v="98"/>
    <n v="32.666666666666664"/>
  </r>
  <r>
    <x v="8193"/>
    <n v="12"/>
    <n v="12"/>
    <n v="8"/>
    <n v="14"/>
    <n v="10"/>
    <n v="22"/>
    <n v="25"/>
    <n v="20"/>
    <n v="11"/>
    <n v="10"/>
    <n v="5"/>
    <n v="6"/>
    <s v="08194"/>
    <n v="5"/>
    <x v="0"/>
    <n v="155"/>
    <n v="31"/>
  </r>
  <r>
    <x v="8194"/>
    <n v="6"/>
    <n v="10"/>
    <n v="10"/>
    <n v="12"/>
    <n v="17"/>
    <n v="25"/>
    <n v="32"/>
    <n v="23"/>
    <n v="19"/>
    <n v="13"/>
    <n v="11"/>
    <n v="13"/>
    <s v="08195"/>
    <n v="6"/>
    <x v="9"/>
    <n v="191"/>
    <n v="31.833333333333332"/>
  </r>
  <r>
    <x v="8195"/>
    <n v="6"/>
    <n v="12"/>
    <n v="13"/>
    <n v="18"/>
    <n v="15"/>
    <n v="25"/>
    <n v="24"/>
    <n v="19"/>
    <n v="18"/>
    <n v="18"/>
    <n v="6"/>
    <n v="13"/>
    <s v="08196"/>
    <n v="6"/>
    <x v="1"/>
    <n v="187"/>
    <n v="31.166666666666668"/>
  </r>
  <r>
    <x v="8196"/>
    <n v="10"/>
    <n v="6"/>
    <n v="5"/>
    <n v="11"/>
    <n v="12"/>
    <n v="13"/>
    <n v="17"/>
    <n v="12"/>
    <n v="11"/>
    <n v="12"/>
    <n v="6"/>
    <n v="6"/>
    <s v="08197"/>
    <n v="4"/>
    <x v="10"/>
    <n v="121"/>
    <n v="30.25"/>
  </r>
  <r>
    <x v="8197"/>
    <n v="2"/>
    <n v="1"/>
    <n v="1"/>
    <n v="3"/>
    <n v="3"/>
    <n v="3"/>
    <n v="4"/>
    <n v="3"/>
    <n v="2"/>
    <n v="2"/>
    <n v="1"/>
    <n v="2"/>
    <s v="08198"/>
    <n v="1"/>
    <x v="5"/>
    <n v="27"/>
    <n v="27"/>
  </r>
  <r>
    <x v="8198"/>
    <n v="6"/>
    <n v="6"/>
    <n v="10"/>
    <n v="13"/>
    <n v="10"/>
    <n v="18"/>
    <n v="17"/>
    <n v="15"/>
    <n v="9"/>
    <n v="14"/>
    <n v="6"/>
    <n v="9"/>
    <s v="08199"/>
    <n v="4"/>
    <x v="15"/>
    <n v="133"/>
    <n v="33.25"/>
  </r>
  <r>
    <x v="8199"/>
    <n v="6"/>
    <n v="5"/>
    <n v="4"/>
    <n v="10"/>
    <n v="8"/>
    <n v="12"/>
    <n v="14"/>
    <n v="12"/>
    <n v="6"/>
    <n v="8"/>
    <n v="6"/>
    <n v="6"/>
    <s v="08200"/>
    <n v="3"/>
    <x v="15"/>
    <n v="97"/>
    <n v="32.333333333333336"/>
  </r>
  <r>
    <x v="8200"/>
    <n v="1"/>
    <n v="1"/>
    <n v="2"/>
    <n v="2"/>
    <n v="2"/>
    <n v="4"/>
    <n v="5"/>
    <n v="4"/>
    <n v="2"/>
    <n v="3"/>
    <n v="2"/>
    <n v="2"/>
    <s v="08201"/>
    <n v="1"/>
    <x v="1"/>
    <n v="30"/>
    <n v="30"/>
  </r>
  <r>
    <x v="8201"/>
    <n v="5"/>
    <n v="4"/>
    <n v="4"/>
    <n v="10"/>
    <n v="13"/>
    <n v="16"/>
    <n v="16"/>
    <n v="15"/>
    <n v="10"/>
    <n v="9"/>
    <n v="5"/>
    <n v="6"/>
    <s v="08202"/>
    <n v="4"/>
    <x v="13"/>
    <n v="113"/>
    <n v="28.25"/>
  </r>
  <r>
    <x v="8202"/>
    <n v="11"/>
    <n v="7"/>
    <n v="9"/>
    <n v="13"/>
    <n v="11"/>
    <n v="20"/>
    <n v="21"/>
    <n v="22"/>
    <n v="17"/>
    <n v="10"/>
    <n v="5"/>
    <n v="9"/>
    <s v="08203"/>
    <n v="5"/>
    <x v="13"/>
    <n v="155"/>
    <n v="31"/>
  </r>
  <r>
    <x v="8203"/>
    <n v="14"/>
    <n v="14"/>
    <n v="14"/>
    <n v="15"/>
    <n v="13"/>
    <n v="21"/>
    <n v="30"/>
    <n v="26"/>
    <n v="19"/>
    <n v="12"/>
    <n v="7"/>
    <n v="14"/>
    <s v="08204"/>
    <n v="6"/>
    <x v="9"/>
    <n v="199"/>
    <n v="33.166666666666664"/>
  </r>
  <r>
    <x v="8204"/>
    <n v="8"/>
    <n v="10"/>
    <n v="13"/>
    <n v="22"/>
    <n v="14"/>
    <n v="26"/>
    <n v="30"/>
    <n v="22"/>
    <n v="20"/>
    <n v="15"/>
    <n v="7"/>
    <n v="10"/>
    <s v="08205"/>
    <n v="7"/>
    <x v="11"/>
    <n v="197"/>
    <n v="28.142857142857142"/>
  </r>
  <r>
    <x v="8205"/>
    <n v="5"/>
    <n v="3"/>
    <n v="5"/>
    <n v="9"/>
    <n v="10"/>
    <n v="9"/>
    <n v="14"/>
    <n v="13"/>
    <n v="10"/>
    <n v="8"/>
    <n v="5"/>
    <n v="5"/>
    <s v="08206"/>
    <n v="3"/>
    <x v="5"/>
    <n v="96"/>
    <n v="32"/>
  </r>
  <r>
    <x v="8206"/>
    <n v="3"/>
    <n v="4"/>
    <n v="3"/>
    <n v="6"/>
    <n v="4"/>
    <n v="6"/>
    <n v="8"/>
    <n v="8"/>
    <n v="5"/>
    <n v="6"/>
    <n v="4"/>
    <n v="4"/>
    <s v="08207"/>
    <n v="2"/>
    <x v="13"/>
    <n v="61"/>
    <n v="30.5"/>
  </r>
  <r>
    <x v="8207"/>
    <n v="3"/>
    <n v="2"/>
    <n v="4"/>
    <n v="6"/>
    <n v="6"/>
    <n v="7"/>
    <n v="10"/>
    <n v="8"/>
    <n v="4"/>
    <n v="4"/>
    <n v="4"/>
    <n v="3"/>
    <s v="08208"/>
    <n v="2"/>
    <x v="0"/>
    <n v="61"/>
    <n v="30.5"/>
  </r>
  <r>
    <x v="8208"/>
    <n v="4"/>
    <n v="4"/>
    <n v="5"/>
    <n v="6"/>
    <n v="7"/>
    <n v="9"/>
    <n v="14"/>
    <n v="13"/>
    <n v="10"/>
    <n v="9"/>
    <n v="4"/>
    <n v="7"/>
    <s v="08209"/>
    <n v="3"/>
    <x v="14"/>
    <n v="92"/>
    <n v="30.666666666666668"/>
  </r>
  <r>
    <x v="8209"/>
    <n v="5"/>
    <n v="7"/>
    <n v="5"/>
    <n v="9"/>
    <n v="13"/>
    <n v="15"/>
    <n v="21"/>
    <n v="12"/>
    <n v="9"/>
    <n v="10"/>
    <n v="9"/>
    <n v="8"/>
    <s v="08210"/>
    <n v="4"/>
    <x v="1"/>
    <n v="123"/>
    <n v="30.75"/>
  </r>
  <r>
    <x v="8210"/>
    <n v="4"/>
    <n v="5"/>
    <n v="7"/>
    <n v="7"/>
    <n v="10"/>
    <n v="11"/>
    <n v="15"/>
    <n v="12"/>
    <n v="9"/>
    <n v="6"/>
    <n v="3"/>
    <n v="6"/>
    <s v="08211"/>
    <n v="3"/>
    <x v="3"/>
    <n v="95"/>
    <n v="31.666666666666668"/>
  </r>
  <r>
    <x v="8211"/>
    <n v="2"/>
    <n v="3"/>
    <n v="4"/>
    <n v="5"/>
    <n v="4"/>
    <n v="7"/>
    <n v="8"/>
    <n v="7"/>
    <n v="4"/>
    <n v="6"/>
    <n v="4"/>
    <n v="3"/>
    <s v="08212"/>
    <n v="2"/>
    <x v="12"/>
    <n v="57"/>
    <n v="28.5"/>
  </r>
  <r>
    <x v="8212"/>
    <n v="5"/>
    <n v="4"/>
    <n v="4"/>
    <n v="8"/>
    <n v="9"/>
    <n v="10"/>
    <n v="13"/>
    <n v="10"/>
    <n v="8"/>
    <n v="9"/>
    <n v="7"/>
    <n v="6"/>
    <s v="08213"/>
    <n v="3"/>
    <x v="5"/>
    <n v="93"/>
    <n v="31"/>
  </r>
  <r>
    <x v="8213"/>
    <n v="6"/>
    <n v="7"/>
    <n v="6"/>
    <n v="14"/>
    <n v="12"/>
    <n v="15"/>
    <n v="26"/>
    <n v="22"/>
    <n v="11"/>
    <n v="15"/>
    <n v="8"/>
    <n v="9"/>
    <s v="08214"/>
    <n v="5"/>
    <x v="6"/>
    <n v="151"/>
    <n v="30.2"/>
  </r>
  <r>
    <x v="8214"/>
    <n v="1"/>
    <n v="1"/>
    <n v="2"/>
    <n v="3"/>
    <n v="2"/>
    <n v="3"/>
    <n v="5"/>
    <n v="3"/>
    <n v="3"/>
    <n v="3"/>
    <n v="2"/>
    <n v="2"/>
    <s v="08215"/>
    <n v="1"/>
    <x v="1"/>
    <n v="30"/>
    <n v="30"/>
  </r>
  <r>
    <x v="8215"/>
    <n v="2"/>
    <n v="2"/>
    <n v="4"/>
    <n v="5"/>
    <n v="6"/>
    <n v="8"/>
    <n v="9"/>
    <n v="7"/>
    <n v="6"/>
    <n v="5"/>
    <n v="2"/>
    <n v="2"/>
    <s v="08216"/>
    <n v="2"/>
    <x v="14"/>
    <n v="58"/>
    <n v="29"/>
  </r>
  <r>
    <x v="8216"/>
    <n v="7"/>
    <n v="7"/>
    <n v="5"/>
    <n v="8"/>
    <n v="8"/>
    <n v="12"/>
    <n v="16"/>
    <n v="12"/>
    <n v="8"/>
    <n v="6"/>
    <n v="7"/>
    <n v="7"/>
    <s v="08217"/>
    <n v="3"/>
    <x v="6"/>
    <n v="103"/>
    <n v="34.333333333333336"/>
  </r>
  <r>
    <x v="8217"/>
    <n v="4"/>
    <n v="9"/>
    <n v="8"/>
    <n v="14"/>
    <n v="13"/>
    <n v="16"/>
    <n v="20"/>
    <n v="12"/>
    <n v="9"/>
    <n v="11"/>
    <n v="6"/>
    <n v="8"/>
    <s v="08218"/>
    <n v="4"/>
    <x v="2"/>
    <n v="130"/>
    <n v="32.5"/>
  </r>
  <r>
    <x v="8218"/>
    <n v="2"/>
    <n v="2"/>
    <n v="1"/>
    <n v="2"/>
    <n v="3"/>
    <n v="4"/>
    <n v="5"/>
    <n v="4"/>
    <n v="2"/>
    <n v="3"/>
    <n v="1"/>
    <n v="1"/>
    <s v="08219"/>
    <n v="1"/>
    <x v="11"/>
    <n v="30"/>
    <n v="30"/>
  </r>
  <r>
    <x v="8219"/>
    <n v="4"/>
    <n v="2"/>
    <n v="4"/>
    <n v="4"/>
    <n v="4"/>
    <n v="6"/>
    <n v="8"/>
    <n v="7"/>
    <n v="5"/>
    <n v="6"/>
    <n v="3"/>
    <n v="2"/>
    <s v="08220"/>
    <n v="2"/>
    <x v="1"/>
    <n v="55"/>
    <n v="27.5"/>
  </r>
  <r>
    <x v="8220"/>
    <n v="2"/>
    <n v="2"/>
    <n v="2"/>
    <n v="3"/>
    <n v="3"/>
    <n v="4"/>
    <n v="4"/>
    <n v="3"/>
    <n v="2"/>
    <n v="3"/>
    <n v="2"/>
    <n v="1"/>
    <s v="08221"/>
    <n v="1"/>
    <x v="3"/>
    <n v="31"/>
    <n v="31"/>
  </r>
  <r>
    <x v="8221"/>
    <n v="5"/>
    <n v="6"/>
    <n v="5"/>
    <n v="6"/>
    <n v="9"/>
    <n v="13"/>
    <n v="13"/>
    <n v="13"/>
    <n v="6"/>
    <n v="6"/>
    <n v="6"/>
    <n v="5"/>
    <s v="08222"/>
    <n v="3"/>
    <x v="12"/>
    <n v="93"/>
    <n v="31"/>
  </r>
  <r>
    <x v="8222"/>
    <n v="2"/>
    <n v="3"/>
    <n v="3"/>
    <n v="6"/>
    <n v="4"/>
    <n v="8"/>
    <n v="9"/>
    <n v="6"/>
    <n v="5"/>
    <n v="4"/>
    <n v="3"/>
    <n v="3"/>
    <s v="08223"/>
    <n v="2"/>
    <x v="1"/>
    <n v="56"/>
    <n v="28"/>
  </r>
  <r>
    <x v="8223"/>
    <n v="6"/>
    <n v="5"/>
    <n v="3"/>
    <n v="9"/>
    <n v="10"/>
    <n v="9"/>
    <n v="13"/>
    <n v="11"/>
    <n v="10"/>
    <n v="8"/>
    <n v="5"/>
    <n v="5"/>
    <s v="08224"/>
    <n v="3"/>
    <x v="2"/>
    <n v="94"/>
    <n v="31.333333333333332"/>
  </r>
  <r>
    <x v="8224"/>
    <n v="9"/>
    <n v="6"/>
    <n v="7"/>
    <n v="8"/>
    <n v="11"/>
    <n v="17"/>
    <n v="20"/>
    <n v="14"/>
    <n v="11"/>
    <n v="9"/>
    <n v="6"/>
    <n v="8"/>
    <s v="08225"/>
    <n v="4"/>
    <x v="9"/>
    <n v="126"/>
    <n v="31.5"/>
  </r>
  <r>
    <x v="8225"/>
    <n v="2"/>
    <n v="4"/>
    <n v="3"/>
    <n v="4"/>
    <n v="4"/>
    <n v="7"/>
    <n v="8"/>
    <n v="6"/>
    <n v="6"/>
    <n v="6"/>
    <n v="4"/>
    <n v="4"/>
    <s v="08226"/>
    <n v="2"/>
    <x v="7"/>
    <n v="58"/>
    <n v="29"/>
  </r>
  <r>
    <x v="8226"/>
    <n v="4"/>
    <n v="3"/>
    <n v="4"/>
    <n v="5"/>
    <n v="4"/>
    <n v="6"/>
    <n v="10"/>
    <n v="6"/>
    <n v="4"/>
    <n v="4"/>
    <n v="2"/>
    <n v="2"/>
    <s v="08227"/>
    <n v="2"/>
    <x v="12"/>
    <n v="54"/>
    <n v="27"/>
  </r>
  <r>
    <x v="8227"/>
    <n v="5"/>
    <n v="4"/>
    <n v="9"/>
    <n v="12"/>
    <n v="13"/>
    <n v="18"/>
    <n v="22"/>
    <n v="13"/>
    <n v="9"/>
    <n v="9"/>
    <n v="7"/>
    <n v="6"/>
    <s v="08228"/>
    <n v="4"/>
    <x v="11"/>
    <n v="127"/>
    <n v="31.75"/>
  </r>
  <r>
    <x v="8228"/>
    <n v="6"/>
    <n v="5"/>
    <n v="3"/>
    <n v="10"/>
    <n v="8"/>
    <n v="12"/>
    <n v="15"/>
    <n v="13"/>
    <n v="10"/>
    <n v="10"/>
    <n v="6"/>
    <n v="4"/>
    <s v="08229"/>
    <n v="3"/>
    <x v="6"/>
    <n v="102"/>
    <n v="34"/>
  </r>
  <r>
    <x v="8229"/>
    <n v="5"/>
    <n v="6"/>
    <n v="7"/>
    <n v="7"/>
    <n v="8"/>
    <n v="10"/>
    <n v="12"/>
    <n v="13"/>
    <n v="9"/>
    <n v="7"/>
    <n v="4"/>
    <n v="3"/>
    <s v="08230"/>
    <n v="3"/>
    <x v="8"/>
    <n v="91"/>
    <n v="30.333333333333332"/>
  </r>
  <r>
    <x v="8230"/>
    <n v="2"/>
    <n v="4"/>
    <n v="2"/>
    <n v="6"/>
    <n v="4"/>
    <n v="7"/>
    <n v="10"/>
    <n v="8"/>
    <n v="4"/>
    <n v="5"/>
    <n v="4"/>
    <n v="3"/>
    <s v="08231"/>
    <n v="2"/>
    <x v="4"/>
    <n v="59"/>
    <n v="29.5"/>
  </r>
  <r>
    <x v="8231"/>
    <n v="3"/>
    <n v="6"/>
    <n v="7"/>
    <n v="9"/>
    <n v="9"/>
    <n v="10"/>
    <n v="15"/>
    <n v="11"/>
    <n v="6"/>
    <n v="10"/>
    <n v="6"/>
    <n v="4"/>
    <s v="08232"/>
    <n v="3"/>
    <x v="1"/>
    <n v="96"/>
    <n v="32"/>
  </r>
  <r>
    <x v="8232"/>
    <n v="5"/>
    <n v="4"/>
    <n v="3"/>
    <n v="10"/>
    <n v="10"/>
    <n v="11"/>
    <n v="13"/>
    <n v="12"/>
    <n v="10"/>
    <n v="7"/>
    <n v="7"/>
    <n v="7"/>
    <s v="08233"/>
    <n v="3"/>
    <x v="3"/>
    <n v="99"/>
    <n v="33"/>
  </r>
  <r>
    <x v="8233"/>
    <n v="7"/>
    <n v="3"/>
    <n v="3"/>
    <n v="6"/>
    <n v="7"/>
    <n v="12"/>
    <n v="13"/>
    <n v="9"/>
    <n v="9"/>
    <n v="7"/>
    <n v="3"/>
    <n v="7"/>
    <s v="08234"/>
    <n v="3"/>
    <x v="5"/>
    <n v="86"/>
    <n v="28.666666666666668"/>
  </r>
  <r>
    <x v="8234"/>
    <n v="6"/>
    <n v="6"/>
    <n v="7"/>
    <n v="9"/>
    <n v="8"/>
    <n v="9"/>
    <n v="13"/>
    <n v="13"/>
    <n v="7"/>
    <n v="6"/>
    <n v="6"/>
    <n v="5"/>
    <s v="08235"/>
    <n v="3"/>
    <x v="6"/>
    <n v="95"/>
    <n v="31.666666666666668"/>
  </r>
  <r>
    <x v="8235"/>
    <n v="7"/>
    <n v="6"/>
    <n v="3"/>
    <n v="6"/>
    <n v="8"/>
    <n v="11"/>
    <n v="13"/>
    <n v="11"/>
    <n v="9"/>
    <n v="9"/>
    <n v="6"/>
    <n v="6"/>
    <s v="08236"/>
    <n v="3"/>
    <x v="15"/>
    <n v="95"/>
    <n v="31.666666666666668"/>
  </r>
  <r>
    <x v="8236"/>
    <n v="7"/>
    <n v="5"/>
    <n v="6"/>
    <n v="13"/>
    <n v="12"/>
    <n v="20"/>
    <n v="24"/>
    <n v="19"/>
    <n v="11"/>
    <n v="13"/>
    <n v="12"/>
    <n v="12"/>
    <s v="08237"/>
    <n v="5"/>
    <x v="6"/>
    <n v="154"/>
    <n v="30.8"/>
  </r>
  <r>
    <x v="8237"/>
    <n v="4"/>
    <n v="3"/>
    <n v="4"/>
    <n v="6"/>
    <n v="6"/>
    <n v="8"/>
    <n v="9"/>
    <n v="8"/>
    <n v="5"/>
    <n v="6"/>
    <n v="3"/>
    <n v="4"/>
    <s v="08238"/>
    <n v="2"/>
    <x v="15"/>
    <n v="66"/>
    <n v="33"/>
  </r>
  <r>
    <x v="8238"/>
    <n v="14"/>
    <n v="13"/>
    <n v="13"/>
    <n v="22"/>
    <n v="22"/>
    <n v="21"/>
    <n v="28"/>
    <n v="28"/>
    <n v="18"/>
    <n v="22"/>
    <n v="12"/>
    <n v="13"/>
    <s v="08239"/>
    <n v="7"/>
    <x v="16"/>
    <n v="226"/>
    <n v="32.285714285714285"/>
  </r>
  <r>
    <x v="8239"/>
    <n v="6"/>
    <n v="6"/>
    <n v="4"/>
    <n v="6"/>
    <n v="9"/>
    <n v="9"/>
    <n v="13"/>
    <n v="12"/>
    <n v="7"/>
    <n v="6"/>
    <n v="7"/>
    <n v="3"/>
    <s v="08240"/>
    <n v="3"/>
    <x v="3"/>
    <n v="88"/>
    <n v="29.333333333333332"/>
  </r>
  <r>
    <x v="8240"/>
    <n v="4"/>
    <n v="4"/>
    <n v="4"/>
    <n v="9"/>
    <n v="8"/>
    <n v="16"/>
    <n v="17"/>
    <n v="12"/>
    <n v="10"/>
    <n v="8"/>
    <n v="8"/>
    <n v="6"/>
    <s v="08241"/>
    <n v="4"/>
    <x v="5"/>
    <n v="106"/>
    <n v="26.5"/>
  </r>
  <r>
    <x v="8241"/>
    <n v="4"/>
    <n v="3"/>
    <n v="4"/>
    <n v="6"/>
    <n v="5"/>
    <n v="6"/>
    <n v="10"/>
    <n v="7"/>
    <n v="5"/>
    <n v="5"/>
    <n v="3"/>
    <n v="4"/>
    <s v="08242"/>
    <n v="2"/>
    <x v="16"/>
    <n v="62"/>
    <n v="31"/>
  </r>
  <r>
    <x v="8242"/>
    <n v="2"/>
    <n v="2"/>
    <n v="2"/>
    <n v="4"/>
    <n v="5"/>
    <n v="7"/>
    <n v="10"/>
    <n v="8"/>
    <n v="6"/>
    <n v="6"/>
    <n v="4"/>
    <n v="3"/>
    <s v="08243"/>
    <n v="2"/>
    <x v="2"/>
    <n v="59"/>
    <n v="29.5"/>
  </r>
  <r>
    <x v="8243"/>
    <n v="2"/>
    <n v="1"/>
    <n v="2"/>
    <n v="3"/>
    <n v="2"/>
    <n v="4"/>
    <n v="4"/>
    <n v="3"/>
    <n v="3"/>
    <n v="3"/>
    <n v="2"/>
    <n v="2"/>
    <s v="08244"/>
    <n v="1"/>
    <x v="8"/>
    <n v="31"/>
    <n v="31"/>
  </r>
  <r>
    <x v="8244"/>
    <n v="7"/>
    <n v="6"/>
    <n v="5"/>
    <n v="8"/>
    <n v="6"/>
    <n v="12"/>
    <n v="12"/>
    <n v="12"/>
    <n v="6"/>
    <n v="8"/>
    <n v="6"/>
    <n v="3"/>
    <s v="08245"/>
    <n v="3"/>
    <x v="16"/>
    <n v="91"/>
    <n v="30.333333333333332"/>
  </r>
  <r>
    <x v="8245"/>
    <n v="6"/>
    <n v="4"/>
    <n v="5"/>
    <n v="10"/>
    <n v="8"/>
    <n v="10"/>
    <n v="12"/>
    <n v="13"/>
    <n v="6"/>
    <n v="9"/>
    <n v="6"/>
    <n v="5"/>
    <s v="08246"/>
    <n v="3"/>
    <x v="2"/>
    <n v="94"/>
    <n v="31.333333333333332"/>
  </r>
  <r>
    <x v="8246"/>
    <n v="1"/>
    <n v="1"/>
    <n v="2"/>
    <n v="2"/>
    <n v="2"/>
    <n v="3"/>
    <n v="4"/>
    <n v="3"/>
    <n v="3"/>
    <n v="3"/>
    <n v="2"/>
    <n v="1"/>
    <s v="08247"/>
    <n v="1"/>
    <x v="1"/>
    <n v="27"/>
    <n v="27"/>
  </r>
  <r>
    <x v="8247"/>
    <n v="14"/>
    <n v="11"/>
    <n v="11"/>
    <n v="21"/>
    <n v="14"/>
    <n v="27"/>
    <n v="31"/>
    <n v="23"/>
    <n v="22"/>
    <n v="20"/>
    <n v="8"/>
    <n v="15"/>
    <s v="08248"/>
    <n v="7"/>
    <x v="12"/>
    <n v="217"/>
    <n v="31"/>
  </r>
  <r>
    <x v="8248"/>
    <n v="7"/>
    <n v="5"/>
    <n v="8"/>
    <n v="12"/>
    <n v="12"/>
    <n v="18"/>
    <n v="20"/>
    <n v="18"/>
    <n v="12"/>
    <n v="13"/>
    <n v="7"/>
    <n v="8"/>
    <s v="08249"/>
    <n v="4"/>
    <x v="14"/>
    <n v="140"/>
    <n v="35"/>
  </r>
  <r>
    <x v="8249"/>
    <n v="5"/>
    <n v="6"/>
    <n v="9"/>
    <n v="8"/>
    <n v="12"/>
    <n v="14"/>
    <n v="22"/>
    <n v="18"/>
    <n v="9"/>
    <n v="8"/>
    <n v="6"/>
    <n v="9"/>
    <s v="08250"/>
    <n v="4"/>
    <x v="12"/>
    <n v="126"/>
    <n v="31.5"/>
  </r>
  <r>
    <x v="8250"/>
    <n v="5"/>
    <n v="7"/>
    <n v="4"/>
    <n v="8"/>
    <n v="6"/>
    <n v="13"/>
    <n v="16"/>
    <n v="11"/>
    <n v="9"/>
    <n v="6"/>
    <n v="3"/>
    <n v="4"/>
    <s v="08251"/>
    <n v="3"/>
    <x v="6"/>
    <n v="92"/>
    <n v="30.666666666666668"/>
  </r>
  <r>
    <x v="8251"/>
    <n v="4"/>
    <n v="3"/>
    <n v="3"/>
    <n v="6"/>
    <n v="5"/>
    <n v="6"/>
    <n v="9"/>
    <n v="8"/>
    <n v="6"/>
    <n v="6"/>
    <n v="4"/>
    <n v="4"/>
    <s v="08252"/>
    <n v="2"/>
    <x v="4"/>
    <n v="64"/>
    <n v="32"/>
  </r>
  <r>
    <x v="8252"/>
    <n v="4"/>
    <n v="2"/>
    <n v="3"/>
    <n v="6"/>
    <n v="5"/>
    <n v="6"/>
    <n v="10"/>
    <n v="7"/>
    <n v="5"/>
    <n v="5"/>
    <n v="3"/>
    <n v="4"/>
    <s v="08253"/>
    <n v="2"/>
    <x v="10"/>
    <n v="60"/>
    <n v="30"/>
  </r>
  <r>
    <x v="8253"/>
    <n v="4"/>
    <n v="5"/>
    <n v="4"/>
    <n v="9"/>
    <n v="10"/>
    <n v="13"/>
    <n v="14"/>
    <n v="12"/>
    <n v="6"/>
    <n v="8"/>
    <n v="4"/>
    <n v="6"/>
    <s v="08254"/>
    <n v="3"/>
    <x v="0"/>
    <n v="95"/>
    <n v="31.666666666666668"/>
  </r>
  <r>
    <x v="8254"/>
    <n v="7"/>
    <n v="7"/>
    <n v="4"/>
    <n v="9"/>
    <n v="9"/>
    <n v="11"/>
    <n v="12"/>
    <n v="10"/>
    <n v="10"/>
    <n v="10"/>
    <n v="4"/>
    <n v="4"/>
    <s v="08255"/>
    <n v="3"/>
    <x v="10"/>
    <n v="97"/>
    <n v="32.333333333333336"/>
  </r>
  <r>
    <x v="8255"/>
    <n v="6"/>
    <n v="7"/>
    <n v="5"/>
    <n v="10"/>
    <n v="9"/>
    <n v="10"/>
    <n v="14"/>
    <n v="11"/>
    <n v="8"/>
    <n v="7"/>
    <n v="4"/>
    <n v="4"/>
    <s v="08256"/>
    <n v="3"/>
    <x v="13"/>
    <n v="95"/>
    <n v="31.666666666666668"/>
  </r>
  <r>
    <x v="8256"/>
    <n v="8"/>
    <n v="9"/>
    <n v="6"/>
    <n v="10"/>
    <n v="10"/>
    <n v="13"/>
    <n v="16"/>
    <n v="12"/>
    <n v="8"/>
    <n v="12"/>
    <n v="5"/>
    <n v="5"/>
    <s v="08257"/>
    <n v="4"/>
    <x v="5"/>
    <n v="114"/>
    <n v="28.5"/>
  </r>
  <r>
    <x v="8257"/>
    <n v="2"/>
    <n v="3"/>
    <n v="3"/>
    <n v="4"/>
    <n v="5"/>
    <n v="7"/>
    <n v="9"/>
    <n v="8"/>
    <n v="6"/>
    <n v="5"/>
    <n v="3"/>
    <n v="4"/>
    <s v="08258"/>
    <n v="2"/>
    <x v="6"/>
    <n v="59"/>
    <n v="29.5"/>
  </r>
  <r>
    <x v="8258"/>
    <n v="4"/>
    <n v="10"/>
    <n v="9"/>
    <n v="11"/>
    <n v="8"/>
    <n v="14"/>
    <n v="19"/>
    <n v="15"/>
    <n v="10"/>
    <n v="9"/>
    <n v="8"/>
    <n v="9"/>
    <s v="08259"/>
    <n v="4"/>
    <x v="6"/>
    <n v="126"/>
    <n v="31.5"/>
  </r>
  <r>
    <x v="8259"/>
    <n v="3"/>
    <n v="3"/>
    <n v="6"/>
    <n v="7"/>
    <n v="6"/>
    <n v="11"/>
    <n v="13"/>
    <n v="10"/>
    <n v="6"/>
    <n v="9"/>
    <n v="4"/>
    <n v="4"/>
    <s v="08260"/>
    <n v="3"/>
    <x v="10"/>
    <n v="82"/>
    <n v="27.333333333333332"/>
  </r>
  <r>
    <x v="8260"/>
    <n v="5"/>
    <n v="5"/>
    <n v="9"/>
    <n v="11"/>
    <n v="13"/>
    <n v="22"/>
    <n v="23"/>
    <n v="22"/>
    <n v="11"/>
    <n v="16"/>
    <n v="11"/>
    <n v="9"/>
    <s v="08261"/>
    <n v="5"/>
    <x v="3"/>
    <n v="157"/>
    <n v="31.4"/>
  </r>
  <r>
    <x v="8261"/>
    <n v="4"/>
    <n v="2"/>
    <n v="4"/>
    <n v="5"/>
    <n v="4"/>
    <n v="8"/>
    <n v="9"/>
    <n v="6"/>
    <n v="6"/>
    <n v="4"/>
    <n v="2"/>
    <n v="2"/>
    <s v="08262"/>
    <n v="2"/>
    <x v="15"/>
    <n v="56"/>
    <n v="28"/>
  </r>
  <r>
    <x v="8262"/>
    <n v="3"/>
    <n v="7"/>
    <n v="7"/>
    <n v="10"/>
    <n v="7"/>
    <n v="12"/>
    <n v="12"/>
    <n v="10"/>
    <n v="9"/>
    <n v="7"/>
    <n v="5"/>
    <n v="4"/>
    <s v="08263"/>
    <n v="3"/>
    <x v="11"/>
    <n v="93"/>
    <n v="31"/>
  </r>
  <r>
    <x v="8263"/>
    <n v="2"/>
    <n v="2"/>
    <n v="2"/>
    <n v="3"/>
    <n v="3"/>
    <n v="4"/>
    <n v="4"/>
    <n v="3"/>
    <n v="2"/>
    <n v="3"/>
    <n v="2"/>
    <n v="1"/>
    <s v="08264"/>
    <n v="1"/>
    <x v="14"/>
    <n v="31"/>
    <n v="31"/>
  </r>
  <r>
    <x v="8264"/>
    <n v="9"/>
    <n v="6"/>
    <n v="7"/>
    <n v="12"/>
    <n v="12"/>
    <n v="13"/>
    <n v="18"/>
    <n v="13"/>
    <n v="14"/>
    <n v="12"/>
    <n v="5"/>
    <n v="9"/>
    <s v="08265"/>
    <n v="4"/>
    <x v="8"/>
    <n v="130"/>
    <n v="32.5"/>
  </r>
  <r>
    <x v="8265"/>
    <n v="6"/>
    <n v="9"/>
    <n v="8"/>
    <n v="13"/>
    <n v="17"/>
    <n v="22"/>
    <n v="25"/>
    <n v="22"/>
    <n v="13"/>
    <n v="13"/>
    <n v="9"/>
    <n v="9"/>
    <s v="08266"/>
    <n v="5"/>
    <x v="13"/>
    <n v="166"/>
    <n v="33.200000000000003"/>
  </r>
  <r>
    <x v="8266"/>
    <n v="4"/>
    <n v="6"/>
    <n v="3"/>
    <n v="9"/>
    <n v="7"/>
    <n v="10"/>
    <n v="12"/>
    <n v="9"/>
    <n v="10"/>
    <n v="6"/>
    <n v="3"/>
    <n v="4"/>
    <s v="08267"/>
    <n v="3"/>
    <x v="4"/>
    <n v="83"/>
    <n v="27.666666666666668"/>
  </r>
  <r>
    <x v="8267"/>
    <n v="4"/>
    <n v="5"/>
    <n v="6"/>
    <n v="10"/>
    <n v="10"/>
    <n v="12"/>
    <n v="13"/>
    <n v="10"/>
    <n v="10"/>
    <n v="6"/>
    <n v="3"/>
    <n v="5"/>
    <s v="08268"/>
    <n v="3"/>
    <x v="7"/>
    <n v="94"/>
    <n v="31.333333333333332"/>
  </r>
  <r>
    <x v="8268"/>
    <n v="1"/>
    <n v="1"/>
    <n v="2"/>
    <n v="2"/>
    <n v="3"/>
    <n v="3"/>
    <n v="5"/>
    <n v="3"/>
    <n v="2"/>
    <n v="3"/>
    <n v="1"/>
    <n v="1"/>
    <s v="08269"/>
    <n v="1"/>
    <x v="16"/>
    <n v="27"/>
    <n v="27"/>
  </r>
  <r>
    <x v="8269"/>
    <n v="3"/>
    <n v="4"/>
    <n v="2"/>
    <n v="4"/>
    <n v="6"/>
    <n v="8"/>
    <n v="10"/>
    <n v="6"/>
    <n v="6"/>
    <n v="5"/>
    <n v="2"/>
    <n v="4"/>
    <s v="08270"/>
    <n v="2"/>
    <x v="8"/>
    <n v="60"/>
    <n v="30"/>
  </r>
  <r>
    <x v="8270"/>
    <n v="5"/>
    <n v="8"/>
    <n v="9"/>
    <n v="14"/>
    <n v="13"/>
    <n v="12"/>
    <n v="16"/>
    <n v="16"/>
    <n v="11"/>
    <n v="12"/>
    <n v="9"/>
    <n v="7"/>
    <s v="08271"/>
    <n v="4"/>
    <x v="12"/>
    <n v="132"/>
    <n v="33"/>
  </r>
  <r>
    <x v="8271"/>
    <n v="7"/>
    <n v="6"/>
    <n v="5"/>
    <n v="13"/>
    <n v="14"/>
    <n v="18"/>
    <n v="18"/>
    <n v="13"/>
    <n v="9"/>
    <n v="12"/>
    <n v="9"/>
    <n v="8"/>
    <s v="08272"/>
    <n v="4"/>
    <x v="12"/>
    <n v="132"/>
    <n v="33"/>
  </r>
  <r>
    <x v="8272"/>
    <n v="1"/>
    <n v="2"/>
    <n v="2"/>
    <n v="3"/>
    <n v="2"/>
    <n v="3"/>
    <n v="4"/>
    <n v="4"/>
    <n v="2"/>
    <n v="2"/>
    <n v="2"/>
    <n v="1"/>
    <s v="08273"/>
    <n v="1"/>
    <x v="5"/>
    <n v="28"/>
    <n v="28"/>
  </r>
  <r>
    <x v="8273"/>
    <n v="1"/>
    <n v="1"/>
    <n v="2"/>
    <n v="2"/>
    <n v="2"/>
    <n v="3"/>
    <n v="5"/>
    <n v="3"/>
    <n v="3"/>
    <n v="2"/>
    <n v="2"/>
    <n v="2"/>
    <s v="08274"/>
    <n v="1"/>
    <x v="4"/>
    <n v="28"/>
    <n v="28"/>
  </r>
  <r>
    <x v="8274"/>
    <n v="5"/>
    <n v="6"/>
    <n v="3"/>
    <n v="7"/>
    <n v="7"/>
    <n v="13"/>
    <n v="14"/>
    <n v="9"/>
    <n v="10"/>
    <n v="7"/>
    <n v="3"/>
    <n v="7"/>
    <s v="08275"/>
    <n v="3"/>
    <x v="10"/>
    <n v="91"/>
    <n v="30.333333333333332"/>
  </r>
  <r>
    <x v="8275"/>
    <n v="10"/>
    <n v="7"/>
    <n v="10"/>
    <n v="20"/>
    <n v="19"/>
    <n v="21"/>
    <n v="36"/>
    <n v="26"/>
    <n v="19"/>
    <n v="14"/>
    <n v="11"/>
    <n v="8"/>
    <s v="08276"/>
    <n v="7"/>
    <x v="12"/>
    <n v="201"/>
    <n v="28.714285714285715"/>
  </r>
  <r>
    <x v="8276"/>
    <n v="3"/>
    <n v="5"/>
    <n v="5"/>
    <n v="9"/>
    <n v="6"/>
    <n v="10"/>
    <n v="14"/>
    <n v="10"/>
    <n v="9"/>
    <n v="7"/>
    <n v="4"/>
    <n v="7"/>
    <s v="08277"/>
    <n v="3"/>
    <x v="14"/>
    <n v="89"/>
    <n v="29.666666666666668"/>
  </r>
  <r>
    <x v="8277"/>
    <n v="4"/>
    <n v="2"/>
    <n v="2"/>
    <n v="6"/>
    <n v="5"/>
    <n v="6"/>
    <n v="8"/>
    <n v="8"/>
    <n v="4"/>
    <n v="5"/>
    <n v="3"/>
    <n v="3"/>
    <s v="08278"/>
    <n v="2"/>
    <x v="0"/>
    <n v="56"/>
    <n v="28"/>
  </r>
  <r>
    <x v="8278"/>
    <n v="3"/>
    <n v="4"/>
    <n v="5"/>
    <n v="7"/>
    <n v="7"/>
    <n v="13"/>
    <n v="16"/>
    <n v="10"/>
    <n v="10"/>
    <n v="9"/>
    <n v="7"/>
    <n v="6"/>
    <s v="08279"/>
    <n v="3"/>
    <x v="3"/>
    <n v="97"/>
    <n v="32.333333333333336"/>
  </r>
  <r>
    <x v="8279"/>
    <n v="1"/>
    <n v="1"/>
    <n v="2"/>
    <n v="2"/>
    <n v="2"/>
    <n v="3"/>
    <n v="5"/>
    <n v="3"/>
    <n v="3"/>
    <n v="2"/>
    <n v="2"/>
    <n v="1"/>
    <s v="08280"/>
    <n v="1"/>
    <x v="15"/>
    <n v="27"/>
    <n v="27"/>
  </r>
  <r>
    <x v="8280"/>
    <n v="4"/>
    <n v="4"/>
    <n v="5"/>
    <n v="6"/>
    <n v="7"/>
    <n v="12"/>
    <n v="12"/>
    <n v="10"/>
    <n v="7"/>
    <n v="6"/>
    <n v="5"/>
    <n v="7"/>
    <s v="08281"/>
    <n v="3"/>
    <x v="0"/>
    <n v="85"/>
    <n v="28.333333333333332"/>
  </r>
  <r>
    <x v="8281"/>
    <n v="6"/>
    <n v="7"/>
    <n v="7"/>
    <n v="9"/>
    <n v="6"/>
    <n v="9"/>
    <n v="13"/>
    <n v="11"/>
    <n v="9"/>
    <n v="8"/>
    <n v="3"/>
    <n v="4"/>
    <s v="08282"/>
    <n v="3"/>
    <x v="15"/>
    <n v="92"/>
    <n v="30.666666666666668"/>
  </r>
  <r>
    <x v="8282"/>
    <n v="3"/>
    <n v="3"/>
    <n v="6"/>
    <n v="7"/>
    <n v="9"/>
    <n v="10"/>
    <n v="12"/>
    <n v="9"/>
    <n v="6"/>
    <n v="8"/>
    <n v="7"/>
    <n v="3"/>
    <s v="08283"/>
    <n v="3"/>
    <x v="13"/>
    <n v="83"/>
    <n v="27.666666666666668"/>
  </r>
  <r>
    <x v="8283"/>
    <n v="7"/>
    <n v="7"/>
    <n v="4"/>
    <n v="9"/>
    <n v="6"/>
    <n v="9"/>
    <n v="15"/>
    <n v="12"/>
    <n v="6"/>
    <n v="7"/>
    <n v="5"/>
    <n v="5"/>
    <s v="08284"/>
    <n v="3"/>
    <x v="3"/>
    <n v="92"/>
    <n v="30.666666666666668"/>
  </r>
  <r>
    <x v="8284"/>
    <n v="4"/>
    <n v="6"/>
    <n v="9"/>
    <n v="8"/>
    <n v="13"/>
    <n v="16"/>
    <n v="20"/>
    <n v="13"/>
    <n v="8"/>
    <n v="10"/>
    <n v="4"/>
    <n v="4"/>
    <s v="08285"/>
    <n v="4"/>
    <x v="15"/>
    <n v="115"/>
    <n v="28.75"/>
  </r>
  <r>
    <x v="8285"/>
    <n v="9"/>
    <n v="5"/>
    <n v="6"/>
    <n v="13"/>
    <n v="9"/>
    <n v="16"/>
    <n v="18"/>
    <n v="18"/>
    <n v="12"/>
    <n v="11"/>
    <n v="7"/>
    <n v="9"/>
    <s v="08286"/>
    <n v="4"/>
    <x v="16"/>
    <n v="133"/>
    <n v="33.25"/>
  </r>
  <r>
    <x v="8286"/>
    <n v="7"/>
    <n v="7"/>
    <n v="7"/>
    <n v="9"/>
    <n v="7"/>
    <n v="11"/>
    <n v="14"/>
    <n v="12"/>
    <n v="10"/>
    <n v="6"/>
    <n v="7"/>
    <n v="4"/>
    <s v="08287"/>
    <n v="3"/>
    <x v="1"/>
    <n v="101"/>
    <n v="33.666666666666664"/>
  </r>
  <r>
    <x v="8287"/>
    <n v="5"/>
    <n v="6"/>
    <n v="7"/>
    <n v="10"/>
    <n v="7"/>
    <n v="12"/>
    <n v="15"/>
    <n v="10"/>
    <n v="8"/>
    <n v="6"/>
    <n v="3"/>
    <n v="5"/>
    <s v="08288"/>
    <n v="3"/>
    <x v="4"/>
    <n v="94"/>
    <n v="31.333333333333332"/>
  </r>
  <r>
    <x v="8288"/>
    <n v="3"/>
    <n v="4"/>
    <n v="4"/>
    <n v="6"/>
    <n v="4"/>
    <n v="7"/>
    <n v="10"/>
    <n v="7"/>
    <n v="4"/>
    <n v="5"/>
    <n v="4"/>
    <n v="4"/>
    <s v="08289"/>
    <n v="2"/>
    <x v="3"/>
    <n v="62"/>
    <n v="31"/>
  </r>
  <r>
    <x v="8289"/>
    <n v="8"/>
    <n v="10"/>
    <n v="12"/>
    <n v="13"/>
    <n v="10"/>
    <n v="15"/>
    <n v="27"/>
    <n v="22"/>
    <n v="10"/>
    <n v="15"/>
    <n v="11"/>
    <n v="6"/>
    <s v="08290"/>
    <n v="5"/>
    <x v="4"/>
    <n v="159"/>
    <n v="31.8"/>
  </r>
  <r>
    <x v="8290"/>
    <n v="10"/>
    <n v="15"/>
    <n v="11"/>
    <n v="18"/>
    <n v="22"/>
    <n v="24"/>
    <n v="32"/>
    <n v="28"/>
    <n v="17"/>
    <n v="22"/>
    <n v="11"/>
    <n v="13"/>
    <s v="08291"/>
    <n v="7"/>
    <x v="7"/>
    <n v="223"/>
    <n v="31.857142857142858"/>
  </r>
  <r>
    <x v="8291"/>
    <n v="9"/>
    <n v="7"/>
    <n v="14"/>
    <n v="20"/>
    <n v="20"/>
    <n v="22"/>
    <n v="33"/>
    <n v="25"/>
    <n v="20"/>
    <n v="18"/>
    <n v="14"/>
    <n v="13"/>
    <s v="08292"/>
    <n v="7"/>
    <x v="10"/>
    <n v="215"/>
    <n v="30.714285714285715"/>
  </r>
  <r>
    <x v="8292"/>
    <n v="6"/>
    <n v="5"/>
    <n v="7"/>
    <n v="10"/>
    <n v="10"/>
    <n v="10"/>
    <n v="12"/>
    <n v="10"/>
    <n v="7"/>
    <n v="8"/>
    <n v="5"/>
    <n v="7"/>
    <s v="08293"/>
    <n v="3"/>
    <x v="14"/>
    <n v="97"/>
    <n v="32.333333333333336"/>
  </r>
  <r>
    <x v="8293"/>
    <n v="14"/>
    <n v="8"/>
    <n v="12"/>
    <n v="20"/>
    <n v="13"/>
    <n v="19"/>
    <n v="29"/>
    <n v="22"/>
    <n v="19"/>
    <n v="14"/>
    <n v="6"/>
    <n v="8"/>
    <s v="08294"/>
    <n v="6"/>
    <x v="2"/>
    <n v="184"/>
    <n v="30.666666666666668"/>
  </r>
  <r>
    <x v="8294"/>
    <n v="5"/>
    <n v="4"/>
    <n v="7"/>
    <n v="7"/>
    <n v="6"/>
    <n v="12"/>
    <n v="12"/>
    <n v="13"/>
    <n v="7"/>
    <n v="8"/>
    <n v="6"/>
    <n v="3"/>
    <s v="08295"/>
    <n v="3"/>
    <x v="0"/>
    <n v="90"/>
    <n v="30"/>
  </r>
  <r>
    <x v="8295"/>
    <n v="2"/>
    <n v="4"/>
    <n v="4"/>
    <n v="6"/>
    <n v="6"/>
    <n v="7"/>
    <n v="9"/>
    <n v="7"/>
    <n v="6"/>
    <n v="4"/>
    <n v="4"/>
    <n v="3"/>
    <s v="08296"/>
    <n v="2"/>
    <x v="13"/>
    <n v="62"/>
    <n v="31"/>
  </r>
  <r>
    <x v="8296"/>
    <n v="10"/>
    <n v="8"/>
    <n v="8"/>
    <n v="12"/>
    <n v="13"/>
    <n v="16"/>
    <n v="18"/>
    <n v="12"/>
    <n v="13"/>
    <n v="9"/>
    <n v="8"/>
    <n v="10"/>
    <s v="08297"/>
    <n v="4"/>
    <x v="1"/>
    <n v="137"/>
    <n v="34.25"/>
  </r>
  <r>
    <x v="8297"/>
    <n v="2"/>
    <n v="4"/>
    <n v="2"/>
    <n v="4"/>
    <n v="4"/>
    <n v="6"/>
    <n v="9"/>
    <n v="8"/>
    <n v="5"/>
    <n v="6"/>
    <n v="2"/>
    <n v="2"/>
    <s v="08298"/>
    <n v="2"/>
    <x v="8"/>
    <n v="54"/>
    <n v="27"/>
  </r>
  <r>
    <x v="8298"/>
    <n v="13"/>
    <n v="13"/>
    <n v="11"/>
    <n v="15"/>
    <n v="12"/>
    <n v="20"/>
    <n v="32"/>
    <n v="22"/>
    <n v="12"/>
    <n v="12"/>
    <n v="10"/>
    <n v="9"/>
    <s v="08299"/>
    <n v="6"/>
    <x v="16"/>
    <n v="181"/>
    <n v="30.166666666666668"/>
  </r>
  <r>
    <x v="8299"/>
    <n v="4"/>
    <n v="8"/>
    <n v="7"/>
    <n v="8"/>
    <n v="8"/>
    <n v="15"/>
    <n v="22"/>
    <n v="18"/>
    <n v="11"/>
    <n v="10"/>
    <n v="7"/>
    <n v="9"/>
    <s v="08300"/>
    <n v="4"/>
    <x v="13"/>
    <n v="127"/>
    <n v="31.75"/>
  </r>
  <r>
    <x v="8300"/>
    <n v="9"/>
    <n v="10"/>
    <n v="11"/>
    <n v="19"/>
    <n v="14"/>
    <n v="25"/>
    <n v="26"/>
    <n v="22"/>
    <n v="20"/>
    <n v="18"/>
    <n v="9"/>
    <n v="11"/>
    <s v="08301"/>
    <n v="6"/>
    <x v="11"/>
    <n v="194"/>
    <n v="32.333333333333336"/>
  </r>
  <r>
    <x v="8301"/>
    <n v="7"/>
    <n v="10"/>
    <n v="7"/>
    <n v="9"/>
    <n v="12"/>
    <n v="16"/>
    <n v="17"/>
    <n v="16"/>
    <n v="14"/>
    <n v="9"/>
    <n v="6"/>
    <n v="9"/>
    <s v="08302"/>
    <n v="4"/>
    <x v="0"/>
    <n v="132"/>
    <n v="33"/>
  </r>
  <r>
    <x v="8302"/>
    <n v="3"/>
    <n v="6"/>
    <n v="7"/>
    <n v="6"/>
    <n v="10"/>
    <n v="13"/>
    <n v="16"/>
    <n v="11"/>
    <n v="9"/>
    <n v="10"/>
    <n v="5"/>
    <n v="4"/>
    <s v="08303"/>
    <n v="3"/>
    <x v="12"/>
    <n v="100"/>
    <n v="33.333333333333336"/>
  </r>
  <r>
    <x v="8303"/>
    <n v="4"/>
    <n v="5"/>
    <n v="8"/>
    <n v="10"/>
    <n v="11"/>
    <n v="13"/>
    <n v="21"/>
    <n v="17"/>
    <n v="9"/>
    <n v="11"/>
    <n v="8"/>
    <n v="4"/>
    <s v="08304"/>
    <n v="4"/>
    <x v="3"/>
    <n v="121"/>
    <n v="30.25"/>
  </r>
  <r>
    <x v="8304"/>
    <n v="5"/>
    <n v="7"/>
    <n v="3"/>
    <n v="6"/>
    <n v="6"/>
    <n v="9"/>
    <n v="14"/>
    <n v="9"/>
    <n v="7"/>
    <n v="9"/>
    <n v="3"/>
    <n v="7"/>
    <s v="08305"/>
    <n v="3"/>
    <x v="10"/>
    <n v="85"/>
    <n v="28.333333333333332"/>
  </r>
  <r>
    <x v="8305"/>
    <n v="8"/>
    <n v="8"/>
    <n v="4"/>
    <n v="8"/>
    <n v="8"/>
    <n v="18"/>
    <n v="21"/>
    <n v="12"/>
    <n v="12"/>
    <n v="8"/>
    <n v="9"/>
    <n v="9"/>
    <s v="08306"/>
    <n v="4"/>
    <x v="16"/>
    <n v="125"/>
    <n v="31.25"/>
  </r>
  <r>
    <x v="8306"/>
    <n v="9"/>
    <n v="10"/>
    <n v="7"/>
    <n v="13"/>
    <n v="15"/>
    <n v="18"/>
    <n v="20"/>
    <n v="17"/>
    <n v="17"/>
    <n v="16"/>
    <n v="11"/>
    <n v="11"/>
    <s v="08307"/>
    <n v="5"/>
    <x v="9"/>
    <n v="164"/>
    <n v="32.799999999999997"/>
  </r>
  <r>
    <x v="8307"/>
    <n v="2"/>
    <n v="2"/>
    <n v="4"/>
    <n v="4"/>
    <n v="4"/>
    <n v="7"/>
    <n v="8"/>
    <n v="8"/>
    <n v="5"/>
    <n v="5"/>
    <n v="3"/>
    <n v="4"/>
    <s v="08308"/>
    <n v="2"/>
    <x v="13"/>
    <n v="56"/>
    <n v="28"/>
  </r>
  <r>
    <x v="8308"/>
    <n v="4"/>
    <n v="2"/>
    <n v="2"/>
    <n v="5"/>
    <n v="4"/>
    <n v="7"/>
    <n v="10"/>
    <n v="8"/>
    <n v="4"/>
    <n v="6"/>
    <n v="4"/>
    <n v="4"/>
    <s v="08309"/>
    <n v="2"/>
    <x v="6"/>
    <n v="60"/>
    <n v="30"/>
  </r>
  <r>
    <x v="8309"/>
    <n v="4"/>
    <n v="5"/>
    <n v="3"/>
    <n v="7"/>
    <n v="8"/>
    <n v="12"/>
    <n v="12"/>
    <n v="13"/>
    <n v="10"/>
    <n v="6"/>
    <n v="4"/>
    <n v="3"/>
    <s v="08310"/>
    <n v="3"/>
    <x v="4"/>
    <n v="87"/>
    <n v="29"/>
  </r>
  <r>
    <x v="8310"/>
    <n v="9"/>
    <n v="10"/>
    <n v="6"/>
    <n v="14"/>
    <n v="10"/>
    <n v="16"/>
    <n v="23"/>
    <n v="16"/>
    <n v="15"/>
    <n v="17"/>
    <n v="11"/>
    <n v="10"/>
    <s v="08311"/>
    <n v="5"/>
    <x v="8"/>
    <n v="157"/>
    <n v="31.4"/>
  </r>
  <r>
    <x v="8311"/>
    <n v="4"/>
    <n v="3"/>
    <n v="4"/>
    <n v="4"/>
    <n v="5"/>
    <n v="7"/>
    <n v="10"/>
    <n v="8"/>
    <n v="4"/>
    <n v="6"/>
    <n v="3"/>
    <n v="2"/>
    <s v="08312"/>
    <n v="2"/>
    <x v="4"/>
    <n v="60"/>
    <n v="30"/>
  </r>
  <r>
    <x v="8312"/>
    <n v="5"/>
    <n v="4"/>
    <n v="3"/>
    <n v="9"/>
    <n v="9"/>
    <n v="11"/>
    <n v="14"/>
    <n v="10"/>
    <n v="8"/>
    <n v="10"/>
    <n v="7"/>
    <n v="3"/>
    <s v="08313"/>
    <n v="3"/>
    <x v="4"/>
    <n v="93"/>
    <n v="31"/>
  </r>
  <r>
    <x v="8313"/>
    <n v="7"/>
    <n v="6"/>
    <n v="8"/>
    <n v="14"/>
    <n v="8"/>
    <n v="17"/>
    <n v="20"/>
    <n v="17"/>
    <n v="12"/>
    <n v="13"/>
    <n v="8"/>
    <n v="7"/>
    <s v="08314"/>
    <n v="4"/>
    <x v="4"/>
    <n v="137"/>
    <n v="34.25"/>
  </r>
  <r>
    <x v="8314"/>
    <n v="14"/>
    <n v="9"/>
    <n v="13"/>
    <n v="14"/>
    <n v="15"/>
    <n v="26"/>
    <n v="29"/>
    <n v="21"/>
    <n v="13"/>
    <n v="14"/>
    <n v="14"/>
    <n v="14"/>
    <s v="08315"/>
    <n v="6"/>
    <x v="12"/>
    <n v="196"/>
    <n v="32.666666666666664"/>
  </r>
  <r>
    <x v="8315"/>
    <n v="2"/>
    <n v="2"/>
    <n v="2"/>
    <n v="4"/>
    <n v="4"/>
    <n v="6"/>
    <n v="8"/>
    <n v="7"/>
    <n v="6"/>
    <n v="5"/>
    <n v="2"/>
    <n v="2"/>
    <s v="08316"/>
    <n v="2"/>
    <x v="15"/>
    <n v="50"/>
    <n v="25"/>
  </r>
  <r>
    <x v="8316"/>
    <n v="4"/>
    <n v="3"/>
    <n v="3"/>
    <n v="6"/>
    <n v="4"/>
    <n v="7"/>
    <n v="9"/>
    <n v="6"/>
    <n v="5"/>
    <n v="6"/>
    <n v="4"/>
    <n v="4"/>
    <s v="08317"/>
    <n v="2"/>
    <x v="16"/>
    <n v="61"/>
    <n v="30.5"/>
  </r>
  <r>
    <x v="8317"/>
    <n v="2"/>
    <n v="3"/>
    <n v="4"/>
    <n v="4"/>
    <n v="4"/>
    <n v="6"/>
    <n v="9"/>
    <n v="8"/>
    <n v="6"/>
    <n v="6"/>
    <n v="4"/>
    <n v="2"/>
    <s v="08318"/>
    <n v="2"/>
    <x v="13"/>
    <n v="58"/>
    <n v="29"/>
  </r>
  <r>
    <x v="8318"/>
    <n v="3"/>
    <n v="6"/>
    <n v="6"/>
    <n v="9"/>
    <n v="6"/>
    <n v="10"/>
    <n v="16"/>
    <n v="12"/>
    <n v="7"/>
    <n v="10"/>
    <n v="4"/>
    <n v="7"/>
    <s v="08319"/>
    <n v="3"/>
    <x v="11"/>
    <n v="96"/>
    <n v="32"/>
  </r>
  <r>
    <x v="8319"/>
    <n v="4"/>
    <n v="3"/>
    <n v="3"/>
    <n v="7"/>
    <n v="7"/>
    <n v="9"/>
    <n v="13"/>
    <n v="10"/>
    <n v="8"/>
    <n v="10"/>
    <n v="3"/>
    <n v="4"/>
    <s v="08320"/>
    <n v="3"/>
    <x v="13"/>
    <n v="81"/>
    <n v="27"/>
  </r>
  <r>
    <x v="8320"/>
    <n v="9"/>
    <n v="8"/>
    <n v="8"/>
    <n v="16"/>
    <n v="14"/>
    <n v="20"/>
    <n v="22"/>
    <n v="16"/>
    <n v="10"/>
    <n v="15"/>
    <n v="12"/>
    <n v="7"/>
    <s v="08321"/>
    <n v="5"/>
    <x v="2"/>
    <n v="157"/>
    <n v="31.4"/>
  </r>
  <r>
    <x v="8321"/>
    <n v="8"/>
    <n v="7"/>
    <n v="11"/>
    <n v="14"/>
    <n v="19"/>
    <n v="23"/>
    <n v="25"/>
    <n v="23"/>
    <n v="19"/>
    <n v="15"/>
    <n v="8"/>
    <n v="14"/>
    <s v="08322"/>
    <n v="6"/>
    <x v="4"/>
    <n v="186"/>
    <n v="31"/>
  </r>
  <r>
    <x v="8322"/>
    <n v="8"/>
    <n v="8"/>
    <n v="8"/>
    <n v="16"/>
    <n v="14"/>
    <n v="21"/>
    <n v="23"/>
    <n v="21"/>
    <n v="11"/>
    <n v="11"/>
    <n v="12"/>
    <n v="5"/>
    <s v="08323"/>
    <n v="5"/>
    <x v="3"/>
    <n v="158"/>
    <n v="31.6"/>
  </r>
  <r>
    <x v="8323"/>
    <n v="9"/>
    <n v="7"/>
    <n v="7"/>
    <n v="12"/>
    <n v="20"/>
    <n v="23"/>
    <n v="32"/>
    <n v="25"/>
    <n v="12"/>
    <n v="13"/>
    <n v="6"/>
    <n v="11"/>
    <s v="08324"/>
    <n v="6"/>
    <x v="11"/>
    <n v="177"/>
    <n v="29.5"/>
  </r>
  <r>
    <x v="8324"/>
    <n v="8"/>
    <n v="7"/>
    <n v="5"/>
    <n v="11"/>
    <n v="10"/>
    <n v="13"/>
    <n v="17"/>
    <n v="18"/>
    <n v="9"/>
    <n v="14"/>
    <n v="9"/>
    <n v="5"/>
    <s v="08325"/>
    <n v="4"/>
    <x v="9"/>
    <n v="126"/>
    <n v="31.5"/>
  </r>
  <r>
    <x v="8325"/>
    <n v="2"/>
    <n v="4"/>
    <n v="3"/>
    <n v="4"/>
    <n v="4"/>
    <n v="6"/>
    <n v="9"/>
    <n v="6"/>
    <n v="6"/>
    <n v="6"/>
    <n v="2"/>
    <n v="2"/>
    <s v="08326"/>
    <n v="2"/>
    <x v="14"/>
    <n v="54"/>
    <n v="27"/>
  </r>
  <r>
    <x v="8326"/>
    <n v="2"/>
    <n v="2"/>
    <n v="3"/>
    <n v="6"/>
    <n v="5"/>
    <n v="8"/>
    <n v="10"/>
    <n v="7"/>
    <n v="5"/>
    <n v="4"/>
    <n v="4"/>
    <n v="3"/>
    <s v="08327"/>
    <n v="2"/>
    <x v="3"/>
    <n v="59"/>
    <n v="29.5"/>
  </r>
  <r>
    <x v="8327"/>
    <n v="10"/>
    <n v="7"/>
    <n v="6"/>
    <n v="8"/>
    <n v="13"/>
    <n v="15"/>
    <n v="17"/>
    <n v="12"/>
    <n v="10"/>
    <n v="8"/>
    <n v="8"/>
    <n v="8"/>
    <s v="08328"/>
    <n v="4"/>
    <x v="3"/>
    <n v="122"/>
    <n v="30.5"/>
  </r>
  <r>
    <x v="8328"/>
    <n v="7"/>
    <n v="5"/>
    <n v="6"/>
    <n v="6"/>
    <n v="10"/>
    <n v="9"/>
    <n v="16"/>
    <n v="9"/>
    <n v="8"/>
    <n v="10"/>
    <n v="6"/>
    <n v="5"/>
    <s v="08329"/>
    <n v="3"/>
    <x v="7"/>
    <n v="97"/>
    <n v="32.333333333333336"/>
  </r>
  <r>
    <x v="8329"/>
    <n v="7"/>
    <n v="5"/>
    <n v="5"/>
    <n v="9"/>
    <n v="9"/>
    <n v="9"/>
    <n v="16"/>
    <n v="13"/>
    <n v="9"/>
    <n v="9"/>
    <n v="6"/>
    <n v="6"/>
    <s v="08330"/>
    <n v="3"/>
    <x v="9"/>
    <n v="103"/>
    <n v="34.333333333333336"/>
  </r>
  <r>
    <x v="8330"/>
    <n v="1"/>
    <n v="1"/>
    <n v="1"/>
    <n v="3"/>
    <n v="2"/>
    <n v="3"/>
    <n v="5"/>
    <n v="4"/>
    <n v="2"/>
    <n v="2"/>
    <n v="1"/>
    <n v="1"/>
    <s v="08331"/>
    <n v="1"/>
    <x v="15"/>
    <n v="26"/>
    <n v="26"/>
  </r>
  <r>
    <x v="8331"/>
    <n v="4"/>
    <n v="3"/>
    <n v="4"/>
    <n v="9"/>
    <n v="6"/>
    <n v="12"/>
    <n v="14"/>
    <n v="12"/>
    <n v="7"/>
    <n v="8"/>
    <n v="7"/>
    <n v="5"/>
    <s v="08332"/>
    <n v="3"/>
    <x v="7"/>
    <n v="91"/>
    <n v="30.333333333333332"/>
  </r>
  <r>
    <x v="8332"/>
    <n v="6"/>
    <n v="7"/>
    <n v="6"/>
    <n v="7"/>
    <n v="9"/>
    <n v="11"/>
    <n v="12"/>
    <n v="10"/>
    <n v="6"/>
    <n v="9"/>
    <n v="6"/>
    <n v="3"/>
    <s v="08333"/>
    <n v="3"/>
    <x v="2"/>
    <n v="92"/>
    <n v="30.666666666666668"/>
  </r>
  <r>
    <x v="8333"/>
    <n v="3"/>
    <n v="4"/>
    <n v="3"/>
    <n v="5"/>
    <n v="5"/>
    <n v="7"/>
    <n v="10"/>
    <n v="6"/>
    <n v="4"/>
    <n v="5"/>
    <n v="2"/>
    <n v="2"/>
    <s v="08334"/>
    <n v="2"/>
    <x v="10"/>
    <n v="56"/>
    <n v="28"/>
  </r>
  <r>
    <x v="8334"/>
    <n v="7"/>
    <n v="4"/>
    <n v="6"/>
    <n v="6"/>
    <n v="6"/>
    <n v="13"/>
    <n v="12"/>
    <n v="11"/>
    <n v="9"/>
    <n v="7"/>
    <n v="3"/>
    <n v="5"/>
    <s v="08335"/>
    <n v="3"/>
    <x v="7"/>
    <n v="89"/>
    <n v="29.666666666666668"/>
  </r>
  <r>
    <x v="8335"/>
    <n v="1"/>
    <n v="1"/>
    <n v="1"/>
    <n v="3"/>
    <n v="2"/>
    <n v="4"/>
    <n v="5"/>
    <n v="3"/>
    <n v="3"/>
    <n v="3"/>
    <n v="2"/>
    <n v="1"/>
    <s v="08336"/>
    <n v="1"/>
    <x v="16"/>
    <n v="29"/>
    <n v="29"/>
  </r>
  <r>
    <x v="8336"/>
    <n v="6"/>
    <n v="7"/>
    <n v="5"/>
    <n v="9"/>
    <n v="7"/>
    <n v="11"/>
    <n v="12"/>
    <n v="9"/>
    <n v="8"/>
    <n v="8"/>
    <n v="4"/>
    <n v="5"/>
    <s v="08337"/>
    <n v="3"/>
    <x v="13"/>
    <n v="91"/>
    <n v="30.333333333333332"/>
  </r>
  <r>
    <x v="8337"/>
    <n v="5"/>
    <n v="10"/>
    <n v="10"/>
    <n v="16"/>
    <n v="13"/>
    <n v="22"/>
    <n v="20"/>
    <n v="15"/>
    <n v="15"/>
    <n v="14"/>
    <n v="5"/>
    <n v="12"/>
    <s v="08338"/>
    <n v="5"/>
    <x v="9"/>
    <n v="157"/>
    <n v="31.4"/>
  </r>
  <r>
    <x v="8338"/>
    <n v="6"/>
    <n v="7"/>
    <n v="6"/>
    <n v="9"/>
    <n v="9"/>
    <n v="9"/>
    <n v="12"/>
    <n v="13"/>
    <n v="10"/>
    <n v="7"/>
    <n v="6"/>
    <n v="6"/>
    <s v="08339"/>
    <n v="3"/>
    <x v="1"/>
    <n v="100"/>
    <n v="33.333333333333336"/>
  </r>
  <r>
    <x v="8339"/>
    <n v="5"/>
    <n v="6"/>
    <n v="9"/>
    <n v="9"/>
    <n v="12"/>
    <n v="18"/>
    <n v="20"/>
    <n v="14"/>
    <n v="10"/>
    <n v="13"/>
    <n v="5"/>
    <n v="7"/>
    <s v="08340"/>
    <n v="4"/>
    <x v="6"/>
    <n v="128"/>
    <n v="32"/>
  </r>
  <r>
    <x v="8340"/>
    <n v="4"/>
    <n v="4"/>
    <n v="4"/>
    <n v="6"/>
    <n v="4"/>
    <n v="7"/>
    <n v="9"/>
    <n v="6"/>
    <n v="6"/>
    <n v="6"/>
    <n v="3"/>
    <n v="2"/>
    <s v="08341"/>
    <n v="2"/>
    <x v="13"/>
    <n v="61"/>
    <n v="30.5"/>
  </r>
  <r>
    <x v="8341"/>
    <n v="6"/>
    <n v="5"/>
    <n v="9"/>
    <n v="13"/>
    <n v="10"/>
    <n v="15"/>
    <n v="22"/>
    <n v="17"/>
    <n v="11"/>
    <n v="8"/>
    <n v="7"/>
    <n v="8"/>
    <s v="08342"/>
    <n v="4"/>
    <x v="11"/>
    <n v="131"/>
    <n v="32.75"/>
  </r>
  <r>
    <x v="8342"/>
    <n v="5"/>
    <n v="6"/>
    <n v="6"/>
    <n v="13"/>
    <n v="10"/>
    <n v="15"/>
    <n v="17"/>
    <n v="12"/>
    <n v="11"/>
    <n v="14"/>
    <n v="9"/>
    <n v="7"/>
    <s v="08343"/>
    <n v="4"/>
    <x v="1"/>
    <n v="125"/>
    <n v="31.25"/>
  </r>
  <r>
    <x v="8343"/>
    <n v="1"/>
    <n v="2"/>
    <n v="2"/>
    <n v="2"/>
    <n v="2"/>
    <n v="4"/>
    <n v="4"/>
    <n v="4"/>
    <n v="3"/>
    <n v="2"/>
    <n v="2"/>
    <n v="1"/>
    <s v="08344"/>
    <n v="1"/>
    <x v="10"/>
    <n v="29"/>
    <n v="29"/>
  </r>
  <r>
    <x v="8344"/>
    <n v="5"/>
    <n v="6"/>
    <n v="7"/>
    <n v="9"/>
    <n v="6"/>
    <n v="12"/>
    <n v="12"/>
    <n v="10"/>
    <n v="7"/>
    <n v="7"/>
    <n v="7"/>
    <n v="5"/>
    <s v="08345"/>
    <n v="3"/>
    <x v="7"/>
    <n v="93"/>
    <n v="31"/>
  </r>
  <r>
    <x v="8345"/>
    <n v="6"/>
    <n v="4"/>
    <n v="8"/>
    <n v="12"/>
    <n v="12"/>
    <n v="14"/>
    <n v="17"/>
    <n v="16"/>
    <n v="12"/>
    <n v="10"/>
    <n v="5"/>
    <n v="5"/>
    <s v="08346"/>
    <n v="4"/>
    <x v="8"/>
    <n v="121"/>
    <n v="30.25"/>
  </r>
  <r>
    <x v="8346"/>
    <n v="3"/>
    <n v="3"/>
    <n v="3"/>
    <n v="4"/>
    <n v="4"/>
    <n v="6"/>
    <n v="9"/>
    <n v="7"/>
    <n v="4"/>
    <n v="5"/>
    <n v="3"/>
    <n v="3"/>
    <s v="08347"/>
    <n v="2"/>
    <x v="7"/>
    <n v="54"/>
    <n v="27"/>
  </r>
  <r>
    <x v="8347"/>
    <n v="10"/>
    <n v="8"/>
    <n v="12"/>
    <n v="11"/>
    <n v="16"/>
    <n v="20"/>
    <n v="23"/>
    <n v="22"/>
    <n v="17"/>
    <n v="11"/>
    <n v="6"/>
    <n v="9"/>
    <s v="08348"/>
    <n v="5"/>
    <x v="1"/>
    <n v="165"/>
    <n v="33"/>
  </r>
  <r>
    <x v="8348"/>
    <n v="12"/>
    <n v="12"/>
    <n v="12"/>
    <n v="15"/>
    <n v="17"/>
    <n v="25"/>
    <n v="29"/>
    <n v="19"/>
    <n v="17"/>
    <n v="14"/>
    <n v="11"/>
    <n v="13"/>
    <s v="08349"/>
    <n v="5"/>
    <x v="9"/>
    <n v="196"/>
    <n v="39.200000000000003"/>
  </r>
  <r>
    <x v="8349"/>
    <n v="3"/>
    <n v="7"/>
    <n v="4"/>
    <n v="10"/>
    <n v="10"/>
    <n v="13"/>
    <n v="12"/>
    <n v="13"/>
    <n v="8"/>
    <n v="9"/>
    <n v="3"/>
    <n v="5"/>
    <s v="08350"/>
    <n v="3"/>
    <x v="14"/>
    <n v="97"/>
    <n v="32.333333333333336"/>
  </r>
  <r>
    <x v="8350"/>
    <n v="7"/>
    <n v="7"/>
    <n v="3"/>
    <n v="9"/>
    <n v="7"/>
    <n v="11"/>
    <n v="13"/>
    <n v="13"/>
    <n v="7"/>
    <n v="9"/>
    <n v="7"/>
    <n v="7"/>
    <s v="08351"/>
    <n v="3"/>
    <x v="9"/>
    <n v="100"/>
    <n v="33.333333333333336"/>
  </r>
  <r>
    <x v="8351"/>
    <n v="3"/>
    <n v="4"/>
    <n v="3"/>
    <n v="6"/>
    <n v="5"/>
    <n v="8"/>
    <n v="8"/>
    <n v="7"/>
    <n v="4"/>
    <n v="5"/>
    <n v="3"/>
    <n v="2"/>
    <s v="08352"/>
    <n v="2"/>
    <x v="4"/>
    <n v="58"/>
    <n v="29"/>
  </r>
  <r>
    <x v="8352"/>
    <n v="10"/>
    <n v="15"/>
    <n v="10"/>
    <n v="21"/>
    <n v="17"/>
    <n v="22"/>
    <n v="35"/>
    <n v="29"/>
    <n v="20"/>
    <n v="22"/>
    <n v="14"/>
    <n v="12"/>
    <s v="08353"/>
    <n v="7"/>
    <x v="1"/>
    <n v="227"/>
    <n v="32.428571428571431"/>
  </r>
  <r>
    <x v="8353"/>
    <n v="4"/>
    <n v="7"/>
    <n v="4"/>
    <n v="7"/>
    <n v="9"/>
    <n v="10"/>
    <n v="14"/>
    <n v="9"/>
    <n v="6"/>
    <n v="8"/>
    <n v="4"/>
    <n v="5"/>
    <s v="08354"/>
    <n v="3"/>
    <x v="9"/>
    <n v="87"/>
    <n v="29"/>
  </r>
  <r>
    <x v="8354"/>
    <n v="6"/>
    <n v="7"/>
    <n v="10"/>
    <n v="10"/>
    <n v="10"/>
    <n v="18"/>
    <n v="18"/>
    <n v="13"/>
    <n v="9"/>
    <n v="9"/>
    <n v="9"/>
    <n v="10"/>
    <s v="08355"/>
    <n v="4"/>
    <x v="6"/>
    <n v="129"/>
    <n v="32.25"/>
  </r>
  <r>
    <x v="8355"/>
    <n v="6"/>
    <n v="8"/>
    <n v="7"/>
    <n v="12"/>
    <n v="10"/>
    <n v="16"/>
    <n v="16"/>
    <n v="14"/>
    <n v="10"/>
    <n v="12"/>
    <n v="4"/>
    <n v="8"/>
    <s v="08356"/>
    <n v="4"/>
    <x v="5"/>
    <n v="123"/>
    <n v="30.75"/>
  </r>
  <r>
    <x v="8356"/>
    <n v="1"/>
    <n v="1"/>
    <n v="1"/>
    <n v="2"/>
    <n v="2"/>
    <n v="4"/>
    <n v="5"/>
    <n v="4"/>
    <n v="3"/>
    <n v="3"/>
    <n v="2"/>
    <n v="1"/>
    <s v="08357"/>
    <n v="1"/>
    <x v="5"/>
    <n v="29"/>
    <n v="29"/>
  </r>
  <r>
    <x v="8357"/>
    <n v="4"/>
    <n v="4"/>
    <n v="5"/>
    <n v="8"/>
    <n v="9"/>
    <n v="18"/>
    <n v="17"/>
    <n v="15"/>
    <n v="14"/>
    <n v="12"/>
    <n v="8"/>
    <n v="10"/>
    <s v="08358"/>
    <n v="4"/>
    <x v="14"/>
    <n v="124"/>
    <n v="31"/>
  </r>
  <r>
    <x v="8358"/>
    <n v="5"/>
    <n v="7"/>
    <n v="8"/>
    <n v="9"/>
    <n v="14"/>
    <n v="18"/>
    <n v="20"/>
    <n v="13"/>
    <n v="10"/>
    <n v="12"/>
    <n v="4"/>
    <n v="6"/>
    <s v="08359"/>
    <n v="4"/>
    <x v="10"/>
    <n v="126"/>
    <n v="31.5"/>
  </r>
  <r>
    <x v="8359"/>
    <n v="4"/>
    <n v="5"/>
    <n v="7"/>
    <n v="10"/>
    <n v="8"/>
    <n v="10"/>
    <n v="15"/>
    <n v="12"/>
    <n v="6"/>
    <n v="8"/>
    <n v="4"/>
    <n v="4"/>
    <s v="08360"/>
    <n v="3"/>
    <x v="14"/>
    <n v="93"/>
    <n v="31"/>
  </r>
  <r>
    <x v="8360"/>
    <n v="6"/>
    <n v="4"/>
    <n v="6"/>
    <n v="8"/>
    <n v="12"/>
    <n v="13"/>
    <n v="21"/>
    <n v="16"/>
    <n v="8"/>
    <n v="13"/>
    <n v="10"/>
    <n v="10"/>
    <s v="08361"/>
    <n v="4"/>
    <x v="2"/>
    <n v="127"/>
    <n v="31.75"/>
  </r>
  <r>
    <x v="8361"/>
    <n v="8"/>
    <n v="6"/>
    <n v="9"/>
    <n v="9"/>
    <n v="9"/>
    <n v="13"/>
    <n v="22"/>
    <n v="13"/>
    <n v="14"/>
    <n v="13"/>
    <n v="5"/>
    <n v="9"/>
    <s v="08362"/>
    <n v="4"/>
    <x v="12"/>
    <n v="130"/>
    <n v="32.5"/>
  </r>
  <r>
    <x v="8362"/>
    <n v="2"/>
    <n v="1"/>
    <n v="1"/>
    <n v="3"/>
    <n v="3"/>
    <n v="4"/>
    <n v="4"/>
    <n v="4"/>
    <n v="2"/>
    <n v="2"/>
    <n v="2"/>
    <n v="1"/>
    <s v="08363"/>
    <n v="1"/>
    <x v="9"/>
    <n v="29"/>
    <n v="29"/>
  </r>
  <r>
    <x v="8363"/>
    <n v="4"/>
    <n v="2"/>
    <n v="2"/>
    <n v="4"/>
    <n v="5"/>
    <n v="8"/>
    <n v="10"/>
    <n v="7"/>
    <n v="4"/>
    <n v="4"/>
    <n v="4"/>
    <n v="2"/>
    <s v="08364"/>
    <n v="2"/>
    <x v="15"/>
    <n v="56"/>
    <n v="28"/>
  </r>
  <r>
    <x v="8364"/>
    <n v="7"/>
    <n v="5"/>
    <n v="9"/>
    <n v="8"/>
    <n v="14"/>
    <n v="14"/>
    <n v="17"/>
    <n v="18"/>
    <n v="9"/>
    <n v="14"/>
    <n v="5"/>
    <n v="9"/>
    <s v="08365"/>
    <n v="4"/>
    <x v="11"/>
    <n v="129"/>
    <n v="32.25"/>
  </r>
  <r>
    <x v="8365"/>
    <n v="6"/>
    <n v="5"/>
    <n v="5"/>
    <n v="8"/>
    <n v="12"/>
    <n v="12"/>
    <n v="21"/>
    <n v="16"/>
    <n v="11"/>
    <n v="12"/>
    <n v="4"/>
    <n v="9"/>
    <s v="08366"/>
    <n v="4"/>
    <x v="2"/>
    <n v="121"/>
    <n v="30.25"/>
  </r>
  <r>
    <x v="8366"/>
    <n v="4"/>
    <n v="7"/>
    <n v="5"/>
    <n v="8"/>
    <n v="7"/>
    <n v="12"/>
    <n v="12"/>
    <n v="10"/>
    <n v="9"/>
    <n v="8"/>
    <n v="7"/>
    <n v="6"/>
    <s v="08367"/>
    <n v="3"/>
    <x v="4"/>
    <n v="95"/>
    <n v="31.666666666666668"/>
  </r>
  <r>
    <x v="8367"/>
    <n v="1"/>
    <n v="2"/>
    <n v="1"/>
    <n v="2"/>
    <n v="3"/>
    <n v="3"/>
    <n v="4"/>
    <n v="4"/>
    <n v="2"/>
    <n v="2"/>
    <n v="1"/>
    <n v="1"/>
    <s v="08368"/>
    <n v="1"/>
    <x v="8"/>
    <n v="26"/>
    <n v="26"/>
  </r>
  <r>
    <x v="8368"/>
    <n v="9"/>
    <n v="10"/>
    <n v="7"/>
    <n v="12"/>
    <n v="13"/>
    <n v="16"/>
    <n v="19"/>
    <n v="16"/>
    <n v="13"/>
    <n v="13"/>
    <n v="7"/>
    <n v="4"/>
    <s v="08369"/>
    <n v="4"/>
    <x v="1"/>
    <n v="139"/>
    <n v="34.75"/>
  </r>
  <r>
    <x v="8369"/>
    <n v="9"/>
    <n v="10"/>
    <n v="10"/>
    <n v="11"/>
    <n v="11"/>
    <n v="15"/>
    <n v="23"/>
    <n v="17"/>
    <n v="16"/>
    <n v="15"/>
    <n v="9"/>
    <n v="9"/>
    <s v="08370"/>
    <n v="5"/>
    <x v="11"/>
    <n v="155"/>
    <n v="31"/>
  </r>
  <r>
    <x v="8370"/>
    <n v="10"/>
    <n v="4"/>
    <n v="6"/>
    <n v="13"/>
    <n v="8"/>
    <n v="13"/>
    <n v="16"/>
    <n v="17"/>
    <n v="10"/>
    <n v="12"/>
    <n v="4"/>
    <n v="5"/>
    <s v="08371"/>
    <n v="4"/>
    <x v="4"/>
    <n v="118"/>
    <n v="29.5"/>
  </r>
  <r>
    <x v="8371"/>
    <n v="6"/>
    <n v="10"/>
    <n v="11"/>
    <n v="14"/>
    <n v="13"/>
    <n v="21"/>
    <n v="26"/>
    <n v="15"/>
    <n v="15"/>
    <n v="14"/>
    <n v="10"/>
    <n v="5"/>
    <s v="08372"/>
    <n v="5"/>
    <x v="10"/>
    <n v="160"/>
    <n v="32"/>
  </r>
  <r>
    <x v="8372"/>
    <n v="10"/>
    <n v="7"/>
    <n v="9"/>
    <n v="13"/>
    <n v="12"/>
    <n v="18"/>
    <n v="21"/>
    <n v="15"/>
    <n v="8"/>
    <n v="9"/>
    <n v="5"/>
    <n v="8"/>
    <s v="08373"/>
    <n v="4"/>
    <x v="9"/>
    <n v="135"/>
    <n v="33.75"/>
  </r>
  <r>
    <x v="8373"/>
    <n v="5"/>
    <n v="9"/>
    <n v="8"/>
    <n v="11"/>
    <n v="14"/>
    <n v="18"/>
    <n v="18"/>
    <n v="14"/>
    <n v="14"/>
    <n v="8"/>
    <n v="8"/>
    <n v="4"/>
    <s v="08374"/>
    <n v="4"/>
    <x v="3"/>
    <n v="131"/>
    <n v="32.75"/>
  </r>
  <r>
    <x v="8374"/>
    <n v="2"/>
    <n v="4"/>
    <n v="4"/>
    <n v="5"/>
    <n v="5"/>
    <n v="6"/>
    <n v="10"/>
    <n v="6"/>
    <n v="6"/>
    <n v="5"/>
    <n v="2"/>
    <n v="2"/>
    <s v="08375"/>
    <n v="2"/>
    <x v="14"/>
    <n v="57"/>
    <n v="28.5"/>
  </r>
  <r>
    <x v="8375"/>
    <n v="4"/>
    <n v="3"/>
    <n v="4"/>
    <n v="6"/>
    <n v="5"/>
    <n v="6"/>
    <n v="8"/>
    <n v="6"/>
    <n v="6"/>
    <n v="6"/>
    <n v="4"/>
    <n v="3"/>
    <s v="08376"/>
    <n v="2"/>
    <x v="10"/>
    <n v="61"/>
    <n v="30.5"/>
  </r>
  <r>
    <x v="8376"/>
    <n v="4"/>
    <n v="5"/>
    <n v="6"/>
    <n v="8"/>
    <n v="8"/>
    <n v="11"/>
    <n v="14"/>
    <n v="11"/>
    <n v="8"/>
    <n v="8"/>
    <n v="4"/>
    <n v="4"/>
    <s v="08377"/>
    <n v="3"/>
    <x v="3"/>
    <n v="91"/>
    <n v="30.333333333333332"/>
  </r>
  <r>
    <x v="8377"/>
    <n v="3"/>
    <n v="4"/>
    <n v="7"/>
    <n v="9"/>
    <n v="10"/>
    <n v="11"/>
    <n v="12"/>
    <n v="11"/>
    <n v="8"/>
    <n v="7"/>
    <n v="7"/>
    <n v="7"/>
    <s v="08378"/>
    <n v="3"/>
    <x v="0"/>
    <n v="96"/>
    <n v="32"/>
  </r>
  <r>
    <x v="8378"/>
    <n v="2"/>
    <n v="4"/>
    <n v="4"/>
    <n v="6"/>
    <n v="5"/>
    <n v="7"/>
    <n v="8"/>
    <n v="7"/>
    <n v="4"/>
    <n v="5"/>
    <n v="2"/>
    <n v="4"/>
    <s v="08379"/>
    <n v="2"/>
    <x v="13"/>
    <n v="58"/>
    <n v="29"/>
  </r>
  <r>
    <x v="8379"/>
    <n v="9"/>
    <n v="10"/>
    <n v="9"/>
    <n v="11"/>
    <n v="8"/>
    <n v="12"/>
    <n v="20"/>
    <n v="17"/>
    <n v="14"/>
    <n v="13"/>
    <n v="9"/>
    <n v="4"/>
    <s v="08380"/>
    <n v="4"/>
    <x v="9"/>
    <n v="136"/>
    <n v="34"/>
  </r>
  <r>
    <x v="8380"/>
    <n v="10"/>
    <n v="8"/>
    <n v="8"/>
    <n v="13"/>
    <n v="10"/>
    <n v="16"/>
    <n v="18"/>
    <n v="12"/>
    <n v="8"/>
    <n v="12"/>
    <n v="9"/>
    <n v="5"/>
    <s v="08381"/>
    <n v="4"/>
    <x v="9"/>
    <n v="129"/>
    <n v="32.25"/>
  </r>
  <r>
    <x v="8381"/>
    <n v="9"/>
    <n v="7"/>
    <n v="4"/>
    <n v="10"/>
    <n v="14"/>
    <n v="15"/>
    <n v="18"/>
    <n v="15"/>
    <n v="9"/>
    <n v="9"/>
    <n v="5"/>
    <n v="8"/>
    <s v="08382"/>
    <n v="4"/>
    <x v="2"/>
    <n v="123"/>
    <n v="30.75"/>
  </r>
  <r>
    <x v="8382"/>
    <n v="4"/>
    <n v="3"/>
    <n v="3"/>
    <n v="4"/>
    <n v="6"/>
    <n v="7"/>
    <n v="8"/>
    <n v="6"/>
    <n v="6"/>
    <n v="4"/>
    <n v="4"/>
    <n v="3"/>
    <s v="08383"/>
    <n v="2"/>
    <x v="3"/>
    <n v="58"/>
    <n v="29"/>
  </r>
  <r>
    <x v="8383"/>
    <n v="2"/>
    <n v="2"/>
    <n v="4"/>
    <n v="5"/>
    <n v="4"/>
    <n v="8"/>
    <n v="8"/>
    <n v="6"/>
    <n v="6"/>
    <n v="5"/>
    <n v="4"/>
    <n v="4"/>
    <s v="08384"/>
    <n v="2"/>
    <x v="12"/>
    <n v="58"/>
    <n v="29"/>
  </r>
  <r>
    <x v="8384"/>
    <n v="1"/>
    <n v="1"/>
    <n v="2"/>
    <n v="3"/>
    <n v="3"/>
    <n v="3"/>
    <n v="4"/>
    <n v="3"/>
    <n v="2"/>
    <n v="3"/>
    <n v="1"/>
    <n v="1"/>
    <s v="08385"/>
    <n v="1"/>
    <x v="12"/>
    <n v="27"/>
    <n v="27"/>
  </r>
  <r>
    <x v="8385"/>
    <n v="3"/>
    <n v="2"/>
    <n v="4"/>
    <n v="5"/>
    <n v="4"/>
    <n v="6"/>
    <n v="10"/>
    <n v="7"/>
    <n v="4"/>
    <n v="6"/>
    <n v="3"/>
    <n v="4"/>
    <s v="08386"/>
    <n v="2"/>
    <x v="0"/>
    <n v="58"/>
    <n v="29"/>
  </r>
  <r>
    <x v="8386"/>
    <n v="5"/>
    <n v="10"/>
    <n v="10"/>
    <n v="14"/>
    <n v="12"/>
    <n v="18"/>
    <n v="22"/>
    <n v="15"/>
    <n v="8"/>
    <n v="13"/>
    <n v="7"/>
    <n v="7"/>
    <s v="08387"/>
    <n v="4"/>
    <x v="15"/>
    <n v="141"/>
    <n v="35.25"/>
  </r>
  <r>
    <x v="8387"/>
    <n v="5"/>
    <n v="6"/>
    <n v="7"/>
    <n v="6"/>
    <n v="6"/>
    <n v="9"/>
    <n v="15"/>
    <n v="10"/>
    <n v="7"/>
    <n v="10"/>
    <n v="5"/>
    <n v="4"/>
    <s v="08388"/>
    <n v="3"/>
    <x v="10"/>
    <n v="90"/>
    <n v="30"/>
  </r>
  <r>
    <x v="8388"/>
    <n v="6"/>
    <n v="7"/>
    <n v="5"/>
    <n v="7"/>
    <n v="8"/>
    <n v="10"/>
    <n v="14"/>
    <n v="10"/>
    <n v="9"/>
    <n v="6"/>
    <n v="5"/>
    <n v="4"/>
    <s v="08389"/>
    <n v="3"/>
    <x v="2"/>
    <n v="91"/>
    <n v="30.333333333333332"/>
  </r>
  <r>
    <x v="8389"/>
    <n v="8"/>
    <n v="5"/>
    <n v="12"/>
    <n v="12"/>
    <n v="17"/>
    <n v="21"/>
    <n v="26"/>
    <n v="15"/>
    <n v="15"/>
    <n v="16"/>
    <n v="6"/>
    <n v="6"/>
    <s v="08390"/>
    <n v="5"/>
    <x v="10"/>
    <n v="159"/>
    <n v="31.8"/>
  </r>
  <r>
    <x v="8390"/>
    <n v="9"/>
    <n v="7"/>
    <n v="8"/>
    <n v="17"/>
    <n v="13"/>
    <n v="19"/>
    <n v="31"/>
    <n v="18"/>
    <n v="20"/>
    <n v="18"/>
    <n v="14"/>
    <n v="12"/>
    <s v="08391"/>
    <n v="6"/>
    <x v="4"/>
    <n v="186"/>
    <n v="31"/>
  </r>
  <r>
    <x v="8391"/>
    <n v="14"/>
    <n v="7"/>
    <n v="10"/>
    <n v="17"/>
    <n v="14"/>
    <n v="27"/>
    <n v="32"/>
    <n v="25"/>
    <n v="17"/>
    <n v="18"/>
    <n v="12"/>
    <n v="10"/>
    <s v="08392"/>
    <n v="7"/>
    <x v="10"/>
    <n v="203"/>
    <n v="29"/>
  </r>
  <r>
    <x v="8392"/>
    <n v="5"/>
    <n v="5"/>
    <n v="5"/>
    <n v="6"/>
    <n v="7"/>
    <n v="9"/>
    <n v="14"/>
    <n v="10"/>
    <n v="8"/>
    <n v="7"/>
    <n v="7"/>
    <n v="6"/>
    <s v="08393"/>
    <n v="3"/>
    <x v="15"/>
    <n v="89"/>
    <n v="29.666666666666668"/>
  </r>
  <r>
    <x v="8393"/>
    <n v="10"/>
    <n v="4"/>
    <n v="5"/>
    <n v="12"/>
    <n v="12"/>
    <n v="12"/>
    <n v="19"/>
    <n v="18"/>
    <n v="14"/>
    <n v="9"/>
    <n v="9"/>
    <n v="5"/>
    <s v="08394"/>
    <n v="4"/>
    <x v="4"/>
    <n v="129"/>
    <n v="32.25"/>
  </r>
  <r>
    <x v="8394"/>
    <n v="1"/>
    <n v="2"/>
    <n v="2"/>
    <n v="3"/>
    <n v="3"/>
    <n v="4"/>
    <n v="4"/>
    <n v="4"/>
    <n v="3"/>
    <n v="3"/>
    <n v="2"/>
    <n v="2"/>
    <s v="08395"/>
    <n v="1"/>
    <x v="12"/>
    <n v="33"/>
    <n v="33"/>
  </r>
  <r>
    <x v="8395"/>
    <n v="5"/>
    <n v="7"/>
    <n v="7"/>
    <n v="8"/>
    <n v="10"/>
    <n v="10"/>
    <n v="16"/>
    <n v="12"/>
    <n v="8"/>
    <n v="10"/>
    <n v="3"/>
    <n v="7"/>
    <s v="08396"/>
    <n v="3"/>
    <x v="10"/>
    <n v="103"/>
    <n v="34.333333333333336"/>
  </r>
  <r>
    <x v="8396"/>
    <n v="6"/>
    <n v="5"/>
    <n v="4"/>
    <n v="7"/>
    <n v="6"/>
    <n v="10"/>
    <n v="13"/>
    <n v="11"/>
    <n v="10"/>
    <n v="7"/>
    <n v="6"/>
    <n v="6"/>
    <s v="08397"/>
    <n v="3"/>
    <x v="1"/>
    <n v="91"/>
    <n v="30.333333333333332"/>
  </r>
  <r>
    <x v="8397"/>
    <n v="4"/>
    <n v="4"/>
    <n v="7"/>
    <n v="9"/>
    <n v="8"/>
    <n v="9"/>
    <n v="14"/>
    <n v="13"/>
    <n v="8"/>
    <n v="10"/>
    <n v="6"/>
    <n v="6"/>
    <s v="08398"/>
    <n v="3"/>
    <x v="9"/>
    <n v="98"/>
    <n v="32.666666666666664"/>
  </r>
  <r>
    <x v="8398"/>
    <n v="3"/>
    <n v="4"/>
    <n v="3"/>
    <n v="7"/>
    <n v="7"/>
    <n v="12"/>
    <n v="14"/>
    <n v="9"/>
    <n v="8"/>
    <n v="9"/>
    <n v="7"/>
    <n v="7"/>
    <s v="08399"/>
    <n v="3"/>
    <x v="14"/>
    <n v="90"/>
    <n v="30"/>
  </r>
  <r>
    <x v="8399"/>
    <n v="6"/>
    <n v="9"/>
    <n v="9"/>
    <n v="9"/>
    <n v="9"/>
    <n v="16"/>
    <n v="20"/>
    <n v="13"/>
    <n v="13"/>
    <n v="10"/>
    <n v="10"/>
    <n v="9"/>
    <s v="08400"/>
    <n v="4"/>
    <x v="4"/>
    <n v="133"/>
    <n v="33.25"/>
  </r>
  <r>
    <x v="8400"/>
    <n v="4"/>
    <n v="4"/>
    <n v="2"/>
    <n v="6"/>
    <n v="5"/>
    <n v="7"/>
    <n v="9"/>
    <n v="8"/>
    <n v="6"/>
    <n v="6"/>
    <n v="4"/>
    <n v="2"/>
    <s v="08401"/>
    <n v="2"/>
    <x v="6"/>
    <n v="63"/>
    <n v="31.5"/>
  </r>
  <r>
    <x v="8401"/>
    <n v="1"/>
    <n v="1"/>
    <n v="2"/>
    <n v="3"/>
    <n v="3"/>
    <n v="4"/>
    <n v="4"/>
    <n v="3"/>
    <n v="3"/>
    <n v="3"/>
    <n v="2"/>
    <n v="1"/>
    <s v="08402"/>
    <n v="1"/>
    <x v="1"/>
    <n v="30"/>
    <n v="30"/>
  </r>
  <r>
    <x v="8402"/>
    <n v="7"/>
    <n v="4"/>
    <n v="6"/>
    <n v="10"/>
    <n v="8"/>
    <n v="9"/>
    <n v="13"/>
    <n v="10"/>
    <n v="7"/>
    <n v="10"/>
    <n v="6"/>
    <n v="6"/>
    <s v="08403"/>
    <n v="3"/>
    <x v="13"/>
    <n v="96"/>
    <n v="32"/>
  </r>
  <r>
    <x v="8403"/>
    <n v="5"/>
    <n v="3"/>
    <n v="4"/>
    <n v="9"/>
    <n v="8"/>
    <n v="10"/>
    <n v="13"/>
    <n v="10"/>
    <n v="8"/>
    <n v="6"/>
    <n v="4"/>
    <n v="4"/>
    <s v="08404"/>
    <n v="3"/>
    <x v="4"/>
    <n v="84"/>
    <n v="28"/>
  </r>
  <r>
    <x v="8404"/>
    <n v="6"/>
    <n v="4"/>
    <n v="5"/>
    <n v="7"/>
    <n v="10"/>
    <n v="11"/>
    <n v="13"/>
    <n v="12"/>
    <n v="10"/>
    <n v="8"/>
    <n v="7"/>
    <n v="7"/>
    <s v="08405"/>
    <n v="3"/>
    <x v="7"/>
    <n v="100"/>
    <n v="33.333333333333336"/>
  </r>
  <r>
    <x v="8405"/>
    <n v="11"/>
    <n v="9"/>
    <n v="8"/>
    <n v="10"/>
    <n v="17"/>
    <n v="18"/>
    <n v="25"/>
    <n v="19"/>
    <n v="12"/>
    <n v="14"/>
    <n v="12"/>
    <n v="7"/>
    <s v="08406"/>
    <n v="5"/>
    <x v="3"/>
    <n v="162"/>
    <n v="32.4"/>
  </r>
  <r>
    <x v="8406"/>
    <n v="8"/>
    <n v="4"/>
    <n v="7"/>
    <n v="9"/>
    <n v="8"/>
    <n v="16"/>
    <n v="19"/>
    <n v="12"/>
    <n v="10"/>
    <n v="14"/>
    <n v="5"/>
    <n v="4"/>
    <s v="08407"/>
    <n v="4"/>
    <x v="4"/>
    <n v="116"/>
    <n v="29"/>
  </r>
  <r>
    <x v="8407"/>
    <n v="6"/>
    <n v="6"/>
    <n v="4"/>
    <n v="6"/>
    <n v="7"/>
    <n v="11"/>
    <n v="12"/>
    <n v="9"/>
    <n v="8"/>
    <n v="7"/>
    <n v="5"/>
    <n v="6"/>
    <s v="08408"/>
    <n v="3"/>
    <x v="7"/>
    <n v="87"/>
    <n v="29"/>
  </r>
  <r>
    <x v="8408"/>
    <n v="7"/>
    <n v="4"/>
    <n v="4"/>
    <n v="6"/>
    <n v="9"/>
    <n v="12"/>
    <n v="16"/>
    <n v="12"/>
    <n v="6"/>
    <n v="7"/>
    <n v="3"/>
    <n v="3"/>
    <s v="08409"/>
    <n v="3"/>
    <x v="13"/>
    <n v="89"/>
    <n v="29.666666666666668"/>
  </r>
  <r>
    <x v="8409"/>
    <n v="6"/>
    <n v="5"/>
    <n v="3"/>
    <n v="8"/>
    <n v="9"/>
    <n v="11"/>
    <n v="15"/>
    <n v="11"/>
    <n v="7"/>
    <n v="9"/>
    <n v="6"/>
    <n v="7"/>
    <s v="08410"/>
    <n v="3"/>
    <x v="12"/>
    <n v="97"/>
    <n v="32.333333333333336"/>
  </r>
  <r>
    <x v="8410"/>
    <n v="7"/>
    <n v="4"/>
    <n v="6"/>
    <n v="8"/>
    <n v="9"/>
    <n v="10"/>
    <n v="14"/>
    <n v="10"/>
    <n v="10"/>
    <n v="10"/>
    <n v="3"/>
    <n v="3"/>
    <s v="08411"/>
    <n v="3"/>
    <x v="5"/>
    <n v="94"/>
    <n v="31.333333333333332"/>
  </r>
  <r>
    <x v="8411"/>
    <n v="8"/>
    <n v="12"/>
    <n v="6"/>
    <n v="12"/>
    <n v="11"/>
    <n v="17"/>
    <n v="27"/>
    <n v="15"/>
    <n v="10"/>
    <n v="15"/>
    <n v="10"/>
    <n v="11"/>
    <s v="08412"/>
    <n v="5"/>
    <x v="13"/>
    <n v="154"/>
    <n v="30.8"/>
  </r>
  <r>
    <x v="8412"/>
    <n v="5"/>
    <n v="3"/>
    <n v="6"/>
    <n v="10"/>
    <n v="7"/>
    <n v="10"/>
    <n v="13"/>
    <n v="12"/>
    <n v="10"/>
    <n v="8"/>
    <n v="7"/>
    <n v="4"/>
    <s v="08413"/>
    <n v="3"/>
    <x v="8"/>
    <n v="95"/>
    <n v="31.666666666666668"/>
  </r>
  <r>
    <x v="8413"/>
    <n v="1"/>
    <n v="2"/>
    <n v="1"/>
    <n v="3"/>
    <n v="2"/>
    <n v="3"/>
    <n v="4"/>
    <n v="3"/>
    <n v="2"/>
    <n v="2"/>
    <n v="2"/>
    <n v="1"/>
    <s v="08414"/>
    <n v="1"/>
    <x v="5"/>
    <n v="26"/>
    <n v="26"/>
  </r>
  <r>
    <x v="8414"/>
    <n v="10"/>
    <n v="7"/>
    <n v="5"/>
    <n v="12"/>
    <n v="13"/>
    <n v="17"/>
    <n v="23"/>
    <n v="15"/>
    <n v="10"/>
    <n v="15"/>
    <n v="9"/>
    <n v="5"/>
    <s v="08415"/>
    <n v="5"/>
    <x v="14"/>
    <n v="141"/>
    <n v="28.2"/>
  </r>
  <r>
    <x v="8415"/>
    <n v="4"/>
    <n v="4"/>
    <n v="3"/>
    <n v="7"/>
    <n v="9"/>
    <n v="13"/>
    <n v="15"/>
    <n v="13"/>
    <n v="9"/>
    <n v="8"/>
    <n v="6"/>
    <n v="6"/>
    <s v="08416"/>
    <n v="3"/>
    <x v="5"/>
    <n v="97"/>
    <n v="32.333333333333336"/>
  </r>
  <r>
    <x v="8416"/>
    <n v="2"/>
    <n v="2"/>
    <n v="4"/>
    <n v="5"/>
    <n v="5"/>
    <n v="8"/>
    <n v="9"/>
    <n v="6"/>
    <n v="5"/>
    <n v="5"/>
    <n v="2"/>
    <n v="2"/>
    <s v="08417"/>
    <n v="2"/>
    <x v="13"/>
    <n v="55"/>
    <n v="27.5"/>
  </r>
  <r>
    <x v="8417"/>
    <n v="6"/>
    <n v="9"/>
    <n v="9"/>
    <n v="14"/>
    <n v="14"/>
    <n v="15"/>
    <n v="20"/>
    <n v="12"/>
    <n v="11"/>
    <n v="13"/>
    <n v="8"/>
    <n v="4"/>
    <s v="08418"/>
    <n v="4"/>
    <x v="6"/>
    <n v="135"/>
    <n v="33.75"/>
  </r>
  <r>
    <x v="8418"/>
    <n v="7"/>
    <n v="8"/>
    <n v="9"/>
    <n v="10"/>
    <n v="8"/>
    <n v="15"/>
    <n v="22"/>
    <n v="12"/>
    <n v="10"/>
    <n v="12"/>
    <n v="8"/>
    <n v="10"/>
    <s v="08419"/>
    <n v="4"/>
    <x v="11"/>
    <n v="131"/>
    <n v="32.75"/>
  </r>
  <r>
    <x v="8419"/>
    <n v="8"/>
    <n v="10"/>
    <n v="14"/>
    <n v="15"/>
    <n v="18"/>
    <n v="18"/>
    <n v="28"/>
    <n v="24"/>
    <n v="13"/>
    <n v="20"/>
    <n v="9"/>
    <n v="10"/>
    <s v="08420"/>
    <n v="6"/>
    <x v="4"/>
    <n v="187"/>
    <n v="31.166666666666668"/>
  </r>
  <r>
    <x v="8420"/>
    <n v="5"/>
    <n v="5"/>
    <n v="6"/>
    <n v="10"/>
    <n v="6"/>
    <n v="11"/>
    <n v="14"/>
    <n v="10"/>
    <n v="9"/>
    <n v="10"/>
    <n v="5"/>
    <n v="5"/>
    <s v="08421"/>
    <n v="3"/>
    <x v="3"/>
    <n v="96"/>
    <n v="32"/>
  </r>
  <r>
    <x v="8421"/>
    <n v="5"/>
    <n v="7"/>
    <n v="3"/>
    <n v="9"/>
    <n v="8"/>
    <n v="12"/>
    <n v="16"/>
    <n v="13"/>
    <n v="8"/>
    <n v="7"/>
    <n v="3"/>
    <n v="4"/>
    <s v="08422"/>
    <n v="3"/>
    <x v="13"/>
    <n v="95"/>
    <n v="31.666666666666668"/>
  </r>
  <r>
    <x v="8422"/>
    <n v="9"/>
    <n v="6"/>
    <n v="8"/>
    <n v="9"/>
    <n v="12"/>
    <n v="18"/>
    <n v="22"/>
    <n v="16"/>
    <n v="11"/>
    <n v="13"/>
    <n v="10"/>
    <n v="8"/>
    <s v="08423"/>
    <n v="4"/>
    <x v="3"/>
    <n v="142"/>
    <n v="35.5"/>
  </r>
  <r>
    <x v="8423"/>
    <n v="5"/>
    <n v="3"/>
    <n v="6"/>
    <n v="7"/>
    <n v="9"/>
    <n v="12"/>
    <n v="15"/>
    <n v="13"/>
    <n v="6"/>
    <n v="7"/>
    <n v="3"/>
    <n v="4"/>
    <s v="08424"/>
    <n v="3"/>
    <x v="3"/>
    <n v="90"/>
    <n v="30"/>
  </r>
  <r>
    <x v="8424"/>
    <n v="9"/>
    <n v="6"/>
    <n v="7"/>
    <n v="12"/>
    <n v="8"/>
    <n v="16"/>
    <n v="19"/>
    <n v="15"/>
    <n v="9"/>
    <n v="13"/>
    <n v="8"/>
    <n v="7"/>
    <s v="08425"/>
    <n v="4"/>
    <x v="10"/>
    <n v="129"/>
    <n v="32.25"/>
  </r>
  <r>
    <x v="8425"/>
    <n v="5"/>
    <n v="8"/>
    <n v="10"/>
    <n v="8"/>
    <n v="8"/>
    <n v="15"/>
    <n v="18"/>
    <n v="12"/>
    <n v="8"/>
    <n v="9"/>
    <n v="9"/>
    <n v="10"/>
    <s v="08426"/>
    <n v="4"/>
    <x v="0"/>
    <n v="120"/>
    <n v="30"/>
  </r>
  <r>
    <x v="8426"/>
    <n v="7"/>
    <n v="8"/>
    <n v="8"/>
    <n v="12"/>
    <n v="15"/>
    <n v="21"/>
    <n v="25"/>
    <n v="15"/>
    <n v="16"/>
    <n v="11"/>
    <n v="11"/>
    <n v="12"/>
    <s v="08427"/>
    <n v="5"/>
    <x v="13"/>
    <n v="161"/>
    <n v="32.200000000000003"/>
  </r>
  <r>
    <x v="8427"/>
    <n v="3"/>
    <n v="3"/>
    <n v="7"/>
    <n v="8"/>
    <n v="8"/>
    <n v="13"/>
    <n v="12"/>
    <n v="13"/>
    <n v="6"/>
    <n v="10"/>
    <n v="5"/>
    <n v="5"/>
    <s v="08428"/>
    <n v="3"/>
    <x v="13"/>
    <n v="93"/>
    <n v="31"/>
  </r>
  <r>
    <x v="8428"/>
    <n v="5"/>
    <n v="7"/>
    <n v="4"/>
    <n v="8"/>
    <n v="7"/>
    <n v="10"/>
    <n v="13"/>
    <n v="10"/>
    <n v="9"/>
    <n v="9"/>
    <n v="4"/>
    <n v="4"/>
    <s v="08429"/>
    <n v="3"/>
    <x v="3"/>
    <n v="90"/>
    <n v="30"/>
  </r>
  <r>
    <x v="8429"/>
    <n v="3"/>
    <n v="5"/>
    <n v="5"/>
    <n v="9"/>
    <n v="6"/>
    <n v="9"/>
    <n v="13"/>
    <n v="9"/>
    <n v="6"/>
    <n v="9"/>
    <n v="7"/>
    <n v="3"/>
    <s v="08430"/>
    <n v="3"/>
    <x v="15"/>
    <n v="84"/>
    <n v="28"/>
  </r>
  <r>
    <x v="8430"/>
    <n v="7"/>
    <n v="7"/>
    <n v="5"/>
    <n v="8"/>
    <n v="11"/>
    <n v="15"/>
    <n v="16"/>
    <n v="13"/>
    <n v="11"/>
    <n v="14"/>
    <n v="6"/>
    <n v="8"/>
    <s v="08431"/>
    <n v="4"/>
    <x v="8"/>
    <n v="121"/>
    <n v="30.25"/>
  </r>
  <r>
    <x v="8431"/>
    <n v="9"/>
    <n v="10"/>
    <n v="9"/>
    <n v="14"/>
    <n v="10"/>
    <n v="12"/>
    <n v="18"/>
    <n v="12"/>
    <n v="9"/>
    <n v="11"/>
    <n v="8"/>
    <n v="5"/>
    <s v="08432"/>
    <n v="4"/>
    <x v="3"/>
    <n v="127"/>
    <n v="31.75"/>
  </r>
  <r>
    <x v="8432"/>
    <n v="1"/>
    <n v="2"/>
    <n v="1"/>
    <n v="3"/>
    <n v="2"/>
    <n v="3"/>
    <n v="5"/>
    <n v="4"/>
    <n v="2"/>
    <n v="3"/>
    <n v="2"/>
    <n v="2"/>
    <s v="08433"/>
    <n v="1"/>
    <x v="6"/>
    <n v="30"/>
    <n v="30"/>
  </r>
  <r>
    <x v="8433"/>
    <n v="5"/>
    <n v="9"/>
    <n v="7"/>
    <n v="13"/>
    <n v="14"/>
    <n v="13"/>
    <n v="22"/>
    <n v="16"/>
    <n v="12"/>
    <n v="9"/>
    <n v="6"/>
    <n v="8"/>
    <s v="08434"/>
    <n v="4"/>
    <x v="10"/>
    <n v="134"/>
    <n v="33.5"/>
  </r>
  <r>
    <x v="8434"/>
    <n v="4"/>
    <n v="3"/>
    <n v="2"/>
    <n v="5"/>
    <n v="6"/>
    <n v="6"/>
    <n v="10"/>
    <n v="7"/>
    <n v="6"/>
    <n v="5"/>
    <n v="4"/>
    <n v="3"/>
    <s v="08435"/>
    <n v="2"/>
    <x v="6"/>
    <n v="61"/>
    <n v="30.5"/>
  </r>
  <r>
    <x v="8435"/>
    <n v="5"/>
    <n v="5"/>
    <n v="4"/>
    <n v="7"/>
    <n v="8"/>
    <n v="9"/>
    <n v="15"/>
    <n v="12"/>
    <n v="9"/>
    <n v="7"/>
    <n v="4"/>
    <n v="6"/>
    <s v="08436"/>
    <n v="3"/>
    <x v="8"/>
    <n v="91"/>
    <n v="30.333333333333332"/>
  </r>
  <r>
    <x v="8436"/>
    <n v="5"/>
    <n v="3"/>
    <n v="6"/>
    <n v="9"/>
    <n v="9"/>
    <n v="11"/>
    <n v="12"/>
    <n v="13"/>
    <n v="6"/>
    <n v="9"/>
    <n v="5"/>
    <n v="7"/>
    <s v="08437"/>
    <n v="3"/>
    <x v="9"/>
    <n v="95"/>
    <n v="31.666666666666668"/>
  </r>
  <r>
    <x v="8437"/>
    <n v="3"/>
    <n v="2"/>
    <n v="4"/>
    <n v="4"/>
    <n v="4"/>
    <n v="6"/>
    <n v="10"/>
    <n v="7"/>
    <n v="6"/>
    <n v="6"/>
    <n v="2"/>
    <n v="3"/>
    <s v="08438"/>
    <n v="2"/>
    <x v="7"/>
    <n v="57"/>
    <n v="28.5"/>
  </r>
  <r>
    <x v="8438"/>
    <n v="1"/>
    <n v="2"/>
    <n v="2"/>
    <n v="3"/>
    <n v="2"/>
    <n v="3"/>
    <n v="4"/>
    <n v="3"/>
    <n v="2"/>
    <n v="2"/>
    <n v="2"/>
    <n v="1"/>
    <s v="08439"/>
    <n v="1"/>
    <x v="16"/>
    <n v="27"/>
    <n v="27"/>
  </r>
  <r>
    <x v="8439"/>
    <n v="8"/>
    <n v="6"/>
    <n v="8"/>
    <n v="10"/>
    <n v="8"/>
    <n v="18"/>
    <n v="22"/>
    <n v="17"/>
    <n v="13"/>
    <n v="8"/>
    <n v="5"/>
    <n v="5"/>
    <s v="08440"/>
    <n v="4"/>
    <x v="1"/>
    <n v="128"/>
    <n v="32"/>
  </r>
  <r>
    <x v="8440"/>
    <n v="4"/>
    <n v="6"/>
    <n v="7"/>
    <n v="6"/>
    <n v="6"/>
    <n v="13"/>
    <n v="13"/>
    <n v="10"/>
    <n v="8"/>
    <n v="10"/>
    <n v="6"/>
    <n v="7"/>
    <s v="08441"/>
    <n v="3"/>
    <x v="12"/>
    <n v="96"/>
    <n v="32"/>
  </r>
  <r>
    <x v="8441"/>
    <n v="4"/>
    <n v="2"/>
    <n v="4"/>
    <n v="5"/>
    <n v="6"/>
    <n v="8"/>
    <n v="10"/>
    <n v="7"/>
    <n v="6"/>
    <n v="6"/>
    <n v="2"/>
    <n v="4"/>
    <s v="08442"/>
    <n v="2"/>
    <x v="4"/>
    <n v="64"/>
    <n v="32"/>
  </r>
  <r>
    <x v="8442"/>
    <n v="6"/>
    <n v="8"/>
    <n v="7"/>
    <n v="9"/>
    <n v="14"/>
    <n v="17"/>
    <n v="22"/>
    <n v="17"/>
    <n v="9"/>
    <n v="9"/>
    <n v="9"/>
    <n v="6"/>
    <s v="08443"/>
    <n v="4"/>
    <x v="9"/>
    <n v="133"/>
    <n v="33.25"/>
  </r>
  <r>
    <x v="8443"/>
    <n v="10"/>
    <n v="5"/>
    <n v="10"/>
    <n v="13"/>
    <n v="12"/>
    <n v="12"/>
    <n v="17"/>
    <n v="18"/>
    <n v="8"/>
    <n v="11"/>
    <n v="10"/>
    <n v="9"/>
    <s v="08444"/>
    <n v="4"/>
    <x v="8"/>
    <n v="135"/>
    <n v="33.75"/>
  </r>
  <r>
    <x v="8444"/>
    <n v="4"/>
    <n v="6"/>
    <n v="5"/>
    <n v="8"/>
    <n v="6"/>
    <n v="9"/>
    <n v="14"/>
    <n v="10"/>
    <n v="6"/>
    <n v="9"/>
    <n v="6"/>
    <n v="5"/>
    <s v="08445"/>
    <n v="3"/>
    <x v="8"/>
    <n v="88"/>
    <n v="29.333333333333332"/>
  </r>
  <r>
    <x v="8445"/>
    <n v="9"/>
    <n v="6"/>
    <n v="7"/>
    <n v="9"/>
    <n v="8"/>
    <n v="18"/>
    <n v="22"/>
    <n v="12"/>
    <n v="8"/>
    <n v="10"/>
    <n v="9"/>
    <n v="4"/>
    <s v="08446"/>
    <n v="4"/>
    <x v="4"/>
    <n v="122"/>
    <n v="30.5"/>
  </r>
  <r>
    <x v="8446"/>
    <n v="5"/>
    <n v="4"/>
    <n v="6"/>
    <n v="10"/>
    <n v="10"/>
    <n v="14"/>
    <n v="19"/>
    <n v="18"/>
    <n v="8"/>
    <n v="12"/>
    <n v="9"/>
    <n v="4"/>
    <s v="08447"/>
    <n v="4"/>
    <x v="3"/>
    <n v="119"/>
    <n v="29.75"/>
  </r>
  <r>
    <x v="8447"/>
    <n v="2"/>
    <n v="3"/>
    <n v="3"/>
    <n v="5"/>
    <n v="6"/>
    <n v="6"/>
    <n v="9"/>
    <n v="6"/>
    <n v="4"/>
    <n v="5"/>
    <n v="4"/>
    <n v="3"/>
    <s v="08448"/>
    <n v="2"/>
    <x v="14"/>
    <n v="56"/>
    <n v="28"/>
  </r>
  <r>
    <x v="8448"/>
    <n v="5"/>
    <n v="4"/>
    <n v="4"/>
    <n v="10"/>
    <n v="9"/>
    <n v="13"/>
    <n v="13"/>
    <n v="12"/>
    <n v="8"/>
    <n v="8"/>
    <n v="5"/>
    <n v="7"/>
    <s v="08449"/>
    <n v="3"/>
    <x v="14"/>
    <n v="98"/>
    <n v="32.666666666666664"/>
  </r>
  <r>
    <x v="8449"/>
    <n v="3"/>
    <n v="4"/>
    <n v="7"/>
    <n v="8"/>
    <n v="6"/>
    <n v="9"/>
    <n v="14"/>
    <n v="13"/>
    <n v="6"/>
    <n v="6"/>
    <n v="6"/>
    <n v="6"/>
    <s v="08450"/>
    <n v="3"/>
    <x v="13"/>
    <n v="88"/>
    <n v="29.333333333333332"/>
  </r>
  <r>
    <x v="8450"/>
    <n v="4"/>
    <n v="4"/>
    <n v="2"/>
    <n v="5"/>
    <n v="6"/>
    <n v="7"/>
    <n v="8"/>
    <n v="6"/>
    <n v="6"/>
    <n v="6"/>
    <n v="3"/>
    <n v="4"/>
    <s v="08451"/>
    <n v="2"/>
    <x v="16"/>
    <n v="61"/>
    <n v="30.5"/>
  </r>
  <r>
    <x v="8451"/>
    <n v="3"/>
    <n v="3"/>
    <n v="5"/>
    <n v="6"/>
    <n v="8"/>
    <n v="10"/>
    <n v="14"/>
    <n v="10"/>
    <n v="10"/>
    <n v="10"/>
    <n v="7"/>
    <n v="6"/>
    <s v="08452"/>
    <n v="3"/>
    <x v="11"/>
    <n v="92"/>
    <n v="30.666666666666668"/>
  </r>
  <r>
    <x v="8452"/>
    <n v="4"/>
    <n v="7"/>
    <n v="8"/>
    <n v="14"/>
    <n v="11"/>
    <n v="18"/>
    <n v="22"/>
    <n v="17"/>
    <n v="9"/>
    <n v="14"/>
    <n v="6"/>
    <n v="5"/>
    <s v="08453"/>
    <n v="4"/>
    <x v="16"/>
    <n v="135"/>
    <n v="33.75"/>
  </r>
  <r>
    <x v="8453"/>
    <n v="3"/>
    <n v="3"/>
    <n v="6"/>
    <n v="9"/>
    <n v="10"/>
    <n v="13"/>
    <n v="15"/>
    <n v="10"/>
    <n v="6"/>
    <n v="6"/>
    <n v="3"/>
    <n v="3"/>
    <s v="08454"/>
    <n v="3"/>
    <x v="14"/>
    <n v="87"/>
    <n v="29"/>
  </r>
  <r>
    <x v="8454"/>
    <n v="6"/>
    <n v="4"/>
    <n v="6"/>
    <n v="6"/>
    <n v="8"/>
    <n v="10"/>
    <n v="15"/>
    <n v="12"/>
    <n v="9"/>
    <n v="7"/>
    <n v="3"/>
    <n v="4"/>
    <s v="08455"/>
    <n v="3"/>
    <x v="0"/>
    <n v="90"/>
    <n v="30"/>
  </r>
  <r>
    <x v="8455"/>
    <n v="3"/>
    <n v="2"/>
    <n v="3"/>
    <n v="5"/>
    <n v="6"/>
    <n v="7"/>
    <n v="9"/>
    <n v="8"/>
    <n v="6"/>
    <n v="6"/>
    <n v="4"/>
    <n v="3"/>
    <s v="08456"/>
    <n v="2"/>
    <x v="11"/>
    <n v="62"/>
    <n v="31"/>
  </r>
  <r>
    <x v="8456"/>
    <n v="4"/>
    <n v="2"/>
    <n v="3"/>
    <n v="5"/>
    <n v="5"/>
    <n v="8"/>
    <n v="8"/>
    <n v="8"/>
    <n v="4"/>
    <n v="5"/>
    <n v="4"/>
    <n v="4"/>
    <s v="08457"/>
    <n v="2"/>
    <x v="10"/>
    <n v="60"/>
    <n v="30"/>
  </r>
  <r>
    <x v="8457"/>
    <n v="10"/>
    <n v="4"/>
    <n v="9"/>
    <n v="12"/>
    <n v="8"/>
    <n v="12"/>
    <n v="19"/>
    <n v="18"/>
    <n v="14"/>
    <n v="11"/>
    <n v="8"/>
    <n v="5"/>
    <s v="08458"/>
    <n v="4"/>
    <x v="11"/>
    <n v="130"/>
    <n v="32.5"/>
  </r>
  <r>
    <x v="8458"/>
    <n v="1"/>
    <n v="1"/>
    <n v="1"/>
    <n v="2"/>
    <n v="3"/>
    <n v="4"/>
    <n v="4"/>
    <n v="3"/>
    <n v="3"/>
    <n v="3"/>
    <n v="1"/>
    <n v="1"/>
    <s v="08459"/>
    <n v="1"/>
    <x v="15"/>
    <n v="27"/>
    <n v="27"/>
  </r>
  <r>
    <x v="8459"/>
    <n v="6"/>
    <n v="3"/>
    <n v="7"/>
    <n v="6"/>
    <n v="10"/>
    <n v="11"/>
    <n v="14"/>
    <n v="11"/>
    <n v="6"/>
    <n v="6"/>
    <n v="7"/>
    <n v="7"/>
    <s v="08460"/>
    <n v="3"/>
    <x v="3"/>
    <n v="94"/>
    <n v="31.333333333333332"/>
  </r>
  <r>
    <x v="8460"/>
    <n v="1"/>
    <n v="2"/>
    <n v="1"/>
    <n v="2"/>
    <n v="2"/>
    <n v="3"/>
    <n v="4"/>
    <n v="4"/>
    <n v="3"/>
    <n v="3"/>
    <n v="2"/>
    <n v="2"/>
    <s v="08461"/>
    <n v="1"/>
    <x v="12"/>
    <n v="29"/>
    <n v="29"/>
  </r>
  <r>
    <x v="8461"/>
    <n v="7"/>
    <n v="7"/>
    <n v="5"/>
    <n v="10"/>
    <n v="8"/>
    <n v="9"/>
    <n v="12"/>
    <n v="9"/>
    <n v="6"/>
    <n v="10"/>
    <n v="4"/>
    <n v="3"/>
    <s v="08462"/>
    <n v="3"/>
    <x v="12"/>
    <n v="90"/>
    <n v="30"/>
  </r>
  <r>
    <x v="8462"/>
    <n v="5"/>
    <n v="6"/>
    <n v="3"/>
    <n v="7"/>
    <n v="6"/>
    <n v="12"/>
    <n v="14"/>
    <n v="11"/>
    <n v="7"/>
    <n v="7"/>
    <n v="3"/>
    <n v="6"/>
    <s v="08463"/>
    <n v="3"/>
    <x v="6"/>
    <n v="87"/>
    <n v="29"/>
  </r>
  <r>
    <x v="8463"/>
    <n v="5"/>
    <n v="6"/>
    <n v="3"/>
    <n v="7"/>
    <n v="7"/>
    <n v="9"/>
    <n v="13"/>
    <n v="13"/>
    <n v="7"/>
    <n v="7"/>
    <n v="7"/>
    <n v="6"/>
    <s v="08464"/>
    <n v="3"/>
    <x v="8"/>
    <n v="90"/>
    <n v="30"/>
  </r>
  <r>
    <x v="8464"/>
    <n v="5"/>
    <n v="3"/>
    <n v="7"/>
    <n v="9"/>
    <n v="7"/>
    <n v="11"/>
    <n v="13"/>
    <n v="13"/>
    <n v="7"/>
    <n v="8"/>
    <n v="4"/>
    <n v="6"/>
    <s v="08465"/>
    <n v="3"/>
    <x v="7"/>
    <n v="93"/>
    <n v="31"/>
  </r>
  <r>
    <x v="8465"/>
    <n v="10"/>
    <n v="7"/>
    <n v="9"/>
    <n v="14"/>
    <n v="11"/>
    <n v="16"/>
    <n v="18"/>
    <n v="14"/>
    <n v="8"/>
    <n v="14"/>
    <n v="6"/>
    <n v="5"/>
    <s v="08466"/>
    <n v="4"/>
    <x v="9"/>
    <n v="132"/>
    <n v="33"/>
  </r>
  <r>
    <x v="8466"/>
    <n v="4"/>
    <n v="7"/>
    <n v="5"/>
    <n v="7"/>
    <n v="10"/>
    <n v="9"/>
    <n v="15"/>
    <n v="9"/>
    <n v="7"/>
    <n v="7"/>
    <n v="7"/>
    <n v="6"/>
    <s v="08467"/>
    <n v="3"/>
    <x v="1"/>
    <n v="93"/>
    <n v="31"/>
  </r>
  <r>
    <x v="8467"/>
    <n v="5"/>
    <n v="4"/>
    <n v="4"/>
    <n v="12"/>
    <n v="11"/>
    <n v="15"/>
    <n v="22"/>
    <n v="13"/>
    <n v="14"/>
    <n v="14"/>
    <n v="5"/>
    <n v="9"/>
    <s v="08468"/>
    <n v="4"/>
    <x v="3"/>
    <n v="128"/>
    <n v="32"/>
  </r>
  <r>
    <x v="8468"/>
    <n v="3"/>
    <n v="5"/>
    <n v="3"/>
    <n v="6"/>
    <n v="6"/>
    <n v="13"/>
    <n v="13"/>
    <n v="11"/>
    <n v="7"/>
    <n v="9"/>
    <n v="5"/>
    <n v="7"/>
    <s v="08469"/>
    <n v="3"/>
    <x v="14"/>
    <n v="88"/>
    <n v="29.333333333333332"/>
  </r>
  <r>
    <x v="8469"/>
    <n v="2"/>
    <n v="2"/>
    <n v="1"/>
    <n v="2"/>
    <n v="3"/>
    <n v="4"/>
    <n v="5"/>
    <n v="3"/>
    <n v="2"/>
    <n v="3"/>
    <n v="1"/>
    <n v="2"/>
    <s v="08470"/>
    <n v="1"/>
    <x v="5"/>
    <n v="30"/>
    <n v="30"/>
  </r>
  <r>
    <x v="8470"/>
    <n v="8"/>
    <n v="8"/>
    <n v="8"/>
    <n v="10"/>
    <n v="11"/>
    <n v="14"/>
    <n v="18"/>
    <n v="14"/>
    <n v="11"/>
    <n v="13"/>
    <n v="10"/>
    <n v="9"/>
    <s v="08471"/>
    <n v="4"/>
    <x v="9"/>
    <n v="134"/>
    <n v="33.5"/>
  </r>
  <r>
    <x v="8471"/>
    <n v="8"/>
    <n v="10"/>
    <n v="9"/>
    <n v="9"/>
    <n v="8"/>
    <n v="16"/>
    <n v="19"/>
    <n v="13"/>
    <n v="11"/>
    <n v="12"/>
    <n v="7"/>
    <n v="9"/>
    <s v="08472"/>
    <n v="4"/>
    <x v="9"/>
    <n v="131"/>
    <n v="32.75"/>
  </r>
  <r>
    <x v="8472"/>
    <n v="4"/>
    <n v="2"/>
    <n v="4"/>
    <n v="4"/>
    <n v="5"/>
    <n v="8"/>
    <n v="8"/>
    <n v="6"/>
    <n v="4"/>
    <n v="4"/>
    <n v="3"/>
    <n v="4"/>
    <s v="08473"/>
    <n v="2"/>
    <x v="14"/>
    <n v="56"/>
    <n v="28"/>
  </r>
  <r>
    <x v="8473"/>
    <n v="7"/>
    <n v="6"/>
    <n v="11"/>
    <n v="17"/>
    <n v="12"/>
    <n v="19"/>
    <n v="20"/>
    <n v="16"/>
    <n v="12"/>
    <n v="15"/>
    <n v="12"/>
    <n v="10"/>
    <s v="08474"/>
    <n v="5"/>
    <x v="2"/>
    <n v="157"/>
    <n v="31.4"/>
  </r>
  <r>
    <x v="8474"/>
    <n v="6"/>
    <n v="7"/>
    <n v="4"/>
    <n v="10"/>
    <n v="8"/>
    <n v="13"/>
    <n v="15"/>
    <n v="11"/>
    <n v="7"/>
    <n v="6"/>
    <n v="4"/>
    <n v="6"/>
    <s v="08475"/>
    <n v="3"/>
    <x v="5"/>
    <n v="97"/>
    <n v="32.333333333333336"/>
  </r>
  <r>
    <x v="8475"/>
    <n v="4"/>
    <n v="7"/>
    <n v="8"/>
    <n v="10"/>
    <n v="10"/>
    <n v="15"/>
    <n v="20"/>
    <n v="18"/>
    <n v="11"/>
    <n v="11"/>
    <n v="4"/>
    <n v="5"/>
    <s v="08476"/>
    <n v="4"/>
    <x v="9"/>
    <n v="123"/>
    <n v="30.75"/>
  </r>
  <r>
    <x v="8476"/>
    <n v="3"/>
    <n v="5"/>
    <n v="6"/>
    <n v="9"/>
    <n v="10"/>
    <n v="13"/>
    <n v="14"/>
    <n v="10"/>
    <n v="6"/>
    <n v="10"/>
    <n v="6"/>
    <n v="4"/>
    <s v="08477"/>
    <n v="3"/>
    <x v="0"/>
    <n v="96"/>
    <n v="32"/>
  </r>
  <r>
    <x v="8477"/>
    <n v="1"/>
    <n v="1"/>
    <n v="2"/>
    <n v="2"/>
    <n v="2"/>
    <n v="3"/>
    <n v="4"/>
    <n v="4"/>
    <n v="2"/>
    <n v="2"/>
    <n v="1"/>
    <n v="2"/>
    <s v="08478"/>
    <n v="1"/>
    <x v="4"/>
    <n v="26"/>
    <n v="26"/>
  </r>
  <r>
    <x v="8478"/>
    <n v="8"/>
    <n v="7"/>
    <n v="10"/>
    <n v="10"/>
    <n v="13"/>
    <n v="16"/>
    <n v="22"/>
    <n v="14"/>
    <n v="13"/>
    <n v="12"/>
    <n v="8"/>
    <n v="10"/>
    <s v="08479"/>
    <n v="4"/>
    <x v="11"/>
    <n v="143"/>
    <n v="35.75"/>
  </r>
  <r>
    <x v="8479"/>
    <n v="7"/>
    <n v="7"/>
    <n v="5"/>
    <n v="6"/>
    <n v="7"/>
    <n v="9"/>
    <n v="15"/>
    <n v="11"/>
    <n v="7"/>
    <n v="7"/>
    <n v="4"/>
    <n v="4"/>
    <s v="08480"/>
    <n v="3"/>
    <x v="12"/>
    <n v="89"/>
    <n v="29.666666666666668"/>
  </r>
  <r>
    <x v="8480"/>
    <n v="8"/>
    <n v="8"/>
    <n v="6"/>
    <n v="11"/>
    <n v="14"/>
    <n v="15"/>
    <n v="18"/>
    <n v="14"/>
    <n v="14"/>
    <n v="14"/>
    <n v="7"/>
    <n v="8"/>
    <s v="08481"/>
    <n v="4"/>
    <x v="15"/>
    <n v="137"/>
    <n v="34.25"/>
  </r>
  <r>
    <x v="8481"/>
    <n v="2"/>
    <n v="4"/>
    <n v="4"/>
    <n v="6"/>
    <n v="5"/>
    <n v="6"/>
    <n v="9"/>
    <n v="7"/>
    <n v="4"/>
    <n v="6"/>
    <n v="4"/>
    <n v="3"/>
    <s v="08482"/>
    <n v="2"/>
    <x v="0"/>
    <n v="60"/>
    <n v="30"/>
  </r>
  <r>
    <x v="8482"/>
    <n v="4"/>
    <n v="2"/>
    <n v="3"/>
    <n v="4"/>
    <n v="5"/>
    <n v="7"/>
    <n v="8"/>
    <n v="7"/>
    <n v="4"/>
    <n v="6"/>
    <n v="4"/>
    <n v="4"/>
    <s v="08483"/>
    <n v="2"/>
    <x v="1"/>
    <n v="58"/>
    <n v="29"/>
  </r>
  <r>
    <x v="8483"/>
    <n v="3"/>
    <n v="7"/>
    <n v="5"/>
    <n v="9"/>
    <n v="9"/>
    <n v="10"/>
    <n v="14"/>
    <n v="10"/>
    <n v="9"/>
    <n v="10"/>
    <n v="5"/>
    <n v="5"/>
    <s v="08484"/>
    <n v="3"/>
    <x v="9"/>
    <n v="96"/>
    <n v="32"/>
  </r>
  <r>
    <x v="8484"/>
    <n v="2"/>
    <n v="2"/>
    <n v="3"/>
    <n v="6"/>
    <n v="6"/>
    <n v="8"/>
    <n v="9"/>
    <n v="8"/>
    <n v="5"/>
    <n v="4"/>
    <n v="3"/>
    <n v="4"/>
    <s v="08485"/>
    <n v="2"/>
    <x v="8"/>
    <n v="60"/>
    <n v="30"/>
  </r>
  <r>
    <x v="8485"/>
    <n v="4"/>
    <n v="7"/>
    <n v="4"/>
    <n v="6"/>
    <n v="10"/>
    <n v="9"/>
    <n v="13"/>
    <n v="9"/>
    <n v="10"/>
    <n v="9"/>
    <n v="4"/>
    <n v="4"/>
    <s v="08486"/>
    <n v="3"/>
    <x v="5"/>
    <n v="89"/>
    <n v="29.666666666666668"/>
  </r>
  <r>
    <x v="8486"/>
    <n v="10"/>
    <n v="10"/>
    <n v="10"/>
    <n v="19"/>
    <n v="15"/>
    <n v="29"/>
    <n v="30"/>
    <n v="23"/>
    <n v="15"/>
    <n v="19"/>
    <n v="12"/>
    <n v="10"/>
    <s v="08487"/>
    <n v="7"/>
    <x v="2"/>
    <n v="202"/>
    <n v="28.857142857142858"/>
  </r>
  <r>
    <x v="8487"/>
    <n v="4"/>
    <n v="2"/>
    <n v="2"/>
    <n v="6"/>
    <n v="4"/>
    <n v="7"/>
    <n v="10"/>
    <n v="7"/>
    <n v="6"/>
    <n v="6"/>
    <n v="3"/>
    <n v="2"/>
    <s v="08488"/>
    <n v="2"/>
    <x v="0"/>
    <n v="59"/>
    <n v="29.5"/>
  </r>
  <r>
    <x v="8488"/>
    <n v="4"/>
    <n v="2"/>
    <n v="3"/>
    <n v="4"/>
    <n v="6"/>
    <n v="7"/>
    <n v="10"/>
    <n v="6"/>
    <n v="4"/>
    <n v="6"/>
    <n v="2"/>
    <n v="2"/>
    <s v="08489"/>
    <n v="2"/>
    <x v="4"/>
    <n v="56"/>
    <n v="28"/>
  </r>
  <r>
    <x v="8489"/>
    <n v="2"/>
    <n v="3"/>
    <n v="2"/>
    <n v="4"/>
    <n v="6"/>
    <n v="6"/>
    <n v="8"/>
    <n v="7"/>
    <n v="4"/>
    <n v="6"/>
    <n v="3"/>
    <n v="2"/>
    <s v="08490"/>
    <n v="2"/>
    <x v="3"/>
    <n v="53"/>
    <n v="26.5"/>
  </r>
  <r>
    <x v="8490"/>
    <n v="1"/>
    <n v="2"/>
    <n v="2"/>
    <n v="2"/>
    <n v="3"/>
    <n v="4"/>
    <n v="5"/>
    <n v="4"/>
    <n v="2"/>
    <n v="2"/>
    <n v="1"/>
    <n v="2"/>
    <s v="08491"/>
    <n v="1"/>
    <x v="14"/>
    <n v="30"/>
    <n v="30"/>
  </r>
  <r>
    <x v="8491"/>
    <n v="7"/>
    <n v="7"/>
    <n v="8"/>
    <n v="9"/>
    <n v="11"/>
    <n v="15"/>
    <n v="16"/>
    <n v="12"/>
    <n v="11"/>
    <n v="9"/>
    <n v="8"/>
    <n v="4"/>
    <s v="08492"/>
    <n v="4"/>
    <x v="1"/>
    <n v="117"/>
    <n v="29.25"/>
  </r>
  <r>
    <x v="8492"/>
    <n v="7"/>
    <n v="12"/>
    <n v="12"/>
    <n v="21"/>
    <n v="16"/>
    <n v="23"/>
    <n v="29"/>
    <n v="27"/>
    <n v="20"/>
    <n v="19"/>
    <n v="8"/>
    <n v="8"/>
    <s v="08493"/>
    <n v="7"/>
    <x v="2"/>
    <n v="202"/>
    <n v="28.857142857142858"/>
  </r>
  <r>
    <x v="8493"/>
    <n v="6"/>
    <n v="7"/>
    <n v="4"/>
    <n v="7"/>
    <n v="10"/>
    <n v="12"/>
    <n v="15"/>
    <n v="11"/>
    <n v="8"/>
    <n v="8"/>
    <n v="4"/>
    <n v="6"/>
    <s v="08494"/>
    <n v="3"/>
    <x v="7"/>
    <n v="98"/>
    <n v="32.666666666666664"/>
  </r>
  <r>
    <x v="8494"/>
    <n v="5"/>
    <n v="6"/>
    <n v="4"/>
    <n v="11"/>
    <n v="9"/>
    <n v="15"/>
    <n v="16"/>
    <n v="17"/>
    <n v="9"/>
    <n v="11"/>
    <n v="8"/>
    <n v="10"/>
    <s v="08495"/>
    <n v="4"/>
    <x v="6"/>
    <n v="121"/>
    <n v="30.25"/>
  </r>
  <r>
    <x v="8495"/>
    <n v="10"/>
    <n v="9"/>
    <n v="8"/>
    <n v="9"/>
    <n v="13"/>
    <n v="14"/>
    <n v="18"/>
    <n v="13"/>
    <n v="13"/>
    <n v="11"/>
    <n v="5"/>
    <n v="9"/>
    <s v="08496"/>
    <n v="4"/>
    <x v="3"/>
    <n v="132"/>
    <n v="33"/>
  </r>
  <r>
    <x v="8496"/>
    <n v="4"/>
    <n v="4"/>
    <n v="4"/>
    <n v="5"/>
    <n v="4"/>
    <n v="7"/>
    <n v="10"/>
    <n v="8"/>
    <n v="5"/>
    <n v="4"/>
    <n v="3"/>
    <n v="4"/>
    <s v="08497"/>
    <n v="2"/>
    <x v="10"/>
    <n v="62"/>
    <n v="31"/>
  </r>
  <r>
    <x v="8497"/>
    <n v="7"/>
    <n v="5"/>
    <n v="12"/>
    <n v="16"/>
    <n v="17"/>
    <n v="17"/>
    <n v="21"/>
    <n v="18"/>
    <n v="10"/>
    <n v="14"/>
    <n v="7"/>
    <n v="5"/>
    <s v="08498"/>
    <n v="5"/>
    <x v="6"/>
    <n v="149"/>
    <n v="29.8"/>
  </r>
  <r>
    <x v="8498"/>
    <n v="6"/>
    <n v="3"/>
    <n v="6"/>
    <n v="9"/>
    <n v="10"/>
    <n v="9"/>
    <n v="16"/>
    <n v="11"/>
    <n v="7"/>
    <n v="6"/>
    <n v="7"/>
    <n v="5"/>
    <s v="08499"/>
    <n v="3"/>
    <x v="5"/>
    <n v="95"/>
    <n v="31.666666666666668"/>
  </r>
  <r>
    <x v="8499"/>
    <n v="1"/>
    <n v="1"/>
    <n v="2"/>
    <n v="3"/>
    <n v="2"/>
    <n v="4"/>
    <n v="4"/>
    <n v="3"/>
    <n v="2"/>
    <n v="3"/>
    <n v="2"/>
    <n v="1"/>
    <s v="08500"/>
    <n v="1"/>
    <x v="6"/>
    <n v="28"/>
    <n v="28"/>
  </r>
  <r>
    <x v="8500"/>
    <n v="10"/>
    <n v="9"/>
    <n v="7"/>
    <n v="14"/>
    <n v="10"/>
    <n v="16"/>
    <n v="17"/>
    <n v="17"/>
    <n v="11"/>
    <n v="10"/>
    <n v="8"/>
    <n v="10"/>
    <s v="08501"/>
    <n v="4"/>
    <x v="16"/>
    <n v="139"/>
    <n v="34.75"/>
  </r>
  <r>
    <x v="8501"/>
    <n v="7"/>
    <n v="6"/>
    <n v="3"/>
    <n v="10"/>
    <n v="9"/>
    <n v="13"/>
    <n v="13"/>
    <n v="12"/>
    <n v="6"/>
    <n v="6"/>
    <n v="3"/>
    <n v="5"/>
    <s v="08502"/>
    <n v="3"/>
    <x v="3"/>
    <n v="93"/>
    <n v="31"/>
  </r>
  <r>
    <x v="8502"/>
    <n v="4"/>
    <n v="3"/>
    <n v="4"/>
    <n v="10"/>
    <n v="6"/>
    <n v="12"/>
    <n v="15"/>
    <n v="13"/>
    <n v="7"/>
    <n v="9"/>
    <n v="4"/>
    <n v="7"/>
    <s v="08503"/>
    <n v="3"/>
    <x v="0"/>
    <n v="94"/>
    <n v="31.333333333333332"/>
  </r>
  <r>
    <x v="8503"/>
    <n v="5"/>
    <n v="12"/>
    <n v="7"/>
    <n v="13"/>
    <n v="12"/>
    <n v="16"/>
    <n v="25"/>
    <n v="18"/>
    <n v="14"/>
    <n v="15"/>
    <n v="6"/>
    <n v="7"/>
    <s v="08504"/>
    <n v="5"/>
    <x v="7"/>
    <n v="150"/>
    <n v="30"/>
  </r>
  <r>
    <x v="8504"/>
    <n v="10"/>
    <n v="8"/>
    <n v="5"/>
    <n v="9"/>
    <n v="11"/>
    <n v="18"/>
    <n v="17"/>
    <n v="12"/>
    <n v="13"/>
    <n v="9"/>
    <n v="10"/>
    <n v="5"/>
    <s v="08505"/>
    <n v="4"/>
    <x v="8"/>
    <n v="127"/>
    <n v="31.75"/>
  </r>
  <r>
    <x v="8505"/>
    <n v="14"/>
    <n v="15"/>
    <n v="12"/>
    <n v="19"/>
    <n v="19"/>
    <n v="22"/>
    <n v="33"/>
    <n v="26"/>
    <n v="21"/>
    <n v="21"/>
    <n v="9"/>
    <n v="15"/>
    <s v="08506"/>
    <n v="7"/>
    <x v="3"/>
    <n v="226"/>
    <n v="32.285714285714285"/>
  </r>
  <r>
    <x v="8506"/>
    <n v="9"/>
    <n v="14"/>
    <n v="15"/>
    <n v="16"/>
    <n v="21"/>
    <n v="28"/>
    <n v="28"/>
    <n v="29"/>
    <n v="18"/>
    <n v="21"/>
    <n v="11"/>
    <n v="15"/>
    <s v="08507"/>
    <n v="7"/>
    <x v="16"/>
    <n v="225"/>
    <n v="32.142857142857146"/>
  </r>
  <r>
    <x v="8507"/>
    <n v="6"/>
    <n v="7"/>
    <n v="8"/>
    <n v="13"/>
    <n v="10"/>
    <n v="18"/>
    <n v="19"/>
    <n v="16"/>
    <n v="10"/>
    <n v="8"/>
    <n v="4"/>
    <n v="8"/>
    <s v="08508"/>
    <n v="4"/>
    <x v="16"/>
    <n v="127"/>
    <n v="31.75"/>
  </r>
  <r>
    <x v="8508"/>
    <n v="5"/>
    <n v="8"/>
    <n v="9"/>
    <n v="8"/>
    <n v="14"/>
    <n v="16"/>
    <n v="17"/>
    <n v="15"/>
    <n v="14"/>
    <n v="13"/>
    <n v="6"/>
    <n v="8"/>
    <s v="08509"/>
    <n v="4"/>
    <x v="4"/>
    <n v="133"/>
    <n v="33.25"/>
  </r>
  <r>
    <x v="8509"/>
    <n v="2"/>
    <n v="1"/>
    <n v="1"/>
    <n v="3"/>
    <n v="3"/>
    <n v="3"/>
    <n v="5"/>
    <n v="3"/>
    <n v="3"/>
    <n v="3"/>
    <n v="1"/>
    <n v="2"/>
    <s v="08510"/>
    <n v="1"/>
    <x v="13"/>
    <n v="30"/>
    <n v="30"/>
  </r>
  <r>
    <x v="8510"/>
    <n v="2"/>
    <n v="1"/>
    <n v="2"/>
    <n v="3"/>
    <n v="3"/>
    <n v="4"/>
    <n v="5"/>
    <n v="3"/>
    <n v="3"/>
    <n v="2"/>
    <n v="2"/>
    <n v="2"/>
    <s v="08511"/>
    <n v="1"/>
    <x v="15"/>
    <n v="32"/>
    <n v="32"/>
  </r>
  <r>
    <x v="8511"/>
    <n v="6"/>
    <n v="7"/>
    <n v="6"/>
    <n v="6"/>
    <n v="10"/>
    <n v="12"/>
    <n v="16"/>
    <n v="10"/>
    <n v="10"/>
    <n v="10"/>
    <n v="6"/>
    <n v="3"/>
    <s v="08512"/>
    <n v="3"/>
    <x v="14"/>
    <n v="102"/>
    <n v="34"/>
  </r>
  <r>
    <x v="8512"/>
    <n v="4"/>
    <n v="6"/>
    <n v="7"/>
    <n v="12"/>
    <n v="9"/>
    <n v="16"/>
    <n v="20"/>
    <n v="13"/>
    <n v="8"/>
    <n v="9"/>
    <n v="10"/>
    <n v="9"/>
    <s v="08513"/>
    <n v="4"/>
    <x v="1"/>
    <n v="123"/>
    <n v="30.75"/>
  </r>
  <r>
    <x v="8513"/>
    <n v="3"/>
    <n v="3"/>
    <n v="3"/>
    <n v="4"/>
    <n v="4"/>
    <n v="7"/>
    <n v="8"/>
    <n v="6"/>
    <n v="4"/>
    <n v="6"/>
    <n v="4"/>
    <n v="2"/>
    <s v="08514"/>
    <n v="2"/>
    <x v="7"/>
    <n v="54"/>
    <n v="27"/>
  </r>
  <r>
    <x v="8514"/>
    <n v="6"/>
    <n v="8"/>
    <n v="5"/>
    <n v="12"/>
    <n v="12"/>
    <n v="14"/>
    <n v="21"/>
    <n v="16"/>
    <n v="10"/>
    <n v="9"/>
    <n v="4"/>
    <n v="9"/>
    <s v="08515"/>
    <n v="4"/>
    <x v="5"/>
    <n v="126"/>
    <n v="31.5"/>
  </r>
  <r>
    <x v="8515"/>
    <n v="7"/>
    <n v="8"/>
    <n v="4"/>
    <n v="11"/>
    <n v="9"/>
    <n v="14"/>
    <n v="19"/>
    <n v="16"/>
    <n v="10"/>
    <n v="9"/>
    <n v="4"/>
    <n v="10"/>
    <s v="08516"/>
    <n v="4"/>
    <x v="2"/>
    <n v="121"/>
    <n v="30.25"/>
  </r>
  <r>
    <x v="8516"/>
    <n v="3"/>
    <n v="4"/>
    <n v="4"/>
    <n v="4"/>
    <n v="4"/>
    <n v="6"/>
    <n v="9"/>
    <n v="8"/>
    <n v="5"/>
    <n v="5"/>
    <n v="3"/>
    <n v="4"/>
    <s v="08517"/>
    <n v="2"/>
    <x v="4"/>
    <n v="59"/>
    <n v="29.5"/>
  </r>
  <r>
    <x v="8517"/>
    <n v="5"/>
    <n v="9"/>
    <n v="7"/>
    <n v="13"/>
    <n v="12"/>
    <n v="15"/>
    <n v="19"/>
    <n v="15"/>
    <n v="8"/>
    <n v="14"/>
    <n v="5"/>
    <n v="8"/>
    <s v="08518"/>
    <n v="4"/>
    <x v="9"/>
    <n v="130"/>
    <n v="32.5"/>
  </r>
  <r>
    <x v="8518"/>
    <n v="12"/>
    <n v="6"/>
    <n v="7"/>
    <n v="17"/>
    <n v="13"/>
    <n v="18"/>
    <n v="24"/>
    <n v="21"/>
    <n v="17"/>
    <n v="14"/>
    <n v="8"/>
    <n v="11"/>
    <s v="08519"/>
    <n v="5"/>
    <x v="4"/>
    <n v="168"/>
    <n v="33.6"/>
  </r>
  <r>
    <x v="8519"/>
    <n v="6"/>
    <n v="6"/>
    <n v="10"/>
    <n v="12"/>
    <n v="13"/>
    <n v="17"/>
    <n v="16"/>
    <n v="18"/>
    <n v="11"/>
    <n v="8"/>
    <n v="5"/>
    <n v="5"/>
    <s v="08520"/>
    <n v="4"/>
    <x v="14"/>
    <n v="127"/>
    <n v="31.75"/>
  </r>
  <r>
    <x v="8520"/>
    <n v="3"/>
    <n v="4"/>
    <n v="4"/>
    <n v="4"/>
    <n v="6"/>
    <n v="6"/>
    <n v="10"/>
    <n v="8"/>
    <n v="5"/>
    <n v="6"/>
    <n v="3"/>
    <n v="2"/>
    <s v="08521"/>
    <n v="2"/>
    <x v="6"/>
    <n v="61"/>
    <n v="30.5"/>
  </r>
  <r>
    <x v="8521"/>
    <n v="3"/>
    <n v="5"/>
    <n v="4"/>
    <n v="7"/>
    <n v="8"/>
    <n v="12"/>
    <n v="12"/>
    <n v="13"/>
    <n v="6"/>
    <n v="10"/>
    <n v="5"/>
    <n v="5"/>
    <s v="08522"/>
    <n v="3"/>
    <x v="3"/>
    <n v="90"/>
    <n v="30"/>
  </r>
  <r>
    <x v="8522"/>
    <n v="7"/>
    <n v="7"/>
    <n v="6"/>
    <n v="10"/>
    <n v="8"/>
    <n v="12"/>
    <n v="13"/>
    <n v="10"/>
    <n v="6"/>
    <n v="7"/>
    <n v="5"/>
    <n v="7"/>
    <s v="08523"/>
    <n v="3"/>
    <x v="0"/>
    <n v="98"/>
    <n v="32.666666666666664"/>
  </r>
  <r>
    <x v="8523"/>
    <n v="7"/>
    <n v="10"/>
    <n v="5"/>
    <n v="11"/>
    <n v="12"/>
    <n v="18"/>
    <n v="21"/>
    <n v="18"/>
    <n v="14"/>
    <n v="11"/>
    <n v="8"/>
    <n v="7"/>
    <s v="08524"/>
    <n v="4"/>
    <x v="16"/>
    <n v="142"/>
    <n v="35.5"/>
  </r>
  <r>
    <x v="8524"/>
    <n v="3"/>
    <n v="6"/>
    <n v="7"/>
    <n v="10"/>
    <n v="10"/>
    <n v="9"/>
    <n v="16"/>
    <n v="10"/>
    <n v="6"/>
    <n v="6"/>
    <n v="5"/>
    <n v="3"/>
    <s v="08525"/>
    <n v="3"/>
    <x v="1"/>
    <n v="91"/>
    <n v="30.333333333333332"/>
  </r>
  <r>
    <x v="8525"/>
    <n v="6"/>
    <n v="8"/>
    <n v="7"/>
    <n v="12"/>
    <n v="14"/>
    <n v="15"/>
    <n v="16"/>
    <n v="12"/>
    <n v="14"/>
    <n v="11"/>
    <n v="7"/>
    <n v="7"/>
    <s v="08526"/>
    <n v="4"/>
    <x v="6"/>
    <n v="129"/>
    <n v="32.25"/>
  </r>
  <r>
    <x v="8526"/>
    <n v="6"/>
    <n v="5"/>
    <n v="6"/>
    <n v="10"/>
    <n v="7"/>
    <n v="13"/>
    <n v="16"/>
    <n v="10"/>
    <n v="9"/>
    <n v="6"/>
    <n v="5"/>
    <n v="4"/>
    <s v="08527"/>
    <n v="3"/>
    <x v="10"/>
    <n v="97"/>
    <n v="32.333333333333336"/>
  </r>
  <r>
    <x v="8527"/>
    <n v="3"/>
    <n v="2"/>
    <n v="3"/>
    <n v="5"/>
    <n v="5"/>
    <n v="6"/>
    <n v="8"/>
    <n v="8"/>
    <n v="5"/>
    <n v="5"/>
    <n v="4"/>
    <n v="3"/>
    <s v="08528"/>
    <n v="2"/>
    <x v="0"/>
    <n v="57"/>
    <n v="28.5"/>
  </r>
  <r>
    <x v="8528"/>
    <n v="3"/>
    <n v="3"/>
    <n v="6"/>
    <n v="9"/>
    <n v="8"/>
    <n v="10"/>
    <n v="12"/>
    <n v="12"/>
    <n v="6"/>
    <n v="10"/>
    <n v="6"/>
    <n v="5"/>
    <s v="08529"/>
    <n v="3"/>
    <x v="11"/>
    <n v="90"/>
    <n v="30"/>
  </r>
  <r>
    <x v="8529"/>
    <n v="8"/>
    <n v="4"/>
    <n v="5"/>
    <n v="8"/>
    <n v="12"/>
    <n v="16"/>
    <n v="20"/>
    <n v="13"/>
    <n v="11"/>
    <n v="9"/>
    <n v="5"/>
    <n v="4"/>
    <s v="08530"/>
    <n v="4"/>
    <x v="15"/>
    <n v="115"/>
    <n v="28.75"/>
  </r>
  <r>
    <x v="8530"/>
    <n v="5"/>
    <n v="3"/>
    <n v="4"/>
    <n v="7"/>
    <n v="6"/>
    <n v="11"/>
    <n v="16"/>
    <n v="13"/>
    <n v="8"/>
    <n v="9"/>
    <n v="5"/>
    <n v="5"/>
    <s v="08531"/>
    <n v="3"/>
    <x v="9"/>
    <n v="92"/>
    <n v="30.666666666666668"/>
  </r>
  <r>
    <x v="8531"/>
    <n v="5"/>
    <n v="4"/>
    <n v="4"/>
    <n v="11"/>
    <n v="8"/>
    <n v="12"/>
    <n v="19"/>
    <n v="17"/>
    <n v="14"/>
    <n v="10"/>
    <n v="10"/>
    <n v="7"/>
    <s v="08532"/>
    <n v="4"/>
    <x v="6"/>
    <n v="121"/>
    <n v="30.25"/>
  </r>
  <r>
    <x v="8532"/>
    <n v="12"/>
    <n v="10"/>
    <n v="11"/>
    <n v="16"/>
    <n v="19"/>
    <n v="28"/>
    <n v="35"/>
    <n v="21"/>
    <n v="15"/>
    <n v="15"/>
    <n v="15"/>
    <n v="13"/>
    <s v="08533"/>
    <n v="7"/>
    <x v="8"/>
    <n v="210"/>
    <n v="30"/>
  </r>
  <r>
    <x v="8533"/>
    <n v="7"/>
    <n v="7"/>
    <n v="3"/>
    <n v="6"/>
    <n v="8"/>
    <n v="13"/>
    <n v="15"/>
    <n v="13"/>
    <n v="10"/>
    <n v="9"/>
    <n v="3"/>
    <n v="3"/>
    <s v="08534"/>
    <n v="3"/>
    <x v="6"/>
    <n v="97"/>
    <n v="32.333333333333336"/>
  </r>
  <r>
    <x v="8534"/>
    <n v="2"/>
    <n v="2"/>
    <n v="2"/>
    <n v="3"/>
    <n v="2"/>
    <n v="3"/>
    <n v="5"/>
    <n v="4"/>
    <n v="3"/>
    <n v="3"/>
    <n v="2"/>
    <n v="1"/>
    <s v="08535"/>
    <n v="1"/>
    <x v="2"/>
    <n v="32"/>
    <n v="32"/>
  </r>
  <r>
    <x v="8535"/>
    <n v="5"/>
    <n v="6"/>
    <n v="4"/>
    <n v="10"/>
    <n v="14"/>
    <n v="17"/>
    <n v="20"/>
    <n v="18"/>
    <n v="13"/>
    <n v="9"/>
    <n v="9"/>
    <n v="5"/>
    <s v="08536"/>
    <n v="4"/>
    <x v="6"/>
    <n v="130"/>
    <n v="32.5"/>
  </r>
  <r>
    <x v="8536"/>
    <n v="12"/>
    <n v="5"/>
    <n v="6"/>
    <n v="13"/>
    <n v="13"/>
    <n v="15"/>
    <n v="21"/>
    <n v="22"/>
    <n v="15"/>
    <n v="11"/>
    <n v="9"/>
    <n v="6"/>
    <s v="08537"/>
    <n v="5"/>
    <x v="10"/>
    <n v="148"/>
    <n v="29.6"/>
  </r>
  <r>
    <x v="8537"/>
    <n v="7"/>
    <n v="7"/>
    <n v="7"/>
    <n v="6"/>
    <n v="9"/>
    <n v="9"/>
    <n v="13"/>
    <n v="11"/>
    <n v="8"/>
    <n v="8"/>
    <n v="4"/>
    <n v="4"/>
    <s v="08538"/>
    <n v="3"/>
    <x v="9"/>
    <n v="93"/>
    <n v="31"/>
  </r>
  <r>
    <x v="8538"/>
    <n v="7"/>
    <n v="4"/>
    <n v="3"/>
    <n v="9"/>
    <n v="9"/>
    <n v="10"/>
    <n v="12"/>
    <n v="11"/>
    <n v="7"/>
    <n v="6"/>
    <n v="5"/>
    <n v="5"/>
    <s v="08539"/>
    <n v="3"/>
    <x v="13"/>
    <n v="88"/>
    <n v="29.333333333333332"/>
  </r>
  <r>
    <x v="8539"/>
    <n v="5"/>
    <n v="6"/>
    <n v="3"/>
    <n v="10"/>
    <n v="9"/>
    <n v="13"/>
    <n v="14"/>
    <n v="13"/>
    <n v="10"/>
    <n v="6"/>
    <n v="6"/>
    <n v="5"/>
    <s v="08540"/>
    <n v="3"/>
    <x v="5"/>
    <n v="100"/>
    <n v="33.333333333333336"/>
  </r>
  <r>
    <x v="8540"/>
    <n v="3"/>
    <n v="3"/>
    <n v="6"/>
    <n v="10"/>
    <n v="9"/>
    <n v="9"/>
    <n v="12"/>
    <n v="13"/>
    <n v="6"/>
    <n v="9"/>
    <n v="7"/>
    <n v="3"/>
    <s v="08541"/>
    <n v="3"/>
    <x v="2"/>
    <n v="90"/>
    <n v="30"/>
  </r>
  <r>
    <x v="8541"/>
    <n v="4"/>
    <n v="4"/>
    <n v="3"/>
    <n v="5"/>
    <n v="6"/>
    <n v="7"/>
    <n v="10"/>
    <n v="6"/>
    <n v="4"/>
    <n v="6"/>
    <n v="3"/>
    <n v="4"/>
    <s v="08542"/>
    <n v="2"/>
    <x v="11"/>
    <n v="62"/>
    <n v="31"/>
  </r>
  <r>
    <x v="8542"/>
    <n v="4"/>
    <n v="5"/>
    <n v="6"/>
    <n v="11"/>
    <n v="13"/>
    <n v="18"/>
    <n v="17"/>
    <n v="18"/>
    <n v="12"/>
    <n v="13"/>
    <n v="4"/>
    <n v="10"/>
    <s v="08543"/>
    <n v="4"/>
    <x v="1"/>
    <n v="131"/>
    <n v="32.75"/>
  </r>
  <r>
    <x v="8543"/>
    <n v="6"/>
    <n v="8"/>
    <n v="4"/>
    <n v="14"/>
    <n v="8"/>
    <n v="17"/>
    <n v="17"/>
    <n v="12"/>
    <n v="10"/>
    <n v="14"/>
    <n v="9"/>
    <n v="7"/>
    <s v="08544"/>
    <n v="4"/>
    <x v="1"/>
    <n v="126"/>
    <n v="31.5"/>
  </r>
  <r>
    <x v="8544"/>
    <n v="9"/>
    <n v="8"/>
    <n v="7"/>
    <n v="9"/>
    <n v="10"/>
    <n v="16"/>
    <n v="19"/>
    <n v="17"/>
    <n v="11"/>
    <n v="11"/>
    <n v="7"/>
    <n v="6"/>
    <s v="08545"/>
    <n v="4"/>
    <x v="10"/>
    <n v="130"/>
    <n v="32.5"/>
  </r>
  <r>
    <x v="8545"/>
    <n v="2"/>
    <n v="1"/>
    <n v="1"/>
    <n v="2"/>
    <n v="3"/>
    <n v="4"/>
    <n v="5"/>
    <n v="4"/>
    <n v="3"/>
    <n v="3"/>
    <n v="2"/>
    <n v="1"/>
    <s v="08546"/>
    <n v="1"/>
    <x v="2"/>
    <n v="31"/>
    <n v="31"/>
  </r>
  <r>
    <x v="8546"/>
    <n v="5"/>
    <n v="7"/>
    <n v="3"/>
    <n v="10"/>
    <n v="9"/>
    <n v="11"/>
    <n v="15"/>
    <n v="12"/>
    <n v="6"/>
    <n v="8"/>
    <n v="5"/>
    <n v="5"/>
    <s v="08547"/>
    <n v="3"/>
    <x v="9"/>
    <n v="96"/>
    <n v="32"/>
  </r>
  <r>
    <x v="8547"/>
    <n v="4"/>
    <n v="3"/>
    <n v="7"/>
    <n v="8"/>
    <n v="9"/>
    <n v="9"/>
    <n v="15"/>
    <n v="12"/>
    <n v="8"/>
    <n v="9"/>
    <n v="4"/>
    <n v="3"/>
    <s v="08548"/>
    <n v="3"/>
    <x v="3"/>
    <n v="91"/>
    <n v="30.333333333333332"/>
  </r>
  <r>
    <x v="8548"/>
    <n v="1"/>
    <n v="1"/>
    <n v="1"/>
    <n v="2"/>
    <n v="3"/>
    <n v="3"/>
    <n v="5"/>
    <n v="4"/>
    <n v="2"/>
    <n v="2"/>
    <n v="1"/>
    <n v="1"/>
    <s v="08549"/>
    <n v="1"/>
    <x v="0"/>
    <n v="26"/>
    <n v="26"/>
  </r>
  <r>
    <x v="8549"/>
    <n v="9"/>
    <n v="10"/>
    <n v="5"/>
    <n v="8"/>
    <n v="12"/>
    <n v="12"/>
    <n v="16"/>
    <n v="16"/>
    <n v="12"/>
    <n v="14"/>
    <n v="7"/>
    <n v="9"/>
    <s v="08550"/>
    <n v="4"/>
    <x v="0"/>
    <n v="130"/>
    <n v="32.5"/>
  </r>
  <r>
    <x v="8550"/>
    <n v="7"/>
    <n v="5"/>
    <n v="8"/>
    <n v="10"/>
    <n v="9"/>
    <n v="16"/>
    <n v="22"/>
    <n v="12"/>
    <n v="14"/>
    <n v="13"/>
    <n v="9"/>
    <n v="6"/>
    <s v="08551"/>
    <n v="4"/>
    <x v="8"/>
    <n v="131"/>
    <n v="32.75"/>
  </r>
  <r>
    <x v="8551"/>
    <n v="4"/>
    <n v="7"/>
    <n v="4"/>
    <n v="11"/>
    <n v="10"/>
    <n v="15"/>
    <n v="18"/>
    <n v="15"/>
    <n v="8"/>
    <n v="13"/>
    <n v="8"/>
    <n v="6"/>
    <s v="08552"/>
    <n v="4"/>
    <x v="7"/>
    <n v="119"/>
    <n v="29.75"/>
  </r>
  <r>
    <x v="8552"/>
    <n v="10"/>
    <n v="4"/>
    <n v="9"/>
    <n v="9"/>
    <n v="10"/>
    <n v="14"/>
    <n v="19"/>
    <n v="14"/>
    <n v="12"/>
    <n v="12"/>
    <n v="4"/>
    <n v="8"/>
    <s v="08553"/>
    <n v="4"/>
    <x v="9"/>
    <n v="125"/>
    <n v="31.25"/>
  </r>
  <r>
    <x v="8553"/>
    <n v="1"/>
    <n v="1"/>
    <n v="1"/>
    <n v="2"/>
    <n v="2"/>
    <n v="3"/>
    <n v="4"/>
    <n v="3"/>
    <n v="3"/>
    <n v="2"/>
    <n v="2"/>
    <n v="2"/>
    <s v="08554"/>
    <n v="1"/>
    <x v="7"/>
    <n v="26"/>
    <n v="26"/>
  </r>
  <r>
    <x v="8554"/>
    <n v="5"/>
    <n v="6"/>
    <n v="7"/>
    <n v="12"/>
    <n v="13"/>
    <n v="17"/>
    <n v="18"/>
    <n v="17"/>
    <n v="14"/>
    <n v="10"/>
    <n v="6"/>
    <n v="5"/>
    <s v="08555"/>
    <n v="4"/>
    <x v="12"/>
    <n v="130"/>
    <n v="32.5"/>
  </r>
  <r>
    <x v="8555"/>
    <n v="3"/>
    <n v="4"/>
    <n v="3"/>
    <n v="9"/>
    <n v="6"/>
    <n v="11"/>
    <n v="12"/>
    <n v="12"/>
    <n v="8"/>
    <n v="10"/>
    <n v="3"/>
    <n v="7"/>
    <s v="08556"/>
    <n v="3"/>
    <x v="1"/>
    <n v="88"/>
    <n v="29.333333333333332"/>
  </r>
  <r>
    <x v="8556"/>
    <n v="6"/>
    <n v="8"/>
    <n v="10"/>
    <n v="13"/>
    <n v="10"/>
    <n v="16"/>
    <n v="20"/>
    <n v="13"/>
    <n v="12"/>
    <n v="8"/>
    <n v="6"/>
    <n v="4"/>
    <s v="08557"/>
    <n v="4"/>
    <x v="0"/>
    <n v="126"/>
    <n v="31.5"/>
  </r>
  <r>
    <x v="8557"/>
    <n v="4"/>
    <n v="4"/>
    <n v="5"/>
    <n v="6"/>
    <n v="7"/>
    <n v="9"/>
    <n v="13"/>
    <n v="9"/>
    <n v="9"/>
    <n v="9"/>
    <n v="5"/>
    <n v="7"/>
    <s v="08558"/>
    <n v="3"/>
    <x v="14"/>
    <n v="87"/>
    <n v="29"/>
  </r>
  <r>
    <x v="8558"/>
    <n v="5"/>
    <n v="6"/>
    <n v="3"/>
    <n v="9"/>
    <n v="6"/>
    <n v="9"/>
    <n v="12"/>
    <n v="9"/>
    <n v="6"/>
    <n v="9"/>
    <n v="5"/>
    <n v="3"/>
    <s v="08559"/>
    <n v="3"/>
    <x v="0"/>
    <n v="82"/>
    <n v="27.333333333333332"/>
  </r>
  <r>
    <x v="8559"/>
    <n v="6"/>
    <n v="5"/>
    <n v="10"/>
    <n v="9"/>
    <n v="9"/>
    <n v="18"/>
    <n v="22"/>
    <n v="12"/>
    <n v="10"/>
    <n v="10"/>
    <n v="5"/>
    <n v="7"/>
    <s v="08560"/>
    <n v="4"/>
    <x v="16"/>
    <n v="123"/>
    <n v="30.75"/>
  </r>
  <r>
    <x v="8560"/>
    <n v="7"/>
    <n v="5"/>
    <n v="5"/>
    <n v="7"/>
    <n v="8"/>
    <n v="9"/>
    <n v="15"/>
    <n v="13"/>
    <n v="6"/>
    <n v="7"/>
    <n v="3"/>
    <n v="7"/>
    <s v="08561"/>
    <n v="3"/>
    <x v="9"/>
    <n v="92"/>
    <n v="30.666666666666668"/>
  </r>
  <r>
    <x v="8561"/>
    <n v="5"/>
    <n v="7"/>
    <n v="7"/>
    <n v="7"/>
    <n v="9"/>
    <n v="10"/>
    <n v="13"/>
    <n v="10"/>
    <n v="6"/>
    <n v="9"/>
    <n v="4"/>
    <n v="7"/>
    <s v="08562"/>
    <n v="3"/>
    <x v="5"/>
    <n v="94"/>
    <n v="31.333333333333332"/>
  </r>
  <r>
    <x v="8562"/>
    <n v="2"/>
    <n v="2"/>
    <n v="2"/>
    <n v="3"/>
    <n v="3"/>
    <n v="3"/>
    <n v="5"/>
    <n v="4"/>
    <n v="3"/>
    <n v="3"/>
    <n v="1"/>
    <n v="2"/>
    <s v="08563"/>
    <n v="1"/>
    <x v="3"/>
    <n v="33"/>
    <n v="33"/>
  </r>
  <r>
    <x v="8563"/>
    <n v="4"/>
    <n v="4"/>
    <n v="3"/>
    <n v="7"/>
    <n v="6"/>
    <n v="12"/>
    <n v="14"/>
    <n v="11"/>
    <n v="8"/>
    <n v="6"/>
    <n v="6"/>
    <n v="7"/>
    <s v="08564"/>
    <n v="3"/>
    <x v="2"/>
    <n v="88"/>
    <n v="29.333333333333332"/>
  </r>
  <r>
    <x v="8564"/>
    <n v="2"/>
    <n v="2"/>
    <n v="2"/>
    <n v="2"/>
    <n v="2"/>
    <n v="4"/>
    <n v="5"/>
    <n v="4"/>
    <n v="2"/>
    <n v="3"/>
    <n v="1"/>
    <n v="1"/>
    <s v="08565"/>
    <n v="1"/>
    <x v="6"/>
    <n v="30"/>
    <n v="30"/>
  </r>
  <r>
    <x v="8565"/>
    <n v="2"/>
    <n v="2"/>
    <n v="1"/>
    <n v="2"/>
    <n v="3"/>
    <n v="4"/>
    <n v="5"/>
    <n v="3"/>
    <n v="2"/>
    <n v="3"/>
    <n v="2"/>
    <n v="1"/>
    <s v="08566"/>
    <n v="1"/>
    <x v="16"/>
    <n v="30"/>
    <n v="30"/>
  </r>
  <r>
    <x v="8566"/>
    <n v="4"/>
    <n v="7"/>
    <n v="9"/>
    <n v="13"/>
    <n v="14"/>
    <n v="15"/>
    <n v="16"/>
    <n v="16"/>
    <n v="10"/>
    <n v="11"/>
    <n v="7"/>
    <n v="5"/>
    <s v="08567"/>
    <n v="4"/>
    <x v="1"/>
    <n v="127"/>
    <n v="31.75"/>
  </r>
  <r>
    <x v="8567"/>
    <n v="4"/>
    <n v="2"/>
    <n v="4"/>
    <n v="5"/>
    <n v="6"/>
    <n v="8"/>
    <n v="9"/>
    <n v="7"/>
    <n v="4"/>
    <n v="6"/>
    <n v="3"/>
    <n v="3"/>
    <s v="08568"/>
    <n v="2"/>
    <x v="14"/>
    <n v="61"/>
    <n v="30.5"/>
  </r>
  <r>
    <x v="8568"/>
    <n v="6"/>
    <n v="6"/>
    <n v="5"/>
    <n v="8"/>
    <n v="13"/>
    <n v="17"/>
    <n v="21"/>
    <n v="15"/>
    <n v="8"/>
    <n v="10"/>
    <n v="9"/>
    <n v="4"/>
    <s v="08569"/>
    <n v="4"/>
    <x v="1"/>
    <n v="122"/>
    <n v="30.5"/>
  </r>
  <r>
    <x v="8569"/>
    <n v="5"/>
    <n v="7"/>
    <n v="3"/>
    <n v="6"/>
    <n v="8"/>
    <n v="13"/>
    <n v="15"/>
    <n v="11"/>
    <n v="7"/>
    <n v="7"/>
    <n v="6"/>
    <n v="3"/>
    <s v="08570"/>
    <n v="3"/>
    <x v="11"/>
    <n v="91"/>
    <n v="30.333333333333332"/>
  </r>
  <r>
    <x v="8570"/>
    <n v="1"/>
    <n v="1"/>
    <n v="2"/>
    <n v="2"/>
    <n v="2"/>
    <n v="4"/>
    <n v="5"/>
    <n v="3"/>
    <n v="2"/>
    <n v="2"/>
    <n v="2"/>
    <n v="2"/>
    <s v="08571"/>
    <n v="1"/>
    <x v="14"/>
    <n v="28"/>
    <n v="28"/>
  </r>
  <r>
    <x v="8571"/>
    <n v="2"/>
    <n v="2"/>
    <n v="2"/>
    <n v="4"/>
    <n v="4"/>
    <n v="6"/>
    <n v="10"/>
    <n v="8"/>
    <n v="6"/>
    <n v="6"/>
    <n v="4"/>
    <n v="2"/>
    <s v="08572"/>
    <n v="2"/>
    <x v="4"/>
    <n v="56"/>
    <n v="28"/>
  </r>
  <r>
    <x v="8572"/>
    <n v="7"/>
    <n v="5"/>
    <n v="7"/>
    <n v="10"/>
    <n v="12"/>
    <n v="15"/>
    <n v="17"/>
    <n v="14"/>
    <n v="8"/>
    <n v="12"/>
    <n v="7"/>
    <n v="10"/>
    <s v="08573"/>
    <n v="4"/>
    <x v="2"/>
    <n v="124"/>
    <n v="31"/>
  </r>
  <r>
    <x v="8573"/>
    <n v="8"/>
    <n v="7"/>
    <n v="6"/>
    <n v="12"/>
    <n v="9"/>
    <n v="14"/>
    <n v="17"/>
    <n v="14"/>
    <n v="8"/>
    <n v="12"/>
    <n v="6"/>
    <n v="10"/>
    <s v="08574"/>
    <n v="4"/>
    <x v="10"/>
    <n v="123"/>
    <n v="30.75"/>
  </r>
  <r>
    <x v="8574"/>
    <n v="5"/>
    <n v="5"/>
    <n v="6"/>
    <n v="7"/>
    <n v="10"/>
    <n v="13"/>
    <n v="15"/>
    <n v="9"/>
    <n v="9"/>
    <n v="7"/>
    <n v="4"/>
    <n v="5"/>
    <s v="08575"/>
    <n v="3"/>
    <x v="16"/>
    <n v="95"/>
    <n v="31.666666666666668"/>
  </r>
  <r>
    <x v="8575"/>
    <n v="6"/>
    <n v="10"/>
    <n v="6"/>
    <n v="10"/>
    <n v="13"/>
    <n v="17"/>
    <n v="22"/>
    <n v="18"/>
    <n v="13"/>
    <n v="8"/>
    <n v="6"/>
    <n v="9"/>
    <s v="08576"/>
    <n v="4"/>
    <x v="8"/>
    <n v="138"/>
    <n v="34.5"/>
  </r>
  <r>
    <x v="8576"/>
    <n v="8"/>
    <n v="13"/>
    <n v="12"/>
    <n v="14"/>
    <n v="18"/>
    <n v="23"/>
    <n v="34"/>
    <n v="28"/>
    <n v="17"/>
    <n v="22"/>
    <n v="9"/>
    <n v="10"/>
    <s v="08577"/>
    <n v="7"/>
    <x v="4"/>
    <n v="208"/>
    <n v="29.714285714285715"/>
  </r>
  <r>
    <x v="8577"/>
    <n v="5"/>
    <n v="4"/>
    <n v="5"/>
    <n v="6"/>
    <n v="6"/>
    <n v="10"/>
    <n v="14"/>
    <n v="9"/>
    <n v="7"/>
    <n v="7"/>
    <n v="6"/>
    <n v="6"/>
    <s v="08578"/>
    <n v="3"/>
    <x v="0"/>
    <n v="85"/>
    <n v="28.333333333333332"/>
  </r>
  <r>
    <x v="8578"/>
    <n v="3"/>
    <n v="4"/>
    <n v="3"/>
    <n v="6"/>
    <n v="6"/>
    <n v="8"/>
    <n v="8"/>
    <n v="7"/>
    <n v="6"/>
    <n v="6"/>
    <n v="2"/>
    <n v="4"/>
    <s v="08579"/>
    <n v="2"/>
    <x v="16"/>
    <n v="63"/>
    <n v="31.5"/>
  </r>
  <r>
    <x v="8579"/>
    <n v="10"/>
    <n v="12"/>
    <n v="12"/>
    <n v="14"/>
    <n v="11"/>
    <n v="20"/>
    <n v="23"/>
    <n v="19"/>
    <n v="17"/>
    <n v="16"/>
    <n v="5"/>
    <n v="7"/>
    <s v="08580"/>
    <n v="5"/>
    <x v="3"/>
    <n v="166"/>
    <n v="33.200000000000003"/>
  </r>
  <r>
    <x v="8580"/>
    <n v="4"/>
    <n v="6"/>
    <n v="5"/>
    <n v="10"/>
    <n v="9"/>
    <n v="12"/>
    <n v="15"/>
    <n v="10"/>
    <n v="7"/>
    <n v="7"/>
    <n v="7"/>
    <n v="4"/>
    <s v="08581"/>
    <n v="3"/>
    <x v="1"/>
    <n v="96"/>
    <n v="32"/>
  </r>
  <r>
    <x v="8581"/>
    <n v="2"/>
    <n v="1"/>
    <n v="2"/>
    <n v="3"/>
    <n v="2"/>
    <n v="4"/>
    <n v="5"/>
    <n v="4"/>
    <n v="2"/>
    <n v="3"/>
    <n v="1"/>
    <n v="2"/>
    <s v="08582"/>
    <n v="1"/>
    <x v="8"/>
    <n v="31"/>
    <n v="31"/>
  </r>
  <r>
    <x v="8582"/>
    <n v="9"/>
    <n v="4"/>
    <n v="7"/>
    <n v="8"/>
    <n v="8"/>
    <n v="18"/>
    <n v="18"/>
    <n v="16"/>
    <n v="12"/>
    <n v="13"/>
    <n v="6"/>
    <n v="10"/>
    <s v="08583"/>
    <n v="4"/>
    <x v="2"/>
    <n v="129"/>
    <n v="32.25"/>
  </r>
  <r>
    <x v="8583"/>
    <n v="5"/>
    <n v="8"/>
    <n v="8"/>
    <n v="17"/>
    <n v="16"/>
    <n v="16"/>
    <n v="24"/>
    <n v="15"/>
    <n v="17"/>
    <n v="15"/>
    <n v="5"/>
    <n v="11"/>
    <s v="08584"/>
    <n v="5"/>
    <x v="13"/>
    <n v="157"/>
    <n v="31.4"/>
  </r>
  <r>
    <x v="8584"/>
    <n v="2"/>
    <n v="2"/>
    <n v="1"/>
    <n v="3"/>
    <n v="2"/>
    <n v="4"/>
    <n v="4"/>
    <n v="4"/>
    <n v="3"/>
    <n v="2"/>
    <n v="1"/>
    <n v="1"/>
    <s v="08585"/>
    <n v="1"/>
    <x v="2"/>
    <n v="29"/>
    <n v="29"/>
  </r>
  <r>
    <x v="8585"/>
    <n v="10"/>
    <n v="15"/>
    <n v="13"/>
    <n v="17"/>
    <n v="17"/>
    <n v="26"/>
    <n v="28"/>
    <n v="27"/>
    <n v="16"/>
    <n v="15"/>
    <n v="12"/>
    <n v="14"/>
    <s v="08586"/>
    <n v="7"/>
    <x v="3"/>
    <n v="210"/>
    <n v="30"/>
  </r>
  <r>
    <x v="8586"/>
    <n v="4"/>
    <n v="2"/>
    <n v="2"/>
    <n v="5"/>
    <n v="6"/>
    <n v="6"/>
    <n v="8"/>
    <n v="6"/>
    <n v="6"/>
    <n v="5"/>
    <n v="2"/>
    <n v="4"/>
    <s v="08587"/>
    <n v="2"/>
    <x v="15"/>
    <n v="56"/>
    <n v="28"/>
  </r>
  <r>
    <x v="8587"/>
    <n v="3"/>
    <n v="4"/>
    <n v="2"/>
    <n v="5"/>
    <n v="6"/>
    <n v="7"/>
    <n v="8"/>
    <n v="8"/>
    <n v="6"/>
    <n v="6"/>
    <n v="4"/>
    <n v="2"/>
    <s v="08588"/>
    <n v="2"/>
    <x v="14"/>
    <n v="61"/>
    <n v="30.5"/>
  </r>
  <r>
    <x v="8588"/>
    <n v="2"/>
    <n v="1"/>
    <n v="1"/>
    <n v="3"/>
    <n v="3"/>
    <n v="4"/>
    <n v="4"/>
    <n v="3"/>
    <n v="3"/>
    <n v="3"/>
    <n v="2"/>
    <n v="2"/>
    <s v="08589"/>
    <n v="1"/>
    <x v="3"/>
    <n v="31"/>
    <n v="31"/>
  </r>
  <r>
    <x v="8589"/>
    <n v="4"/>
    <n v="8"/>
    <n v="5"/>
    <n v="8"/>
    <n v="13"/>
    <n v="16"/>
    <n v="20"/>
    <n v="12"/>
    <n v="11"/>
    <n v="8"/>
    <n v="4"/>
    <n v="6"/>
    <s v="08590"/>
    <n v="4"/>
    <x v="16"/>
    <n v="115"/>
    <n v="28.75"/>
  </r>
  <r>
    <x v="8590"/>
    <n v="8"/>
    <n v="9"/>
    <n v="13"/>
    <n v="16"/>
    <n v="16"/>
    <n v="18"/>
    <n v="24"/>
    <n v="18"/>
    <n v="16"/>
    <n v="15"/>
    <n v="7"/>
    <n v="14"/>
    <s v="08591"/>
    <n v="6"/>
    <x v="12"/>
    <n v="174"/>
    <n v="29"/>
  </r>
  <r>
    <x v="8591"/>
    <n v="3"/>
    <n v="4"/>
    <n v="4"/>
    <n v="6"/>
    <n v="6"/>
    <n v="6"/>
    <n v="10"/>
    <n v="8"/>
    <n v="6"/>
    <n v="6"/>
    <n v="3"/>
    <n v="4"/>
    <s v="08592"/>
    <n v="2"/>
    <x v="2"/>
    <n v="66"/>
    <n v="33"/>
  </r>
  <r>
    <x v="8592"/>
    <n v="3"/>
    <n v="4"/>
    <n v="2"/>
    <n v="6"/>
    <n v="4"/>
    <n v="7"/>
    <n v="9"/>
    <n v="7"/>
    <n v="5"/>
    <n v="5"/>
    <n v="4"/>
    <n v="2"/>
    <s v="08593"/>
    <n v="2"/>
    <x v="0"/>
    <n v="58"/>
    <n v="29"/>
  </r>
  <r>
    <x v="8593"/>
    <n v="3"/>
    <n v="7"/>
    <n v="6"/>
    <n v="8"/>
    <n v="9"/>
    <n v="13"/>
    <n v="16"/>
    <n v="9"/>
    <n v="6"/>
    <n v="7"/>
    <n v="4"/>
    <n v="7"/>
    <s v="08594"/>
    <n v="3"/>
    <x v="9"/>
    <n v="95"/>
    <n v="31.666666666666668"/>
  </r>
  <r>
    <x v="8594"/>
    <n v="1"/>
    <n v="1"/>
    <n v="1"/>
    <n v="3"/>
    <n v="3"/>
    <n v="4"/>
    <n v="5"/>
    <n v="4"/>
    <n v="3"/>
    <n v="2"/>
    <n v="1"/>
    <n v="1"/>
    <s v="08595"/>
    <n v="1"/>
    <x v="1"/>
    <n v="29"/>
    <n v="29"/>
  </r>
  <r>
    <x v="8595"/>
    <n v="7"/>
    <n v="5"/>
    <n v="3"/>
    <n v="6"/>
    <n v="9"/>
    <n v="13"/>
    <n v="16"/>
    <n v="10"/>
    <n v="9"/>
    <n v="6"/>
    <n v="4"/>
    <n v="3"/>
    <s v="08596"/>
    <n v="3"/>
    <x v="1"/>
    <n v="91"/>
    <n v="30.333333333333332"/>
  </r>
  <r>
    <x v="8596"/>
    <n v="8"/>
    <n v="4"/>
    <n v="10"/>
    <n v="8"/>
    <n v="10"/>
    <n v="15"/>
    <n v="17"/>
    <n v="16"/>
    <n v="12"/>
    <n v="14"/>
    <n v="6"/>
    <n v="7"/>
    <s v="08597"/>
    <n v="4"/>
    <x v="10"/>
    <n v="127"/>
    <n v="31.75"/>
  </r>
  <r>
    <x v="8597"/>
    <n v="2"/>
    <n v="1"/>
    <n v="2"/>
    <n v="2"/>
    <n v="3"/>
    <n v="3"/>
    <n v="4"/>
    <n v="4"/>
    <n v="2"/>
    <n v="2"/>
    <n v="1"/>
    <n v="1"/>
    <s v="08598"/>
    <n v="1"/>
    <x v="10"/>
    <n v="27"/>
    <n v="27"/>
  </r>
  <r>
    <x v="8598"/>
    <n v="9"/>
    <n v="8"/>
    <n v="12"/>
    <n v="20"/>
    <n v="18"/>
    <n v="21"/>
    <n v="34"/>
    <n v="25"/>
    <n v="18"/>
    <n v="21"/>
    <n v="13"/>
    <n v="14"/>
    <s v="08599"/>
    <n v="7"/>
    <x v="9"/>
    <n v="213"/>
    <n v="30.428571428571427"/>
  </r>
  <r>
    <x v="8599"/>
    <n v="7"/>
    <n v="4"/>
    <n v="5"/>
    <n v="9"/>
    <n v="13"/>
    <n v="16"/>
    <n v="16"/>
    <n v="13"/>
    <n v="8"/>
    <n v="12"/>
    <n v="4"/>
    <n v="6"/>
    <s v="08600"/>
    <n v="4"/>
    <x v="3"/>
    <n v="113"/>
    <n v="28.25"/>
  </r>
  <r>
    <x v="8600"/>
    <n v="12"/>
    <n v="8"/>
    <n v="14"/>
    <n v="18"/>
    <n v="16"/>
    <n v="18"/>
    <n v="27"/>
    <n v="22"/>
    <n v="13"/>
    <n v="15"/>
    <n v="11"/>
    <n v="11"/>
    <s v="08601"/>
    <n v="6"/>
    <x v="7"/>
    <n v="185"/>
    <n v="30.833333333333332"/>
  </r>
  <r>
    <x v="8601"/>
    <n v="1"/>
    <n v="1"/>
    <n v="1"/>
    <n v="2"/>
    <n v="2"/>
    <n v="3"/>
    <n v="4"/>
    <n v="3"/>
    <n v="3"/>
    <n v="3"/>
    <n v="1"/>
    <n v="2"/>
    <s v="08602"/>
    <n v="1"/>
    <x v="0"/>
    <n v="26"/>
    <n v="26"/>
  </r>
  <r>
    <x v="8602"/>
    <n v="3"/>
    <n v="4"/>
    <n v="4"/>
    <n v="5"/>
    <n v="5"/>
    <n v="7"/>
    <n v="10"/>
    <n v="8"/>
    <n v="6"/>
    <n v="5"/>
    <n v="4"/>
    <n v="2"/>
    <s v="08603"/>
    <n v="2"/>
    <x v="12"/>
    <n v="63"/>
    <n v="31.5"/>
  </r>
  <r>
    <x v="8603"/>
    <n v="5"/>
    <n v="9"/>
    <n v="8"/>
    <n v="13"/>
    <n v="12"/>
    <n v="18"/>
    <n v="20"/>
    <n v="13"/>
    <n v="8"/>
    <n v="10"/>
    <n v="10"/>
    <n v="8"/>
    <s v="08604"/>
    <n v="4"/>
    <x v="15"/>
    <n v="134"/>
    <n v="33.5"/>
  </r>
  <r>
    <x v="8604"/>
    <n v="2"/>
    <n v="1"/>
    <n v="2"/>
    <n v="3"/>
    <n v="3"/>
    <n v="4"/>
    <n v="5"/>
    <n v="4"/>
    <n v="3"/>
    <n v="2"/>
    <n v="2"/>
    <n v="2"/>
    <s v="08605"/>
    <n v="1"/>
    <x v="16"/>
    <n v="33"/>
    <n v="33"/>
  </r>
  <r>
    <x v="8605"/>
    <n v="5"/>
    <n v="5"/>
    <n v="6"/>
    <n v="9"/>
    <n v="8"/>
    <n v="13"/>
    <n v="16"/>
    <n v="9"/>
    <n v="9"/>
    <n v="7"/>
    <n v="3"/>
    <n v="6"/>
    <s v="08606"/>
    <n v="3"/>
    <x v="13"/>
    <n v="96"/>
    <n v="32"/>
  </r>
  <r>
    <x v="8606"/>
    <n v="5"/>
    <n v="7"/>
    <n v="8"/>
    <n v="13"/>
    <n v="12"/>
    <n v="20"/>
    <n v="26"/>
    <n v="17"/>
    <n v="15"/>
    <n v="10"/>
    <n v="8"/>
    <n v="11"/>
    <s v="08607"/>
    <n v="5"/>
    <x v="2"/>
    <n v="152"/>
    <n v="30.4"/>
  </r>
  <r>
    <x v="8607"/>
    <n v="4"/>
    <n v="6"/>
    <n v="6"/>
    <n v="8"/>
    <n v="8"/>
    <n v="12"/>
    <n v="13"/>
    <n v="12"/>
    <n v="6"/>
    <n v="7"/>
    <n v="7"/>
    <n v="6"/>
    <s v="08608"/>
    <n v="3"/>
    <x v="13"/>
    <n v="95"/>
    <n v="31.666666666666668"/>
  </r>
  <r>
    <x v="8608"/>
    <n v="3"/>
    <n v="3"/>
    <n v="6"/>
    <n v="7"/>
    <n v="9"/>
    <n v="11"/>
    <n v="13"/>
    <n v="13"/>
    <n v="7"/>
    <n v="9"/>
    <n v="7"/>
    <n v="3"/>
    <s v="08609"/>
    <n v="3"/>
    <x v="5"/>
    <n v="91"/>
    <n v="30.333333333333332"/>
  </r>
  <r>
    <x v="8609"/>
    <n v="8"/>
    <n v="9"/>
    <n v="5"/>
    <n v="11"/>
    <n v="11"/>
    <n v="18"/>
    <n v="20"/>
    <n v="15"/>
    <n v="14"/>
    <n v="8"/>
    <n v="5"/>
    <n v="10"/>
    <s v="08610"/>
    <n v="4"/>
    <x v="13"/>
    <n v="134"/>
    <n v="33.5"/>
  </r>
  <r>
    <x v="8610"/>
    <n v="3"/>
    <n v="2"/>
    <n v="2"/>
    <n v="6"/>
    <n v="4"/>
    <n v="7"/>
    <n v="10"/>
    <n v="8"/>
    <n v="5"/>
    <n v="4"/>
    <n v="2"/>
    <n v="2"/>
    <s v="08611"/>
    <n v="2"/>
    <x v="2"/>
    <n v="55"/>
    <n v="27.5"/>
  </r>
  <r>
    <x v="8611"/>
    <n v="2"/>
    <n v="2"/>
    <n v="4"/>
    <n v="6"/>
    <n v="5"/>
    <n v="7"/>
    <n v="10"/>
    <n v="7"/>
    <n v="4"/>
    <n v="6"/>
    <n v="2"/>
    <n v="3"/>
    <s v="08612"/>
    <n v="2"/>
    <x v="1"/>
    <n v="58"/>
    <n v="29"/>
  </r>
  <r>
    <x v="8612"/>
    <n v="4"/>
    <n v="4"/>
    <n v="4"/>
    <n v="4"/>
    <n v="5"/>
    <n v="6"/>
    <n v="10"/>
    <n v="8"/>
    <n v="6"/>
    <n v="6"/>
    <n v="2"/>
    <n v="4"/>
    <s v="08613"/>
    <n v="2"/>
    <x v="11"/>
    <n v="63"/>
    <n v="31.5"/>
  </r>
  <r>
    <x v="8613"/>
    <n v="7"/>
    <n v="3"/>
    <n v="3"/>
    <n v="10"/>
    <n v="6"/>
    <n v="12"/>
    <n v="14"/>
    <n v="10"/>
    <n v="9"/>
    <n v="10"/>
    <n v="4"/>
    <n v="6"/>
    <s v="08614"/>
    <n v="3"/>
    <x v="13"/>
    <n v="94"/>
    <n v="31.333333333333332"/>
  </r>
  <r>
    <x v="8614"/>
    <n v="7"/>
    <n v="6"/>
    <n v="5"/>
    <n v="17"/>
    <n v="15"/>
    <n v="20"/>
    <n v="22"/>
    <n v="20"/>
    <n v="11"/>
    <n v="10"/>
    <n v="9"/>
    <n v="9"/>
    <s v="08615"/>
    <n v="5"/>
    <x v="1"/>
    <n v="151"/>
    <n v="30.2"/>
  </r>
  <r>
    <x v="8615"/>
    <n v="6"/>
    <n v="7"/>
    <n v="5"/>
    <n v="6"/>
    <n v="10"/>
    <n v="10"/>
    <n v="15"/>
    <n v="12"/>
    <n v="6"/>
    <n v="6"/>
    <n v="6"/>
    <n v="6"/>
    <s v="08616"/>
    <n v="3"/>
    <x v="5"/>
    <n v="95"/>
    <n v="31.666666666666668"/>
  </r>
  <r>
    <x v="8616"/>
    <n v="4"/>
    <n v="3"/>
    <n v="3"/>
    <n v="6"/>
    <n v="4"/>
    <n v="7"/>
    <n v="9"/>
    <n v="7"/>
    <n v="4"/>
    <n v="5"/>
    <n v="2"/>
    <n v="2"/>
    <s v="08617"/>
    <n v="2"/>
    <x v="8"/>
    <n v="56"/>
    <n v="28"/>
  </r>
  <r>
    <x v="8617"/>
    <n v="1"/>
    <n v="1"/>
    <n v="1"/>
    <n v="3"/>
    <n v="3"/>
    <n v="4"/>
    <n v="5"/>
    <n v="4"/>
    <n v="3"/>
    <n v="3"/>
    <n v="1"/>
    <n v="1"/>
    <s v="08618"/>
    <n v="1"/>
    <x v="8"/>
    <n v="30"/>
    <n v="30"/>
  </r>
  <r>
    <x v="8618"/>
    <n v="5"/>
    <n v="3"/>
    <n v="6"/>
    <n v="10"/>
    <n v="9"/>
    <n v="11"/>
    <n v="14"/>
    <n v="13"/>
    <n v="7"/>
    <n v="6"/>
    <n v="6"/>
    <n v="3"/>
    <s v="08619"/>
    <n v="3"/>
    <x v="10"/>
    <n v="93"/>
    <n v="31"/>
  </r>
  <r>
    <x v="8619"/>
    <n v="7"/>
    <n v="6"/>
    <n v="4"/>
    <n v="11"/>
    <n v="14"/>
    <n v="14"/>
    <n v="16"/>
    <n v="12"/>
    <n v="8"/>
    <n v="13"/>
    <n v="7"/>
    <n v="4"/>
    <s v="08620"/>
    <n v="4"/>
    <x v="10"/>
    <n v="116"/>
    <n v="29"/>
  </r>
  <r>
    <x v="8620"/>
    <n v="7"/>
    <n v="6"/>
    <n v="5"/>
    <n v="8"/>
    <n v="7"/>
    <n v="12"/>
    <n v="16"/>
    <n v="13"/>
    <n v="6"/>
    <n v="9"/>
    <n v="4"/>
    <n v="6"/>
    <s v="08621"/>
    <n v="3"/>
    <x v="12"/>
    <n v="99"/>
    <n v="33"/>
  </r>
  <r>
    <x v="8621"/>
    <n v="1"/>
    <n v="2"/>
    <n v="2"/>
    <n v="2"/>
    <n v="2"/>
    <n v="4"/>
    <n v="5"/>
    <n v="4"/>
    <n v="3"/>
    <n v="2"/>
    <n v="1"/>
    <n v="1"/>
    <s v="08622"/>
    <n v="1"/>
    <x v="13"/>
    <n v="29"/>
    <n v="29"/>
  </r>
  <r>
    <x v="8622"/>
    <n v="3"/>
    <n v="2"/>
    <n v="2"/>
    <n v="4"/>
    <n v="5"/>
    <n v="8"/>
    <n v="10"/>
    <n v="6"/>
    <n v="5"/>
    <n v="6"/>
    <n v="2"/>
    <n v="2"/>
    <s v="08623"/>
    <n v="2"/>
    <x v="13"/>
    <n v="55"/>
    <n v="27.5"/>
  </r>
  <r>
    <x v="8623"/>
    <n v="7"/>
    <n v="4"/>
    <n v="3"/>
    <n v="9"/>
    <n v="9"/>
    <n v="11"/>
    <n v="13"/>
    <n v="10"/>
    <n v="7"/>
    <n v="8"/>
    <n v="7"/>
    <n v="5"/>
    <s v="08624"/>
    <n v="3"/>
    <x v="4"/>
    <n v="93"/>
    <n v="31"/>
  </r>
  <r>
    <x v="8624"/>
    <n v="5"/>
    <n v="6"/>
    <n v="7"/>
    <n v="12"/>
    <n v="11"/>
    <n v="14"/>
    <n v="18"/>
    <n v="17"/>
    <n v="12"/>
    <n v="11"/>
    <n v="4"/>
    <n v="9"/>
    <s v="08625"/>
    <n v="4"/>
    <x v="11"/>
    <n v="126"/>
    <n v="31.5"/>
  </r>
  <r>
    <x v="8625"/>
    <n v="7"/>
    <n v="7"/>
    <n v="7"/>
    <n v="8"/>
    <n v="7"/>
    <n v="9"/>
    <n v="14"/>
    <n v="11"/>
    <n v="7"/>
    <n v="10"/>
    <n v="5"/>
    <n v="6"/>
    <s v="08626"/>
    <n v="3"/>
    <x v="7"/>
    <n v="98"/>
    <n v="32.666666666666664"/>
  </r>
  <r>
    <x v="8626"/>
    <n v="3"/>
    <n v="4"/>
    <n v="6"/>
    <n v="10"/>
    <n v="8"/>
    <n v="12"/>
    <n v="15"/>
    <n v="12"/>
    <n v="10"/>
    <n v="10"/>
    <n v="3"/>
    <n v="7"/>
    <s v="08627"/>
    <n v="3"/>
    <x v="6"/>
    <n v="100"/>
    <n v="33.333333333333336"/>
  </r>
  <r>
    <x v="8627"/>
    <n v="9"/>
    <n v="5"/>
    <n v="5"/>
    <n v="8"/>
    <n v="13"/>
    <n v="17"/>
    <n v="18"/>
    <n v="18"/>
    <n v="12"/>
    <n v="8"/>
    <n v="4"/>
    <n v="8"/>
    <s v="08628"/>
    <n v="4"/>
    <x v="12"/>
    <n v="125"/>
    <n v="31.25"/>
  </r>
  <r>
    <x v="8628"/>
    <n v="4"/>
    <n v="4"/>
    <n v="5"/>
    <n v="8"/>
    <n v="9"/>
    <n v="11"/>
    <n v="13"/>
    <n v="10"/>
    <n v="8"/>
    <n v="7"/>
    <n v="3"/>
    <n v="6"/>
    <s v="08629"/>
    <n v="3"/>
    <x v="5"/>
    <n v="88"/>
    <n v="29.333333333333332"/>
  </r>
  <r>
    <x v="8629"/>
    <n v="1"/>
    <n v="1"/>
    <n v="2"/>
    <n v="3"/>
    <n v="3"/>
    <n v="4"/>
    <n v="4"/>
    <n v="3"/>
    <n v="3"/>
    <n v="3"/>
    <n v="1"/>
    <n v="1"/>
    <s v="08630"/>
    <n v="1"/>
    <x v="12"/>
    <n v="29"/>
    <n v="29"/>
  </r>
  <r>
    <x v="8630"/>
    <n v="4"/>
    <n v="4"/>
    <n v="9"/>
    <n v="12"/>
    <n v="11"/>
    <n v="14"/>
    <n v="19"/>
    <n v="14"/>
    <n v="12"/>
    <n v="9"/>
    <n v="9"/>
    <n v="4"/>
    <s v="08631"/>
    <n v="4"/>
    <x v="15"/>
    <n v="121"/>
    <n v="30.25"/>
  </r>
  <r>
    <x v="8631"/>
    <n v="6"/>
    <n v="6"/>
    <n v="6"/>
    <n v="11"/>
    <n v="12"/>
    <n v="20"/>
    <n v="27"/>
    <n v="16"/>
    <n v="16"/>
    <n v="11"/>
    <n v="6"/>
    <n v="11"/>
    <s v="08632"/>
    <n v="5"/>
    <x v="1"/>
    <n v="148"/>
    <n v="29.6"/>
  </r>
  <r>
    <x v="8632"/>
    <n v="7"/>
    <n v="8"/>
    <n v="6"/>
    <n v="9"/>
    <n v="8"/>
    <n v="15"/>
    <n v="16"/>
    <n v="14"/>
    <n v="10"/>
    <n v="11"/>
    <n v="6"/>
    <n v="9"/>
    <s v="08633"/>
    <n v="4"/>
    <x v="13"/>
    <n v="119"/>
    <n v="29.75"/>
  </r>
  <r>
    <x v="8633"/>
    <n v="3"/>
    <n v="2"/>
    <n v="4"/>
    <n v="4"/>
    <n v="6"/>
    <n v="8"/>
    <n v="10"/>
    <n v="6"/>
    <n v="6"/>
    <n v="6"/>
    <n v="4"/>
    <n v="4"/>
    <s v="08634"/>
    <n v="2"/>
    <x v="8"/>
    <n v="63"/>
    <n v="31.5"/>
  </r>
  <r>
    <x v="8634"/>
    <n v="5"/>
    <n v="7"/>
    <n v="4"/>
    <n v="11"/>
    <n v="12"/>
    <n v="13"/>
    <n v="18"/>
    <n v="14"/>
    <n v="12"/>
    <n v="13"/>
    <n v="7"/>
    <n v="5"/>
    <s v="08635"/>
    <n v="4"/>
    <x v="16"/>
    <n v="121"/>
    <n v="30.25"/>
  </r>
  <r>
    <x v="8635"/>
    <n v="2"/>
    <n v="2"/>
    <n v="3"/>
    <n v="4"/>
    <n v="5"/>
    <n v="7"/>
    <n v="8"/>
    <n v="8"/>
    <n v="6"/>
    <n v="4"/>
    <n v="4"/>
    <n v="3"/>
    <s v="08636"/>
    <n v="2"/>
    <x v="12"/>
    <n v="56"/>
    <n v="28"/>
  </r>
  <r>
    <x v="8636"/>
    <n v="5"/>
    <n v="10"/>
    <n v="8"/>
    <n v="11"/>
    <n v="13"/>
    <n v="20"/>
    <n v="22"/>
    <n v="20"/>
    <n v="13"/>
    <n v="12"/>
    <n v="5"/>
    <n v="9"/>
    <s v="08637"/>
    <n v="5"/>
    <x v="14"/>
    <n v="148"/>
    <n v="29.6"/>
  </r>
  <r>
    <x v="8637"/>
    <n v="14"/>
    <n v="8"/>
    <n v="11"/>
    <n v="22"/>
    <n v="17"/>
    <n v="21"/>
    <n v="29"/>
    <n v="27"/>
    <n v="22"/>
    <n v="15"/>
    <n v="7"/>
    <n v="7"/>
    <s v="08638"/>
    <n v="7"/>
    <x v="1"/>
    <n v="200"/>
    <n v="28.571428571428573"/>
  </r>
  <r>
    <x v="8638"/>
    <n v="8"/>
    <n v="9"/>
    <n v="6"/>
    <n v="12"/>
    <n v="14"/>
    <n v="15"/>
    <n v="20"/>
    <n v="16"/>
    <n v="13"/>
    <n v="10"/>
    <n v="6"/>
    <n v="9"/>
    <s v="08639"/>
    <n v="4"/>
    <x v="15"/>
    <n v="138"/>
    <n v="34.5"/>
  </r>
  <r>
    <x v="8639"/>
    <n v="2"/>
    <n v="2"/>
    <n v="2"/>
    <n v="5"/>
    <n v="4"/>
    <n v="6"/>
    <n v="10"/>
    <n v="6"/>
    <n v="5"/>
    <n v="6"/>
    <n v="3"/>
    <n v="2"/>
    <s v="08640"/>
    <n v="2"/>
    <x v="1"/>
    <n v="53"/>
    <n v="26.5"/>
  </r>
  <r>
    <x v="8640"/>
    <n v="9"/>
    <n v="8"/>
    <n v="9"/>
    <n v="13"/>
    <n v="15"/>
    <n v="23"/>
    <n v="30"/>
    <n v="25"/>
    <n v="20"/>
    <n v="15"/>
    <n v="10"/>
    <n v="13"/>
    <s v="08641"/>
    <n v="6"/>
    <x v="15"/>
    <n v="190"/>
    <n v="31.666666666666668"/>
  </r>
  <r>
    <x v="8641"/>
    <n v="8"/>
    <n v="10"/>
    <n v="7"/>
    <n v="12"/>
    <n v="12"/>
    <n v="20"/>
    <n v="25"/>
    <n v="20"/>
    <n v="12"/>
    <n v="16"/>
    <n v="6"/>
    <n v="5"/>
    <s v="08642"/>
    <n v="5"/>
    <x v="7"/>
    <n v="153"/>
    <n v="30.6"/>
  </r>
  <r>
    <x v="8642"/>
    <n v="5"/>
    <n v="4"/>
    <n v="4"/>
    <n v="13"/>
    <n v="11"/>
    <n v="14"/>
    <n v="16"/>
    <n v="12"/>
    <n v="8"/>
    <n v="8"/>
    <n v="6"/>
    <n v="5"/>
    <s v="08643"/>
    <n v="4"/>
    <x v="2"/>
    <n v="106"/>
    <n v="26.5"/>
  </r>
  <r>
    <x v="8643"/>
    <n v="6"/>
    <n v="10"/>
    <n v="10"/>
    <n v="9"/>
    <n v="13"/>
    <n v="12"/>
    <n v="18"/>
    <n v="17"/>
    <n v="10"/>
    <n v="8"/>
    <n v="7"/>
    <n v="4"/>
    <s v="08644"/>
    <n v="4"/>
    <x v="12"/>
    <n v="124"/>
    <n v="31"/>
  </r>
  <r>
    <x v="8644"/>
    <n v="6"/>
    <n v="3"/>
    <n v="3"/>
    <n v="10"/>
    <n v="8"/>
    <n v="9"/>
    <n v="16"/>
    <n v="12"/>
    <n v="10"/>
    <n v="10"/>
    <n v="7"/>
    <n v="4"/>
    <s v="08645"/>
    <n v="3"/>
    <x v="13"/>
    <n v="98"/>
    <n v="32.666666666666664"/>
  </r>
  <r>
    <x v="8645"/>
    <n v="5"/>
    <n v="6"/>
    <n v="7"/>
    <n v="10"/>
    <n v="12"/>
    <n v="15"/>
    <n v="21"/>
    <n v="16"/>
    <n v="8"/>
    <n v="14"/>
    <n v="8"/>
    <n v="5"/>
    <s v="08646"/>
    <n v="4"/>
    <x v="0"/>
    <n v="127"/>
    <n v="31.75"/>
  </r>
  <r>
    <x v="8646"/>
    <n v="3"/>
    <n v="3"/>
    <n v="4"/>
    <n v="4"/>
    <n v="6"/>
    <n v="7"/>
    <n v="8"/>
    <n v="6"/>
    <n v="5"/>
    <n v="5"/>
    <n v="2"/>
    <n v="4"/>
    <s v="08647"/>
    <n v="2"/>
    <x v="2"/>
    <n v="57"/>
    <n v="28.5"/>
  </r>
  <r>
    <x v="8647"/>
    <n v="8"/>
    <n v="7"/>
    <n v="12"/>
    <n v="13"/>
    <n v="19"/>
    <n v="24"/>
    <n v="29"/>
    <n v="22"/>
    <n v="20"/>
    <n v="16"/>
    <n v="13"/>
    <n v="13"/>
    <s v="08648"/>
    <n v="6"/>
    <x v="5"/>
    <n v="196"/>
    <n v="32.666666666666664"/>
  </r>
  <r>
    <x v="8648"/>
    <n v="5"/>
    <n v="5"/>
    <n v="9"/>
    <n v="13"/>
    <n v="13"/>
    <n v="15"/>
    <n v="17"/>
    <n v="18"/>
    <n v="8"/>
    <n v="11"/>
    <n v="8"/>
    <n v="6"/>
    <s v="08649"/>
    <n v="4"/>
    <x v="12"/>
    <n v="128"/>
    <n v="32"/>
  </r>
  <r>
    <x v="8649"/>
    <n v="10"/>
    <n v="4"/>
    <n v="8"/>
    <n v="12"/>
    <n v="13"/>
    <n v="12"/>
    <n v="18"/>
    <n v="14"/>
    <n v="8"/>
    <n v="13"/>
    <n v="5"/>
    <n v="9"/>
    <s v="08650"/>
    <n v="4"/>
    <x v="13"/>
    <n v="126"/>
    <n v="31.5"/>
  </r>
  <r>
    <x v="8650"/>
    <n v="3"/>
    <n v="7"/>
    <n v="3"/>
    <n v="8"/>
    <n v="6"/>
    <n v="10"/>
    <n v="12"/>
    <n v="12"/>
    <n v="8"/>
    <n v="6"/>
    <n v="6"/>
    <n v="5"/>
    <s v="08651"/>
    <n v="3"/>
    <x v="13"/>
    <n v="86"/>
    <n v="28.666666666666668"/>
  </r>
  <r>
    <x v="8651"/>
    <n v="2"/>
    <n v="4"/>
    <n v="2"/>
    <n v="5"/>
    <n v="4"/>
    <n v="6"/>
    <n v="10"/>
    <n v="7"/>
    <n v="6"/>
    <n v="4"/>
    <n v="2"/>
    <n v="4"/>
    <s v="08652"/>
    <n v="2"/>
    <x v="4"/>
    <n v="56"/>
    <n v="28"/>
  </r>
  <r>
    <x v="8652"/>
    <n v="5"/>
    <n v="7"/>
    <n v="6"/>
    <n v="13"/>
    <n v="10"/>
    <n v="18"/>
    <n v="17"/>
    <n v="18"/>
    <n v="11"/>
    <n v="12"/>
    <n v="4"/>
    <n v="8"/>
    <s v="08653"/>
    <n v="4"/>
    <x v="16"/>
    <n v="129"/>
    <n v="32.25"/>
  </r>
  <r>
    <x v="8653"/>
    <n v="11"/>
    <n v="10"/>
    <n v="7"/>
    <n v="10"/>
    <n v="13"/>
    <n v="16"/>
    <n v="20"/>
    <n v="20"/>
    <n v="16"/>
    <n v="14"/>
    <n v="5"/>
    <n v="9"/>
    <s v="08654"/>
    <n v="5"/>
    <x v="6"/>
    <n v="151"/>
    <n v="30.2"/>
  </r>
  <r>
    <x v="8654"/>
    <n v="5"/>
    <n v="7"/>
    <n v="6"/>
    <n v="8"/>
    <n v="8"/>
    <n v="10"/>
    <n v="16"/>
    <n v="11"/>
    <n v="7"/>
    <n v="10"/>
    <n v="5"/>
    <n v="5"/>
    <s v="08655"/>
    <n v="3"/>
    <x v="4"/>
    <n v="98"/>
    <n v="32.666666666666664"/>
  </r>
  <r>
    <x v="8655"/>
    <n v="3"/>
    <n v="3"/>
    <n v="3"/>
    <n v="4"/>
    <n v="6"/>
    <n v="8"/>
    <n v="10"/>
    <n v="8"/>
    <n v="4"/>
    <n v="5"/>
    <n v="4"/>
    <n v="2"/>
    <s v="08656"/>
    <n v="2"/>
    <x v="6"/>
    <n v="60"/>
    <n v="30"/>
  </r>
  <r>
    <x v="8656"/>
    <n v="2"/>
    <n v="3"/>
    <n v="3"/>
    <n v="6"/>
    <n v="6"/>
    <n v="6"/>
    <n v="9"/>
    <n v="8"/>
    <n v="4"/>
    <n v="4"/>
    <n v="3"/>
    <n v="4"/>
    <s v="08657"/>
    <n v="2"/>
    <x v="12"/>
    <n v="58"/>
    <n v="29"/>
  </r>
  <r>
    <x v="8657"/>
    <n v="6"/>
    <n v="7"/>
    <n v="3"/>
    <n v="7"/>
    <n v="8"/>
    <n v="10"/>
    <n v="12"/>
    <n v="10"/>
    <n v="9"/>
    <n v="6"/>
    <n v="5"/>
    <n v="5"/>
    <s v="08658"/>
    <n v="3"/>
    <x v="0"/>
    <n v="88"/>
    <n v="29.333333333333332"/>
  </r>
  <r>
    <x v="8658"/>
    <n v="4"/>
    <n v="3"/>
    <n v="3"/>
    <n v="5"/>
    <n v="5"/>
    <n v="8"/>
    <n v="9"/>
    <n v="6"/>
    <n v="4"/>
    <n v="5"/>
    <n v="2"/>
    <n v="4"/>
    <s v="08659"/>
    <n v="2"/>
    <x v="7"/>
    <n v="58"/>
    <n v="29"/>
  </r>
  <r>
    <x v="8659"/>
    <n v="9"/>
    <n v="5"/>
    <n v="9"/>
    <n v="8"/>
    <n v="14"/>
    <n v="17"/>
    <n v="18"/>
    <n v="15"/>
    <n v="9"/>
    <n v="11"/>
    <n v="10"/>
    <n v="9"/>
    <s v="08660"/>
    <n v="4"/>
    <x v="12"/>
    <n v="134"/>
    <n v="33.5"/>
  </r>
  <r>
    <x v="8660"/>
    <n v="3"/>
    <n v="6"/>
    <n v="7"/>
    <n v="9"/>
    <n v="10"/>
    <n v="13"/>
    <n v="14"/>
    <n v="10"/>
    <n v="7"/>
    <n v="6"/>
    <n v="4"/>
    <n v="7"/>
    <s v="08661"/>
    <n v="3"/>
    <x v="4"/>
    <n v="96"/>
    <n v="32"/>
  </r>
  <r>
    <x v="8661"/>
    <n v="5"/>
    <n v="4"/>
    <n v="6"/>
    <n v="8"/>
    <n v="7"/>
    <n v="9"/>
    <n v="16"/>
    <n v="9"/>
    <n v="7"/>
    <n v="7"/>
    <n v="7"/>
    <n v="4"/>
    <s v="08662"/>
    <n v="3"/>
    <x v="15"/>
    <n v="89"/>
    <n v="29.666666666666668"/>
  </r>
  <r>
    <x v="8662"/>
    <n v="12"/>
    <n v="10"/>
    <n v="10"/>
    <n v="10"/>
    <n v="12"/>
    <n v="19"/>
    <n v="27"/>
    <n v="20"/>
    <n v="15"/>
    <n v="12"/>
    <n v="7"/>
    <n v="7"/>
    <s v="08663"/>
    <n v="5"/>
    <x v="16"/>
    <n v="161"/>
    <n v="32.200000000000003"/>
  </r>
  <r>
    <x v="8663"/>
    <n v="7"/>
    <n v="9"/>
    <n v="10"/>
    <n v="9"/>
    <n v="12"/>
    <n v="16"/>
    <n v="18"/>
    <n v="14"/>
    <n v="8"/>
    <n v="13"/>
    <n v="6"/>
    <n v="4"/>
    <s v="08664"/>
    <n v="4"/>
    <x v="11"/>
    <n v="126"/>
    <n v="31.5"/>
  </r>
  <r>
    <x v="8664"/>
    <n v="2"/>
    <n v="1"/>
    <n v="2"/>
    <n v="2"/>
    <n v="3"/>
    <n v="4"/>
    <n v="4"/>
    <n v="3"/>
    <n v="2"/>
    <n v="3"/>
    <n v="1"/>
    <n v="1"/>
    <s v="08665"/>
    <n v="1"/>
    <x v="2"/>
    <n v="28"/>
    <n v="28"/>
  </r>
  <r>
    <x v="8665"/>
    <n v="4"/>
    <n v="4"/>
    <n v="2"/>
    <n v="4"/>
    <n v="4"/>
    <n v="7"/>
    <n v="9"/>
    <n v="7"/>
    <n v="6"/>
    <n v="6"/>
    <n v="2"/>
    <n v="4"/>
    <s v="08666"/>
    <n v="2"/>
    <x v="7"/>
    <n v="59"/>
    <n v="29.5"/>
  </r>
  <r>
    <x v="8666"/>
    <n v="5"/>
    <n v="8"/>
    <n v="7"/>
    <n v="12"/>
    <n v="9"/>
    <n v="16"/>
    <n v="21"/>
    <n v="15"/>
    <n v="11"/>
    <n v="10"/>
    <n v="6"/>
    <n v="6"/>
    <s v="08667"/>
    <n v="4"/>
    <x v="0"/>
    <n v="126"/>
    <n v="31.5"/>
  </r>
  <r>
    <x v="8667"/>
    <n v="2"/>
    <n v="2"/>
    <n v="3"/>
    <n v="4"/>
    <n v="6"/>
    <n v="8"/>
    <n v="10"/>
    <n v="7"/>
    <n v="4"/>
    <n v="6"/>
    <n v="3"/>
    <n v="2"/>
    <s v="08668"/>
    <n v="2"/>
    <x v="2"/>
    <n v="57"/>
    <n v="28.5"/>
  </r>
  <r>
    <x v="8668"/>
    <n v="7"/>
    <n v="4"/>
    <n v="9"/>
    <n v="11"/>
    <n v="9"/>
    <n v="15"/>
    <n v="17"/>
    <n v="12"/>
    <n v="8"/>
    <n v="12"/>
    <n v="5"/>
    <n v="9"/>
    <s v="08669"/>
    <n v="4"/>
    <x v="4"/>
    <n v="118"/>
    <n v="29.5"/>
  </r>
  <r>
    <x v="8669"/>
    <n v="5"/>
    <n v="4"/>
    <n v="9"/>
    <n v="8"/>
    <n v="11"/>
    <n v="16"/>
    <n v="20"/>
    <n v="13"/>
    <n v="12"/>
    <n v="8"/>
    <n v="9"/>
    <n v="10"/>
    <s v="08670"/>
    <n v="4"/>
    <x v="4"/>
    <n v="125"/>
    <n v="31.25"/>
  </r>
  <r>
    <x v="8670"/>
    <n v="3"/>
    <n v="2"/>
    <n v="4"/>
    <n v="6"/>
    <n v="5"/>
    <n v="7"/>
    <n v="9"/>
    <n v="7"/>
    <n v="5"/>
    <n v="4"/>
    <n v="2"/>
    <n v="2"/>
    <s v="08671"/>
    <n v="2"/>
    <x v="13"/>
    <n v="56"/>
    <n v="28"/>
  </r>
  <r>
    <x v="8671"/>
    <n v="6"/>
    <n v="3"/>
    <n v="7"/>
    <n v="8"/>
    <n v="7"/>
    <n v="11"/>
    <n v="12"/>
    <n v="12"/>
    <n v="8"/>
    <n v="9"/>
    <n v="6"/>
    <n v="6"/>
    <s v="08672"/>
    <n v="3"/>
    <x v="16"/>
    <n v="95"/>
    <n v="31.666666666666668"/>
  </r>
  <r>
    <x v="8672"/>
    <n v="5"/>
    <n v="6"/>
    <n v="6"/>
    <n v="6"/>
    <n v="7"/>
    <n v="9"/>
    <n v="15"/>
    <n v="12"/>
    <n v="6"/>
    <n v="6"/>
    <n v="4"/>
    <n v="6"/>
    <s v="08673"/>
    <n v="3"/>
    <x v="4"/>
    <n v="88"/>
    <n v="29.333333333333332"/>
  </r>
  <r>
    <x v="8673"/>
    <n v="2"/>
    <n v="3"/>
    <n v="3"/>
    <n v="5"/>
    <n v="5"/>
    <n v="7"/>
    <n v="9"/>
    <n v="8"/>
    <n v="5"/>
    <n v="4"/>
    <n v="4"/>
    <n v="2"/>
    <s v="08674"/>
    <n v="2"/>
    <x v="9"/>
    <n v="57"/>
    <n v="28.5"/>
  </r>
  <r>
    <x v="8674"/>
    <n v="4"/>
    <n v="4"/>
    <n v="7"/>
    <n v="11"/>
    <n v="14"/>
    <n v="15"/>
    <n v="18"/>
    <n v="15"/>
    <n v="13"/>
    <n v="10"/>
    <n v="6"/>
    <n v="9"/>
    <s v="08675"/>
    <n v="4"/>
    <x v="9"/>
    <n v="126"/>
    <n v="31.5"/>
  </r>
  <r>
    <x v="8675"/>
    <n v="2"/>
    <n v="1"/>
    <n v="2"/>
    <n v="2"/>
    <n v="3"/>
    <n v="4"/>
    <n v="4"/>
    <n v="3"/>
    <n v="3"/>
    <n v="3"/>
    <n v="1"/>
    <n v="2"/>
    <s v="08676"/>
    <n v="1"/>
    <x v="7"/>
    <n v="30"/>
    <n v="30"/>
  </r>
  <r>
    <x v="8676"/>
    <n v="5"/>
    <n v="3"/>
    <n v="7"/>
    <n v="7"/>
    <n v="9"/>
    <n v="9"/>
    <n v="16"/>
    <n v="13"/>
    <n v="10"/>
    <n v="8"/>
    <n v="3"/>
    <n v="3"/>
    <s v="08677"/>
    <n v="3"/>
    <x v="6"/>
    <n v="93"/>
    <n v="31"/>
  </r>
  <r>
    <x v="8677"/>
    <n v="6"/>
    <n v="9"/>
    <n v="5"/>
    <n v="9"/>
    <n v="14"/>
    <n v="13"/>
    <n v="16"/>
    <n v="15"/>
    <n v="9"/>
    <n v="8"/>
    <n v="4"/>
    <n v="6"/>
    <s v="08678"/>
    <n v="4"/>
    <x v="7"/>
    <n v="114"/>
    <n v="28.5"/>
  </r>
  <r>
    <x v="8678"/>
    <n v="3"/>
    <n v="3"/>
    <n v="2"/>
    <n v="5"/>
    <n v="4"/>
    <n v="8"/>
    <n v="10"/>
    <n v="7"/>
    <n v="6"/>
    <n v="6"/>
    <n v="2"/>
    <n v="4"/>
    <s v="08679"/>
    <n v="2"/>
    <x v="13"/>
    <n v="60"/>
    <n v="30"/>
  </r>
  <r>
    <x v="8679"/>
    <n v="10"/>
    <n v="7"/>
    <n v="6"/>
    <n v="19"/>
    <n v="17"/>
    <n v="19"/>
    <n v="32"/>
    <n v="18"/>
    <n v="20"/>
    <n v="13"/>
    <n v="14"/>
    <n v="6"/>
    <s v="08680"/>
    <n v="6"/>
    <x v="6"/>
    <n v="181"/>
    <n v="30.166666666666668"/>
  </r>
  <r>
    <x v="8680"/>
    <n v="7"/>
    <n v="6"/>
    <n v="3"/>
    <n v="9"/>
    <n v="6"/>
    <n v="12"/>
    <n v="12"/>
    <n v="13"/>
    <n v="8"/>
    <n v="7"/>
    <n v="6"/>
    <n v="3"/>
    <s v="08681"/>
    <n v="3"/>
    <x v="5"/>
    <n v="92"/>
    <n v="30.666666666666668"/>
  </r>
  <r>
    <x v="8681"/>
    <n v="5"/>
    <n v="7"/>
    <n v="7"/>
    <n v="8"/>
    <n v="9"/>
    <n v="12"/>
    <n v="12"/>
    <n v="12"/>
    <n v="7"/>
    <n v="8"/>
    <n v="7"/>
    <n v="7"/>
    <s v="08682"/>
    <n v="3"/>
    <x v="7"/>
    <n v="101"/>
    <n v="33.666666666666664"/>
  </r>
  <r>
    <x v="8682"/>
    <n v="9"/>
    <n v="7"/>
    <n v="6"/>
    <n v="8"/>
    <n v="11"/>
    <n v="15"/>
    <n v="19"/>
    <n v="18"/>
    <n v="12"/>
    <n v="11"/>
    <n v="8"/>
    <n v="5"/>
    <s v="08683"/>
    <n v="4"/>
    <x v="1"/>
    <n v="129"/>
    <n v="32.25"/>
  </r>
  <r>
    <x v="8683"/>
    <n v="2"/>
    <n v="3"/>
    <n v="3"/>
    <n v="5"/>
    <n v="5"/>
    <n v="6"/>
    <n v="9"/>
    <n v="7"/>
    <n v="4"/>
    <n v="4"/>
    <n v="4"/>
    <n v="4"/>
    <s v="08684"/>
    <n v="2"/>
    <x v="6"/>
    <n v="56"/>
    <n v="28"/>
  </r>
  <r>
    <x v="8684"/>
    <n v="7"/>
    <n v="9"/>
    <n v="6"/>
    <n v="16"/>
    <n v="12"/>
    <n v="21"/>
    <n v="23"/>
    <n v="17"/>
    <n v="10"/>
    <n v="16"/>
    <n v="12"/>
    <n v="6"/>
    <s v="08685"/>
    <n v="5"/>
    <x v="4"/>
    <n v="155"/>
    <n v="31"/>
  </r>
  <r>
    <x v="8685"/>
    <n v="7"/>
    <n v="7"/>
    <n v="6"/>
    <n v="8"/>
    <n v="9"/>
    <n v="10"/>
    <n v="15"/>
    <n v="11"/>
    <n v="7"/>
    <n v="7"/>
    <n v="6"/>
    <n v="6"/>
    <s v="08686"/>
    <n v="3"/>
    <x v="2"/>
    <n v="99"/>
    <n v="33"/>
  </r>
  <r>
    <x v="8686"/>
    <n v="4"/>
    <n v="9"/>
    <n v="10"/>
    <n v="14"/>
    <n v="12"/>
    <n v="16"/>
    <n v="17"/>
    <n v="15"/>
    <n v="11"/>
    <n v="10"/>
    <n v="5"/>
    <n v="6"/>
    <s v="08687"/>
    <n v="4"/>
    <x v="14"/>
    <n v="129"/>
    <n v="32.25"/>
  </r>
  <r>
    <x v="8687"/>
    <n v="3"/>
    <n v="5"/>
    <n v="6"/>
    <n v="9"/>
    <n v="6"/>
    <n v="10"/>
    <n v="16"/>
    <n v="9"/>
    <n v="7"/>
    <n v="7"/>
    <n v="6"/>
    <n v="6"/>
    <s v="08688"/>
    <n v="3"/>
    <x v="7"/>
    <n v="90"/>
    <n v="30"/>
  </r>
  <r>
    <x v="8688"/>
    <n v="12"/>
    <n v="11"/>
    <n v="14"/>
    <n v="18"/>
    <n v="14"/>
    <n v="25"/>
    <n v="31"/>
    <n v="26"/>
    <n v="20"/>
    <n v="17"/>
    <n v="13"/>
    <n v="8"/>
    <s v="08689"/>
    <n v="6"/>
    <x v="9"/>
    <n v="209"/>
    <n v="34.833333333333336"/>
  </r>
  <r>
    <x v="8689"/>
    <n v="4"/>
    <n v="4"/>
    <n v="9"/>
    <n v="10"/>
    <n v="14"/>
    <n v="12"/>
    <n v="16"/>
    <n v="14"/>
    <n v="11"/>
    <n v="11"/>
    <n v="9"/>
    <n v="4"/>
    <s v="08690"/>
    <n v="4"/>
    <x v="12"/>
    <n v="118"/>
    <n v="29.5"/>
  </r>
  <r>
    <x v="8690"/>
    <n v="10"/>
    <n v="10"/>
    <n v="4"/>
    <n v="10"/>
    <n v="10"/>
    <n v="15"/>
    <n v="20"/>
    <n v="18"/>
    <n v="10"/>
    <n v="10"/>
    <n v="7"/>
    <n v="6"/>
    <s v="08691"/>
    <n v="4"/>
    <x v="6"/>
    <n v="130"/>
    <n v="32.5"/>
  </r>
  <r>
    <x v="8691"/>
    <n v="6"/>
    <n v="5"/>
    <n v="4"/>
    <n v="6"/>
    <n v="9"/>
    <n v="11"/>
    <n v="12"/>
    <n v="13"/>
    <n v="7"/>
    <n v="9"/>
    <n v="7"/>
    <n v="4"/>
    <s v="08692"/>
    <n v="3"/>
    <x v="16"/>
    <n v="93"/>
    <n v="31"/>
  </r>
  <r>
    <x v="8692"/>
    <n v="6"/>
    <n v="3"/>
    <n v="4"/>
    <n v="7"/>
    <n v="7"/>
    <n v="12"/>
    <n v="14"/>
    <n v="11"/>
    <n v="10"/>
    <n v="8"/>
    <n v="5"/>
    <n v="3"/>
    <s v="08693"/>
    <n v="3"/>
    <x v="7"/>
    <n v="90"/>
    <n v="30"/>
  </r>
  <r>
    <x v="8693"/>
    <n v="4"/>
    <n v="3"/>
    <n v="2"/>
    <n v="5"/>
    <n v="4"/>
    <n v="6"/>
    <n v="9"/>
    <n v="8"/>
    <n v="4"/>
    <n v="4"/>
    <n v="4"/>
    <n v="3"/>
    <s v="08694"/>
    <n v="2"/>
    <x v="16"/>
    <n v="56"/>
    <n v="28"/>
  </r>
  <r>
    <x v="8694"/>
    <n v="1"/>
    <n v="2"/>
    <n v="1"/>
    <n v="2"/>
    <n v="3"/>
    <n v="3"/>
    <n v="4"/>
    <n v="4"/>
    <n v="2"/>
    <n v="2"/>
    <n v="2"/>
    <n v="1"/>
    <s v="08695"/>
    <n v="1"/>
    <x v="11"/>
    <n v="27"/>
    <n v="27"/>
  </r>
  <r>
    <x v="8695"/>
    <n v="7"/>
    <n v="4"/>
    <n v="5"/>
    <n v="7"/>
    <n v="10"/>
    <n v="13"/>
    <n v="12"/>
    <n v="13"/>
    <n v="7"/>
    <n v="10"/>
    <n v="4"/>
    <n v="4"/>
    <s v="08696"/>
    <n v="3"/>
    <x v="13"/>
    <n v="96"/>
    <n v="32"/>
  </r>
  <r>
    <x v="8696"/>
    <n v="3"/>
    <n v="2"/>
    <n v="2"/>
    <n v="5"/>
    <n v="5"/>
    <n v="6"/>
    <n v="9"/>
    <n v="8"/>
    <n v="6"/>
    <n v="4"/>
    <n v="4"/>
    <n v="3"/>
    <s v="08697"/>
    <n v="2"/>
    <x v="13"/>
    <n v="57"/>
    <n v="28.5"/>
  </r>
  <r>
    <x v="8697"/>
    <n v="4"/>
    <n v="4"/>
    <n v="2"/>
    <n v="6"/>
    <n v="5"/>
    <n v="8"/>
    <n v="9"/>
    <n v="7"/>
    <n v="4"/>
    <n v="4"/>
    <n v="4"/>
    <n v="4"/>
    <s v="08698"/>
    <n v="2"/>
    <x v="15"/>
    <n v="61"/>
    <n v="30.5"/>
  </r>
  <r>
    <x v="8698"/>
    <n v="6"/>
    <n v="8"/>
    <n v="6"/>
    <n v="8"/>
    <n v="12"/>
    <n v="13"/>
    <n v="17"/>
    <n v="17"/>
    <n v="10"/>
    <n v="10"/>
    <n v="9"/>
    <n v="6"/>
    <s v="08699"/>
    <n v="4"/>
    <x v="16"/>
    <n v="122"/>
    <n v="30.5"/>
  </r>
  <r>
    <x v="8699"/>
    <n v="7"/>
    <n v="5"/>
    <n v="4"/>
    <n v="10"/>
    <n v="9"/>
    <n v="11"/>
    <n v="16"/>
    <n v="11"/>
    <n v="9"/>
    <n v="10"/>
    <n v="3"/>
    <n v="7"/>
    <s v="08700"/>
    <n v="3"/>
    <x v="10"/>
    <n v="102"/>
    <n v="34"/>
  </r>
  <r>
    <x v="8700"/>
    <n v="9"/>
    <n v="10"/>
    <n v="10"/>
    <n v="13"/>
    <n v="10"/>
    <n v="18"/>
    <n v="20"/>
    <n v="12"/>
    <n v="14"/>
    <n v="13"/>
    <n v="8"/>
    <n v="8"/>
    <s v="08701"/>
    <n v="4"/>
    <x v="15"/>
    <n v="145"/>
    <n v="36.25"/>
  </r>
  <r>
    <x v="8701"/>
    <n v="4"/>
    <n v="9"/>
    <n v="9"/>
    <n v="12"/>
    <n v="11"/>
    <n v="14"/>
    <n v="22"/>
    <n v="13"/>
    <n v="13"/>
    <n v="9"/>
    <n v="5"/>
    <n v="9"/>
    <s v="08702"/>
    <n v="4"/>
    <x v="10"/>
    <n v="130"/>
    <n v="32.5"/>
  </r>
  <r>
    <x v="8702"/>
    <n v="4"/>
    <n v="3"/>
    <n v="7"/>
    <n v="7"/>
    <n v="10"/>
    <n v="12"/>
    <n v="16"/>
    <n v="10"/>
    <n v="9"/>
    <n v="6"/>
    <n v="3"/>
    <n v="4"/>
    <s v="08703"/>
    <n v="3"/>
    <x v="7"/>
    <n v="91"/>
    <n v="30.333333333333332"/>
  </r>
  <r>
    <x v="8703"/>
    <n v="3"/>
    <n v="6"/>
    <n v="4"/>
    <n v="9"/>
    <n v="8"/>
    <n v="13"/>
    <n v="12"/>
    <n v="12"/>
    <n v="7"/>
    <n v="9"/>
    <n v="6"/>
    <n v="4"/>
    <s v="08704"/>
    <n v="3"/>
    <x v="5"/>
    <n v="93"/>
    <n v="31"/>
  </r>
  <r>
    <x v="8704"/>
    <n v="6"/>
    <n v="4"/>
    <n v="5"/>
    <n v="8"/>
    <n v="10"/>
    <n v="18"/>
    <n v="18"/>
    <n v="15"/>
    <n v="10"/>
    <n v="13"/>
    <n v="8"/>
    <n v="8"/>
    <s v="08705"/>
    <n v="4"/>
    <x v="2"/>
    <n v="123"/>
    <n v="30.75"/>
  </r>
  <r>
    <x v="8705"/>
    <n v="13"/>
    <n v="15"/>
    <n v="7"/>
    <n v="14"/>
    <n v="18"/>
    <n v="22"/>
    <n v="31"/>
    <n v="26"/>
    <n v="19"/>
    <n v="16"/>
    <n v="8"/>
    <n v="8"/>
    <s v="08706"/>
    <n v="7"/>
    <x v="7"/>
    <n v="197"/>
    <n v="28.142857142857142"/>
  </r>
  <r>
    <x v="8706"/>
    <n v="3"/>
    <n v="4"/>
    <n v="5"/>
    <n v="8"/>
    <n v="9"/>
    <n v="10"/>
    <n v="15"/>
    <n v="12"/>
    <n v="8"/>
    <n v="7"/>
    <n v="4"/>
    <n v="7"/>
    <s v="08707"/>
    <n v="3"/>
    <x v="10"/>
    <n v="92"/>
    <n v="30.666666666666668"/>
  </r>
  <r>
    <x v="8707"/>
    <n v="6"/>
    <n v="6"/>
    <n v="3"/>
    <n v="6"/>
    <n v="10"/>
    <n v="9"/>
    <n v="14"/>
    <n v="9"/>
    <n v="7"/>
    <n v="8"/>
    <n v="5"/>
    <n v="7"/>
    <s v="08708"/>
    <n v="3"/>
    <x v="10"/>
    <n v="90"/>
    <n v="30"/>
  </r>
  <r>
    <x v="8708"/>
    <n v="3"/>
    <n v="2"/>
    <n v="4"/>
    <n v="6"/>
    <n v="5"/>
    <n v="8"/>
    <n v="10"/>
    <n v="7"/>
    <n v="6"/>
    <n v="6"/>
    <n v="4"/>
    <n v="2"/>
    <s v="08709"/>
    <n v="2"/>
    <x v="9"/>
    <n v="63"/>
    <n v="31.5"/>
  </r>
  <r>
    <x v="8709"/>
    <n v="10"/>
    <n v="5"/>
    <n v="4"/>
    <n v="8"/>
    <n v="14"/>
    <n v="16"/>
    <n v="22"/>
    <n v="12"/>
    <n v="13"/>
    <n v="12"/>
    <n v="6"/>
    <n v="10"/>
    <s v="08710"/>
    <n v="4"/>
    <x v="7"/>
    <n v="132"/>
    <n v="33"/>
  </r>
  <r>
    <x v="8710"/>
    <n v="8"/>
    <n v="8"/>
    <n v="5"/>
    <n v="10"/>
    <n v="14"/>
    <n v="14"/>
    <n v="20"/>
    <n v="15"/>
    <n v="14"/>
    <n v="12"/>
    <n v="8"/>
    <n v="8"/>
    <s v="08711"/>
    <n v="4"/>
    <x v="11"/>
    <n v="136"/>
    <n v="34"/>
  </r>
  <r>
    <x v="8711"/>
    <n v="6"/>
    <n v="6"/>
    <n v="8"/>
    <n v="14"/>
    <n v="13"/>
    <n v="16"/>
    <n v="18"/>
    <n v="17"/>
    <n v="11"/>
    <n v="12"/>
    <n v="8"/>
    <n v="4"/>
    <s v="08712"/>
    <n v="4"/>
    <x v="14"/>
    <n v="133"/>
    <n v="33.25"/>
  </r>
  <r>
    <x v="8712"/>
    <n v="6"/>
    <n v="6"/>
    <n v="5"/>
    <n v="6"/>
    <n v="6"/>
    <n v="13"/>
    <n v="16"/>
    <n v="11"/>
    <n v="10"/>
    <n v="8"/>
    <n v="5"/>
    <n v="4"/>
    <s v="08713"/>
    <n v="3"/>
    <x v="2"/>
    <n v="96"/>
    <n v="32"/>
  </r>
  <r>
    <x v="8713"/>
    <n v="9"/>
    <n v="10"/>
    <n v="4"/>
    <n v="14"/>
    <n v="11"/>
    <n v="12"/>
    <n v="22"/>
    <n v="18"/>
    <n v="8"/>
    <n v="9"/>
    <n v="10"/>
    <n v="4"/>
    <s v="08714"/>
    <n v="4"/>
    <x v="15"/>
    <n v="131"/>
    <n v="32.75"/>
  </r>
  <r>
    <x v="8714"/>
    <n v="6"/>
    <n v="6"/>
    <n v="5"/>
    <n v="9"/>
    <n v="12"/>
    <n v="17"/>
    <n v="16"/>
    <n v="13"/>
    <n v="10"/>
    <n v="8"/>
    <n v="9"/>
    <n v="8"/>
    <s v="08715"/>
    <n v="4"/>
    <x v="11"/>
    <n v="119"/>
    <n v="29.75"/>
  </r>
  <r>
    <x v="8715"/>
    <n v="14"/>
    <n v="13"/>
    <n v="14"/>
    <n v="18"/>
    <n v="15"/>
    <n v="23"/>
    <n v="25"/>
    <n v="18"/>
    <n v="12"/>
    <n v="20"/>
    <n v="9"/>
    <n v="14"/>
    <s v="08716"/>
    <n v="6"/>
    <x v="1"/>
    <n v="195"/>
    <n v="32.5"/>
  </r>
  <r>
    <x v="8716"/>
    <n v="10"/>
    <n v="10"/>
    <n v="9"/>
    <n v="17"/>
    <n v="17"/>
    <n v="18"/>
    <n v="23"/>
    <n v="18"/>
    <n v="15"/>
    <n v="12"/>
    <n v="7"/>
    <n v="8"/>
    <s v="08717"/>
    <n v="5"/>
    <x v="8"/>
    <n v="164"/>
    <n v="32.799999999999997"/>
  </r>
  <r>
    <x v="8717"/>
    <n v="4"/>
    <n v="4"/>
    <n v="2"/>
    <n v="5"/>
    <n v="5"/>
    <n v="7"/>
    <n v="9"/>
    <n v="6"/>
    <n v="6"/>
    <n v="4"/>
    <n v="4"/>
    <n v="4"/>
    <s v="08718"/>
    <n v="2"/>
    <x v="3"/>
    <n v="60"/>
    <n v="30"/>
  </r>
  <r>
    <x v="8718"/>
    <n v="4"/>
    <n v="2"/>
    <n v="3"/>
    <n v="4"/>
    <n v="6"/>
    <n v="8"/>
    <n v="9"/>
    <n v="6"/>
    <n v="4"/>
    <n v="4"/>
    <n v="4"/>
    <n v="2"/>
    <s v="08719"/>
    <n v="2"/>
    <x v="6"/>
    <n v="56"/>
    <n v="28"/>
  </r>
  <r>
    <x v="8719"/>
    <n v="3"/>
    <n v="5"/>
    <n v="4"/>
    <n v="6"/>
    <n v="9"/>
    <n v="12"/>
    <n v="16"/>
    <n v="11"/>
    <n v="10"/>
    <n v="7"/>
    <n v="5"/>
    <n v="5"/>
    <s v="08720"/>
    <n v="3"/>
    <x v="11"/>
    <n v="93"/>
    <n v="31"/>
  </r>
  <r>
    <x v="8720"/>
    <n v="5"/>
    <n v="3"/>
    <n v="7"/>
    <n v="7"/>
    <n v="10"/>
    <n v="13"/>
    <n v="16"/>
    <n v="10"/>
    <n v="9"/>
    <n v="7"/>
    <n v="5"/>
    <n v="5"/>
    <s v="08721"/>
    <n v="3"/>
    <x v="7"/>
    <n v="97"/>
    <n v="32.333333333333336"/>
  </r>
  <r>
    <x v="8721"/>
    <n v="1"/>
    <n v="1"/>
    <n v="2"/>
    <n v="3"/>
    <n v="2"/>
    <n v="3"/>
    <n v="4"/>
    <n v="3"/>
    <n v="3"/>
    <n v="3"/>
    <n v="2"/>
    <n v="1"/>
    <s v="08722"/>
    <n v="1"/>
    <x v="2"/>
    <n v="28"/>
    <n v="28"/>
  </r>
  <r>
    <x v="8722"/>
    <n v="4"/>
    <n v="4"/>
    <n v="2"/>
    <n v="4"/>
    <n v="6"/>
    <n v="6"/>
    <n v="9"/>
    <n v="7"/>
    <n v="6"/>
    <n v="5"/>
    <n v="2"/>
    <n v="4"/>
    <s v="08723"/>
    <n v="2"/>
    <x v="0"/>
    <n v="59"/>
    <n v="29.5"/>
  </r>
  <r>
    <x v="8723"/>
    <n v="6"/>
    <n v="3"/>
    <n v="7"/>
    <n v="8"/>
    <n v="6"/>
    <n v="10"/>
    <n v="15"/>
    <n v="9"/>
    <n v="7"/>
    <n v="7"/>
    <n v="6"/>
    <n v="6"/>
    <s v="08724"/>
    <n v="3"/>
    <x v="1"/>
    <n v="90"/>
    <n v="30"/>
  </r>
  <r>
    <x v="8724"/>
    <n v="6"/>
    <n v="3"/>
    <n v="3"/>
    <n v="9"/>
    <n v="8"/>
    <n v="13"/>
    <n v="13"/>
    <n v="13"/>
    <n v="8"/>
    <n v="10"/>
    <n v="6"/>
    <n v="5"/>
    <s v="08725"/>
    <n v="3"/>
    <x v="9"/>
    <n v="97"/>
    <n v="32.333333333333336"/>
  </r>
  <r>
    <x v="8725"/>
    <n v="6"/>
    <n v="4"/>
    <n v="6"/>
    <n v="7"/>
    <n v="8"/>
    <n v="12"/>
    <n v="14"/>
    <n v="10"/>
    <n v="7"/>
    <n v="7"/>
    <n v="6"/>
    <n v="6"/>
    <s v="08726"/>
    <n v="3"/>
    <x v="12"/>
    <n v="93"/>
    <n v="31"/>
  </r>
  <r>
    <x v="8726"/>
    <n v="3"/>
    <n v="5"/>
    <n v="5"/>
    <n v="9"/>
    <n v="6"/>
    <n v="9"/>
    <n v="13"/>
    <n v="12"/>
    <n v="7"/>
    <n v="9"/>
    <n v="7"/>
    <n v="4"/>
    <s v="08727"/>
    <n v="3"/>
    <x v="12"/>
    <n v="89"/>
    <n v="29.666666666666668"/>
  </r>
  <r>
    <x v="8727"/>
    <n v="8"/>
    <n v="4"/>
    <n v="8"/>
    <n v="14"/>
    <n v="11"/>
    <n v="17"/>
    <n v="21"/>
    <n v="14"/>
    <n v="8"/>
    <n v="13"/>
    <n v="10"/>
    <n v="10"/>
    <s v="08728"/>
    <n v="4"/>
    <x v="0"/>
    <n v="138"/>
    <n v="34.5"/>
  </r>
  <r>
    <x v="8728"/>
    <n v="2"/>
    <n v="4"/>
    <n v="3"/>
    <n v="6"/>
    <n v="4"/>
    <n v="6"/>
    <n v="10"/>
    <n v="8"/>
    <n v="4"/>
    <n v="4"/>
    <n v="3"/>
    <n v="3"/>
    <s v="08729"/>
    <n v="2"/>
    <x v="12"/>
    <n v="57"/>
    <n v="28.5"/>
  </r>
  <r>
    <x v="8729"/>
    <n v="4"/>
    <n v="8"/>
    <n v="8"/>
    <n v="9"/>
    <n v="10"/>
    <n v="18"/>
    <n v="19"/>
    <n v="12"/>
    <n v="12"/>
    <n v="11"/>
    <n v="8"/>
    <n v="8"/>
    <s v="08730"/>
    <n v="4"/>
    <x v="11"/>
    <n v="127"/>
    <n v="31.75"/>
  </r>
  <r>
    <x v="8730"/>
    <n v="2"/>
    <n v="2"/>
    <n v="2"/>
    <n v="2"/>
    <n v="2"/>
    <n v="3"/>
    <n v="5"/>
    <n v="3"/>
    <n v="2"/>
    <n v="2"/>
    <n v="1"/>
    <n v="2"/>
    <s v="08731"/>
    <n v="1"/>
    <x v="13"/>
    <n v="28"/>
    <n v="28"/>
  </r>
  <r>
    <x v="8731"/>
    <n v="4"/>
    <n v="4"/>
    <n v="2"/>
    <n v="5"/>
    <n v="4"/>
    <n v="6"/>
    <n v="9"/>
    <n v="6"/>
    <n v="6"/>
    <n v="5"/>
    <n v="4"/>
    <n v="3"/>
    <s v="08732"/>
    <n v="2"/>
    <x v="11"/>
    <n v="58"/>
    <n v="29"/>
  </r>
  <r>
    <x v="8732"/>
    <n v="4"/>
    <n v="3"/>
    <n v="5"/>
    <n v="6"/>
    <n v="6"/>
    <n v="13"/>
    <n v="15"/>
    <n v="13"/>
    <n v="8"/>
    <n v="8"/>
    <n v="6"/>
    <n v="4"/>
    <s v="08733"/>
    <n v="3"/>
    <x v="13"/>
    <n v="91"/>
    <n v="30.333333333333332"/>
  </r>
  <r>
    <x v="8733"/>
    <n v="7"/>
    <n v="7"/>
    <n v="6"/>
    <n v="10"/>
    <n v="11"/>
    <n v="18"/>
    <n v="16"/>
    <n v="12"/>
    <n v="9"/>
    <n v="14"/>
    <n v="9"/>
    <n v="10"/>
    <s v="08734"/>
    <n v="4"/>
    <x v="3"/>
    <n v="129"/>
    <n v="32.25"/>
  </r>
  <r>
    <x v="8734"/>
    <n v="11"/>
    <n v="6"/>
    <n v="12"/>
    <n v="12"/>
    <n v="20"/>
    <n v="22"/>
    <n v="29"/>
    <n v="24"/>
    <n v="19"/>
    <n v="15"/>
    <n v="6"/>
    <n v="9"/>
    <s v="08735"/>
    <n v="6"/>
    <x v="16"/>
    <n v="185"/>
    <n v="30.833333333333332"/>
  </r>
  <r>
    <x v="8735"/>
    <n v="7"/>
    <n v="7"/>
    <n v="7"/>
    <n v="11"/>
    <n v="12"/>
    <n v="18"/>
    <n v="17"/>
    <n v="13"/>
    <n v="11"/>
    <n v="10"/>
    <n v="5"/>
    <n v="6"/>
    <s v="08736"/>
    <n v="4"/>
    <x v="13"/>
    <n v="124"/>
    <n v="31"/>
  </r>
  <r>
    <x v="8736"/>
    <n v="12"/>
    <n v="9"/>
    <n v="8"/>
    <n v="15"/>
    <n v="14"/>
    <n v="20"/>
    <n v="27"/>
    <n v="17"/>
    <n v="15"/>
    <n v="14"/>
    <n v="10"/>
    <n v="11"/>
    <s v="08737"/>
    <n v="5"/>
    <x v="5"/>
    <n v="172"/>
    <n v="34.4"/>
  </r>
  <r>
    <x v="8737"/>
    <n v="4"/>
    <n v="2"/>
    <n v="3"/>
    <n v="6"/>
    <n v="4"/>
    <n v="8"/>
    <n v="10"/>
    <n v="7"/>
    <n v="4"/>
    <n v="5"/>
    <n v="2"/>
    <n v="4"/>
    <s v="08738"/>
    <n v="2"/>
    <x v="16"/>
    <n v="59"/>
    <n v="29.5"/>
  </r>
  <r>
    <x v="8738"/>
    <n v="4"/>
    <n v="7"/>
    <n v="5"/>
    <n v="8"/>
    <n v="8"/>
    <n v="11"/>
    <n v="15"/>
    <n v="12"/>
    <n v="8"/>
    <n v="9"/>
    <n v="7"/>
    <n v="3"/>
    <s v="08739"/>
    <n v="3"/>
    <x v="10"/>
    <n v="97"/>
    <n v="32.333333333333336"/>
  </r>
  <r>
    <x v="8739"/>
    <n v="5"/>
    <n v="7"/>
    <n v="4"/>
    <n v="10"/>
    <n v="9"/>
    <n v="13"/>
    <n v="19"/>
    <n v="12"/>
    <n v="13"/>
    <n v="9"/>
    <n v="9"/>
    <n v="7"/>
    <s v="08740"/>
    <n v="4"/>
    <x v="15"/>
    <n v="117"/>
    <n v="29.25"/>
  </r>
  <r>
    <x v="8740"/>
    <n v="7"/>
    <n v="9"/>
    <n v="6"/>
    <n v="10"/>
    <n v="14"/>
    <n v="16"/>
    <n v="21"/>
    <n v="14"/>
    <n v="14"/>
    <n v="8"/>
    <n v="7"/>
    <n v="5"/>
    <s v="08741"/>
    <n v="4"/>
    <x v="0"/>
    <n v="131"/>
    <n v="32.75"/>
  </r>
  <r>
    <x v="8741"/>
    <n v="5"/>
    <n v="3"/>
    <n v="6"/>
    <n v="6"/>
    <n v="6"/>
    <n v="10"/>
    <n v="13"/>
    <n v="13"/>
    <n v="8"/>
    <n v="7"/>
    <n v="4"/>
    <n v="7"/>
    <s v="08742"/>
    <n v="3"/>
    <x v="6"/>
    <n v="88"/>
    <n v="29.333333333333332"/>
  </r>
  <r>
    <x v="8742"/>
    <n v="7"/>
    <n v="6"/>
    <n v="3"/>
    <n v="7"/>
    <n v="7"/>
    <n v="11"/>
    <n v="15"/>
    <n v="12"/>
    <n v="8"/>
    <n v="9"/>
    <n v="5"/>
    <n v="4"/>
    <s v="08743"/>
    <n v="3"/>
    <x v="8"/>
    <n v="94"/>
    <n v="31.333333333333332"/>
  </r>
  <r>
    <x v="8743"/>
    <n v="7"/>
    <n v="4"/>
    <n v="7"/>
    <n v="10"/>
    <n v="7"/>
    <n v="12"/>
    <n v="13"/>
    <n v="13"/>
    <n v="7"/>
    <n v="9"/>
    <n v="4"/>
    <n v="3"/>
    <s v="08744"/>
    <n v="3"/>
    <x v="3"/>
    <n v="96"/>
    <n v="32"/>
  </r>
  <r>
    <x v="8744"/>
    <n v="7"/>
    <n v="12"/>
    <n v="13"/>
    <n v="20"/>
    <n v="17"/>
    <n v="21"/>
    <n v="27"/>
    <n v="19"/>
    <n v="16"/>
    <n v="20"/>
    <n v="7"/>
    <n v="13"/>
    <s v="08745"/>
    <n v="6"/>
    <x v="1"/>
    <n v="192"/>
    <n v="32"/>
  </r>
  <r>
    <x v="8745"/>
    <n v="7"/>
    <n v="3"/>
    <n v="4"/>
    <n v="10"/>
    <n v="9"/>
    <n v="12"/>
    <n v="15"/>
    <n v="10"/>
    <n v="9"/>
    <n v="6"/>
    <n v="5"/>
    <n v="5"/>
    <s v="08746"/>
    <n v="3"/>
    <x v="16"/>
    <n v="95"/>
    <n v="31.666666666666668"/>
  </r>
  <r>
    <x v="8746"/>
    <n v="5"/>
    <n v="7"/>
    <n v="5"/>
    <n v="6"/>
    <n v="7"/>
    <n v="10"/>
    <n v="15"/>
    <n v="10"/>
    <n v="10"/>
    <n v="9"/>
    <n v="7"/>
    <n v="4"/>
    <s v="08747"/>
    <n v="3"/>
    <x v="7"/>
    <n v="95"/>
    <n v="31.666666666666668"/>
  </r>
  <r>
    <x v="8747"/>
    <n v="1"/>
    <n v="2"/>
    <n v="1"/>
    <n v="3"/>
    <n v="3"/>
    <n v="4"/>
    <n v="5"/>
    <n v="4"/>
    <n v="3"/>
    <n v="2"/>
    <n v="1"/>
    <n v="2"/>
    <s v="08748"/>
    <n v="1"/>
    <x v="1"/>
    <n v="31"/>
    <n v="31"/>
  </r>
  <r>
    <x v="8748"/>
    <n v="2"/>
    <n v="4"/>
    <n v="2"/>
    <n v="4"/>
    <n v="4"/>
    <n v="6"/>
    <n v="8"/>
    <n v="7"/>
    <n v="5"/>
    <n v="5"/>
    <n v="2"/>
    <n v="4"/>
    <s v="08749"/>
    <n v="2"/>
    <x v="16"/>
    <n v="53"/>
    <n v="26.5"/>
  </r>
  <r>
    <x v="8749"/>
    <n v="5"/>
    <n v="4"/>
    <n v="3"/>
    <n v="9"/>
    <n v="10"/>
    <n v="13"/>
    <n v="16"/>
    <n v="11"/>
    <n v="10"/>
    <n v="10"/>
    <n v="5"/>
    <n v="5"/>
    <s v="08750"/>
    <n v="3"/>
    <x v="11"/>
    <n v="101"/>
    <n v="33.666666666666664"/>
  </r>
  <r>
    <x v="8750"/>
    <n v="11"/>
    <n v="9"/>
    <n v="11"/>
    <n v="22"/>
    <n v="15"/>
    <n v="27"/>
    <n v="33"/>
    <n v="24"/>
    <n v="21"/>
    <n v="19"/>
    <n v="15"/>
    <n v="8"/>
    <s v="08751"/>
    <n v="7"/>
    <x v="6"/>
    <n v="215"/>
    <n v="30.714285714285715"/>
  </r>
  <r>
    <x v="8751"/>
    <n v="9"/>
    <n v="4"/>
    <n v="5"/>
    <n v="9"/>
    <n v="9"/>
    <n v="18"/>
    <n v="18"/>
    <n v="18"/>
    <n v="8"/>
    <n v="8"/>
    <n v="8"/>
    <n v="9"/>
    <s v="08752"/>
    <n v="4"/>
    <x v="4"/>
    <n v="123"/>
    <n v="30.75"/>
  </r>
  <r>
    <x v="8752"/>
    <n v="7"/>
    <n v="7"/>
    <n v="3"/>
    <n v="9"/>
    <n v="7"/>
    <n v="11"/>
    <n v="16"/>
    <n v="9"/>
    <n v="10"/>
    <n v="8"/>
    <n v="3"/>
    <n v="3"/>
    <s v="08753"/>
    <n v="3"/>
    <x v="7"/>
    <n v="93"/>
    <n v="31"/>
  </r>
  <r>
    <x v="8753"/>
    <n v="6"/>
    <n v="7"/>
    <n v="5"/>
    <n v="13"/>
    <n v="17"/>
    <n v="17"/>
    <n v="22"/>
    <n v="16"/>
    <n v="17"/>
    <n v="17"/>
    <n v="5"/>
    <n v="9"/>
    <s v="08754"/>
    <n v="5"/>
    <x v="12"/>
    <n v="151"/>
    <n v="30.2"/>
  </r>
  <r>
    <x v="8754"/>
    <n v="3"/>
    <n v="5"/>
    <n v="4"/>
    <n v="9"/>
    <n v="10"/>
    <n v="11"/>
    <n v="13"/>
    <n v="13"/>
    <n v="9"/>
    <n v="7"/>
    <n v="5"/>
    <n v="5"/>
    <s v="08755"/>
    <n v="3"/>
    <x v="0"/>
    <n v="94"/>
    <n v="31.333333333333332"/>
  </r>
  <r>
    <x v="8755"/>
    <n v="3"/>
    <n v="5"/>
    <n v="7"/>
    <n v="9"/>
    <n v="9"/>
    <n v="12"/>
    <n v="16"/>
    <n v="9"/>
    <n v="6"/>
    <n v="8"/>
    <n v="4"/>
    <n v="6"/>
    <s v="08756"/>
    <n v="3"/>
    <x v="10"/>
    <n v="94"/>
    <n v="31.333333333333332"/>
  </r>
  <r>
    <x v="8756"/>
    <n v="6"/>
    <n v="4"/>
    <n v="6"/>
    <n v="10"/>
    <n v="6"/>
    <n v="9"/>
    <n v="14"/>
    <n v="11"/>
    <n v="8"/>
    <n v="9"/>
    <n v="3"/>
    <n v="7"/>
    <s v="08757"/>
    <n v="3"/>
    <x v="1"/>
    <n v="93"/>
    <n v="31"/>
  </r>
  <r>
    <x v="8757"/>
    <n v="4"/>
    <n v="3"/>
    <n v="3"/>
    <n v="4"/>
    <n v="6"/>
    <n v="8"/>
    <n v="9"/>
    <n v="6"/>
    <n v="6"/>
    <n v="6"/>
    <n v="2"/>
    <n v="4"/>
    <s v="08758"/>
    <n v="2"/>
    <x v="9"/>
    <n v="61"/>
    <n v="30.5"/>
  </r>
  <r>
    <x v="8758"/>
    <n v="7"/>
    <n v="12"/>
    <n v="10"/>
    <n v="12"/>
    <n v="11"/>
    <n v="21"/>
    <n v="26"/>
    <n v="18"/>
    <n v="12"/>
    <n v="13"/>
    <n v="7"/>
    <n v="9"/>
    <s v="08759"/>
    <n v="5"/>
    <x v="2"/>
    <n v="158"/>
    <n v="31.6"/>
  </r>
  <r>
    <x v="8759"/>
    <n v="3"/>
    <n v="6"/>
    <n v="3"/>
    <n v="9"/>
    <n v="7"/>
    <n v="13"/>
    <n v="15"/>
    <n v="9"/>
    <n v="8"/>
    <n v="10"/>
    <n v="4"/>
    <n v="7"/>
    <s v="08760"/>
    <n v="3"/>
    <x v="3"/>
    <n v="94"/>
    <n v="31.333333333333332"/>
  </r>
  <r>
    <x v="8760"/>
    <n v="9"/>
    <n v="7"/>
    <n v="5"/>
    <n v="8"/>
    <n v="13"/>
    <n v="14"/>
    <n v="22"/>
    <n v="18"/>
    <n v="12"/>
    <n v="12"/>
    <n v="7"/>
    <n v="9"/>
    <s v="08761"/>
    <n v="4"/>
    <x v="16"/>
    <n v="136"/>
    <n v="34"/>
  </r>
  <r>
    <x v="8761"/>
    <n v="4"/>
    <n v="4"/>
    <n v="4"/>
    <n v="5"/>
    <n v="6"/>
    <n v="6"/>
    <n v="9"/>
    <n v="7"/>
    <n v="5"/>
    <n v="4"/>
    <n v="4"/>
    <n v="2"/>
    <s v="08762"/>
    <n v="2"/>
    <x v="10"/>
    <n v="60"/>
    <n v="30"/>
  </r>
  <r>
    <x v="8762"/>
    <n v="2"/>
    <n v="2"/>
    <n v="2"/>
    <n v="3"/>
    <n v="3"/>
    <n v="3"/>
    <n v="5"/>
    <n v="3"/>
    <n v="2"/>
    <n v="3"/>
    <n v="2"/>
    <n v="1"/>
    <s v="08763"/>
    <n v="1"/>
    <x v="12"/>
    <n v="31"/>
    <n v="31"/>
  </r>
  <r>
    <x v="8763"/>
    <n v="4"/>
    <n v="7"/>
    <n v="3"/>
    <n v="8"/>
    <n v="7"/>
    <n v="9"/>
    <n v="12"/>
    <n v="11"/>
    <n v="6"/>
    <n v="9"/>
    <n v="5"/>
    <n v="4"/>
    <s v="08764"/>
    <n v="3"/>
    <x v="7"/>
    <n v="85"/>
    <n v="28.333333333333332"/>
  </r>
  <r>
    <x v="8764"/>
    <n v="6"/>
    <n v="6"/>
    <n v="6"/>
    <n v="10"/>
    <n v="9"/>
    <n v="10"/>
    <n v="15"/>
    <n v="10"/>
    <n v="6"/>
    <n v="9"/>
    <n v="3"/>
    <n v="4"/>
    <s v="08765"/>
    <n v="3"/>
    <x v="15"/>
    <n v="94"/>
    <n v="31.333333333333332"/>
  </r>
  <r>
    <x v="8765"/>
    <n v="4"/>
    <n v="6"/>
    <n v="7"/>
    <n v="8"/>
    <n v="9"/>
    <n v="13"/>
    <n v="13"/>
    <n v="9"/>
    <n v="7"/>
    <n v="6"/>
    <n v="4"/>
    <n v="7"/>
    <s v="08766"/>
    <n v="3"/>
    <x v="0"/>
    <n v="93"/>
    <n v="31"/>
  </r>
  <r>
    <x v="8766"/>
    <n v="6"/>
    <n v="5"/>
    <n v="7"/>
    <n v="9"/>
    <n v="11"/>
    <n v="17"/>
    <n v="18"/>
    <n v="13"/>
    <n v="10"/>
    <n v="14"/>
    <n v="6"/>
    <n v="7"/>
    <s v="08767"/>
    <n v="4"/>
    <x v="7"/>
    <n v="123"/>
    <n v="30.75"/>
  </r>
  <r>
    <x v="8767"/>
    <n v="6"/>
    <n v="5"/>
    <n v="6"/>
    <n v="13"/>
    <n v="9"/>
    <n v="14"/>
    <n v="18"/>
    <n v="12"/>
    <n v="14"/>
    <n v="9"/>
    <n v="7"/>
    <n v="4"/>
    <s v="08768"/>
    <n v="4"/>
    <x v="5"/>
    <n v="117"/>
    <n v="29.25"/>
  </r>
  <r>
    <x v="8768"/>
    <n v="8"/>
    <n v="6"/>
    <n v="8"/>
    <n v="10"/>
    <n v="13"/>
    <n v="19"/>
    <n v="21"/>
    <n v="15"/>
    <n v="14"/>
    <n v="10"/>
    <n v="11"/>
    <n v="5"/>
    <s v="08769"/>
    <n v="5"/>
    <x v="5"/>
    <n v="140"/>
    <n v="28"/>
  </r>
  <r>
    <x v="8769"/>
    <n v="2"/>
    <n v="2"/>
    <n v="2"/>
    <n v="6"/>
    <n v="4"/>
    <n v="6"/>
    <n v="10"/>
    <n v="6"/>
    <n v="6"/>
    <n v="6"/>
    <n v="2"/>
    <n v="4"/>
    <s v="08770"/>
    <n v="2"/>
    <x v="0"/>
    <n v="56"/>
    <n v="28"/>
  </r>
  <r>
    <x v="8770"/>
    <n v="1"/>
    <n v="1"/>
    <n v="1"/>
    <n v="3"/>
    <n v="3"/>
    <n v="4"/>
    <n v="5"/>
    <n v="4"/>
    <n v="2"/>
    <n v="3"/>
    <n v="1"/>
    <n v="1"/>
    <s v="08771"/>
    <n v="1"/>
    <x v="9"/>
    <n v="29"/>
    <n v="29"/>
  </r>
  <r>
    <x v="8771"/>
    <n v="7"/>
    <n v="10"/>
    <n v="5"/>
    <n v="8"/>
    <n v="10"/>
    <n v="14"/>
    <n v="16"/>
    <n v="14"/>
    <n v="9"/>
    <n v="10"/>
    <n v="6"/>
    <n v="6"/>
    <s v="08772"/>
    <n v="4"/>
    <x v="1"/>
    <n v="115"/>
    <n v="28.75"/>
  </r>
  <r>
    <x v="8772"/>
    <n v="4"/>
    <n v="9"/>
    <n v="10"/>
    <n v="11"/>
    <n v="9"/>
    <n v="13"/>
    <n v="20"/>
    <n v="18"/>
    <n v="13"/>
    <n v="8"/>
    <n v="5"/>
    <n v="8"/>
    <s v="08773"/>
    <n v="4"/>
    <x v="4"/>
    <n v="128"/>
    <n v="32"/>
  </r>
  <r>
    <x v="8773"/>
    <n v="7"/>
    <n v="6"/>
    <n v="6"/>
    <n v="9"/>
    <n v="6"/>
    <n v="10"/>
    <n v="15"/>
    <n v="10"/>
    <n v="8"/>
    <n v="7"/>
    <n v="5"/>
    <n v="5"/>
    <s v="08774"/>
    <n v="3"/>
    <x v="5"/>
    <n v="94"/>
    <n v="31.333333333333332"/>
  </r>
  <r>
    <x v="8774"/>
    <n v="12"/>
    <n v="7"/>
    <n v="5"/>
    <n v="15"/>
    <n v="11"/>
    <n v="17"/>
    <n v="27"/>
    <n v="21"/>
    <n v="11"/>
    <n v="10"/>
    <n v="6"/>
    <n v="10"/>
    <s v="08775"/>
    <n v="5"/>
    <x v="12"/>
    <n v="152"/>
    <n v="30.4"/>
  </r>
  <r>
    <x v="8775"/>
    <n v="4"/>
    <n v="5"/>
    <n v="5"/>
    <n v="9"/>
    <n v="6"/>
    <n v="11"/>
    <n v="12"/>
    <n v="11"/>
    <n v="10"/>
    <n v="6"/>
    <n v="6"/>
    <n v="3"/>
    <s v="08776"/>
    <n v="3"/>
    <x v="14"/>
    <n v="88"/>
    <n v="29.333333333333332"/>
  </r>
  <r>
    <x v="8776"/>
    <n v="9"/>
    <n v="9"/>
    <n v="12"/>
    <n v="20"/>
    <n v="12"/>
    <n v="23"/>
    <n v="29"/>
    <n v="24"/>
    <n v="12"/>
    <n v="18"/>
    <n v="9"/>
    <n v="8"/>
    <s v="08777"/>
    <n v="6"/>
    <x v="7"/>
    <n v="185"/>
    <n v="30.833333333333332"/>
  </r>
  <r>
    <x v="8777"/>
    <n v="7"/>
    <n v="12"/>
    <n v="5"/>
    <n v="15"/>
    <n v="12"/>
    <n v="21"/>
    <n v="22"/>
    <n v="16"/>
    <n v="14"/>
    <n v="10"/>
    <n v="9"/>
    <n v="8"/>
    <s v="08778"/>
    <n v="5"/>
    <x v="7"/>
    <n v="151"/>
    <n v="30.2"/>
  </r>
  <r>
    <x v="8778"/>
    <n v="6"/>
    <n v="7"/>
    <n v="6"/>
    <n v="13"/>
    <n v="9"/>
    <n v="15"/>
    <n v="19"/>
    <n v="13"/>
    <n v="12"/>
    <n v="8"/>
    <n v="9"/>
    <n v="5"/>
    <s v="08779"/>
    <n v="4"/>
    <x v="14"/>
    <n v="122"/>
    <n v="30.5"/>
  </r>
  <r>
    <x v="8779"/>
    <n v="7"/>
    <n v="14"/>
    <n v="13"/>
    <n v="21"/>
    <n v="16"/>
    <n v="23"/>
    <n v="33"/>
    <n v="29"/>
    <n v="20"/>
    <n v="19"/>
    <n v="13"/>
    <n v="15"/>
    <s v="08780"/>
    <n v="7"/>
    <x v="1"/>
    <n v="223"/>
    <n v="31.857142857142858"/>
  </r>
  <r>
    <x v="8780"/>
    <n v="4"/>
    <n v="4"/>
    <n v="9"/>
    <n v="12"/>
    <n v="8"/>
    <n v="16"/>
    <n v="17"/>
    <n v="15"/>
    <n v="10"/>
    <n v="12"/>
    <n v="4"/>
    <n v="10"/>
    <s v="08781"/>
    <n v="4"/>
    <x v="5"/>
    <n v="121"/>
    <n v="30.25"/>
  </r>
  <r>
    <x v="8781"/>
    <n v="6"/>
    <n v="11"/>
    <n v="7"/>
    <n v="16"/>
    <n v="15"/>
    <n v="22"/>
    <n v="22"/>
    <n v="20"/>
    <n v="12"/>
    <n v="16"/>
    <n v="12"/>
    <n v="11"/>
    <s v="08782"/>
    <n v="5"/>
    <x v="12"/>
    <n v="170"/>
    <n v="34"/>
  </r>
  <r>
    <x v="8782"/>
    <n v="9"/>
    <n v="10"/>
    <n v="6"/>
    <n v="11"/>
    <n v="12"/>
    <n v="18"/>
    <n v="22"/>
    <n v="13"/>
    <n v="8"/>
    <n v="8"/>
    <n v="6"/>
    <n v="10"/>
    <s v="08783"/>
    <n v="4"/>
    <x v="12"/>
    <n v="133"/>
    <n v="33.25"/>
  </r>
  <r>
    <x v="8783"/>
    <n v="5"/>
    <n v="4"/>
    <n v="3"/>
    <n v="10"/>
    <n v="7"/>
    <n v="10"/>
    <n v="16"/>
    <n v="11"/>
    <n v="7"/>
    <n v="10"/>
    <n v="3"/>
    <n v="7"/>
    <s v="08784"/>
    <n v="3"/>
    <x v="6"/>
    <n v="93"/>
    <n v="31"/>
  </r>
  <r>
    <x v="8784"/>
    <n v="5"/>
    <n v="4"/>
    <n v="7"/>
    <n v="10"/>
    <n v="8"/>
    <n v="12"/>
    <n v="15"/>
    <n v="13"/>
    <n v="7"/>
    <n v="7"/>
    <n v="3"/>
    <n v="7"/>
    <s v="08785"/>
    <n v="3"/>
    <x v="12"/>
    <n v="98"/>
    <n v="32.666666666666664"/>
  </r>
  <r>
    <x v="8785"/>
    <n v="5"/>
    <n v="5"/>
    <n v="7"/>
    <n v="10"/>
    <n v="7"/>
    <n v="11"/>
    <n v="13"/>
    <n v="13"/>
    <n v="9"/>
    <n v="7"/>
    <n v="6"/>
    <n v="5"/>
    <s v="08786"/>
    <n v="3"/>
    <x v="3"/>
    <n v="98"/>
    <n v="32.666666666666664"/>
  </r>
  <r>
    <x v="8786"/>
    <n v="2"/>
    <n v="2"/>
    <n v="1"/>
    <n v="3"/>
    <n v="2"/>
    <n v="3"/>
    <n v="4"/>
    <n v="4"/>
    <n v="2"/>
    <n v="3"/>
    <n v="1"/>
    <n v="1"/>
    <s v="08787"/>
    <n v="1"/>
    <x v="0"/>
    <n v="28"/>
    <n v="28"/>
  </r>
  <r>
    <x v="8787"/>
    <n v="2"/>
    <n v="4"/>
    <n v="2"/>
    <n v="6"/>
    <n v="4"/>
    <n v="6"/>
    <n v="10"/>
    <n v="8"/>
    <n v="6"/>
    <n v="5"/>
    <n v="3"/>
    <n v="4"/>
    <s v="08788"/>
    <n v="2"/>
    <x v="6"/>
    <n v="60"/>
    <n v="30"/>
  </r>
  <r>
    <x v="8788"/>
    <n v="6"/>
    <n v="7"/>
    <n v="5"/>
    <n v="10"/>
    <n v="8"/>
    <n v="11"/>
    <n v="14"/>
    <n v="11"/>
    <n v="10"/>
    <n v="9"/>
    <n v="7"/>
    <n v="7"/>
    <s v="08789"/>
    <n v="3"/>
    <x v="15"/>
    <n v="105"/>
    <n v="35"/>
  </r>
  <r>
    <x v="8789"/>
    <n v="4"/>
    <n v="4"/>
    <n v="4"/>
    <n v="5"/>
    <n v="5"/>
    <n v="6"/>
    <n v="9"/>
    <n v="8"/>
    <n v="5"/>
    <n v="6"/>
    <n v="2"/>
    <n v="3"/>
    <s v="08790"/>
    <n v="2"/>
    <x v="0"/>
    <n v="61"/>
    <n v="30.5"/>
  </r>
  <r>
    <x v="8790"/>
    <n v="10"/>
    <n v="10"/>
    <n v="7"/>
    <n v="12"/>
    <n v="11"/>
    <n v="15"/>
    <n v="17"/>
    <n v="15"/>
    <n v="9"/>
    <n v="8"/>
    <n v="7"/>
    <n v="7"/>
    <s v="08791"/>
    <n v="4"/>
    <x v="0"/>
    <n v="128"/>
    <n v="32"/>
  </r>
  <r>
    <x v="8791"/>
    <n v="2"/>
    <n v="2"/>
    <n v="1"/>
    <n v="3"/>
    <n v="3"/>
    <n v="4"/>
    <n v="4"/>
    <n v="4"/>
    <n v="2"/>
    <n v="2"/>
    <n v="2"/>
    <n v="1"/>
    <s v="08792"/>
    <n v="1"/>
    <x v="0"/>
    <n v="30"/>
    <n v="30"/>
  </r>
  <r>
    <x v="8792"/>
    <n v="6"/>
    <n v="8"/>
    <n v="4"/>
    <n v="9"/>
    <n v="13"/>
    <n v="12"/>
    <n v="19"/>
    <n v="15"/>
    <n v="8"/>
    <n v="13"/>
    <n v="6"/>
    <n v="10"/>
    <s v="08793"/>
    <n v="4"/>
    <x v="13"/>
    <n v="123"/>
    <n v="30.75"/>
  </r>
  <r>
    <x v="8793"/>
    <n v="1"/>
    <n v="2"/>
    <n v="1"/>
    <n v="3"/>
    <n v="2"/>
    <n v="4"/>
    <n v="4"/>
    <n v="3"/>
    <n v="2"/>
    <n v="2"/>
    <n v="1"/>
    <n v="1"/>
    <s v="08794"/>
    <n v="1"/>
    <x v="0"/>
    <n v="26"/>
    <n v="26"/>
  </r>
  <r>
    <x v="8794"/>
    <n v="5"/>
    <n v="6"/>
    <n v="6"/>
    <n v="8"/>
    <n v="8"/>
    <n v="9"/>
    <n v="13"/>
    <n v="11"/>
    <n v="9"/>
    <n v="10"/>
    <n v="7"/>
    <n v="4"/>
    <s v="08795"/>
    <n v="3"/>
    <x v="0"/>
    <n v="96"/>
    <n v="32"/>
  </r>
  <r>
    <x v="8795"/>
    <n v="2"/>
    <n v="4"/>
    <n v="4"/>
    <n v="5"/>
    <n v="6"/>
    <n v="6"/>
    <n v="10"/>
    <n v="7"/>
    <n v="5"/>
    <n v="6"/>
    <n v="3"/>
    <n v="4"/>
    <s v="08796"/>
    <n v="2"/>
    <x v="10"/>
    <n v="62"/>
    <n v="31"/>
  </r>
  <r>
    <x v="8796"/>
    <n v="8"/>
    <n v="4"/>
    <n v="4"/>
    <n v="12"/>
    <n v="14"/>
    <n v="12"/>
    <n v="19"/>
    <n v="13"/>
    <n v="9"/>
    <n v="12"/>
    <n v="5"/>
    <n v="6"/>
    <s v="08797"/>
    <n v="4"/>
    <x v="1"/>
    <n v="118"/>
    <n v="29.5"/>
  </r>
  <r>
    <x v="8797"/>
    <n v="5"/>
    <n v="7"/>
    <n v="3"/>
    <n v="7"/>
    <n v="10"/>
    <n v="10"/>
    <n v="15"/>
    <n v="10"/>
    <n v="10"/>
    <n v="7"/>
    <n v="3"/>
    <n v="5"/>
    <s v="08798"/>
    <n v="3"/>
    <x v="16"/>
    <n v="92"/>
    <n v="30.666666666666668"/>
  </r>
  <r>
    <x v="8798"/>
    <n v="14"/>
    <n v="15"/>
    <n v="12"/>
    <n v="18"/>
    <n v="16"/>
    <n v="21"/>
    <n v="28"/>
    <n v="24"/>
    <n v="14"/>
    <n v="16"/>
    <n v="10"/>
    <n v="15"/>
    <s v="08799"/>
    <n v="7"/>
    <x v="4"/>
    <n v="203"/>
    <n v="29"/>
  </r>
  <r>
    <x v="8799"/>
    <n v="7"/>
    <n v="8"/>
    <n v="7"/>
    <n v="12"/>
    <n v="9"/>
    <n v="16"/>
    <n v="19"/>
    <n v="13"/>
    <n v="8"/>
    <n v="14"/>
    <n v="7"/>
    <n v="8"/>
    <s v="08800"/>
    <n v="4"/>
    <x v="7"/>
    <n v="128"/>
    <n v="32"/>
  </r>
  <r>
    <x v="8800"/>
    <n v="7"/>
    <n v="4"/>
    <n v="4"/>
    <n v="10"/>
    <n v="6"/>
    <n v="11"/>
    <n v="13"/>
    <n v="11"/>
    <n v="8"/>
    <n v="7"/>
    <n v="5"/>
    <n v="7"/>
    <s v="08801"/>
    <n v="3"/>
    <x v="1"/>
    <n v="93"/>
    <n v="31"/>
  </r>
  <r>
    <x v="8801"/>
    <n v="3"/>
    <n v="3"/>
    <n v="3"/>
    <n v="4"/>
    <n v="4"/>
    <n v="8"/>
    <n v="9"/>
    <n v="7"/>
    <n v="5"/>
    <n v="4"/>
    <n v="3"/>
    <n v="2"/>
    <s v="08802"/>
    <n v="2"/>
    <x v="13"/>
    <n v="55"/>
    <n v="27.5"/>
  </r>
  <r>
    <x v="8802"/>
    <n v="2"/>
    <n v="2"/>
    <n v="3"/>
    <n v="4"/>
    <n v="6"/>
    <n v="6"/>
    <n v="10"/>
    <n v="7"/>
    <n v="4"/>
    <n v="6"/>
    <n v="3"/>
    <n v="3"/>
    <s v="08803"/>
    <n v="2"/>
    <x v="3"/>
    <n v="56"/>
    <n v="28"/>
  </r>
  <r>
    <x v="8803"/>
    <n v="4"/>
    <n v="4"/>
    <n v="4"/>
    <n v="8"/>
    <n v="8"/>
    <n v="11"/>
    <n v="15"/>
    <n v="11"/>
    <n v="10"/>
    <n v="8"/>
    <n v="5"/>
    <n v="6"/>
    <s v="08804"/>
    <n v="3"/>
    <x v="13"/>
    <n v="94"/>
    <n v="31.333333333333332"/>
  </r>
  <r>
    <x v="8804"/>
    <n v="6"/>
    <n v="4"/>
    <n v="7"/>
    <n v="6"/>
    <n v="8"/>
    <n v="12"/>
    <n v="12"/>
    <n v="9"/>
    <n v="6"/>
    <n v="8"/>
    <n v="6"/>
    <n v="7"/>
    <s v="08805"/>
    <n v="3"/>
    <x v="3"/>
    <n v="91"/>
    <n v="30.333333333333332"/>
  </r>
  <r>
    <x v="8805"/>
    <n v="6"/>
    <n v="3"/>
    <n v="5"/>
    <n v="6"/>
    <n v="6"/>
    <n v="13"/>
    <n v="14"/>
    <n v="13"/>
    <n v="6"/>
    <n v="10"/>
    <n v="6"/>
    <n v="6"/>
    <s v="08806"/>
    <n v="3"/>
    <x v="9"/>
    <n v="94"/>
    <n v="31.333333333333332"/>
  </r>
  <r>
    <x v="8806"/>
    <n v="9"/>
    <n v="5"/>
    <n v="9"/>
    <n v="10"/>
    <n v="10"/>
    <n v="12"/>
    <n v="17"/>
    <n v="15"/>
    <n v="8"/>
    <n v="12"/>
    <n v="7"/>
    <n v="5"/>
    <s v="08807"/>
    <n v="4"/>
    <x v="7"/>
    <n v="119"/>
    <n v="29.75"/>
  </r>
  <r>
    <x v="8807"/>
    <n v="9"/>
    <n v="10"/>
    <n v="8"/>
    <n v="12"/>
    <n v="10"/>
    <n v="14"/>
    <n v="16"/>
    <n v="14"/>
    <n v="12"/>
    <n v="13"/>
    <n v="6"/>
    <n v="8"/>
    <s v="08808"/>
    <n v="4"/>
    <x v="11"/>
    <n v="132"/>
    <n v="33"/>
  </r>
  <r>
    <x v="8808"/>
    <n v="4"/>
    <n v="5"/>
    <n v="7"/>
    <n v="7"/>
    <n v="10"/>
    <n v="11"/>
    <n v="14"/>
    <n v="11"/>
    <n v="6"/>
    <n v="7"/>
    <n v="7"/>
    <n v="3"/>
    <s v="08809"/>
    <n v="3"/>
    <x v="4"/>
    <n v="92"/>
    <n v="30.666666666666668"/>
  </r>
  <r>
    <x v="8809"/>
    <n v="5"/>
    <n v="7"/>
    <n v="4"/>
    <n v="8"/>
    <n v="12"/>
    <n v="14"/>
    <n v="20"/>
    <n v="17"/>
    <n v="12"/>
    <n v="14"/>
    <n v="9"/>
    <n v="6"/>
    <s v="08810"/>
    <n v="4"/>
    <x v="8"/>
    <n v="128"/>
    <n v="32"/>
  </r>
  <r>
    <x v="8810"/>
    <n v="7"/>
    <n v="4"/>
    <n v="7"/>
    <n v="11"/>
    <n v="8"/>
    <n v="15"/>
    <n v="18"/>
    <n v="12"/>
    <n v="8"/>
    <n v="12"/>
    <n v="6"/>
    <n v="4"/>
    <s v="08811"/>
    <n v="4"/>
    <x v="9"/>
    <n v="112"/>
    <n v="28"/>
  </r>
  <r>
    <x v="8811"/>
    <n v="5"/>
    <n v="5"/>
    <n v="7"/>
    <n v="6"/>
    <n v="10"/>
    <n v="12"/>
    <n v="12"/>
    <n v="12"/>
    <n v="6"/>
    <n v="7"/>
    <n v="5"/>
    <n v="6"/>
    <s v="08812"/>
    <n v="3"/>
    <x v="10"/>
    <n v="93"/>
    <n v="31"/>
  </r>
  <r>
    <x v="8812"/>
    <n v="5"/>
    <n v="4"/>
    <n v="5"/>
    <n v="6"/>
    <n v="7"/>
    <n v="10"/>
    <n v="15"/>
    <n v="10"/>
    <n v="8"/>
    <n v="8"/>
    <n v="3"/>
    <n v="6"/>
    <s v="08813"/>
    <n v="3"/>
    <x v="6"/>
    <n v="87"/>
    <n v="29"/>
  </r>
  <r>
    <x v="8813"/>
    <n v="9"/>
    <n v="9"/>
    <n v="6"/>
    <n v="13"/>
    <n v="13"/>
    <n v="14"/>
    <n v="20"/>
    <n v="15"/>
    <n v="10"/>
    <n v="9"/>
    <n v="8"/>
    <n v="4"/>
    <s v="08814"/>
    <n v="4"/>
    <x v="8"/>
    <n v="130"/>
    <n v="32.5"/>
  </r>
  <r>
    <x v="8814"/>
    <n v="5"/>
    <n v="12"/>
    <n v="7"/>
    <n v="15"/>
    <n v="15"/>
    <n v="15"/>
    <n v="23"/>
    <n v="19"/>
    <n v="11"/>
    <n v="10"/>
    <n v="7"/>
    <n v="5"/>
    <s v="08815"/>
    <n v="5"/>
    <x v="11"/>
    <n v="144"/>
    <n v="28.8"/>
  </r>
  <r>
    <x v="8815"/>
    <n v="7"/>
    <n v="9"/>
    <n v="5"/>
    <n v="9"/>
    <n v="13"/>
    <n v="17"/>
    <n v="21"/>
    <n v="17"/>
    <n v="14"/>
    <n v="11"/>
    <n v="10"/>
    <n v="8"/>
    <s v="08816"/>
    <n v="4"/>
    <x v="13"/>
    <n v="141"/>
    <n v="35.25"/>
  </r>
  <r>
    <x v="8816"/>
    <n v="5"/>
    <n v="4"/>
    <n v="5"/>
    <n v="8"/>
    <n v="13"/>
    <n v="16"/>
    <n v="16"/>
    <n v="13"/>
    <n v="14"/>
    <n v="14"/>
    <n v="8"/>
    <n v="4"/>
    <s v="08817"/>
    <n v="4"/>
    <x v="13"/>
    <n v="120"/>
    <n v="30"/>
  </r>
  <r>
    <x v="8817"/>
    <n v="10"/>
    <n v="8"/>
    <n v="8"/>
    <n v="11"/>
    <n v="14"/>
    <n v="17"/>
    <n v="27"/>
    <n v="16"/>
    <n v="15"/>
    <n v="13"/>
    <n v="9"/>
    <n v="11"/>
    <s v="08818"/>
    <n v="5"/>
    <x v="7"/>
    <n v="159"/>
    <n v="31.8"/>
  </r>
  <r>
    <x v="8818"/>
    <n v="2"/>
    <n v="4"/>
    <n v="4"/>
    <n v="4"/>
    <n v="5"/>
    <n v="7"/>
    <n v="10"/>
    <n v="8"/>
    <n v="6"/>
    <n v="6"/>
    <n v="3"/>
    <n v="4"/>
    <s v="08819"/>
    <n v="2"/>
    <x v="15"/>
    <n v="63"/>
    <n v="31.5"/>
  </r>
  <r>
    <x v="8819"/>
    <n v="2"/>
    <n v="1"/>
    <n v="2"/>
    <n v="3"/>
    <n v="3"/>
    <n v="3"/>
    <n v="4"/>
    <n v="4"/>
    <n v="2"/>
    <n v="3"/>
    <n v="2"/>
    <n v="2"/>
    <s v="08820"/>
    <n v="1"/>
    <x v="3"/>
    <n v="31"/>
    <n v="31"/>
  </r>
  <r>
    <x v="8820"/>
    <n v="6"/>
    <n v="8"/>
    <n v="4"/>
    <n v="11"/>
    <n v="14"/>
    <n v="16"/>
    <n v="19"/>
    <n v="15"/>
    <n v="14"/>
    <n v="11"/>
    <n v="7"/>
    <n v="7"/>
    <s v="08821"/>
    <n v="4"/>
    <x v="3"/>
    <n v="132"/>
    <n v="33"/>
  </r>
  <r>
    <x v="8821"/>
    <n v="6"/>
    <n v="10"/>
    <n v="10"/>
    <n v="11"/>
    <n v="11"/>
    <n v="19"/>
    <n v="26"/>
    <n v="22"/>
    <n v="16"/>
    <n v="17"/>
    <n v="5"/>
    <n v="12"/>
    <s v="08822"/>
    <n v="5"/>
    <x v="10"/>
    <n v="165"/>
    <n v="33"/>
  </r>
  <r>
    <x v="8822"/>
    <n v="2"/>
    <n v="4"/>
    <n v="4"/>
    <n v="5"/>
    <n v="6"/>
    <n v="6"/>
    <n v="8"/>
    <n v="8"/>
    <n v="4"/>
    <n v="4"/>
    <n v="3"/>
    <n v="4"/>
    <s v="08823"/>
    <n v="2"/>
    <x v="2"/>
    <n v="58"/>
    <n v="29"/>
  </r>
  <r>
    <x v="8823"/>
    <n v="14"/>
    <n v="13"/>
    <n v="12"/>
    <n v="17"/>
    <n v="13"/>
    <n v="24"/>
    <n v="28"/>
    <n v="18"/>
    <n v="12"/>
    <n v="18"/>
    <n v="14"/>
    <n v="9"/>
    <s v="08824"/>
    <n v="6"/>
    <x v="15"/>
    <n v="192"/>
    <n v="32"/>
  </r>
  <r>
    <x v="8824"/>
    <n v="7"/>
    <n v="4"/>
    <n v="4"/>
    <n v="8"/>
    <n v="6"/>
    <n v="10"/>
    <n v="15"/>
    <n v="9"/>
    <n v="8"/>
    <n v="10"/>
    <n v="3"/>
    <n v="5"/>
    <s v="08825"/>
    <n v="3"/>
    <x v="8"/>
    <n v="89"/>
    <n v="29.666666666666668"/>
  </r>
  <r>
    <x v="8825"/>
    <n v="4"/>
    <n v="4"/>
    <n v="7"/>
    <n v="7"/>
    <n v="10"/>
    <n v="11"/>
    <n v="14"/>
    <n v="12"/>
    <n v="10"/>
    <n v="6"/>
    <n v="7"/>
    <n v="5"/>
    <s v="08826"/>
    <n v="3"/>
    <x v="11"/>
    <n v="97"/>
    <n v="32.333333333333336"/>
  </r>
  <r>
    <x v="8826"/>
    <n v="8"/>
    <n v="5"/>
    <n v="7"/>
    <n v="13"/>
    <n v="8"/>
    <n v="17"/>
    <n v="19"/>
    <n v="16"/>
    <n v="10"/>
    <n v="9"/>
    <n v="10"/>
    <n v="7"/>
    <s v="08827"/>
    <n v="4"/>
    <x v="11"/>
    <n v="129"/>
    <n v="32.25"/>
  </r>
  <r>
    <x v="8827"/>
    <n v="8"/>
    <n v="11"/>
    <n v="5"/>
    <n v="15"/>
    <n v="16"/>
    <n v="18"/>
    <n v="20"/>
    <n v="19"/>
    <n v="17"/>
    <n v="16"/>
    <n v="9"/>
    <n v="6"/>
    <s v="08828"/>
    <n v="5"/>
    <x v="6"/>
    <n v="160"/>
    <n v="32"/>
  </r>
  <r>
    <x v="8828"/>
    <n v="3"/>
    <n v="2"/>
    <n v="4"/>
    <n v="4"/>
    <n v="4"/>
    <n v="7"/>
    <n v="10"/>
    <n v="7"/>
    <n v="6"/>
    <n v="4"/>
    <n v="2"/>
    <n v="4"/>
    <s v="08829"/>
    <n v="2"/>
    <x v="10"/>
    <n v="57"/>
    <n v="28.5"/>
  </r>
  <r>
    <x v="8829"/>
    <n v="5"/>
    <n v="8"/>
    <n v="7"/>
    <n v="11"/>
    <n v="14"/>
    <n v="16"/>
    <n v="22"/>
    <n v="15"/>
    <n v="13"/>
    <n v="11"/>
    <n v="6"/>
    <n v="7"/>
    <s v="08830"/>
    <n v="5"/>
    <x v="10"/>
    <n v="135"/>
    <n v="27"/>
  </r>
  <r>
    <x v="8830"/>
    <n v="6"/>
    <n v="10"/>
    <n v="8"/>
    <n v="14"/>
    <n v="9"/>
    <n v="17"/>
    <n v="16"/>
    <n v="14"/>
    <n v="8"/>
    <n v="12"/>
    <n v="6"/>
    <n v="9"/>
    <s v="08831"/>
    <n v="4"/>
    <x v="16"/>
    <n v="129"/>
    <n v="32.25"/>
  </r>
  <r>
    <x v="8831"/>
    <n v="5"/>
    <n v="5"/>
    <n v="7"/>
    <n v="10"/>
    <n v="10"/>
    <n v="11"/>
    <n v="12"/>
    <n v="13"/>
    <n v="10"/>
    <n v="8"/>
    <n v="3"/>
    <n v="3"/>
    <s v="08832"/>
    <n v="3"/>
    <x v="14"/>
    <n v="97"/>
    <n v="32.333333333333336"/>
  </r>
  <r>
    <x v="8832"/>
    <n v="5"/>
    <n v="5"/>
    <n v="7"/>
    <n v="9"/>
    <n v="8"/>
    <n v="9"/>
    <n v="13"/>
    <n v="12"/>
    <n v="9"/>
    <n v="10"/>
    <n v="3"/>
    <n v="5"/>
    <s v="08833"/>
    <n v="3"/>
    <x v="0"/>
    <n v="95"/>
    <n v="31.666666666666668"/>
  </r>
  <r>
    <x v="8833"/>
    <n v="7"/>
    <n v="6"/>
    <n v="5"/>
    <n v="9"/>
    <n v="8"/>
    <n v="9"/>
    <n v="13"/>
    <n v="13"/>
    <n v="6"/>
    <n v="8"/>
    <n v="4"/>
    <n v="5"/>
    <s v="08834"/>
    <n v="3"/>
    <x v="2"/>
    <n v="93"/>
    <n v="31"/>
  </r>
  <r>
    <x v="8834"/>
    <n v="1"/>
    <n v="1"/>
    <n v="2"/>
    <n v="2"/>
    <n v="3"/>
    <n v="3"/>
    <n v="4"/>
    <n v="4"/>
    <n v="3"/>
    <n v="2"/>
    <n v="1"/>
    <n v="2"/>
    <s v="08835"/>
    <n v="1"/>
    <x v="8"/>
    <n v="28"/>
    <n v="28"/>
  </r>
  <r>
    <x v="8835"/>
    <n v="4"/>
    <n v="4"/>
    <n v="2"/>
    <n v="5"/>
    <n v="4"/>
    <n v="7"/>
    <n v="10"/>
    <n v="8"/>
    <n v="4"/>
    <n v="6"/>
    <n v="4"/>
    <n v="4"/>
    <s v="08836"/>
    <n v="2"/>
    <x v="5"/>
    <n v="62"/>
    <n v="31"/>
  </r>
  <r>
    <x v="8836"/>
    <n v="5"/>
    <n v="9"/>
    <n v="10"/>
    <n v="13"/>
    <n v="14"/>
    <n v="13"/>
    <n v="19"/>
    <n v="12"/>
    <n v="9"/>
    <n v="9"/>
    <n v="9"/>
    <n v="9"/>
    <s v="08837"/>
    <n v="4"/>
    <x v="8"/>
    <n v="131"/>
    <n v="32.75"/>
  </r>
  <r>
    <x v="8837"/>
    <n v="8"/>
    <n v="7"/>
    <n v="9"/>
    <n v="13"/>
    <n v="8"/>
    <n v="14"/>
    <n v="17"/>
    <n v="16"/>
    <n v="11"/>
    <n v="11"/>
    <n v="5"/>
    <n v="9"/>
    <s v="08838"/>
    <n v="4"/>
    <x v="9"/>
    <n v="128"/>
    <n v="32"/>
  </r>
  <r>
    <x v="8838"/>
    <n v="5"/>
    <n v="7"/>
    <n v="8"/>
    <n v="9"/>
    <n v="11"/>
    <n v="12"/>
    <n v="16"/>
    <n v="15"/>
    <n v="11"/>
    <n v="9"/>
    <n v="4"/>
    <n v="6"/>
    <s v="08839"/>
    <n v="4"/>
    <x v="5"/>
    <n v="113"/>
    <n v="28.25"/>
  </r>
  <r>
    <x v="8839"/>
    <n v="4"/>
    <n v="4"/>
    <n v="2"/>
    <n v="5"/>
    <n v="6"/>
    <n v="7"/>
    <n v="8"/>
    <n v="8"/>
    <n v="4"/>
    <n v="5"/>
    <n v="3"/>
    <n v="3"/>
    <s v="08840"/>
    <n v="2"/>
    <x v="5"/>
    <n v="59"/>
    <n v="29.5"/>
  </r>
  <r>
    <x v="8840"/>
    <n v="9"/>
    <n v="6"/>
    <n v="10"/>
    <n v="11"/>
    <n v="9"/>
    <n v="12"/>
    <n v="22"/>
    <n v="15"/>
    <n v="12"/>
    <n v="10"/>
    <n v="5"/>
    <n v="8"/>
    <s v="08841"/>
    <n v="4"/>
    <x v="6"/>
    <n v="129"/>
    <n v="32.25"/>
  </r>
  <r>
    <x v="8841"/>
    <n v="4"/>
    <n v="3"/>
    <n v="3"/>
    <n v="4"/>
    <n v="5"/>
    <n v="8"/>
    <n v="9"/>
    <n v="8"/>
    <n v="6"/>
    <n v="5"/>
    <n v="4"/>
    <n v="4"/>
    <s v="08842"/>
    <n v="2"/>
    <x v="9"/>
    <n v="63"/>
    <n v="31.5"/>
  </r>
  <r>
    <x v="8842"/>
    <n v="3"/>
    <n v="2"/>
    <n v="2"/>
    <n v="5"/>
    <n v="4"/>
    <n v="7"/>
    <n v="10"/>
    <n v="7"/>
    <n v="6"/>
    <n v="6"/>
    <n v="4"/>
    <n v="3"/>
    <s v="08843"/>
    <n v="2"/>
    <x v="7"/>
    <n v="59"/>
    <n v="29.5"/>
  </r>
  <r>
    <x v="8843"/>
    <n v="7"/>
    <n v="6"/>
    <n v="5"/>
    <n v="6"/>
    <n v="8"/>
    <n v="13"/>
    <n v="14"/>
    <n v="12"/>
    <n v="9"/>
    <n v="7"/>
    <n v="7"/>
    <n v="7"/>
    <s v="08844"/>
    <n v="3"/>
    <x v="9"/>
    <n v="101"/>
    <n v="33.666666666666664"/>
  </r>
  <r>
    <x v="8844"/>
    <n v="4"/>
    <n v="8"/>
    <n v="9"/>
    <n v="8"/>
    <n v="8"/>
    <n v="13"/>
    <n v="22"/>
    <n v="14"/>
    <n v="10"/>
    <n v="14"/>
    <n v="10"/>
    <n v="5"/>
    <s v="08845"/>
    <n v="4"/>
    <x v="16"/>
    <n v="125"/>
    <n v="31.25"/>
  </r>
  <r>
    <x v="8845"/>
    <n v="3"/>
    <n v="4"/>
    <n v="4"/>
    <n v="5"/>
    <n v="5"/>
    <n v="6"/>
    <n v="10"/>
    <n v="8"/>
    <n v="5"/>
    <n v="6"/>
    <n v="2"/>
    <n v="4"/>
    <s v="08846"/>
    <n v="2"/>
    <x v="12"/>
    <n v="62"/>
    <n v="31"/>
  </r>
  <r>
    <x v="8846"/>
    <n v="15"/>
    <n v="14"/>
    <n v="12"/>
    <n v="20"/>
    <n v="21"/>
    <n v="26"/>
    <n v="36"/>
    <n v="23"/>
    <n v="18"/>
    <n v="15"/>
    <n v="7"/>
    <n v="11"/>
    <s v="08847"/>
    <n v="7"/>
    <x v="12"/>
    <n v="218"/>
    <n v="31.142857142857142"/>
  </r>
  <r>
    <x v="8847"/>
    <n v="4"/>
    <n v="2"/>
    <n v="4"/>
    <n v="5"/>
    <n v="4"/>
    <n v="6"/>
    <n v="10"/>
    <n v="8"/>
    <n v="5"/>
    <n v="5"/>
    <n v="2"/>
    <n v="2"/>
    <s v="08848"/>
    <n v="2"/>
    <x v="6"/>
    <n v="57"/>
    <n v="28.5"/>
  </r>
  <r>
    <x v="8848"/>
    <n v="5"/>
    <n v="7"/>
    <n v="7"/>
    <n v="12"/>
    <n v="11"/>
    <n v="14"/>
    <n v="18"/>
    <n v="18"/>
    <n v="14"/>
    <n v="10"/>
    <n v="6"/>
    <n v="6"/>
    <s v="08849"/>
    <n v="4"/>
    <x v="1"/>
    <n v="128"/>
    <n v="32"/>
  </r>
  <r>
    <x v="8849"/>
    <n v="8"/>
    <n v="8"/>
    <n v="9"/>
    <n v="14"/>
    <n v="15"/>
    <n v="18"/>
    <n v="22"/>
    <n v="16"/>
    <n v="14"/>
    <n v="13"/>
    <n v="9"/>
    <n v="10"/>
    <s v="08850"/>
    <n v="4"/>
    <x v="4"/>
    <n v="156"/>
    <n v="39"/>
  </r>
  <r>
    <x v="8850"/>
    <n v="11"/>
    <n v="7"/>
    <n v="7"/>
    <n v="17"/>
    <n v="12"/>
    <n v="15"/>
    <n v="22"/>
    <n v="20"/>
    <n v="16"/>
    <n v="15"/>
    <n v="5"/>
    <n v="7"/>
    <s v="08851"/>
    <n v="5"/>
    <x v="15"/>
    <n v="154"/>
    <n v="30.8"/>
  </r>
  <r>
    <x v="8851"/>
    <n v="3"/>
    <n v="5"/>
    <n v="4"/>
    <n v="9"/>
    <n v="9"/>
    <n v="13"/>
    <n v="13"/>
    <n v="10"/>
    <n v="6"/>
    <n v="7"/>
    <n v="7"/>
    <n v="7"/>
    <s v="08852"/>
    <n v="3"/>
    <x v="3"/>
    <n v="93"/>
    <n v="31"/>
  </r>
  <r>
    <x v="8852"/>
    <n v="5"/>
    <n v="4"/>
    <n v="4"/>
    <n v="8"/>
    <n v="8"/>
    <n v="12"/>
    <n v="16"/>
    <n v="11"/>
    <n v="6"/>
    <n v="9"/>
    <n v="4"/>
    <n v="3"/>
    <s v="08853"/>
    <n v="3"/>
    <x v="9"/>
    <n v="90"/>
    <n v="30"/>
  </r>
  <r>
    <x v="8853"/>
    <n v="5"/>
    <n v="7"/>
    <n v="3"/>
    <n v="10"/>
    <n v="8"/>
    <n v="11"/>
    <n v="13"/>
    <n v="12"/>
    <n v="9"/>
    <n v="6"/>
    <n v="4"/>
    <n v="6"/>
    <s v="08854"/>
    <n v="3"/>
    <x v="11"/>
    <n v="94"/>
    <n v="31.333333333333332"/>
  </r>
  <r>
    <x v="8854"/>
    <n v="2"/>
    <n v="4"/>
    <n v="4"/>
    <n v="5"/>
    <n v="5"/>
    <n v="7"/>
    <n v="9"/>
    <n v="6"/>
    <n v="5"/>
    <n v="6"/>
    <n v="2"/>
    <n v="2"/>
    <s v="08855"/>
    <n v="2"/>
    <x v="2"/>
    <n v="57"/>
    <n v="28.5"/>
  </r>
  <r>
    <x v="8855"/>
    <n v="3"/>
    <n v="7"/>
    <n v="4"/>
    <n v="8"/>
    <n v="7"/>
    <n v="12"/>
    <n v="14"/>
    <n v="9"/>
    <n v="6"/>
    <n v="9"/>
    <n v="7"/>
    <n v="3"/>
    <s v="08856"/>
    <n v="3"/>
    <x v="1"/>
    <n v="89"/>
    <n v="29.666666666666668"/>
  </r>
  <r>
    <x v="8856"/>
    <n v="3"/>
    <n v="2"/>
    <n v="2"/>
    <n v="4"/>
    <n v="5"/>
    <n v="7"/>
    <n v="10"/>
    <n v="7"/>
    <n v="4"/>
    <n v="5"/>
    <n v="4"/>
    <n v="4"/>
    <s v="08857"/>
    <n v="2"/>
    <x v="11"/>
    <n v="57"/>
    <n v="28.5"/>
  </r>
  <r>
    <x v="8857"/>
    <n v="10"/>
    <n v="8"/>
    <n v="6"/>
    <n v="13"/>
    <n v="17"/>
    <n v="26"/>
    <n v="30"/>
    <n v="19"/>
    <n v="15"/>
    <n v="14"/>
    <n v="11"/>
    <n v="7"/>
    <s v="08858"/>
    <n v="6"/>
    <x v="7"/>
    <n v="176"/>
    <n v="29.333333333333332"/>
  </r>
  <r>
    <x v="8858"/>
    <n v="1"/>
    <n v="2"/>
    <n v="2"/>
    <n v="3"/>
    <n v="2"/>
    <n v="3"/>
    <n v="4"/>
    <n v="4"/>
    <n v="3"/>
    <n v="2"/>
    <n v="1"/>
    <n v="2"/>
    <s v="08859"/>
    <n v="1"/>
    <x v="13"/>
    <n v="29"/>
    <n v="29"/>
  </r>
  <r>
    <x v="8859"/>
    <n v="7"/>
    <n v="7"/>
    <n v="11"/>
    <n v="20"/>
    <n v="14"/>
    <n v="21"/>
    <n v="30"/>
    <n v="20"/>
    <n v="14"/>
    <n v="17"/>
    <n v="12"/>
    <n v="14"/>
    <s v="08860"/>
    <n v="6"/>
    <x v="11"/>
    <n v="187"/>
    <n v="31.166666666666668"/>
  </r>
  <r>
    <x v="8860"/>
    <n v="4"/>
    <n v="3"/>
    <n v="4"/>
    <n v="6"/>
    <n v="5"/>
    <n v="8"/>
    <n v="9"/>
    <n v="7"/>
    <n v="4"/>
    <n v="5"/>
    <n v="3"/>
    <n v="4"/>
    <s v="08861"/>
    <n v="2"/>
    <x v="0"/>
    <n v="62"/>
    <n v="31"/>
  </r>
  <r>
    <x v="8861"/>
    <n v="9"/>
    <n v="9"/>
    <n v="4"/>
    <n v="12"/>
    <n v="11"/>
    <n v="14"/>
    <n v="18"/>
    <n v="16"/>
    <n v="13"/>
    <n v="14"/>
    <n v="6"/>
    <n v="5"/>
    <s v="08862"/>
    <n v="4"/>
    <x v="9"/>
    <n v="131"/>
    <n v="32.75"/>
  </r>
  <r>
    <x v="8862"/>
    <n v="5"/>
    <n v="7"/>
    <n v="6"/>
    <n v="8"/>
    <n v="7"/>
    <n v="12"/>
    <n v="12"/>
    <n v="13"/>
    <n v="8"/>
    <n v="7"/>
    <n v="5"/>
    <n v="4"/>
    <s v="08863"/>
    <n v="3"/>
    <x v="2"/>
    <n v="94"/>
    <n v="31.333333333333332"/>
  </r>
  <r>
    <x v="8863"/>
    <n v="5"/>
    <n v="4"/>
    <n v="3"/>
    <n v="6"/>
    <n v="9"/>
    <n v="13"/>
    <n v="14"/>
    <n v="11"/>
    <n v="7"/>
    <n v="8"/>
    <n v="4"/>
    <n v="6"/>
    <s v="08864"/>
    <n v="3"/>
    <x v="11"/>
    <n v="90"/>
    <n v="30"/>
  </r>
  <r>
    <x v="8864"/>
    <n v="2"/>
    <n v="1"/>
    <n v="2"/>
    <n v="3"/>
    <n v="2"/>
    <n v="4"/>
    <n v="4"/>
    <n v="4"/>
    <n v="2"/>
    <n v="2"/>
    <n v="2"/>
    <n v="2"/>
    <s v="08865"/>
    <n v="1"/>
    <x v="11"/>
    <n v="30"/>
    <n v="30"/>
  </r>
  <r>
    <x v="8865"/>
    <n v="8"/>
    <n v="10"/>
    <n v="7"/>
    <n v="11"/>
    <n v="10"/>
    <n v="12"/>
    <n v="22"/>
    <n v="17"/>
    <n v="10"/>
    <n v="14"/>
    <n v="9"/>
    <n v="6"/>
    <s v="08866"/>
    <n v="4"/>
    <x v="12"/>
    <n v="136"/>
    <n v="34"/>
  </r>
  <r>
    <x v="8866"/>
    <n v="2"/>
    <n v="1"/>
    <n v="1"/>
    <n v="2"/>
    <n v="3"/>
    <n v="3"/>
    <n v="5"/>
    <n v="3"/>
    <n v="2"/>
    <n v="2"/>
    <n v="2"/>
    <n v="1"/>
    <s v="08867"/>
    <n v="1"/>
    <x v="2"/>
    <n v="27"/>
    <n v="27"/>
  </r>
  <r>
    <x v="8867"/>
    <n v="7"/>
    <n v="7"/>
    <n v="7"/>
    <n v="6"/>
    <n v="7"/>
    <n v="12"/>
    <n v="15"/>
    <n v="10"/>
    <n v="6"/>
    <n v="9"/>
    <n v="5"/>
    <n v="6"/>
    <s v="08868"/>
    <n v="3"/>
    <x v="5"/>
    <n v="97"/>
    <n v="32.333333333333336"/>
  </r>
  <r>
    <x v="8868"/>
    <n v="4"/>
    <n v="3"/>
    <n v="4"/>
    <n v="6"/>
    <n v="5"/>
    <n v="7"/>
    <n v="8"/>
    <n v="6"/>
    <n v="5"/>
    <n v="4"/>
    <n v="4"/>
    <n v="2"/>
    <s v="08869"/>
    <n v="2"/>
    <x v="11"/>
    <n v="58"/>
    <n v="29"/>
  </r>
  <r>
    <x v="8869"/>
    <n v="8"/>
    <n v="6"/>
    <n v="6"/>
    <n v="11"/>
    <n v="9"/>
    <n v="13"/>
    <n v="22"/>
    <n v="12"/>
    <n v="8"/>
    <n v="14"/>
    <n v="8"/>
    <n v="6"/>
    <s v="08870"/>
    <n v="4"/>
    <x v="13"/>
    <n v="123"/>
    <n v="30.75"/>
  </r>
  <r>
    <x v="8870"/>
    <n v="3"/>
    <n v="7"/>
    <n v="3"/>
    <n v="6"/>
    <n v="7"/>
    <n v="9"/>
    <n v="12"/>
    <n v="10"/>
    <n v="10"/>
    <n v="8"/>
    <n v="3"/>
    <n v="4"/>
    <s v="08871"/>
    <n v="3"/>
    <x v="0"/>
    <n v="82"/>
    <n v="27.333333333333332"/>
  </r>
  <r>
    <x v="8871"/>
    <n v="4"/>
    <n v="7"/>
    <n v="6"/>
    <n v="6"/>
    <n v="7"/>
    <n v="10"/>
    <n v="13"/>
    <n v="10"/>
    <n v="6"/>
    <n v="10"/>
    <n v="5"/>
    <n v="7"/>
    <s v="08872"/>
    <n v="3"/>
    <x v="4"/>
    <n v="91"/>
    <n v="30.333333333333332"/>
  </r>
  <r>
    <x v="8872"/>
    <n v="1"/>
    <n v="1"/>
    <n v="1"/>
    <n v="3"/>
    <n v="2"/>
    <n v="4"/>
    <n v="5"/>
    <n v="4"/>
    <n v="2"/>
    <n v="2"/>
    <n v="2"/>
    <n v="2"/>
    <s v="08873"/>
    <n v="1"/>
    <x v="10"/>
    <n v="29"/>
    <n v="29"/>
  </r>
  <r>
    <x v="8873"/>
    <n v="7"/>
    <n v="6"/>
    <n v="5"/>
    <n v="14"/>
    <n v="14"/>
    <n v="14"/>
    <n v="20"/>
    <n v="17"/>
    <n v="12"/>
    <n v="9"/>
    <n v="8"/>
    <n v="7"/>
    <s v="08874"/>
    <n v="4"/>
    <x v="1"/>
    <n v="133"/>
    <n v="33.25"/>
  </r>
  <r>
    <x v="8874"/>
    <n v="3"/>
    <n v="7"/>
    <n v="6"/>
    <n v="10"/>
    <n v="6"/>
    <n v="13"/>
    <n v="15"/>
    <n v="10"/>
    <n v="8"/>
    <n v="8"/>
    <n v="5"/>
    <n v="3"/>
    <s v="08875"/>
    <n v="3"/>
    <x v="8"/>
    <n v="94"/>
    <n v="31.333333333333332"/>
  </r>
  <r>
    <x v="8875"/>
    <n v="5"/>
    <n v="7"/>
    <n v="4"/>
    <n v="10"/>
    <n v="8"/>
    <n v="10"/>
    <n v="14"/>
    <n v="11"/>
    <n v="10"/>
    <n v="7"/>
    <n v="7"/>
    <n v="3"/>
    <s v="08876"/>
    <n v="3"/>
    <x v="4"/>
    <n v="96"/>
    <n v="32"/>
  </r>
  <r>
    <x v="8876"/>
    <n v="7"/>
    <n v="6"/>
    <n v="7"/>
    <n v="7"/>
    <n v="6"/>
    <n v="12"/>
    <n v="15"/>
    <n v="11"/>
    <n v="9"/>
    <n v="8"/>
    <n v="6"/>
    <n v="6"/>
    <s v="08877"/>
    <n v="3"/>
    <x v="1"/>
    <n v="100"/>
    <n v="33.333333333333336"/>
  </r>
  <r>
    <x v="8877"/>
    <n v="3"/>
    <n v="2"/>
    <n v="4"/>
    <n v="5"/>
    <n v="6"/>
    <n v="7"/>
    <n v="10"/>
    <n v="7"/>
    <n v="6"/>
    <n v="5"/>
    <n v="4"/>
    <n v="4"/>
    <s v="08878"/>
    <n v="2"/>
    <x v="3"/>
    <n v="63"/>
    <n v="31.5"/>
  </r>
  <r>
    <x v="8878"/>
    <n v="2"/>
    <n v="4"/>
    <n v="2"/>
    <n v="6"/>
    <n v="5"/>
    <n v="6"/>
    <n v="10"/>
    <n v="7"/>
    <n v="6"/>
    <n v="4"/>
    <n v="4"/>
    <n v="4"/>
    <s v="08879"/>
    <n v="2"/>
    <x v="6"/>
    <n v="60"/>
    <n v="30"/>
  </r>
  <r>
    <x v="8879"/>
    <n v="7"/>
    <n v="12"/>
    <n v="9"/>
    <n v="15"/>
    <n v="15"/>
    <n v="17"/>
    <n v="20"/>
    <n v="22"/>
    <n v="15"/>
    <n v="15"/>
    <n v="6"/>
    <n v="8"/>
    <s v="08880"/>
    <n v="5"/>
    <x v="5"/>
    <n v="161"/>
    <n v="32.200000000000003"/>
  </r>
  <r>
    <x v="8880"/>
    <n v="3"/>
    <n v="2"/>
    <n v="3"/>
    <n v="4"/>
    <n v="6"/>
    <n v="6"/>
    <n v="8"/>
    <n v="7"/>
    <n v="5"/>
    <n v="6"/>
    <n v="3"/>
    <n v="3"/>
    <s v="08881"/>
    <n v="2"/>
    <x v="3"/>
    <n v="56"/>
    <n v="28"/>
  </r>
  <r>
    <x v="8881"/>
    <n v="8"/>
    <n v="7"/>
    <n v="4"/>
    <n v="12"/>
    <n v="13"/>
    <n v="12"/>
    <n v="18"/>
    <n v="12"/>
    <n v="14"/>
    <n v="10"/>
    <n v="5"/>
    <n v="4"/>
    <s v="08882"/>
    <n v="4"/>
    <x v="2"/>
    <n v="119"/>
    <n v="29.75"/>
  </r>
  <r>
    <x v="8882"/>
    <n v="2"/>
    <n v="1"/>
    <n v="2"/>
    <n v="2"/>
    <n v="2"/>
    <n v="4"/>
    <n v="4"/>
    <n v="3"/>
    <n v="2"/>
    <n v="3"/>
    <n v="1"/>
    <n v="1"/>
    <s v="08883"/>
    <n v="1"/>
    <x v="13"/>
    <n v="27"/>
    <n v="27"/>
  </r>
  <r>
    <x v="8883"/>
    <n v="5"/>
    <n v="8"/>
    <n v="4"/>
    <n v="9"/>
    <n v="12"/>
    <n v="13"/>
    <n v="21"/>
    <n v="12"/>
    <n v="12"/>
    <n v="10"/>
    <n v="9"/>
    <n v="4"/>
    <s v="08884"/>
    <n v="4"/>
    <x v="5"/>
    <n v="119"/>
    <n v="29.75"/>
  </r>
  <r>
    <x v="8884"/>
    <n v="1"/>
    <n v="2"/>
    <n v="1"/>
    <n v="3"/>
    <n v="3"/>
    <n v="4"/>
    <n v="4"/>
    <n v="4"/>
    <n v="3"/>
    <n v="2"/>
    <n v="1"/>
    <n v="2"/>
    <s v="08885"/>
    <n v="1"/>
    <x v="6"/>
    <n v="30"/>
    <n v="30"/>
  </r>
  <r>
    <x v="8885"/>
    <n v="4"/>
    <n v="3"/>
    <n v="4"/>
    <n v="5"/>
    <n v="5"/>
    <n v="7"/>
    <n v="10"/>
    <n v="7"/>
    <n v="4"/>
    <n v="4"/>
    <n v="2"/>
    <n v="2"/>
    <s v="08886"/>
    <n v="2"/>
    <x v="2"/>
    <n v="57"/>
    <n v="28.5"/>
  </r>
  <r>
    <x v="8886"/>
    <n v="2"/>
    <n v="4"/>
    <n v="2"/>
    <n v="5"/>
    <n v="6"/>
    <n v="8"/>
    <n v="10"/>
    <n v="8"/>
    <n v="5"/>
    <n v="6"/>
    <n v="3"/>
    <n v="3"/>
    <s v="08887"/>
    <n v="2"/>
    <x v="3"/>
    <n v="62"/>
    <n v="31"/>
  </r>
  <r>
    <x v="8887"/>
    <n v="5"/>
    <n v="3"/>
    <n v="3"/>
    <n v="9"/>
    <n v="9"/>
    <n v="11"/>
    <n v="14"/>
    <n v="13"/>
    <n v="6"/>
    <n v="6"/>
    <n v="3"/>
    <n v="3"/>
    <s v="08888"/>
    <n v="3"/>
    <x v="10"/>
    <n v="85"/>
    <n v="28.333333333333332"/>
  </r>
  <r>
    <x v="8888"/>
    <n v="4"/>
    <n v="4"/>
    <n v="5"/>
    <n v="12"/>
    <n v="13"/>
    <n v="13"/>
    <n v="16"/>
    <n v="16"/>
    <n v="8"/>
    <n v="12"/>
    <n v="10"/>
    <n v="10"/>
    <s v="08889"/>
    <n v="4"/>
    <x v="9"/>
    <n v="123"/>
    <n v="30.75"/>
  </r>
  <r>
    <x v="8889"/>
    <n v="3"/>
    <n v="2"/>
    <n v="4"/>
    <n v="6"/>
    <n v="5"/>
    <n v="8"/>
    <n v="10"/>
    <n v="7"/>
    <n v="5"/>
    <n v="5"/>
    <n v="3"/>
    <n v="2"/>
    <s v="08890"/>
    <n v="2"/>
    <x v="2"/>
    <n v="60"/>
    <n v="30"/>
  </r>
  <r>
    <x v="8890"/>
    <n v="4"/>
    <n v="3"/>
    <n v="4"/>
    <n v="8"/>
    <n v="7"/>
    <n v="12"/>
    <n v="13"/>
    <n v="12"/>
    <n v="8"/>
    <n v="9"/>
    <n v="6"/>
    <n v="4"/>
    <s v="08891"/>
    <n v="3"/>
    <x v="8"/>
    <n v="90"/>
    <n v="30"/>
  </r>
  <r>
    <x v="8891"/>
    <n v="8"/>
    <n v="12"/>
    <n v="11"/>
    <n v="17"/>
    <n v="22"/>
    <n v="24"/>
    <n v="30"/>
    <n v="28"/>
    <n v="14"/>
    <n v="22"/>
    <n v="11"/>
    <n v="8"/>
    <s v="08892"/>
    <n v="7"/>
    <x v="15"/>
    <n v="207"/>
    <n v="29.571428571428573"/>
  </r>
  <r>
    <x v="8892"/>
    <n v="1"/>
    <n v="2"/>
    <n v="1"/>
    <n v="3"/>
    <n v="3"/>
    <n v="4"/>
    <n v="4"/>
    <n v="3"/>
    <n v="3"/>
    <n v="2"/>
    <n v="2"/>
    <n v="2"/>
    <s v="08893"/>
    <n v="1"/>
    <x v="0"/>
    <n v="30"/>
    <n v="30"/>
  </r>
  <r>
    <x v="8893"/>
    <n v="7"/>
    <n v="8"/>
    <n v="5"/>
    <n v="16"/>
    <n v="15"/>
    <n v="19"/>
    <n v="21"/>
    <n v="17"/>
    <n v="15"/>
    <n v="12"/>
    <n v="12"/>
    <n v="5"/>
    <s v="08894"/>
    <n v="5"/>
    <x v="13"/>
    <n v="152"/>
    <n v="30.4"/>
  </r>
  <r>
    <x v="8894"/>
    <n v="7"/>
    <n v="6"/>
    <n v="5"/>
    <n v="9"/>
    <n v="8"/>
    <n v="13"/>
    <n v="16"/>
    <n v="11"/>
    <n v="9"/>
    <n v="10"/>
    <n v="5"/>
    <n v="4"/>
    <s v="08895"/>
    <n v="3"/>
    <x v="1"/>
    <n v="103"/>
    <n v="34.333333333333336"/>
  </r>
  <r>
    <x v="8895"/>
    <n v="1"/>
    <n v="1"/>
    <n v="2"/>
    <n v="3"/>
    <n v="2"/>
    <n v="3"/>
    <n v="4"/>
    <n v="4"/>
    <n v="3"/>
    <n v="2"/>
    <n v="1"/>
    <n v="2"/>
    <s v="08896"/>
    <n v="1"/>
    <x v="7"/>
    <n v="28"/>
    <n v="28"/>
  </r>
  <r>
    <x v="8896"/>
    <n v="4"/>
    <n v="3"/>
    <n v="2"/>
    <n v="5"/>
    <n v="6"/>
    <n v="6"/>
    <n v="9"/>
    <n v="8"/>
    <n v="6"/>
    <n v="6"/>
    <n v="4"/>
    <n v="2"/>
    <s v="08897"/>
    <n v="2"/>
    <x v="11"/>
    <n v="61"/>
    <n v="30.5"/>
  </r>
  <r>
    <x v="8897"/>
    <n v="2"/>
    <n v="2"/>
    <n v="1"/>
    <n v="2"/>
    <n v="3"/>
    <n v="4"/>
    <n v="5"/>
    <n v="3"/>
    <n v="2"/>
    <n v="2"/>
    <n v="2"/>
    <n v="2"/>
    <s v="08898"/>
    <n v="1"/>
    <x v="15"/>
    <n v="30"/>
    <n v="30"/>
  </r>
  <r>
    <x v="8898"/>
    <n v="1"/>
    <n v="2"/>
    <n v="1"/>
    <n v="2"/>
    <n v="2"/>
    <n v="4"/>
    <n v="4"/>
    <n v="3"/>
    <n v="2"/>
    <n v="3"/>
    <n v="1"/>
    <n v="2"/>
    <s v="08899"/>
    <n v="1"/>
    <x v="5"/>
    <n v="27"/>
    <n v="27"/>
  </r>
  <r>
    <x v="8899"/>
    <n v="3"/>
    <n v="5"/>
    <n v="6"/>
    <n v="7"/>
    <n v="6"/>
    <n v="12"/>
    <n v="14"/>
    <n v="9"/>
    <n v="6"/>
    <n v="8"/>
    <n v="7"/>
    <n v="4"/>
    <s v="08900"/>
    <n v="3"/>
    <x v="7"/>
    <n v="87"/>
    <n v="29"/>
  </r>
  <r>
    <x v="8900"/>
    <n v="15"/>
    <n v="9"/>
    <n v="9"/>
    <n v="20"/>
    <n v="16"/>
    <n v="29"/>
    <n v="34"/>
    <n v="24"/>
    <n v="14"/>
    <n v="21"/>
    <n v="7"/>
    <n v="7"/>
    <s v="08901"/>
    <n v="7"/>
    <x v="12"/>
    <n v="205"/>
    <n v="29.285714285714285"/>
  </r>
  <r>
    <x v="8901"/>
    <n v="1"/>
    <n v="1"/>
    <n v="2"/>
    <n v="3"/>
    <n v="2"/>
    <n v="3"/>
    <n v="4"/>
    <n v="3"/>
    <n v="3"/>
    <n v="3"/>
    <n v="2"/>
    <n v="2"/>
    <s v="08902"/>
    <n v="1"/>
    <x v="13"/>
    <n v="29"/>
    <n v="29"/>
  </r>
  <r>
    <x v="8902"/>
    <n v="8"/>
    <n v="4"/>
    <n v="9"/>
    <n v="12"/>
    <n v="11"/>
    <n v="16"/>
    <n v="22"/>
    <n v="16"/>
    <n v="8"/>
    <n v="10"/>
    <n v="7"/>
    <n v="5"/>
    <s v="08903"/>
    <n v="4"/>
    <x v="1"/>
    <n v="128"/>
    <n v="32"/>
  </r>
  <r>
    <x v="8903"/>
    <n v="3"/>
    <n v="4"/>
    <n v="7"/>
    <n v="9"/>
    <n v="7"/>
    <n v="12"/>
    <n v="14"/>
    <n v="11"/>
    <n v="7"/>
    <n v="6"/>
    <n v="7"/>
    <n v="4"/>
    <s v="08904"/>
    <n v="3"/>
    <x v="14"/>
    <n v="91"/>
    <n v="30.333333333333332"/>
  </r>
  <r>
    <x v="8904"/>
    <n v="4"/>
    <n v="6"/>
    <n v="3"/>
    <n v="9"/>
    <n v="9"/>
    <n v="13"/>
    <n v="13"/>
    <n v="13"/>
    <n v="7"/>
    <n v="8"/>
    <n v="4"/>
    <n v="5"/>
    <s v="08905"/>
    <n v="3"/>
    <x v="13"/>
    <n v="94"/>
    <n v="31.333333333333332"/>
  </r>
  <r>
    <x v="8905"/>
    <n v="7"/>
    <n v="7"/>
    <n v="7"/>
    <n v="7"/>
    <n v="6"/>
    <n v="13"/>
    <n v="12"/>
    <n v="10"/>
    <n v="7"/>
    <n v="9"/>
    <n v="4"/>
    <n v="3"/>
    <s v="08906"/>
    <n v="3"/>
    <x v="16"/>
    <n v="92"/>
    <n v="30.666666666666668"/>
  </r>
  <r>
    <x v="8906"/>
    <n v="4"/>
    <n v="2"/>
    <n v="3"/>
    <n v="4"/>
    <n v="4"/>
    <n v="8"/>
    <n v="8"/>
    <n v="6"/>
    <n v="5"/>
    <n v="6"/>
    <n v="4"/>
    <n v="4"/>
    <s v="08907"/>
    <n v="2"/>
    <x v="9"/>
    <n v="58"/>
    <n v="29"/>
  </r>
  <r>
    <x v="8907"/>
    <n v="7"/>
    <n v="7"/>
    <n v="9"/>
    <n v="10"/>
    <n v="13"/>
    <n v="15"/>
    <n v="18"/>
    <n v="13"/>
    <n v="10"/>
    <n v="10"/>
    <n v="8"/>
    <n v="9"/>
    <s v="08908"/>
    <n v="4"/>
    <x v="0"/>
    <n v="129"/>
    <n v="32.25"/>
  </r>
  <r>
    <x v="8908"/>
    <n v="4"/>
    <n v="7"/>
    <n v="4"/>
    <n v="9"/>
    <n v="6"/>
    <n v="10"/>
    <n v="13"/>
    <n v="13"/>
    <n v="10"/>
    <n v="6"/>
    <n v="5"/>
    <n v="6"/>
    <s v="08909"/>
    <n v="3"/>
    <x v="12"/>
    <n v="93"/>
    <n v="31"/>
  </r>
  <r>
    <x v="8909"/>
    <n v="7"/>
    <n v="4"/>
    <n v="7"/>
    <n v="10"/>
    <n v="8"/>
    <n v="13"/>
    <n v="14"/>
    <n v="13"/>
    <n v="8"/>
    <n v="9"/>
    <n v="5"/>
    <n v="5"/>
    <s v="08910"/>
    <n v="3"/>
    <x v="4"/>
    <n v="103"/>
    <n v="34.333333333333336"/>
  </r>
  <r>
    <x v="8910"/>
    <n v="8"/>
    <n v="6"/>
    <n v="13"/>
    <n v="16"/>
    <n v="20"/>
    <n v="24"/>
    <n v="32"/>
    <n v="25"/>
    <n v="15"/>
    <n v="18"/>
    <n v="14"/>
    <n v="7"/>
    <s v="08911"/>
    <n v="6"/>
    <x v="9"/>
    <n v="198"/>
    <n v="33"/>
  </r>
  <r>
    <x v="8911"/>
    <n v="6"/>
    <n v="7"/>
    <n v="7"/>
    <n v="6"/>
    <n v="7"/>
    <n v="11"/>
    <n v="14"/>
    <n v="9"/>
    <n v="8"/>
    <n v="9"/>
    <n v="5"/>
    <n v="7"/>
    <s v="08912"/>
    <n v="3"/>
    <x v="9"/>
    <n v="96"/>
    <n v="32"/>
  </r>
  <r>
    <x v="8912"/>
    <n v="4"/>
    <n v="2"/>
    <n v="3"/>
    <n v="6"/>
    <n v="4"/>
    <n v="7"/>
    <n v="8"/>
    <n v="6"/>
    <n v="4"/>
    <n v="4"/>
    <n v="3"/>
    <n v="4"/>
    <s v="08913"/>
    <n v="2"/>
    <x v="14"/>
    <n v="55"/>
    <n v="27.5"/>
  </r>
  <r>
    <x v="8913"/>
    <n v="3"/>
    <n v="3"/>
    <n v="3"/>
    <n v="5"/>
    <n v="4"/>
    <n v="6"/>
    <n v="9"/>
    <n v="7"/>
    <n v="5"/>
    <n v="5"/>
    <n v="2"/>
    <n v="4"/>
    <s v="08914"/>
    <n v="2"/>
    <x v="8"/>
    <n v="56"/>
    <n v="28"/>
  </r>
  <r>
    <x v="8914"/>
    <n v="2"/>
    <n v="1"/>
    <n v="1"/>
    <n v="2"/>
    <n v="3"/>
    <n v="3"/>
    <n v="4"/>
    <n v="4"/>
    <n v="3"/>
    <n v="2"/>
    <n v="1"/>
    <n v="2"/>
    <s v="08915"/>
    <n v="1"/>
    <x v="6"/>
    <n v="28"/>
    <n v="28"/>
  </r>
  <r>
    <x v="8915"/>
    <n v="1"/>
    <n v="1"/>
    <n v="2"/>
    <n v="2"/>
    <n v="2"/>
    <n v="3"/>
    <n v="5"/>
    <n v="3"/>
    <n v="3"/>
    <n v="2"/>
    <n v="1"/>
    <n v="1"/>
    <s v="08916"/>
    <n v="1"/>
    <x v="2"/>
    <n v="26"/>
    <n v="26"/>
  </r>
  <r>
    <x v="8916"/>
    <n v="7"/>
    <n v="4"/>
    <n v="3"/>
    <n v="9"/>
    <n v="9"/>
    <n v="9"/>
    <n v="15"/>
    <n v="9"/>
    <n v="7"/>
    <n v="10"/>
    <n v="3"/>
    <n v="6"/>
    <s v="08917"/>
    <n v="3"/>
    <x v="11"/>
    <n v="91"/>
    <n v="30.333333333333332"/>
  </r>
  <r>
    <x v="8917"/>
    <n v="6"/>
    <n v="4"/>
    <n v="10"/>
    <n v="14"/>
    <n v="14"/>
    <n v="16"/>
    <n v="17"/>
    <n v="14"/>
    <n v="14"/>
    <n v="9"/>
    <n v="7"/>
    <n v="6"/>
    <s v="08918"/>
    <n v="4"/>
    <x v="2"/>
    <n v="131"/>
    <n v="32.75"/>
  </r>
  <r>
    <x v="8918"/>
    <n v="3"/>
    <n v="3"/>
    <n v="2"/>
    <n v="5"/>
    <n v="4"/>
    <n v="7"/>
    <n v="10"/>
    <n v="7"/>
    <n v="4"/>
    <n v="5"/>
    <n v="4"/>
    <n v="4"/>
    <s v="08919"/>
    <n v="2"/>
    <x v="9"/>
    <n v="58"/>
    <n v="29"/>
  </r>
  <r>
    <x v="8919"/>
    <n v="10"/>
    <n v="5"/>
    <n v="10"/>
    <n v="13"/>
    <n v="13"/>
    <n v="14"/>
    <n v="20"/>
    <n v="17"/>
    <n v="13"/>
    <n v="13"/>
    <n v="10"/>
    <n v="6"/>
    <s v="08920"/>
    <n v="4"/>
    <x v="10"/>
    <n v="144"/>
    <n v="36"/>
  </r>
  <r>
    <x v="8920"/>
    <n v="9"/>
    <n v="13"/>
    <n v="9"/>
    <n v="15"/>
    <n v="20"/>
    <n v="26"/>
    <n v="25"/>
    <n v="23"/>
    <n v="18"/>
    <n v="18"/>
    <n v="13"/>
    <n v="7"/>
    <s v="08921"/>
    <n v="6"/>
    <x v="11"/>
    <n v="196"/>
    <n v="32.666666666666664"/>
  </r>
  <r>
    <x v="8921"/>
    <n v="10"/>
    <n v="10"/>
    <n v="4"/>
    <n v="12"/>
    <n v="13"/>
    <n v="14"/>
    <n v="19"/>
    <n v="12"/>
    <n v="10"/>
    <n v="9"/>
    <n v="4"/>
    <n v="10"/>
    <s v="08922"/>
    <n v="4"/>
    <x v="7"/>
    <n v="127"/>
    <n v="31.75"/>
  </r>
  <r>
    <x v="8922"/>
    <n v="4"/>
    <n v="6"/>
    <n v="3"/>
    <n v="9"/>
    <n v="8"/>
    <n v="9"/>
    <n v="16"/>
    <n v="11"/>
    <n v="10"/>
    <n v="7"/>
    <n v="3"/>
    <n v="6"/>
    <s v="08923"/>
    <n v="3"/>
    <x v="13"/>
    <n v="92"/>
    <n v="30.666666666666668"/>
  </r>
  <r>
    <x v="8923"/>
    <n v="11"/>
    <n v="6"/>
    <n v="7"/>
    <n v="13"/>
    <n v="19"/>
    <n v="23"/>
    <n v="27"/>
    <n v="25"/>
    <n v="14"/>
    <n v="17"/>
    <n v="7"/>
    <n v="10"/>
    <s v="08924"/>
    <n v="6"/>
    <x v="10"/>
    <n v="179"/>
    <n v="29.833333333333332"/>
  </r>
  <r>
    <x v="8924"/>
    <n v="6"/>
    <n v="10"/>
    <n v="7"/>
    <n v="16"/>
    <n v="14"/>
    <n v="22"/>
    <n v="23"/>
    <n v="18"/>
    <n v="17"/>
    <n v="10"/>
    <n v="12"/>
    <n v="8"/>
    <s v="08925"/>
    <n v="5"/>
    <x v="7"/>
    <n v="163"/>
    <n v="32.6"/>
  </r>
  <r>
    <x v="8925"/>
    <n v="13"/>
    <n v="14"/>
    <n v="6"/>
    <n v="19"/>
    <n v="13"/>
    <n v="25"/>
    <n v="26"/>
    <n v="21"/>
    <n v="19"/>
    <n v="12"/>
    <n v="6"/>
    <n v="12"/>
    <s v="08926"/>
    <n v="6"/>
    <x v="15"/>
    <n v="186"/>
    <n v="31"/>
  </r>
  <r>
    <x v="8926"/>
    <n v="4"/>
    <n v="2"/>
    <n v="4"/>
    <n v="4"/>
    <n v="5"/>
    <n v="7"/>
    <n v="9"/>
    <n v="8"/>
    <n v="5"/>
    <n v="6"/>
    <n v="3"/>
    <n v="3"/>
    <s v="08927"/>
    <n v="2"/>
    <x v="0"/>
    <n v="60"/>
    <n v="30"/>
  </r>
  <r>
    <x v="8927"/>
    <n v="2"/>
    <n v="4"/>
    <n v="3"/>
    <n v="6"/>
    <n v="5"/>
    <n v="6"/>
    <n v="9"/>
    <n v="7"/>
    <n v="4"/>
    <n v="4"/>
    <n v="4"/>
    <n v="4"/>
    <s v="08928"/>
    <n v="2"/>
    <x v="11"/>
    <n v="58"/>
    <n v="29"/>
  </r>
  <r>
    <x v="8928"/>
    <n v="10"/>
    <n v="8"/>
    <n v="6"/>
    <n v="14"/>
    <n v="11"/>
    <n v="15"/>
    <n v="21"/>
    <n v="17"/>
    <n v="10"/>
    <n v="11"/>
    <n v="9"/>
    <n v="5"/>
    <s v="08929"/>
    <n v="4"/>
    <x v="0"/>
    <n v="137"/>
    <n v="34.25"/>
  </r>
  <r>
    <x v="8929"/>
    <n v="7"/>
    <n v="8"/>
    <n v="7"/>
    <n v="16"/>
    <n v="19"/>
    <n v="26"/>
    <n v="29"/>
    <n v="23"/>
    <n v="12"/>
    <n v="15"/>
    <n v="7"/>
    <n v="11"/>
    <s v="08930"/>
    <n v="6"/>
    <x v="14"/>
    <n v="180"/>
    <n v="30"/>
  </r>
  <r>
    <x v="8930"/>
    <n v="5"/>
    <n v="6"/>
    <n v="5"/>
    <n v="6"/>
    <n v="8"/>
    <n v="9"/>
    <n v="16"/>
    <n v="9"/>
    <n v="10"/>
    <n v="6"/>
    <n v="4"/>
    <n v="4"/>
    <s v="08931"/>
    <n v="3"/>
    <x v="15"/>
    <n v="88"/>
    <n v="29.333333333333332"/>
  </r>
  <r>
    <x v="8931"/>
    <n v="3"/>
    <n v="4"/>
    <n v="4"/>
    <n v="4"/>
    <n v="6"/>
    <n v="8"/>
    <n v="8"/>
    <n v="6"/>
    <n v="4"/>
    <n v="4"/>
    <n v="4"/>
    <n v="4"/>
    <s v="08932"/>
    <n v="2"/>
    <x v="14"/>
    <n v="59"/>
    <n v="29.5"/>
  </r>
  <r>
    <x v="8932"/>
    <n v="2"/>
    <n v="2"/>
    <n v="2"/>
    <n v="2"/>
    <n v="2"/>
    <n v="3"/>
    <n v="4"/>
    <n v="3"/>
    <n v="3"/>
    <n v="3"/>
    <n v="1"/>
    <n v="2"/>
    <s v="08933"/>
    <n v="1"/>
    <x v="0"/>
    <n v="29"/>
    <n v="29"/>
  </r>
  <r>
    <x v="8933"/>
    <n v="7"/>
    <n v="9"/>
    <n v="4"/>
    <n v="9"/>
    <n v="13"/>
    <n v="12"/>
    <n v="20"/>
    <n v="17"/>
    <n v="12"/>
    <n v="11"/>
    <n v="6"/>
    <n v="4"/>
    <s v="08934"/>
    <n v="4"/>
    <x v="0"/>
    <n v="124"/>
    <n v="31"/>
  </r>
  <r>
    <x v="8934"/>
    <n v="7"/>
    <n v="7"/>
    <n v="6"/>
    <n v="10"/>
    <n v="10"/>
    <n v="9"/>
    <n v="16"/>
    <n v="13"/>
    <n v="7"/>
    <n v="8"/>
    <n v="3"/>
    <n v="4"/>
    <s v="08935"/>
    <n v="3"/>
    <x v="2"/>
    <n v="100"/>
    <n v="33.333333333333336"/>
  </r>
  <r>
    <x v="8935"/>
    <n v="6"/>
    <n v="7"/>
    <n v="8"/>
    <n v="10"/>
    <n v="11"/>
    <n v="16"/>
    <n v="22"/>
    <n v="21"/>
    <n v="11"/>
    <n v="10"/>
    <n v="7"/>
    <n v="12"/>
    <s v="08936"/>
    <n v="5"/>
    <x v="13"/>
    <n v="141"/>
    <n v="28.2"/>
  </r>
  <r>
    <x v="8936"/>
    <n v="3"/>
    <n v="7"/>
    <n v="5"/>
    <n v="7"/>
    <n v="10"/>
    <n v="12"/>
    <n v="13"/>
    <n v="11"/>
    <n v="6"/>
    <n v="6"/>
    <n v="4"/>
    <n v="6"/>
    <s v="08937"/>
    <n v="3"/>
    <x v="8"/>
    <n v="90"/>
    <n v="30"/>
  </r>
  <r>
    <x v="8937"/>
    <n v="4"/>
    <n v="2"/>
    <n v="4"/>
    <n v="4"/>
    <n v="4"/>
    <n v="7"/>
    <n v="10"/>
    <n v="6"/>
    <n v="4"/>
    <n v="4"/>
    <n v="4"/>
    <n v="4"/>
    <s v="08938"/>
    <n v="2"/>
    <x v="12"/>
    <n v="57"/>
    <n v="28.5"/>
  </r>
  <r>
    <x v="8938"/>
    <n v="9"/>
    <n v="4"/>
    <n v="6"/>
    <n v="10"/>
    <n v="14"/>
    <n v="16"/>
    <n v="19"/>
    <n v="12"/>
    <n v="11"/>
    <n v="14"/>
    <n v="9"/>
    <n v="9"/>
    <s v="08939"/>
    <n v="4"/>
    <x v="4"/>
    <n v="133"/>
    <n v="33.25"/>
  </r>
  <r>
    <x v="8939"/>
    <n v="9"/>
    <n v="5"/>
    <n v="5"/>
    <n v="8"/>
    <n v="8"/>
    <n v="13"/>
    <n v="16"/>
    <n v="18"/>
    <n v="9"/>
    <n v="12"/>
    <n v="7"/>
    <n v="5"/>
    <s v="08940"/>
    <n v="4"/>
    <x v="16"/>
    <n v="115"/>
    <n v="28.75"/>
  </r>
  <r>
    <x v="8940"/>
    <n v="3"/>
    <n v="6"/>
    <n v="5"/>
    <n v="9"/>
    <n v="9"/>
    <n v="13"/>
    <n v="13"/>
    <n v="11"/>
    <n v="6"/>
    <n v="7"/>
    <n v="4"/>
    <n v="7"/>
    <s v="08941"/>
    <n v="3"/>
    <x v="9"/>
    <n v="93"/>
    <n v="31"/>
  </r>
  <r>
    <x v="8941"/>
    <n v="3"/>
    <n v="3"/>
    <n v="4"/>
    <n v="10"/>
    <n v="8"/>
    <n v="11"/>
    <n v="15"/>
    <n v="13"/>
    <n v="7"/>
    <n v="8"/>
    <n v="7"/>
    <n v="7"/>
    <s v="08942"/>
    <n v="3"/>
    <x v="15"/>
    <n v="96"/>
    <n v="32"/>
  </r>
  <r>
    <x v="8942"/>
    <n v="9"/>
    <n v="9"/>
    <n v="6"/>
    <n v="12"/>
    <n v="11"/>
    <n v="16"/>
    <n v="21"/>
    <n v="14"/>
    <n v="14"/>
    <n v="13"/>
    <n v="10"/>
    <n v="10"/>
    <s v="08943"/>
    <n v="4"/>
    <x v="1"/>
    <n v="145"/>
    <n v="36.25"/>
  </r>
  <r>
    <x v="8943"/>
    <n v="10"/>
    <n v="8"/>
    <n v="4"/>
    <n v="11"/>
    <n v="8"/>
    <n v="15"/>
    <n v="17"/>
    <n v="14"/>
    <n v="11"/>
    <n v="12"/>
    <n v="9"/>
    <n v="7"/>
    <s v="08944"/>
    <n v="4"/>
    <x v="10"/>
    <n v="126"/>
    <n v="31.5"/>
  </r>
  <r>
    <x v="8944"/>
    <n v="4"/>
    <n v="7"/>
    <n v="5"/>
    <n v="6"/>
    <n v="7"/>
    <n v="11"/>
    <n v="16"/>
    <n v="11"/>
    <n v="6"/>
    <n v="7"/>
    <n v="4"/>
    <n v="5"/>
    <s v="08945"/>
    <n v="3"/>
    <x v="1"/>
    <n v="89"/>
    <n v="29.666666666666668"/>
  </r>
  <r>
    <x v="8945"/>
    <n v="4"/>
    <n v="3"/>
    <n v="5"/>
    <n v="8"/>
    <n v="8"/>
    <n v="13"/>
    <n v="14"/>
    <n v="11"/>
    <n v="6"/>
    <n v="7"/>
    <n v="3"/>
    <n v="4"/>
    <s v="08946"/>
    <n v="3"/>
    <x v="9"/>
    <n v="86"/>
    <n v="28.666666666666668"/>
  </r>
  <r>
    <x v="8946"/>
    <n v="5"/>
    <n v="4"/>
    <n v="6"/>
    <n v="6"/>
    <n v="8"/>
    <n v="12"/>
    <n v="13"/>
    <n v="11"/>
    <n v="8"/>
    <n v="6"/>
    <n v="6"/>
    <n v="7"/>
    <s v="08947"/>
    <n v="3"/>
    <x v="12"/>
    <n v="92"/>
    <n v="30.666666666666668"/>
  </r>
  <r>
    <x v="8947"/>
    <n v="4"/>
    <n v="6"/>
    <n v="4"/>
    <n v="8"/>
    <n v="7"/>
    <n v="13"/>
    <n v="16"/>
    <n v="12"/>
    <n v="8"/>
    <n v="8"/>
    <n v="4"/>
    <n v="3"/>
    <s v="08948"/>
    <n v="3"/>
    <x v="10"/>
    <n v="93"/>
    <n v="31"/>
  </r>
  <r>
    <x v="8948"/>
    <n v="4"/>
    <n v="4"/>
    <n v="2"/>
    <n v="4"/>
    <n v="6"/>
    <n v="7"/>
    <n v="8"/>
    <n v="8"/>
    <n v="4"/>
    <n v="5"/>
    <n v="3"/>
    <n v="2"/>
    <s v="08949"/>
    <n v="2"/>
    <x v="15"/>
    <n v="57"/>
    <n v="28.5"/>
  </r>
  <r>
    <x v="8949"/>
    <n v="3"/>
    <n v="3"/>
    <n v="6"/>
    <n v="7"/>
    <n v="7"/>
    <n v="12"/>
    <n v="16"/>
    <n v="9"/>
    <n v="10"/>
    <n v="8"/>
    <n v="3"/>
    <n v="6"/>
    <s v="08950"/>
    <n v="3"/>
    <x v="13"/>
    <n v="90"/>
    <n v="30"/>
  </r>
  <r>
    <x v="8950"/>
    <n v="8"/>
    <n v="8"/>
    <n v="10"/>
    <n v="11"/>
    <n v="12"/>
    <n v="15"/>
    <n v="22"/>
    <n v="15"/>
    <n v="8"/>
    <n v="13"/>
    <n v="7"/>
    <n v="7"/>
    <s v="08951"/>
    <n v="4"/>
    <x v="6"/>
    <n v="136"/>
    <n v="34"/>
  </r>
  <r>
    <x v="8951"/>
    <n v="7"/>
    <n v="5"/>
    <n v="5"/>
    <n v="7"/>
    <n v="6"/>
    <n v="11"/>
    <n v="12"/>
    <n v="9"/>
    <n v="10"/>
    <n v="8"/>
    <n v="6"/>
    <n v="4"/>
    <s v="08952"/>
    <n v="3"/>
    <x v="2"/>
    <n v="90"/>
    <n v="30"/>
  </r>
  <r>
    <x v="8952"/>
    <n v="5"/>
    <n v="6"/>
    <n v="10"/>
    <n v="11"/>
    <n v="8"/>
    <n v="12"/>
    <n v="19"/>
    <n v="13"/>
    <n v="10"/>
    <n v="11"/>
    <n v="6"/>
    <n v="7"/>
    <s v="08953"/>
    <n v="4"/>
    <x v="4"/>
    <n v="118"/>
    <n v="29.5"/>
  </r>
  <r>
    <x v="8953"/>
    <n v="5"/>
    <n v="8"/>
    <n v="6"/>
    <n v="13"/>
    <n v="17"/>
    <n v="17"/>
    <n v="27"/>
    <n v="16"/>
    <n v="11"/>
    <n v="16"/>
    <n v="12"/>
    <n v="8"/>
    <s v="08954"/>
    <n v="5"/>
    <x v="4"/>
    <n v="156"/>
    <n v="31.2"/>
  </r>
  <r>
    <x v="8954"/>
    <n v="5"/>
    <n v="3"/>
    <n v="4"/>
    <n v="8"/>
    <n v="6"/>
    <n v="9"/>
    <n v="14"/>
    <n v="10"/>
    <n v="7"/>
    <n v="10"/>
    <n v="6"/>
    <n v="4"/>
    <s v="08955"/>
    <n v="3"/>
    <x v="1"/>
    <n v="86"/>
    <n v="28.666666666666668"/>
  </r>
  <r>
    <x v="8955"/>
    <n v="5"/>
    <n v="5"/>
    <n v="3"/>
    <n v="7"/>
    <n v="7"/>
    <n v="9"/>
    <n v="14"/>
    <n v="10"/>
    <n v="7"/>
    <n v="7"/>
    <n v="6"/>
    <n v="7"/>
    <s v="08956"/>
    <n v="3"/>
    <x v="8"/>
    <n v="87"/>
    <n v="29"/>
  </r>
  <r>
    <x v="8956"/>
    <n v="6"/>
    <n v="4"/>
    <n v="5"/>
    <n v="9"/>
    <n v="7"/>
    <n v="9"/>
    <n v="15"/>
    <n v="13"/>
    <n v="7"/>
    <n v="8"/>
    <n v="4"/>
    <n v="4"/>
    <s v="08957"/>
    <n v="3"/>
    <x v="14"/>
    <n v="91"/>
    <n v="30.333333333333332"/>
  </r>
  <r>
    <x v="8957"/>
    <n v="4"/>
    <n v="4"/>
    <n v="3"/>
    <n v="5"/>
    <n v="6"/>
    <n v="7"/>
    <n v="10"/>
    <n v="8"/>
    <n v="5"/>
    <n v="6"/>
    <n v="2"/>
    <n v="4"/>
    <s v="08958"/>
    <n v="2"/>
    <x v="16"/>
    <n v="64"/>
    <n v="32"/>
  </r>
  <r>
    <x v="8958"/>
    <n v="9"/>
    <n v="13"/>
    <n v="8"/>
    <n v="22"/>
    <n v="21"/>
    <n v="23"/>
    <n v="31"/>
    <n v="27"/>
    <n v="18"/>
    <n v="21"/>
    <n v="8"/>
    <n v="10"/>
    <s v="08959"/>
    <n v="7"/>
    <x v="5"/>
    <n v="211"/>
    <n v="30.142857142857142"/>
  </r>
  <r>
    <x v="8959"/>
    <n v="6"/>
    <n v="6"/>
    <n v="5"/>
    <n v="10"/>
    <n v="6"/>
    <n v="13"/>
    <n v="12"/>
    <n v="13"/>
    <n v="10"/>
    <n v="6"/>
    <n v="6"/>
    <n v="6"/>
    <s v="08960"/>
    <n v="3"/>
    <x v="12"/>
    <n v="99"/>
    <n v="33"/>
  </r>
  <r>
    <x v="8960"/>
    <n v="3"/>
    <n v="3"/>
    <n v="2"/>
    <n v="4"/>
    <n v="4"/>
    <n v="8"/>
    <n v="10"/>
    <n v="7"/>
    <n v="6"/>
    <n v="4"/>
    <n v="2"/>
    <n v="4"/>
    <s v="08961"/>
    <n v="2"/>
    <x v="16"/>
    <n v="57"/>
    <n v="28.5"/>
  </r>
  <r>
    <x v="8961"/>
    <n v="9"/>
    <n v="6"/>
    <n v="10"/>
    <n v="17"/>
    <n v="17"/>
    <n v="16"/>
    <n v="26"/>
    <n v="16"/>
    <n v="15"/>
    <n v="14"/>
    <n v="8"/>
    <n v="5"/>
    <s v="08962"/>
    <n v="5"/>
    <x v="13"/>
    <n v="159"/>
    <n v="31.8"/>
  </r>
  <r>
    <x v="8962"/>
    <n v="4"/>
    <n v="3"/>
    <n v="4"/>
    <n v="7"/>
    <n v="9"/>
    <n v="9"/>
    <n v="16"/>
    <n v="12"/>
    <n v="8"/>
    <n v="9"/>
    <n v="4"/>
    <n v="7"/>
    <s v="08963"/>
    <n v="3"/>
    <x v="16"/>
    <n v="92"/>
    <n v="30.666666666666668"/>
  </r>
  <r>
    <x v="8963"/>
    <n v="4"/>
    <n v="2"/>
    <n v="3"/>
    <n v="4"/>
    <n v="4"/>
    <n v="7"/>
    <n v="10"/>
    <n v="8"/>
    <n v="4"/>
    <n v="5"/>
    <n v="3"/>
    <n v="4"/>
    <s v="08964"/>
    <n v="2"/>
    <x v="9"/>
    <n v="58"/>
    <n v="29"/>
  </r>
  <r>
    <x v="8964"/>
    <n v="7"/>
    <n v="7"/>
    <n v="3"/>
    <n v="6"/>
    <n v="8"/>
    <n v="12"/>
    <n v="16"/>
    <n v="12"/>
    <n v="7"/>
    <n v="10"/>
    <n v="5"/>
    <n v="3"/>
    <s v="08965"/>
    <n v="3"/>
    <x v="4"/>
    <n v="96"/>
    <n v="32"/>
  </r>
  <r>
    <x v="8965"/>
    <n v="6"/>
    <n v="6"/>
    <n v="3"/>
    <n v="8"/>
    <n v="8"/>
    <n v="13"/>
    <n v="14"/>
    <n v="12"/>
    <n v="10"/>
    <n v="9"/>
    <n v="7"/>
    <n v="5"/>
    <s v="08966"/>
    <n v="3"/>
    <x v="4"/>
    <n v="101"/>
    <n v="33.666666666666664"/>
  </r>
  <r>
    <x v="8966"/>
    <n v="8"/>
    <n v="6"/>
    <n v="6"/>
    <n v="12"/>
    <n v="11"/>
    <n v="13"/>
    <n v="17"/>
    <n v="14"/>
    <n v="12"/>
    <n v="9"/>
    <n v="9"/>
    <n v="9"/>
    <s v="08967"/>
    <n v="4"/>
    <x v="0"/>
    <n v="126"/>
    <n v="31.5"/>
  </r>
  <r>
    <x v="8967"/>
    <n v="7"/>
    <n v="4"/>
    <n v="6"/>
    <n v="13"/>
    <n v="10"/>
    <n v="12"/>
    <n v="17"/>
    <n v="15"/>
    <n v="9"/>
    <n v="10"/>
    <n v="4"/>
    <n v="10"/>
    <s v="08968"/>
    <n v="4"/>
    <x v="14"/>
    <n v="117"/>
    <n v="29.25"/>
  </r>
  <r>
    <x v="8968"/>
    <n v="4"/>
    <n v="3"/>
    <n v="7"/>
    <n v="10"/>
    <n v="9"/>
    <n v="11"/>
    <n v="12"/>
    <n v="10"/>
    <n v="10"/>
    <n v="6"/>
    <n v="6"/>
    <n v="4"/>
    <s v="08969"/>
    <n v="3"/>
    <x v="11"/>
    <n v="92"/>
    <n v="30.666666666666668"/>
  </r>
  <r>
    <x v="8969"/>
    <n v="6"/>
    <n v="3"/>
    <n v="7"/>
    <n v="8"/>
    <n v="9"/>
    <n v="11"/>
    <n v="15"/>
    <n v="9"/>
    <n v="9"/>
    <n v="10"/>
    <n v="4"/>
    <n v="3"/>
    <s v="08970"/>
    <n v="3"/>
    <x v="10"/>
    <n v="94"/>
    <n v="31.333333333333332"/>
  </r>
  <r>
    <x v="8970"/>
    <n v="7"/>
    <n v="7"/>
    <n v="3"/>
    <n v="6"/>
    <n v="10"/>
    <n v="11"/>
    <n v="15"/>
    <n v="11"/>
    <n v="10"/>
    <n v="6"/>
    <n v="5"/>
    <n v="7"/>
    <s v="08971"/>
    <n v="3"/>
    <x v="14"/>
    <n v="98"/>
    <n v="32.666666666666664"/>
  </r>
  <r>
    <x v="8971"/>
    <n v="3"/>
    <n v="2"/>
    <n v="4"/>
    <n v="5"/>
    <n v="4"/>
    <n v="7"/>
    <n v="9"/>
    <n v="8"/>
    <n v="5"/>
    <n v="4"/>
    <n v="4"/>
    <n v="2"/>
    <s v="08972"/>
    <n v="2"/>
    <x v="14"/>
    <n v="57"/>
    <n v="28.5"/>
  </r>
  <r>
    <x v="8972"/>
    <n v="10"/>
    <n v="9"/>
    <n v="10"/>
    <n v="19"/>
    <n v="20"/>
    <n v="20"/>
    <n v="25"/>
    <n v="19"/>
    <n v="12"/>
    <n v="16"/>
    <n v="6"/>
    <n v="8"/>
    <s v="08973"/>
    <n v="6"/>
    <x v="5"/>
    <n v="174"/>
    <n v="29"/>
  </r>
  <r>
    <x v="8973"/>
    <n v="7"/>
    <n v="3"/>
    <n v="6"/>
    <n v="10"/>
    <n v="9"/>
    <n v="9"/>
    <n v="12"/>
    <n v="12"/>
    <n v="9"/>
    <n v="8"/>
    <n v="5"/>
    <n v="5"/>
    <s v="08974"/>
    <n v="3"/>
    <x v="12"/>
    <n v="95"/>
    <n v="31.666666666666668"/>
  </r>
  <r>
    <x v="8974"/>
    <n v="10"/>
    <n v="9"/>
    <n v="9"/>
    <n v="11"/>
    <n v="9"/>
    <n v="16"/>
    <n v="18"/>
    <n v="18"/>
    <n v="10"/>
    <n v="8"/>
    <n v="10"/>
    <n v="4"/>
    <s v="08975"/>
    <n v="4"/>
    <x v="16"/>
    <n v="132"/>
    <n v="33"/>
  </r>
  <r>
    <x v="8975"/>
    <n v="7"/>
    <n v="3"/>
    <n v="4"/>
    <n v="10"/>
    <n v="8"/>
    <n v="12"/>
    <n v="15"/>
    <n v="12"/>
    <n v="9"/>
    <n v="9"/>
    <n v="6"/>
    <n v="6"/>
    <s v="08976"/>
    <n v="3"/>
    <x v="1"/>
    <n v="101"/>
    <n v="33.666666666666664"/>
  </r>
  <r>
    <x v="8976"/>
    <n v="9"/>
    <n v="8"/>
    <n v="10"/>
    <n v="13"/>
    <n v="8"/>
    <n v="14"/>
    <n v="17"/>
    <n v="16"/>
    <n v="10"/>
    <n v="13"/>
    <n v="9"/>
    <n v="8"/>
    <s v="08977"/>
    <n v="4"/>
    <x v="13"/>
    <n v="135"/>
    <n v="33.75"/>
  </r>
  <r>
    <x v="8977"/>
    <n v="9"/>
    <n v="13"/>
    <n v="14"/>
    <n v="20"/>
    <n v="19"/>
    <n v="24"/>
    <n v="26"/>
    <n v="18"/>
    <n v="19"/>
    <n v="17"/>
    <n v="12"/>
    <n v="7"/>
    <s v="08978"/>
    <n v="6"/>
    <x v="5"/>
    <n v="198"/>
    <n v="33"/>
  </r>
  <r>
    <x v="8978"/>
    <n v="9"/>
    <n v="8"/>
    <n v="5"/>
    <n v="10"/>
    <n v="8"/>
    <n v="14"/>
    <n v="21"/>
    <n v="17"/>
    <n v="11"/>
    <n v="9"/>
    <n v="10"/>
    <n v="7"/>
    <s v="08979"/>
    <n v="4"/>
    <x v="13"/>
    <n v="129"/>
    <n v="32.25"/>
  </r>
  <r>
    <x v="8979"/>
    <n v="9"/>
    <n v="9"/>
    <n v="8"/>
    <n v="15"/>
    <n v="16"/>
    <n v="21"/>
    <n v="22"/>
    <n v="20"/>
    <n v="12"/>
    <n v="16"/>
    <n v="8"/>
    <n v="10"/>
    <s v="08980"/>
    <n v="5"/>
    <x v="3"/>
    <n v="166"/>
    <n v="33.200000000000003"/>
  </r>
  <r>
    <x v="8980"/>
    <n v="10"/>
    <n v="6"/>
    <n v="9"/>
    <n v="11"/>
    <n v="10"/>
    <n v="14"/>
    <n v="20"/>
    <n v="12"/>
    <n v="12"/>
    <n v="10"/>
    <n v="5"/>
    <n v="10"/>
    <s v="08981"/>
    <n v="4"/>
    <x v="12"/>
    <n v="129"/>
    <n v="32.25"/>
  </r>
  <r>
    <x v="8981"/>
    <n v="5"/>
    <n v="4"/>
    <n v="4"/>
    <n v="9"/>
    <n v="8"/>
    <n v="11"/>
    <n v="13"/>
    <n v="9"/>
    <n v="6"/>
    <n v="10"/>
    <n v="3"/>
    <n v="3"/>
    <s v="08982"/>
    <n v="3"/>
    <x v="9"/>
    <n v="85"/>
    <n v="28.333333333333332"/>
  </r>
  <r>
    <x v="8982"/>
    <n v="4"/>
    <n v="7"/>
    <n v="4"/>
    <n v="10"/>
    <n v="6"/>
    <n v="11"/>
    <n v="15"/>
    <n v="9"/>
    <n v="8"/>
    <n v="9"/>
    <n v="6"/>
    <n v="3"/>
    <s v="08983"/>
    <n v="3"/>
    <x v="4"/>
    <n v="92"/>
    <n v="30.666666666666668"/>
  </r>
  <r>
    <x v="8983"/>
    <n v="9"/>
    <n v="4"/>
    <n v="7"/>
    <n v="10"/>
    <n v="11"/>
    <n v="18"/>
    <n v="19"/>
    <n v="18"/>
    <n v="12"/>
    <n v="12"/>
    <n v="8"/>
    <n v="5"/>
    <s v="08984"/>
    <n v="4"/>
    <x v="5"/>
    <n v="133"/>
    <n v="33.25"/>
  </r>
  <r>
    <x v="8984"/>
    <n v="6"/>
    <n v="5"/>
    <n v="7"/>
    <n v="10"/>
    <n v="8"/>
    <n v="10"/>
    <n v="12"/>
    <n v="11"/>
    <n v="7"/>
    <n v="7"/>
    <n v="6"/>
    <n v="7"/>
    <s v="08985"/>
    <n v="3"/>
    <x v="8"/>
    <n v="96"/>
    <n v="32"/>
  </r>
  <r>
    <x v="8985"/>
    <n v="4"/>
    <n v="3"/>
    <n v="4"/>
    <n v="8"/>
    <n v="9"/>
    <n v="10"/>
    <n v="13"/>
    <n v="13"/>
    <n v="9"/>
    <n v="6"/>
    <n v="3"/>
    <n v="5"/>
    <s v="08986"/>
    <n v="3"/>
    <x v="10"/>
    <n v="87"/>
    <n v="29"/>
  </r>
  <r>
    <x v="8986"/>
    <n v="3"/>
    <n v="3"/>
    <n v="2"/>
    <n v="5"/>
    <n v="5"/>
    <n v="6"/>
    <n v="10"/>
    <n v="8"/>
    <n v="4"/>
    <n v="5"/>
    <n v="2"/>
    <n v="3"/>
    <s v="08987"/>
    <n v="2"/>
    <x v="15"/>
    <n v="56"/>
    <n v="28"/>
  </r>
  <r>
    <x v="8987"/>
    <n v="6"/>
    <n v="4"/>
    <n v="4"/>
    <n v="12"/>
    <n v="13"/>
    <n v="16"/>
    <n v="22"/>
    <n v="12"/>
    <n v="11"/>
    <n v="8"/>
    <n v="8"/>
    <n v="8"/>
    <s v="08988"/>
    <n v="4"/>
    <x v="1"/>
    <n v="124"/>
    <n v="31"/>
  </r>
  <r>
    <x v="8988"/>
    <n v="6"/>
    <n v="7"/>
    <n v="4"/>
    <n v="10"/>
    <n v="7"/>
    <n v="10"/>
    <n v="13"/>
    <n v="9"/>
    <n v="9"/>
    <n v="7"/>
    <n v="7"/>
    <n v="3"/>
    <s v="08989"/>
    <n v="3"/>
    <x v="11"/>
    <n v="92"/>
    <n v="30.666666666666668"/>
  </r>
  <r>
    <x v="8989"/>
    <n v="2"/>
    <n v="1"/>
    <n v="2"/>
    <n v="2"/>
    <n v="2"/>
    <n v="3"/>
    <n v="5"/>
    <n v="3"/>
    <n v="3"/>
    <n v="3"/>
    <n v="2"/>
    <n v="2"/>
    <s v="08990"/>
    <n v="1"/>
    <x v="15"/>
    <n v="30"/>
    <n v="30"/>
  </r>
  <r>
    <x v="8990"/>
    <n v="5"/>
    <n v="4"/>
    <n v="3"/>
    <n v="10"/>
    <n v="9"/>
    <n v="11"/>
    <n v="16"/>
    <n v="13"/>
    <n v="7"/>
    <n v="10"/>
    <n v="7"/>
    <n v="4"/>
    <s v="08991"/>
    <n v="3"/>
    <x v="10"/>
    <n v="99"/>
    <n v="33"/>
  </r>
  <r>
    <x v="8991"/>
    <n v="2"/>
    <n v="3"/>
    <n v="3"/>
    <n v="5"/>
    <n v="5"/>
    <n v="7"/>
    <n v="8"/>
    <n v="7"/>
    <n v="6"/>
    <n v="6"/>
    <n v="2"/>
    <n v="3"/>
    <s v="08992"/>
    <n v="2"/>
    <x v="7"/>
    <n v="57"/>
    <n v="28.5"/>
  </r>
  <r>
    <x v="8992"/>
    <n v="3"/>
    <n v="4"/>
    <n v="3"/>
    <n v="5"/>
    <n v="4"/>
    <n v="8"/>
    <n v="10"/>
    <n v="6"/>
    <n v="4"/>
    <n v="4"/>
    <n v="3"/>
    <n v="2"/>
    <s v="08993"/>
    <n v="2"/>
    <x v="9"/>
    <n v="56"/>
    <n v="28"/>
  </r>
  <r>
    <x v="8993"/>
    <n v="4"/>
    <n v="5"/>
    <n v="7"/>
    <n v="6"/>
    <n v="6"/>
    <n v="10"/>
    <n v="14"/>
    <n v="9"/>
    <n v="8"/>
    <n v="6"/>
    <n v="4"/>
    <n v="6"/>
    <s v="08994"/>
    <n v="3"/>
    <x v="10"/>
    <n v="85"/>
    <n v="28.333333333333332"/>
  </r>
  <r>
    <x v="8994"/>
    <n v="1"/>
    <n v="1"/>
    <n v="2"/>
    <n v="2"/>
    <n v="3"/>
    <n v="4"/>
    <n v="4"/>
    <n v="3"/>
    <n v="3"/>
    <n v="3"/>
    <n v="1"/>
    <n v="1"/>
    <s v="08995"/>
    <n v="1"/>
    <x v="2"/>
    <n v="28"/>
    <n v="28"/>
  </r>
  <r>
    <x v="8995"/>
    <n v="1"/>
    <n v="1"/>
    <n v="2"/>
    <n v="3"/>
    <n v="3"/>
    <n v="4"/>
    <n v="4"/>
    <n v="3"/>
    <n v="2"/>
    <n v="2"/>
    <n v="1"/>
    <n v="2"/>
    <s v="08996"/>
    <n v="1"/>
    <x v="5"/>
    <n v="28"/>
    <n v="28"/>
  </r>
  <r>
    <x v="8996"/>
    <n v="5"/>
    <n v="4"/>
    <n v="7"/>
    <n v="6"/>
    <n v="9"/>
    <n v="9"/>
    <n v="14"/>
    <n v="13"/>
    <n v="10"/>
    <n v="8"/>
    <n v="3"/>
    <n v="6"/>
    <s v="08997"/>
    <n v="3"/>
    <x v="15"/>
    <n v="94"/>
    <n v="31.333333333333332"/>
  </r>
  <r>
    <x v="8997"/>
    <n v="7"/>
    <n v="5"/>
    <n v="6"/>
    <n v="6"/>
    <n v="7"/>
    <n v="10"/>
    <n v="12"/>
    <n v="12"/>
    <n v="7"/>
    <n v="8"/>
    <n v="7"/>
    <n v="3"/>
    <s v="08998"/>
    <n v="3"/>
    <x v="12"/>
    <n v="90"/>
    <n v="30"/>
  </r>
  <r>
    <x v="8998"/>
    <n v="7"/>
    <n v="9"/>
    <n v="6"/>
    <n v="11"/>
    <n v="10"/>
    <n v="12"/>
    <n v="19"/>
    <n v="17"/>
    <n v="14"/>
    <n v="9"/>
    <n v="10"/>
    <n v="6"/>
    <s v="08999"/>
    <n v="4"/>
    <x v="5"/>
    <n v="130"/>
    <n v="32.5"/>
  </r>
  <r>
    <x v="8999"/>
    <n v="3"/>
    <n v="4"/>
    <n v="6"/>
    <n v="9"/>
    <n v="6"/>
    <n v="10"/>
    <n v="15"/>
    <n v="10"/>
    <n v="9"/>
    <n v="8"/>
    <n v="7"/>
    <n v="6"/>
    <s v="09000"/>
    <n v="3"/>
    <x v="8"/>
    <n v="93"/>
    <n v="31"/>
  </r>
  <r>
    <x v="9000"/>
    <n v="9"/>
    <n v="10"/>
    <n v="6"/>
    <n v="8"/>
    <n v="9"/>
    <n v="14"/>
    <n v="20"/>
    <n v="13"/>
    <n v="12"/>
    <n v="13"/>
    <n v="9"/>
    <n v="5"/>
    <s v="09001"/>
    <n v="4"/>
    <x v="14"/>
    <n v="128"/>
    <n v="32"/>
  </r>
  <r>
    <x v="9001"/>
    <n v="1"/>
    <n v="1"/>
    <n v="1"/>
    <n v="3"/>
    <n v="2"/>
    <n v="4"/>
    <n v="4"/>
    <n v="3"/>
    <n v="3"/>
    <n v="2"/>
    <n v="2"/>
    <n v="1"/>
    <s v="09002"/>
    <n v="1"/>
    <x v="1"/>
    <n v="27"/>
    <n v="27"/>
  </r>
  <r>
    <x v="9002"/>
    <n v="5"/>
    <n v="4"/>
    <n v="5"/>
    <n v="10"/>
    <n v="6"/>
    <n v="10"/>
    <n v="12"/>
    <n v="12"/>
    <n v="7"/>
    <n v="10"/>
    <n v="5"/>
    <n v="6"/>
    <s v="09003"/>
    <n v="3"/>
    <x v="8"/>
    <n v="92"/>
    <n v="30.666666666666668"/>
  </r>
  <r>
    <x v="9003"/>
    <n v="1"/>
    <n v="2"/>
    <n v="2"/>
    <n v="3"/>
    <n v="3"/>
    <n v="3"/>
    <n v="5"/>
    <n v="3"/>
    <n v="3"/>
    <n v="2"/>
    <n v="2"/>
    <n v="1"/>
    <s v="09004"/>
    <n v="1"/>
    <x v="14"/>
    <n v="30"/>
    <n v="30"/>
  </r>
  <r>
    <x v="9004"/>
    <n v="1"/>
    <n v="1"/>
    <n v="1"/>
    <n v="2"/>
    <n v="3"/>
    <n v="3"/>
    <n v="4"/>
    <n v="4"/>
    <n v="2"/>
    <n v="3"/>
    <n v="2"/>
    <n v="1"/>
    <s v="09005"/>
    <n v="1"/>
    <x v="12"/>
    <n v="27"/>
    <n v="27"/>
  </r>
  <r>
    <x v="9005"/>
    <n v="3"/>
    <n v="4"/>
    <n v="4"/>
    <n v="6"/>
    <n v="5"/>
    <n v="8"/>
    <n v="8"/>
    <n v="7"/>
    <n v="4"/>
    <n v="5"/>
    <n v="2"/>
    <n v="4"/>
    <s v="09006"/>
    <n v="2"/>
    <x v="11"/>
    <n v="60"/>
    <n v="30"/>
  </r>
  <r>
    <x v="9006"/>
    <n v="11"/>
    <n v="11"/>
    <n v="11"/>
    <n v="14"/>
    <n v="14"/>
    <n v="21"/>
    <n v="22"/>
    <n v="22"/>
    <n v="10"/>
    <n v="13"/>
    <n v="6"/>
    <n v="8"/>
    <s v="09007"/>
    <n v="5"/>
    <x v="15"/>
    <n v="163"/>
    <n v="32.6"/>
  </r>
  <r>
    <x v="9007"/>
    <n v="10"/>
    <n v="4"/>
    <n v="9"/>
    <n v="10"/>
    <n v="13"/>
    <n v="12"/>
    <n v="20"/>
    <n v="15"/>
    <n v="10"/>
    <n v="9"/>
    <n v="8"/>
    <n v="5"/>
    <s v="09008"/>
    <n v="4"/>
    <x v="6"/>
    <n v="125"/>
    <n v="31.25"/>
  </r>
  <r>
    <x v="9008"/>
    <n v="3"/>
    <n v="3"/>
    <n v="2"/>
    <n v="5"/>
    <n v="4"/>
    <n v="8"/>
    <n v="8"/>
    <n v="6"/>
    <n v="5"/>
    <n v="5"/>
    <n v="2"/>
    <n v="4"/>
    <s v="09009"/>
    <n v="2"/>
    <x v="16"/>
    <n v="55"/>
    <n v="27.5"/>
  </r>
  <r>
    <x v="9009"/>
    <n v="4"/>
    <n v="7"/>
    <n v="5"/>
    <n v="7"/>
    <n v="9"/>
    <n v="9"/>
    <n v="14"/>
    <n v="9"/>
    <n v="6"/>
    <n v="8"/>
    <n v="3"/>
    <n v="6"/>
    <s v="09010"/>
    <n v="3"/>
    <x v="15"/>
    <n v="87"/>
    <n v="29"/>
  </r>
  <r>
    <x v="9010"/>
    <n v="5"/>
    <n v="8"/>
    <n v="10"/>
    <n v="10"/>
    <n v="14"/>
    <n v="15"/>
    <n v="16"/>
    <n v="13"/>
    <n v="14"/>
    <n v="14"/>
    <n v="6"/>
    <n v="4"/>
    <s v="09011"/>
    <n v="4"/>
    <x v="14"/>
    <n v="129"/>
    <n v="32.25"/>
  </r>
  <r>
    <x v="9011"/>
    <n v="4"/>
    <n v="2"/>
    <n v="4"/>
    <n v="6"/>
    <n v="4"/>
    <n v="8"/>
    <n v="8"/>
    <n v="6"/>
    <n v="6"/>
    <n v="4"/>
    <n v="3"/>
    <n v="4"/>
    <s v="09012"/>
    <n v="2"/>
    <x v="11"/>
    <n v="59"/>
    <n v="29.5"/>
  </r>
  <r>
    <x v="9012"/>
    <n v="2"/>
    <n v="4"/>
    <n v="2"/>
    <n v="5"/>
    <n v="6"/>
    <n v="6"/>
    <n v="9"/>
    <n v="6"/>
    <n v="4"/>
    <n v="4"/>
    <n v="3"/>
    <n v="3"/>
    <s v="09013"/>
    <n v="2"/>
    <x v="8"/>
    <n v="54"/>
    <n v="27"/>
  </r>
  <r>
    <x v="9013"/>
    <n v="5"/>
    <n v="6"/>
    <n v="4"/>
    <n v="7"/>
    <n v="9"/>
    <n v="10"/>
    <n v="16"/>
    <n v="13"/>
    <n v="10"/>
    <n v="10"/>
    <n v="4"/>
    <n v="7"/>
    <s v="09014"/>
    <n v="3"/>
    <x v="15"/>
    <n v="101"/>
    <n v="33.666666666666664"/>
  </r>
  <r>
    <x v="9014"/>
    <n v="5"/>
    <n v="6"/>
    <n v="8"/>
    <n v="12"/>
    <n v="10"/>
    <n v="17"/>
    <n v="22"/>
    <n v="16"/>
    <n v="13"/>
    <n v="9"/>
    <n v="8"/>
    <n v="4"/>
    <s v="09015"/>
    <n v="4"/>
    <x v="11"/>
    <n v="130"/>
    <n v="32.5"/>
  </r>
  <r>
    <x v="9015"/>
    <n v="9"/>
    <n v="10"/>
    <n v="12"/>
    <n v="15"/>
    <n v="13"/>
    <n v="22"/>
    <n v="26"/>
    <n v="17"/>
    <n v="16"/>
    <n v="15"/>
    <n v="6"/>
    <n v="7"/>
    <s v="09016"/>
    <n v="5"/>
    <x v="3"/>
    <n v="168"/>
    <n v="33.6"/>
  </r>
  <r>
    <x v="9016"/>
    <n v="5"/>
    <n v="6"/>
    <n v="6"/>
    <n v="6"/>
    <n v="6"/>
    <n v="13"/>
    <n v="13"/>
    <n v="9"/>
    <n v="6"/>
    <n v="7"/>
    <n v="3"/>
    <n v="4"/>
    <s v="09017"/>
    <n v="3"/>
    <x v="7"/>
    <n v="84"/>
    <n v="28"/>
  </r>
  <r>
    <x v="9017"/>
    <n v="3"/>
    <n v="2"/>
    <n v="2"/>
    <n v="4"/>
    <n v="4"/>
    <n v="8"/>
    <n v="9"/>
    <n v="6"/>
    <n v="5"/>
    <n v="4"/>
    <n v="3"/>
    <n v="2"/>
    <s v="09018"/>
    <n v="2"/>
    <x v="0"/>
    <n v="52"/>
    <n v="26"/>
  </r>
  <r>
    <x v="9018"/>
    <n v="8"/>
    <n v="10"/>
    <n v="9"/>
    <n v="19"/>
    <n v="21"/>
    <n v="22"/>
    <n v="29"/>
    <n v="25"/>
    <n v="20"/>
    <n v="14"/>
    <n v="15"/>
    <n v="13"/>
    <s v="09019"/>
    <n v="7"/>
    <x v="11"/>
    <n v="205"/>
    <n v="29.285714285714285"/>
  </r>
  <r>
    <x v="9019"/>
    <n v="8"/>
    <n v="7"/>
    <n v="11"/>
    <n v="13"/>
    <n v="13"/>
    <n v="20"/>
    <n v="26"/>
    <n v="20"/>
    <n v="17"/>
    <n v="10"/>
    <n v="7"/>
    <n v="7"/>
    <s v="09020"/>
    <n v="5"/>
    <x v="9"/>
    <n v="159"/>
    <n v="31.8"/>
  </r>
  <r>
    <x v="9020"/>
    <n v="4"/>
    <n v="4"/>
    <n v="6"/>
    <n v="8"/>
    <n v="9"/>
    <n v="11"/>
    <n v="15"/>
    <n v="11"/>
    <n v="10"/>
    <n v="9"/>
    <n v="4"/>
    <n v="3"/>
    <s v="09021"/>
    <n v="3"/>
    <x v="13"/>
    <n v="94"/>
    <n v="31.333333333333332"/>
  </r>
  <r>
    <x v="9021"/>
    <n v="11"/>
    <n v="14"/>
    <n v="11"/>
    <n v="21"/>
    <n v="20"/>
    <n v="22"/>
    <n v="36"/>
    <n v="29"/>
    <n v="19"/>
    <n v="15"/>
    <n v="12"/>
    <n v="9"/>
    <s v="09022"/>
    <n v="7"/>
    <x v="2"/>
    <n v="219"/>
    <n v="31.285714285714285"/>
  </r>
  <r>
    <x v="9022"/>
    <n v="3"/>
    <n v="2"/>
    <n v="2"/>
    <n v="6"/>
    <n v="4"/>
    <n v="8"/>
    <n v="8"/>
    <n v="8"/>
    <n v="6"/>
    <n v="6"/>
    <n v="3"/>
    <n v="3"/>
    <s v="09023"/>
    <n v="2"/>
    <x v="12"/>
    <n v="59"/>
    <n v="29.5"/>
  </r>
  <r>
    <x v="9023"/>
    <n v="6"/>
    <n v="6"/>
    <n v="4"/>
    <n v="8"/>
    <n v="12"/>
    <n v="18"/>
    <n v="22"/>
    <n v="18"/>
    <n v="11"/>
    <n v="14"/>
    <n v="9"/>
    <n v="7"/>
    <s v="09024"/>
    <n v="4"/>
    <x v="9"/>
    <n v="135"/>
    <n v="33.75"/>
  </r>
  <r>
    <x v="9024"/>
    <n v="3"/>
    <n v="2"/>
    <n v="2"/>
    <n v="6"/>
    <n v="6"/>
    <n v="7"/>
    <n v="9"/>
    <n v="7"/>
    <n v="6"/>
    <n v="5"/>
    <n v="4"/>
    <n v="2"/>
    <s v="09025"/>
    <n v="2"/>
    <x v="6"/>
    <n v="59"/>
    <n v="29.5"/>
  </r>
  <r>
    <x v="9025"/>
    <n v="3"/>
    <n v="2"/>
    <n v="3"/>
    <n v="4"/>
    <n v="6"/>
    <n v="8"/>
    <n v="10"/>
    <n v="8"/>
    <n v="4"/>
    <n v="5"/>
    <n v="3"/>
    <n v="2"/>
    <s v="09026"/>
    <n v="2"/>
    <x v="15"/>
    <n v="58"/>
    <n v="29"/>
  </r>
  <r>
    <x v="9026"/>
    <n v="10"/>
    <n v="10"/>
    <n v="6"/>
    <n v="9"/>
    <n v="10"/>
    <n v="18"/>
    <n v="16"/>
    <n v="17"/>
    <n v="13"/>
    <n v="13"/>
    <n v="5"/>
    <n v="4"/>
    <s v="09027"/>
    <n v="4"/>
    <x v="3"/>
    <n v="131"/>
    <n v="32.75"/>
  </r>
  <r>
    <x v="9027"/>
    <n v="3"/>
    <n v="3"/>
    <n v="3"/>
    <n v="8"/>
    <n v="6"/>
    <n v="13"/>
    <n v="12"/>
    <n v="12"/>
    <n v="10"/>
    <n v="8"/>
    <n v="4"/>
    <n v="5"/>
    <s v="09028"/>
    <n v="3"/>
    <x v="15"/>
    <n v="87"/>
    <n v="29"/>
  </r>
  <r>
    <x v="9028"/>
    <n v="1"/>
    <n v="1"/>
    <n v="2"/>
    <n v="2"/>
    <n v="3"/>
    <n v="3"/>
    <n v="5"/>
    <n v="3"/>
    <n v="2"/>
    <n v="2"/>
    <n v="2"/>
    <n v="2"/>
    <s v="09029"/>
    <n v="1"/>
    <x v="1"/>
    <n v="28"/>
    <n v="28"/>
  </r>
  <r>
    <x v="9029"/>
    <n v="4"/>
    <n v="2"/>
    <n v="2"/>
    <n v="4"/>
    <n v="6"/>
    <n v="8"/>
    <n v="8"/>
    <n v="8"/>
    <n v="6"/>
    <n v="5"/>
    <n v="4"/>
    <n v="4"/>
    <s v="09030"/>
    <n v="2"/>
    <x v="8"/>
    <n v="61"/>
    <n v="30.5"/>
  </r>
  <r>
    <x v="9030"/>
    <n v="3"/>
    <n v="4"/>
    <n v="4"/>
    <n v="10"/>
    <n v="9"/>
    <n v="9"/>
    <n v="12"/>
    <n v="13"/>
    <n v="9"/>
    <n v="9"/>
    <n v="5"/>
    <n v="4"/>
    <s v="09031"/>
    <n v="3"/>
    <x v="5"/>
    <n v="91"/>
    <n v="30.333333333333332"/>
  </r>
  <r>
    <x v="9031"/>
    <n v="7"/>
    <n v="7"/>
    <n v="4"/>
    <n v="9"/>
    <n v="6"/>
    <n v="12"/>
    <n v="15"/>
    <n v="10"/>
    <n v="6"/>
    <n v="6"/>
    <n v="3"/>
    <n v="7"/>
    <s v="09032"/>
    <n v="3"/>
    <x v="5"/>
    <n v="92"/>
    <n v="30.666666666666668"/>
  </r>
  <r>
    <x v="9032"/>
    <n v="7"/>
    <n v="4"/>
    <n v="7"/>
    <n v="8"/>
    <n v="6"/>
    <n v="11"/>
    <n v="14"/>
    <n v="10"/>
    <n v="8"/>
    <n v="10"/>
    <n v="4"/>
    <n v="3"/>
    <s v="09033"/>
    <n v="3"/>
    <x v="4"/>
    <n v="92"/>
    <n v="30.666666666666668"/>
  </r>
  <r>
    <x v="9033"/>
    <n v="2"/>
    <n v="3"/>
    <n v="3"/>
    <n v="4"/>
    <n v="6"/>
    <n v="6"/>
    <n v="9"/>
    <n v="6"/>
    <n v="5"/>
    <n v="4"/>
    <n v="4"/>
    <n v="2"/>
    <s v="09034"/>
    <n v="2"/>
    <x v="7"/>
    <n v="54"/>
    <n v="27"/>
  </r>
  <r>
    <x v="9034"/>
    <n v="7"/>
    <n v="6"/>
    <n v="5"/>
    <n v="12"/>
    <n v="12"/>
    <n v="13"/>
    <n v="21"/>
    <n v="14"/>
    <n v="8"/>
    <n v="10"/>
    <n v="8"/>
    <n v="7"/>
    <s v="09035"/>
    <n v="4"/>
    <x v="10"/>
    <n v="123"/>
    <n v="30.75"/>
  </r>
  <r>
    <x v="9035"/>
    <n v="3"/>
    <n v="2"/>
    <n v="3"/>
    <n v="6"/>
    <n v="5"/>
    <n v="8"/>
    <n v="8"/>
    <n v="6"/>
    <n v="4"/>
    <n v="6"/>
    <n v="3"/>
    <n v="2"/>
    <s v="09036"/>
    <n v="2"/>
    <x v="6"/>
    <n v="56"/>
    <n v="28"/>
  </r>
  <r>
    <x v="9036"/>
    <n v="8"/>
    <n v="5"/>
    <n v="10"/>
    <n v="13"/>
    <n v="14"/>
    <n v="14"/>
    <n v="19"/>
    <n v="15"/>
    <n v="9"/>
    <n v="8"/>
    <n v="4"/>
    <n v="10"/>
    <s v="09037"/>
    <n v="4"/>
    <x v="14"/>
    <n v="129"/>
    <n v="32.25"/>
  </r>
  <r>
    <x v="9037"/>
    <n v="3"/>
    <n v="4"/>
    <n v="2"/>
    <n v="5"/>
    <n v="6"/>
    <n v="8"/>
    <n v="10"/>
    <n v="8"/>
    <n v="5"/>
    <n v="6"/>
    <n v="4"/>
    <n v="4"/>
    <s v="09038"/>
    <n v="2"/>
    <x v="4"/>
    <n v="65"/>
    <n v="32.5"/>
  </r>
  <r>
    <x v="9038"/>
    <n v="3"/>
    <n v="7"/>
    <n v="4"/>
    <n v="6"/>
    <n v="10"/>
    <n v="10"/>
    <n v="13"/>
    <n v="11"/>
    <n v="10"/>
    <n v="8"/>
    <n v="3"/>
    <n v="5"/>
    <s v="09039"/>
    <n v="3"/>
    <x v="7"/>
    <n v="90"/>
    <n v="30"/>
  </r>
  <r>
    <x v="9039"/>
    <n v="6"/>
    <n v="8"/>
    <n v="10"/>
    <n v="11"/>
    <n v="8"/>
    <n v="15"/>
    <n v="19"/>
    <n v="17"/>
    <n v="12"/>
    <n v="10"/>
    <n v="9"/>
    <n v="9"/>
    <s v="09040"/>
    <n v="4"/>
    <x v="14"/>
    <n v="134"/>
    <n v="33.5"/>
  </r>
  <r>
    <x v="9040"/>
    <n v="2"/>
    <n v="2"/>
    <n v="4"/>
    <n v="4"/>
    <n v="6"/>
    <n v="8"/>
    <n v="10"/>
    <n v="6"/>
    <n v="5"/>
    <n v="5"/>
    <n v="3"/>
    <n v="4"/>
    <s v="09041"/>
    <n v="2"/>
    <x v="13"/>
    <n v="59"/>
    <n v="29.5"/>
  </r>
  <r>
    <x v="9041"/>
    <n v="3"/>
    <n v="3"/>
    <n v="2"/>
    <n v="5"/>
    <n v="5"/>
    <n v="7"/>
    <n v="9"/>
    <n v="7"/>
    <n v="5"/>
    <n v="6"/>
    <n v="4"/>
    <n v="4"/>
    <s v="09042"/>
    <n v="2"/>
    <x v="9"/>
    <n v="60"/>
    <n v="30"/>
  </r>
  <r>
    <x v="9042"/>
    <n v="2"/>
    <n v="2"/>
    <n v="1"/>
    <n v="3"/>
    <n v="2"/>
    <n v="4"/>
    <n v="5"/>
    <n v="3"/>
    <n v="2"/>
    <n v="2"/>
    <n v="1"/>
    <n v="2"/>
    <s v="09043"/>
    <n v="1"/>
    <x v="6"/>
    <n v="29"/>
    <n v="29"/>
  </r>
  <r>
    <x v="9043"/>
    <n v="9"/>
    <n v="6"/>
    <n v="5"/>
    <n v="10"/>
    <n v="14"/>
    <n v="17"/>
    <n v="19"/>
    <n v="12"/>
    <n v="10"/>
    <n v="14"/>
    <n v="9"/>
    <n v="10"/>
    <s v="09044"/>
    <n v="4"/>
    <x v="10"/>
    <n v="135"/>
    <n v="33.75"/>
  </r>
  <r>
    <x v="9044"/>
    <n v="2"/>
    <n v="2"/>
    <n v="2"/>
    <n v="3"/>
    <n v="3"/>
    <n v="4"/>
    <n v="5"/>
    <n v="3"/>
    <n v="2"/>
    <n v="2"/>
    <n v="1"/>
    <n v="2"/>
    <s v="09045"/>
    <n v="1"/>
    <x v="12"/>
    <n v="31"/>
    <n v="31"/>
  </r>
  <r>
    <x v="9045"/>
    <n v="4"/>
    <n v="8"/>
    <n v="5"/>
    <n v="10"/>
    <n v="13"/>
    <n v="13"/>
    <n v="21"/>
    <n v="18"/>
    <n v="13"/>
    <n v="13"/>
    <n v="9"/>
    <n v="6"/>
    <s v="09046"/>
    <n v="4"/>
    <x v="0"/>
    <n v="133"/>
    <n v="33.25"/>
  </r>
  <r>
    <x v="9046"/>
    <n v="8"/>
    <n v="8"/>
    <n v="9"/>
    <n v="11"/>
    <n v="12"/>
    <n v="13"/>
    <n v="16"/>
    <n v="13"/>
    <n v="14"/>
    <n v="8"/>
    <n v="5"/>
    <n v="10"/>
    <s v="09047"/>
    <n v="4"/>
    <x v="2"/>
    <n v="127"/>
    <n v="31.75"/>
  </r>
  <r>
    <x v="9047"/>
    <n v="7"/>
    <n v="5"/>
    <n v="7"/>
    <n v="9"/>
    <n v="7"/>
    <n v="10"/>
    <n v="16"/>
    <n v="10"/>
    <n v="10"/>
    <n v="10"/>
    <n v="7"/>
    <n v="5"/>
    <s v="09048"/>
    <n v="3"/>
    <x v="8"/>
    <n v="103"/>
    <n v="34.333333333333336"/>
  </r>
  <r>
    <x v="9048"/>
    <n v="12"/>
    <n v="5"/>
    <n v="12"/>
    <n v="11"/>
    <n v="13"/>
    <n v="17"/>
    <n v="25"/>
    <n v="19"/>
    <n v="10"/>
    <n v="17"/>
    <n v="7"/>
    <n v="5"/>
    <s v="09049"/>
    <n v="5"/>
    <x v="15"/>
    <n v="153"/>
    <n v="30.6"/>
  </r>
  <r>
    <x v="9049"/>
    <n v="11"/>
    <n v="7"/>
    <n v="6"/>
    <n v="13"/>
    <n v="13"/>
    <n v="16"/>
    <n v="27"/>
    <n v="17"/>
    <n v="14"/>
    <n v="16"/>
    <n v="8"/>
    <n v="12"/>
    <s v="09050"/>
    <n v="5"/>
    <x v="1"/>
    <n v="160"/>
    <n v="32"/>
  </r>
  <r>
    <x v="9050"/>
    <n v="5"/>
    <n v="6"/>
    <n v="4"/>
    <n v="10"/>
    <n v="9"/>
    <n v="10"/>
    <n v="12"/>
    <n v="13"/>
    <n v="9"/>
    <n v="6"/>
    <n v="6"/>
    <n v="4"/>
    <s v="09051"/>
    <n v="3"/>
    <x v="13"/>
    <n v="94"/>
    <n v="31.333333333333332"/>
  </r>
  <r>
    <x v="9051"/>
    <n v="4"/>
    <n v="4"/>
    <n v="4"/>
    <n v="9"/>
    <n v="10"/>
    <n v="13"/>
    <n v="12"/>
    <n v="13"/>
    <n v="6"/>
    <n v="8"/>
    <n v="6"/>
    <n v="7"/>
    <s v="09052"/>
    <n v="3"/>
    <x v="12"/>
    <n v="96"/>
    <n v="32"/>
  </r>
  <r>
    <x v="9052"/>
    <n v="12"/>
    <n v="12"/>
    <n v="6"/>
    <n v="16"/>
    <n v="10"/>
    <n v="22"/>
    <n v="27"/>
    <n v="18"/>
    <n v="14"/>
    <n v="15"/>
    <n v="8"/>
    <n v="7"/>
    <s v="09053"/>
    <n v="5"/>
    <x v="14"/>
    <n v="167"/>
    <n v="33.4"/>
  </r>
  <r>
    <x v="9053"/>
    <n v="6"/>
    <n v="6"/>
    <n v="12"/>
    <n v="20"/>
    <n v="16"/>
    <n v="23"/>
    <n v="27"/>
    <n v="19"/>
    <n v="15"/>
    <n v="14"/>
    <n v="14"/>
    <n v="9"/>
    <s v="09054"/>
    <n v="6"/>
    <x v="11"/>
    <n v="181"/>
    <n v="30.166666666666668"/>
  </r>
  <r>
    <x v="9054"/>
    <n v="2"/>
    <n v="3"/>
    <n v="2"/>
    <n v="4"/>
    <n v="5"/>
    <n v="8"/>
    <n v="8"/>
    <n v="7"/>
    <n v="4"/>
    <n v="4"/>
    <n v="2"/>
    <n v="4"/>
    <s v="09055"/>
    <n v="2"/>
    <x v="0"/>
    <n v="53"/>
    <n v="26.5"/>
  </r>
  <r>
    <x v="9055"/>
    <n v="4"/>
    <n v="4"/>
    <n v="3"/>
    <n v="5"/>
    <n v="6"/>
    <n v="6"/>
    <n v="9"/>
    <n v="7"/>
    <n v="6"/>
    <n v="4"/>
    <n v="3"/>
    <n v="3"/>
    <s v="09056"/>
    <n v="2"/>
    <x v="14"/>
    <n v="60"/>
    <n v="30"/>
  </r>
  <r>
    <x v="9056"/>
    <n v="4"/>
    <n v="2"/>
    <n v="3"/>
    <n v="4"/>
    <n v="6"/>
    <n v="7"/>
    <n v="8"/>
    <n v="8"/>
    <n v="6"/>
    <n v="6"/>
    <n v="2"/>
    <n v="3"/>
    <s v="09057"/>
    <n v="2"/>
    <x v="5"/>
    <n v="59"/>
    <n v="29.5"/>
  </r>
  <r>
    <x v="9057"/>
    <n v="5"/>
    <n v="4"/>
    <n v="6"/>
    <n v="11"/>
    <n v="9"/>
    <n v="15"/>
    <n v="17"/>
    <n v="13"/>
    <n v="9"/>
    <n v="8"/>
    <n v="7"/>
    <n v="4"/>
    <s v="09058"/>
    <n v="4"/>
    <x v="15"/>
    <n v="108"/>
    <n v="27"/>
  </r>
  <r>
    <x v="9058"/>
    <n v="5"/>
    <n v="5"/>
    <n v="10"/>
    <n v="13"/>
    <n v="10"/>
    <n v="18"/>
    <n v="22"/>
    <n v="16"/>
    <n v="10"/>
    <n v="9"/>
    <n v="10"/>
    <n v="7"/>
    <s v="09059"/>
    <n v="4"/>
    <x v="2"/>
    <n v="135"/>
    <n v="33.75"/>
  </r>
  <r>
    <x v="9059"/>
    <n v="4"/>
    <n v="4"/>
    <n v="7"/>
    <n v="8"/>
    <n v="8"/>
    <n v="11"/>
    <n v="14"/>
    <n v="9"/>
    <n v="10"/>
    <n v="7"/>
    <n v="6"/>
    <n v="4"/>
    <s v="09060"/>
    <n v="3"/>
    <x v="12"/>
    <n v="92"/>
    <n v="30.666666666666668"/>
  </r>
  <r>
    <x v="9060"/>
    <n v="3"/>
    <n v="4"/>
    <n v="2"/>
    <n v="5"/>
    <n v="4"/>
    <n v="7"/>
    <n v="10"/>
    <n v="8"/>
    <n v="6"/>
    <n v="6"/>
    <n v="2"/>
    <n v="2"/>
    <s v="09061"/>
    <n v="2"/>
    <x v="16"/>
    <n v="59"/>
    <n v="29.5"/>
  </r>
  <r>
    <x v="9061"/>
    <n v="2"/>
    <n v="2"/>
    <n v="4"/>
    <n v="6"/>
    <n v="5"/>
    <n v="7"/>
    <n v="10"/>
    <n v="6"/>
    <n v="5"/>
    <n v="5"/>
    <n v="2"/>
    <n v="3"/>
    <s v="09062"/>
    <n v="2"/>
    <x v="16"/>
    <n v="57"/>
    <n v="28.5"/>
  </r>
  <r>
    <x v="9062"/>
    <n v="4"/>
    <n v="5"/>
    <n v="6"/>
    <n v="9"/>
    <n v="9"/>
    <n v="10"/>
    <n v="12"/>
    <n v="10"/>
    <n v="10"/>
    <n v="10"/>
    <n v="4"/>
    <n v="6"/>
    <s v="09063"/>
    <n v="3"/>
    <x v="5"/>
    <n v="95"/>
    <n v="31.666666666666668"/>
  </r>
  <r>
    <x v="9063"/>
    <n v="5"/>
    <n v="9"/>
    <n v="8"/>
    <n v="14"/>
    <n v="10"/>
    <n v="17"/>
    <n v="17"/>
    <n v="15"/>
    <n v="11"/>
    <n v="9"/>
    <n v="5"/>
    <n v="4"/>
    <s v="09064"/>
    <n v="4"/>
    <x v="3"/>
    <n v="124"/>
    <n v="31"/>
  </r>
  <r>
    <x v="9064"/>
    <n v="6"/>
    <n v="5"/>
    <n v="7"/>
    <n v="6"/>
    <n v="10"/>
    <n v="12"/>
    <n v="12"/>
    <n v="10"/>
    <n v="10"/>
    <n v="10"/>
    <n v="4"/>
    <n v="5"/>
    <s v="09065"/>
    <n v="3"/>
    <x v="15"/>
    <n v="97"/>
    <n v="32.333333333333336"/>
  </r>
  <r>
    <x v="9065"/>
    <n v="3"/>
    <n v="6"/>
    <n v="6"/>
    <n v="9"/>
    <n v="7"/>
    <n v="10"/>
    <n v="16"/>
    <n v="10"/>
    <n v="10"/>
    <n v="6"/>
    <n v="4"/>
    <n v="5"/>
    <s v="09066"/>
    <n v="3"/>
    <x v="5"/>
    <n v="92"/>
    <n v="30.666666666666668"/>
  </r>
  <r>
    <x v="9066"/>
    <n v="4"/>
    <n v="4"/>
    <n v="5"/>
    <n v="8"/>
    <n v="11"/>
    <n v="18"/>
    <n v="22"/>
    <n v="18"/>
    <n v="11"/>
    <n v="13"/>
    <n v="7"/>
    <n v="4"/>
    <s v="09067"/>
    <n v="4"/>
    <x v="15"/>
    <n v="125"/>
    <n v="31.25"/>
  </r>
  <r>
    <x v="9067"/>
    <n v="2"/>
    <n v="1"/>
    <n v="2"/>
    <n v="3"/>
    <n v="3"/>
    <n v="4"/>
    <n v="5"/>
    <n v="4"/>
    <n v="2"/>
    <n v="2"/>
    <n v="2"/>
    <n v="2"/>
    <s v="09068"/>
    <n v="1"/>
    <x v="14"/>
    <n v="32"/>
    <n v="32"/>
  </r>
  <r>
    <x v="9068"/>
    <n v="7"/>
    <n v="10"/>
    <n v="4"/>
    <n v="10"/>
    <n v="14"/>
    <n v="14"/>
    <n v="20"/>
    <n v="17"/>
    <n v="11"/>
    <n v="14"/>
    <n v="4"/>
    <n v="4"/>
    <s v="09069"/>
    <n v="4"/>
    <x v="6"/>
    <n v="129"/>
    <n v="32.25"/>
  </r>
  <r>
    <x v="9069"/>
    <n v="3"/>
    <n v="4"/>
    <n v="2"/>
    <n v="6"/>
    <n v="4"/>
    <n v="7"/>
    <n v="9"/>
    <n v="6"/>
    <n v="5"/>
    <n v="4"/>
    <n v="2"/>
    <n v="3"/>
    <s v="09070"/>
    <n v="2"/>
    <x v="4"/>
    <n v="55"/>
    <n v="27.5"/>
  </r>
  <r>
    <x v="9070"/>
    <n v="5"/>
    <n v="7"/>
    <n v="4"/>
    <n v="12"/>
    <n v="14"/>
    <n v="12"/>
    <n v="18"/>
    <n v="12"/>
    <n v="12"/>
    <n v="12"/>
    <n v="9"/>
    <n v="6"/>
    <s v="09071"/>
    <n v="4"/>
    <x v="1"/>
    <n v="123"/>
    <n v="30.75"/>
  </r>
  <r>
    <x v="9071"/>
    <n v="5"/>
    <n v="3"/>
    <n v="4"/>
    <n v="6"/>
    <n v="6"/>
    <n v="10"/>
    <n v="12"/>
    <n v="12"/>
    <n v="9"/>
    <n v="6"/>
    <n v="6"/>
    <n v="4"/>
    <s v="09072"/>
    <n v="3"/>
    <x v="2"/>
    <n v="83"/>
    <n v="27.666666666666668"/>
  </r>
  <r>
    <x v="9072"/>
    <n v="3"/>
    <n v="6"/>
    <n v="5"/>
    <n v="6"/>
    <n v="9"/>
    <n v="11"/>
    <n v="13"/>
    <n v="11"/>
    <n v="9"/>
    <n v="7"/>
    <n v="6"/>
    <n v="6"/>
    <s v="09073"/>
    <n v="3"/>
    <x v="16"/>
    <n v="92"/>
    <n v="30.666666666666668"/>
  </r>
  <r>
    <x v="9073"/>
    <n v="2"/>
    <n v="4"/>
    <n v="2"/>
    <n v="6"/>
    <n v="6"/>
    <n v="7"/>
    <n v="8"/>
    <n v="7"/>
    <n v="6"/>
    <n v="4"/>
    <n v="4"/>
    <n v="4"/>
    <s v="09074"/>
    <n v="2"/>
    <x v="13"/>
    <n v="60"/>
    <n v="30"/>
  </r>
  <r>
    <x v="9074"/>
    <n v="3"/>
    <n v="2"/>
    <n v="3"/>
    <n v="4"/>
    <n v="4"/>
    <n v="8"/>
    <n v="8"/>
    <n v="8"/>
    <n v="6"/>
    <n v="4"/>
    <n v="3"/>
    <n v="4"/>
    <s v="09075"/>
    <n v="2"/>
    <x v="10"/>
    <n v="57"/>
    <n v="28.5"/>
  </r>
  <r>
    <x v="9075"/>
    <n v="10"/>
    <n v="10"/>
    <n v="5"/>
    <n v="11"/>
    <n v="11"/>
    <n v="14"/>
    <n v="18"/>
    <n v="16"/>
    <n v="12"/>
    <n v="14"/>
    <n v="5"/>
    <n v="4"/>
    <s v="09076"/>
    <n v="4"/>
    <x v="16"/>
    <n v="130"/>
    <n v="32.5"/>
  </r>
  <r>
    <x v="9076"/>
    <n v="10"/>
    <n v="4"/>
    <n v="7"/>
    <n v="13"/>
    <n v="14"/>
    <n v="16"/>
    <n v="22"/>
    <n v="16"/>
    <n v="13"/>
    <n v="8"/>
    <n v="10"/>
    <n v="4"/>
    <s v="09077"/>
    <n v="4"/>
    <x v="1"/>
    <n v="137"/>
    <n v="34.25"/>
  </r>
  <r>
    <x v="9077"/>
    <n v="5"/>
    <n v="7"/>
    <n v="5"/>
    <n v="7"/>
    <n v="10"/>
    <n v="12"/>
    <n v="16"/>
    <n v="12"/>
    <n v="6"/>
    <n v="7"/>
    <n v="3"/>
    <n v="4"/>
    <s v="09078"/>
    <n v="3"/>
    <x v="1"/>
    <n v="94"/>
    <n v="31.333333333333332"/>
  </r>
  <r>
    <x v="9078"/>
    <n v="9"/>
    <n v="8"/>
    <n v="9"/>
    <n v="18"/>
    <n v="20"/>
    <n v="20"/>
    <n v="24"/>
    <n v="18"/>
    <n v="19"/>
    <n v="15"/>
    <n v="11"/>
    <n v="14"/>
    <s v="09079"/>
    <n v="6"/>
    <x v="12"/>
    <n v="185"/>
    <n v="30.833333333333332"/>
  </r>
  <r>
    <x v="9079"/>
    <n v="7"/>
    <n v="7"/>
    <n v="5"/>
    <n v="6"/>
    <n v="10"/>
    <n v="10"/>
    <n v="14"/>
    <n v="9"/>
    <n v="8"/>
    <n v="8"/>
    <n v="5"/>
    <n v="7"/>
    <s v="09080"/>
    <n v="3"/>
    <x v="2"/>
    <n v="96"/>
    <n v="32"/>
  </r>
  <r>
    <x v="9080"/>
    <n v="9"/>
    <n v="6"/>
    <n v="8"/>
    <n v="8"/>
    <n v="12"/>
    <n v="15"/>
    <n v="22"/>
    <n v="13"/>
    <n v="10"/>
    <n v="10"/>
    <n v="7"/>
    <n v="6"/>
    <s v="09081"/>
    <n v="4"/>
    <x v="1"/>
    <n v="126"/>
    <n v="31.5"/>
  </r>
  <r>
    <x v="9081"/>
    <n v="8"/>
    <n v="5"/>
    <n v="6"/>
    <n v="10"/>
    <n v="10"/>
    <n v="17"/>
    <n v="18"/>
    <n v="14"/>
    <n v="9"/>
    <n v="10"/>
    <n v="6"/>
    <n v="6"/>
    <s v="09082"/>
    <n v="4"/>
    <x v="15"/>
    <n v="119"/>
    <n v="29.75"/>
  </r>
  <r>
    <x v="9082"/>
    <n v="7"/>
    <n v="4"/>
    <n v="4"/>
    <n v="8"/>
    <n v="7"/>
    <n v="9"/>
    <n v="12"/>
    <n v="11"/>
    <n v="7"/>
    <n v="8"/>
    <n v="5"/>
    <n v="6"/>
    <s v="09083"/>
    <n v="3"/>
    <x v="15"/>
    <n v="88"/>
    <n v="29.333333333333332"/>
  </r>
  <r>
    <x v="9083"/>
    <n v="7"/>
    <n v="4"/>
    <n v="5"/>
    <n v="10"/>
    <n v="12"/>
    <n v="12"/>
    <n v="22"/>
    <n v="13"/>
    <n v="12"/>
    <n v="8"/>
    <n v="5"/>
    <n v="9"/>
    <s v="09084"/>
    <n v="4"/>
    <x v="3"/>
    <n v="119"/>
    <n v="29.75"/>
  </r>
  <r>
    <x v="9084"/>
    <n v="6"/>
    <n v="3"/>
    <n v="3"/>
    <n v="6"/>
    <n v="7"/>
    <n v="10"/>
    <n v="12"/>
    <n v="10"/>
    <n v="8"/>
    <n v="10"/>
    <n v="3"/>
    <n v="7"/>
    <s v="09085"/>
    <n v="3"/>
    <x v="12"/>
    <n v="85"/>
    <n v="28.333333333333332"/>
  </r>
  <r>
    <x v="9085"/>
    <n v="1"/>
    <n v="2"/>
    <n v="1"/>
    <n v="2"/>
    <n v="3"/>
    <n v="4"/>
    <n v="4"/>
    <n v="3"/>
    <n v="3"/>
    <n v="2"/>
    <n v="2"/>
    <n v="1"/>
    <s v="09086"/>
    <n v="1"/>
    <x v="4"/>
    <n v="28"/>
    <n v="28"/>
  </r>
  <r>
    <x v="9086"/>
    <n v="10"/>
    <n v="7"/>
    <n v="9"/>
    <n v="14"/>
    <n v="11"/>
    <n v="15"/>
    <n v="16"/>
    <n v="14"/>
    <n v="13"/>
    <n v="8"/>
    <n v="8"/>
    <n v="10"/>
    <s v="09087"/>
    <n v="4"/>
    <x v="3"/>
    <n v="135"/>
    <n v="33.75"/>
  </r>
  <r>
    <x v="9087"/>
    <n v="4"/>
    <n v="8"/>
    <n v="10"/>
    <n v="14"/>
    <n v="11"/>
    <n v="14"/>
    <n v="16"/>
    <n v="15"/>
    <n v="9"/>
    <n v="10"/>
    <n v="10"/>
    <n v="4"/>
    <s v="09088"/>
    <n v="4"/>
    <x v="0"/>
    <n v="125"/>
    <n v="31.25"/>
  </r>
  <r>
    <x v="9088"/>
    <n v="1"/>
    <n v="1"/>
    <n v="1"/>
    <n v="2"/>
    <n v="3"/>
    <n v="4"/>
    <n v="4"/>
    <n v="3"/>
    <n v="2"/>
    <n v="3"/>
    <n v="2"/>
    <n v="1"/>
    <s v="09089"/>
    <n v="1"/>
    <x v="5"/>
    <n v="27"/>
    <n v="27"/>
  </r>
  <r>
    <x v="9089"/>
    <n v="1"/>
    <n v="2"/>
    <n v="1"/>
    <n v="2"/>
    <n v="2"/>
    <n v="3"/>
    <n v="5"/>
    <n v="3"/>
    <n v="3"/>
    <n v="2"/>
    <n v="2"/>
    <n v="1"/>
    <s v="09090"/>
    <n v="1"/>
    <x v="13"/>
    <n v="27"/>
    <n v="27"/>
  </r>
  <r>
    <x v="9090"/>
    <n v="2"/>
    <n v="1"/>
    <n v="1"/>
    <n v="3"/>
    <n v="3"/>
    <n v="3"/>
    <n v="5"/>
    <n v="4"/>
    <n v="3"/>
    <n v="2"/>
    <n v="1"/>
    <n v="1"/>
    <s v="09091"/>
    <n v="1"/>
    <x v="9"/>
    <n v="29"/>
    <n v="29"/>
  </r>
  <r>
    <x v="9091"/>
    <n v="5"/>
    <n v="7"/>
    <n v="9"/>
    <n v="14"/>
    <n v="8"/>
    <n v="16"/>
    <n v="18"/>
    <n v="12"/>
    <n v="11"/>
    <n v="10"/>
    <n v="10"/>
    <n v="10"/>
    <s v="09092"/>
    <n v="4"/>
    <x v="9"/>
    <n v="130"/>
    <n v="32.5"/>
  </r>
  <r>
    <x v="9092"/>
    <n v="3"/>
    <n v="3"/>
    <n v="3"/>
    <n v="9"/>
    <n v="7"/>
    <n v="13"/>
    <n v="16"/>
    <n v="12"/>
    <n v="9"/>
    <n v="6"/>
    <n v="3"/>
    <n v="4"/>
    <s v="09093"/>
    <n v="3"/>
    <x v="10"/>
    <n v="88"/>
    <n v="29.333333333333332"/>
  </r>
  <r>
    <x v="9093"/>
    <n v="5"/>
    <n v="6"/>
    <n v="7"/>
    <n v="8"/>
    <n v="8"/>
    <n v="13"/>
    <n v="15"/>
    <n v="10"/>
    <n v="7"/>
    <n v="10"/>
    <n v="5"/>
    <n v="3"/>
    <s v="09094"/>
    <n v="3"/>
    <x v="16"/>
    <n v="97"/>
    <n v="32.333333333333336"/>
  </r>
  <r>
    <x v="9094"/>
    <n v="6"/>
    <n v="3"/>
    <n v="6"/>
    <n v="9"/>
    <n v="6"/>
    <n v="10"/>
    <n v="16"/>
    <n v="9"/>
    <n v="7"/>
    <n v="7"/>
    <n v="3"/>
    <n v="7"/>
    <s v="09095"/>
    <n v="3"/>
    <x v="12"/>
    <n v="89"/>
    <n v="29.666666666666668"/>
  </r>
  <r>
    <x v="9095"/>
    <n v="4"/>
    <n v="3"/>
    <n v="4"/>
    <n v="8"/>
    <n v="6"/>
    <n v="10"/>
    <n v="16"/>
    <n v="10"/>
    <n v="8"/>
    <n v="8"/>
    <n v="6"/>
    <n v="5"/>
    <s v="09096"/>
    <n v="3"/>
    <x v="11"/>
    <n v="88"/>
    <n v="29.333333333333332"/>
  </r>
  <r>
    <x v="9096"/>
    <n v="2"/>
    <n v="1"/>
    <n v="1"/>
    <n v="3"/>
    <n v="3"/>
    <n v="3"/>
    <n v="4"/>
    <n v="4"/>
    <n v="2"/>
    <n v="2"/>
    <n v="1"/>
    <n v="2"/>
    <s v="09097"/>
    <n v="1"/>
    <x v="15"/>
    <n v="28"/>
    <n v="28"/>
  </r>
  <r>
    <x v="9097"/>
    <n v="6"/>
    <n v="7"/>
    <n v="4"/>
    <n v="9"/>
    <n v="6"/>
    <n v="13"/>
    <n v="13"/>
    <n v="12"/>
    <n v="6"/>
    <n v="8"/>
    <n v="5"/>
    <n v="5"/>
    <s v="09098"/>
    <n v="3"/>
    <x v="7"/>
    <n v="94"/>
    <n v="31.333333333333332"/>
  </r>
  <r>
    <x v="9098"/>
    <n v="5"/>
    <n v="5"/>
    <n v="4"/>
    <n v="9"/>
    <n v="7"/>
    <n v="11"/>
    <n v="15"/>
    <n v="9"/>
    <n v="7"/>
    <n v="8"/>
    <n v="7"/>
    <n v="5"/>
    <s v="09099"/>
    <n v="3"/>
    <x v="11"/>
    <n v="92"/>
    <n v="30.666666666666668"/>
  </r>
  <r>
    <x v="9099"/>
    <n v="12"/>
    <n v="9"/>
    <n v="12"/>
    <n v="16"/>
    <n v="16"/>
    <n v="18"/>
    <n v="24"/>
    <n v="19"/>
    <n v="13"/>
    <n v="16"/>
    <n v="6"/>
    <n v="12"/>
    <s v="09100"/>
    <n v="6"/>
    <x v="9"/>
    <n v="173"/>
    <n v="28.833333333333332"/>
  </r>
  <r>
    <x v="9100"/>
    <n v="8"/>
    <n v="10"/>
    <n v="8"/>
    <n v="17"/>
    <n v="16"/>
    <n v="21"/>
    <n v="31"/>
    <n v="21"/>
    <n v="14"/>
    <n v="16"/>
    <n v="13"/>
    <n v="14"/>
    <s v="09101"/>
    <n v="6"/>
    <x v="4"/>
    <n v="189"/>
    <n v="31.5"/>
  </r>
  <r>
    <x v="9101"/>
    <n v="8"/>
    <n v="10"/>
    <n v="7"/>
    <n v="14"/>
    <n v="17"/>
    <n v="21"/>
    <n v="22"/>
    <n v="16"/>
    <n v="14"/>
    <n v="16"/>
    <n v="9"/>
    <n v="10"/>
    <s v="09102"/>
    <n v="5"/>
    <x v="4"/>
    <n v="164"/>
    <n v="32.799999999999997"/>
  </r>
  <r>
    <x v="9102"/>
    <n v="5"/>
    <n v="6"/>
    <n v="5"/>
    <n v="7"/>
    <n v="9"/>
    <n v="9"/>
    <n v="14"/>
    <n v="11"/>
    <n v="9"/>
    <n v="8"/>
    <n v="5"/>
    <n v="3"/>
    <s v="09103"/>
    <n v="3"/>
    <x v="2"/>
    <n v="91"/>
    <n v="30.333333333333332"/>
  </r>
  <r>
    <x v="9103"/>
    <n v="4"/>
    <n v="2"/>
    <n v="4"/>
    <n v="6"/>
    <n v="6"/>
    <n v="6"/>
    <n v="9"/>
    <n v="7"/>
    <n v="4"/>
    <n v="5"/>
    <n v="2"/>
    <n v="3"/>
    <s v="09104"/>
    <n v="2"/>
    <x v="11"/>
    <n v="58"/>
    <n v="29"/>
  </r>
  <r>
    <x v="9104"/>
    <n v="2"/>
    <n v="4"/>
    <n v="4"/>
    <n v="5"/>
    <n v="5"/>
    <n v="8"/>
    <n v="9"/>
    <n v="6"/>
    <n v="4"/>
    <n v="4"/>
    <n v="2"/>
    <n v="4"/>
    <s v="09105"/>
    <n v="2"/>
    <x v="13"/>
    <n v="57"/>
    <n v="28.5"/>
  </r>
  <r>
    <x v="9105"/>
    <n v="2"/>
    <n v="3"/>
    <n v="4"/>
    <n v="4"/>
    <n v="6"/>
    <n v="6"/>
    <n v="8"/>
    <n v="7"/>
    <n v="5"/>
    <n v="5"/>
    <n v="2"/>
    <n v="4"/>
    <s v="09106"/>
    <n v="2"/>
    <x v="6"/>
    <n v="56"/>
    <n v="28"/>
  </r>
  <r>
    <x v="9106"/>
    <n v="3"/>
    <n v="5"/>
    <n v="7"/>
    <n v="9"/>
    <n v="8"/>
    <n v="13"/>
    <n v="16"/>
    <n v="10"/>
    <n v="6"/>
    <n v="6"/>
    <n v="3"/>
    <n v="5"/>
    <s v="09107"/>
    <n v="3"/>
    <x v="7"/>
    <n v="91"/>
    <n v="30.333333333333332"/>
  </r>
  <r>
    <x v="9107"/>
    <n v="3"/>
    <n v="3"/>
    <n v="3"/>
    <n v="6"/>
    <n v="5"/>
    <n v="6"/>
    <n v="10"/>
    <n v="8"/>
    <n v="6"/>
    <n v="5"/>
    <n v="4"/>
    <n v="4"/>
    <s v="09108"/>
    <n v="2"/>
    <x v="5"/>
    <n v="63"/>
    <n v="31.5"/>
  </r>
  <r>
    <x v="9108"/>
    <n v="8"/>
    <n v="11"/>
    <n v="10"/>
    <n v="14"/>
    <n v="15"/>
    <n v="25"/>
    <n v="32"/>
    <n v="20"/>
    <n v="16"/>
    <n v="16"/>
    <n v="6"/>
    <n v="10"/>
    <s v="09109"/>
    <n v="6"/>
    <x v="12"/>
    <n v="183"/>
    <n v="30.5"/>
  </r>
  <r>
    <x v="9109"/>
    <n v="7"/>
    <n v="3"/>
    <n v="7"/>
    <n v="9"/>
    <n v="10"/>
    <n v="9"/>
    <n v="12"/>
    <n v="9"/>
    <n v="10"/>
    <n v="7"/>
    <n v="6"/>
    <n v="6"/>
    <s v="09110"/>
    <n v="3"/>
    <x v="16"/>
    <n v="95"/>
    <n v="31.666666666666668"/>
  </r>
  <r>
    <x v="9110"/>
    <n v="9"/>
    <n v="8"/>
    <n v="9"/>
    <n v="10"/>
    <n v="8"/>
    <n v="18"/>
    <n v="21"/>
    <n v="14"/>
    <n v="14"/>
    <n v="9"/>
    <n v="10"/>
    <n v="6"/>
    <s v="09111"/>
    <n v="4"/>
    <x v="1"/>
    <n v="136"/>
    <n v="34"/>
  </r>
  <r>
    <x v="9111"/>
    <n v="7"/>
    <n v="4"/>
    <n v="7"/>
    <n v="13"/>
    <n v="12"/>
    <n v="17"/>
    <n v="16"/>
    <n v="17"/>
    <n v="14"/>
    <n v="8"/>
    <n v="4"/>
    <n v="8"/>
    <s v="09112"/>
    <n v="4"/>
    <x v="16"/>
    <n v="127"/>
    <n v="31.75"/>
  </r>
  <r>
    <x v="9112"/>
    <n v="4"/>
    <n v="7"/>
    <n v="6"/>
    <n v="10"/>
    <n v="12"/>
    <n v="17"/>
    <n v="18"/>
    <n v="17"/>
    <n v="13"/>
    <n v="13"/>
    <n v="9"/>
    <n v="6"/>
    <s v="09113"/>
    <n v="4"/>
    <x v="6"/>
    <n v="132"/>
    <n v="33"/>
  </r>
  <r>
    <x v="9113"/>
    <n v="2"/>
    <n v="2"/>
    <n v="2"/>
    <n v="5"/>
    <n v="4"/>
    <n v="8"/>
    <n v="9"/>
    <n v="6"/>
    <n v="5"/>
    <n v="4"/>
    <n v="3"/>
    <n v="4"/>
    <s v="09114"/>
    <n v="2"/>
    <x v="7"/>
    <n v="54"/>
    <n v="27"/>
  </r>
  <r>
    <x v="9114"/>
    <n v="7"/>
    <n v="9"/>
    <n v="5"/>
    <n v="11"/>
    <n v="8"/>
    <n v="16"/>
    <n v="18"/>
    <n v="12"/>
    <n v="13"/>
    <n v="9"/>
    <n v="6"/>
    <n v="9"/>
    <s v="09115"/>
    <n v="4"/>
    <x v="11"/>
    <n v="123"/>
    <n v="30.75"/>
  </r>
  <r>
    <x v="9115"/>
    <n v="8"/>
    <n v="7"/>
    <n v="11"/>
    <n v="20"/>
    <n v="17"/>
    <n v="24"/>
    <n v="31"/>
    <n v="22"/>
    <n v="13"/>
    <n v="20"/>
    <n v="7"/>
    <n v="8"/>
    <s v="09116"/>
    <n v="6"/>
    <x v="10"/>
    <n v="188"/>
    <n v="31.333333333333332"/>
  </r>
  <r>
    <x v="9116"/>
    <n v="14"/>
    <n v="10"/>
    <n v="6"/>
    <n v="17"/>
    <n v="12"/>
    <n v="21"/>
    <n v="31"/>
    <n v="26"/>
    <n v="19"/>
    <n v="12"/>
    <n v="7"/>
    <n v="6"/>
    <s v="09117"/>
    <n v="6"/>
    <x v="12"/>
    <n v="181"/>
    <n v="30.166666666666668"/>
  </r>
  <r>
    <x v="9117"/>
    <n v="7"/>
    <n v="3"/>
    <n v="5"/>
    <n v="9"/>
    <n v="6"/>
    <n v="10"/>
    <n v="12"/>
    <n v="13"/>
    <n v="7"/>
    <n v="9"/>
    <n v="3"/>
    <n v="4"/>
    <s v="09118"/>
    <n v="3"/>
    <x v="4"/>
    <n v="88"/>
    <n v="29.333333333333332"/>
  </r>
  <r>
    <x v="9118"/>
    <n v="7"/>
    <n v="7"/>
    <n v="6"/>
    <n v="7"/>
    <n v="9"/>
    <n v="9"/>
    <n v="16"/>
    <n v="9"/>
    <n v="9"/>
    <n v="6"/>
    <n v="3"/>
    <n v="5"/>
    <s v="09119"/>
    <n v="3"/>
    <x v="13"/>
    <n v="93"/>
    <n v="31"/>
  </r>
  <r>
    <x v="9119"/>
    <n v="6"/>
    <n v="8"/>
    <n v="12"/>
    <n v="12"/>
    <n v="15"/>
    <n v="26"/>
    <n v="24"/>
    <n v="24"/>
    <n v="15"/>
    <n v="17"/>
    <n v="12"/>
    <n v="6"/>
    <s v="09120"/>
    <n v="6"/>
    <x v="8"/>
    <n v="177"/>
    <n v="29.5"/>
  </r>
  <r>
    <x v="9120"/>
    <n v="4"/>
    <n v="2"/>
    <n v="2"/>
    <n v="6"/>
    <n v="6"/>
    <n v="8"/>
    <n v="9"/>
    <n v="8"/>
    <n v="6"/>
    <n v="4"/>
    <n v="3"/>
    <n v="4"/>
    <s v="09121"/>
    <n v="2"/>
    <x v="7"/>
    <n v="62"/>
    <n v="31"/>
  </r>
  <r>
    <x v="9121"/>
    <n v="10"/>
    <n v="9"/>
    <n v="8"/>
    <n v="12"/>
    <n v="9"/>
    <n v="18"/>
    <n v="22"/>
    <n v="15"/>
    <n v="10"/>
    <n v="10"/>
    <n v="4"/>
    <n v="10"/>
    <s v="09122"/>
    <n v="4"/>
    <x v="5"/>
    <n v="137"/>
    <n v="34.25"/>
  </r>
  <r>
    <x v="9122"/>
    <n v="4"/>
    <n v="5"/>
    <n v="5"/>
    <n v="12"/>
    <n v="8"/>
    <n v="17"/>
    <n v="18"/>
    <n v="15"/>
    <n v="12"/>
    <n v="9"/>
    <n v="5"/>
    <n v="9"/>
    <s v="09123"/>
    <n v="4"/>
    <x v="12"/>
    <n v="119"/>
    <n v="29.75"/>
  </r>
  <r>
    <x v="9123"/>
    <n v="7"/>
    <n v="5"/>
    <n v="3"/>
    <n v="9"/>
    <n v="10"/>
    <n v="10"/>
    <n v="14"/>
    <n v="13"/>
    <n v="7"/>
    <n v="6"/>
    <n v="7"/>
    <n v="5"/>
    <s v="09124"/>
    <n v="3"/>
    <x v="16"/>
    <n v="96"/>
    <n v="32"/>
  </r>
  <r>
    <x v="9124"/>
    <n v="3"/>
    <n v="3"/>
    <n v="4"/>
    <n v="4"/>
    <n v="4"/>
    <n v="7"/>
    <n v="9"/>
    <n v="8"/>
    <n v="5"/>
    <n v="5"/>
    <n v="3"/>
    <n v="4"/>
    <s v="09125"/>
    <n v="2"/>
    <x v="4"/>
    <n v="59"/>
    <n v="29.5"/>
  </r>
  <r>
    <x v="9125"/>
    <n v="6"/>
    <n v="7"/>
    <n v="5"/>
    <n v="7"/>
    <n v="7"/>
    <n v="10"/>
    <n v="13"/>
    <n v="10"/>
    <n v="6"/>
    <n v="8"/>
    <n v="3"/>
    <n v="4"/>
    <s v="09126"/>
    <n v="3"/>
    <x v="1"/>
    <n v="86"/>
    <n v="28.666666666666668"/>
  </r>
  <r>
    <x v="9126"/>
    <n v="2"/>
    <n v="1"/>
    <n v="1"/>
    <n v="2"/>
    <n v="2"/>
    <n v="4"/>
    <n v="4"/>
    <n v="3"/>
    <n v="2"/>
    <n v="3"/>
    <n v="1"/>
    <n v="2"/>
    <s v="09127"/>
    <n v="1"/>
    <x v="7"/>
    <n v="27"/>
    <n v="27"/>
  </r>
  <r>
    <x v="9127"/>
    <n v="7"/>
    <n v="4"/>
    <n v="9"/>
    <n v="12"/>
    <n v="10"/>
    <n v="13"/>
    <n v="18"/>
    <n v="18"/>
    <n v="14"/>
    <n v="14"/>
    <n v="8"/>
    <n v="8"/>
    <s v="09128"/>
    <n v="4"/>
    <x v="16"/>
    <n v="135"/>
    <n v="33.75"/>
  </r>
  <r>
    <x v="9128"/>
    <n v="7"/>
    <n v="5"/>
    <n v="10"/>
    <n v="9"/>
    <n v="13"/>
    <n v="16"/>
    <n v="22"/>
    <n v="13"/>
    <n v="10"/>
    <n v="12"/>
    <n v="4"/>
    <n v="5"/>
    <s v="09129"/>
    <n v="4"/>
    <x v="9"/>
    <n v="126"/>
    <n v="31.5"/>
  </r>
  <r>
    <x v="9129"/>
    <n v="4"/>
    <n v="6"/>
    <n v="10"/>
    <n v="14"/>
    <n v="12"/>
    <n v="17"/>
    <n v="18"/>
    <n v="15"/>
    <n v="14"/>
    <n v="14"/>
    <n v="7"/>
    <n v="5"/>
    <s v="09130"/>
    <n v="4"/>
    <x v="16"/>
    <n v="136"/>
    <n v="34"/>
  </r>
  <r>
    <x v="9130"/>
    <n v="9"/>
    <n v="9"/>
    <n v="6"/>
    <n v="20"/>
    <n v="16"/>
    <n v="19"/>
    <n v="27"/>
    <n v="25"/>
    <n v="16"/>
    <n v="16"/>
    <n v="13"/>
    <n v="8"/>
    <s v="09131"/>
    <n v="6"/>
    <x v="0"/>
    <n v="184"/>
    <n v="30.666666666666668"/>
  </r>
  <r>
    <x v="9131"/>
    <n v="5"/>
    <n v="3"/>
    <n v="5"/>
    <n v="8"/>
    <n v="6"/>
    <n v="10"/>
    <n v="12"/>
    <n v="11"/>
    <n v="9"/>
    <n v="8"/>
    <n v="4"/>
    <n v="7"/>
    <s v="09132"/>
    <n v="3"/>
    <x v="5"/>
    <n v="88"/>
    <n v="29.333333333333332"/>
  </r>
  <r>
    <x v="9132"/>
    <n v="8"/>
    <n v="7"/>
    <n v="5"/>
    <n v="9"/>
    <n v="10"/>
    <n v="17"/>
    <n v="16"/>
    <n v="15"/>
    <n v="9"/>
    <n v="9"/>
    <n v="4"/>
    <n v="4"/>
    <s v="09133"/>
    <n v="4"/>
    <x v="6"/>
    <n v="113"/>
    <n v="28.25"/>
  </r>
  <r>
    <x v="9133"/>
    <n v="3"/>
    <n v="4"/>
    <n v="3"/>
    <n v="6"/>
    <n v="4"/>
    <n v="8"/>
    <n v="10"/>
    <n v="7"/>
    <n v="6"/>
    <n v="6"/>
    <n v="2"/>
    <n v="3"/>
    <s v="09134"/>
    <n v="2"/>
    <x v="15"/>
    <n v="62"/>
    <n v="31"/>
  </r>
  <r>
    <x v="9134"/>
    <n v="8"/>
    <n v="9"/>
    <n v="8"/>
    <n v="10"/>
    <n v="10"/>
    <n v="15"/>
    <n v="16"/>
    <n v="14"/>
    <n v="14"/>
    <n v="14"/>
    <n v="10"/>
    <n v="8"/>
    <s v="09135"/>
    <n v="4"/>
    <x v="11"/>
    <n v="136"/>
    <n v="34"/>
  </r>
  <r>
    <x v="9135"/>
    <n v="6"/>
    <n v="4"/>
    <n v="3"/>
    <n v="9"/>
    <n v="10"/>
    <n v="13"/>
    <n v="16"/>
    <n v="10"/>
    <n v="7"/>
    <n v="9"/>
    <n v="4"/>
    <n v="5"/>
    <s v="09136"/>
    <n v="3"/>
    <x v="11"/>
    <n v="96"/>
    <n v="32"/>
  </r>
  <r>
    <x v="9136"/>
    <n v="5"/>
    <n v="6"/>
    <n v="4"/>
    <n v="9"/>
    <n v="10"/>
    <n v="11"/>
    <n v="12"/>
    <n v="10"/>
    <n v="8"/>
    <n v="6"/>
    <n v="4"/>
    <n v="3"/>
    <s v="09137"/>
    <n v="3"/>
    <x v="5"/>
    <n v="88"/>
    <n v="29.333333333333332"/>
  </r>
  <r>
    <x v="9137"/>
    <n v="7"/>
    <n v="6"/>
    <n v="10"/>
    <n v="13"/>
    <n v="12"/>
    <n v="16"/>
    <n v="21"/>
    <n v="14"/>
    <n v="8"/>
    <n v="10"/>
    <n v="7"/>
    <n v="4"/>
    <s v="09138"/>
    <n v="4"/>
    <x v="5"/>
    <n v="128"/>
    <n v="32"/>
  </r>
  <r>
    <x v="9138"/>
    <n v="7"/>
    <n v="4"/>
    <n v="3"/>
    <n v="8"/>
    <n v="10"/>
    <n v="9"/>
    <n v="15"/>
    <n v="9"/>
    <n v="9"/>
    <n v="7"/>
    <n v="6"/>
    <n v="3"/>
    <s v="09139"/>
    <n v="3"/>
    <x v="16"/>
    <n v="90"/>
    <n v="30"/>
  </r>
  <r>
    <x v="9139"/>
    <n v="4"/>
    <n v="3"/>
    <n v="2"/>
    <n v="4"/>
    <n v="5"/>
    <n v="6"/>
    <n v="9"/>
    <n v="7"/>
    <n v="5"/>
    <n v="6"/>
    <n v="4"/>
    <n v="4"/>
    <s v="09140"/>
    <n v="2"/>
    <x v="1"/>
    <n v="59"/>
    <n v="29.5"/>
  </r>
  <r>
    <x v="9140"/>
    <n v="10"/>
    <n v="9"/>
    <n v="6"/>
    <n v="10"/>
    <n v="11"/>
    <n v="15"/>
    <n v="20"/>
    <n v="15"/>
    <n v="11"/>
    <n v="10"/>
    <n v="6"/>
    <n v="8"/>
    <s v="09141"/>
    <n v="5"/>
    <x v="9"/>
    <n v="131"/>
    <n v="26.2"/>
  </r>
  <r>
    <x v="9141"/>
    <n v="7"/>
    <n v="7"/>
    <n v="7"/>
    <n v="6"/>
    <n v="8"/>
    <n v="9"/>
    <n v="15"/>
    <n v="12"/>
    <n v="9"/>
    <n v="6"/>
    <n v="7"/>
    <n v="6"/>
    <s v="09142"/>
    <n v="3"/>
    <x v="0"/>
    <n v="99"/>
    <n v="33"/>
  </r>
  <r>
    <x v="9142"/>
    <n v="3"/>
    <n v="4"/>
    <n v="4"/>
    <n v="6"/>
    <n v="5"/>
    <n v="7"/>
    <n v="8"/>
    <n v="6"/>
    <n v="6"/>
    <n v="4"/>
    <n v="4"/>
    <n v="3"/>
    <s v="09143"/>
    <n v="2"/>
    <x v="10"/>
    <n v="60"/>
    <n v="30"/>
  </r>
  <r>
    <x v="9143"/>
    <n v="4"/>
    <n v="6"/>
    <n v="8"/>
    <n v="13"/>
    <n v="8"/>
    <n v="13"/>
    <n v="19"/>
    <n v="17"/>
    <n v="14"/>
    <n v="12"/>
    <n v="4"/>
    <n v="8"/>
    <s v="09144"/>
    <n v="4"/>
    <x v="7"/>
    <n v="126"/>
    <n v="31.5"/>
  </r>
  <r>
    <x v="9144"/>
    <n v="13"/>
    <n v="7"/>
    <n v="8"/>
    <n v="19"/>
    <n v="16"/>
    <n v="23"/>
    <n v="36"/>
    <n v="25"/>
    <n v="21"/>
    <n v="20"/>
    <n v="15"/>
    <n v="12"/>
    <s v="09145"/>
    <n v="7"/>
    <x v="5"/>
    <n v="215"/>
    <n v="30.714285714285715"/>
  </r>
  <r>
    <x v="9145"/>
    <n v="6"/>
    <n v="8"/>
    <n v="7"/>
    <n v="11"/>
    <n v="8"/>
    <n v="17"/>
    <n v="20"/>
    <n v="13"/>
    <n v="14"/>
    <n v="13"/>
    <n v="7"/>
    <n v="4"/>
    <s v="09146"/>
    <n v="4"/>
    <x v="5"/>
    <n v="128"/>
    <n v="32"/>
  </r>
  <r>
    <x v="9146"/>
    <n v="3"/>
    <n v="3"/>
    <n v="2"/>
    <n v="4"/>
    <n v="4"/>
    <n v="6"/>
    <n v="8"/>
    <n v="6"/>
    <n v="6"/>
    <n v="6"/>
    <n v="3"/>
    <n v="4"/>
    <s v="09147"/>
    <n v="2"/>
    <x v="16"/>
    <n v="55"/>
    <n v="27.5"/>
  </r>
  <r>
    <x v="9147"/>
    <n v="9"/>
    <n v="9"/>
    <n v="10"/>
    <n v="9"/>
    <n v="10"/>
    <n v="12"/>
    <n v="18"/>
    <n v="13"/>
    <n v="13"/>
    <n v="9"/>
    <n v="8"/>
    <n v="7"/>
    <s v="09148"/>
    <n v="4"/>
    <x v="9"/>
    <n v="127"/>
    <n v="31.75"/>
  </r>
  <r>
    <x v="9148"/>
    <n v="8"/>
    <n v="9"/>
    <n v="10"/>
    <n v="8"/>
    <n v="14"/>
    <n v="12"/>
    <n v="19"/>
    <n v="14"/>
    <n v="8"/>
    <n v="13"/>
    <n v="8"/>
    <n v="10"/>
    <s v="09149"/>
    <n v="4"/>
    <x v="13"/>
    <n v="133"/>
    <n v="33.25"/>
  </r>
  <r>
    <x v="9149"/>
    <n v="8"/>
    <n v="7"/>
    <n v="4"/>
    <n v="13"/>
    <n v="11"/>
    <n v="13"/>
    <n v="19"/>
    <n v="12"/>
    <n v="11"/>
    <n v="10"/>
    <n v="6"/>
    <n v="4"/>
    <s v="09150"/>
    <n v="4"/>
    <x v="2"/>
    <n v="118"/>
    <n v="29.5"/>
  </r>
  <r>
    <x v="9150"/>
    <n v="4"/>
    <n v="9"/>
    <n v="6"/>
    <n v="9"/>
    <n v="13"/>
    <n v="15"/>
    <n v="18"/>
    <n v="18"/>
    <n v="13"/>
    <n v="10"/>
    <n v="6"/>
    <n v="9"/>
    <s v="09151"/>
    <n v="4"/>
    <x v="16"/>
    <n v="130"/>
    <n v="32.5"/>
  </r>
  <r>
    <x v="9151"/>
    <n v="9"/>
    <n v="5"/>
    <n v="5"/>
    <n v="13"/>
    <n v="17"/>
    <n v="16"/>
    <n v="23"/>
    <n v="22"/>
    <n v="11"/>
    <n v="11"/>
    <n v="12"/>
    <n v="8"/>
    <s v="09152"/>
    <n v="5"/>
    <x v="5"/>
    <n v="152"/>
    <n v="30.4"/>
  </r>
  <r>
    <x v="9152"/>
    <n v="6"/>
    <n v="5"/>
    <n v="3"/>
    <n v="10"/>
    <n v="8"/>
    <n v="13"/>
    <n v="16"/>
    <n v="12"/>
    <n v="6"/>
    <n v="7"/>
    <n v="3"/>
    <n v="6"/>
    <s v="09153"/>
    <n v="3"/>
    <x v="13"/>
    <n v="95"/>
    <n v="31.666666666666668"/>
  </r>
  <r>
    <x v="9153"/>
    <n v="4"/>
    <n v="3"/>
    <n v="4"/>
    <n v="5"/>
    <n v="5"/>
    <n v="8"/>
    <n v="9"/>
    <n v="6"/>
    <n v="5"/>
    <n v="4"/>
    <n v="4"/>
    <n v="3"/>
    <s v="09154"/>
    <n v="2"/>
    <x v="0"/>
    <n v="60"/>
    <n v="30"/>
  </r>
  <r>
    <x v="9154"/>
    <n v="4"/>
    <n v="4"/>
    <n v="2"/>
    <n v="6"/>
    <n v="4"/>
    <n v="8"/>
    <n v="10"/>
    <n v="8"/>
    <n v="5"/>
    <n v="4"/>
    <n v="2"/>
    <n v="2"/>
    <s v="09155"/>
    <n v="2"/>
    <x v="7"/>
    <n v="59"/>
    <n v="29.5"/>
  </r>
  <r>
    <x v="9155"/>
    <n v="11"/>
    <n v="7"/>
    <n v="11"/>
    <n v="14"/>
    <n v="17"/>
    <n v="17"/>
    <n v="22"/>
    <n v="18"/>
    <n v="16"/>
    <n v="15"/>
    <n v="6"/>
    <n v="9"/>
    <s v="09156"/>
    <n v="5"/>
    <x v="7"/>
    <n v="163"/>
    <n v="32.6"/>
  </r>
  <r>
    <x v="9156"/>
    <n v="1"/>
    <n v="1"/>
    <n v="2"/>
    <n v="2"/>
    <n v="2"/>
    <n v="3"/>
    <n v="5"/>
    <n v="3"/>
    <n v="2"/>
    <n v="2"/>
    <n v="2"/>
    <n v="1"/>
    <s v="09157"/>
    <n v="1"/>
    <x v="8"/>
    <n v="26"/>
    <n v="26"/>
  </r>
  <r>
    <x v="9157"/>
    <n v="6"/>
    <n v="11"/>
    <n v="11"/>
    <n v="16"/>
    <n v="20"/>
    <n v="24"/>
    <n v="32"/>
    <n v="18"/>
    <n v="13"/>
    <n v="17"/>
    <n v="12"/>
    <n v="13"/>
    <s v="09158"/>
    <n v="6"/>
    <x v="8"/>
    <n v="193"/>
    <n v="32.166666666666664"/>
  </r>
  <r>
    <x v="9158"/>
    <n v="6"/>
    <n v="7"/>
    <n v="4"/>
    <n v="10"/>
    <n v="6"/>
    <n v="12"/>
    <n v="16"/>
    <n v="11"/>
    <n v="6"/>
    <n v="8"/>
    <n v="3"/>
    <n v="3"/>
    <s v="09159"/>
    <n v="3"/>
    <x v="16"/>
    <n v="92"/>
    <n v="30.666666666666668"/>
  </r>
  <r>
    <x v="9159"/>
    <n v="1"/>
    <n v="1"/>
    <n v="1"/>
    <n v="3"/>
    <n v="2"/>
    <n v="3"/>
    <n v="4"/>
    <n v="4"/>
    <n v="2"/>
    <n v="2"/>
    <n v="2"/>
    <n v="1"/>
    <s v="09160"/>
    <n v="1"/>
    <x v="4"/>
    <n v="26"/>
    <n v="26"/>
  </r>
  <r>
    <x v="9160"/>
    <n v="8"/>
    <n v="7"/>
    <n v="10"/>
    <n v="11"/>
    <n v="11"/>
    <n v="18"/>
    <n v="17"/>
    <n v="16"/>
    <n v="12"/>
    <n v="14"/>
    <n v="7"/>
    <n v="7"/>
    <s v="09161"/>
    <n v="4"/>
    <x v="0"/>
    <n v="138"/>
    <n v="34.5"/>
  </r>
  <r>
    <x v="9161"/>
    <n v="12"/>
    <n v="7"/>
    <n v="11"/>
    <n v="12"/>
    <n v="17"/>
    <n v="20"/>
    <n v="26"/>
    <n v="22"/>
    <n v="18"/>
    <n v="20"/>
    <n v="13"/>
    <n v="8"/>
    <s v="09162"/>
    <n v="6"/>
    <x v="3"/>
    <n v="186"/>
    <n v="31"/>
  </r>
  <r>
    <x v="9162"/>
    <n v="6"/>
    <n v="6"/>
    <n v="6"/>
    <n v="11"/>
    <n v="8"/>
    <n v="13"/>
    <n v="18"/>
    <n v="18"/>
    <n v="13"/>
    <n v="12"/>
    <n v="8"/>
    <n v="6"/>
    <s v="09163"/>
    <n v="4"/>
    <x v="1"/>
    <n v="125"/>
    <n v="31.25"/>
  </r>
  <r>
    <x v="9163"/>
    <n v="6"/>
    <n v="7"/>
    <n v="5"/>
    <n v="10"/>
    <n v="8"/>
    <n v="9"/>
    <n v="13"/>
    <n v="12"/>
    <n v="7"/>
    <n v="7"/>
    <n v="4"/>
    <n v="3"/>
    <s v="09164"/>
    <n v="3"/>
    <x v="4"/>
    <n v="91"/>
    <n v="30.333333333333332"/>
  </r>
  <r>
    <x v="9164"/>
    <n v="2"/>
    <n v="4"/>
    <n v="4"/>
    <n v="6"/>
    <n v="5"/>
    <n v="6"/>
    <n v="10"/>
    <n v="8"/>
    <n v="5"/>
    <n v="6"/>
    <n v="4"/>
    <n v="4"/>
    <s v="09165"/>
    <n v="2"/>
    <x v="10"/>
    <n v="64"/>
    <n v="32"/>
  </r>
  <r>
    <x v="9165"/>
    <n v="6"/>
    <n v="7"/>
    <n v="5"/>
    <n v="7"/>
    <n v="7"/>
    <n v="9"/>
    <n v="15"/>
    <n v="12"/>
    <n v="8"/>
    <n v="7"/>
    <n v="6"/>
    <n v="5"/>
    <s v="09166"/>
    <n v="3"/>
    <x v="13"/>
    <n v="94"/>
    <n v="31.333333333333332"/>
  </r>
  <r>
    <x v="9166"/>
    <n v="1"/>
    <n v="2"/>
    <n v="1"/>
    <n v="2"/>
    <n v="2"/>
    <n v="3"/>
    <n v="4"/>
    <n v="3"/>
    <n v="3"/>
    <n v="3"/>
    <n v="2"/>
    <n v="1"/>
    <s v="09167"/>
    <n v="1"/>
    <x v="11"/>
    <n v="27"/>
    <n v="27"/>
  </r>
  <r>
    <x v="9167"/>
    <n v="4"/>
    <n v="8"/>
    <n v="4"/>
    <n v="14"/>
    <n v="10"/>
    <n v="18"/>
    <n v="22"/>
    <n v="17"/>
    <n v="9"/>
    <n v="9"/>
    <n v="5"/>
    <n v="7"/>
    <s v="09168"/>
    <n v="4"/>
    <x v="6"/>
    <n v="127"/>
    <n v="31.75"/>
  </r>
  <r>
    <x v="9168"/>
    <n v="6"/>
    <n v="8"/>
    <n v="7"/>
    <n v="14"/>
    <n v="11"/>
    <n v="18"/>
    <n v="20"/>
    <n v="14"/>
    <n v="13"/>
    <n v="8"/>
    <n v="8"/>
    <n v="5"/>
    <s v="09169"/>
    <n v="4"/>
    <x v="0"/>
    <n v="132"/>
    <n v="33"/>
  </r>
  <r>
    <x v="9169"/>
    <n v="10"/>
    <n v="4"/>
    <n v="5"/>
    <n v="14"/>
    <n v="9"/>
    <n v="14"/>
    <n v="20"/>
    <n v="13"/>
    <n v="9"/>
    <n v="9"/>
    <n v="8"/>
    <n v="10"/>
    <s v="09170"/>
    <n v="4"/>
    <x v="13"/>
    <n v="125"/>
    <n v="31.25"/>
  </r>
  <r>
    <x v="9170"/>
    <n v="10"/>
    <n v="8"/>
    <n v="12"/>
    <n v="10"/>
    <n v="15"/>
    <n v="18"/>
    <n v="26"/>
    <n v="15"/>
    <n v="11"/>
    <n v="11"/>
    <n v="7"/>
    <n v="7"/>
    <s v="09171"/>
    <n v="5"/>
    <x v="16"/>
    <n v="150"/>
    <n v="30"/>
  </r>
  <r>
    <x v="9171"/>
    <n v="10"/>
    <n v="7"/>
    <n v="12"/>
    <n v="19"/>
    <n v="21"/>
    <n v="24"/>
    <n v="28"/>
    <n v="26"/>
    <n v="21"/>
    <n v="14"/>
    <n v="12"/>
    <n v="8"/>
    <s v="09172"/>
    <n v="7"/>
    <x v="8"/>
    <n v="202"/>
    <n v="28.857142857142858"/>
  </r>
  <r>
    <x v="9172"/>
    <n v="8"/>
    <n v="5"/>
    <n v="8"/>
    <n v="8"/>
    <n v="13"/>
    <n v="15"/>
    <n v="18"/>
    <n v="16"/>
    <n v="8"/>
    <n v="11"/>
    <n v="9"/>
    <n v="6"/>
    <s v="09173"/>
    <n v="4"/>
    <x v="13"/>
    <n v="125"/>
    <n v="31.25"/>
  </r>
  <r>
    <x v="9173"/>
    <n v="10"/>
    <n v="6"/>
    <n v="10"/>
    <n v="8"/>
    <n v="12"/>
    <n v="12"/>
    <n v="21"/>
    <n v="12"/>
    <n v="8"/>
    <n v="13"/>
    <n v="9"/>
    <n v="9"/>
    <s v="09174"/>
    <n v="4"/>
    <x v="3"/>
    <n v="130"/>
    <n v="32.5"/>
  </r>
  <r>
    <x v="9174"/>
    <n v="6"/>
    <n v="6"/>
    <n v="8"/>
    <n v="16"/>
    <n v="17"/>
    <n v="19"/>
    <n v="27"/>
    <n v="21"/>
    <n v="12"/>
    <n v="13"/>
    <n v="5"/>
    <n v="6"/>
    <s v="09175"/>
    <n v="5"/>
    <x v="8"/>
    <n v="156"/>
    <n v="31.2"/>
  </r>
  <r>
    <x v="9175"/>
    <n v="3"/>
    <n v="4"/>
    <n v="4"/>
    <n v="5"/>
    <n v="6"/>
    <n v="8"/>
    <n v="9"/>
    <n v="8"/>
    <n v="6"/>
    <n v="6"/>
    <n v="4"/>
    <n v="2"/>
    <s v="09176"/>
    <n v="2"/>
    <x v="6"/>
    <n v="65"/>
    <n v="32.5"/>
  </r>
  <r>
    <x v="9176"/>
    <n v="8"/>
    <n v="8"/>
    <n v="4"/>
    <n v="9"/>
    <n v="14"/>
    <n v="12"/>
    <n v="20"/>
    <n v="14"/>
    <n v="11"/>
    <n v="14"/>
    <n v="9"/>
    <n v="6"/>
    <s v="09177"/>
    <n v="4"/>
    <x v="9"/>
    <n v="129"/>
    <n v="32.25"/>
  </r>
  <r>
    <x v="9177"/>
    <n v="8"/>
    <n v="8"/>
    <n v="8"/>
    <n v="11"/>
    <n v="12"/>
    <n v="13"/>
    <n v="18"/>
    <n v="18"/>
    <n v="11"/>
    <n v="9"/>
    <n v="5"/>
    <n v="9"/>
    <s v="09178"/>
    <n v="4"/>
    <x v="14"/>
    <n v="130"/>
    <n v="32.5"/>
  </r>
  <r>
    <x v="9178"/>
    <n v="6"/>
    <n v="5"/>
    <n v="5"/>
    <n v="6"/>
    <n v="7"/>
    <n v="9"/>
    <n v="14"/>
    <n v="11"/>
    <n v="10"/>
    <n v="10"/>
    <n v="5"/>
    <n v="4"/>
    <s v="09179"/>
    <n v="3"/>
    <x v="2"/>
    <n v="92"/>
    <n v="30.666666666666668"/>
  </r>
  <r>
    <x v="9179"/>
    <n v="5"/>
    <n v="7"/>
    <n v="6"/>
    <n v="10"/>
    <n v="9"/>
    <n v="10"/>
    <n v="16"/>
    <n v="12"/>
    <n v="7"/>
    <n v="6"/>
    <n v="5"/>
    <n v="6"/>
    <s v="09180"/>
    <n v="3"/>
    <x v="11"/>
    <n v="99"/>
    <n v="33"/>
  </r>
  <r>
    <x v="9180"/>
    <n v="2"/>
    <n v="2"/>
    <n v="2"/>
    <n v="2"/>
    <n v="2"/>
    <n v="4"/>
    <n v="4"/>
    <n v="3"/>
    <n v="3"/>
    <n v="2"/>
    <n v="1"/>
    <n v="1"/>
    <s v="09181"/>
    <n v="1"/>
    <x v="4"/>
    <n v="28"/>
    <n v="28"/>
  </r>
  <r>
    <x v="9181"/>
    <n v="2"/>
    <n v="2"/>
    <n v="4"/>
    <n v="5"/>
    <n v="5"/>
    <n v="8"/>
    <n v="10"/>
    <n v="7"/>
    <n v="5"/>
    <n v="6"/>
    <n v="4"/>
    <n v="3"/>
    <s v="09182"/>
    <n v="2"/>
    <x v="13"/>
    <n v="61"/>
    <n v="30.5"/>
  </r>
  <r>
    <x v="9182"/>
    <n v="7"/>
    <n v="4"/>
    <n v="4"/>
    <n v="9"/>
    <n v="6"/>
    <n v="12"/>
    <n v="16"/>
    <n v="10"/>
    <n v="9"/>
    <n v="9"/>
    <n v="7"/>
    <n v="7"/>
    <s v="09183"/>
    <n v="3"/>
    <x v="6"/>
    <n v="100"/>
    <n v="33.333333333333336"/>
  </r>
  <r>
    <x v="9183"/>
    <n v="2"/>
    <n v="4"/>
    <n v="4"/>
    <n v="5"/>
    <n v="6"/>
    <n v="6"/>
    <n v="9"/>
    <n v="8"/>
    <n v="5"/>
    <n v="6"/>
    <n v="3"/>
    <n v="2"/>
    <s v="09184"/>
    <n v="2"/>
    <x v="11"/>
    <n v="60"/>
    <n v="30"/>
  </r>
  <r>
    <x v="9184"/>
    <n v="8"/>
    <n v="7"/>
    <n v="10"/>
    <n v="11"/>
    <n v="10"/>
    <n v="18"/>
    <n v="26"/>
    <n v="20"/>
    <n v="17"/>
    <n v="17"/>
    <n v="11"/>
    <n v="12"/>
    <s v="09185"/>
    <n v="5"/>
    <x v="12"/>
    <n v="167"/>
    <n v="33.4"/>
  </r>
  <r>
    <x v="9185"/>
    <n v="2"/>
    <n v="1"/>
    <n v="1"/>
    <n v="2"/>
    <n v="3"/>
    <n v="4"/>
    <n v="4"/>
    <n v="4"/>
    <n v="2"/>
    <n v="2"/>
    <n v="2"/>
    <n v="1"/>
    <s v="09186"/>
    <n v="1"/>
    <x v="1"/>
    <n v="28"/>
    <n v="28"/>
  </r>
  <r>
    <x v="9186"/>
    <n v="2"/>
    <n v="4"/>
    <n v="4"/>
    <n v="4"/>
    <n v="6"/>
    <n v="7"/>
    <n v="10"/>
    <n v="6"/>
    <n v="4"/>
    <n v="6"/>
    <n v="4"/>
    <n v="2"/>
    <s v="09187"/>
    <n v="2"/>
    <x v="12"/>
    <n v="59"/>
    <n v="29.5"/>
  </r>
  <r>
    <x v="9187"/>
    <n v="1"/>
    <n v="1"/>
    <n v="2"/>
    <n v="2"/>
    <n v="2"/>
    <n v="4"/>
    <n v="4"/>
    <n v="3"/>
    <n v="3"/>
    <n v="3"/>
    <n v="2"/>
    <n v="1"/>
    <s v="09188"/>
    <n v="1"/>
    <x v="4"/>
    <n v="28"/>
    <n v="28"/>
  </r>
  <r>
    <x v="9188"/>
    <n v="4"/>
    <n v="4"/>
    <n v="3"/>
    <n v="6"/>
    <n v="4"/>
    <n v="6"/>
    <n v="8"/>
    <n v="8"/>
    <n v="4"/>
    <n v="6"/>
    <n v="2"/>
    <n v="2"/>
    <s v="09189"/>
    <n v="2"/>
    <x v="14"/>
    <n v="57"/>
    <n v="28.5"/>
  </r>
  <r>
    <x v="9189"/>
    <n v="7"/>
    <n v="6"/>
    <n v="11"/>
    <n v="10"/>
    <n v="12"/>
    <n v="21"/>
    <n v="24"/>
    <n v="16"/>
    <n v="10"/>
    <n v="16"/>
    <n v="12"/>
    <n v="7"/>
    <s v="09190"/>
    <n v="5"/>
    <x v="15"/>
    <n v="152"/>
    <n v="30.4"/>
  </r>
  <r>
    <x v="9190"/>
    <n v="6"/>
    <n v="5"/>
    <n v="5"/>
    <n v="7"/>
    <n v="6"/>
    <n v="13"/>
    <n v="13"/>
    <n v="13"/>
    <n v="8"/>
    <n v="10"/>
    <n v="7"/>
    <n v="4"/>
    <s v="09191"/>
    <n v="3"/>
    <x v="13"/>
    <n v="97"/>
    <n v="32.333333333333336"/>
  </r>
  <r>
    <x v="9191"/>
    <n v="2"/>
    <n v="3"/>
    <n v="4"/>
    <n v="4"/>
    <n v="4"/>
    <n v="8"/>
    <n v="8"/>
    <n v="6"/>
    <n v="6"/>
    <n v="6"/>
    <n v="3"/>
    <n v="3"/>
    <s v="09192"/>
    <n v="2"/>
    <x v="13"/>
    <n v="57"/>
    <n v="28.5"/>
  </r>
  <r>
    <x v="9192"/>
    <n v="6"/>
    <n v="7"/>
    <n v="3"/>
    <n v="8"/>
    <n v="7"/>
    <n v="12"/>
    <n v="13"/>
    <n v="13"/>
    <n v="8"/>
    <n v="6"/>
    <n v="5"/>
    <n v="4"/>
    <s v="09193"/>
    <n v="3"/>
    <x v="14"/>
    <n v="92"/>
    <n v="30.666666666666668"/>
  </r>
  <r>
    <x v="9193"/>
    <n v="8"/>
    <n v="5"/>
    <n v="6"/>
    <n v="11"/>
    <n v="14"/>
    <n v="15"/>
    <n v="17"/>
    <n v="13"/>
    <n v="11"/>
    <n v="9"/>
    <n v="7"/>
    <n v="5"/>
    <s v="09194"/>
    <n v="4"/>
    <x v="6"/>
    <n v="121"/>
    <n v="30.25"/>
  </r>
  <r>
    <x v="9194"/>
    <n v="9"/>
    <n v="6"/>
    <n v="7"/>
    <n v="11"/>
    <n v="9"/>
    <n v="12"/>
    <n v="17"/>
    <n v="13"/>
    <n v="9"/>
    <n v="10"/>
    <n v="8"/>
    <n v="10"/>
    <s v="09195"/>
    <n v="4"/>
    <x v="11"/>
    <n v="121"/>
    <n v="30.25"/>
  </r>
  <r>
    <x v="9195"/>
    <n v="5"/>
    <n v="6"/>
    <n v="7"/>
    <n v="10"/>
    <n v="9"/>
    <n v="13"/>
    <n v="15"/>
    <n v="12"/>
    <n v="10"/>
    <n v="8"/>
    <n v="4"/>
    <n v="3"/>
    <s v="09196"/>
    <n v="3"/>
    <x v="12"/>
    <n v="102"/>
    <n v="34"/>
  </r>
  <r>
    <x v="9196"/>
    <n v="5"/>
    <n v="3"/>
    <n v="6"/>
    <n v="9"/>
    <n v="9"/>
    <n v="11"/>
    <n v="12"/>
    <n v="12"/>
    <n v="8"/>
    <n v="6"/>
    <n v="4"/>
    <n v="3"/>
    <s v="09197"/>
    <n v="3"/>
    <x v="2"/>
    <n v="88"/>
    <n v="29.333333333333332"/>
  </r>
  <r>
    <x v="9197"/>
    <n v="2"/>
    <n v="2"/>
    <n v="2"/>
    <n v="2"/>
    <n v="2"/>
    <n v="3"/>
    <n v="5"/>
    <n v="4"/>
    <n v="3"/>
    <n v="2"/>
    <n v="1"/>
    <n v="2"/>
    <s v="09198"/>
    <n v="1"/>
    <x v="12"/>
    <n v="30"/>
    <n v="30"/>
  </r>
  <r>
    <x v="9198"/>
    <n v="9"/>
    <n v="10"/>
    <n v="10"/>
    <n v="9"/>
    <n v="9"/>
    <n v="12"/>
    <n v="21"/>
    <n v="17"/>
    <n v="13"/>
    <n v="8"/>
    <n v="6"/>
    <n v="7"/>
    <s v="09199"/>
    <n v="4"/>
    <x v="0"/>
    <n v="131"/>
    <n v="32.75"/>
  </r>
  <r>
    <x v="9199"/>
    <n v="5"/>
    <n v="6"/>
    <n v="4"/>
    <n v="7"/>
    <n v="8"/>
    <n v="11"/>
    <n v="14"/>
    <n v="9"/>
    <n v="6"/>
    <n v="10"/>
    <n v="7"/>
    <n v="5"/>
    <s v="09200"/>
    <n v="3"/>
    <x v="0"/>
    <n v="92"/>
    <n v="30.666666666666668"/>
  </r>
  <r>
    <x v="9200"/>
    <n v="3"/>
    <n v="6"/>
    <n v="3"/>
    <n v="9"/>
    <n v="9"/>
    <n v="10"/>
    <n v="14"/>
    <n v="10"/>
    <n v="8"/>
    <n v="7"/>
    <n v="4"/>
    <n v="7"/>
    <s v="09201"/>
    <n v="3"/>
    <x v="11"/>
    <n v="90"/>
    <n v="30"/>
  </r>
  <r>
    <x v="9201"/>
    <n v="9"/>
    <n v="8"/>
    <n v="5"/>
    <n v="15"/>
    <n v="14"/>
    <n v="21"/>
    <n v="20"/>
    <n v="16"/>
    <n v="17"/>
    <n v="17"/>
    <n v="7"/>
    <n v="5"/>
    <s v="09202"/>
    <n v="5"/>
    <x v="13"/>
    <n v="154"/>
    <n v="30.8"/>
  </r>
  <r>
    <x v="9202"/>
    <n v="5"/>
    <n v="5"/>
    <n v="8"/>
    <n v="12"/>
    <n v="12"/>
    <n v="17"/>
    <n v="18"/>
    <n v="13"/>
    <n v="13"/>
    <n v="9"/>
    <n v="6"/>
    <n v="7"/>
    <s v="09203"/>
    <n v="4"/>
    <x v="9"/>
    <n v="125"/>
    <n v="31.25"/>
  </r>
  <r>
    <x v="9203"/>
    <n v="1"/>
    <n v="2"/>
    <n v="1"/>
    <n v="2"/>
    <n v="2"/>
    <n v="3"/>
    <n v="4"/>
    <n v="4"/>
    <n v="2"/>
    <n v="3"/>
    <n v="1"/>
    <n v="1"/>
    <s v="09204"/>
    <n v="1"/>
    <x v="6"/>
    <n v="26"/>
    <n v="26"/>
  </r>
  <r>
    <x v="9204"/>
    <n v="3"/>
    <n v="3"/>
    <n v="3"/>
    <n v="6"/>
    <n v="4"/>
    <n v="8"/>
    <n v="8"/>
    <n v="8"/>
    <n v="6"/>
    <n v="5"/>
    <n v="4"/>
    <n v="3"/>
    <s v="09205"/>
    <n v="2"/>
    <x v="8"/>
    <n v="61"/>
    <n v="30.5"/>
  </r>
  <r>
    <x v="9205"/>
    <n v="8"/>
    <n v="4"/>
    <n v="9"/>
    <n v="8"/>
    <n v="11"/>
    <n v="15"/>
    <n v="16"/>
    <n v="17"/>
    <n v="11"/>
    <n v="10"/>
    <n v="5"/>
    <n v="6"/>
    <s v="09206"/>
    <n v="4"/>
    <x v="10"/>
    <n v="120"/>
    <n v="30"/>
  </r>
  <r>
    <x v="9206"/>
    <n v="6"/>
    <n v="7"/>
    <n v="4"/>
    <n v="9"/>
    <n v="10"/>
    <n v="11"/>
    <n v="13"/>
    <n v="10"/>
    <n v="9"/>
    <n v="8"/>
    <n v="7"/>
    <n v="5"/>
    <s v="09207"/>
    <n v="3"/>
    <x v="9"/>
    <n v="99"/>
    <n v="33"/>
  </r>
  <r>
    <x v="9207"/>
    <n v="4"/>
    <n v="5"/>
    <n v="10"/>
    <n v="8"/>
    <n v="14"/>
    <n v="18"/>
    <n v="21"/>
    <n v="14"/>
    <n v="10"/>
    <n v="13"/>
    <n v="10"/>
    <n v="8"/>
    <s v="09208"/>
    <n v="4"/>
    <x v="13"/>
    <n v="135"/>
    <n v="33.75"/>
  </r>
  <r>
    <x v="9208"/>
    <n v="5"/>
    <n v="7"/>
    <n v="4"/>
    <n v="14"/>
    <n v="12"/>
    <n v="14"/>
    <n v="16"/>
    <n v="12"/>
    <n v="11"/>
    <n v="14"/>
    <n v="5"/>
    <n v="4"/>
    <s v="09209"/>
    <n v="4"/>
    <x v="16"/>
    <n v="118"/>
    <n v="29.5"/>
  </r>
  <r>
    <x v="9209"/>
    <n v="2"/>
    <n v="2"/>
    <n v="4"/>
    <n v="4"/>
    <n v="6"/>
    <n v="7"/>
    <n v="10"/>
    <n v="7"/>
    <n v="6"/>
    <n v="6"/>
    <n v="2"/>
    <n v="3"/>
    <s v="09210"/>
    <n v="2"/>
    <x v="4"/>
    <n v="59"/>
    <n v="29.5"/>
  </r>
  <r>
    <x v="9210"/>
    <n v="8"/>
    <n v="5"/>
    <n v="5"/>
    <n v="13"/>
    <n v="14"/>
    <n v="17"/>
    <n v="18"/>
    <n v="15"/>
    <n v="14"/>
    <n v="13"/>
    <n v="8"/>
    <n v="9"/>
    <s v="09211"/>
    <n v="4"/>
    <x v="13"/>
    <n v="139"/>
    <n v="34.75"/>
  </r>
  <r>
    <x v="9211"/>
    <n v="5"/>
    <n v="5"/>
    <n v="7"/>
    <n v="8"/>
    <n v="10"/>
    <n v="11"/>
    <n v="12"/>
    <n v="12"/>
    <n v="7"/>
    <n v="6"/>
    <n v="6"/>
    <n v="6"/>
    <s v="09212"/>
    <n v="3"/>
    <x v="8"/>
    <n v="95"/>
    <n v="31.666666666666668"/>
  </r>
  <r>
    <x v="9212"/>
    <n v="3"/>
    <n v="2"/>
    <n v="3"/>
    <n v="6"/>
    <n v="5"/>
    <n v="7"/>
    <n v="9"/>
    <n v="6"/>
    <n v="5"/>
    <n v="5"/>
    <n v="4"/>
    <n v="4"/>
    <s v="09213"/>
    <n v="2"/>
    <x v="16"/>
    <n v="59"/>
    <n v="29.5"/>
  </r>
  <r>
    <x v="9213"/>
    <n v="2"/>
    <n v="1"/>
    <n v="2"/>
    <n v="2"/>
    <n v="2"/>
    <n v="3"/>
    <n v="4"/>
    <n v="4"/>
    <n v="2"/>
    <n v="2"/>
    <n v="2"/>
    <n v="1"/>
    <s v="09214"/>
    <n v="1"/>
    <x v="3"/>
    <n v="27"/>
    <n v="27"/>
  </r>
  <r>
    <x v="9214"/>
    <n v="5"/>
    <n v="9"/>
    <n v="9"/>
    <n v="9"/>
    <n v="12"/>
    <n v="13"/>
    <n v="16"/>
    <n v="15"/>
    <n v="10"/>
    <n v="8"/>
    <n v="7"/>
    <n v="4"/>
    <s v="09215"/>
    <n v="4"/>
    <x v="3"/>
    <n v="117"/>
    <n v="29.25"/>
  </r>
  <r>
    <x v="9215"/>
    <n v="3"/>
    <n v="3"/>
    <n v="4"/>
    <n v="4"/>
    <n v="6"/>
    <n v="6"/>
    <n v="8"/>
    <n v="7"/>
    <n v="6"/>
    <n v="6"/>
    <n v="2"/>
    <n v="3"/>
    <s v="09216"/>
    <n v="2"/>
    <x v="16"/>
    <n v="58"/>
    <n v="29"/>
  </r>
  <r>
    <x v="9216"/>
    <n v="12"/>
    <n v="10"/>
    <n v="13"/>
    <n v="16"/>
    <n v="14"/>
    <n v="26"/>
    <n v="28"/>
    <n v="22"/>
    <n v="16"/>
    <n v="18"/>
    <n v="11"/>
    <n v="8"/>
    <s v="09217"/>
    <n v="7"/>
    <x v="1"/>
    <n v="194"/>
    <n v="27.714285714285715"/>
  </r>
  <r>
    <x v="9217"/>
    <n v="1"/>
    <n v="2"/>
    <n v="2"/>
    <n v="2"/>
    <n v="2"/>
    <n v="3"/>
    <n v="4"/>
    <n v="4"/>
    <n v="3"/>
    <n v="2"/>
    <n v="2"/>
    <n v="2"/>
    <s v="09218"/>
    <n v="1"/>
    <x v="0"/>
    <n v="29"/>
    <n v="29"/>
  </r>
  <r>
    <x v="9218"/>
    <n v="3"/>
    <n v="3"/>
    <n v="6"/>
    <n v="9"/>
    <n v="6"/>
    <n v="9"/>
    <n v="16"/>
    <n v="9"/>
    <n v="6"/>
    <n v="10"/>
    <n v="3"/>
    <n v="4"/>
    <s v="09219"/>
    <n v="3"/>
    <x v="12"/>
    <n v="84"/>
    <n v="28"/>
  </r>
  <r>
    <x v="9219"/>
    <n v="5"/>
    <n v="3"/>
    <n v="7"/>
    <n v="7"/>
    <n v="7"/>
    <n v="10"/>
    <n v="12"/>
    <n v="10"/>
    <n v="9"/>
    <n v="9"/>
    <n v="5"/>
    <n v="7"/>
    <s v="09220"/>
    <n v="3"/>
    <x v="10"/>
    <n v="91"/>
    <n v="30.333333333333332"/>
  </r>
  <r>
    <x v="9220"/>
    <n v="1"/>
    <n v="1"/>
    <n v="1"/>
    <n v="2"/>
    <n v="3"/>
    <n v="4"/>
    <n v="5"/>
    <n v="3"/>
    <n v="2"/>
    <n v="3"/>
    <n v="2"/>
    <n v="2"/>
    <s v="09221"/>
    <n v="1"/>
    <x v="7"/>
    <n v="29"/>
    <n v="29"/>
  </r>
  <r>
    <x v="9221"/>
    <n v="6"/>
    <n v="5"/>
    <n v="7"/>
    <n v="11"/>
    <n v="8"/>
    <n v="12"/>
    <n v="16"/>
    <n v="16"/>
    <n v="9"/>
    <n v="9"/>
    <n v="10"/>
    <n v="5"/>
    <s v="09222"/>
    <n v="4"/>
    <x v="8"/>
    <n v="114"/>
    <n v="28.5"/>
  </r>
  <r>
    <x v="9222"/>
    <n v="7"/>
    <n v="6"/>
    <n v="5"/>
    <n v="9"/>
    <n v="8"/>
    <n v="12"/>
    <n v="13"/>
    <n v="10"/>
    <n v="10"/>
    <n v="8"/>
    <n v="7"/>
    <n v="6"/>
    <s v="09223"/>
    <n v="3"/>
    <x v="13"/>
    <n v="101"/>
    <n v="33.666666666666664"/>
  </r>
  <r>
    <x v="9223"/>
    <n v="5"/>
    <n v="8"/>
    <n v="8"/>
    <n v="9"/>
    <n v="13"/>
    <n v="16"/>
    <n v="18"/>
    <n v="17"/>
    <n v="8"/>
    <n v="8"/>
    <n v="7"/>
    <n v="7"/>
    <s v="09224"/>
    <n v="4"/>
    <x v="16"/>
    <n v="124"/>
    <n v="31"/>
  </r>
  <r>
    <x v="9224"/>
    <n v="3"/>
    <n v="3"/>
    <n v="3"/>
    <n v="5"/>
    <n v="6"/>
    <n v="7"/>
    <n v="10"/>
    <n v="6"/>
    <n v="6"/>
    <n v="5"/>
    <n v="3"/>
    <n v="2"/>
    <s v="09225"/>
    <n v="2"/>
    <x v="6"/>
    <n v="59"/>
    <n v="29.5"/>
  </r>
  <r>
    <x v="9225"/>
    <n v="6"/>
    <n v="6"/>
    <n v="4"/>
    <n v="6"/>
    <n v="6"/>
    <n v="13"/>
    <n v="13"/>
    <n v="10"/>
    <n v="8"/>
    <n v="8"/>
    <n v="3"/>
    <n v="7"/>
    <s v="09226"/>
    <n v="3"/>
    <x v="12"/>
    <n v="90"/>
    <n v="30"/>
  </r>
  <r>
    <x v="9226"/>
    <n v="3"/>
    <n v="5"/>
    <n v="7"/>
    <n v="10"/>
    <n v="6"/>
    <n v="9"/>
    <n v="15"/>
    <n v="12"/>
    <n v="7"/>
    <n v="9"/>
    <n v="5"/>
    <n v="7"/>
    <s v="09227"/>
    <n v="3"/>
    <x v="8"/>
    <n v="95"/>
    <n v="31.666666666666668"/>
  </r>
  <r>
    <x v="9227"/>
    <n v="6"/>
    <n v="3"/>
    <n v="3"/>
    <n v="9"/>
    <n v="10"/>
    <n v="9"/>
    <n v="15"/>
    <n v="13"/>
    <n v="7"/>
    <n v="8"/>
    <n v="6"/>
    <n v="3"/>
    <s v="09228"/>
    <n v="3"/>
    <x v="2"/>
    <n v="92"/>
    <n v="30.666666666666668"/>
  </r>
  <r>
    <x v="9228"/>
    <n v="4"/>
    <n v="6"/>
    <n v="6"/>
    <n v="7"/>
    <n v="7"/>
    <n v="13"/>
    <n v="12"/>
    <n v="11"/>
    <n v="7"/>
    <n v="6"/>
    <n v="4"/>
    <n v="4"/>
    <s v="09229"/>
    <n v="3"/>
    <x v="11"/>
    <n v="87"/>
    <n v="29"/>
  </r>
  <r>
    <x v="9229"/>
    <n v="10"/>
    <n v="10"/>
    <n v="12"/>
    <n v="10"/>
    <n v="17"/>
    <n v="18"/>
    <n v="21"/>
    <n v="15"/>
    <n v="15"/>
    <n v="16"/>
    <n v="5"/>
    <n v="9"/>
    <s v="09230"/>
    <n v="5"/>
    <x v="10"/>
    <n v="158"/>
    <n v="31.6"/>
  </r>
  <r>
    <x v="9230"/>
    <n v="7"/>
    <n v="5"/>
    <n v="6"/>
    <n v="7"/>
    <n v="6"/>
    <n v="11"/>
    <n v="14"/>
    <n v="12"/>
    <n v="9"/>
    <n v="8"/>
    <n v="4"/>
    <n v="3"/>
    <s v="09231"/>
    <n v="3"/>
    <x v="2"/>
    <n v="92"/>
    <n v="30.666666666666668"/>
  </r>
  <r>
    <x v="9231"/>
    <n v="7"/>
    <n v="6"/>
    <n v="7"/>
    <n v="8"/>
    <n v="9"/>
    <n v="9"/>
    <n v="16"/>
    <n v="9"/>
    <n v="6"/>
    <n v="6"/>
    <n v="4"/>
    <n v="3"/>
    <s v="09232"/>
    <n v="3"/>
    <x v="7"/>
    <n v="90"/>
    <n v="30"/>
  </r>
  <r>
    <x v="9232"/>
    <n v="2"/>
    <n v="2"/>
    <n v="2"/>
    <n v="3"/>
    <n v="2"/>
    <n v="4"/>
    <n v="4"/>
    <n v="3"/>
    <n v="2"/>
    <n v="3"/>
    <n v="2"/>
    <n v="1"/>
    <s v="09233"/>
    <n v="1"/>
    <x v="14"/>
    <n v="30"/>
    <n v="30"/>
  </r>
  <r>
    <x v="9233"/>
    <n v="6"/>
    <n v="6"/>
    <n v="6"/>
    <n v="10"/>
    <n v="8"/>
    <n v="12"/>
    <n v="21"/>
    <n v="14"/>
    <n v="12"/>
    <n v="13"/>
    <n v="10"/>
    <n v="4"/>
    <s v="09234"/>
    <n v="4"/>
    <x v="7"/>
    <n v="122"/>
    <n v="30.5"/>
  </r>
  <r>
    <x v="9234"/>
    <n v="3"/>
    <n v="5"/>
    <n v="5"/>
    <n v="9"/>
    <n v="10"/>
    <n v="13"/>
    <n v="12"/>
    <n v="10"/>
    <n v="9"/>
    <n v="9"/>
    <n v="6"/>
    <n v="6"/>
    <s v="09235"/>
    <n v="3"/>
    <x v="0"/>
    <n v="97"/>
    <n v="32.333333333333336"/>
  </r>
  <r>
    <x v="9235"/>
    <n v="7"/>
    <n v="7"/>
    <n v="6"/>
    <n v="10"/>
    <n v="13"/>
    <n v="14"/>
    <n v="22"/>
    <n v="14"/>
    <n v="10"/>
    <n v="14"/>
    <n v="7"/>
    <n v="6"/>
    <s v="09236"/>
    <n v="4"/>
    <x v="12"/>
    <n v="130"/>
    <n v="32.5"/>
  </r>
  <r>
    <x v="9236"/>
    <n v="8"/>
    <n v="10"/>
    <n v="8"/>
    <n v="12"/>
    <n v="9"/>
    <n v="14"/>
    <n v="18"/>
    <n v="16"/>
    <n v="11"/>
    <n v="9"/>
    <n v="7"/>
    <n v="7"/>
    <s v="09237"/>
    <n v="4"/>
    <x v="8"/>
    <n v="129"/>
    <n v="32.25"/>
  </r>
  <r>
    <x v="9237"/>
    <n v="2"/>
    <n v="1"/>
    <n v="2"/>
    <n v="2"/>
    <n v="2"/>
    <n v="3"/>
    <n v="4"/>
    <n v="4"/>
    <n v="2"/>
    <n v="2"/>
    <n v="1"/>
    <n v="2"/>
    <s v="09238"/>
    <n v="1"/>
    <x v="10"/>
    <n v="27"/>
    <n v="27"/>
  </r>
  <r>
    <x v="9238"/>
    <n v="5"/>
    <n v="3"/>
    <n v="4"/>
    <n v="7"/>
    <n v="9"/>
    <n v="9"/>
    <n v="12"/>
    <n v="10"/>
    <n v="10"/>
    <n v="6"/>
    <n v="4"/>
    <n v="7"/>
    <s v="09239"/>
    <n v="3"/>
    <x v="7"/>
    <n v="86"/>
    <n v="28.666666666666668"/>
  </r>
  <r>
    <x v="9239"/>
    <n v="4"/>
    <n v="3"/>
    <n v="2"/>
    <n v="6"/>
    <n v="4"/>
    <n v="8"/>
    <n v="10"/>
    <n v="7"/>
    <n v="4"/>
    <n v="5"/>
    <n v="4"/>
    <n v="3"/>
    <s v="09240"/>
    <n v="2"/>
    <x v="3"/>
    <n v="60"/>
    <n v="30"/>
  </r>
  <r>
    <x v="9240"/>
    <n v="5"/>
    <n v="6"/>
    <n v="6"/>
    <n v="8"/>
    <n v="9"/>
    <n v="12"/>
    <n v="13"/>
    <n v="13"/>
    <n v="8"/>
    <n v="6"/>
    <n v="5"/>
    <n v="3"/>
    <s v="09241"/>
    <n v="3"/>
    <x v="15"/>
    <n v="94"/>
    <n v="31.333333333333332"/>
  </r>
  <r>
    <x v="9241"/>
    <n v="12"/>
    <n v="6"/>
    <n v="9"/>
    <n v="14"/>
    <n v="12"/>
    <n v="20"/>
    <n v="26"/>
    <n v="22"/>
    <n v="16"/>
    <n v="10"/>
    <n v="12"/>
    <n v="12"/>
    <s v="09242"/>
    <n v="5"/>
    <x v="10"/>
    <n v="171"/>
    <n v="34.200000000000003"/>
  </r>
  <r>
    <x v="9242"/>
    <n v="2"/>
    <n v="1"/>
    <n v="2"/>
    <n v="3"/>
    <n v="2"/>
    <n v="4"/>
    <n v="5"/>
    <n v="3"/>
    <n v="2"/>
    <n v="2"/>
    <n v="1"/>
    <n v="2"/>
    <s v="09243"/>
    <n v="1"/>
    <x v="10"/>
    <n v="29"/>
    <n v="29"/>
  </r>
  <r>
    <x v="9243"/>
    <n v="4"/>
    <n v="3"/>
    <n v="3"/>
    <n v="5"/>
    <n v="5"/>
    <n v="6"/>
    <n v="9"/>
    <n v="7"/>
    <n v="4"/>
    <n v="6"/>
    <n v="4"/>
    <n v="4"/>
    <s v="09244"/>
    <n v="2"/>
    <x v="11"/>
    <n v="60"/>
    <n v="30"/>
  </r>
  <r>
    <x v="9244"/>
    <n v="2"/>
    <n v="2"/>
    <n v="1"/>
    <n v="3"/>
    <n v="3"/>
    <n v="4"/>
    <n v="5"/>
    <n v="3"/>
    <n v="3"/>
    <n v="2"/>
    <n v="2"/>
    <n v="2"/>
    <s v="09245"/>
    <n v="1"/>
    <x v="5"/>
    <n v="32"/>
    <n v="32"/>
  </r>
  <r>
    <x v="9245"/>
    <n v="7"/>
    <n v="4"/>
    <n v="5"/>
    <n v="10"/>
    <n v="7"/>
    <n v="9"/>
    <n v="16"/>
    <n v="11"/>
    <n v="10"/>
    <n v="6"/>
    <n v="7"/>
    <n v="5"/>
    <s v="09246"/>
    <n v="3"/>
    <x v="4"/>
    <n v="97"/>
    <n v="32.333333333333336"/>
  </r>
  <r>
    <x v="9246"/>
    <n v="2"/>
    <n v="2"/>
    <n v="1"/>
    <n v="3"/>
    <n v="2"/>
    <n v="4"/>
    <n v="5"/>
    <n v="4"/>
    <n v="2"/>
    <n v="2"/>
    <n v="2"/>
    <n v="2"/>
    <s v="09247"/>
    <n v="1"/>
    <x v="16"/>
    <n v="31"/>
    <n v="31"/>
  </r>
  <r>
    <x v="9247"/>
    <n v="4"/>
    <n v="5"/>
    <n v="4"/>
    <n v="7"/>
    <n v="6"/>
    <n v="13"/>
    <n v="15"/>
    <n v="9"/>
    <n v="9"/>
    <n v="6"/>
    <n v="7"/>
    <n v="5"/>
    <s v="09248"/>
    <n v="3"/>
    <x v="9"/>
    <n v="90"/>
    <n v="30"/>
  </r>
  <r>
    <x v="9248"/>
    <n v="4"/>
    <n v="5"/>
    <n v="5"/>
    <n v="10"/>
    <n v="9"/>
    <n v="12"/>
    <n v="22"/>
    <n v="12"/>
    <n v="11"/>
    <n v="13"/>
    <n v="8"/>
    <n v="5"/>
    <s v="09249"/>
    <n v="4"/>
    <x v="1"/>
    <n v="116"/>
    <n v="29"/>
  </r>
  <r>
    <x v="9249"/>
    <n v="1"/>
    <n v="2"/>
    <n v="1"/>
    <n v="2"/>
    <n v="2"/>
    <n v="3"/>
    <n v="4"/>
    <n v="4"/>
    <n v="3"/>
    <n v="3"/>
    <n v="1"/>
    <n v="2"/>
    <s v="09250"/>
    <n v="1"/>
    <x v="5"/>
    <n v="28"/>
    <n v="28"/>
  </r>
  <r>
    <x v="9250"/>
    <n v="12"/>
    <n v="10"/>
    <n v="6"/>
    <n v="14"/>
    <n v="15"/>
    <n v="20"/>
    <n v="22"/>
    <n v="21"/>
    <n v="15"/>
    <n v="15"/>
    <n v="12"/>
    <n v="5"/>
    <s v="09251"/>
    <n v="5"/>
    <x v="3"/>
    <n v="167"/>
    <n v="33.4"/>
  </r>
  <r>
    <x v="9251"/>
    <n v="11"/>
    <n v="12"/>
    <n v="14"/>
    <n v="14"/>
    <n v="14"/>
    <n v="27"/>
    <n v="35"/>
    <n v="21"/>
    <n v="18"/>
    <n v="19"/>
    <n v="11"/>
    <n v="15"/>
    <s v="09252"/>
    <n v="7"/>
    <x v="4"/>
    <n v="211"/>
    <n v="30.142857142857142"/>
  </r>
  <r>
    <x v="9252"/>
    <n v="1"/>
    <n v="2"/>
    <n v="2"/>
    <n v="3"/>
    <n v="2"/>
    <n v="4"/>
    <n v="5"/>
    <n v="4"/>
    <n v="2"/>
    <n v="3"/>
    <n v="2"/>
    <n v="2"/>
    <s v="09253"/>
    <n v="1"/>
    <x v="1"/>
    <n v="32"/>
    <n v="32"/>
  </r>
  <r>
    <x v="9253"/>
    <n v="1"/>
    <n v="2"/>
    <n v="2"/>
    <n v="2"/>
    <n v="2"/>
    <n v="4"/>
    <n v="4"/>
    <n v="4"/>
    <n v="3"/>
    <n v="3"/>
    <n v="1"/>
    <n v="2"/>
    <s v="09254"/>
    <n v="1"/>
    <x v="2"/>
    <n v="30"/>
    <n v="30"/>
  </r>
  <r>
    <x v="9254"/>
    <n v="4"/>
    <n v="8"/>
    <n v="9"/>
    <n v="9"/>
    <n v="12"/>
    <n v="17"/>
    <n v="19"/>
    <n v="18"/>
    <n v="12"/>
    <n v="13"/>
    <n v="8"/>
    <n v="10"/>
    <s v="09255"/>
    <n v="4"/>
    <x v="13"/>
    <n v="139"/>
    <n v="34.75"/>
  </r>
  <r>
    <x v="9255"/>
    <n v="2"/>
    <n v="4"/>
    <n v="4"/>
    <n v="5"/>
    <n v="6"/>
    <n v="6"/>
    <n v="10"/>
    <n v="8"/>
    <n v="4"/>
    <n v="4"/>
    <n v="3"/>
    <n v="2"/>
    <s v="09256"/>
    <n v="2"/>
    <x v="10"/>
    <n v="58"/>
    <n v="29"/>
  </r>
  <r>
    <x v="9256"/>
    <n v="5"/>
    <n v="7"/>
    <n v="6"/>
    <n v="14"/>
    <n v="11"/>
    <n v="16"/>
    <n v="23"/>
    <n v="15"/>
    <n v="14"/>
    <n v="16"/>
    <n v="9"/>
    <n v="5"/>
    <s v="09257"/>
    <n v="5"/>
    <x v="9"/>
    <n v="141"/>
    <n v="28.2"/>
  </r>
  <r>
    <x v="9257"/>
    <n v="4"/>
    <n v="6"/>
    <n v="6"/>
    <n v="9"/>
    <n v="6"/>
    <n v="13"/>
    <n v="14"/>
    <n v="12"/>
    <n v="7"/>
    <n v="9"/>
    <n v="5"/>
    <n v="3"/>
    <s v="09258"/>
    <n v="3"/>
    <x v="4"/>
    <n v="94"/>
    <n v="31.333333333333332"/>
  </r>
  <r>
    <x v="9258"/>
    <n v="4"/>
    <n v="5"/>
    <n v="7"/>
    <n v="7"/>
    <n v="6"/>
    <n v="9"/>
    <n v="13"/>
    <n v="9"/>
    <n v="10"/>
    <n v="7"/>
    <n v="3"/>
    <n v="7"/>
    <s v="09259"/>
    <n v="3"/>
    <x v="1"/>
    <n v="87"/>
    <n v="29"/>
  </r>
  <r>
    <x v="9259"/>
    <n v="6"/>
    <n v="3"/>
    <n v="5"/>
    <n v="9"/>
    <n v="8"/>
    <n v="11"/>
    <n v="14"/>
    <n v="10"/>
    <n v="7"/>
    <n v="7"/>
    <n v="7"/>
    <n v="6"/>
    <s v="09260"/>
    <n v="3"/>
    <x v="6"/>
    <n v="93"/>
    <n v="31"/>
  </r>
  <r>
    <x v="9260"/>
    <n v="2"/>
    <n v="2"/>
    <n v="2"/>
    <n v="3"/>
    <n v="2"/>
    <n v="3"/>
    <n v="5"/>
    <n v="3"/>
    <n v="2"/>
    <n v="2"/>
    <n v="2"/>
    <n v="1"/>
    <s v="09261"/>
    <n v="1"/>
    <x v="11"/>
    <n v="29"/>
    <n v="29"/>
  </r>
  <r>
    <x v="9261"/>
    <n v="2"/>
    <n v="1"/>
    <n v="2"/>
    <n v="3"/>
    <n v="3"/>
    <n v="4"/>
    <n v="4"/>
    <n v="4"/>
    <n v="3"/>
    <n v="3"/>
    <n v="1"/>
    <n v="1"/>
    <s v="09262"/>
    <n v="1"/>
    <x v="4"/>
    <n v="31"/>
    <n v="31"/>
  </r>
  <r>
    <x v="9262"/>
    <n v="5"/>
    <n v="3"/>
    <n v="4"/>
    <n v="9"/>
    <n v="6"/>
    <n v="12"/>
    <n v="13"/>
    <n v="9"/>
    <n v="7"/>
    <n v="7"/>
    <n v="5"/>
    <n v="6"/>
    <s v="09263"/>
    <n v="3"/>
    <x v="8"/>
    <n v="86"/>
    <n v="28.666666666666668"/>
  </r>
  <r>
    <x v="9263"/>
    <n v="7"/>
    <n v="6"/>
    <n v="3"/>
    <n v="9"/>
    <n v="8"/>
    <n v="10"/>
    <n v="15"/>
    <n v="10"/>
    <n v="10"/>
    <n v="9"/>
    <n v="4"/>
    <n v="3"/>
    <s v="09264"/>
    <n v="3"/>
    <x v="14"/>
    <n v="94"/>
    <n v="31.333333333333332"/>
  </r>
  <r>
    <x v="9264"/>
    <n v="2"/>
    <n v="1"/>
    <n v="1"/>
    <n v="3"/>
    <n v="3"/>
    <n v="3"/>
    <n v="5"/>
    <n v="3"/>
    <n v="3"/>
    <n v="2"/>
    <n v="2"/>
    <n v="1"/>
    <s v="09265"/>
    <n v="1"/>
    <x v="14"/>
    <n v="29"/>
    <n v="29"/>
  </r>
  <r>
    <x v="9265"/>
    <n v="9"/>
    <n v="10"/>
    <n v="5"/>
    <n v="9"/>
    <n v="8"/>
    <n v="16"/>
    <n v="18"/>
    <n v="14"/>
    <n v="8"/>
    <n v="11"/>
    <n v="10"/>
    <n v="4"/>
    <s v="09266"/>
    <n v="4"/>
    <x v="12"/>
    <n v="122"/>
    <n v="30.5"/>
  </r>
  <r>
    <x v="9266"/>
    <n v="10"/>
    <n v="6"/>
    <n v="7"/>
    <n v="11"/>
    <n v="12"/>
    <n v="18"/>
    <n v="20"/>
    <n v="14"/>
    <n v="14"/>
    <n v="12"/>
    <n v="5"/>
    <n v="10"/>
    <s v="09267"/>
    <n v="4"/>
    <x v="9"/>
    <n v="139"/>
    <n v="34.75"/>
  </r>
  <r>
    <x v="9267"/>
    <n v="2"/>
    <n v="2"/>
    <n v="2"/>
    <n v="6"/>
    <n v="6"/>
    <n v="7"/>
    <n v="8"/>
    <n v="8"/>
    <n v="6"/>
    <n v="5"/>
    <n v="4"/>
    <n v="4"/>
    <s v="09268"/>
    <n v="2"/>
    <x v="12"/>
    <n v="60"/>
    <n v="30"/>
  </r>
  <r>
    <x v="9268"/>
    <n v="7"/>
    <n v="9"/>
    <n v="6"/>
    <n v="8"/>
    <n v="11"/>
    <n v="13"/>
    <n v="16"/>
    <n v="13"/>
    <n v="12"/>
    <n v="14"/>
    <n v="8"/>
    <n v="8"/>
    <s v="09269"/>
    <n v="4"/>
    <x v="12"/>
    <n v="125"/>
    <n v="31.25"/>
  </r>
  <r>
    <x v="9269"/>
    <n v="5"/>
    <n v="7"/>
    <n v="5"/>
    <n v="7"/>
    <n v="6"/>
    <n v="10"/>
    <n v="12"/>
    <n v="12"/>
    <n v="7"/>
    <n v="9"/>
    <n v="5"/>
    <n v="3"/>
    <s v="09270"/>
    <n v="3"/>
    <x v="1"/>
    <n v="88"/>
    <n v="29.333333333333332"/>
  </r>
  <r>
    <x v="9270"/>
    <n v="4"/>
    <n v="5"/>
    <n v="4"/>
    <n v="14"/>
    <n v="14"/>
    <n v="13"/>
    <n v="16"/>
    <n v="14"/>
    <n v="12"/>
    <n v="9"/>
    <n v="8"/>
    <n v="9"/>
    <s v="09271"/>
    <n v="4"/>
    <x v="2"/>
    <n v="122"/>
    <n v="30.5"/>
  </r>
  <r>
    <x v="9271"/>
    <n v="2"/>
    <n v="2"/>
    <n v="2"/>
    <n v="2"/>
    <n v="3"/>
    <n v="4"/>
    <n v="4"/>
    <n v="3"/>
    <n v="2"/>
    <n v="3"/>
    <n v="2"/>
    <n v="1"/>
    <s v="09272"/>
    <n v="1"/>
    <x v="4"/>
    <n v="30"/>
    <n v="30"/>
  </r>
  <r>
    <x v="9272"/>
    <n v="7"/>
    <n v="10"/>
    <n v="9"/>
    <n v="12"/>
    <n v="11"/>
    <n v="14"/>
    <n v="17"/>
    <n v="16"/>
    <n v="11"/>
    <n v="13"/>
    <n v="5"/>
    <n v="7"/>
    <s v="09273"/>
    <n v="4"/>
    <x v="10"/>
    <n v="132"/>
    <n v="33"/>
  </r>
  <r>
    <x v="9273"/>
    <n v="1"/>
    <n v="1"/>
    <n v="1"/>
    <n v="3"/>
    <n v="3"/>
    <n v="4"/>
    <n v="4"/>
    <n v="3"/>
    <n v="3"/>
    <n v="2"/>
    <n v="2"/>
    <n v="1"/>
    <s v="09274"/>
    <n v="1"/>
    <x v="6"/>
    <n v="28"/>
    <n v="28"/>
  </r>
  <r>
    <x v="9274"/>
    <n v="7"/>
    <n v="3"/>
    <n v="4"/>
    <n v="6"/>
    <n v="7"/>
    <n v="13"/>
    <n v="16"/>
    <n v="11"/>
    <n v="6"/>
    <n v="8"/>
    <n v="3"/>
    <n v="3"/>
    <s v="09275"/>
    <n v="3"/>
    <x v="15"/>
    <n v="87"/>
    <n v="29"/>
  </r>
  <r>
    <x v="9275"/>
    <n v="10"/>
    <n v="4"/>
    <n v="4"/>
    <n v="12"/>
    <n v="9"/>
    <n v="16"/>
    <n v="22"/>
    <n v="18"/>
    <n v="11"/>
    <n v="14"/>
    <n v="5"/>
    <n v="10"/>
    <s v="09276"/>
    <n v="4"/>
    <x v="15"/>
    <n v="135"/>
    <n v="33.75"/>
  </r>
  <r>
    <x v="9276"/>
    <n v="6"/>
    <n v="10"/>
    <n v="12"/>
    <n v="10"/>
    <n v="12"/>
    <n v="19"/>
    <n v="21"/>
    <n v="17"/>
    <n v="17"/>
    <n v="13"/>
    <n v="7"/>
    <n v="8"/>
    <s v="09277"/>
    <n v="5"/>
    <x v="8"/>
    <n v="152"/>
    <n v="30.4"/>
  </r>
  <r>
    <x v="9277"/>
    <n v="6"/>
    <n v="7"/>
    <n v="4"/>
    <n v="9"/>
    <n v="8"/>
    <n v="15"/>
    <n v="17"/>
    <n v="12"/>
    <n v="12"/>
    <n v="12"/>
    <n v="9"/>
    <n v="8"/>
    <s v="09278"/>
    <n v="4"/>
    <x v="8"/>
    <n v="119"/>
    <n v="29.75"/>
  </r>
  <r>
    <x v="9278"/>
    <n v="12"/>
    <n v="9"/>
    <n v="5"/>
    <n v="14"/>
    <n v="13"/>
    <n v="17"/>
    <n v="20"/>
    <n v="19"/>
    <n v="10"/>
    <n v="15"/>
    <n v="6"/>
    <n v="7"/>
    <s v="09279"/>
    <n v="5"/>
    <x v="13"/>
    <n v="147"/>
    <n v="29.4"/>
  </r>
  <r>
    <x v="9279"/>
    <n v="2"/>
    <n v="2"/>
    <n v="2"/>
    <n v="3"/>
    <n v="2"/>
    <n v="4"/>
    <n v="5"/>
    <n v="3"/>
    <n v="2"/>
    <n v="2"/>
    <n v="2"/>
    <n v="2"/>
    <s v="09280"/>
    <n v="1"/>
    <x v="4"/>
    <n v="31"/>
    <n v="31"/>
  </r>
  <r>
    <x v="9280"/>
    <n v="10"/>
    <n v="5"/>
    <n v="7"/>
    <n v="8"/>
    <n v="12"/>
    <n v="17"/>
    <n v="18"/>
    <n v="14"/>
    <n v="12"/>
    <n v="8"/>
    <n v="4"/>
    <n v="9"/>
    <s v="09281"/>
    <n v="4"/>
    <x v="11"/>
    <n v="124"/>
    <n v="31"/>
  </r>
  <r>
    <x v="9281"/>
    <n v="4"/>
    <n v="5"/>
    <n v="4"/>
    <n v="9"/>
    <n v="9"/>
    <n v="12"/>
    <n v="16"/>
    <n v="10"/>
    <n v="10"/>
    <n v="9"/>
    <n v="7"/>
    <n v="7"/>
    <s v="09282"/>
    <n v="3"/>
    <x v="16"/>
    <n v="102"/>
    <n v="34"/>
  </r>
  <r>
    <x v="9282"/>
    <n v="14"/>
    <n v="10"/>
    <n v="13"/>
    <n v="13"/>
    <n v="18"/>
    <n v="22"/>
    <n v="28"/>
    <n v="24"/>
    <n v="17"/>
    <n v="16"/>
    <n v="7"/>
    <n v="10"/>
    <s v="09283"/>
    <n v="6"/>
    <x v="4"/>
    <n v="192"/>
    <n v="32"/>
  </r>
  <r>
    <x v="9283"/>
    <n v="6"/>
    <n v="5"/>
    <n v="4"/>
    <n v="8"/>
    <n v="8"/>
    <n v="13"/>
    <n v="14"/>
    <n v="11"/>
    <n v="10"/>
    <n v="8"/>
    <n v="4"/>
    <n v="6"/>
    <s v="09284"/>
    <n v="3"/>
    <x v="6"/>
    <n v="97"/>
    <n v="32.333333333333336"/>
  </r>
  <r>
    <x v="9284"/>
    <n v="6"/>
    <n v="4"/>
    <n v="6"/>
    <n v="11"/>
    <n v="11"/>
    <n v="17"/>
    <n v="20"/>
    <n v="13"/>
    <n v="13"/>
    <n v="10"/>
    <n v="4"/>
    <n v="6"/>
    <s v="09285"/>
    <n v="4"/>
    <x v="16"/>
    <n v="121"/>
    <n v="30.25"/>
  </r>
  <r>
    <x v="9285"/>
    <n v="4"/>
    <n v="3"/>
    <n v="6"/>
    <n v="10"/>
    <n v="10"/>
    <n v="11"/>
    <n v="14"/>
    <n v="9"/>
    <n v="8"/>
    <n v="6"/>
    <n v="6"/>
    <n v="5"/>
    <s v="09286"/>
    <n v="3"/>
    <x v="11"/>
    <n v="92"/>
    <n v="30.666666666666668"/>
  </r>
  <r>
    <x v="9286"/>
    <n v="1"/>
    <n v="2"/>
    <n v="1"/>
    <n v="3"/>
    <n v="2"/>
    <n v="3"/>
    <n v="4"/>
    <n v="4"/>
    <n v="2"/>
    <n v="3"/>
    <n v="1"/>
    <n v="2"/>
    <s v="09287"/>
    <n v="1"/>
    <x v="11"/>
    <n v="28"/>
    <n v="28"/>
  </r>
  <r>
    <x v="9287"/>
    <n v="7"/>
    <n v="7"/>
    <n v="7"/>
    <n v="8"/>
    <n v="9"/>
    <n v="9"/>
    <n v="15"/>
    <n v="9"/>
    <n v="10"/>
    <n v="7"/>
    <n v="3"/>
    <n v="3"/>
    <s v="09288"/>
    <n v="3"/>
    <x v="16"/>
    <n v="94"/>
    <n v="31.333333333333332"/>
  </r>
  <r>
    <x v="9288"/>
    <n v="10"/>
    <n v="7"/>
    <n v="13"/>
    <n v="12"/>
    <n v="14"/>
    <n v="20"/>
    <n v="29"/>
    <n v="21"/>
    <n v="20"/>
    <n v="14"/>
    <n v="7"/>
    <n v="14"/>
    <s v="09289"/>
    <n v="6"/>
    <x v="14"/>
    <n v="181"/>
    <n v="30.166666666666668"/>
  </r>
  <r>
    <x v="9289"/>
    <n v="7"/>
    <n v="7"/>
    <n v="7"/>
    <n v="8"/>
    <n v="10"/>
    <n v="10"/>
    <n v="16"/>
    <n v="11"/>
    <n v="8"/>
    <n v="10"/>
    <n v="3"/>
    <n v="4"/>
    <s v="09290"/>
    <n v="3"/>
    <x v="7"/>
    <n v="101"/>
    <n v="33.666666666666664"/>
  </r>
  <r>
    <x v="9290"/>
    <n v="3"/>
    <n v="2"/>
    <n v="4"/>
    <n v="6"/>
    <n v="4"/>
    <n v="7"/>
    <n v="10"/>
    <n v="8"/>
    <n v="5"/>
    <n v="5"/>
    <n v="3"/>
    <n v="2"/>
    <s v="09291"/>
    <n v="2"/>
    <x v="3"/>
    <n v="59"/>
    <n v="29.5"/>
  </r>
  <r>
    <x v="9291"/>
    <n v="6"/>
    <n v="3"/>
    <n v="4"/>
    <n v="6"/>
    <n v="8"/>
    <n v="10"/>
    <n v="16"/>
    <n v="11"/>
    <n v="10"/>
    <n v="6"/>
    <n v="3"/>
    <n v="5"/>
    <s v="09292"/>
    <n v="3"/>
    <x v="13"/>
    <n v="88"/>
    <n v="29.333333333333332"/>
  </r>
  <r>
    <x v="9292"/>
    <n v="4"/>
    <n v="10"/>
    <n v="9"/>
    <n v="11"/>
    <n v="9"/>
    <n v="15"/>
    <n v="16"/>
    <n v="15"/>
    <n v="9"/>
    <n v="10"/>
    <n v="10"/>
    <n v="4"/>
    <s v="09293"/>
    <n v="4"/>
    <x v="5"/>
    <n v="122"/>
    <n v="30.5"/>
  </r>
  <r>
    <x v="9293"/>
    <n v="10"/>
    <n v="6"/>
    <n v="5"/>
    <n v="11"/>
    <n v="11"/>
    <n v="15"/>
    <n v="19"/>
    <n v="13"/>
    <n v="11"/>
    <n v="11"/>
    <n v="6"/>
    <n v="5"/>
    <s v="09294"/>
    <n v="4"/>
    <x v="4"/>
    <n v="123"/>
    <n v="30.75"/>
  </r>
  <r>
    <x v="9294"/>
    <n v="10"/>
    <n v="7"/>
    <n v="10"/>
    <n v="14"/>
    <n v="10"/>
    <n v="16"/>
    <n v="17"/>
    <n v="18"/>
    <n v="10"/>
    <n v="12"/>
    <n v="8"/>
    <n v="4"/>
    <s v="09295"/>
    <n v="4"/>
    <x v="6"/>
    <n v="136"/>
    <n v="34"/>
  </r>
  <r>
    <x v="9295"/>
    <n v="2"/>
    <n v="2"/>
    <n v="1"/>
    <n v="2"/>
    <n v="3"/>
    <n v="4"/>
    <n v="4"/>
    <n v="4"/>
    <n v="2"/>
    <n v="3"/>
    <n v="1"/>
    <n v="1"/>
    <s v="09296"/>
    <n v="1"/>
    <x v="6"/>
    <n v="29"/>
    <n v="29"/>
  </r>
  <r>
    <x v="9296"/>
    <n v="7"/>
    <n v="6"/>
    <n v="4"/>
    <n v="6"/>
    <n v="6"/>
    <n v="9"/>
    <n v="16"/>
    <n v="11"/>
    <n v="10"/>
    <n v="6"/>
    <n v="3"/>
    <n v="5"/>
    <s v="09297"/>
    <n v="3"/>
    <x v="14"/>
    <n v="89"/>
    <n v="29.666666666666668"/>
  </r>
  <r>
    <x v="9297"/>
    <n v="9"/>
    <n v="7"/>
    <n v="9"/>
    <n v="9"/>
    <n v="12"/>
    <n v="12"/>
    <n v="18"/>
    <n v="13"/>
    <n v="13"/>
    <n v="8"/>
    <n v="6"/>
    <n v="9"/>
    <s v="09298"/>
    <n v="4"/>
    <x v="9"/>
    <n v="125"/>
    <n v="31.25"/>
  </r>
  <r>
    <x v="9298"/>
    <n v="8"/>
    <n v="10"/>
    <n v="6"/>
    <n v="12"/>
    <n v="8"/>
    <n v="16"/>
    <n v="19"/>
    <n v="16"/>
    <n v="10"/>
    <n v="13"/>
    <n v="9"/>
    <n v="5"/>
    <s v="09299"/>
    <n v="4"/>
    <x v="1"/>
    <n v="132"/>
    <n v="33"/>
  </r>
  <r>
    <x v="9299"/>
    <n v="11"/>
    <n v="9"/>
    <n v="8"/>
    <n v="14"/>
    <n v="16"/>
    <n v="20"/>
    <n v="23"/>
    <n v="21"/>
    <n v="17"/>
    <n v="15"/>
    <n v="8"/>
    <n v="9"/>
    <s v="09300"/>
    <n v="5"/>
    <x v="10"/>
    <n v="171"/>
    <n v="34.200000000000003"/>
  </r>
  <r>
    <x v="9300"/>
    <n v="10"/>
    <n v="7"/>
    <n v="8"/>
    <n v="9"/>
    <n v="12"/>
    <n v="18"/>
    <n v="21"/>
    <n v="14"/>
    <n v="8"/>
    <n v="11"/>
    <n v="10"/>
    <n v="10"/>
    <s v="09301"/>
    <n v="4"/>
    <x v="16"/>
    <n v="138"/>
    <n v="34.5"/>
  </r>
  <r>
    <x v="9301"/>
    <n v="4"/>
    <n v="4"/>
    <n v="3"/>
    <n v="6"/>
    <n v="6"/>
    <n v="7"/>
    <n v="10"/>
    <n v="7"/>
    <n v="4"/>
    <n v="5"/>
    <n v="2"/>
    <n v="4"/>
    <s v="09302"/>
    <n v="2"/>
    <x v="7"/>
    <n v="62"/>
    <n v="31"/>
  </r>
  <r>
    <x v="9302"/>
    <n v="9"/>
    <n v="13"/>
    <n v="7"/>
    <n v="19"/>
    <n v="20"/>
    <n v="24"/>
    <n v="31"/>
    <n v="25"/>
    <n v="15"/>
    <n v="19"/>
    <n v="8"/>
    <n v="13"/>
    <s v="09303"/>
    <n v="6"/>
    <x v="15"/>
    <n v="203"/>
    <n v="33.833333333333336"/>
  </r>
  <r>
    <x v="9303"/>
    <n v="6"/>
    <n v="4"/>
    <n v="3"/>
    <n v="8"/>
    <n v="8"/>
    <n v="13"/>
    <n v="12"/>
    <n v="9"/>
    <n v="10"/>
    <n v="6"/>
    <n v="4"/>
    <n v="7"/>
    <s v="09304"/>
    <n v="3"/>
    <x v="1"/>
    <n v="90"/>
    <n v="30"/>
  </r>
  <r>
    <x v="9304"/>
    <n v="9"/>
    <n v="7"/>
    <n v="8"/>
    <n v="13"/>
    <n v="8"/>
    <n v="12"/>
    <n v="21"/>
    <n v="16"/>
    <n v="9"/>
    <n v="13"/>
    <n v="9"/>
    <n v="9"/>
    <s v="09305"/>
    <n v="4"/>
    <x v="0"/>
    <n v="134"/>
    <n v="33.5"/>
  </r>
  <r>
    <x v="9305"/>
    <n v="3"/>
    <n v="4"/>
    <n v="4"/>
    <n v="5"/>
    <n v="5"/>
    <n v="7"/>
    <n v="9"/>
    <n v="6"/>
    <n v="4"/>
    <n v="5"/>
    <n v="2"/>
    <n v="2"/>
    <s v="09306"/>
    <n v="2"/>
    <x v="9"/>
    <n v="56"/>
    <n v="28"/>
  </r>
  <r>
    <x v="9306"/>
    <n v="2"/>
    <n v="4"/>
    <n v="2"/>
    <n v="4"/>
    <n v="6"/>
    <n v="6"/>
    <n v="9"/>
    <n v="8"/>
    <n v="5"/>
    <n v="6"/>
    <n v="3"/>
    <n v="3"/>
    <s v="09307"/>
    <n v="2"/>
    <x v="13"/>
    <n v="58"/>
    <n v="29"/>
  </r>
  <r>
    <x v="9307"/>
    <n v="9"/>
    <n v="5"/>
    <n v="4"/>
    <n v="12"/>
    <n v="10"/>
    <n v="14"/>
    <n v="21"/>
    <n v="14"/>
    <n v="8"/>
    <n v="8"/>
    <n v="6"/>
    <n v="6"/>
    <s v="09308"/>
    <n v="4"/>
    <x v="13"/>
    <n v="117"/>
    <n v="29.25"/>
  </r>
  <r>
    <x v="9308"/>
    <n v="6"/>
    <n v="4"/>
    <n v="8"/>
    <n v="12"/>
    <n v="9"/>
    <n v="18"/>
    <n v="20"/>
    <n v="15"/>
    <n v="13"/>
    <n v="10"/>
    <n v="7"/>
    <n v="9"/>
    <s v="09309"/>
    <n v="4"/>
    <x v="3"/>
    <n v="131"/>
    <n v="32.75"/>
  </r>
  <r>
    <x v="9309"/>
    <n v="4"/>
    <n v="5"/>
    <n v="7"/>
    <n v="9"/>
    <n v="7"/>
    <n v="9"/>
    <n v="16"/>
    <n v="12"/>
    <n v="8"/>
    <n v="9"/>
    <n v="4"/>
    <n v="3"/>
    <s v="09310"/>
    <n v="3"/>
    <x v="12"/>
    <n v="93"/>
    <n v="31"/>
  </r>
  <r>
    <x v="9310"/>
    <n v="4"/>
    <n v="4"/>
    <n v="4"/>
    <n v="6"/>
    <n v="6"/>
    <n v="11"/>
    <n v="16"/>
    <n v="13"/>
    <n v="8"/>
    <n v="6"/>
    <n v="6"/>
    <n v="6"/>
    <s v="09311"/>
    <n v="3"/>
    <x v="8"/>
    <n v="90"/>
    <n v="30"/>
  </r>
  <r>
    <x v="9311"/>
    <n v="8"/>
    <n v="6"/>
    <n v="5"/>
    <n v="12"/>
    <n v="13"/>
    <n v="13"/>
    <n v="16"/>
    <n v="18"/>
    <n v="9"/>
    <n v="11"/>
    <n v="5"/>
    <n v="10"/>
    <s v="09312"/>
    <n v="4"/>
    <x v="9"/>
    <n v="126"/>
    <n v="31.5"/>
  </r>
  <r>
    <x v="9312"/>
    <n v="4"/>
    <n v="2"/>
    <n v="3"/>
    <n v="6"/>
    <n v="5"/>
    <n v="7"/>
    <n v="9"/>
    <n v="7"/>
    <n v="4"/>
    <n v="6"/>
    <n v="3"/>
    <n v="4"/>
    <s v="09313"/>
    <n v="2"/>
    <x v="9"/>
    <n v="60"/>
    <n v="30"/>
  </r>
  <r>
    <x v="9313"/>
    <n v="4"/>
    <n v="3"/>
    <n v="2"/>
    <n v="6"/>
    <n v="6"/>
    <n v="8"/>
    <n v="9"/>
    <n v="6"/>
    <n v="5"/>
    <n v="6"/>
    <n v="4"/>
    <n v="4"/>
    <s v="09314"/>
    <n v="2"/>
    <x v="6"/>
    <n v="63"/>
    <n v="31.5"/>
  </r>
  <r>
    <x v="9314"/>
    <n v="1"/>
    <n v="1"/>
    <n v="2"/>
    <n v="3"/>
    <n v="2"/>
    <n v="4"/>
    <n v="5"/>
    <n v="3"/>
    <n v="2"/>
    <n v="3"/>
    <n v="2"/>
    <n v="1"/>
    <s v="09315"/>
    <n v="1"/>
    <x v="8"/>
    <n v="29"/>
    <n v="29"/>
  </r>
  <r>
    <x v="9315"/>
    <n v="2"/>
    <n v="1"/>
    <n v="1"/>
    <n v="3"/>
    <n v="2"/>
    <n v="3"/>
    <n v="5"/>
    <n v="3"/>
    <n v="2"/>
    <n v="3"/>
    <n v="2"/>
    <n v="1"/>
    <s v="09316"/>
    <n v="1"/>
    <x v="0"/>
    <n v="28"/>
    <n v="28"/>
  </r>
  <r>
    <x v="9316"/>
    <n v="8"/>
    <n v="8"/>
    <n v="8"/>
    <n v="14"/>
    <n v="13"/>
    <n v="15"/>
    <n v="17"/>
    <n v="18"/>
    <n v="14"/>
    <n v="11"/>
    <n v="7"/>
    <n v="6"/>
    <s v="09317"/>
    <n v="4"/>
    <x v="7"/>
    <n v="139"/>
    <n v="34.75"/>
  </r>
  <r>
    <x v="9317"/>
    <n v="4"/>
    <n v="3"/>
    <n v="3"/>
    <n v="6"/>
    <n v="4"/>
    <n v="7"/>
    <n v="8"/>
    <n v="8"/>
    <n v="6"/>
    <n v="6"/>
    <n v="4"/>
    <n v="2"/>
    <s v="09318"/>
    <n v="2"/>
    <x v="14"/>
    <n v="61"/>
    <n v="30.5"/>
  </r>
  <r>
    <x v="9318"/>
    <n v="5"/>
    <n v="4"/>
    <n v="6"/>
    <n v="8"/>
    <n v="8"/>
    <n v="11"/>
    <n v="13"/>
    <n v="12"/>
    <n v="9"/>
    <n v="6"/>
    <n v="6"/>
    <n v="7"/>
    <s v="09319"/>
    <n v="3"/>
    <x v="10"/>
    <n v="95"/>
    <n v="31.666666666666668"/>
  </r>
  <r>
    <x v="9319"/>
    <n v="3"/>
    <n v="4"/>
    <n v="4"/>
    <n v="6"/>
    <n v="6"/>
    <n v="7"/>
    <n v="10"/>
    <n v="8"/>
    <n v="6"/>
    <n v="6"/>
    <n v="2"/>
    <n v="4"/>
    <s v="09320"/>
    <n v="2"/>
    <x v="2"/>
    <n v="66"/>
    <n v="33"/>
  </r>
  <r>
    <x v="9320"/>
    <n v="2"/>
    <n v="2"/>
    <n v="1"/>
    <n v="2"/>
    <n v="3"/>
    <n v="3"/>
    <n v="4"/>
    <n v="3"/>
    <n v="2"/>
    <n v="2"/>
    <n v="2"/>
    <n v="2"/>
    <s v="09321"/>
    <n v="1"/>
    <x v="8"/>
    <n v="28"/>
    <n v="28"/>
  </r>
  <r>
    <x v="9321"/>
    <n v="1"/>
    <n v="1"/>
    <n v="2"/>
    <n v="2"/>
    <n v="3"/>
    <n v="3"/>
    <n v="4"/>
    <n v="4"/>
    <n v="2"/>
    <n v="2"/>
    <n v="1"/>
    <n v="1"/>
    <s v="09322"/>
    <n v="1"/>
    <x v="8"/>
    <n v="26"/>
    <n v="26"/>
  </r>
  <r>
    <x v="9322"/>
    <n v="7"/>
    <n v="12"/>
    <n v="10"/>
    <n v="13"/>
    <n v="15"/>
    <n v="20"/>
    <n v="29"/>
    <n v="18"/>
    <n v="14"/>
    <n v="16"/>
    <n v="14"/>
    <n v="7"/>
    <s v="09323"/>
    <n v="6"/>
    <x v="0"/>
    <n v="175"/>
    <n v="29.166666666666668"/>
  </r>
  <r>
    <x v="9323"/>
    <n v="7"/>
    <n v="4"/>
    <n v="4"/>
    <n v="10"/>
    <n v="7"/>
    <n v="9"/>
    <n v="13"/>
    <n v="9"/>
    <n v="9"/>
    <n v="7"/>
    <n v="4"/>
    <n v="6"/>
    <s v="09324"/>
    <n v="3"/>
    <x v="2"/>
    <n v="89"/>
    <n v="29.666666666666668"/>
  </r>
  <r>
    <x v="9324"/>
    <n v="4"/>
    <n v="4"/>
    <n v="2"/>
    <n v="4"/>
    <n v="4"/>
    <n v="6"/>
    <n v="9"/>
    <n v="7"/>
    <n v="5"/>
    <n v="6"/>
    <n v="3"/>
    <n v="3"/>
    <s v="09325"/>
    <n v="2"/>
    <x v="1"/>
    <n v="57"/>
    <n v="28.5"/>
  </r>
  <r>
    <x v="9325"/>
    <n v="3"/>
    <n v="3"/>
    <n v="4"/>
    <n v="9"/>
    <n v="7"/>
    <n v="10"/>
    <n v="12"/>
    <n v="9"/>
    <n v="8"/>
    <n v="9"/>
    <n v="5"/>
    <n v="3"/>
    <s v="09326"/>
    <n v="3"/>
    <x v="4"/>
    <n v="82"/>
    <n v="27.333333333333332"/>
  </r>
  <r>
    <x v="9326"/>
    <n v="3"/>
    <n v="4"/>
    <n v="3"/>
    <n v="4"/>
    <n v="4"/>
    <n v="7"/>
    <n v="9"/>
    <n v="7"/>
    <n v="6"/>
    <n v="6"/>
    <n v="4"/>
    <n v="4"/>
    <s v="09327"/>
    <n v="2"/>
    <x v="3"/>
    <n v="61"/>
    <n v="30.5"/>
  </r>
  <r>
    <x v="9327"/>
    <n v="7"/>
    <n v="6"/>
    <n v="3"/>
    <n v="8"/>
    <n v="9"/>
    <n v="10"/>
    <n v="15"/>
    <n v="11"/>
    <n v="9"/>
    <n v="6"/>
    <n v="7"/>
    <n v="4"/>
    <s v="09328"/>
    <n v="3"/>
    <x v="1"/>
    <n v="95"/>
    <n v="31.666666666666668"/>
  </r>
  <r>
    <x v="9328"/>
    <n v="2"/>
    <n v="3"/>
    <n v="2"/>
    <n v="5"/>
    <n v="4"/>
    <n v="6"/>
    <n v="8"/>
    <n v="8"/>
    <n v="6"/>
    <n v="5"/>
    <n v="3"/>
    <n v="3"/>
    <s v="09329"/>
    <n v="2"/>
    <x v="8"/>
    <n v="55"/>
    <n v="27.5"/>
  </r>
  <r>
    <x v="9329"/>
    <n v="9"/>
    <n v="5"/>
    <n v="9"/>
    <n v="13"/>
    <n v="14"/>
    <n v="17"/>
    <n v="20"/>
    <n v="19"/>
    <n v="13"/>
    <n v="11"/>
    <n v="7"/>
    <n v="11"/>
    <s v="09330"/>
    <n v="5"/>
    <x v="15"/>
    <n v="148"/>
    <n v="29.6"/>
  </r>
  <r>
    <x v="9330"/>
    <n v="1"/>
    <n v="2"/>
    <n v="2"/>
    <n v="3"/>
    <n v="2"/>
    <n v="4"/>
    <n v="4"/>
    <n v="4"/>
    <n v="2"/>
    <n v="3"/>
    <n v="1"/>
    <n v="2"/>
    <s v="09331"/>
    <n v="1"/>
    <x v="2"/>
    <n v="30"/>
    <n v="30"/>
  </r>
  <r>
    <x v="9331"/>
    <n v="2"/>
    <n v="3"/>
    <n v="4"/>
    <n v="5"/>
    <n v="6"/>
    <n v="8"/>
    <n v="9"/>
    <n v="7"/>
    <n v="5"/>
    <n v="6"/>
    <n v="2"/>
    <n v="3"/>
    <s v="09332"/>
    <n v="2"/>
    <x v="8"/>
    <n v="60"/>
    <n v="30"/>
  </r>
  <r>
    <x v="9332"/>
    <n v="4"/>
    <n v="5"/>
    <n v="5"/>
    <n v="11"/>
    <n v="12"/>
    <n v="16"/>
    <n v="19"/>
    <n v="13"/>
    <n v="8"/>
    <n v="13"/>
    <n v="8"/>
    <n v="7"/>
    <s v="09333"/>
    <n v="4"/>
    <x v="16"/>
    <n v="121"/>
    <n v="30.25"/>
  </r>
  <r>
    <x v="9333"/>
    <n v="5"/>
    <n v="6"/>
    <n v="7"/>
    <n v="10"/>
    <n v="6"/>
    <n v="13"/>
    <n v="13"/>
    <n v="12"/>
    <n v="10"/>
    <n v="10"/>
    <n v="5"/>
    <n v="7"/>
    <s v="09334"/>
    <n v="3"/>
    <x v="11"/>
    <n v="104"/>
    <n v="34.666666666666664"/>
  </r>
  <r>
    <x v="9334"/>
    <n v="3"/>
    <n v="4"/>
    <n v="7"/>
    <n v="9"/>
    <n v="7"/>
    <n v="12"/>
    <n v="15"/>
    <n v="12"/>
    <n v="10"/>
    <n v="7"/>
    <n v="6"/>
    <n v="6"/>
    <s v="09335"/>
    <n v="3"/>
    <x v="16"/>
    <n v="98"/>
    <n v="32.666666666666664"/>
  </r>
  <r>
    <x v="9335"/>
    <n v="10"/>
    <n v="9"/>
    <n v="9"/>
    <n v="10"/>
    <n v="8"/>
    <n v="13"/>
    <n v="16"/>
    <n v="14"/>
    <n v="8"/>
    <n v="11"/>
    <n v="9"/>
    <n v="7"/>
    <s v="09336"/>
    <n v="4"/>
    <x v="4"/>
    <n v="124"/>
    <n v="31"/>
  </r>
  <r>
    <x v="9336"/>
    <n v="5"/>
    <n v="4"/>
    <n v="5"/>
    <n v="10"/>
    <n v="8"/>
    <n v="13"/>
    <n v="14"/>
    <n v="11"/>
    <n v="9"/>
    <n v="10"/>
    <n v="6"/>
    <n v="4"/>
    <s v="09337"/>
    <n v="3"/>
    <x v="1"/>
    <n v="99"/>
    <n v="33"/>
  </r>
  <r>
    <x v="9337"/>
    <n v="10"/>
    <n v="5"/>
    <n v="8"/>
    <n v="14"/>
    <n v="14"/>
    <n v="14"/>
    <n v="17"/>
    <n v="18"/>
    <n v="13"/>
    <n v="13"/>
    <n v="6"/>
    <n v="6"/>
    <s v="09338"/>
    <n v="4"/>
    <x v="3"/>
    <n v="138"/>
    <n v="34.5"/>
  </r>
  <r>
    <x v="9338"/>
    <n v="5"/>
    <n v="5"/>
    <n v="7"/>
    <n v="8"/>
    <n v="6"/>
    <n v="11"/>
    <n v="12"/>
    <n v="13"/>
    <n v="8"/>
    <n v="6"/>
    <n v="5"/>
    <n v="3"/>
    <s v="09339"/>
    <n v="3"/>
    <x v="8"/>
    <n v="89"/>
    <n v="29.666666666666668"/>
  </r>
  <r>
    <x v="9339"/>
    <n v="2"/>
    <n v="2"/>
    <n v="2"/>
    <n v="3"/>
    <n v="3"/>
    <n v="4"/>
    <n v="5"/>
    <n v="3"/>
    <n v="2"/>
    <n v="3"/>
    <n v="1"/>
    <n v="2"/>
    <s v="09340"/>
    <n v="1"/>
    <x v="8"/>
    <n v="32"/>
    <n v="32"/>
  </r>
  <r>
    <x v="9340"/>
    <n v="7"/>
    <n v="5"/>
    <n v="6"/>
    <n v="10"/>
    <n v="10"/>
    <n v="9"/>
    <n v="16"/>
    <n v="12"/>
    <n v="9"/>
    <n v="6"/>
    <n v="6"/>
    <n v="4"/>
    <s v="09341"/>
    <n v="3"/>
    <x v="5"/>
    <n v="100"/>
    <n v="33.333333333333336"/>
  </r>
  <r>
    <x v="9341"/>
    <n v="11"/>
    <n v="11"/>
    <n v="10"/>
    <n v="15"/>
    <n v="19"/>
    <n v="21"/>
    <n v="35"/>
    <n v="29"/>
    <n v="17"/>
    <n v="15"/>
    <n v="8"/>
    <n v="12"/>
    <s v="09342"/>
    <n v="7"/>
    <x v="6"/>
    <n v="203"/>
    <n v="29"/>
  </r>
  <r>
    <x v="9342"/>
    <n v="12"/>
    <n v="6"/>
    <n v="11"/>
    <n v="15"/>
    <n v="15"/>
    <n v="18"/>
    <n v="24"/>
    <n v="21"/>
    <n v="11"/>
    <n v="10"/>
    <n v="8"/>
    <n v="5"/>
    <s v="09343"/>
    <n v="5"/>
    <x v="10"/>
    <n v="156"/>
    <n v="31.2"/>
  </r>
  <r>
    <x v="9343"/>
    <n v="3"/>
    <n v="5"/>
    <n v="6"/>
    <n v="6"/>
    <n v="10"/>
    <n v="9"/>
    <n v="16"/>
    <n v="9"/>
    <n v="7"/>
    <n v="9"/>
    <n v="5"/>
    <n v="4"/>
    <s v="09344"/>
    <n v="3"/>
    <x v="12"/>
    <n v="89"/>
    <n v="29.666666666666668"/>
  </r>
  <r>
    <x v="9344"/>
    <n v="9"/>
    <n v="11"/>
    <n v="13"/>
    <n v="19"/>
    <n v="17"/>
    <n v="22"/>
    <n v="32"/>
    <n v="19"/>
    <n v="17"/>
    <n v="13"/>
    <n v="8"/>
    <n v="10"/>
    <s v="09345"/>
    <n v="6"/>
    <x v="0"/>
    <n v="190"/>
    <n v="31.666666666666668"/>
  </r>
  <r>
    <x v="9345"/>
    <n v="6"/>
    <n v="3"/>
    <n v="3"/>
    <n v="9"/>
    <n v="8"/>
    <n v="9"/>
    <n v="15"/>
    <n v="10"/>
    <n v="8"/>
    <n v="6"/>
    <n v="4"/>
    <n v="6"/>
    <s v="09346"/>
    <n v="3"/>
    <x v="14"/>
    <n v="87"/>
    <n v="29"/>
  </r>
  <r>
    <x v="9346"/>
    <n v="4"/>
    <n v="6"/>
    <n v="3"/>
    <n v="7"/>
    <n v="8"/>
    <n v="12"/>
    <n v="14"/>
    <n v="11"/>
    <n v="10"/>
    <n v="9"/>
    <n v="4"/>
    <n v="3"/>
    <s v="09347"/>
    <n v="3"/>
    <x v="8"/>
    <n v="91"/>
    <n v="30.333333333333332"/>
  </r>
  <r>
    <x v="9347"/>
    <n v="1"/>
    <n v="1"/>
    <n v="1"/>
    <n v="3"/>
    <n v="3"/>
    <n v="3"/>
    <n v="4"/>
    <n v="3"/>
    <n v="3"/>
    <n v="3"/>
    <n v="1"/>
    <n v="2"/>
    <s v="09348"/>
    <n v="1"/>
    <x v="5"/>
    <n v="28"/>
    <n v="28"/>
  </r>
  <r>
    <x v="9348"/>
    <n v="9"/>
    <n v="8"/>
    <n v="7"/>
    <n v="8"/>
    <n v="11"/>
    <n v="13"/>
    <n v="21"/>
    <n v="16"/>
    <n v="12"/>
    <n v="9"/>
    <n v="8"/>
    <n v="10"/>
    <s v="09349"/>
    <n v="4"/>
    <x v="5"/>
    <n v="132"/>
    <n v="33"/>
  </r>
  <r>
    <x v="9349"/>
    <n v="3"/>
    <n v="4"/>
    <n v="3"/>
    <n v="4"/>
    <n v="6"/>
    <n v="8"/>
    <n v="9"/>
    <n v="6"/>
    <n v="5"/>
    <n v="6"/>
    <n v="3"/>
    <n v="4"/>
    <s v="09350"/>
    <n v="2"/>
    <x v="3"/>
    <n v="61"/>
    <n v="30.5"/>
  </r>
  <r>
    <x v="9350"/>
    <n v="3"/>
    <n v="7"/>
    <n v="3"/>
    <n v="9"/>
    <n v="10"/>
    <n v="10"/>
    <n v="16"/>
    <n v="13"/>
    <n v="8"/>
    <n v="7"/>
    <n v="7"/>
    <n v="7"/>
    <s v="09351"/>
    <n v="3"/>
    <x v="0"/>
    <n v="100"/>
    <n v="33.333333333333336"/>
  </r>
  <r>
    <x v="9351"/>
    <n v="3"/>
    <n v="3"/>
    <n v="4"/>
    <n v="8"/>
    <n v="9"/>
    <n v="12"/>
    <n v="14"/>
    <n v="12"/>
    <n v="8"/>
    <n v="6"/>
    <n v="6"/>
    <n v="3"/>
    <s v="09352"/>
    <n v="3"/>
    <x v="5"/>
    <n v="88"/>
    <n v="29.333333333333332"/>
  </r>
  <r>
    <x v="9352"/>
    <n v="8"/>
    <n v="7"/>
    <n v="6"/>
    <n v="9"/>
    <n v="14"/>
    <n v="15"/>
    <n v="21"/>
    <n v="13"/>
    <n v="12"/>
    <n v="9"/>
    <n v="4"/>
    <n v="9"/>
    <s v="09353"/>
    <n v="4"/>
    <x v="8"/>
    <n v="127"/>
    <n v="31.75"/>
  </r>
  <r>
    <x v="9353"/>
    <n v="6"/>
    <n v="5"/>
    <n v="10"/>
    <n v="8"/>
    <n v="11"/>
    <n v="17"/>
    <n v="22"/>
    <n v="13"/>
    <n v="10"/>
    <n v="13"/>
    <n v="9"/>
    <n v="7"/>
    <s v="09354"/>
    <n v="4"/>
    <x v="4"/>
    <n v="131"/>
    <n v="32.75"/>
  </r>
  <r>
    <x v="9354"/>
    <n v="5"/>
    <n v="9"/>
    <n v="8"/>
    <n v="11"/>
    <n v="10"/>
    <n v="14"/>
    <n v="19"/>
    <n v="14"/>
    <n v="9"/>
    <n v="12"/>
    <n v="8"/>
    <n v="8"/>
    <s v="09355"/>
    <n v="4"/>
    <x v="1"/>
    <n v="127"/>
    <n v="31.75"/>
  </r>
  <r>
    <x v="9355"/>
    <n v="6"/>
    <n v="6"/>
    <n v="7"/>
    <n v="6"/>
    <n v="9"/>
    <n v="11"/>
    <n v="13"/>
    <n v="9"/>
    <n v="8"/>
    <n v="9"/>
    <n v="3"/>
    <n v="6"/>
    <s v="09356"/>
    <n v="3"/>
    <x v="11"/>
    <n v="93"/>
    <n v="31"/>
  </r>
  <r>
    <x v="9356"/>
    <n v="4"/>
    <n v="9"/>
    <n v="4"/>
    <n v="12"/>
    <n v="8"/>
    <n v="18"/>
    <n v="22"/>
    <n v="17"/>
    <n v="14"/>
    <n v="10"/>
    <n v="7"/>
    <n v="9"/>
    <s v="09357"/>
    <n v="4"/>
    <x v="9"/>
    <n v="134"/>
    <n v="33.5"/>
  </r>
  <r>
    <x v="9357"/>
    <n v="1"/>
    <n v="2"/>
    <n v="1"/>
    <n v="2"/>
    <n v="3"/>
    <n v="4"/>
    <n v="5"/>
    <n v="3"/>
    <n v="2"/>
    <n v="2"/>
    <n v="1"/>
    <n v="1"/>
    <s v="09358"/>
    <n v="1"/>
    <x v="10"/>
    <n v="27"/>
    <n v="27"/>
  </r>
  <r>
    <x v="9358"/>
    <n v="7"/>
    <n v="8"/>
    <n v="10"/>
    <n v="13"/>
    <n v="11"/>
    <n v="12"/>
    <n v="18"/>
    <n v="14"/>
    <n v="8"/>
    <n v="14"/>
    <n v="6"/>
    <n v="8"/>
    <s v="09359"/>
    <n v="4"/>
    <x v="13"/>
    <n v="129"/>
    <n v="32.25"/>
  </r>
  <r>
    <x v="9359"/>
    <n v="7"/>
    <n v="6"/>
    <n v="4"/>
    <n v="6"/>
    <n v="7"/>
    <n v="10"/>
    <n v="12"/>
    <n v="11"/>
    <n v="8"/>
    <n v="6"/>
    <n v="3"/>
    <n v="3"/>
    <s v="09360"/>
    <n v="3"/>
    <x v="11"/>
    <n v="83"/>
    <n v="27.666666666666668"/>
  </r>
  <r>
    <x v="9360"/>
    <n v="1"/>
    <n v="2"/>
    <n v="1"/>
    <n v="3"/>
    <n v="2"/>
    <n v="3"/>
    <n v="5"/>
    <n v="4"/>
    <n v="3"/>
    <n v="3"/>
    <n v="1"/>
    <n v="1"/>
    <s v="09361"/>
    <n v="1"/>
    <x v="2"/>
    <n v="29"/>
    <n v="29"/>
  </r>
  <r>
    <x v="9361"/>
    <n v="10"/>
    <n v="12"/>
    <n v="5"/>
    <n v="13"/>
    <n v="14"/>
    <n v="21"/>
    <n v="23"/>
    <n v="22"/>
    <n v="11"/>
    <n v="10"/>
    <n v="7"/>
    <n v="12"/>
    <s v="09362"/>
    <n v="5"/>
    <x v="6"/>
    <n v="160"/>
    <n v="32"/>
  </r>
  <r>
    <x v="9362"/>
    <n v="7"/>
    <n v="5"/>
    <n v="6"/>
    <n v="11"/>
    <n v="13"/>
    <n v="13"/>
    <n v="22"/>
    <n v="14"/>
    <n v="12"/>
    <n v="11"/>
    <n v="4"/>
    <n v="7"/>
    <s v="09363"/>
    <n v="4"/>
    <x v="2"/>
    <n v="125"/>
    <n v="31.25"/>
  </r>
  <r>
    <x v="9363"/>
    <n v="9"/>
    <n v="4"/>
    <n v="8"/>
    <n v="11"/>
    <n v="8"/>
    <n v="17"/>
    <n v="21"/>
    <n v="13"/>
    <n v="10"/>
    <n v="12"/>
    <n v="8"/>
    <n v="8"/>
    <s v="09364"/>
    <n v="4"/>
    <x v="6"/>
    <n v="129"/>
    <n v="32.25"/>
  </r>
  <r>
    <x v="9364"/>
    <n v="7"/>
    <n v="5"/>
    <n v="8"/>
    <n v="13"/>
    <n v="9"/>
    <n v="18"/>
    <n v="20"/>
    <n v="18"/>
    <n v="12"/>
    <n v="11"/>
    <n v="10"/>
    <n v="9"/>
    <s v="09365"/>
    <n v="4"/>
    <x v="1"/>
    <n v="140"/>
    <n v="35"/>
  </r>
  <r>
    <x v="9365"/>
    <n v="8"/>
    <n v="14"/>
    <n v="7"/>
    <n v="13"/>
    <n v="20"/>
    <n v="21"/>
    <n v="25"/>
    <n v="21"/>
    <n v="15"/>
    <n v="20"/>
    <n v="9"/>
    <n v="13"/>
    <s v="09366"/>
    <n v="6"/>
    <x v="8"/>
    <n v="186"/>
    <n v="31"/>
  </r>
  <r>
    <x v="9366"/>
    <n v="8"/>
    <n v="10"/>
    <n v="6"/>
    <n v="8"/>
    <n v="13"/>
    <n v="14"/>
    <n v="19"/>
    <n v="18"/>
    <n v="8"/>
    <n v="12"/>
    <n v="8"/>
    <n v="7"/>
    <s v="09367"/>
    <n v="4"/>
    <x v="15"/>
    <n v="131"/>
    <n v="32.75"/>
  </r>
  <r>
    <x v="9367"/>
    <n v="4"/>
    <n v="2"/>
    <n v="3"/>
    <n v="5"/>
    <n v="4"/>
    <n v="7"/>
    <n v="8"/>
    <n v="6"/>
    <n v="4"/>
    <n v="6"/>
    <n v="3"/>
    <n v="3"/>
    <s v="09368"/>
    <n v="2"/>
    <x v="15"/>
    <n v="55"/>
    <n v="27.5"/>
  </r>
  <r>
    <x v="9368"/>
    <n v="4"/>
    <n v="6"/>
    <n v="5"/>
    <n v="11"/>
    <n v="10"/>
    <n v="16"/>
    <n v="19"/>
    <n v="17"/>
    <n v="13"/>
    <n v="11"/>
    <n v="7"/>
    <n v="10"/>
    <s v="09369"/>
    <n v="4"/>
    <x v="15"/>
    <n v="129"/>
    <n v="32.25"/>
  </r>
  <r>
    <x v="9369"/>
    <n v="5"/>
    <n v="4"/>
    <n v="5"/>
    <n v="10"/>
    <n v="9"/>
    <n v="15"/>
    <n v="20"/>
    <n v="16"/>
    <n v="13"/>
    <n v="11"/>
    <n v="9"/>
    <n v="4"/>
    <s v="09370"/>
    <n v="4"/>
    <x v="9"/>
    <n v="121"/>
    <n v="30.25"/>
  </r>
  <r>
    <x v="9370"/>
    <n v="6"/>
    <n v="7"/>
    <n v="3"/>
    <n v="6"/>
    <n v="9"/>
    <n v="12"/>
    <n v="16"/>
    <n v="10"/>
    <n v="7"/>
    <n v="9"/>
    <n v="6"/>
    <n v="7"/>
    <s v="09371"/>
    <n v="3"/>
    <x v="1"/>
    <n v="98"/>
    <n v="32.666666666666664"/>
  </r>
  <r>
    <x v="9371"/>
    <n v="2"/>
    <n v="3"/>
    <n v="2"/>
    <n v="6"/>
    <n v="6"/>
    <n v="8"/>
    <n v="10"/>
    <n v="8"/>
    <n v="6"/>
    <n v="5"/>
    <n v="4"/>
    <n v="4"/>
    <s v="09372"/>
    <n v="2"/>
    <x v="11"/>
    <n v="64"/>
    <n v="32"/>
  </r>
  <r>
    <x v="9372"/>
    <n v="5"/>
    <n v="3"/>
    <n v="5"/>
    <n v="6"/>
    <n v="7"/>
    <n v="9"/>
    <n v="13"/>
    <n v="10"/>
    <n v="9"/>
    <n v="9"/>
    <n v="5"/>
    <n v="4"/>
    <s v="09373"/>
    <n v="3"/>
    <x v="3"/>
    <n v="85"/>
    <n v="28.333333333333332"/>
  </r>
  <r>
    <x v="9373"/>
    <n v="10"/>
    <n v="6"/>
    <n v="9"/>
    <n v="8"/>
    <n v="11"/>
    <n v="15"/>
    <n v="19"/>
    <n v="16"/>
    <n v="10"/>
    <n v="14"/>
    <n v="4"/>
    <n v="8"/>
    <s v="09374"/>
    <n v="4"/>
    <x v="10"/>
    <n v="130"/>
    <n v="32.5"/>
  </r>
  <r>
    <x v="9374"/>
    <n v="1"/>
    <n v="2"/>
    <n v="2"/>
    <n v="2"/>
    <n v="2"/>
    <n v="3"/>
    <n v="5"/>
    <n v="4"/>
    <n v="2"/>
    <n v="3"/>
    <n v="1"/>
    <n v="2"/>
    <s v="09375"/>
    <n v="1"/>
    <x v="0"/>
    <n v="29"/>
    <n v="29"/>
  </r>
  <r>
    <x v="9375"/>
    <n v="8"/>
    <n v="5"/>
    <n v="9"/>
    <n v="13"/>
    <n v="12"/>
    <n v="12"/>
    <n v="17"/>
    <n v="18"/>
    <n v="10"/>
    <n v="10"/>
    <n v="5"/>
    <n v="4"/>
    <s v="09376"/>
    <n v="4"/>
    <x v="3"/>
    <n v="123"/>
    <n v="30.75"/>
  </r>
  <r>
    <x v="9376"/>
    <n v="2"/>
    <n v="4"/>
    <n v="2"/>
    <n v="4"/>
    <n v="5"/>
    <n v="7"/>
    <n v="10"/>
    <n v="6"/>
    <n v="4"/>
    <n v="4"/>
    <n v="3"/>
    <n v="3"/>
    <s v="09377"/>
    <n v="2"/>
    <x v="5"/>
    <n v="54"/>
    <n v="27"/>
  </r>
  <r>
    <x v="9377"/>
    <n v="7"/>
    <n v="5"/>
    <n v="6"/>
    <n v="6"/>
    <n v="7"/>
    <n v="13"/>
    <n v="16"/>
    <n v="10"/>
    <n v="9"/>
    <n v="9"/>
    <n v="5"/>
    <n v="7"/>
    <s v="09378"/>
    <n v="3"/>
    <x v="12"/>
    <n v="100"/>
    <n v="33.333333333333336"/>
  </r>
  <r>
    <x v="9378"/>
    <n v="3"/>
    <n v="3"/>
    <n v="4"/>
    <n v="5"/>
    <n v="6"/>
    <n v="6"/>
    <n v="10"/>
    <n v="8"/>
    <n v="6"/>
    <n v="4"/>
    <n v="4"/>
    <n v="2"/>
    <s v="09379"/>
    <n v="2"/>
    <x v="11"/>
    <n v="61"/>
    <n v="30.5"/>
  </r>
  <r>
    <x v="9379"/>
    <n v="3"/>
    <n v="5"/>
    <n v="6"/>
    <n v="9"/>
    <n v="6"/>
    <n v="12"/>
    <n v="13"/>
    <n v="9"/>
    <n v="6"/>
    <n v="6"/>
    <n v="5"/>
    <n v="5"/>
    <s v="09380"/>
    <n v="3"/>
    <x v="12"/>
    <n v="85"/>
    <n v="28.333333333333332"/>
  </r>
  <r>
    <x v="9380"/>
    <n v="2"/>
    <n v="1"/>
    <n v="2"/>
    <n v="2"/>
    <n v="2"/>
    <n v="3"/>
    <n v="4"/>
    <n v="3"/>
    <n v="3"/>
    <n v="2"/>
    <n v="1"/>
    <n v="2"/>
    <s v="09381"/>
    <n v="1"/>
    <x v="16"/>
    <n v="27"/>
    <n v="27"/>
  </r>
  <r>
    <x v="9381"/>
    <n v="7"/>
    <n v="6"/>
    <n v="9"/>
    <n v="9"/>
    <n v="11"/>
    <n v="13"/>
    <n v="21"/>
    <n v="13"/>
    <n v="11"/>
    <n v="8"/>
    <n v="6"/>
    <n v="6"/>
    <s v="09382"/>
    <n v="4"/>
    <x v="9"/>
    <n v="120"/>
    <n v="30"/>
  </r>
  <r>
    <x v="9382"/>
    <n v="7"/>
    <n v="7"/>
    <n v="6"/>
    <n v="9"/>
    <n v="6"/>
    <n v="12"/>
    <n v="12"/>
    <n v="13"/>
    <n v="7"/>
    <n v="10"/>
    <n v="7"/>
    <n v="4"/>
    <s v="09383"/>
    <n v="3"/>
    <x v="13"/>
    <n v="100"/>
    <n v="33.333333333333336"/>
  </r>
  <r>
    <x v="9383"/>
    <n v="7"/>
    <n v="3"/>
    <n v="6"/>
    <n v="6"/>
    <n v="9"/>
    <n v="12"/>
    <n v="15"/>
    <n v="9"/>
    <n v="7"/>
    <n v="10"/>
    <n v="7"/>
    <n v="7"/>
    <s v="09384"/>
    <n v="3"/>
    <x v="13"/>
    <n v="98"/>
    <n v="32.666666666666664"/>
  </r>
  <r>
    <x v="9384"/>
    <n v="6"/>
    <n v="7"/>
    <n v="12"/>
    <n v="17"/>
    <n v="16"/>
    <n v="22"/>
    <n v="32"/>
    <n v="25"/>
    <n v="13"/>
    <n v="18"/>
    <n v="6"/>
    <n v="12"/>
    <s v="09385"/>
    <n v="6"/>
    <x v="3"/>
    <n v="186"/>
    <n v="31"/>
  </r>
  <r>
    <x v="9385"/>
    <n v="2"/>
    <n v="4"/>
    <n v="3"/>
    <n v="4"/>
    <n v="6"/>
    <n v="8"/>
    <n v="9"/>
    <n v="6"/>
    <n v="5"/>
    <n v="5"/>
    <n v="2"/>
    <n v="3"/>
    <s v="09386"/>
    <n v="2"/>
    <x v="8"/>
    <n v="57"/>
    <n v="28.5"/>
  </r>
  <r>
    <x v="9386"/>
    <n v="2"/>
    <n v="1"/>
    <n v="2"/>
    <n v="3"/>
    <n v="3"/>
    <n v="3"/>
    <n v="4"/>
    <n v="3"/>
    <n v="3"/>
    <n v="2"/>
    <n v="2"/>
    <n v="1"/>
    <s v="09387"/>
    <n v="1"/>
    <x v="16"/>
    <n v="29"/>
    <n v="29"/>
  </r>
  <r>
    <x v="9387"/>
    <n v="3"/>
    <n v="2"/>
    <n v="2"/>
    <n v="6"/>
    <n v="6"/>
    <n v="8"/>
    <n v="8"/>
    <n v="6"/>
    <n v="6"/>
    <n v="6"/>
    <n v="4"/>
    <n v="2"/>
    <s v="09388"/>
    <n v="2"/>
    <x v="8"/>
    <n v="59"/>
    <n v="29.5"/>
  </r>
  <r>
    <x v="9388"/>
    <n v="4"/>
    <n v="5"/>
    <n v="7"/>
    <n v="10"/>
    <n v="6"/>
    <n v="13"/>
    <n v="12"/>
    <n v="10"/>
    <n v="8"/>
    <n v="6"/>
    <n v="4"/>
    <n v="4"/>
    <s v="09389"/>
    <n v="3"/>
    <x v="1"/>
    <n v="89"/>
    <n v="29.666666666666668"/>
  </r>
  <r>
    <x v="9389"/>
    <n v="2"/>
    <n v="2"/>
    <n v="2"/>
    <n v="2"/>
    <n v="3"/>
    <n v="3"/>
    <n v="4"/>
    <n v="3"/>
    <n v="3"/>
    <n v="2"/>
    <n v="2"/>
    <n v="2"/>
    <s v="09390"/>
    <n v="1"/>
    <x v="8"/>
    <n v="30"/>
    <n v="30"/>
  </r>
  <r>
    <x v="9390"/>
    <n v="7"/>
    <n v="14"/>
    <n v="8"/>
    <n v="15"/>
    <n v="20"/>
    <n v="21"/>
    <n v="31"/>
    <n v="29"/>
    <n v="18"/>
    <n v="17"/>
    <n v="12"/>
    <n v="14"/>
    <s v="09391"/>
    <n v="7"/>
    <x v="2"/>
    <n v="206"/>
    <n v="29.428571428571427"/>
  </r>
  <r>
    <x v="9391"/>
    <n v="9"/>
    <n v="5"/>
    <n v="12"/>
    <n v="13"/>
    <n v="15"/>
    <n v="17"/>
    <n v="27"/>
    <n v="17"/>
    <n v="17"/>
    <n v="10"/>
    <n v="5"/>
    <n v="11"/>
    <s v="09392"/>
    <n v="5"/>
    <x v="5"/>
    <n v="158"/>
    <n v="31.6"/>
  </r>
  <r>
    <x v="9392"/>
    <n v="5"/>
    <n v="8"/>
    <n v="7"/>
    <n v="11"/>
    <n v="8"/>
    <n v="15"/>
    <n v="17"/>
    <n v="12"/>
    <n v="14"/>
    <n v="14"/>
    <n v="7"/>
    <n v="4"/>
    <s v="09393"/>
    <n v="4"/>
    <x v="12"/>
    <n v="122"/>
    <n v="30.5"/>
  </r>
  <r>
    <x v="9393"/>
    <n v="5"/>
    <n v="7"/>
    <n v="3"/>
    <n v="7"/>
    <n v="9"/>
    <n v="11"/>
    <n v="12"/>
    <n v="10"/>
    <n v="10"/>
    <n v="7"/>
    <n v="6"/>
    <n v="3"/>
    <s v="09394"/>
    <n v="3"/>
    <x v="14"/>
    <n v="90"/>
    <n v="30"/>
  </r>
  <r>
    <x v="9394"/>
    <n v="6"/>
    <n v="11"/>
    <n v="9"/>
    <n v="13"/>
    <n v="13"/>
    <n v="22"/>
    <n v="23"/>
    <n v="20"/>
    <n v="15"/>
    <n v="13"/>
    <n v="10"/>
    <n v="12"/>
    <s v="09395"/>
    <n v="5"/>
    <x v="6"/>
    <n v="167"/>
    <n v="33.4"/>
  </r>
  <r>
    <x v="9395"/>
    <n v="8"/>
    <n v="8"/>
    <n v="9"/>
    <n v="10"/>
    <n v="10"/>
    <n v="17"/>
    <n v="18"/>
    <n v="15"/>
    <n v="13"/>
    <n v="11"/>
    <n v="4"/>
    <n v="4"/>
    <s v="09396"/>
    <n v="4"/>
    <x v="0"/>
    <n v="127"/>
    <n v="31.75"/>
  </r>
  <r>
    <x v="9396"/>
    <n v="6"/>
    <n v="6"/>
    <n v="5"/>
    <n v="7"/>
    <n v="10"/>
    <n v="11"/>
    <n v="15"/>
    <n v="13"/>
    <n v="8"/>
    <n v="10"/>
    <n v="4"/>
    <n v="7"/>
    <s v="09397"/>
    <n v="3"/>
    <x v="12"/>
    <n v="102"/>
    <n v="34"/>
  </r>
  <r>
    <x v="9397"/>
    <n v="9"/>
    <n v="6"/>
    <n v="4"/>
    <n v="8"/>
    <n v="13"/>
    <n v="13"/>
    <n v="17"/>
    <n v="16"/>
    <n v="9"/>
    <n v="13"/>
    <n v="8"/>
    <n v="9"/>
    <s v="09398"/>
    <n v="4"/>
    <x v="3"/>
    <n v="125"/>
    <n v="31.25"/>
  </r>
  <r>
    <x v="9398"/>
    <n v="5"/>
    <n v="4"/>
    <n v="3"/>
    <n v="6"/>
    <n v="10"/>
    <n v="10"/>
    <n v="15"/>
    <n v="12"/>
    <n v="8"/>
    <n v="9"/>
    <n v="4"/>
    <n v="4"/>
    <s v="09399"/>
    <n v="3"/>
    <x v="11"/>
    <n v="90"/>
    <n v="30"/>
  </r>
  <r>
    <x v="9399"/>
    <n v="7"/>
    <n v="7"/>
    <n v="7"/>
    <n v="7"/>
    <n v="8"/>
    <n v="10"/>
    <n v="13"/>
    <n v="11"/>
    <n v="9"/>
    <n v="7"/>
    <n v="4"/>
    <n v="6"/>
    <s v="09400"/>
    <n v="3"/>
    <x v="16"/>
    <n v="96"/>
    <n v="32"/>
  </r>
  <r>
    <x v="9400"/>
    <n v="10"/>
    <n v="8"/>
    <n v="10"/>
    <n v="8"/>
    <n v="11"/>
    <n v="14"/>
    <n v="19"/>
    <n v="12"/>
    <n v="8"/>
    <n v="12"/>
    <n v="8"/>
    <n v="6"/>
    <s v="09401"/>
    <n v="4"/>
    <x v="14"/>
    <n v="126"/>
    <n v="31.5"/>
  </r>
  <r>
    <x v="9401"/>
    <n v="5"/>
    <n v="3"/>
    <n v="5"/>
    <n v="8"/>
    <n v="8"/>
    <n v="12"/>
    <n v="16"/>
    <n v="13"/>
    <n v="10"/>
    <n v="6"/>
    <n v="3"/>
    <n v="4"/>
    <s v="09402"/>
    <n v="3"/>
    <x v="10"/>
    <n v="93"/>
    <n v="31"/>
  </r>
  <r>
    <x v="9402"/>
    <n v="5"/>
    <n v="5"/>
    <n v="7"/>
    <n v="7"/>
    <n v="9"/>
    <n v="13"/>
    <n v="14"/>
    <n v="9"/>
    <n v="10"/>
    <n v="9"/>
    <n v="4"/>
    <n v="7"/>
    <s v="09403"/>
    <n v="3"/>
    <x v="14"/>
    <n v="99"/>
    <n v="33"/>
  </r>
  <r>
    <x v="9403"/>
    <n v="3"/>
    <n v="6"/>
    <n v="7"/>
    <n v="6"/>
    <n v="7"/>
    <n v="13"/>
    <n v="12"/>
    <n v="13"/>
    <n v="9"/>
    <n v="8"/>
    <n v="7"/>
    <n v="6"/>
    <s v="09404"/>
    <n v="3"/>
    <x v="16"/>
    <n v="97"/>
    <n v="32.333333333333336"/>
  </r>
  <r>
    <x v="9404"/>
    <n v="4"/>
    <n v="4"/>
    <n v="4"/>
    <n v="4"/>
    <n v="5"/>
    <n v="8"/>
    <n v="8"/>
    <n v="8"/>
    <n v="5"/>
    <n v="5"/>
    <n v="4"/>
    <n v="4"/>
    <s v="09405"/>
    <n v="2"/>
    <x v="8"/>
    <n v="63"/>
    <n v="31.5"/>
  </r>
  <r>
    <x v="9405"/>
    <n v="4"/>
    <n v="3"/>
    <n v="3"/>
    <n v="6"/>
    <n v="4"/>
    <n v="8"/>
    <n v="9"/>
    <n v="6"/>
    <n v="6"/>
    <n v="4"/>
    <n v="4"/>
    <n v="4"/>
    <s v="09406"/>
    <n v="2"/>
    <x v="9"/>
    <n v="61"/>
    <n v="30.5"/>
  </r>
  <r>
    <x v="9406"/>
    <n v="13"/>
    <n v="12"/>
    <n v="8"/>
    <n v="16"/>
    <n v="15"/>
    <n v="22"/>
    <n v="28"/>
    <n v="26"/>
    <n v="12"/>
    <n v="13"/>
    <n v="6"/>
    <n v="13"/>
    <s v="09407"/>
    <n v="6"/>
    <x v="13"/>
    <n v="184"/>
    <n v="30.666666666666668"/>
  </r>
  <r>
    <x v="9407"/>
    <n v="4"/>
    <n v="7"/>
    <n v="6"/>
    <n v="9"/>
    <n v="9"/>
    <n v="9"/>
    <n v="14"/>
    <n v="11"/>
    <n v="9"/>
    <n v="6"/>
    <n v="3"/>
    <n v="5"/>
    <s v="09408"/>
    <n v="3"/>
    <x v="16"/>
    <n v="92"/>
    <n v="30.666666666666668"/>
  </r>
  <r>
    <x v="9408"/>
    <n v="3"/>
    <n v="2"/>
    <n v="2"/>
    <n v="6"/>
    <n v="4"/>
    <n v="6"/>
    <n v="9"/>
    <n v="6"/>
    <n v="6"/>
    <n v="6"/>
    <n v="2"/>
    <n v="4"/>
    <s v="09409"/>
    <n v="2"/>
    <x v="7"/>
    <n v="56"/>
    <n v="28"/>
  </r>
  <r>
    <x v="9409"/>
    <n v="5"/>
    <n v="6"/>
    <n v="6"/>
    <n v="8"/>
    <n v="12"/>
    <n v="14"/>
    <n v="17"/>
    <n v="15"/>
    <n v="10"/>
    <n v="13"/>
    <n v="9"/>
    <n v="5"/>
    <s v="09410"/>
    <n v="4"/>
    <x v="14"/>
    <n v="120"/>
    <n v="30"/>
  </r>
  <r>
    <x v="9410"/>
    <n v="7"/>
    <n v="4"/>
    <n v="4"/>
    <n v="9"/>
    <n v="9"/>
    <n v="13"/>
    <n v="13"/>
    <n v="11"/>
    <n v="9"/>
    <n v="8"/>
    <n v="5"/>
    <n v="7"/>
    <s v="09411"/>
    <n v="3"/>
    <x v="13"/>
    <n v="99"/>
    <n v="33"/>
  </r>
  <r>
    <x v="9411"/>
    <n v="8"/>
    <n v="10"/>
    <n v="10"/>
    <n v="17"/>
    <n v="16"/>
    <n v="19"/>
    <n v="23"/>
    <n v="15"/>
    <n v="16"/>
    <n v="15"/>
    <n v="7"/>
    <n v="7"/>
    <s v="09412"/>
    <n v="5"/>
    <x v="14"/>
    <n v="163"/>
    <n v="32.6"/>
  </r>
  <r>
    <x v="9412"/>
    <n v="6"/>
    <n v="6"/>
    <n v="4"/>
    <n v="9"/>
    <n v="8"/>
    <n v="11"/>
    <n v="15"/>
    <n v="11"/>
    <n v="7"/>
    <n v="8"/>
    <n v="3"/>
    <n v="6"/>
    <s v="09413"/>
    <n v="3"/>
    <x v="4"/>
    <n v="94"/>
    <n v="31.333333333333332"/>
  </r>
  <r>
    <x v="9413"/>
    <n v="7"/>
    <n v="6"/>
    <n v="4"/>
    <n v="10"/>
    <n v="6"/>
    <n v="10"/>
    <n v="16"/>
    <n v="13"/>
    <n v="7"/>
    <n v="7"/>
    <n v="5"/>
    <n v="3"/>
    <s v="09414"/>
    <n v="3"/>
    <x v="14"/>
    <n v="94"/>
    <n v="31.333333333333332"/>
  </r>
  <r>
    <x v="9414"/>
    <n v="10"/>
    <n v="14"/>
    <n v="13"/>
    <n v="13"/>
    <n v="16"/>
    <n v="19"/>
    <n v="29"/>
    <n v="26"/>
    <n v="15"/>
    <n v="13"/>
    <n v="6"/>
    <n v="6"/>
    <s v="09415"/>
    <n v="6"/>
    <x v="1"/>
    <n v="180"/>
    <n v="30"/>
  </r>
  <r>
    <x v="9415"/>
    <n v="9"/>
    <n v="5"/>
    <n v="9"/>
    <n v="14"/>
    <n v="8"/>
    <n v="15"/>
    <n v="17"/>
    <n v="15"/>
    <n v="8"/>
    <n v="11"/>
    <n v="10"/>
    <n v="9"/>
    <s v="09416"/>
    <n v="4"/>
    <x v="4"/>
    <n v="130"/>
    <n v="32.5"/>
  </r>
  <r>
    <x v="9416"/>
    <n v="5"/>
    <n v="5"/>
    <n v="7"/>
    <n v="8"/>
    <n v="8"/>
    <n v="11"/>
    <n v="14"/>
    <n v="11"/>
    <n v="9"/>
    <n v="10"/>
    <n v="5"/>
    <n v="7"/>
    <s v="09417"/>
    <n v="3"/>
    <x v="12"/>
    <n v="100"/>
    <n v="33.333333333333336"/>
  </r>
  <r>
    <x v="9417"/>
    <n v="10"/>
    <n v="10"/>
    <n v="10"/>
    <n v="9"/>
    <n v="14"/>
    <n v="15"/>
    <n v="19"/>
    <n v="14"/>
    <n v="9"/>
    <n v="13"/>
    <n v="5"/>
    <n v="5"/>
    <s v="09418"/>
    <n v="4"/>
    <x v="15"/>
    <n v="133"/>
    <n v="33.25"/>
  </r>
  <r>
    <x v="9418"/>
    <n v="5"/>
    <n v="9"/>
    <n v="9"/>
    <n v="10"/>
    <n v="11"/>
    <n v="17"/>
    <n v="21"/>
    <n v="15"/>
    <n v="12"/>
    <n v="10"/>
    <n v="10"/>
    <n v="7"/>
    <s v="09419"/>
    <n v="4"/>
    <x v="5"/>
    <n v="136"/>
    <n v="34"/>
  </r>
  <r>
    <x v="9419"/>
    <n v="9"/>
    <n v="5"/>
    <n v="11"/>
    <n v="10"/>
    <n v="14"/>
    <n v="18"/>
    <n v="26"/>
    <n v="17"/>
    <n v="10"/>
    <n v="10"/>
    <n v="9"/>
    <n v="5"/>
    <s v="09420"/>
    <n v="5"/>
    <x v="2"/>
    <n v="144"/>
    <n v="28.8"/>
  </r>
  <r>
    <x v="9420"/>
    <n v="7"/>
    <n v="8"/>
    <n v="4"/>
    <n v="14"/>
    <n v="14"/>
    <n v="13"/>
    <n v="22"/>
    <n v="17"/>
    <n v="12"/>
    <n v="11"/>
    <n v="9"/>
    <n v="9"/>
    <s v="09421"/>
    <n v="4"/>
    <x v="0"/>
    <n v="140"/>
    <n v="35"/>
  </r>
  <r>
    <x v="9421"/>
    <n v="9"/>
    <n v="5"/>
    <n v="9"/>
    <n v="13"/>
    <n v="11"/>
    <n v="18"/>
    <n v="21"/>
    <n v="16"/>
    <n v="12"/>
    <n v="10"/>
    <n v="4"/>
    <n v="10"/>
    <s v="09422"/>
    <n v="4"/>
    <x v="10"/>
    <n v="138"/>
    <n v="34.5"/>
  </r>
  <r>
    <x v="9422"/>
    <n v="2"/>
    <n v="3"/>
    <n v="2"/>
    <n v="4"/>
    <n v="4"/>
    <n v="8"/>
    <n v="9"/>
    <n v="8"/>
    <n v="6"/>
    <n v="5"/>
    <n v="3"/>
    <n v="3"/>
    <s v="09423"/>
    <n v="2"/>
    <x v="2"/>
    <n v="57"/>
    <n v="28.5"/>
  </r>
  <r>
    <x v="9423"/>
    <n v="12"/>
    <n v="8"/>
    <n v="6"/>
    <n v="16"/>
    <n v="17"/>
    <n v="20"/>
    <n v="32"/>
    <n v="24"/>
    <n v="12"/>
    <n v="17"/>
    <n v="12"/>
    <n v="7"/>
    <s v="09424"/>
    <n v="6"/>
    <x v="3"/>
    <n v="183"/>
    <n v="30.5"/>
  </r>
  <r>
    <x v="9424"/>
    <n v="10"/>
    <n v="4"/>
    <n v="4"/>
    <n v="13"/>
    <n v="11"/>
    <n v="12"/>
    <n v="18"/>
    <n v="18"/>
    <n v="11"/>
    <n v="11"/>
    <n v="9"/>
    <n v="6"/>
    <s v="09425"/>
    <n v="4"/>
    <x v="2"/>
    <n v="127"/>
    <n v="31.75"/>
  </r>
  <r>
    <x v="9425"/>
    <n v="10"/>
    <n v="13"/>
    <n v="7"/>
    <n v="20"/>
    <n v="20"/>
    <n v="25"/>
    <n v="31"/>
    <n v="20"/>
    <n v="13"/>
    <n v="20"/>
    <n v="14"/>
    <n v="6"/>
    <s v="09426"/>
    <n v="6"/>
    <x v="14"/>
    <n v="199"/>
    <n v="33.166666666666664"/>
  </r>
  <r>
    <x v="9426"/>
    <n v="3"/>
    <n v="3"/>
    <n v="7"/>
    <n v="6"/>
    <n v="8"/>
    <n v="12"/>
    <n v="12"/>
    <n v="10"/>
    <n v="10"/>
    <n v="9"/>
    <n v="4"/>
    <n v="4"/>
    <s v="09427"/>
    <n v="3"/>
    <x v="13"/>
    <n v="88"/>
    <n v="29.333333333333332"/>
  </r>
  <r>
    <x v="9427"/>
    <n v="2"/>
    <n v="1"/>
    <n v="2"/>
    <n v="2"/>
    <n v="2"/>
    <n v="4"/>
    <n v="4"/>
    <n v="4"/>
    <n v="3"/>
    <n v="2"/>
    <n v="1"/>
    <n v="2"/>
    <s v="09428"/>
    <n v="1"/>
    <x v="12"/>
    <n v="29"/>
    <n v="29"/>
  </r>
  <r>
    <x v="9428"/>
    <n v="2"/>
    <n v="2"/>
    <n v="1"/>
    <n v="3"/>
    <n v="3"/>
    <n v="3"/>
    <n v="4"/>
    <n v="3"/>
    <n v="2"/>
    <n v="2"/>
    <n v="2"/>
    <n v="1"/>
    <s v="09429"/>
    <n v="1"/>
    <x v="0"/>
    <n v="28"/>
    <n v="28"/>
  </r>
  <r>
    <x v="9429"/>
    <n v="1"/>
    <n v="2"/>
    <n v="2"/>
    <n v="2"/>
    <n v="2"/>
    <n v="4"/>
    <n v="5"/>
    <n v="3"/>
    <n v="3"/>
    <n v="3"/>
    <n v="2"/>
    <n v="2"/>
    <s v="09430"/>
    <n v="1"/>
    <x v="5"/>
    <n v="31"/>
    <n v="31"/>
  </r>
  <r>
    <x v="9430"/>
    <n v="9"/>
    <n v="7"/>
    <n v="7"/>
    <n v="9"/>
    <n v="10"/>
    <n v="18"/>
    <n v="21"/>
    <n v="17"/>
    <n v="13"/>
    <n v="12"/>
    <n v="4"/>
    <n v="8"/>
    <s v="09431"/>
    <n v="4"/>
    <x v="1"/>
    <n v="135"/>
    <n v="33.75"/>
  </r>
  <r>
    <x v="9431"/>
    <n v="10"/>
    <n v="8"/>
    <n v="5"/>
    <n v="13"/>
    <n v="9"/>
    <n v="16"/>
    <n v="17"/>
    <n v="18"/>
    <n v="14"/>
    <n v="14"/>
    <n v="6"/>
    <n v="9"/>
    <s v="09432"/>
    <n v="4"/>
    <x v="0"/>
    <n v="139"/>
    <n v="34.75"/>
  </r>
  <r>
    <x v="9432"/>
    <n v="7"/>
    <n v="5"/>
    <n v="4"/>
    <n v="8"/>
    <n v="8"/>
    <n v="11"/>
    <n v="14"/>
    <n v="10"/>
    <n v="7"/>
    <n v="7"/>
    <n v="4"/>
    <n v="6"/>
    <s v="09433"/>
    <n v="3"/>
    <x v="10"/>
    <n v="91"/>
    <n v="30.333333333333332"/>
  </r>
  <r>
    <x v="9433"/>
    <n v="3"/>
    <n v="4"/>
    <n v="3"/>
    <n v="6"/>
    <n v="6"/>
    <n v="7"/>
    <n v="10"/>
    <n v="6"/>
    <n v="4"/>
    <n v="6"/>
    <n v="4"/>
    <n v="3"/>
    <s v="09434"/>
    <n v="2"/>
    <x v="13"/>
    <n v="62"/>
    <n v="31"/>
  </r>
  <r>
    <x v="9434"/>
    <n v="6"/>
    <n v="4"/>
    <n v="4"/>
    <n v="9"/>
    <n v="9"/>
    <n v="10"/>
    <n v="14"/>
    <n v="13"/>
    <n v="7"/>
    <n v="8"/>
    <n v="7"/>
    <n v="5"/>
    <s v="09435"/>
    <n v="3"/>
    <x v="1"/>
    <n v="96"/>
    <n v="32"/>
  </r>
  <r>
    <x v="9435"/>
    <n v="2"/>
    <n v="2"/>
    <n v="3"/>
    <n v="6"/>
    <n v="4"/>
    <n v="7"/>
    <n v="10"/>
    <n v="6"/>
    <n v="4"/>
    <n v="6"/>
    <n v="2"/>
    <n v="4"/>
    <s v="09436"/>
    <n v="2"/>
    <x v="5"/>
    <n v="56"/>
    <n v="28"/>
  </r>
  <r>
    <x v="9436"/>
    <n v="7"/>
    <n v="10"/>
    <n v="7"/>
    <n v="11"/>
    <n v="11"/>
    <n v="18"/>
    <n v="22"/>
    <n v="14"/>
    <n v="10"/>
    <n v="11"/>
    <n v="6"/>
    <n v="6"/>
    <s v="09437"/>
    <n v="4"/>
    <x v="9"/>
    <n v="133"/>
    <n v="33.25"/>
  </r>
  <r>
    <x v="9437"/>
    <n v="2"/>
    <n v="3"/>
    <n v="2"/>
    <n v="6"/>
    <n v="4"/>
    <n v="7"/>
    <n v="10"/>
    <n v="7"/>
    <n v="6"/>
    <n v="5"/>
    <n v="2"/>
    <n v="4"/>
    <s v="09438"/>
    <n v="2"/>
    <x v="9"/>
    <n v="58"/>
    <n v="29"/>
  </r>
  <r>
    <x v="9438"/>
    <n v="4"/>
    <n v="5"/>
    <n v="9"/>
    <n v="8"/>
    <n v="9"/>
    <n v="18"/>
    <n v="21"/>
    <n v="13"/>
    <n v="14"/>
    <n v="13"/>
    <n v="4"/>
    <n v="8"/>
    <s v="09439"/>
    <n v="4"/>
    <x v="4"/>
    <n v="126"/>
    <n v="31.5"/>
  </r>
  <r>
    <x v="9439"/>
    <n v="6"/>
    <n v="6"/>
    <n v="4"/>
    <n v="14"/>
    <n v="14"/>
    <n v="12"/>
    <n v="20"/>
    <n v="15"/>
    <n v="13"/>
    <n v="9"/>
    <n v="7"/>
    <n v="5"/>
    <s v="09440"/>
    <n v="4"/>
    <x v="14"/>
    <n v="125"/>
    <n v="31.25"/>
  </r>
  <r>
    <x v="9440"/>
    <n v="10"/>
    <n v="6"/>
    <n v="6"/>
    <n v="8"/>
    <n v="9"/>
    <n v="15"/>
    <n v="21"/>
    <n v="16"/>
    <n v="11"/>
    <n v="12"/>
    <n v="8"/>
    <n v="7"/>
    <s v="09441"/>
    <n v="4"/>
    <x v="6"/>
    <n v="129"/>
    <n v="32.25"/>
  </r>
  <r>
    <x v="9441"/>
    <n v="13"/>
    <n v="11"/>
    <n v="8"/>
    <n v="20"/>
    <n v="16"/>
    <n v="26"/>
    <n v="25"/>
    <n v="24"/>
    <n v="17"/>
    <n v="18"/>
    <n v="9"/>
    <n v="14"/>
    <s v="09442"/>
    <n v="6"/>
    <x v="7"/>
    <n v="201"/>
    <n v="33.5"/>
  </r>
  <r>
    <x v="9442"/>
    <n v="5"/>
    <n v="4"/>
    <n v="3"/>
    <n v="9"/>
    <n v="6"/>
    <n v="12"/>
    <n v="16"/>
    <n v="10"/>
    <n v="6"/>
    <n v="8"/>
    <n v="6"/>
    <n v="6"/>
    <s v="09443"/>
    <n v="3"/>
    <x v="13"/>
    <n v="91"/>
    <n v="30.333333333333332"/>
  </r>
  <r>
    <x v="9443"/>
    <n v="5"/>
    <n v="5"/>
    <n v="5"/>
    <n v="14"/>
    <n v="9"/>
    <n v="18"/>
    <n v="18"/>
    <n v="17"/>
    <n v="8"/>
    <n v="13"/>
    <n v="6"/>
    <n v="10"/>
    <s v="09444"/>
    <n v="4"/>
    <x v="13"/>
    <n v="128"/>
    <n v="32"/>
  </r>
  <r>
    <x v="9444"/>
    <n v="6"/>
    <n v="4"/>
    <n v="9"/>
    <n v="14"/>
    <n v="12"/>
    <n v="15"/>
    <n v="22"/>
    <n v="15"/>
    <n v="12"/>
    <n v="12"/>
    <n v="5"/>
    <n v="4"/>
    <s v="09445"/>
    <n v="4"/>
    <x v="16"/>
    <n v="130"/>
    <n v="32.5"/>
  </r>
  <r>
    <x v="9445"/>
    <n v="8"/>
    <n v="8"/>
    <n v="4"/>
    <n v="10"/>
    <n v="14"/>
    <n v="16"/>
    <n v="18"/>
    <n v="14"/>
    <n v="8"/>
    <n v="13"/>
    <n v="6"/>
    <n v="4"/>
    <s v="09446"/>
    <n v="4"/>
    <x v="15"/>
    <n v="123"/>
    <n v="30.75"/>
  </r>
  <r>
    <x v="9446"/>
    <n v="2"/>
    <n v="2"/>
    <n v="2"/>
    <n v="6"/>
    <n v="6"/>
    <n v="7"/>
    <n v="8"/>
    <n v="6"/>
    <n v="4"/>
    <n v="5"/>
    <n v="2"/>
    <n v="3"/>
    <s v="09447"/>
    <n v="2"/>
    <x v="4"/>
    <n v="53"/>
    <n v="26.5"/>
  </r>
  <r>
    <x v="9447"/>
    <n v="10"/>
    <n v="9"/>
    <n v="10"/>
    <n v="12"/>
    <n v="12"/>
    <n v="17"/>
    <n v="21"/>
    <n v="12"/>
    <n v="8"/>
    <n v="8"/>
    <n v="5"/>
    <n v="7"/>
    <s v="09448"/>
    <n v="4"/>
    <x v="8"/>
    <n v="131"/>
    <n v="32.75"/>
  </r>
  <r>
    <x v="9448"/>
    <n v="11"/>
    <n v="14"/>
    <n v="7"/>
    <n v="20"/>
    <n v="16"/>
    <n v="26"/>
    <n v="31"/>
    <n v="24"/>
    <n v="12"/>
    <n v="16"/>
    <n v="13"/>
    <n v="13"/>
    <s v="09449"/>
    <n v="6"/>
    <x v="12"/>
    <n v="203"/>
    <n v="33.833333333333336"/>
  </r>
  <r>
    <x v="9449"/>
    <n v="1"/>
    <n v="1"/>
    <n v="2"/>
    <n v="2"/>
    <n v="3"/>
    <n v="4"/>
    <n v="5"/>
    <n v="4"/>
    <n v="3"/>
    <n v="2"/>
    <n v="2"/>
    <n v="1"/>
    <s v="09450"/>
    <n v="1"/>
    <x v="14"/>
    <n v="30"/>
    <n v="30"/>
  </r>
  <r>
    <x v="9450"/>
    <n v="1"/>
    <n v="2"/>
    <n v="1"/>
    <n v="2"/>
    <n v="2"/>
    <n v="3"/>
    <n v="5"/>
    <n v="4"/>
    <n v="3"/>
    <n v="2"/>
    <n v="1"/>
    <n v="2"/>
    <s v="09451"/>
    <n v="1"/>
    <x v="6"/>
    <n v="28"/>
    <n v="28"/>
  </r>
  <r>
    <x v="9451"/>
    <n v="2"/>
    <n v="2"/>
    <n v="2"/>
    <n v="6"/>
    <n v="6"/>
    <n v="7"/>
    <n v="8"/>
    <n v="8"/>
    <n v="6"/>
    <n v="6"/>
    <n v="2"/>
    <n v="3"/>
    <s v="09452"/>
    <n v="2"/>
    <x v="1"/>
    <n v="58"/>
    <n v="29"/>
  </r>
  <r>
    <x v="9452"/>
    <n v="10"/>
    <n v="7"/>
    <n v="5"/>
    <n v="8"/>
    <n v="10"/>
    <n v="16"/>
    <n v="22"/>
    <n v="15"/>
    <n v="13"/>
    <n v="10"/>
    <n v="7"/>
    <n v="10"/>
    <s v="09453"/>
    <n v="4"/>
    <x v="4"/>
    <n v="133"/>
    <n v="33.25"/>
  </r>
  <r>
    <x v="9453"/>
    <n v="1"/>
    <n v="1"/>
    <n v="1"/>
    <n v="3"/>
    <n v="3"/>
    <n v="3"/>
    <n v="4"/>
    <n v="3"/>
    <n v="2"/>
    <n v="2"/>
    <n v="2"/>
    <n v="1"/>
    <s v="09454"/>
    <n v="1"/>
    <x v="4"/>
    <n v="26"/>
    <n v="26"/>
  </r>
  <r>
    <x v="9454"/>
    <n v="10"/>
    <n v="9"/>
    <n v="4"/>
    <n v="12"/>
    <n v="14"/>
    <n v="13"/>
    <n v="21"/>
    <n v="18"/>
    <n v="10"/>
    <n v="9"/>
    <n v="8"/>
    <n v="5"/>
    <s v="09455"/>
    <n v="4"/>
    <x v="15"/>
    <n v="133"/>
    <n v="33.25"/>
  </r>
  <r>
    <x v="9455"/>
    <n v="10"/>
    <n v="8"/>
    <n v="8"/>
    <n v="11"/>
    <n v="14"/>
    <n v="17"/>
    <n v="21"/>
    <n v="13"/>
    <n v="11"/>
    <n v="12"/>
    <n v="8"/>
    <n v="7"/>
    <s v="09456"/>
    <n v="4"/>
    <x v="7"/>
    <n v="140"/>
    <n v="35"/>
  </r>
  <r>
    <x v="9456"/>
    <n v="2"/>
    <n v="3"/>
    <n v="4"/>
    <n v="4"/>
    <n v="6"/>
    <n v="6"/>
    <n v="10"/>
    <n v="6"/>
    <n v="6"/>
    <n v="6"/>
    <n v="2"/>
    <n v="2"/>
    <s v="09457"/>
    <n v="2"/>
    <x v="7"/>
    <n v="57"/>
    <n v="28.5"/>
  </r>
  <r>
    <x v="9457"/>
    <n v="2"/>
    <n v="2"/>
    <n v="2"/>
    <n v="2"/>
    <n v="2"/>
    <n v="3"/>
    <n v="5"/>
    <n v="4"/>
    <n v="2"/>
    <n v="2"/>
    <n v="2"/>
    <n v="1"/>
    <s v="09458"/>
    <n v="1"/>
    <x v="1"/>
    <n v="29"/>
    <n v="29"/>
  </r>
  <r>
    <x v="9458"/>
    <n v="1"/>
    <n v="2"/>
    <n v="2"/>
    <n v="3"/>
    <n v="3"/>
    <n v="3"/>
    <n v="4"/>
    <n v="4"/>
    <n v="2"/>
    <n v="2"/>
    <n v="2"/>
    <n v="2"/>
    <s v="09459"/>
    <n v="1"/>
    <x v="8"/>
    <n v="30"/>
    <n v="30"/>
  </r>
  <r>
    <x v="9459"/>
    <n v="15"/>
    <n v="15"/>
    <n v="7"/>
    <n v="16"/>
    <n v="22"/>
    <n v="25"/>
    <n v="34"/>
    <n v="25"/>
    <n v="19"/>
    <n v="18"/>
    <n v="8"/>
    <n v="9"/>
    <s v="09460"/>
    <n v="7"/>
    <x v="10"/>
    <n v="213"/>
    <n v="30.428571428571427"/>
  </r>
  <r>
    <x v="9460"/>
    <n v="4"/>
    <n v="7"/>
    <n v="4"/>
    <n v="8"/>
    <n v="8"/>
    <n v="9"/>
    <n v="13"/>
    <n v="10"/>
    <n v="8"/>
    <n v="7"/>
    <n v="3"/>
    <n v="6"/>
    <s v="09461"/>
    <n v="3"/>
    <x v="10"/>
    <n v="87"/>
    <n v="29"/>
  </r>
  <r>
    <x v="9461"/>
    <n v="7"/>
    <n v="14"/>
    <n v="7"/>
    <n v="20"/>
    <n v="20"/>
    <n v="20"/>
    <n v="26"/>
    <n v="18"/>
    <n v="20"/>
    <n v="12"/>
    <n v="11"/>
    <n v="8"/>
    <s v="09462"/>
    <n v="6"/>
    <x v="8"/>
    <n v="183"/>
    <n v="30.5"/>
  </r>
  <r>
    <x v="9462"/>
    <n v="4"/>
    <n v="5"/>
    <n v="5"/>
    <n v="10"/>
    <n v="8"/>
    <n v="10"/>
    <n v="16"/>
    <n v="9"/>
    <n v="9"/>
    <n v="10"/>
    <n v="3"/>
    <n v="7"/>
    <s v="09463"/>
    <n v="3"/>
    <x v="1"/>
    <n v="96"/>
    <n v="32"/>
  </r>
  <r>
    <x v="9463"/>
    <n v="5"/>
    <n v="8"/>
    <n v="6"/>
    <n v="10"/>
    <n v="15"/>
    <n v="17"/>
    <n v="26"/>
    <n v="17"/>
    <n v="11"/>
    <n v="16"/>
    <n v="12"/>
    <n v="8"/>
    <s v="09464"/>
    <n v="5"/>
    <x v="4"/>
    <n v="151"/>
    <n v="30.2"/>
  </r>
  <r>
    <x v="9464"/>
    <n v="4"/>
    <n v="2"/>
    <n v="3"/>
    <n v="5"/>
    <n v="4"/>
    <n v="6"/>
    <n v="9"/>
    <n v="7"/>
    <n v="4"/>
    <n v="4"/>
    <n v="4"/>
    <n v="2"/>
    <s v="09465"/>
    <n v="2"/>
    <x v="0"/>
    <n v="54"/>
    <n v="27"/>
  </r>
  <r>
    <x v="9465"/>
    <n v="7"/>
    <n v="3"/>
    <n v="6"/>
    <n v="9"/>
    <n v="9"/>
    <n v="11"/>
    <n v="13"/>
    <n v="13"/>
    <n v="7"/>
    <n v="8"/>
    <n v="6"/>
    <n v="7"/>
    <s v="09466"/>
    <n v="3"/>
    <x v="12"/>
    <n v="99"/>
    <n v="33"/>
  </r>
  <r>
    <x v="9466"/>
    <n v="4"/>
    <n v="6"/>
    <n v="3"/>
    <n v="10"/>
    <n v="9"/>
    <n v="12"/>
    <n v="15"/>
    <n v="10"/>
    <n v="6"/>
    <n v="6"/>
    <n v="4"/>
    <n v="4"/>
    <s v="09467"/>
    <n v="3"/>
    <x v="14"/>
    <n v="89"/>
    <n v="29.666666666666668"/>
  </r>
  <r>
    <x v="9467"/>
    <n v="10"/>
    <n v="7"/>
    <n v="4"/>
    <n v="10"/>
    <n v="15"/>
    <n v="16"/>
    <n v="24"/>
    <n v="17"/>
    <n v="14"/>
    <n v="14"/>
    <n v="10"/>
    <n v="10"/>
    <s v="09468"/>
    <n v="4"/>
    <x v="7"/>
    <n v="151"/>
    <n v="37.75"/>
  </r>
  <r>
    <x v="9468"/>
    <n v="9"/>
    <n v="11"/>
    <n v="12"/>
    <n v="12"/>
    <n v="16"/>
    <n v="17"/>
    <n v="21"/>
    <n v="19"/>
    <n v="14"/>
    <n v="15"/>
    <n v="12"/>
    <n v="12"/>
    <s v="09469"/>
    <n v="5"/>
    <x v="2"/>
    <n v="170"/>
    <n v="34"/>
  </r>
  <r>
    <x v="9469"/>
    <n v="10"/>
    <n v="6"/>
    <n v="14"/>
    <n v="14"/>
    <n v="15"/>
    <n v="22"/>
    <n v="25"/>
    <n v="23"/>
    <n v="14"/>
    <n v="19"/>
    <n v="10"/>
    <n v="6"/>
    <s v="09470"/>
    <n v="6"/>
    <x v="6"/>
    <n v="178"/>
    <n v="29.666666666666668"/>
  </r>
  <r>
    <x v="9470"/>
    <n v="2"/>
    <n v="3"/>
    <n v="4"/>
    <n v="5"/>
    <n v="5"/>
    <n v="7"/>
    <n v="10"/>
    <n v="6"/>
    <n v="5"/>
    <n v="5"/>
    <n v="2"/>
    <n v="3"/>
    <s v="09471"/>
    <n v="2"/>
    <x v="10"/>
    <n v="57"/>
    <n v="28.5"/>
  </r>
  <r>
    <x v="9471"/>
    <n v="11"/>
    <n v="8"/>
    <n v="13"/>
    <n v="12"/>
    <n v="13"/>
    <n v="24"/>
    <n v="26"/>
    <n v="18"/>
    <n v="14"/>
    <n v="13"/>
    <n v="11"/>
    <n v="8"/>
    <s v="09472"/>
    <n v="6"/>
    <x v="13"/>
    <n v="171"/>
    <n v="28.5"/>
  </r>
  <r>
    <x v="9472"/>
    <n v="4"/>
    <n v="4"/>
    <n v="4"/>
    <n v="4"/>
    <n v="5"/>
    <n v="8"/>
    <n v="10"/>
    <n v="6"/>
    <n v="6"/>
    <n v="4"/>
    <n v="2"/>
    <n v="2"/>
    <s v="09473"/>
    <n v="2"/>
    <x v="10"/>
    <n v="59"/>
    <n v="29.5"/>
  </r>
  <r>
    <x v="9473"/>
    <n v="4"/>
    <n v="3"/>
    <n v="4"/>
    <n v="5"/>
    <n v="6"/>
    <n v="8"/>
    <n v="10"/>
    <n v="6"/>
    <n v="6"/>
    <n v="6"/>
    <n v="2"/>
    <n v="3"/>
    <s v="09474"/>
    <n v="2"/>
    <x v="5"/>
    <n v="63"/>
    <n v="31.5"/>
  </r>
  <r>
    <x v="9474"/>
    <n v="3"/>
    <n v="4"/>
    <n v="4"/>
    <n v="8"/>
    <n v="10"/>
    <n v="9"/>
    <n v="13"/>
    <n v="13"/>
    <n v="6"/>
    <n v="6"/>
    <n v="6"/>
    <n v="6"/>
    <s v="09475"/>
    <n v="3"/>
    <x v="1"/>
    <n v="88"/>
    <n v="29.333333333333332"/>
  </r>
  <r>
    <x v="9475"/>
    <n v="8"/>
    <n v="15"/>
    <n v="13"/>
    <n v="16"/>
    <n v="22"/>
    <n v="27"/>
    <n v="35"/>
    <n v="26"/>
    <n v="21"/>
    <n v="22"/>
    <n v="13"/>
    <n v="10"/>
    <s v="09476"/>
    <n v="7"/>
    <x v="11"/>
    <n v="228"/>
    <n v="32.571428571428569"/>
  </r>
  <r>
    <x v="9476"/>
    <n v="4"/>
    <n v="3"/>
    <n v="7"/>
    <n v="10"/>
    <n v="6"/>
    <n v="9"/>
    <n v="12"/>
    <n v="10"/>
    <n v="8"/>
    <n v="10"/>
    <n v="6"/>
    <n v="5"/>
    <s v="09477"/>
    <n v="3"/>
    <x v="1"/>
    <n v="90"/>
    <n v="30"/>
  </r>
  <r>
    <x v="9477"/>
    <n v="6"/>
    <n v="3"/>
    <n v="6"/>
    <n v="10"/>
    <n v="8"/>
    <n v="13"/>
    <n v="14"/>
    <n v="10"/>
    <n v="7"/>
    <n v="6"/>
    <n v="5"/>
    <n v="4"/>
    <s v="09478"/>
    <n v="3"/>
    <x v="13"/>
    <n v="92"/>
    <n v="30.666666666666668"/>
  </r>
  <r>
    <x v="9478"/>
    <n v="14"/>
    <n v="9"/>
    <n v="11"/>
    <n v="19"/>
    <n v="17"/>
    <n v="23"/>
    <n v="31"/>
    <n v="25"/>
    <n v="22"/>
    <n v="15"/>
    <n v="9"/>
    <n v="8"/>
    <s v="09479"/>
    <n v="7"/>
    <x v="7"/>
    <n v="203"/>
    <n v="29"/>
  </r>
  <r>
    <x v="9479"/>
    <n v="3"/>
    <n v="3"/>
    <n v="4"/>
    <n v="5"/>
    <n v="5"/>
    <n v="6"/>
    <n v="8"/>
    <n v="7"/>
    <n v="4"/>
    <n v="4"/>
    <n v="4"/>
    <n v="3"/>
    <s v="09480"/>
    <n v="2"/>
    <x v="12"/>
    <n v="56"/>
    <n v="28"/>
  </r>
  <r>
    <x v="9480"/>
    <n v="7"/>
    <n v="3"/>
    <n v="3"/>
    <n v="6"/>
    <n v="9"/>
    <n v="9"/>
    <n v="14"/>
    <n v="10"/>
    <n v="7"/>
    <n v="8"/>
    <n v="3"/>
    <n v="3"/>
    <s v="09481"/>
    <n v="3"/>
    <x v="9"/>
    <n v="82"/>
    <n v="27.333333333333332"/>
  </r>
  <r>
    <x v="9481"/>
    <n v="13"/>
    <n v="10"/>
    <n v="14"/>
    <n v="14"/>
    <n v="12"/>
    <n v="21"/>
    <n v="29"/>
    <n v="23"/>
    <n v="18"/>
    <n v="17"/>
    <n v="14"/>
    <n v="7"/>
    <s v="09482"/>
    <n v="6"/>
    <x v="7"/>
    <n v="192"/>
    <n v="32"/>
  </r>
  <r>
    <x v="9482"/>
    <n v="1"/>
    <n v="1"/>
    <n v="2"/>
    <n v="2"/>
    <n v="3"/>
    <n v="3"/>
    <n v="4"/>
    <n v="4"/>
    <n v="2"/>
    <n v="2"/>
    <n v="1"/>
    <n v="2"/>
    <s v="09483"/>
    <n v="1"/>
    <x v="2"/>
    <n v="27"/>
    <n v="27"/>
  </r>
  <r>
    <x v="9483"/>
    <n v="10"/>
    <n v="5"/>
    <n v="7"/>
    <n v="11"/>
    <n v="10"/>
    <n v="15"/>
    <n v="17"/>
    <n v="13"/>
    <n v="13"/>
    <n v="9"/>
    <n v="6"/>
    <n v="9"/>
    <s v="09484"/>
    <n v="4"/>
    <x v="12"/>
    <n v="125"/>
    <n v="31.25"/>
  </r>
  <r>
    <x v="9484"/>
    <n v="8"/>
    <n v="6"/>
    <n v="4"/>
    <n v="11"/>
    <n v="14"/>
    <n v="13"/>
    <n v="22"/>
    <n v="12"/>
    <n v="9"/>
    <n v="10"/>
    <n v="4"/>
    <n v="4"/>
    <s v="09485"/>
    <n v="4"/>
    <x v="5"/>
    <n v="117"/>
    <n v="29.25"/>
  </r>
  <r>
    <x v="9485"/>
    <n v="9"/>
    <n v="5"/>
    <n v="11"/>
    <n v="14"/>
    <n v="13"/>
    <n v="22"/>
    <n v="24"/>
    <n v="15"/>
    <n v="14"/>
    <n v="12"/>
    <n v="9"/>
    <n v="12"/>
    <s v="09486"/>
    <n v="5"/>
    <x v="2"/>
    <n v="160"/>
    <n v="32"/>
  </r>
  <r>
    <x v="9486"/>
    <n v="5"/>
    <n v="7"/>
    <n v="8"/>
    <n v="9"/>
    <n v="8"/>
    <n v="17"/>
    <n v="16"/>
    <n v="15"/>
    <n v="13"/>
    <n v="13"/>
    <n v="7"/>
    <n v="8"/>
    <s v="09487"/>
    <n v="4"/>
    <x v="1"/>
    <n v="126"/>
    <n v="31.5"/>
  </r>
  <r>
    <x v="9487"/>
    <n v="3"/>
    <n v="4"/>
    <n v="5"/>
    <n v="6"/>
    <n v="9"/>
    <n v="10"/>
    <n v="12"/>
    <n v="11"/>
    <n v="9"/>
    <n v="10"/>
    <n v="7"/>
    <n v="6"/>
    <s v="09488"/>
    <n v="3"/>
    <x v="2"/>
    <n v="92"/>
    <n v="30.666666666666668"/>
  </r>
  <r>
    <x v="9488"/>
    <n v="5"/>
    <n v="11"/>
    <n v="6"/>
    <n v="15"/>
    <n v="13"/>
    <n v="20"/>
    <n v="24"/>
    <n v="20"/>
    <n v="15"/>
    <n v="11"/>
    <n v="7"/>
    <n v="10"/>
    <s v="09489"/>
    <n v="5"/>
    <x v="0"/>
    <n v="157"/>
    <n v="31.4"/>
  </r>
  <r>
    <x v="9489"/>
    <n v="3"/>
    <n v="4"/>
    <n v="4"/>
    <n v="4"/>
    <n v="5"/>
    <n v="7"/>
    <n v="10"/>
    <n v="8"/>
    <n v="5"/>
    <n v="5"/>
    <n v="3"/>
    <n v="3"/>
    <s v="09490"/>
    <n v="2"/>
    <x v="0"/>
    <n v="61"/>
    <n v="30.5"/>
  </r>
  <r>
    <x v="9490"/>
    <n v="7"/>
    <n v="6"/>
    <n v="10"/>
    <n v="14"/>
    <n v="14"/>
    <n v="12"/>
    <n v="16"/>
    <n v="15"/>
    <n v="12"/>
    <n v="11"/>
    <n v="5"/>
    <n v="4"/>
    <s v="09491"/>
    <n v="4"/>
    <x v="4"/>
    <n v="126"/>
    <n v="31.5"/>
  </r>
  <r>
    <x v="9491"/>
    <n v="6"/>
    <n v="7"/>
    <n v="4"/>
    <n v="10"/>
    <n v="6"/>
    <n v="13"/>
    <n v="13"/>
    <n v="10"/>
    <n v="6"/>
    <n v="9"/>
    <n v="3"/>
    <n v="5"/>
    <s v="09492"/>
    <n v="3"/>
    <x v="11"/>
    <n v="92"/>
    <n v="30.666666666666668"/>
  </r>
  <r>
    <x v="9492"/>
    <n v="4"/>
    <n v="4"/>
    <n v="2"/>
    <n v="4"/>
    <n v="5"/>
    <n v="6"/>
    <n v="9"/>
    <n v="8"/>
    <n v="4"/>
    <n v="5"/>
    <n v="4"/>
    <n v="4"/>
    <s v="09493"/>
    <n v="2"/>
    <x v="15"/>
    <n v="59"/>
    <n v="29.5"/>
  </r>
  <r>
    <x v="9493"/>
    <n v="3"/>
    <n v="3"/>
    <n v="3"/>
    <n v="6"/>
    <n v="6"/>
    <n v="8"/>
    <n v="10"/>
    <n v="8"/>
    <n v="4"/>
    <n v="5"/>
    <n v="3"/>
    <n v="2"/>
    <s v="09494"/>
    <n v="2"/>
    <x v="13"/>
    <n v="61"/>
    <n v="30.5"/>
  </r>
  <r>
    <x v="9494"/>
    <n v="1"/>
    <n v="1"/>
    <n v="1"/>
    <n v="3"/>
    <n v="2"/>
    <n v="3"/>
    <n v="4"/>
    <n v="4"/>
    <n v="3"/>
    <n v="2"/>
    <n v="2"/>
    <n v="2"/>
    <s v="09495"/>
    <n v="1"/>
    <x v="11"/>
    <n v="28"/>
    <n v="28"/>
  </r>
  <r>
    <x v="9495"/>
    <n v="3"/>
    <n v="4"/>
    <n v="6"/>
    <n v="9"/>
    <n v="10"/>
    <n v="12"/>
    <n v="15"/>
    <n v="12"/>
    <n v="9"/>
    <n v="6"/>
    <n v="5"/>
    <n v="5"/>
    <s v="09496"/>
    <n v="3"/>
    <x v="8"/>
    <n v="96"/>
    <n v="32"/>
  </r>
  <r>
    <x v="9496"/>
    <n v="7"/>
    <n v="6"/>
    <n v="5"/>
    <n v="13"/>
    <n v="13"/>
    <n v="13"/>
    <n v="22"/>
    <n v="15"/>
    <n v="11"/>
    <n v="9"/>
    <n v="6"/>
    <n v="5"/>
    <s v="09497"/>
    <n v="4"/>
    <x v="6"/>
    <n v="125"/>
    <n v="31.25"/>
  </r>
  <r>
    <x v="9497"/>
    <n v="4"/>
    <n v="4"/>
    <n v="7"/>
    <n v="8"/>
    <n v="13"/>
    <n v="15"/>
    <n v="19"/>
    <n v="16"/>
    <n v="9"/>
    <n v="10"/>
    <n v="7"/>
    <n v="6"/>
    <s v="09498"/>
    <n v="4"/>
    <x v="4"/>
    <n v="118"/>
    <n v="29.5"/>
  </r>
  <r>
    <x v="9498"/>
    <n v="3"/>
    <n v="3"/>
    <n v="2"/>
    <n v="5"/>
    <n v="6"/>
    <n v="6"/>
    <n v="10"/>
    <n v="8"/>
    <n v="6"/>
    <n v="6"/>
    <n v="3"/>
    <n v="4"/>
    <s v="09499"/>
    <n v="2"/>
    <x v="2"/>
    <n v="62"/>
    <n v="31"/>
  </r>
  <r>
    <x v="9499"/>
    <n v="2"/>
    <n v="2"/>
    <n v="3"/>
    <n v="5"/>
    <n v="5"/>
    <n v="6"/>
    <n v="8"/>
    <n v="6"/>
    <n v="5"/>
    <n v="6"/>
    <n v="2"/>
    <n v="4"/>
    <s v="09500"/>
    <n v="2"/>
    <x v="16"/>
    <n v="54"/>
    <n v="27"/>
  </r>
  <r>
    <x v="9500"/>
    <n v="7"/>
    <n v="9"/>
    <n v="7"/>
    <n v="12"/>
    <n v="13"/>
    <n v="13"/>
    <n v="22"/>
    <n v="16"/>
    <n v="9"/>
    <n v="13"/>
    <n v="5"/>
    <n v="10"/>
    <s v="09501"/>
    <n v="4"/>
    <x v="10"/>
    <n v="136"/>
    <n v="34"/>
  </r>
  <r>
    <x v="9501"/>
    <n v="3"/>
    <n v="4"/>
    <n v="2"/>
    <n v="6"/>
    <n v="6"/>
    <n v="8"/>
    <n v="10"/>
    <n v="8"/>
    <n v="6"/>
    <n v="4"/>
    <n v="2"/>
    <n v="2"/>
    <s v="09502"/>
    <n v="2"/>
    <x v="9"/>
    <n v="61"/>
    <n v="30.5"/>
  </r>
  <r>
    <x v="9502"/>
    <n v="6"/>
    <n v="5"/>
    <n v="7"/>
    <n v="8"/>
    <n v="7"/>
    <n v="13"/>
    <n v="13"/>
    <n v="12"/>
    <n v="9"/>
    <n v="10"/>
    <n v="5"/>
    <n v="5"/>
    <s v="09503"/>
    <n v="3"/>
    <x v="11"/>
    <n v="100"/>
    <n v="33.333333333333336"/>
  </r>
  <r>
    <x v="9503"/>
    <n v="2"/>
    <n v="3"/>
    <n v="2"/>
    <n v="5"/>
    <n v="5"/>
    <n v="8"/>
    <n v="9"/>
    <n v="6"/>
    <n v="4"/>
    <n v="5"/>
    <n v="2"/>
    <n v="3"/>
    <s v="09504"/>
    <n v="2"/>
    <x v="11"/>
    <n v="54"/>
    <n v="27"/>
  </r>
  <r>
    <x v="9504"/>
    <n v="2"/>
    <n v="2"/>
    <n v="2"/>
    <n v="6"/>
    <n v="5"/>
    <n v="7"/>
    <n v="9"/>
    <n v="7"/>
    <n v="6"/>
    <n v="4"/>
    <n v="2"/>
    <n v="3"/>
    <s v="09505"/>
    <n v="2"/>
    <x v="12"/>
    <n v="55"/>
    <n v="27.5"/>
  </r>
  <r>
    <x v="9505"/>
    <n v="3"/>
    <n v="7"/>
    <n v="6"/>
    <n v="7"/>
    <n v="10"/>
    <n v="10"/>
    <n v="13"/>
    <n v="11"/>
    <n v="6"/>
    <n v="8"/>
    <n v="6"/>
    <n v="5"/>
    <s v="09506"/>
    <n v="3"/>
    <x v="2"/>
    <n v="92"/>
    <n v="30.666666666666668"/>
  </r>
  <r>
    <x v="9506"/>
    <n v="4"/>
    <n v="4"/>
    <n v="4"/>
    <n v="4"/>
    <n v="5"/>
    <n v="7"/>
    <n v="10"/>
    <n v="8"/>
    <n v="6"/>
    <n v="4"/>
    <n v="4"/>
    <n v="4"/>
    <s v="09507"/>
    <n v="2"/>
    <x v="6"/>
    <n v="64"/>
    <n v="32"/>
  </r>
  <r>
    <x v="9507"/>
    <n v="1"/>
    <n v="1"/>
    <n v="2"/>
    <n v="3"/>
    <n v="2"/>
    <n v="4"/>
    <n v="4"/>
    <n v="3"/>
    <n v="3"/>
    <n v="3"/>
    <n v="2"/>
    <n v="2"/>
    <s v="09508"/>
    <n v="1"/>
    <x v="11"/>
    <n v="30"/>
    <n v="30"/>
  </r>
  <r>
    <x v="9508"/>
    <n v="2"/>
    <n v="3"/>
    <n v="3"/>
    <n v="4"/>
    <n v="4"/>
    <n v="6"/>
    <n v="8"/>
    <n v="7"/>
    <n v="6"/>
    <n v="6"/>
    <n v="3"/>
    <n v="2"/>
    <s v="09509"/>
    <n v="2"/>
    <x v="3"/>
    <n v="54"/>
    <n v="27"/>
  </r>
  <r>
    <x v="9509"/>
    <n v="2"/>
    <n v="2"/>
    <n v="2"/>
    <n v="3"/>
    <n v="2"/>
    <n v="4"/>
    <n v="4"/>
    <n v="4"/>
    <n v="3"/>
    <n v="2"/>
    <n v="1"/>
    <n v="1"/>
    <s v="09510"/>
    <n v="1"/>
    <x v="11"/>
    <n v="30"/>
    <n v="30"/>
  </r>
  <r>
    <x v="9510"/>
    <n v="4"/>
    <n v="4"/>
    <n v="2"/>
    <n v="5"/>
    <n v="5"/>
    <n v="7"/>
    <n v="9"/>
    <n v="8"/>
    <n v="5"/>
    <n v="5"/>
    <n v="3"/>
    <n v="4"/>
    <s v="09511"/>
    <n v="2"/>
    <x v="10"/>
    <n v="61"/>
    <n v="30.5"/>
  </r>
  <r>
    <x v="9511"/>
    <n v="10"/>
    <n v="4"/>
    <n v="6"/>
    <n v="14"/>
    <n v="9"/>
    <n v="12"/>
    <n v="21"/>
    <n v="18"/>
    <n v="11"/>
    <n v="11"/>
    <n v="7"/>
    <n v="10"/>
    <s v="09512"/>
    <n v="4"/>
    <x v="4"/>
    <n v="133"/>
    <n v="33.25"/>
  </r>
  <r>
    <x v="9512"/>
    <n v="6"/>
    <n v="6"/>
    <n v="3"/>
    <n v="10"/>
    <n v="8"/>
    <n v="12"/>
    <n v="12"/>
    <n v="9"/>
    <n v="8"/>
    <n v="6"/>
    <n v="6"/>
    <n v="4"/>
    <s v="09513"/>
    <n v="3"/>
    <x v="1"/>
    <n v="90"/>
    <n v="30"/>
  </r>
  <r>
    <x v="9513"/>
    <n v="4"/>
    <n v="6"/>
    <n v="4"/>
    <n v="9"/>
    <n v="9"/>
    <n v="10"/>
    <n v="12"/>
    <n v="12"/>
    <n v="9"/>
    <n v="7"/>
    <n v="4"/>
    <n v="3"/>
    <s v="09514"/>
    <n v="3"/>
    <x v="4"/>
    <n v="89"/>
    <n v="29.666666666666668"/>
  </r>
  <r>
    <x v="9514"/>
    <n v="7"/>
    <n v="6"/>
    <n v="3"/>
    <n v="8"/>
    <n v="10"/>
    <n v="13"/>
    <n v="16"/>
    <n v="12"/>
    <n v="9"/>
    <n v="6"/>
    <n v="3"/>
    <n v="7"/>
    <s v="09515"/>
    <n v="3"/>
    <x v="6"/>
    <n v="100"/>
    <n v="33.333333333333336"/>
  </r>
  <r>
    <x v="9515"/>
    <n v="4"/>
    <n v="4"/>
    <n v="4"/>
    <n v="6"/>
    <n v="9"/>
    <n v="13"/>
    <n v="13"/>
    <n v="13"/>
    <n v="7"/>
    <n v="10"/>
    <n v="7"/>
    <n v="4"/>
    <s v="09516"/>
    <n v="3"/>
    <x v="11"/>
    <n v="94"/>
    <n v="31.333333333333332"/>
  </r>
  <r>
    <x v="9516"/>
    <n v="10"/>
    <n v="8"/>
    <n v="5"/>
    <n v="14"/>
    <n v="9"/>
    <n v="15"/>
    <n v="20"/>
    <n v="14"/>
    <n v="8"/>
    <n v="11"/>
    <n v="8"/>
    <n v="10"/>
    <s v="09517"/>
    <n v="4"/>
    <x v="15"/>
    <n v="132"/>
    <n v="33"/>
  </r>
  <r>
    <x v="9517"/>
    <n v="7"/>
    <n v="7"/>
    <n v="4"/>
    <n v="7"/>
    <n v="9"/>
    <n v="11"/>
    <n v="13"/>
    <n v="10"/>
    <n v="7"/>
    <n v="8"/>
    <n v="7"/>
    <n v="3"/>
    <s v="09518"/>
    <n v="3"/>
    <x v="8"/>
    <n v="93"/>
    <n v="31"/>
  </r>
  <r>
    <x v="9518"/>
    <n v="3"/>
    <n v="2"/>
    <n v="2"/>
    <n v="6"/>
    <n v="5"/>
    <n v="7"/>
    <n v="9"/>
    <n v="7"/>
    <n v="5"/>
    <n v="6"/>
    <n v="2"/>
    <n v="4"/>
    <s v="09519"/>
    <n v="2"/>
    <x v="11"/>
    <n v="58"/>
    <n v="29"/>
  </r>
  <r>
    <x v="9519"/>
    <n v="10"/>
    <n v="7"/>
    <n v="5"/>
    <n v="8"/>
    <n v="8"/>
    <n v="15"/>
    <n v="20"/>
    <n v="13"/>
    <n v="11"/>
    <n v="12"/>
    <n v="7"/>
    <n v="6"/>
    <s v="09520"/>
    <n v="4"/>
    <x v="7"/>
    <n v="122"/>
    <n v="30.5"/>
  </r>
  <r>
    <x v="9520"/>
    <n v="2"/>
    <n v="4"/>
    <n v="2"/>
    <n v="4"/>
    <n v="4"/>
    <n v="7"/>
    <n v="9"/>
    <n v="6"/>
    <n v="6"/>
    <n v="4"/>
    <n v="2"/>
    <n v="3"/>
    <s v="09521"/>
    <n v="2"/>
    <x v="12"/>
    <n v="53"/>
    <n v="26.5"/>
  </r>
  <r>
    <x v="9521"/>
    <n v="5"/>
    <n v="5"/>
    <n v="8"/>
    <n v="12"/>
    <n v="11"/>
    <n v="16"/>
    <n v="18"/>
    <n v="18"/>
    <n v="10"/>
    <n v="8"/>
    <n v="9"/>
    <n v="9"/>
    <s v="09522"/>
    <n v="4"/>
    <x v="0"/>
    <n v="129"/>
    <n v="32.25"/>
  </r>
  <r>
    <x v="9522"/>
    <n v="3"/>
    <n v="3"/>
    <n v="3"/>
    <n v="4"/>
    <n v="5"/>
    <n v="6"/>
    <n v="8"/>
    <n v="6"/>
    <n v="6"/>
    <n v="4"/>
    <n v="2"/>
    <n v="3"/>
    <s v="09523"/>
    <n v="2"/>
    <x v="9"/>
    <n v="53"/>
    <n v="26.5"/>
  </r>
  <r>
    <x v="9523"/>
    <n v="7"/>
    <n v="7"/>
    <n v="6"/>
    <n v="12"/>
    <n v="14"/>
    <n v="15"/>
    <n v="16"/>
    <n v="12"/>
    <n v="13"/>
    <n v="14"/>
    <n v="4"/>
    <n v="8"/>
    <s v="09524"/>
    <n v="4"/>
    <x v="11"/>
    <n v="128"/>
    <n v="32"/>
  </r>
  <r>
    <x v="9524"/>
    <n v="5"/>
    <n v="3"/>
    <n v="7"/>
    <n v="7"/>
    <n v="8"/>
    <n v="10"/>
    <n v="15"/>
    <n v="9"/>
    <n v="7"/>
    <n v="10"/>
    <n v="7"/>
    <n v="6"/>
    <s v="09525"/>
    <n v="3"/>
    <x v="16"/>
    <n v="94"/>
    <n v="31.333333333333332"/>
  </r>
  <r>
    <x v="9525"/>
    <n v="2"/>
    <n v="2"/>
    <n v="4"/>
    <n v="6"/>
    <n v="4"/>
    <n v="7"/>
    <n v="8"/>
    <n v="7"/>
    <n v="4"/>
    <n v="6"/>
    <n v="3"/>
    <n v="3"/>
    <s v="09526"/>
    <n v="2"/>
    <x v="4"/>
    <n v="56"/>
    <n v="28"/>
  </r>
  <r>
    <x v="9526"/>
    <n v="14"/>
    <n v="13"/>
    <n v="7"/>
    <n v="12"/>
    <n v="17"/>
    <n v="20"/>
    <n v="32"/>
    <n v="18"/>
    <n v="15"/>
    <n v="18"/>
    <n v="11"/>
    <n v="14"/>
    <s v="09527"/>
    <n v="6"/>
    <x v="10"/>
    <n v="191"/>
    <n v="31.833333333333332"/>
  </r>
  <r>
    <x v="9527"/>
    <n v="4"/>
    <n v="5"/>
    <n v="5"/>
    <n v="6"/>
    <n v="7"/>
    <n v="11"/>
    <n v="15"/>
    <n v="12"/>
    <n v="10"/>
    <n v="7"/>
    <n v="3"/>
    <n v="6"/>
    <s v="09528"/>
    <n v="3"/>
    <x v="10"/>
    <n v="91"/>
    <n v="30.333333333333332"/>
  </r>
  <r>
    <x v="9528"/>
    <n v="9"/>
    <n v="12"/>
    <n v="13"/>
    <n v="21"/>
    <n v="22"/>
    <n v="29"/>
    <n v="33"/>
    <n v="21"/>
    <n v="21"/>
    <n v="17"/>
    <n v="12"/>
    <n v="12"/>
    <s v="09529"/>
    <n v="7"/>
    <x v="16"/>
    <n v="222"/>
    <n v="31.714285714285715"/>
  </r>
  <r>
    <x v="9529"/>
    <n v="4"/>
    <n v="9"/>
    <n v="10"/>
    <n v="12"/>
    <n v="12"/>
    <n v="15"/>
    <n v="22"/>
    <n v="12"/>
    <n v="11"/>
    <n v="8"/>
    <n v="7"/>
    <n v="6"/>
    <s v="09530"/>
    <n v="4"/>
    <x v="5"/>
    <n v="128"/>
    <n v="32"/>
  </r>
  <r>
    <x v="9530"/>
    <n v="5"/>
    <n v="4"/>
    <n v="3"/>
    <n v="6"/>
    <n v="8"/>
    <n v="11"/>
    <n v="13"/>
    <n v="9"/>
    <n v="7"/>
    <n v="6"/>
    <n v="5"/>
    <n v="7"/>
    <s v="09531"/>
    <n v="3"/>
    <x v="0"/>
    <n v="84"/>
    <n v="28"/>
  </r>
  <r>
    <x v="9531"/>
    <n v="9"/>
    <n v="6"/>
    <n v="7"/>
    <n v="14"/>
    <n v="9"/>
    <n v="17"/>
    <n v="22"/>
    <n v="13"/>
    <n v="14"/>
    <n v="12"/>
    <n v="8"/>
    <n v="4"/>
    <s v="09532"/>
    <n v="4"/>
    <x v="1"/>
    <n v="135"/>
    <n v="33.75"/>
  </r>
  <r>
    <x v="9532"/>
    <n v="9"/>
    <n v="4"/>
    <n v="10"/>
    <n v="10"/>
    <n v="13"/>
    <n v="14"/>
    <n v="21"/>
    <n v="15"/>
    <n v="13"/>
    <n v="12"/>
    <n v="8"/>
    <n v="10"/>
    <s v="09533"/>
    <n v="4"/>
    <x v="16"/>
    <n v="139"/>
    <n v="34.75"/>
  </r>
  <r>
    <x v="9533"/>
    <n v="3"/>
    <n v="4"/>
    <n v="3"/>
    <n v="4"/>
    <n v="6"/>
    <n v="6"/>
    <n v="8"/>
    <n v="7"/>
    <n v="6"/>
    <n v="5"/>
    <n v="2"/>
    <n v="3"/>
    <s v="09534"/>
    <n v="2"/>
    <x v="10"/>
    <n v="57"/>
    <n v="28.5"/>
  </r>
  <r>
    <x v="9534"/>
    <n v="10"/>
    <n v="9"/>
    <n v="6"/>
    <n v="10"/>
    <n v="14"/>
    <n v="18"/>
    <n v="22"/>
    <n v="15"/>
    <n v="13"/>
    <n v="14"/>
    <n v="9"/>
    <n v="4"/>
    <s v="09535"/>
    <n v="4"/>
    <x v="1"/>
    <n v="144"/>
    <n v="36"/>
  </r>
  <r>
    <x v="9535"/>
    <n v="10"/>
    <n v="8"/>
    <n v="7"/>
    <n v="13"/>
    <n v="12"/>
    <n v="13"/>
    <n v="17"/>
    <n v="16"/>
    <n v="10"/>
    <n v="11"/>
    <n v="5"/>
    <n v="7"/>
    <s v="09536"/>
    <n v="4"/>
    <x v="11"/>
    <n v="129"/>
    <n v="32.25"/>
  </r>
  <r>
    <x v="9536"/>
    <n v="3"/>
    <n v="6"/>
    <n v="4"/>
    <n v="6"/>
    <n v="7"/>
    <n v="13"/>
    <n v="15"/>
    <n v="9"/>
    <n v="10"/>
    <n v="10"/>
    <n v="5"/>
    <n v="7"/>
    <s v="09537"/>
    <n v="3"/>
    <x v="16"/>
    <n v="95"/>
    <n v="31.666666666666668"/>
  </r>
  <r>
    <x v="9537"/>
    <n v="4"/>
    <n v="10"/>
    <n v="4"/>
    <n v="10"/>
    <n v="8"/>
    <n v="17"/>
    <n v="19"/>
    <n v="17"/>
    <n v="11"/>
    <n v="12"/>
    <n v="6"/>
    <n v="5"/>
    <s v="09538"/>
    <n v="4"/>
    <x v="15"/>
    <n v="123"/>
    <n v="30.75"/>
  </r>
  <r>
    <x v="9538"/>
    <n v="4"/>
    <n v="5"/>
    <n v="4"/>
    <n v="8"/>
    <n v="6"/>
    <n v="9"/>
    <n v="14"/>
    <n v="10"/>
    <n v="10"/>
    <n v="6"/>
    <n v="5"/>
    <n v="7"/>
    <s v="09539"/>
    <n v="3"/>
    <x v="7"/>
    <n v="88"/>
    <n v="29.333333333333332"/>
  </r>
  <r>
    <x v="9539"/>
    <n v="2"/>
    <n v="1"/>
    <n v="2"/>
    <n v="3"/>
    <n v="3"/>
    <n v="4"/>
    <n v="4"/>
    <n v="4"/>
    <n v="2"/>
    <n v="3"/>
    <n v="1"/>
    <n v="2"/>
    <s v="09540"/>
    <n v="1"/>
    <x v="4"/>
    <n v="31"/>
    <n v="31"/>
  </r>
  <r>
    <x v="9540"/>
    <n v="2"/>
    <n v="4"/>
    <n v="3"/>
    <n v="5"/>
    <n v="4"/>
    <n v="7"/>
    <n v="8"/>
    <n v="8"/>
    <n v="6"/>
    <n v="6"/>
    <n v="3"/>
    <n v="2"/>
    <s v="09541"/>
    <n v="2"/>
    <x v="7"/>
    <n v="58"/>
    <n v="29"/>
  </r>
  <r>
    <x v="9541"/>
    <n v="11"/>
    <n v="8"/>
    <n v="8"/>
    <n v="13"/>
    <n v="10"/>
    <n v="22"/>
    <n v="27"/>
    <n v="15"/>
    <n v="17"/>
    <n v="14"/>
    <n v="8"/>
    <n v="5"/>
    <s v="09542"/>
    <n v="5"/>
    <x v="4"/>
    <n v="158"/>
    <n v="31.6"/>
  </r>
  <r>
    <x v="9542"/>
    <n v="3"/>
    <n v="2"/>
    <n v="2"/>
    <n v="4"/>
    <n v="4"/>
    <n v="8"/>
    <n v="10"/>
    <n v="8"/>
    <n v="4"/>
    <n v="6"/>
    <n v="3"/>
    <n v="3"/>
    <s v="09543"/>
    <n v="2"/>
    <x v="1"/>
    <n v="57"/>
    <n v="28.5"/>
  </r>
  <r>
    <x v="9543"/>
    <n v="9"/>
    <n v="6"/>
    <n v="10"/>
    <n v="14"/>
    <n v="12"/>
    <n v="22"/>
    <n v="24"/>
    <n v="17"/>
    <n v="12"/>
    <n v="10"/>
    <n v="5"/>
    <n v="12"/>
    <s v="09544"/>
    <n v="5"/>
    <x v="0"/>
    <n v="153"/>
    <n v="30.6"/>
  </r>
  <r>
    <x v="9544"/>
    <n v="5"/>
    <n v="3"/>
    <n v="5"/>
    <n v="9"/>
    <n v="7"/>
    <n v="13"/>
    <n v="12"/>
    <n v="13"/>
    <n v="9"/>
    <n v="8"/>
    <n v="7"/>
    <n v="4"/>
    <s v="09545"/>
    <n v="3"/>
    <x v="16"/>
    <n v="95"/>
    <n v="31.666666666666668"/>
  </r>
  <r>
    <x v="9545"/>
    <n v="4"/>
    <n v="4"/>
    <n v="5"/>
    <n v="9"/>
    <n v="7"/>
    <n v="9"/>
    <n v="12"/>
    <n v="11"/>
    <n v="7"/>
    <n v="9"/>
    <n v="6"/>
    <n v="7"/>
    <s v="09546"/>
    <n v="3"/>
    <x v="1"/>
    <n v="90"/>
    <n v="30"/>
  </r>
  <r>
    <x v="9546"/>
    <n v="6"/>
    <n v="5"/>
    <n v="7"/>
    <n v="8"/>
    <n v="7"/>
    <n v="11"/>
    <n v="12"/>
    <n v="10"/>
    <n v="6"/>
    <n v="10"/>
    <n v="5"/>
    <n v="4"/>
    <s v="09547"/>
    <n v="3"/>
    <x v="13"/>
    <n v="91"/>
    <n v="30.333333333333332"/>
  </r>
  <r>
    <x v="9547"/>
    <n v="4"/>
    <n v="2"/>
    <n v="3"/>
    <n v="5"/>
    <n v="5"/>
    <n v="7"/>
    <n v="10"/>
    <n v="7"/>
    <n v="4"/>
    <n v="5"/>
    <n v="2"/>
    <n v="4"/>
    <s v="09548"/>
    <n v="2"/>
    <x v="3"/>
    <n v="58"/>
    <n v="29"/>
  </r>
  <r>
    <x v="9548"/>
    <n v="2"/>
    <n v="3"/>
    <n v="2"/>
    <n v="4"/>
    <n v="4"/>
    <n v="8"/>
    <n v="10"/>
    <n v="6"/>
    <n v="5"/>
    <n v="6"/>
    <n v="2"/>
    <n v="3"/>
    <s v="09549"/>
    <n v="2"/>
    <x v="5"/>
    <n v="55"/>
    <n v="27.5"/>
  </r>
  <r>
    <x v="9549"/>
    <n v="5"/>
    <n v="7"/>
    <n v="6"/>
    <n v="10"/>
    <n v="10"/>
    <n v="15"/>
    <n v="17"/>
    <n v="14"/>
    <n v="8"/>
    <n v="12"/>
    <n v="5"/>
    <n v="9"/>
    <s v="09550"/>
    <n v="4"/>
    <x v="12"/>
    <n v="118"/>
    <n v="29.5"/>
  </r>
  <r>
    <x v="9550"/>
    <n v="3"/>
    <n v="3"/>
    <n v="3"/>
    <n v="6"/>
    <n v="4"/>
    <n v="6"/>
    <n v="9"/>
    <n v="8"/>
    <n v="6"/>
    <n v="6"/>
    <n v="3"/>
    <n v="2"/>
    <s v="09551"/>
    <n v="2"/>
    <x v="2"/>
    <n v="59"/>
    <n v="29.5"/>
  </r>
  <r>
    <x v="9551"/>
    <n v="1"/>
    <n v="1"/>
    <n v="1"/>
    <n v="3"/>
    <n v="3"/>
    <n v="4"/>
    <n v="4"/>
    <n v="3"/>
    <n v="3"/>
    <n v="3"/>
    <n v="2"/>
    <n v="2"/>
    <s v="09552"/>
    <n v="1"/>
    <x v="5"/>
    <n v="30"/>
    <n v="30"/>
  </r>
  <r>
    <x v="9552"/>
    <n v="6"/>
    <n v="4"/>
    <n v="3"/>
    <n v="9"/>
    <n v="10"/>
    <n v="10"/>
    <n v="14"/>
    <n v="12"/>
    <n v="10"/>
    <n v="9"/>
    <n v="3"/>
    <n v="6"/>
    <s v="09553"/>
    <n v="3"/>
    <x v="16"/>
    <n v="96"/>
    <n v="32"/>
  </r>
  <r>
    <x v="9553"/>
    <n v="5"/>
    <n v="4"/>
    <n v="5"/>
    <n v="12"/>
    <n v="13"/>
    <n v="14"/>
    <n v="17"/>
    <n v="18"/>
    <n v="10"/>
    <n v="8"/>
    <n v="6"/>
    <n v="8"/>
    <s v="09554"/>
    <n v="4"/>
    <x v="3"/>
    <n v="120"/>
    <n v="30"/>
  </r>
  <r>
    <x v="9554"/>
    <n v="4"/>
    <n v="3"/>
    <n v="3"/>
    <n v="4"/>
    <n v="5"/>
    <n v="7"/>
    <n v="9"/>
    <n v="7"/>
    <n v="6"/>
    <n v="6"/>
    <n v="2"/>
    <n v="3"/>
    <s v="09555"/>
    <n v="2"/>
    <x v="11"/>
    <n v="59"/>
    <n v="29.5"/>
  </r>
  <r>
    <x v="9555"/>
    <n v="3"/>
    <n v="3"/>
    <n v="7"/>
    <n v="10"/>
    <n v="8"/>
    <n v="13"/>
    <n v="15"/>
    <n v="10"/>
    <n v="10"/>
    <n v="9"/>
    <n v="5"/>
    <n v="3"/>
    <s v="09556"/>
    <n v="3"/>
    <x v="7"/>
    <n v="96"/>
    <n v="32"/>
  </r>
  <r>
    <x v="9556"/>
    <n v="8"/>
    <n v="5"/>
    <n v="4"/>
    <n v="10"/>
    <n v="13"/>
    <n v="15"/>
    <n v="21"/>
    <n v="17"/>
    <n v="11"/>
    <n v="10"/>
    <n v="6"/>
    <n v="6"/>
    <s v="09557"/>
    <n v="4"/>
    <x v="4"/>
    <n v="126"/>
    <n v="31.5"/>
  </r>
  <r>
    <x v="9557"/>
    <n v="9"/>
    <n v="9"/>
    <n v="10"/>
    <n v="14"/>
    <n v="12"/>
    <n v="16"/>
    <n v="22"/>
    <n v="15"/>
    <n v="11"/>
    <n v="12"/>
    <n v="9"/>
    <n v="6"/>
    <s v="09558"/>
    <n v="4"/>
    <x v="3"/>
    <n v="145"/>
    <n v="36.25"/>
  </r>
  <r>
    <x v="9558"/>
    <n v="9"/>
    <n v="9"/>
    <n v="4"/>
    <n v="9"/>
    <n v="11"/>
    <n v="14"/>
    <n v="17"/>
    <n v="16"/>
    <n v="12"/>
    <n v="14"/>
    <n v="6"/>
    <n v="10"/>
    <s v="09559"/>
    <n v="4"/>
    <x v="10"/>
    <n v="131"/>
    <n v="32.75"/>
  </r>
  <r>
    <x v="9559"/>
    <n v="10"/>
    <n v="11"/>
    <n v="7"/>
    <n v="22"/>
    <n v="15"/>
    <n v="25"/>
    <n v="30"/>
    <n v="24"/>
    <n v="17"/>
    <n v="21"/>
    <n v="14"/>
    <n v="14"/>
    <s v="09560"/>
    <n v="7"/>
    <x v="13"/>
    <n v="210"/>
    <n v="30"/>
  </r>
  <r>
    <x v="9560"/>
    <n v="4"/>
    <n v="8"/>
    <n v="4"/>
    <n v="11"/>
    <n v="14"/>
    <n v="13"/>
    <n v="18"/>
    <n v="14"/>
    <n v="10"/>
    <n v="12"/>
    <n v="10"/>
    <n v="6"/>
    <s v="09561"/>
    <n v="4"/>
    <x v="6"/>
    <n v="124"/>
    <n v="31"/>
  </r>
  <r>
    <x v="9561"/>
    <n v="3"/>
    <n v="4"/>
    <n v="2"/>
    <n v="4"/>
    <n v="5"/>
    <n v="6"/>
    <n v="10"/>
    <n v="8"/>
    <n v="5"/>
    <n v="6"/>
    <n v="4"/>
    <n v="2"/>
    <s v="09562"/>
    <n v="2"/>
    <x v="7"/>
    <n v="59"/>
    <n v="29.5"/>
  </r>
  <r>
    <x v="9562"/>
    <n v="3"/>
    <n v="7"/>
    <n v="3"/>
    <n v="10"/>
    <n v="8"/>
    <n v="10"/>
    <n v="13"/>
    <n v="12"/>
    <n v="7"/>
    <n v="7"/>
    <n v="3"/>
    <n v="5"/>
    <s v="09563"/>
    <n v="3"/>
    <x v="6"/>
    <n v="88"/>
    <n v="29.333333333333332"/>
  </r>
  <r>
    <x v="9563"/>
    <n v="3"/>
    <n v="3"/>
    <n v="3"/>
    <n v="6"/>
    <n v="6"/>
    <n v="7"/>
    <n v="9"/>
    <n v="8"/>
    <n v="5"/>
    <n v="6"/>
    <n v="3"/>
    <n v="3"/>
    <s v="09564"/>
    <n v="2"/>
    <x v="4"/>
    <n v="62"/>
    <n v="31"/>
  </r>
  <r>
    <x v="9564"/>
    <n v="6"/>
    <n v="7"/>
    <n v="5"/>
    <n v="8"/>
    <n v="7"/>
    <n v="12"/>
    <n v="13"/>
    <n v="11"/>
    <n v="7"/>
    <n v="9"/>
    <n v="7"/>
    <n v="3"/>
    <s v="09565"/>
    <n v="3"/>
    <x v="2"/>
    <n v="95"/>
    <n v="31.666666666666668"/>
  </r>
  <r>
    <x v="9565"/>
    <n v="1"/>
    <n v="2"/>
    <n v="1"/>
    <n v="3"/>
    <n v="2"/>
    <n v="3"/>
    <n v="4"/>
    <n v="4"/>
    <n v="3"/>
    <n v="2"/>
    <n v="2"/>
    <n v="2"/>
    <s v="09566"/>
    <n v="1"/>
    <x v="16"/>
    <n v="29"/>
    <n v="29"/>
  </r>
  <r>
    <x v="9566"/>
    <n v="6"/>
    <n v="5"/>
    <n v="7"/>
    <n v="6"/>
    <n v="6"/>
    <n v="12"/>
    <n v="12"/>
    <n v="9"/>
    <n v="9"/>
    <n v="8"/>
    <n v="5"/>
    <n v="4"/>
    <s v="09567"/>
    <n v="3"/>
    <x v="3"/>
    <n v="89"/>
    <n v="29.666666666666668"/>
  </r>
  <r>
    <x v="9567"/>
    <n v="2"/>
    <n v="1"/>
    <n v="2"/>
    <n v="3"/>
    <n v="2"/>
    <n v="3"/>
    <n v="5"/>
    <n v="3"/>
    <n v="2"/>
    <n v="3"/>
    <n v="2"/>
    <n v="2"/>
    <s v="09568"/>
    <n v="1"/>
    <x v="8"/>
    <n v="30"/>
    <n v="30"/>
  </r>
  <r>
    <x v="9568"/>
    <n v="6"/>
    <n v="6"/>
    <n v="4"/>
    <n v="9"/>
    <n v="6"/>
    <n v="10"/>
    <n v="16"/>
    <n v="13"/>
    <n v="6"/>
    <n v="9"/>
    <n v="4"/>
    <n v="7"/>
    <s v="09569"/>
    <n v="3"/>
    <x v="10"/>
    <n v="96"/>
    <n v="32"/>
  </r>
  <r>
    <x v="9569"/>
    <n v="11"/>
    <n v="9"/>
    <n v="7"/>
    <n v="11"/>
    <n v="10"/>
    <n v="17"/>
    <n v="22"/>
    <n v="21"/>
    <n v="11"/>
    <n v="10"/>
    <n v="11"/>
    <n v="5"/>
    <s v="09570"/>
    <n v="5"/>
    <x v="12"/>
    <n v="145"/>
    <n v="29"/>
  </r>
  <r>
    <x v="9570"/>
    <n v="7"/>
    <n v="14"/>
    <n v="12"/>
    <n v="17"/>
    <n v="18"/>
    <n v="22"/>
    <n v="28"/>
    <n v="21"/>
    <n v="14"/>
    <n v="18"/>
    <n v="8"/>
    <n v="9"/>
    <s v="09571"/>
    <n v="7"/>
    <x v="14"/>
    <n v="188"/>
    <n v="26.857142857142858"/>
  </r>
  <r>
    <x v="9571"/>
    <n v="9"/>
    <n v="6"/>
    <n v="7"/>
    <n v="10"/>
    <n v="10"/>
    <n v="17"/>
    <n v="16"/>
    <n v="13"/>
    <n v="12"/>
    <n v="14"/>
    <n v="8"/>
    <n v="9"/>
    <s v="09572"/>
    <n v="4"/>
    <x v="2"/>
    <n v="131"/>
    <n v="32.75"/>
  </r>
  <r>
    <x v="9572"/>
    <n v="4"/>
    <n v="7"/>
    <n v="7"/>
    <n v="9"/>
    <n v="9"/>
    <n v="11"/>
    <n v="12"/>
    <n v="13"/>
    <n v="6"/>
    <n v="7"/>
    <n v="7"/>
    <n v="6"/>
    <s v="09573"/>
    <n v="3"/>
    <x v="16"/>
    <n v="98"/>
    <n v="32.666666666666664"/>
  </r>
  <r>
    <x v="9573"/>
    <n v="8"/>
    <n v="9"/>
    <n v="12"/>
    <n v="16"/>
    <n v="19"/>
    <n v="28"/>
    <n v="33"/>
    <n v="26"/>
    <n v="19"/>
    <n v="20"/>
    <n v="15"/>
    <n v="7"/>
    <s v="09574"/>
    <n v="7"/>
    <x v="11"/>
    <n v="212"/>
    <n v="30.285714285714285"/>
  </r>
  <r>
    <x v="9574"/>
    <n v="1"/>
    <n v="2"/>
    <n v="2"/>
    <n v="3"/>
    <n v="3"/>
    <n v="4"/>
    <n v="4"/>
    <n v="3"/>
    <n v="2"/>
    <n v="2"/>
    <n v="2"/>
    <n v="1"/>
    <s v="09575"/>
    <n v="1"/>
    <x v="3"/>
    <n v="29"/>
    <n v="29"/>
  </r>
  <r>
    <x v="9575"/>
    <n v="10"/>
    <n v="8"/>
    <n v="5"/>
    <n v="14"/>
    <n v="8"/>
    <n v="18"/>
    <n v="21"/>
    <n v="13"/>
    <n v="10"/>
    <n v="11"/>
    <n v="5"/>
    <n v="8"/>
    <s v="09576"/>
    <n v="4"/>
    <x v="3"/>
    <n v="131"/>
    <n v="32.75"/>
  </r>
  <r>
    <x v="9576"/>
    <n v="11"/>
    <n v="7"/>
    <n v="9"/>
    <n v="21"/>
    <n v="14"/>
    <n v="29"/>
    <n v="30"/>
    <n v="21"/>
    <n v="20"/>
    <n v="20"/>
    <n v="13"/>
    <n v="14"/>
    <s v="09577"/>
    <n v="7"/>
    <x v="12"/>
    <n v="209"/>
    <n v="29.857142857142858"/>
  </r>
  <r>
    <x v="9577"/>
    <n v="4"/>
    <n v="4"/>
    <n v="3"/>
    <n v="4"/>
    <n v="6"/>
    <n v="7"/>
    <n v="8"/>
    <n v="7"/>
    <n v="5"/>
    <n v="4"/>
    <n v="4"/>
    <n v="3"/>
    <s v="09578"/>
    <n v="2"/>
    <x v="7"/>
    <n v="59"/>
    <n v="29.5"/>
  </r>
  <r>
    <x v="9578"/>
    <n v="2"/>
    <n v="4"/>
    <n v="3"/>
    <n v="4"/>
    <n v="6"/>
    <n v="7"/>
    <n v="9"/>
    <n v="7"/>
    <n v="4"/>
    <n v="5"/>
    <n v="2"/>
    <n v="2"/>
    <s v="09579"/>
    <n v="2"/>
    <x v="7"/>
    <n v="55"/>
    <n v="27.5"/>
  </r>
  <r>
    <x v="9579"/>
    <n v="3"/>
    <n v="5"/>
    <n v="7"/>
    <n v="7"/>
    <n v="8"/>
    <n v="10"/>
    <n v="14"/>
    <n v="12"/>
    <n v="10"/>
    <n v="9"/>
    <n v="6"/>
    <n v="6"/>
    <s v="09580"/>
    <n v="3"/>
    <x v="15"/>
    <n v="97"/>
    <n v="32.333333333333336"/>
  </r>
  <r>
    <x v="9580"/>
    <n v="6"/>
    <n v="6"/>
    <n v="7"/>
    <n v="9"/>
    <n v="8"/>
    <n v="13"/>
    <n v="15"/>
    <n v="13"/>
    <n v="10"/>
    <n v="8"/>
    <n v="7"/>
    <n v="7"/>
    <s v="09581"/>
    <n v="3"/>
    <x v="12"/>
    <n v="109"/>
    <n v="36.333333333333336"/>
  </r>
  <r>
    <x v="9581"/>
    <n v="4"/>
    <n v="10"/>
    <n v="5"/>
    <n v="12"/>
    <n v="14"/>
    <n v="14"/>
    <n v="19"/>
    <n v="15"/>
    <n v="13"/>
    <n v="14"/>
    <n v="7"/>
    <n v="4"/>
    <s v="09582"/>
    <n v="4"/>
    <x v="12"/>
    <n v="131"/>
    <n v="32.75"/>
  </r>
  <r>
    <x v="9582"/>
    <n v="1"/>
    <n v="1"/>
    <n v="2"/>
    <n v="3"/>
    <n v="2"/>
    <n v="3"/>
    <n v="5"/>
    <n v="3"/>
    <n v="3"/>
    <n v="2"/>
    <n v="1"/>
    <n v="2"/>
    <s v="09583"/>
    <n v="1"/>
    <x v="0"/>
    <n v="28"/>
    <n v="28"/>
  </r>
  <r>
    <x v="9583"/>
    <n v="4"/>
    <n v="5"/>
    <n v="3"/>
    <n v="7"/>
    <n v="10"/>
    <n v="11"/>
    <n v="14"/>
    <n v="13"/>
    <n v="6"/>
    <n v="10"/>
    <n v="3"/>
    <n v="5"/>
    <s v="09584"/>
    <n v="3"/>
    <x v="4"/>
    <n v="91"/>
    <n v="30.333333333333332"/>
  </r>
  <r>
    <x v="9584"/>
    <n v="4"/>
    <n v="5"/>
    <n v="7"/>
    <n v="9"/>
    <n v="6"/>
    <n v="9"/>
    <n v="16"/>
    <n v="9"/>
    <n v="6"/>
    <n v="8"/>
    <n v="6"/>
    <n v="3"/>
    <s v="09585"/>
    <n v="3"/>
    <x v="12"/>
    <n v="88"/>
    <n v="29.333333333333332"/>
  </r>
  <r>
    <x v="9585"/>
    <n v="5"/>
    <n v="7"/>
    <n v="6"/>
    <n v="10"/>
    <n v="7"/>
    <n v="11"/>
    <n v="13"/>
    <n v="9"/>
    <n v="8"/>
    <n v="10"/>
    <n v="3"/>
    <n v="3"/>
    <s v="09586"/>
    <n v="3"/>
    <x v="12"/>
    <n v="92"/>
    <n v="30.666666666666668"/>
  </r>
  <r>
    <x v="9586"/>
    <n v="5"/>
    <n v="4"/>
    <n v="8"/>
    <n v="14"/>
    <n v="13"/>
    <n v="15"/>
    <n v="19"/>
    <n v="18"/>
    <n v="11"/>
    <n v="13"/>
    <n v="10"/>
    <n v="8"/>
    <s v="09587"/>
    <n v="4"/>
    <x v="14"/>
    <n v="138"/>
    <n v="34.5"/>
  </r>
  <r>
    <x v="9587"/>
    <n v="5"/>
    <n v="9"/>
    <n v="9"/>
    <n v="14"/>
    <n v="8"/>
    <n v="16"/>
    <n v="17"/>
    <n v="15"/>
    <n v="8"/>
    <n v="8"/>
    <n v="10"/>
    <n v="6"/>
    <s v="09588"/>
    <n v="4"/>
    <x v="9"/>
    <n v="125"/>
    <n v="31.25"/>
  </r>
  <r>
    <x v="9588"/>
    <n v="10"/>
    <n v="11"/>
    <n v="9"/>
    <n v="19"/>
    <n v="19"/>
    <n v="25"/>
    <n v="32"/>
    <n v="18"/>
    <n v="16"/>
    <n v="14"/>
    <n v="10"/>
    <n v="6"/>
    <s v="09589"/>
    <n v="6"/>
    <x v="14"/>
    <n v="189"/>
    <n v="31.5"/>
  </r>
  <r>
    <x v="9589"/>
    <n v="2"/>
    <n v="3"/>
    <n v="2"/>
    <n v="4"/>
    <n v="4"/>
    <n v="7"/>
    <n v="9"/>
    <n v="8"/>
    <n v="4"/>
    <n v="4"/>
    <n v="2"/>
    <n v="2"/>
    <s v="09590"/>
    <n v="2"/>
    <x v="16"/>
    <n v="51"/>
    <n v="25.5"/>
  </r>
  <r>
    <x v="9590"/>
    <n v="9"/>
    <n v="6"/>
    <n v="5"/>
    <n v="12"/>
    <n v="11"/>
    <n v="12"/>
    <n v="18"/>
    <n v="18"/>
    <n v="9"/>
    <n v="8"/>
    <n v="4"/>
    <n v="8"/>
    <s v="09591"/>
    <n v="4"/>
    <x v="14"/>
    <n v="120"/>
    <n v="30"/>
  </r>
  <r>
    <x v="9591"/>
    <n v="9"/>
    <n v="10"/>
    <n v="8"/>
    <n v="9"/>
    <n v="8"/>
    <n v="16"/>
    <n v="21"/>
    <n v="17"/>
    <n v="14"/>
    <n v="13"/>
    <n v="6"/>
    <n v="6"/>
    <s v="09592"/>
    <n v="4"/>
    <x v="2"/>
    <n v="137"/>
    <n v="34.25"/>
  </r>
  <r>
    <x v="9592"/>
    <n v="7"/>
    <n v="6"/>
    <n v="4"/>
    <n v="10"/>
    <n v="7"/>
    <n v="12"/>
    <n v="13"/>
    <n v="13"/>
    <n v="7"/>
    <n v="7"/>
    <n v="5"/>
    <n v="3"/>
    <s v="09593"/>
    <n v="3"/>
    <x v="14"/>
    <n v="94"/>
    <n v="31.333333333333332"/>
  </r>
  <r>
    <x v="9593"/>
    <n v="5"/>
    <n v="10"/>
    <n v="9"/>
    <n v="13"/>
    <n v="13"/>
    <n v="18"/>
    <n v="17"/>
    <n v="12"/>
    <n v="11"/>
    <n v="10"/>
    <n v="5"/>
    <n v="5"/>
    <s v="09594"/>
    <n v="4"/>
    <x v="1"/>
    <n v="128"/>
    <n v="32"/>
  </r>
  <r>
    <x v="9594"/>
    <n v="3"/>
    <n v="2"/>
    <n v="4"/>
    <n v="5"/>
    <n v="6"/>
    <n v="8"/>
    <n v="10"/>
    <n v="6"/>
    <n v="4"/>
    <n v="6"/>
    <n v="3"/>
    <n v="3"/>
    <s v="09595"/>
    <n v="2"/>
    <x v="5"/>
    <n v="60"/>
    <n v="30"/>
  </r>
  <r>
    <x v="9595"/>
    <n v="2"/>
    <n v="2"/>
    <n v="2"/>
    <n v="2"/>
    <n v="2"/>
    <n v="4"/>
    <n v="5"/>
    <n v="4"/>
    <n v="2"/>
    <n v="2"/>
    <n v="2"/>
    <n v="1"/>
    <s v="09596"/>
    <n v="1"/>
    <x v="6"/>
    <n v="30"/>
    <n v="30"/>
  </r>
  <r>
    <x v="9596"/>
    <n v="10"/>
    <n v="8"/>
    <n v="4"/>
    <n v="9"/>
    <n v="9"/>
    <n v="12"/>
    <n v="20"/>
    <n v="14"/>
    <n v="10"/>
    <n v="13"/>
    <n v="6"/>
    <n v="6"/>
    <s v="09597"/>
    <n v="4"/>
    <x v="5"/>
    <n v="121"/>
    <n v="30.25"/>
  </r>
  <r>
    <x v="9597"/>
    <n v="8"/>
    <n v="9"/>
    <n v="5"/>
    <n v="11"/>
    <n v="12"/>
    <n v="12"/>
    <n v="17"/>
    <n v="14"/>
    <n v="10"/>
    <n v="9"/>
    <n v="7"/>
    <n v="4"/>
    <s v="09598"/>
    <n v="4"/>
    <x v="2"/>
    <n v="118"/>
    <n v="29.5"/>
  </r>
  <r>
    <x v="9598"/>
    <n v="2"/>
    <n v="2"/>
    <n v="1"/>
    <n v="3"/>
    <n v="2"/>
    <n v="3"/>
    <n v="4"/>
    <n v="4"/>
    <n v="2"/>
    <n v="3"/>
    <n v="2"/>
    <n v="1"/>
    <s v="09599"/>
    <n v="1"/>
    <x v="11"/>
    <n v="29"/>
    <n v="29"/>
  </r>
  <r>
    <x v="9599"/>
    <n v="7"/>
    <n v="5"/>
    <n v="4"/>
    <n v="8"/>
    <n v="10"/>
    <n v="10"/>
    <n v="16"/>
    <n v="12"/>
    <n v="7"/>
    <n v="6"/>
    <n v="5"/>
    <n v="3"/>
    <s v="09600"/>
    <n v="3"/>
    <x v="15"/>
    <n v="93"/>
    <n v="31"/>
  </r>
  <r>
    <x v="9600"/>
    <n v="1"/>
    <n v="2"/>
    <n v="2"/>
    <n v="3"/>
    <n v="3"/>
    <n v="4"/>
    <n v="5"/>
    <n v="3"/>
    <n v="2"/>
    <n v="2"/>
    <n v="1"/>
    <n v="1"/>
    <s v="09601"/>
    <n v="1"/>
    <x v="1"/>
    <n v="29"/>
    <n v="29"/>
  </r>
  <r>
    <x v="9601"/>
    <n v="6"/>
    <n v="8"/>
    <n v="4"/>
    <n v="10"/>
    <n v="13"/>
    <n v="14"/>
    <n v="17"/>
    <n v="18"/>
    <n v="13"/>
    <n v="11"/>
    <n v="6"/>
    <n v="9"/>
    <s v="09602"/>
    <n v="4"/>
    <x v="12"/>
    <n v="129"/>
    <n v="32.25"/>
  </r>
  <r>
    <x v="9602"/>
    <n v="2"/>
    <n v="2"/>
    <n v="4"/>
    <n v="6"/>
    <n v="6"/>
    <n v="8"/>
    <n v="9"/>
    <n v="7"/>
    <n v="4"/>
    <n v="4"/>
    <n v="3"/>
    <n v="3"/>
    <s v="09603"/>
    <n v="2"/>
    <x v="13"/>
    <n v="58"/>
    <n v="29"/>
  </r>
  <r>
    <x v="9603"/>
    <n v="11"/>
    <n v="8"/>
    <n v="8"/>
    <n v="10"/>
    <n v="16"/>
    <n v="21"/>
    <n v="27"/>
    <n v="16"/>
    <n v="17"/>
    <n v="15"/>
    <n v="8"/>
    <n v="6"/>
    <s v="09604"/>
    <n v="5"/>
    <x v="14"/>
    <n v="163"/>
    <n v="32.6"/>
  </r>
  <r>
    <x v="9604"/>
    <n v="6"/>
    <n v="10"/>
    <n v="10"/>
    <n v="8"/>
    <n v="14"/>
    <n v="18"/>
    <n v="20"/>
    <n v="16"/>
    <n v="10"/>
    <n v="14"/>
    <n v="10"/>
    <n v="6"/>
    <s v="09605"/>
    <n v="4"/>
    <x v="1"/>
    <n v="142"/>
    <n v="35.5"/>
  </r>
  <r>
    <x v="9605"/>
    <n v="3"/>
    <n v="4"/>
    <n v="3"/>
    <n v="5"/>
    <n v="6"/>
    <n v="7"/>
    <n v="8"/>
    <n v="7"/>
    <n v="4"/>
    <n v="5"/>
    <n v="3"/>
    <n v="2"/>
    <s v="09606"/>
    <n v="2"/>
    <x v="2"/>
    <n v="57"/>
    <n v="28.5"/>
  </r>
  <r>
    <x v="9606"/>
    <n v="10"/>
    <n v="8"/>
    <n v="7"/>
    <n v="12"/>
    <n v="11"/>
    <n v="18"/>
    <n v="21"/>
    <n v="17"/>
    <n v="13"/>
    <n v="10"/>
    <n v="4"/>
    <n v="6"/>
    <s v="09607"/>
    <n v="4"/>
    <x v="9"/>
    <n v="137"/>
    <n v="34.25"/>
  </r>
  <r>
    <x v="9607"/>
    <n v="7"/>
    <n v="7"/>
    <n v="6"/>
    <n v="10"/>
    <n v="9"/>
    <n v="12"/>
    <n v="12"/>
    <n v="12"/>
    <n v="6"/>
    <n v="6"/>
    <n v="3"/>
    <n v="4"/>
    <s v="09608"/>
    <n v="3"/>
    <x v="15"/>
    <n v="94"/>
    <n v="31.333333333333332"/>
  </r>
  <r>
    <x v="9608"/>
    <n v="6"/>
    <n v="9"/>
    <n v="10"/>
    <n v="10"/>
    <n v="14"/>
    <n v="15"/>
    <n v="17"/>
    <n v="17"/>
    <n v="12"/>
    <n v="13"/>
    <n v="4"/>
    <n v="5"/>
    <s v="09609"/>
    <n v="4"/>
    <x v="12"/>
    <n v="132"/>
    <n v="33"/>
  </r>
  <r>
    <x v="9609"/>
    <n v="5"/>
    <n v="9"/>
    <n v="5"/>
    <n v="12"/>
    <n v="11"/>
    <n v="15"/>
    <n v="21"/>
    <n v="22"/>
    <n v="17"/>
    <n v="15"/>
    <n v="8"/>
    <n v="9"/>
    <s v="09610"/>
    <n v="5"/>
    <x v="3"/>
    <n v="149"/>
    <n v="29.8"/>
  </r>
  <r>
    <x v="9610"/>
    <n v="4"/>
    <n v="5"/>
    <n v="6"/>
    <n v="8"/>
    <n v="6"/>
    <n v="13"/>
    <n v="16"/>
    <n v="9"/>
    <n v="8"/>
    <n v="10"/>
    <n v="7"/>
    <n v="6"/>
    <s v="09611"/>
    <n v="3"/>
    <x v="12"/>
    <n v="98"/>
    <n v="32.666666666666664"/>
  </r>
  <r>
    <x v="9611"/>
    <n v="3"/>
    <n v="4"/>
    <n v="4"/>
    <n v="7"/>
    <n v="7"/>
    <n v="9"/>
    <n v="12"/>
    <n v="10"/>
    <n v="9"/>
    <n v="7"/>
    <n v="5"/>
    <n v="6"/>
    <s v="09612"/>
    <n v="3"/>
    <x v="10"/>
    <n v="83"/>
    <n v="27.666666666666668"/>
  </r>
  <r>
    <x v="9612"/>
    <n v="3"/>
    <n v="3"/>
    <n v="4"/>
    <n v="4"/>
    <n v="6"/>
    <n v="8"/>
    <n v="8"/>
    <n v="6"/>
    <n v="6"/>
    <n v="5"/>
    <n v="4"/>
    <n v="3"/>
    <s v="09613"/>
    <n v="2"/>
    <x v="15"/>
    <n v="60"/>
    <n v="30"/>
  </r>
  <r>
    <x v="9613"/>
    <n v="4"/>
    <n v="6"/>
    <n v="3"/>
    <n v="8"/>
    <n v="8"/>
    <n v="12"/>
    <n v="13"/>
    <n v="11"/>
    <n v="8"/>
    <n v="7"/>
    <n v="6"/>
    <n v="4"/>
    <s v="09614"/>
    <n v="3"/>
    <x v="5"/>
    <n v="90"/>
    <n v="30"/>
  </r>
  <r>
    <x v="9614"/>
    <n v="7"/>
    <n v="6"/>
    <n v="3"/>
    <n v="9"/>
    <n v="7"/>
    <n v="13"/>
    <n v="14"/>
    <n v="9"/>
    <n v="7"/>
    <n v="6"/>
    <n v="7"/>
    <n v="6"/>
    <s v="09615"/>
    <n v="3"/>
    <x v="1"/>
    <n v="94"/>
    <n v="31.333333333333332"/>
  </r>
  <r>
    <x v="9615"/>
    <n v="2"/>
    <n v="4"/>
    <n v="2"/>
    <n v="6"/>
    <n v="4"/>
    <n v="8"/>
    <n v="9"/>
    <n v="8"/>
    <n v="5"/>
    <n v="5"/>
    <n v="3"/>
    <n v="2"/>
    <s v="09616"/>
    <n v="2"/>
    <x v="12"/>
    <n v="58"/>
    <n v="29"/>
  </r>
  <r>
    <x v="9616"/>
    <n v="5"/>
    <n v="9"/>
    <n v="9"/>
    <n v="14"/>
    <n v="11"/>
    <n v="13"/>
    <n v="16"/>
    <n v="13"/>
    <n v="10"/>
    <n v="11"/>
    <n v="9"/>
    <n v="4"/>
    <s v="09617"/>
    <n v="4"/>
    <x v="1"/>
    <n v="124"/>
    <n v="31"/>
  </r>
  <r>
    <x v="9617"/>
    <n v="4"/>
    <n v="4"/>
    <n v="4"/>
    <n v="5"/>
    <n v="5"/>
    <n v="8"/>
    <n v="10"/>
    <n v="8"/>
    <n v="5"/>
    <n v="6"/>
    <n v="4"/>
    <n v="4"/>
    <s v="09618"/>
    <n v="2"/>
    <x v="4"/>
    <n v="67"/>
    <n v="33.5"/>
  </r>
  <r>
    <x v="9618"/>
    <n v="10"/>
    <n v="7"/>
    <n v="9"/>
    <n v="11"/>
    <n v="11"/>
    <n v="16"/>
    <n v="20"/>
    <n v="12"/>
    <n v="9"/>
    <n v="8"/>
    <n v="10"/>
    <n v="5"/>
    <s v="09619"/>
    <n v="4"/>
    <x v="11"/>
    <n v="128"/>
    <n v="32"/>
  </r>
  <r>
    <x v="9619"/>
    <n v="2"/>
    <n v="2"/>
    <n v="4"/>
    <n v="4"/>
    <n v="4"/>
    <n v="6"/>
    <n v="9"/>
    <n v="6"/>
    <n v="5"/>
    <n v="4"/>
    <n v="2"/>
    <n v="2"/>
    <s v="09620"/>
    <n v="2"/>
    <x v="1"/>
    <n v="50"/>
    <n v="25"/>
  </r>
  <r>
    <x v="9620"/>
    <n v="6"/>
    <n v="3"/>
    <n v="3"/>
    <n v="7"/>
    <n v="6"/>
    <n v="11"/>
    <n v="14"/>
    <n v="12"/>
    <n v="8"/>
    <n v="9"/>
    <n v="5"/>
    <n v="4"/>
    <s v="09621"/>
    <n v="3"/>
    <x v="2"/>
    <n v="88"/>
    <n v="29.333333333333332"/>
  </r>
  <r>
    <x v="9621"/>
    <n v="3"/>
    <n v="2"/>
    <n v="2"/>
    <n v="4"/>
    <n v="5"/>
    <n v="6"/>
    <n v="10"/>
    <n v="6"/>
    <n v="4"/>
    <n v="5"/>
    <n v="2"/>
    <n v="2"/>
    <s v="09622"/>
    <n v="2"/>
    <x v="11"/>
    <n v="51"/>
    <n v="25.5"/>
  </r>
  <r>
    <x v="9622"/>
    <n v="9"/>
    <n v="5"/>
    <n v="7"/>
    <n v="12"/>
    <n v="14"/>
    <n v="15"/>
    <n v="21"/>
    <n v="17"/>
    <n v="13"/>
    <n v="9"/>
    <n v="10"/>
    <n v="6"/>
    <s v="09623"/>
    <n v="4"/>
    <x v="9"/>
    <n v="138"/>
    <n v="34.5"/>
  </r>
  <r>
    <x v="9623"/>
    <n v="8"/>
    <n v="9"/>
    <n v="13"/>
    <n v="16"/>
    <n v="19"/>
    <n v="24"/>
    <n v="27"/>
    <n v="26"/>
    <n v="14"/>
    <n v="20"/>
    <n v="11"/>
    <n v="7"/>
    <s v="09624"/>
    <n v="6"/>
    <x v="12"/>
    <n v="194"/>
    <n v="32.333333333333336"/>
  </r>
  <r>
    <x v="9624"/>
    <n v="3"/>
    <n v="3"/>
    <n v="2"/>
    <n v="6"/>
    <n v="5"/>
    <n v="7"/>
    <n v="10"/>
    <n v="6"/>
    <n v="5"/>
    <n v="5"/>
    <n v="3"/>
    <n v="4"/>
    <s v="09625"/>
    <n v="2"/>
    <x v="3"/>
    <n v="59"/>
    <n v="29.5"/>
  </r>
  <r>
    <x v="9625"/>
    <n v="2"/>
    <n v="1"/>
    <n v="2"/>
    <n v="3"/>
    <n v="2"/>
    <n v="4"/>
    <n v="5"/>
    <n v="4"/>
    <n v="2"/>
    <n v="3"/>
    <n v="1"/>
    <n v="1"/>
    <s v="09626"/>
    <n v="1"/>
    <x v="3"/>
    <n v="30"/>
    <n v="30"/>
  </r>
  <r>
    <x v="9626"/>
    <n v="2"/>
    <n v="4"/>
    <n v="2"/>
    <n v="4"/>
    <n v="6"/>
    <n v="6"/>
    <n v="8"/>
    <n v="6"/>
    <n v="6"/>
    <n v="6"/>
    <n v="4"/>
    <n v="3"/>
    <s v="09627"/>
    <n v="2"/>
    <x v="1"/>
    <n v="57"/>
    <n v="28.5"/>
  </r>
  <r>
    <x v="9627"/>
    <n v="6"/>
    <n v="7"/>
    <n v="3"/>
    <n v="9"/>
    <n v="10"/>
    <n v="9"/>
    <n v="14"/>
    <n v="13"/>
    <n v="9"/>
    <n v="9"/>
    <n v="7"/>
    <n v="4"/>
    <s v="09628"/>
    <n v="3"/>
    <x v="3"/>
    <n v="100"/>
    <n v="33.333333333333336"/>
  </r>
  <r>
    <x v="9628"/>
    <n v="3"/>
    <n v="2"/>
    <n v="2"/>
    <n v="6"/>
    <n v="6"/>
    <n v="7"/>
    <n v="10"/>
    <n v="7"/>
    <n v="5"/>
    <n v="4"/>
    <n v="3"/>
    <n v="3"/>
    <s v="09629"/>
    <n v="2"/>
    <x v="3"/>
    <n v="58"/>
    <n v="29"/>
  </r>
  <r>
    <x v="9629"/>
    <n v="2"/>
    <n v="3"/>
    <n v="2"/>
    <n v="6"/>
    <n v="6"/>
    <n v="8"/>
    <n v="8"/>
    <n v="8"/>
    <n v="4"/>
    <n v="4"/>
    <n v="2"/>
    <n v="2"/>
    <s v="09630"/>
    <n v="2"/>
    <x v="5"/>
    <n v="55"/>
    <n v="27.5"/>
  </r>
  <r>
    <x v="9630"/>
    <n v="7"/>
    <n v="4"/>
    <n v="6"/>
    <n v="8"/>
    <n v="9"/>
    <n v="10"/>
    <n v="15"/>
    <n v="10"/>
    <n v="7"/>
    <n v="9"/>
    <n v="3"/>
    <n v="3"/>
    <s v="09631"/>
    <n v="3"/>
    <x v="0"/>
    <n v="91"/>
    <n v="30.333333333333332"/>
  </r>
  <r>
    <x v="9631"/>
    <n v="3"/>
    <n v="4"/>
    <n v="4"/>
    <n v="6"/>
    <n v="9"/>
    <n v="11"/>
    <n v="15"/>
    <n v="9"/>
    <n v="9"/>
    <n v="6"/>
    <n v="6"/>
    <n v="4"/>
    <s v="09632"/>
    <n v="3"/>
    <x v="13"/>
    <n v="86"/>
    <n v="28.666666666666668"/>
  </r>
  <r>
    <x v="9632"/>
    <n v="6"/>
    <n v="7"/>
    <n v="5"/>
    <n v="8"/>
    <n v="9"/>
    <n v="12"/>
    <n v="16"/>
    <n v="11"/>
    <n v="7"/>
    <n v="7"/>
    <n v="4"/>
    <n v="6"/>
    <s v="09633"/>
    <n v="3"/>
    <x v="12"/>
    <n v="98"/>
    <n v="32.666666666666664"/>
  </r>
  <r>
    <x v="9633"/>
    <n v="2"/>
    <n v="2"/>
    <n v="2"/>
    <n v="2"/>
    <n v="3"/>
    <n v="3"/>
    <n v="5"/>
    <n v="3"/>
    <n v="2"/>
    <n v="3"/>
    <n v="2"/>
    <n v="1"/>
    <s v="09634"/>
    <n v="1"/>
    <x v="9"/>
    <n v="30"/>
    <n v="30"/>
  </r>
  <r>
    <x v="9634"/>
    <n v="3"/>
    <n v="3"/>
    <n v="4"/>
    <n v="4"/>
    <n v="5"/>
    <n v="7"/>
    <n v="8"/>
    <n v="6"/>
    <n v="5"/>
    <n v="4"/>
    <n v="3"/>
    <n v="3"/>
    <s v="09635"/>
    <n v="2"/>
    <x v="8"/>
    <n v="55"/>
    <n v="27.5"/>
  </r>
  <r>
    <x v="9635"/>
    <n v="4"/>
    <n v="3"/>
    <n v="6"/>
    <n v="10"/>
    <n v="6"/>
    <n v="11"/>
    <n v="12"/>
    <n v="12"/>
    <n v="7"/>
    <n v="10"/>
    <n v="5"/>
    <n v="5"/>
    <s v="09636"/>
    <n v="3"/>
    <x v="12"/>
    <n v="91"/>
    <n v="30.333333333333332"/>
  </r>
  <r>
    <x v="9636"/>
    <n v="7"/>
    <n v="5"/>
    <n v="3"/>
    <n v="10"/>
    <n v="8"/>
    <n v="10"/>
    <n v="13"/>
    <n v="11"/>
    <n v="7"/>
    <n v="7"/>
    <n v="7"/>
    <n v="5"/>
    <s v="09637"/>
    <n v="3"/>
    <x v="10"/>
    <n v="93"/>
    <n v="31"/>
  </r>
  <r>
    <x v="9637"/>
    <n v="4"/>
    <n v="6"/>
    <n v="3"/>
    <n v="10"/>
    <n v="10"/>
    <n v="9"/>
    <n v="16"/>
    <n v="9"/>
    <n v="8"/>
    <n v="8"/>
    <n v="4"/>
    <n v="6"/>
    <s v="09638"/>
    <n v="3"/>
    <x v="10"/>
    <n v="93"/>
    <n v="31"/>
  </r>
  <r>
    <x v="9638"/>
    <n v="5"/>
    <n v="5"/>
    <n v="6"/>
    <n v="10"/>
    <n v="6"/>
    <n v="11"/>
    <n v="16"/>
    <n v="12"/>
    <n v="10"/>
    <n v="6"/>
    <n v="3"/>
    <n v="6"/>
    <s v="09639"/>
    <n v="3"/>
    <x v="15"/>
    <n v="96"/>
    <n v="32"/>
  </r>
  <r>
    <x v="9639"/>
    <n v="3"/>
    <n v="4"/>
    <n v="2"/>
    <n v="4"/>
    <n v="5"/>
    <n v="6"/>
    <n v="8"/>
    <n v="8"/>
    <n v="5"/>
    <n v="5"/>
    <n v="2"/>
    <n v="2"/>
    <s v="09640"/>
    <n v="2"/>
    <x v="6"/>
    <n v="54"/>
    <n v="27"/>
  </r>
  <r>
    <x v="9640"/>
    <n v="5"/>
    <n v="4"/>
    <n v="4"/>
    <n v="9"/>
    <n v="6"/>
    <n v="10"/>
    <n v="15"/>
    <n v="10"/>
    <n v="10"/>
    <n v="9"/>
    <n v="6"/>
    <n v="3"/>
    <s v="09641"/>
    <n v="3"/>
    <x v="14"/>
    <n v="91"/>
    <n v="30.333333333333332"/>
  </r>
  <r>
    <x v="9641"/>
    <n v="4"/>
    <n v="4"/>
    <n v="4"/>
    <n v="5"/>
    <n v="6"/>
    <n v="7"/>
    <n v="10"/>
    <n v="6"/>
    <n v="5"/>
    <n v="5"/>
    <n v="2"/>
    <n v="3"/>
    <s v="09642"/>
    <n v="2"/>
    <x v="13"/>
    <n v="61"/>
    <n v="30.5"/>
  </r>
  <r>
    <x v="9642"/>
    <n v="2"/>
    <n v="1"/>
    <n v="2"/>
    <n v="2"/>
    <n v="3"/>
    <n v="3"/>
    <n v="5"/>
    <n v="4"/>
    <n v="3"/>
    <n v="3"/>
    <n v="2"/>
    <n v="1"/>
    <s v="09643"/>
    <n v="1"/>
    <x v="6"/>
    <n v="31"/>
    <n v="31"/>
  </r>
  <r>
    <x v="9643"/>
    <n v="3"/>
    <n v="7"/>
    <n v="7"/>
    <n v="6"/>
    <n v="6"/>
    <n v="12"/>
    <n v="16"/>
    <n v="13"/>
    <n v="8"/>
    <n v="10"/>
    <n v="7"/>
    <n v="6"/>
    <s v="09644"/>
    <n v="3"/>
    <x v="0"/>
    <n v="101"/>
    <n v="33.666666666666664"/>
  </r>
  <r>
    <x v="9644"/>
    <n v="3"/>
    <n v="4"/>
    <n v="6"/>
    <n v="7"/>
    <n v="6"/>
    <n v="9"/>
    <n v="13"/>
    <n v="13"/>
    <n v="7"/>
    <n v="9"/>
    <n v="5"/>
    <n v="3"/>
    <s v="09645"/>
    <n v="3"/>
    <x v="12"/>
    <n v="85"/>
    <n v="28.333333333333332"/>
  </r>
  <r>
    <x v="9645"/>
    <n v="7"/>
    <n v="7"/>
    <n v="3"/>
    <n v="8"/>
    <n v="8"/>
    <n v="11"/>
    <n v="14"/>
    <n v="10"/>
    <n v="8"/>
    <n v="9"/>
    <n v="7"/>
    <n v="4"/>
    <s v="09646"/>
    <n v="3"/>
    <x v="5"/>
    <n v="96"/>
    <n v="32"/>
  </r>
  <r>
    <x v="9646"/>
    <n v="8"/>
    <n v="5"/>
    <n v="9"/>
    <n v="12"/>
    <n v="11"/>
    <n v="13"/>
    <n v="20"/>
    <n v="18"/>
    <n v="10"/>
    <n v="9"/>
    <n v="5"/>
    <n v="7"/>
    <s v="09647"/>
    <n v="4"/>
    <x v="9"/>
    <n v="127"/>
    <n v="31.75"/>
  </r>
  <r>
    <x v="9647"/>
    <n v="5"/>
    <n v="4"/>
    <n v="5"/>
    <n v="6"/>
    <n v="7"/>
    <n v="10"/>
    <n v="13"/>
    <n v="13"/>
    <n v="10"/>
    <n v="9"/>
    <n v="7"/>
    <n v="6"/>
    <s v="09648"/>
    <n v="3"/>
    <x v="3"/>
    <n v="95"/>
    <n v="31.666666666666668"/>
  </r>
  <r>
    <x v="9648"/>
    <n v="2"/>
    <n v="3"/>
    <n v="4"/>
    <n v="5"/>
    <n v="5"/>
    <n v="7"/>
    <n v="8"/>
    <n v="8"/>
    <n v="6"/>
    <n v="4"/>
    <n v="4"/>
    <n v="4"/>
    <s v="09649"/>
    <n v="2"/>
    <x v="3"/>
    <n v="60"/>
    <n v="30"/>
  </r>
  <r>
    <x v="9649"/>
    <n v="5"/>
    <n v="6"/>
    <n v="6"/>
    <n v="13"/>
    <n v="12"/>
    <n v="22"/>
    <n v="27"/>
    <n v="22"/>
    <n v="11"/>
    <n v="14"/>
    <n v="11"/>
    <n v="5"/>
    <s v="09650"/>
    <n v="5"/>
    <x v="7"/>
    <n v="154"/>
    <n v="30.8"/>
  </r>
  <r>
    <x v="9650"/>
    <n v="8"/>
    <n v="12"/>
    <n v="8"/>
    <n v="17"/>
    <n v="17"/>
    <n v="17"/>
    <n v="23"/>
    <n v="21"/>
    <n v="11"/>
    <n v="16"/>
    <n v="8"/>
    <n v="9"/>
    <s v="09651"/>
    <n v="5"/>
    <x v="3"/>
    <n v="167"/>
    <n v="33.4"/>
  </r>
  <r>
    <x v="9651"/>
    <n v="2"/>
    <n v="2"/>
    <n v="1"/>
    <n v="2"/>
    <n v="2"/>
    <n v="4"/>
    <n v="5"/>
    <n v="4"/>
    <n v="2"/>
    <n v="2"/>
    <n v="1"/>
    <n v="2"/>
    <s v="09652"/>
    <n v="1"/>
    <x v="1"/>
    <n v="29"/>
    <n v="29"/>
  </r>
  <r>
    <x v="9652"/>
    <n v="6"/>
    <n v="3"/>
    <n v="3"/>
    <n v="9"/>
    <n v="10"/>
    <n v="9"/>
    <n v="13"/>
    <n v="10"/>
    <n v="8"/>
    <n v="9"/>
    <n v="5"/>
    <n v="4"/>
    <s v="09653"/>
    <n v="3"/>
    <x v="5"/>
    <n v="89"/>
    <n v="29.666666666666668"/>
  </r>
  <r>
    <x v="9653"/>
    <n v="2"/>
    <n v="2"/>
    <n v="2"/>
    <n v="4"/>
    <n v="6"/>
    <n v="7"/>
    <n v="10"/>
    <n v="6"/>
    <n v="6"/>
    <n v="6"/>
    <n v="2"/>
    <n v="4"/>
    <s v="09654"/>
    <n v="2"/>
    <x v="16"/>
    <n v="57"/>
    <n v="28.5"/>
  </r>
  <r>
    <x v="9654"/>
    <n v="10"/>
    <n v="9"/>
    <n v="9"/>
    <n v="11"/>
    <n v="11"/>
    <n v="15"/>
    <n v="18"/>
    <n v="15"/>
    <n v="14"/>
    <n v="13"/>
    <n v="10"/>
    <n v="6"/>
    <s v="09655"/>
    <n v="4"/>
    <x v="8"/>
    <n v="141"/>
    <n v="35.25"/>
  </r>
  <r>
    <x v="9655"/>
    <n v="5"/>
    <n v="6"/>
    <n v="4"/>
    <n v="10"/>
    <n v="6"/>
    <n v="12"/>
    <n v="14"/>
    <n v="10"/>
    <n v="10"/>
    <n v="10"/>
    <n v="7"/>
    <n v="6"/>
    <s v="09656"/>
    <n v="3"/>
    <x v="15"/>
    <n v="100"/>
    <n v="33.333333333333336"/>
  </r>
  <r>
    <x v="9656"/>
    <n v="3"/>
    <n v="2"/>
    <n v="4"/>
    <n v="5"/>
    <n v="6"/>
    <n v="8"/>
    <n v="9"/>
    <n v="8"/>
    <n v="5"/>
    <n v="5"/>
    <n v="4"/>
    <n v="4"/>
    <s v="09657"/>
    <n v="2"/>
    <x v="2"/>
    <n v="63"/>
    <n v="31.5"/>
  </r>
  <r>
    <x v="9657"/>
    <n v="5"/>
    <n v="4"/>
    <n v="5"/>
    <n v="8"/>
    <n v="14"/>
    <n v="14"/>
    <n v="18"/>
    <n v="17"/>
    <n v="9"/>
    <n v="9"/>
    <n v="10"/>
    <n v="7"/>
    <s v="09658"/>
    <n v="4"/>
    <x v="3"/>
    <n v="120"/>
    <n v="30"/>
  </r>
  <r>
    <x v="9658"/>
    <n v="3"/>
    <n v="4"/>
    <n v="3"/>
    <n v="4"/>
    <n v="4"/>
    <n v="6"/>
    <n v="9"/>
    <n v="6"/>
    <n v="5"/>
    <n v="4"/>
    <n v="2"/>
    <n v="2"/>
    <s v="09659"/>
    <n v="2"/>
    <x v="3"/>
    <n v="52"/>
    <n v="26"/>
  </r>
  <r>
    <x v="9659"/>
    <n v="4"/>
    <n v="4"/>
    <n v="4"/>
    <n v="6"/>
    <n v="4"/>
    <n v="7"/>
    <n v="9"/>
    <n v="6"/>
    <n v="5"/>
    <n v="5"/>
    <n v="3"/>
    <n v="4"/>
    <s v="09660"/>
    <n v="2"/>
    <x v="5"/>
    <n v="61"/>
    <n v="30.5"/>
  </r>
  <r>
    <x v="9660"/>
    <n v="7"/>
    <n v="9"/>
    <n v="8"/>
    <n v="9"/>
    <n v="12"/>
    <n v="13"/>
    <n v="22"/>
    <n v="12"/>
    <n v="9"/>
    <n v="9"/>
    <n v="4"/>
    <n v="6"/>
    <s v="09661"/>
    <n v="4"/>
    <x v="3"/>
    <n v="120"/>
    <n v="30"/>
  </r>
  <r>
    <x v="9661"/>
    <n v="6"/>
    <n v="4"/>
    <n v="6"/>
    <n v="6"/>
    <n v="10"/>
    <n v="11"/>
    <n v="13"/>
    <n v="10"/>
    <n v="7"/>
    <n v="10"/>
    <n v="7"/>
    <n v="5"/>
    <s v="09662"/>
    <n v="3"/>
    <x v="14"/>
    <n v="95"/>
    <n v="31.666666666666668"/>
  </r>
  <r>
    <x v="9662"/>
    <n v="5"/>
    <n v="4"/>
    <n v="8"/>
    <n v="9"/>
    <n v="12"/>
    <n v="15"/>
    <n v="22"/>
    <n v="16"/>
    <n v="13"/>
    <n v="12"/>
    <n v="7"/>
    <n v="9"/>
    <s v="09663"/>
    <n v="4"/>
    <x v="0"/>
    <n v="132"/>
    <n v="33"/>
  </r>
  <r>
    <x v="9663"/>
    <n v="9"/>
    <n v="10"/>
    <n v="5"/>
    <n v="8"/>
    <n v="9"/>
    <n v="16"/>
    <n v="20"/>
    <n v="12"/>
    <n v="12"/>
    <n v="8"/>
    <n v="6"/>
    <n v="7"/>
    <s v="09664"/>
    <n v="4"/>
    <x v="14"/>
    <n v="122"/>
    <n v="30.5"/>
  </r>
  <r>
    <x v="9664"/>
    <n v="1"/>
    <n v="1"/>
    <n v="2"/>
    <n v="3"/>
    <n v="2"/>
    <n v="3"/>
    <n v="4"/>
    <n v="4"/>
    <n v="3"/>
    <n v="3"/>
    <n v="2"/>
    <n v="1"/>
    <s v="09665"/>
    <n v="1"/>
    <x v="0"/>
    <n v="29"/>
    <n v="29"/>
  </r>
  <r>
    <x v="9665"/>
    <n v="7"/>
    <n v="7"/>
    <n v="3"/>
    <n v="10"/>
    <n v="9"/>
    <n v="10"/>
    <n v="15"/>
    <n v="10"/>
    <n v="6"/>
    <n v="7"/>
    <n v="5"/>
    <n v="3"/>
    <s v="09666"/>
    <n v="3"/>
    <x v="1"/>
    <n v="92"/>
    <n v="30.666666666666668"/>
  </r>
  <r>
    <x v="9666"/>
    <n v="3"/>
    <n v="3"/>
    <n v="3"/>
    <n v="6"/>
    <n v="5"/>
    <n v="6"/>
    <n v="9"/>
    <n v="6"/>
    <n v="4"/>
    <n v="4"/>
    <n v="3"/>
    <n v="4"/>
    <s v="09667"/>
    <n v="2"/>
    <x v="12"/>
    <n v="56"/>
    <n v="28"/>
  </r>
  <r>
    <x v="9667"/>
    <n v="3"/>
    <n v="4"/>
    <n v="4"/>
    <n v="5"/>
    <n v="6"/>
    <n v="7"/>
    <n v="8"/>
    <n v="8"/>
    <n v="4"/>
    <n v="4"/>
    <n v="2"/>
    <n v="2"/>
    <s v="09668"/>
    <n v="2"/>
    <x v="8"/>
    <n v="57"/>
    <n v="28.5"/>
  </r>
  <r>
    <x v="9668"/>
    <n v="7"/>
    <n v="7"/>
    <n v="9"/>
    <n v="13"/>
    <n v="13"/>
    <n v="16"/>
    <n v="22"/>
    <n v="16"/>
    <n v="14"/>
    <n v="10"/>
    <n v="5"/>
    <n v="5"/>
    <s v="09669"/>
    <n v="4"/>
    <x v="11"/>
    <n v="137"/>
    <n v="34.25"/>
  </r>
  <r>
    <x v="9669"/>
    <n v="4"/>
    <n v="2"/>
    <n v="2"/>
    <n v="6"/>
    <n v="6"/>
    <n v="7"/>
    <n v="8"/>
    <n v="8"/>
    <n v="4"/>
    <n v="4"/>
    <n v="4"/>
    <n v="3"/>
    <s v="09670"/>
    <n v="2"/>
    <x v="2"/>
    <n v="58"/>
    <n v="29"/>
  </r>
  <r>
    <x v="9670"/>
    <n v="3"/>
    <n v="2"/>
    <n v="3"/>
    <n v="5"/>
    <n v="6"/>
    <n v="6"/>
    <n v="9"/>
    <n v="8"/>
    <n v="6"/>
    <n v="4"/>
    <n v="2"/>
    <n v="2"/>
    <s v="09671"/>
    <n v="2"/>
    <x v="5"/>
    <n v="56"/>
    <n v="28"/>
  </r>
  <r>
    <x v="9671"/>
    <n v="8"/>
    <n v="6"/>
    <n v="4"/>
    <n v="12"/>
    <n v="14"/>
    <n v="17"/>
    <n v="18"/>
    <n v="14"/>
    <n v="8"/>
    <n v="12"/>
    <n v="4"/>
    <n v="10"/>
    <s v="09672"/>
    <n v="4"/>
    <x v="14"/>
    <n v="127"/>
    <n v="31.75"/>
  </r>
  <r>
    <x v="9672"/>
    <n v="6"/>
    <n v="6"/>
    <n v="3"/>
    <n v="9"/>
    <n v="6"/>
    <n v="13"/>
    <n v="12"/>
    <n v="13"/>
    <n v="6"/>
    <n v="7"/>
    <n v="5"/>
    <n v="5"/>
    <s v="09673"/>
    <n v="3"/>
    <x v="7"/>
    <n v="91"/>
    <n v="30.333333333333332"/>
  </r>
  <r>
    <x v="9673"/>
    <n v="6"/>
    <n v="6"/>
    <n v="3"/>
    <n v="10"/>
    <n v="6"/>
    <n v="10"/>
    <n v="12"/>
    <n v="10"/>
    <n v="7"/>
    <n v="8"/>
    <n v="4"/>
    <n v="6"/>
    <s v="09674"/>
    <n v="3"/>
    <x v="11"/>
    <n v="88"/>
    <n v="29.333333333333332"/>
  </r>
  <r>
    <x v="9674"/>
    <n v="8"/>
    <n v="6"/>
    <n v="5"/>
    <n v="14"/>
    <n v="9"/>
    <n v="17"/>
    <n v="21"/>
    <n v="12"/>
    <n v="13"/>
    <n v="12"/>
    <n v="7"/>
    <n v="6"/>
    <s v="09675"/>
    <n v="4"/>
    <x v="15"/>
    <n v="130"/>
    <n v="32.5"/>
  </r>
  <r>
    <x v="9675"/>
    <n v="8"/>
    <n v="9"/>
    <n v="11"/>
    <n v="14"/>
    <n v="20"/>
    <n v="22"/>
    <n v="28"/>
    <n v="23"/>
    <n v="22"/>
    <n v="15"/>
    <n v="9"/>
    <n v="14"/>
    <s v="09676"/>
    <n v="7"/>
    <x v="15"/>
    <n v="195"/>
    <n v="27.857142857142858"/>
  </r>
  <r>
    <x v="9676"/>
    <n v="2"/>
    <n v="3"/>
    <n v="4"/>
    <n v="5"/>
    <n v="5"/>
    <n v="7"/>
    <n v="8"/>
    <n v="8"/>
    <n v="6"/>
    <n v="6"/>
    <n v="3"/>
    <n v="4"/>
    <s v="09677"/>
    <n v="2"/>
    <x v="8"/>
    <n v="61"/>
    <n v="30.5"/>
  </r>
  <r>
    <x v="9677"/>
    <n v="4"/>
    <n v="4"/>
    <n v="2"/>
    <n v="6"/>
    <n v="6"/>
    <n v="7"/>
    <n v="10"/>
    <n v="6"/>
    <n v="4"/>
    <n v="6"/>
    <n v="3"/>
    <n v="2"/>
    <s v="09678"/>
    <n v="2"/>
    <x v="16"/>
    <n v="60"/>
    <n v="30"/>
  </r>
  <r>
    <x v="9678"/>
    <n v="7"/>
    <n v="5"/>
    <n v="5"/>
    <n v="7"/>
    <n v="7"/>
    <n v="13"/>
    <n v="15"/>
    <n v="9"/>
    <n v="7"/>
    <n v="6"/>
    <n v="6"/>
    <n v="7"/>
    <s v="09679"/>
    <n v="3"/>
    <x v="8"/>
    <n v="94"/>
    <n v="31.333333333333332"/>
  </r>
  <r>
    <x v="9679"/>
    <n v="5"/>
    <n v="6"/>
    <n v="3"/>
    <n v="8"/>
    <n v="9"/>
    <n v="10"/>
    <n v="15"/>
    <n v="11"/>
    <n v="7"/>
    <n v="6"/>
    <n v="5"/>
    <n v="5"/>
    <s v="09680"/>
    <n v="3"/>
    <x v="7"/>
    <n v="90"/>
    <n v="30"/>
  </r>
  <r>
    <x v="9680"/>
    <n v="10"/>
    <n v="4"/>
    <n v="10"/>
    <n v="14"/>
    <n v="13"/>
    <n v="14"/>
    <n v="19"/>
    <n v="17"/>
    <n v="9"/>
    <n v="9"/>
    <n v="9"/>
    <n v="10"/>
    <s v="09681"/>
    <n v="4"/>
    <x v="0"/>
    <n v="138"/>
    <n v="34.5"/>
  </r>
  <r>
    <x v="9681"/>
    <n v="5"/>
    <n v="4"/>
    <n v="10"/>
    <n v="11"/>
    <n v="9"/>
    <n v="17"/>
    <n v="16"/>
    <n v="16"/>
    <n v="12"/>
    <n v="14"/>
    <n v="10"/>
    <n v="7"/>
    <s v="09682"/>
    <n v="4"/>
    <x v="14"/>
    <n v="131"/>
    <n v="32.75"/>
  </r>
  <r>
    <x v="9682"/>
    <n v="11"/>
    <n v="12"/>
    <n v="5"/>
    <n v="13"/>
    <n v="12"/>
    <n v="20"/>
    <n v="21"/>
    <n v="22"/>
    <n v="15"/>
    <n v="13"/>
    <n v="8"/>
    <n v="12"/>
    <s v="09683"/>
    <n v="5"/>
    <x v="15"/>
    <n v="164"/>
    <n v="32.799999999999997"/>
  </r>
  <r>
    <x v="9683"/>
    <n v="8"/>
    <n v="8"/>
    <n v="5"/>
    <n v="9"/>
    <n v="10"/>
    <n v="13"/>
    <n v="18"/>
    <n v="13"/>
    <n v="11"/>
    <n v="8"/>
    <n v="4"/>
    <n v="5"/>
    <s v="09684"/>
    <n v="4"/>
    <x v="13"/>
    <n v="112"/>
    <n v="28"/>
  </r>
  <r>
    <x v="9684"/>
    <n v="3"/>
    <n v="4"/>
    <n v="4"/>
    <n v="4"/>
    <n v="5"/>
    <n v="8"/>
    <n v="8"/>
    <n v="8"/>
    <n v="6"/>
    <n v="6"/>
    <n v="4"/>
    <n v="4"/>
    <s v="09685"/>
    <n v="2"/>
    <x v="3"/>
    <n v="64"/>
    <n v="32"/>
  </r>
  <r>
    <x v="9685"/>
    <n v="9"/>
    <n v="10"/>
    <n v="7"/>
    <n v="11"/>
    <n v="15"/>
    <n v="17"/>
    <n v="20"/>
    <n v="18"/>
    <n v="16"/>
    <n v="10"/>
    <n v="8"/>
    <n v="9"/>
    <s v="09686"/>
    <n v="5"/>
    <x v="13"/>
    <n v="150"/>
    <n v="30"/>
  </r>
  <r>
    <x v="9686"/>
    <n v="7"/>
    <n v="8"/>
    <n v="7"/>
    <n v="17"/>
    <n v="19"/>
    <n v="28"/>
    <n v="34"/>
    <n v="27"/>
    <n v="21"/>
    <n v="22"/>
    <n v="12"/>
    <n v="11"/>
    <s v="09687"/>
    <n v="7"/>
    <x v="14"/>
    <n v="213"/>
    <n v="30.428571428571427"/>
  </r>
  <r>
    <x v="9687"/>
    <n v="7"/>
    <n v="7"/>
    <n v="7"/>
    <n v="8"/>
    <n v="12"/>
    <n v="13"/>
    <n v="19"/>
    <n v="17"/>
    <n v="8"/>
    <n v="8"/>
    <n v="4"/>
    <n v="10"/>
    <s v="09688"/>
    <n v="4"/>
    <x v="4"/>
    <n v="120"/>
    <n v="30"/>
  </r>
  <r>
    <x v="9688"/>
    <n v="4"/>
    <n v="9"/>
    <n v="9"/>
    <n v="10"/>
    <n v="9"/>
    <n v="17"/>
    <n v="20"/>
    <n v="16"/>
    <n v="13"/>
    <n v="10"/>
    <n v="7"/>
    <n v="6"/>
    <s v="09689"/>
    <n v="4"/>
    <x v="1"/>
    <n v="130"/>
    <n v="32.5"/>
  </r>
  <r>
    <x v="9689"/>
    <n v="4"/>
    <n v="3"/>
    <n v="3"/>
    <n v="4"/>
    <n v="5"/>
    <n v="8"/>
    <n v="8"/>
    <n v="7"/>
    <n v="5"/>
    <n v="4"/>
    <n v="4"/>
    <n v="4"/>
    <s v="09690"/>
    <n v="2"/>
    <x v="7"/>
    <n v="59"/>
    <n v="29.5"/>
  </r>
  <r>
    <x v="9690"/>
    <n v="13"/>
    <n v="12"/>
    <n v="14"/>
    <n v="20"/>
    <n v="18"/>
    <n v="21"/>
    <n v="24"/>
    <n v="18"/>
    <n v="20"/>
    <n v="14"/>
    <n v="11"/>
    <n v="8"/>
    <s v="09691"/>
    <n v="6"/>
    <x v="3"/>
    <n v="193"/>
    <n v="32.166666666666664"/>
  </r>
  <r>
    <x v="9691"/>
    <n v="1"/>
    <n v="1"/>
    <n v="2"/>
    <n v="3"/>
    <n v="3"/>
    <n v="3"/>
    <n v="5"/>
    <n v="3"/>
    <n v="2"/>
    <n v="3"/>
    <n v="1"/>
    <n v="1"/>
    <s v="09692"/>
    <n v="1"/>
    <x v="14"/>
    <n v="28"/>
    <n v="28"/>
  </r>
  <r>
    <x v="9692"/>
    <n v="3"/>
    <n v="6"/>
    <n v="3"/>
    <n v="9"/>
    <n v="8"/>
    <n v="12"/>
    <n v="14"/>
    <n v="12"/>
    <n v="10"/>
    <n v="10"/>
    <n v="5"/>
    <n v="6"/>
    <s v="09693"/>
    <n v="3"/>
    <x v="15"/>
    <n v="98"/>
    <n v="32.666666666666664"/>
  </r>
  <r>
    <x v="9693"/>
    <n v="1"/>
    <n v="2"/>
    <n v="1"/>
    <n v="2"/>
    <n v="2"/>
    <n v="4"/>
    <n v="5"/>
    <n v="4"/>
    <n v="3"/>
    <n v="2"/>
    <n v="1"/>
    <n v="2"/>
    <s v="09694"/>
    <n v="1"/>
    <x v="7"/>
    <n v="29"/>
    <n v="29"/>
  </r>
  <r>
    <x v="9694"/>
    <n v="4"/>
    <n v="9"/>
    <n v="7"/>
    <n v="10"/>
    <n v="12"/>
    <n v="17"/>
    <n v="19"/>
    <n v="13"/>
    <n v="13"/>
    <n v="11"/>
    <n v="8"/>
    <n v="7"/>
    <s v="09695"/>
    <n v="4"/>
    <x v="10"/>
    <n v="130"/>
    <n v="32.5"/>
  </r>
  <r>
    <x v="9695"/>
    <n v="10"/>
    <n v="11"/>
    <n v="9"/>
    <n v="12"/>
    <n v="11"/>
    <n v="20"/>
    <n v="24"/>
    <n v="21"/>
    <n v="14"/>
    <n v="11"/>
    <n v="9"/>
    <n v="10"/>
    <s v="09696"/>
    <n v="5"/>
    <x v="0"/>
    <n v="162"/>
    <n v="32.4"/>
  </r>
  <r>
    <x v="9696"/>
    <n v="6"/>
    <n v="4"/>
    <n v="5"/>
    <n v="8"/>
    <n v="6"/>
    <n v="11"/>
    <n v="14"/>
    <n v="11"/>
    <n v="8"/>
    <n v="9"/>
    <n v="4"/>
    <n v="7"/>
    <s v="09697"/>
    <n v="3"/>
    <x v="2"/>
    <n v="93"/>
    <n v="31"/>
  </r>
  <r>
    <x v="9697"/>
    <n v="2"/>
    <n v="3"/>
    <n v="3"/>
    <n v="6"/>
    <n v="4"/>
    <n v="6"/>
    <n v="10"/>
    <n v="6"/>
    <n v="5"/>
    <n v="4"/>
    <n v="3"/>
    <n v="2"/>
    <s v="09698"/>
    <n v="2"/>
    <x v="0"/>
    <n v="54"/>
    <n v="27"/>
  </r>
  <r>
    <x v="9698"/>
    <n v="4"/>
    <n v="2"/>
    <n v="3"/>
    <n v="5"/>
    <n v="6"/>
    <n v="8"/>
    <n v="9"/>
    <n v="6"/>
    <n v="4"/>
    <n v="5"/>
    <n v="4"/>
    <n v="4"/>
    <s v="09699"/>
    <n v="2"/>
    <x v="2"/>
    <n v="60"/>
    <n v="30"/>
  </r>
  <r>
    <x v="9699"/>
    <n v="3"/>
    <n v="6"/>
    <n v="4"/>
    <n v="8"/>
    <n v="7"/>
    <n v="9"/>
    <n v="15"/>
    <n v="9"/>
    <n v="6"/>
    <n v="10"/>
    <n v="6"/>
    <n v="7"/>
    <s v="09700"/>
    <n v="3"/>
    <x v="4"/>
    <n v="90"/>
    <n v="30"/>
  </r>
  <r>
    <x v="9700"/>
    <n v="3"/>
    <n v="4"/>
    <n v="3"/>
    <n v="4"/>
    <n v="6"/>
    <n v="7"/>
    <n v="8"/>
    <n v="7"/>
    <n v="5"/>
    <n v="4"/>
    <n v="4"/>
    <n v="3"/>
    <s v="09701"/>
    <n v="2"/>
    <x v="4"/>
    <n v="58"/>
    <n v="29"/>
  </r>
  <r>
    <x v="9701"/>
    <n v="3"/>
    <n v="4"/>
    <n v="6"/>
    <n v="7"/>
    <n v="10"/>
    <n v="12"/>
    <n v="12"/>
    <n v="10"/>
    <n v="8"/>
    <n v="7"/>
    <n v="5"/>
    <n v="4"/>
    <s v="09702"/>
    <n v="3"/>
    <x v="10"/>
    <n v="88"/>
    <n v="29.333333333333332"/>
  </r>
  <r>
    <x v="9702"/>
    <n v="9"/>
    <n v="5"/>
    <n v="8"/>
    <n v="13"/>
    <n v="11"/>
    <n v="12"/>
    <n v="22"/>
    <n v="12"/>
    <n v="8"/>
    <n v="14"/>
    <n v="10"/>
    <n v="6"/>
    <s v="09703"/>
    <n v="4"/>
    <x v="2"/>
    <n v="130"/>
    <n v="32.5"/>
  </r>
  <r>
    <x v="9703"/>
    <n v="3"/>
    <n v="2"/>
    <n v="3"/>
    <n v="6"/>
    <n v="4"/>
    <n v="6"/>
    <n v="8"/>
    <n v="7"/>
    <n v="4"/>
    <n v="6"/>
    <n v="2"/>
    <n v="2"/>
    <s v="09704"/>
    <n v="2"/>
    <x v="10"/>
    <n v="53"/>
    <n v="26.5"/>
  </r>
  <r>
    <x v="9704"/>
    <n v="10"/>
    <n v="8"/>
    <n v="6"/>
    <n v="10"/>
    <n v="9"/>
    <n v="15"/>
    <n v="17"/>
    <n v="15"/>
    <n v="11"/>
    <n v="9"/>
    <n v="8"/>
    <n v="8"/>
    <s v="09705"/>
    <n v="4"/>
    <x v="14"/>
    <n v="126"/>
    <n v="31.5"/>
  </r>
  <r>
    <x v="9705"/>
    <n v="3"/>
    <n v="6"/>
    <n v="7"/>
    <n v="10"/>
    <n v="8"/>
    <n v="11"/>
    <n v="15"/>
    <n v="10"/>
    <n v="10"/>
    <n v="6"/>
    <n v="3"/>
    <n v="3"/>
    <s v="09706"/>
    <n v="3"/>
    <x v="13"/>
    <n v="92"/>
    <n v="30.666666666666668"/>
  </r>
  <r>
    <x v="9706"/>
    <n v="3"/>
    <n v="5"/>
    <n v="7"/>
    <n v="7"/>
    <n v="9"/>
    <n v="9"/>
    <n v="16"/>
    <n v="12"/>
    <n v="9"/>
    <n v="8"/>
    <n v="3"/>
    <n v="7"/>
    <s v="09707"/>
    <n v="3"/>
    <x v="13"/>
    <n v="95"/>
    <n v="31.666666666666668"/>
  </r>
  <r>
    <x v="9707"/>
    <n v="3"/>
    <n v="3"/>
    <n v="2"/>
    <n v="6"/>
    <n v="5"/>
    <n v="6"/>
    <n v="10"/>
    <n v="6"/>
    <n v="6"/>
    <n v="5"/>
    <n v="3"/>
    <n v="2"/>
    <s v="09708"/>
    <n v="2"/>
    <x v="1"/>
    <n v="57"/>
    <n v="28.5"/>
  </r>
  <r>
    <x v="9708"/>
    <n v="7"/>
    <n v="5"/>
    <n v="7"/>
    <n v="6"/>
    <n v="9"/>
    <n v="12"/>
    <n v="15"/>
    <n v="10"/>
    <n v="9"/>
    <n v="7"/>
    <n v="4"/>
    <n v="3"/>
    <s v="09709"/>
    <n v="3"/>
    <x v="10"/>
    <n v="94"/>
    <n v="31.333333333333332"/>
  </r>
  <r>
    <x v="9709"/>
    <n v="2"/>
    <n v="1"/>
    <n v="2"/>
    <n v="3"/>
    <n v="3"/>
    <n v="4"/>
    <n v="4"/>
    <n v="3"/>
    <n v="3"/>
    <n v="2"/>
    <n v="2"/>
    <n v="2"/>
    <s v="09710"/>
    <n v="1"/>
    <x v="8"/>
    <n v="31"/>
    <n v="31"/>
  </r>
  <r>
    <x v="9710"/>
    <n v="6"/>
    <n v="6"/>
    <n v="4"/>
    <n v="7"/>
    <n v="10"/>
    <n v="13"/>
    <n v="16"/>
    <n v="11"/>
    <n v="9"/>
    <n v="6"/>
    <n v="6"/>
    <n v="5"/>
    <s v="09711"/>
    <n v="3"/>
    <x v="8"/>
    <n v="99"/>
    <n v="33"/>
  </r>
  <r>
    <x v="9711"/>
    <n v="4"/>
    <n v="2"/>
    <n v="2"/>
    <n v="6"/>
    <n v="6"/>
    <n v="8"/>
    <n v="9"/>
    <n v="8"/>
    <n v="4"/>
    <n v="5"/>
    <n v="3"/>
    <n v="4"/>
    <s v="09712"/>
    <n v="2"/>
    <x v="15"/>
    <n v="61"/>
    <n v="30.5"/>
  </r>
  <r>
    <x v="9712"/>
    <n v="2"/>
    <n v="1"/>
    <n v="2"/>
    <n v="2"/>
    <n v="2"/>
    <n v="4"/>
    <n v="5"/>
    <n v="4"/>
    <n v="3"/>
    <n v="2"/>
    <n v="2"/>
    <n v="1"/>
    <s v="09713"/>
    <n v="1"/>
    <x v="15"/>
    <n v="30"/>
    <n v="30"/>
  </r>
  <r>
    <x v="9713"/>
    <n v="8"/>
    <n v="8"/>
    <n v="5"/>
    <n v="14"/>
    <n v="14"/>
    <n v="15"/>
    <n v="20"/>
    <n v="18"/>
    <n v="12"/>
    <n v="8"/>
    <n v="8"/>
    <n v="10"/>
    <s v="09714"/>
    <n v="4"/>
    <x v="10"/>
    <n v="140"/>
    <n v="35"/>
  </r>
  <r>
    <x v="9714"/>
    <n v="1"/>
    <n v="2"/>
    <n v="2"/>
    <n v="3"/>
    <n v="3"/>
    <n v="4"/>
    <n v="5"/>
    <n v="4"/>
    <n v="2"/>
    <n v="3"/>
    <n v="1"/>
    <n v="1"/>
    <s v="09715"/>
    <n v="1"/>
    <x v="14"/>
    <n v="31"/>
    <n v="31"/>
  </r>
  <r>
    <x v="9715"/>
    <n v="2"/>
    <n v="4"/>
    <n v="3"/>
    <n v="4"/>
    <n v="6"/>
    <n v="7"/>
    <n v="9"/>
    <n v="6"/>
    <n v="6"/>
    <n v="6"/>
    <n v="3"/>
    <n v="4"/>
    <s v="09716"/>
    <n v="2"/>
    <x v="16"/>
    <n v="60"/>
    <n v="30"/>
  </r>
  <r>
    <x v="9716"/>
    <n v="7"/>
    <n v="6"/>
    <n v="7"/>
    <n v="7"/>
    <n v="6"/>
    <n v="9"/>
    <n v="14"/>
    <n v="12"/>
    <n v="7"/>
    <n v="8"/>
    <n v="3"/>
    <n v="6"/>
    <s v="09717"/>
    <n v="3"/>
    <x v="5"/>
    <n v="92"/>
    <n v="30.666666666666668"/>
  </r>
  <r>
    <x v="9717"/>
    <n v="4"/>
    <n v="3"/>
    <n v="3"/>
    <n v="6"/>
    <n v="5"/>
    <n v="8"/>
    <n v="8"/>
    <n v="8"/>
    <n v="5"/>
    <n v="4"/>
    <n v="4"/>
    <n v="4"/>
    <s v="09718"/>
    <n v="2"/>
    <x v="10"/>
    <n v="62"/>
    <n v="31"/>
  </r>
  <r>
    <x v="9718"/>
    <n v="5"/>
    <n v="5"/>
    <n v="7"/>
    <n v="9"/>
    <n v="12"/>
    <n v="13"/>
    <n v="20"/>
    <n v="13"/>
    <n v="14"/>
    <n v="12"/>
    <n v="4"/>
    <n v="8"/>
    <s v="09719"/>
    <n v="4"/>
    <x v="15"/>
    <n v="122"/>
    <n v="30.5"/>
  </r>
  <r>
    <x v="9719"/>
    <n v="7"/>
    <n v="4"/>
    <n v="7"/>
    <n v="6"/>
    <n v="10"/>
    <n v="13"/>
    <n v="14"/>
    <n v="10"/>
    <n v="10"/>
    <n v="9"/>
    <n v="3"/>
    <n v="5"/>
    <s v="09720"/>
    <n v="3"/>
    <x v="0"/>
    <n v="98"/>
    <n v="32.666666666666664"/>
  </r>
  <r>
    <x v="9720"/>
    <n v="4"/>
    <n v="3"/>
    <n v="2"/>
    <n v="4"/>
    <n v="5"/>
    <n v="6"/>
    <n v="10"/>
    <n v="8"/>
    <n v="5"/>
    <n v="5"/>
    <n v="3"/>
    <n v="3"/>
    <s v="09721"/>
    <n v="2"/>
    <x v="7"/>
    <n v="58"/>
    <n v="29"/>
  </r>
  <r>
    <x v="9721"/>
    <n v="7"/>
    <n v="6"/>
    <n v="7"/>
    <n v="8"/>
    <n v="7"/>
    <n v="12"/>
    <n v="13"/>
    <n v="11"/>
    <n v="9"/>
    <n v="6"/>
    <n v="6"/>
    <n v="5"/>
    <s v="09722"/>
    <n v="3"/>
    <x v="8"/>
    <n v="97"/>
    <n v="32.333333333333336"/>
  </r>
  <r>
    <x v="9722"/>
    <n v="2"/>
    <n v="4"/>
    <n v="3"/>
    <n v="4"/>
    <n v="4"/>
    <n v="7"/>
    <n v="8"/>
    <n v="8"/>
    <n v="6"/>
    <n v="4"/>
    <n v="2"/>
    <n v="4"/>
    <s v="09723"/>
    <n v="2"/>
    <x v="5"/>
    <n v="56"/>
    <n v="28"/>
  </r>
  <r>
    <x v="9723"/>
    <n v="6"/>
    <n v="8"/>
    <n v="7"/>
    <n v="8"/>
    <n v="10"/>
    <n v="14"/>
    <n v="17"/>
    <n v="16"/>
    <n v="9"/>
    <n v="10"/>
    <n v="10"/>
    <n v="8"/>
    <s v="09724"/>
    <n v="4"/>
    <x v="6"/>
    <n v="123"/>
    <n v="30.75"/>
  </r>
  <r>
    <x v="9724"/>
    <n v="1"/>
    <n v="2"/>
    <n v="1"/>
    <n v="2"/>
    <n v="2"/>
    <n v="3"/>
    <n v="4"/>
    <n v="4"/>
    <n v="2"/>
    <n v="3"/>
    <n v="1"/>
    <n v="2"/>
    <s v="09725"/>
    <n v="1"/>
    <x v="13"/>
    <n v="27"/>
    <n v="27"/>
  </r>
  <r>
    <x v="9725"/>
    <n v="6"/>
    <n v="7"/>
    <n v="6"/>
    <n v="6"/>
    <n v="10"/>
    <n v="12"/>
    <n v="12"/>
    <n v="10"/>
    <n v="7"/>
    <n v="8"/>
    <n v="7"/>
    <n v="3"/>
    <s v="09726"/>
    <n v="3"/>
    <x v="1"/>
    <n v="94"/>
    <n v="31.333333333333332"/>
  </r>
  <r>
    <x v="9726"/>
    <n v="8"/>
    <n v="8"/>
    <n v="5"/>
    <n v="9"/>
    <n v="13"/>
    <n v="15"/>
    <n v="22"/>
    <n v="16"/>
    <n v="11"/>
    <n v="9"/>
    <n v="8"/>
    <n v="5"/>
    <s v="09727"/>
    <n v="4"/>
    <x v="0"/>
    <n v="129"/>
    <n v="32.25"/>
  </r>
  <r>
    <x v="9727"/>
    <n v="3"/>
    <n v="2"/>
    <n v="4"/>
    <n v="4"/>
    <n v="6"/>
    <n v="6"/>
    <n v="9"/>
    <n v="7"/>
    <n v="5"/>
    <n v="6"/>
    <n v="4"/>
    <n v="2"/>
    <s v="09728"/>
    <n v="2"/>
    <x v="15"/>
    <n v="58"/>
    <n v="29"/>
  </r>
  <r>
    <x v="9728"/>
    <n v="4"/>
    <n v="3"/>
    <n v="3"/>
    <n v="6"/>
    <n v="5"/>
    <n v="7"/>
    <n v="9"/>
    <n v="7"/>
    <n v="5"/>
    <n v="6"/>
    <n v="4"/>
    <n v="4"/>
    <s v="09729"/>
    <n v="2"/>
    <x v="8"/>
    <n v="63"/>
    <n v="31.5"/>
  </r>
  <r>
    <x v="9729"/>
    <n v="5"/>
    <n v="5"/>
    <n v="3"/>
    <n v="7"/>
    <n v="7"/>
    <n v="9"/>
    <n v="16"/>
    <n v="13"/>
    <n v="6"/>
    <n v="9"/>
    <n v="7"/>
    <n v="4"/>
    <s v="09730"/>
    <n v="3"/>
    <x v="1"/>
    <n v="91"/>
    <n v="30.333333333333332"/>
  </r>
  <r>
    <x v="9730"/>
    <n v="3"/>
    <n v="3"/>
    <n v="2"/>
    <n v="5"/>
    <n v="4"/>
    <n v="8"/>
    <n v="10"/>
    <n v="8"/>
    <n v="5"/>
    <n v="6"/>
    <n v="3"/>
    <n v="2"/>
    <s v="09731"/>
    <n v="2"/>
    <x v="1"/>
    <n v="59"/>
    <n v="29.5"/>
  </r>
  <r>
    <x v="9731"/>
    <n v="3"/>
    <n v="2"/>
    <n v="2"/>
    <n v="4"/>
    <n v="4"/>
    <n v="7"/>
    <n v="9"/>
    <n v="8"/>
    <n v="5"/>
    <n v="5"/>
    <n v="2"/>
    <n v="3"/>
    <s v="09732"/>
    <n v="2"/>
    <x v="1"/>
    <n v="54"/>
    <n v="27"/>
  </r>
  <r>
    <x v="9732"/>
    <n v="12"/>
    <n v="11"/>
    <n v="9"/>
    <n v="11"/>
    <n v="14"/>
    <n v="21"/>
    <n v="20"/>
    <n v="17"/>
    <n v="12"/>
    <n v="13"/>
    <n v="8"/>
    <n v="6"/>
    <s v="09733"/>
    <n v="5"/>
    <x v="0"/>
    <n v="154"/>
    <n v="30.8"/>
  </r>
  <r>
    <x v="9733"/>
    <n v="10"/>
    <n v="5"/>
    <n v="9"/>
    <n v="13"/>
    <n v="14"/>
    <n v="16"/>
    <n v="21"/>
    <n v="16"/>
    <n v="11"/>
    <n v="11"/>
    <n v="7"/>
    <n v="7"/>
    <s v="09734"/>
    <n v="4"/>
    <x v="12"/>
    <n v="140"/>
    <n v="35"/>
  </r>
  <r>
    <x v="9734"/>
    <n v="3"/>
    <n v="3"/>
    <n v="4"/>
    <n v="10"/>
    <n v="6"/>
    <n v="13"/>
    <n v="12"/>
    <n v="12"/>
    <n v="6"/>
    <n v="8"/>
    <n v="7"/>
    <n v="6"/>
    <s v="09735"/>
    <n v="3"/>
    <x v="16"/>
    <n v="90"/>
    <n v="30"/>
  </r>
  <r>
    <x v="9735"/>
    <n v="4"/>
    <n v="7"/>
    <n v="6"/>
    <n v="11"/>
    <n v="14"/>
    <n v="12"/>
    <n v="17"/>
    <n v="17"/>
    <n v="13"/>
    <n v="13"/>
    <n v="6"/>
    <n v="5"/>
    <s v="09736"/>
    <n v="4"/>
    <x v="2"/>
    <n v="125"/>
    <n v="31.25"/>
  </r>
  <r>
    <x v="9736"/>
    <n v="5"/>
    <n v="5"/>
    <n v="7"/>
    <n v="8"/>
    <n v="6"/>
    <n v="9"/>
    <n v="12"/>
    <n v="13"/>
    <n v="10"/>
    <n v="8"/>
    <n v="5"/>
    <n v="5"/>
    <s v="09737"/>
    <n v="3"/>
    <x v="12"/>
    <n v="93"/>
    <n v="31"/>
  </r>
  <r>
    <x v="9737"/>
    <n v="6"/>
    <n v="4"/>
    <n v="6"/>
    <n v="6"/>
    <n v="7"/>
    <n v="10"/>
    <n v="12"/>
    <n v="12"/>
    <n v="6"/>
    <n v="8"/>
    <n v="5"/>
    <n v="3"/>
    <s v="09738"/>
    <n v="3"/>
    <x v="9"/>
    <n v="85"/>
    <n v="28.333333333333332"/>
  </r>
  <r>
    <x v="9738"/>
    <n v="2"/>
    <n v="3"/>
    <n v="4"/>
    <n v="4"/>
    <n v="4"/>
    <n v="6"/>
    <n v="9"/>
    <n v="8"/>
    <n v="4"/>
    <n v="5"/>
    <n v="3"/>
    <n v="3"/>
    <s v="09739"/>
    <n v="2"/>
    <x v="14"/>
    <n v="55"/>
    <n v="27.5"/>
  </r>
  <r>
    <x v="9739"/>
    <n v="3"/>
    <n v="2"/>
    <n v="2"/>
    <n v="6"/>
    <n v="5"/>
    <n v="8"/>
    <n v="10"/>
    <n v="8"/>
    <n v="5"/>
    <n v="4"/>
    <n v="4"/>
    <n v="4"/>
    <s v="09740"/>
    <n v="2"/>
    <x v="0"/>
    <n v="61"/>
    <n v="30.5"/>
  </r>
  <r>
    <x v="9740"/>
    <n v="4"/>
    <n v="9"/>
    <n v="5"/>
    <n v="10"/>
    <n v="9"/>
    <n v="12"/>
    <n v="22"/>
    <n v="17"/>
    <n v="8"/>
    <n v="14"/>
    <n v="4"/>
    <n v="9"/>
    <s v="09741"/>
    <n v="4"/>
    <x v="16"/>
    <n v="123"/>
    <n v="30.75"/>
  </r>
  <r>
    <x v="9741"/>
    <n v="4"/>
    <n v="10"/>
    <n v="9"/>
    <n v="11"/>
    <n v="10"/>
    <n v="16"/>
    <n v="22"/>
    <n v="13"/>
    <n v="8"/>
    <n v="13"/>
    <n v="10"/>
    <n v="8"/>
    <s v="09742"/>
    <n v="4"/>
    <x v="2"/>
    <n v="134"/>
    <n v="33.5"/>
  </r>
  <r>
    <x v="9742"/>
    <n v="5"/>
    <n v="10"/>
    <n v="9"/>
    <n v="9"/>
    <n v="8"/>
    <n v="14"/>
    <n v="19"/>
    <n v="16"/>
    <n v="14"/>
    <n v="10"/>
    <n v="6"/>
    <n v="9"/>
    <s v="09743"/>
    <n v="4"/>
    <x v="4"/>
    <n v="129"/>
    <n v="32.25"/>
  </r>
  <r>
    <x v="9743"/>
    <n v="5"/>
    <n v="4"/>
    <n v="5"/>
    <n v="7"/>
    <n v="6"/>
    <n v="9"/>
    <n v="14"/>
    <n v="12"/>
    <n v="6"/>
    <n v="8"/>
    <n v="5"/>
    <n v="3"/>
    <s v="09744"/>
    <n v="3"/>
    <x v="6"/>
    <n v="84"/>
    <n v="28"/>
  </r>
  <r>
    <x v="9744"/>
    <n v="5"/>
    <n v="4"/>
    <n v="4"/>
    <n v="10"/>
    <n v="8"/>
    <n v="9"/>
    <n v="15"/>
    <n v="12"/>
    <n v="8"/>
    <n v="6"/>
    <n v="7"/>
    <n v="7"/>
    <s v="09745"/>
    <n v="3"/>
    <x v="12"/>
    <n v="95"/>
    <n v="31.666666666666668"/>
  </r>
  <r>
    <x v="9745"/>
    <n v="13"/>
    <n v="9"/>
    <n v="9"/>
    <n v="14"/>
    <n v="18"/>
    <n v="24"/>
    <n v="30"/>
    <n v="29"/>
    <n v="20"/>
    <n v="20"/>
    <n v="10"/>
    <n v="15"/>
    <s v="09746"/>
    <n v="7"/>
    <x v="14"/>
    <n v="211"/>
    <n v="30.142857142857142"/>
  </r>
  <r>
    <x v="9746"/>
    <n v="10"/>
    <n v="9"/>
    <n v="7"/>
    <n v="8"/>
    <n v="14"/>
    <n v="17"/>
    <n v="21"/>
    <n v="14"/>
    <n v="12"/>
    <n v="14"/>
    <n v="10"/>
    <n v="8"/>
    <s v="09747"/>
    <n v="4"/>
    <x v="1"/>
    <n v="144"/>
    <n v="36"/>
  </r>
  <r>
    <x v="9747"/>
    <n v="6"/>
    <n v="13"/>
    <n v="8"/>
    <n v="13"/>
    <n v="16"/>
    <n v="18"/>
    <n v="24"/>
    <n v="19"/>
    <n v="13"/>
    <n v="13"/>
    <n v="11"/>
    <n v="6"/>
    <s v="09748"/>
    <n v="6"/>
    <x v="11"/>
    <n v="160"/>
    <n v="26.666666666666668"/>
  </r>
  <r>
    <x v="9748"/>
    <n v="5"/>
    <n v="3"/>
    <n v="6"/>
    <n v="9"/>
    <n v="8"/>
    <n v="12"/>
    <n v="13"/>
    <n v="12"/>
    <n v="6"/>
    <n v="9"/>
    <n v="6"/>
    <n v="4"/>
    <s v="09749"/>
    <n v="3"/>
    <x v="10"/>
    <n v="93"/>
    <n v="31"/>
  </r>
  <r>
    <x v="9749"/>
    <n v="7"/>
    <n v="8"/>
    <n v="8"/>
    <n v="9"/>
    <n v="10"/>
    <n v="12"/>
    <n v="19"/>
    <n v="12"/>
    <n v="13"/>
    <n v="14"/>
    <n v="6"/>
    <n v="6"/>
    <s v="09750"/>
    <n v="4"/>
    <x v="3"/>
    <n v="124"/>
    <n v="31"/>
  </r>
  <r>
    <x v="9750"/>
    <n v="5"/>
    <n v="8"/>
    <n v="4"/>
    <n v="10"/>
    <n v="10"/>
    <n v="16"/>
    <n v="17"/>
    <n v="18"/>
    <n v="12"/>
    <n v="12"/>
    <n v="8"/>
    <n v="6"/>
    <s v="09751"/>
    <n v="4"/>
    <x v="1"/>
    <n v="126"/>
    <n v="31.5"/>
  </r>
  <r>
    <x v="9751"/>
    <n v="6"/>
    <n v="6"/>
    <n v="6"/>
    <n v="9"/>
    <n v="9"/>
    <n v="9"/>
    <n v="15"/>
    <n v="12"/>
    <n v="10"/>
    <n v="7"/>
    <n v="6"/>
    <n v="6"/>
    <s v="09752"/>
    <n v="3"/>
    <x v="6"/>
    <n v="101"/>
    <n v="33.666666666666664"/>
  </r>
  <r>
    <x v="9752"/>
    <n v="3"/>
    <n v="2"/>
    <n v="3"/>
    <n v="6"/>
    <n v="5"/>
    <n v="8"/>
    <n v="9"/>
    <n v="7"/>
    <n v="4"/>
    <n v="4"/>
    <n v="4"/>
    <n v="2"/>
    <s v="09753"/>
    <n v="2"/>
    <x v="6"/>
    <n v="57"/>
    <n v="28.5"/>
  </r>
  <r>
    <x v="9753"/>
    <n v="1"/>
    <n v="2"/>
    <n v="2"/>
    <n v="2"/>
    <n v="3"/>
    <n v="4"/>
    <n v="4"/>
    <n v="3"/>
    <n v="3"/>
    <n v="3"/>
    <n v="2"/>
    <n v="1"/>
    <s v="09754"/>
    <n v="1"/>
    <x v="12"/>
    <n v="30"/>
    <n v="30"/>
  </r>
  <r>
    <x v="9754"/>
    <n v="4"/>
    <n v="2"/>
    <n v="3"/>
    <n v="6"/>
    <n v="4"/>
    <n v="6"/>
    <n v="8"/>
    <n v="6"/>
    <n v="4"/>
    <n v="4"/>
    <n v="2"/>
    <n v="3"/>
    <s v="09755"/>
    <n v="2"/>
    <x v="16"/>
    <n v="52"/>
    <n v="26"/>
  </r>
  <r>
    <x v="9755"/>
    <n v="6"/>
    <n v="8"/>
    <n v="7"/>
    <n v="14"/>
    <n v="8"/>
    <n v="12"/>
    <n v="17"/>
    <n v="17"/>
    <n v="13"/>
    <n v="9"/>
    <n v="9"/>
    <n v="6"/>
    <s v="09756"/>
    <n v="4"/>
    <x v="4"/>
    <n v="126"/>
    <n v="31.5"/>
  </r>
  <r>
    <x v="9756"/>
    <n v="10"/>
    <n v="14"/>
    <n v="6"/>
    <n v="19"/>
    <n v="14"/>
    <n v="19"/>
    <n v="30"/>
    <n v="25"/>
    <n v="19"/>
    <n v="20"/>
    <n v="11"/>
    <n v="9"/>
    <s v="09757"/>
    <n v="6"/>
    <x v="10"/>
    <n v="196"/>
    <n v="32.666666666666664"/>
  </r>
  <r>
    <x v="9757"/>
    <n v="12"/>
    <n v="12"/>
    <n v="9"/>
    <n v="12"/>
    <n v="13"/>
    <n v="22"/>
    <n v="30"/>
    <n v="26"/>
    <n v="15"/>
    <n v="14"/>
    <n v="8"/>
    <n v="13"/>
    <s v="09758"/>
    <n v="6"/>
    <x v="2"/>
    <n v="186"/>
    <n v="31"/>
  </r>
  <r>
    <x v="9758"/>
    <n v="9"/>
    <n v="4"/>
    <n v="10"/>
    <n v="13"/>
    <n v="10"/>
    <n v="14"/>
    <n v="22"/>
    <n v="14"/>
    <n v="13"/>
    <n v="10"/>
    <n v="4"/>
    <n v="5"/>
    <s v="09759"/>
    <n v="4"/>
    <x v="11"/>
    <n v="128"/>
    <n v="32"/>
  </r>
  <r>
    <x v="9759"/>
    <n v="4"/>
    <n v="4"/>
    <n v="3"/>
    <n v="4"/>
    <n v="6"/>
    <n v="7"/>
    <n v="10"/>
    <n v="8"/>
    <n v="5"/>
    <n v="4"/>
    <n v="3"/>
    <n v="4"/>
    <s v="09760"/>
    <n v="2"/>
    <x v="6"/>
    <n v="62"/>
    <n v="31"/>
  </r>
  <r>
    <x v="9760"/>
    <n v="4"/>
    <n v="4"/>
    <n v="2"/>
    <n v="6"/>
    <n v="4"/>
    <n v="6"/>
    <n v="10"/>
    <n v="8"/>
    <n v="6"/>
    <n v="4"/>
    <n v="4"/>
    <n v="3"/>
    <s v="09761"/>
    <n v="2"/>
    <x v="5"/>
    <n v="61"/>
    <n v="30.5"/>
  </r>
  <r>
    <x v="9761"/>
    <n v="5"/>
    <n v="7"/>
    <n v="7"/>
    <n v="7"/>
    <n v="6"/>
    <n v="12"/>
    <n v="16"/>
    <n v="9"/>
    <n v="7"/>
    <n v="8"/>
    <n v="5"/>
    <n v="5"/>
    <s v="09762"/>
    <n v="3"/>
    <x v="9"/>
    <n v="94"/>
    <n v="31.333333333333332"/>
  </r>
  <r>
    <x v="9762"/>
    <n v="4"/>
    <n v="4"/>
    <n v="3"/>
    <n v="6"/>
    <n v="6"/>
    <n v="7"/>
    <n v="8"/>
    <n v="6"/>
    <n v="5"/>
    <n v="6"/>
    <n v="4"/>
    <n v="2"/>
    <s v="09763"/>
    <n v="2"/>
    <x v="12"/>
    <n v="61"/>
    <n v="30.5"/>
  </r>
  <r>
    <x v="9763"/>
    <n v="2"/>
    <n v="2"/>
    <n v="1"/>
    <n v="2"/>
    <n v="3"/>
    <n v="3"/>
    <n v="5"/>
    <n v="4"/>
    <n v="3"/>
    <n v="3"/>
    <n v="1"/>
    <n v="1"/>
    <s v="09764"/>
    <n v="1"/>
    <x v="6"/>
    <n v="30"/>
    <n v="30"/>
  </r>
  <r>
    <x v="9764"/>
    <n v="8"/>
    <n v="8"/>
    <n v="5"/>
    <n v="11"/>
    <n v="14"/>
    <n v="14"/>
    <n v="22"/>
    <n v="12"/>
    <n v="14"/>
    <n v="12"/>
    <n v="9"/>
    <n v="10"/>
    <s v="09765"/>
    <n v="4"/>
    <x v="8"/>
    <n v="139"/>
    <n v="34.75"/>
  </r>
  <r>
    <x v="9765"/>
    <n v="8"/>
    <n v="6"/>
    <n v="4"/>
    <n v="11"/>
    <n v="11"/>
    <n v="18"/>
    <n v="16"/>
    <n v="18"/>
    <n v="10"/>
    <n v="14"/>
    <n v="10"/>
    <n v="7"/>
    <s v="09766"/>
    <n v="4"/>
    <x v="7"/>
    <n v="133"/>
    <n v="33.25"/>
  </r>
  <r>
    <x v="9766"/>
    <n v="9"/>
    <n v="4"/>
    <n v="5"/>
    <n v="9"/>
    <n v="10"/>
    <n v="18"/>
    <n v="21"/>
    <n v="17"/>
    <n v="11"/>
    <n v="13"/>
    <n v="8"/>
    <n v="5"/>
    <s v="09767"/>
    <n v="4"/>
    <x v="5"/>
    <n v="130"/>
    <n v="32.5"/>
  </r>
  <r>
    <x v="9767"/>
    <n v="5"/>
    <n v="6"/>
    <n v="4"/>
    <n v="13"/>
    <n v="9"/>
    <n v="17"/>
    <n v="16"/>
    <n v="16"/>
    <n v="14"/>
    <n v="10"/>
    <n v="4"/>
    <n v="6"/>
    <s v="09768"/>
    <n v="4"/>
    <x v="14"/>
    <n v="120"/>
    <n v="30"/>
  </r>
  <r>
    <x v="9768"/>
    <n v="10"/>
    <n v="7"/>
    <n v="9"/>
    <n v="10"/>
    <n v="10"/>
    <n v="17"/>
    <n v="22"/>
    <n v="15"/>
    <n v="12"/>
    <n v="9"/>
    <n v="9"/>
    <n v="7"/>
    <s v="09769"/>
    <n v="4"/>
    <x v="12"/>
    <n v="137"/>
    <n v="34.25"/>
  </r>
  <r>
    <x v="9769"/>
    <n v="3"/>
    <n v="5"/>
    <n v="7"/>
    <n v="7"/>
    <n v="6"/>
    <n v="12"/>
    <n v="12"/>
    <n v="13"/>
    <n v="7"/>
    <n v="10"/>
    <n v="5"/>
    <n v="4"/>
    <s v="09770"/>
    <n v="3"/>
    <x v="13"/>
    <n v="91"/>
    <n v="30.333333333333332"/>
  </r>
  <r>
    <x v="9770"/>
    <n v="6"/>
    <n v="6"/>
    <n v="6"/>
    <n v="6"/>
    <n v="8"/>
    <n v="10"/>
    <n v="14"/>
    <n v="9"/>
    <n v="8"/>
    <n v="6"/>
    <n v="3"/>
    <n v="7"/>
    <s v="09771"/>
    <n v="3"/>
    <x v="14"/>
    <n v="89"/>
    <n v="29.666666666666668"/>
  </r>
  <r>
    <x v="9771"/>
    <n v="10"/>
    <n v="10"/>
    <n v="9"/>
    <n v="11"/>
    <n v="10"/>
    <n v="17"/>
    <n v="25"/>
    <n v="21"/>
    <n v="11"/>
    <n v="15"/>
    <n v="8"/>
    <n v="9"/>
    <s v="09772"/>
    <n v="5"/>
    <x v="7"/>
    <n v="156"/>
    <n v="31.2"/>
  </r>
  <r>
    <x v="9772"/>
    <n v="2"/>
    <n v="1"/>
    <n v="2"/>
    <n v="3"/>
    <n v="2"/>
    <n v="3"/>
    <n v="5"/>
    <n v="4"/>
    <n v="2"/>
    <n v="3"/>
    <n v="2"/>
    <n v="1"/>
    <s v="09773"/>
    <n v="1"/>
    <x v="7"/>
    <n v="30"/>
    <n v="30"/>
  </r>
  <r>
    <x v="9773"/>
    <n v="9"/>
    <n v="8"/>
    <n v="5"/>
    <n v="10"/>
    <n v="8"/>
    <n v="15"/>
    <n v="17"/>
    <n v="16"/>
    <n v="8"/>
    <n v="10"/>
    <n v="9"/>
    <n v="4"/>
    <s v="09774"/>
    <n v="4"/>
    <x v="6"/>
    <n v="119"/>
    <n v="29.75"/>
  </r>
  <r>
    <x v="9774"/>
    <n v="3"/>
    <n v="4"/>
    <n v="5"/>
    <n v="7"/>
    <n v="6"/>
    <n v="11"/>
    <n v="16"/>
    <n v="9"/>
    <n v="7"/>
    <n v="6"/>
    <n v="4"/>
    <n v="6"/>
    <s v="09775"/>
    <n v="3"/>
    <x v="12"/>
    <n v="84"/>
    <n v="28"/>
  </r>
  <r>
    <x v="9775"/>
    <n v="7"/>
    <n v="7"/>
    <n v="4"/>
    <n v="7"/>
    <n v="9"/>
    <n v="9"/>
    <n v="14"/>
    <n v="9"/>
    <n v="6"/>
    <n v="9"/>
    <n v="3"/>
    <n v="3"/>
    <s v="09776"/>
    <n v="3"/>
    <x v="16"/>
    <n v="87"/>
    <n v="29"/>
  </r>
  <r>
    <x v="9776"/>
    <n v="2"/>
    <n v="4"/>
    <n v="2"/>
    <n v="4"/>
    <n v="6"/>
    <n v="8"/>
    <n v="10"/>
    <n v="8"/>
    <n v="6"/>
    <n v="4"/>
    <n v="4"/>
    <n v="3"/>
    <s v="09777"/>
    <n v="2"/>
    <x v="11"/>
    <n v="61"/>
    <n v="30.5"/>
  </r>
  <r>
    <x v="9777"/>
    <n v="5"/>
    <n v="4"/>
    <n v="5"/>
    <n v="10"/>
    <n v="8"/>
    <n v="12"/>
    <n v="14"/>
    <n v="9"/>
    <n v="9"/>
    <n v="10"/>
    <n v="3"/>
    <n v="5"/>
    <s v="09778"/>
    <n v="3"/>
    <x v="12"/>
    <n v="94"/>
    <n v="31.333333333333332"/>
  </r>
  <r>
    <x v="9778"/>
    <n v="12"/>
    <n v="14"/>
    <n v="10"/>
    <n v="17"/>
    <n v="16"/>
    <n v="19"/>
    <n v="29"/>
    <n v="19"/>
    <n v="13"/>
    <n v="18"/>
    <n v="12"/>
    <n v="14"/>
    <s v="09779"/>
    <n v="6"/>
    <x v="11"/>
    <n v="193"/>
    <n v="32.166666666666664"/>
  </r>
  <r>
    <x v="9779"/>
    <n v="3"/>
    <n v="5"/>
    <n v="3"/>
    <n v="10"/>
    <n v="10"/>
    <n v="9"/>
    <n v="15"/>
    <n v="13"/>
    <n v="9"/>
    <n v="6"/>
    <n v="4"/>
    <n v="5"/>
    <s v="09780"/>
    <n v="3"/>
    <x v="4"/>
    <n v="92"/>
    <n v="30.666666666666668"/>
  </r>
  <r>
    <x v="9780"/>
    <n v="3"/>
    <n v="5"/>
    <n v="6"/>
    <n v="9"/>
    <n v="9"/>
    <n v="13"/>
    <n v="15"/>
    <n v="11"/>
    <n v="6"/>
    <n v="9"/>
    <n v="6"/>
    <n v="6"/>
    <s v="09781"/>
    <n v="3"/>
    <x v="5"/>
    <n v="98"/>
    <n v="32.666666666666664"/>
  </r>
  <r>
    <x v="9781"/>
    <n v="2"/>
    <n v="2"/>
    <n v="2"/>
    <n v="3"/>
    <n v="3"/>
    <n v="4"/>
    <n v="5"/>
    <n v="3"/>
    <n v="3"/>
    <n v="2"/>
    <n v="2"/>
    <n v="2"/>
    <s v="09782"/>
    <n v="1"/>
    <x v="15"/>
    <n v="33"/>
    <n v="33"/>
  </r>
  <r>
    <x v="9782"/>
    <n v="10"/>
    <n v="9"/>
    <n v="4"/>
    <n v="14"/>
    <n v="12"/>
    <n v="13"/>
    <n v="17"/>
    <n v="18"/>
    <n v="9"/>
    <n v="9"/>
    <n v="6"/>
    <n v="4"/>
    <s v="09783"/>
    <n v="4"/>
    <x v="15"/>
    <n v="125"/>
    <n v="31.25"/>
  </r>
  <r>
    <x v="9783"/>
    <n v="4"/>
    <n v="2"/>
    <n v="2"/>
    <n v="4"/>
    <n v="6"/>
    <n v="8"/>
    <n v="8"/>
    <n v="8"/>
    <n v="4"/>
    <n v="6"/>
    <n v="3"/>
    <n v="4"/>
    <s v="09784"/>
    <n v="2"/>
    <x v="16"/>
    <n v="59"/>
    <n v="29.5"/>
  </r>
  <r>
    <x v="9784"/>
    <n v="2"/>
    <n v="1"/>
    <n v="1"/>
    <n v="2"/>
    <n v="3"/>
    <n v="4"/>
    <n v="5"/>
    <n v="3"/>
    <n v="2"/>
    <n v="3"/>
    <n v="2"/>
    <n v="2"/>
    <s v="09785"/>
    <n v="1"/>
    <x v="8"/>
    <n v="30"/>
    <n v="30"/>
  </r>
  <r>
    <x v="9785"/>
    <n v="6"/>
    <n v="10"/>
    <n v="7"/>
    <n v="14"/>
    <n v="9"/>
    <n v="17"/>
    <n v="22"/>
    <n v="18"/>
    <n v="10"/>
    <n v="12"/>
    <n v="7"/>
    <n v="6"/>
    <s v="09786"/>
    <n v="4"/>
    <x v="14"/>
    <n v="138"/>
    <n v="34.5"/>
  </r>
  <r>
    <x v="9786"/>
    <n v="4"/>
    <n v="2"/>
    <n v="2"/>
    <n v="5"/>
    <n v="4"/>
    <n v="7"/>
    <n v="10"/>
    <n v="7"/>
    <n v="4"/>
    <n v="5"/>
    <n v="4"/>
    <n v="3"/>
    <s v="09787"/>
    <n v="2"/>
    <x v="6"/>
    <n v="57"/>
    <n v="28.5"/>
  </r>
  <r>
    <x v="9787"/>
    <n v="6"/>
    <n v="4"/>
    <n v="6"/>
    <n v="8"/>
    <n v="8"/>
    <n v="11"/>
    <n v="12"/>
    <n v="10"/>
    <n v="10"/>
    <n v="7"/>
    <n v="4"/>
    <n v="3"/>
    <s v="09788"/>
    <n v="3"/>
    <x v="5"/>
    <n v="89"/>
    <n v="29.666666666666668"/>
  </r>
  <r>
    <x v="9788"/>
    <n v="4"/>
    <n v="4"/>
    <n v="5"/>
    <n v="9"/>
    <n v="6"/>
    <n v="12"/>
    <n v="15"/>
    <n v="10"/>
    <n v="8"/>
    <n v="7"/>
    <n v="5"/>
    <n v="7"/>
    <s v="09789"/>
    <n v="3"/>
    <x v="14"/>
    <n v="92"/>
    <n v="30.666666666666668"/>
  </r>
  <r>
    <x v="9789"/>
    <n v="4"/>
    <n v="5"/>
    <n v="7"/>
    <n v="10"/>
    <n v="6"/>
    <n v="13"/>
    <n v="16"/>
    <n v="12"/>
    <n v="6"/>
    <n v="8"/>
    <n v="4"/>
    <n v="5"/>
    <s v="09790"/>
    <n v="3"/>
    <x v="7"/>
    <n v="96"/>
    <n v="32"/>
  </r>
  <r>
    <x v="9790"/>
    <n v="1"/>
    <n v="2"/>
    <n v="2"/>
    <n v="3"/>
    <n v="3"/>
    <n v="4"/>
    <n v="4"/>
    <n v="3"/>
    <n v="2"/>
    <n v="2"/>
    <n v="2"/>
    <n v="2"/>
    <s v="09791"/>
    <n v="1"/>
    <x v="5"/>
    <n v="30"/>
    <n v="30"/>
  </r>
  <r>
    <x v="9791"/>
    <n v="2"/>
    <n v="1"/>
    <n v="2"/>
    <n v="2"/>
    <n v="2"/>
    <n v="3"/>
    <n v="5"/>
    <n v="4"/>
    <n v="3"/>
    <n v="3"/>
    <n v="1"/>
    <n v="2"/>
    <s v="09792"/>
    <n v="1"/>
    <x v="14"/>
    <n v="30"/>
    <n v="30"/>
  </r>
  <r>
    <x v="9792"/>
    <n v="7"/>
    <n v="4"/>
    <n v="3"/>
    <n v="9"/>
    <n v="9"/>
    <n v="9"/>
    <n v="12"/>
    <n v="13"/>
    <n v="8"/>
    <n v="9"/>
    <n v="7"/>
    <n v="5"/>
    <s v="09793"/>
    <n v="3"/>
    <x v="6"/>
    <n v="95"/>
    <n v="31.666666666666668"/>
  </r>
  <r>
    <x v="9793"/>
    <n v="4"/>
    <n v="5"/>
    <n v="5"/>
    <n v="8"/>
    <n v="6"/>
    <n v="12"/>
    <n v="14"/>
    <n v="10"/>
    <n v="10"/>
    <n v="9"/>
    <n v="3"/>
    <n v="3"/>
    <s v="09794"/>
    <n v="3"/>
    <x v="6"/>
    <n v="89"/>
    <n v="29.666666666666668"/>
  </r>
  <r>
    <x v="9794"/>
    <n v="5"/>
    <n v="4"/>
    <n v="3"/>
    <n v="9"/>
    <n v="9"/>
    <n v="13"/>
    <n v="15"/>
    <n v="13"/>
    <n v="9"/>
    <n v="6"/>
    <n v="4"/>
    <n v="3"/>
    <s v="09795"/>
    <n v="3"/>
    <x v="1"/>
    <n v="93"/>
    <n v="31"/>
  </r>
  <r>
    <x v="9795"/>
    <n v="8"/>
    <n v="4"/>
    <n v="10"/>
    <n v="9"/>
    <n v="8"/>
    <n v="12"/>
    <n v="21"/>
    <n v="13"/>
    <n v="8"/>
    <n v="9"/>
    <n v="8"/>
    <n v="9"/>
    <s v="09796"/>
    <n v="4"/>
    <x v="8"/>
    <n v="119"/>
    <n v="29.75"/>
  </r>
  <r>
    <x v="9796"/>
    <n v="1"/>
    <n v="1"/>
    <n v="2"/>
    <n v="2"/>
    <n v="2"/>
    <n v="4"/>
    <n v="4"/>
    <n v="3"/>
    <n v="3"/>
    <n v="3"/>
    <n v="1"/>
    <n v="2"/>
    <s v="09797"/>
    <n v="1"/>
    <x v="9"/>
    <n v="28"/>
    <n v="28"/>
  </r>
  <r>
    <x v="9797"/>
    <n v="3"/>
    <n v="4"/>
    <n v="2"/>
    <n v="5"/>
    <n v="5"/>
    <n v="6"/>
    <n v="9"/>
    <n v="7"/>
    <n v="5"/>
    <n v="6"/>
    <n v="4"/>
    <n v="4"/>
    <s v="09798"/>
    <n v="2"/>
    <x v="2"/>
    <n v="60"/>
    <n v="30"/>
  </r>
  <r>
    <x v="9798"/>
    <n v="7"/>
    <n v="5"/>
    <n v="3"/>
    <n v="9"/>
    <n v="8"/>
    <n v="13"/>
    <n v="14"/>
    <n v="11"/>
    <n v="7"/>
    <n v="9"/>
    <n v="7"/>
    <n v="3"/>
    <s v="09799"/>
    <n v="3"/>
    <x v="10"/>
    <n v="96"/>
    <n v="32"/>
  </r>
  <r>
    <x v="9799"/>
    <n v="5"/>
    <n v="6"/>
    <n v="7"/>
    <n v="14"/>
    <n v="12"/>
    <n v="17"/>
    <n v="19"/>
    <n v="18"/>
    <n v="14"/>
    <n v="14"/>
    <n v="5"/>
    <n v="10"/>
    <s v="09800"/>
    <n v="4"/>
    <x v="10"/>
    <n v="141"/>
    <n v="35.25"/>
  </r>
  <r>
    <x v="9800"/>
    <n v="9"/>
    <n v="4"/>
    <n v="7"/>
    <n v="12"/>
    <n v="13"/>
    <n v="17"/>
    <n v="19"/>
    <n v="12"/>
    <n v="8"/>
    <n v="10"/>
    <n v="9"/>
    <n v="8"/>
    <s v="09801"/>
    <n v="4"/>
    <x v="0"/>
    <n v="128"/>
    <n v="32"/>
  </r>
  <r>
    <x v="9801"/>
    <n v="7"/>
    <n v="3"/>
    <n v="5"/>
    <n v="6"/>
    <n v="6"/>
    <n v="11"/>
    <n v="16"/>
    <n v="13"/>
    <n v="9"/>
    <n v="7"/>
    <n v="3"/>
    <n v="5"/>
    <s v="09802"/>
    <n v="3"/>
    <x v="14"/>
    <n v="91"/>
    <n v="30.333333333333332"/>
  </r>
  <r>
    <x v="9802"/>
    <n v="3"/>
    <n v="4"/>
    <n v="2"/>
    <n v="4"/>
    <n v="5"/>
    <n v="8"/>
    <n v="10"/>
    <n v="6"/>
    <n v="6"/>
    <n v="5"/>
    <n v="2"/>
    <n v="2"/>
    <s v="09803"/>
    <n v="2"/>
    <x v="8"/>
    <n v="57"/>
    <n v="28.5"/>
  </r>
  <r>
    <x v="9803"/>
    <n v="12"/>
    <n v="7"/>
    <n v="9"/>
    <n v="14"/>
    <n v="14"/>
    <n v="15"/>
    <n v="22"/>
    <n v="17"/>
    <n v="14"/>
    <n v="15"/>
    <n v="5"/>
    <n v="5"/>
    <s v="09804"/>
    <n v="5"/>
    <x v="7"/>
    <n v="149"/>
    <n v="29.8"/>
  </r>
  <r>
    <x v="9804"/>
    <n v="3"/>
    <n v="2"/>
    <n v="3"/>
    <n v="5"/>
    <n v="5"/>
    <n v="8"/>
    <n v="9"/>
    <n v="8"/>
    <n v="5"/>
    <n v="4"/>
    <n v="4"/>
    <n v="3"/>
    <s v="09805"/>
    <n v="2"/>
    <x v="16"/>
    <n v="59"/>
    <n v="29.5"/>
  </r>
  <r>
    <x v="9805"/>
    <n v="4"/>
    <n v="7"/>
    <n v="9"/>
    <n v="14"/>
    <n v="13"/>
    <n v="15"/>
    <n v="19"/>
    <n v="13"/>
    <n v="9"/>
    <n v="12"/>
    <n v="8"/>
    <n v="5"/>
    <s v="09806"/>
    <n v="4"/>
    <x v="5"/>
    <n v="128"/>
    <n v="32"/>
  </r>
  <r>
    <x v="9806"/>
    <n v="7"/>
    <n v="5"/>
    <n v="5"/>
    <n v="7"/>
    <n v="7"/>
    <n v="11"/>
    <n v="12"/>
    <n v="10"/>
    <n v="9"/>
    <n v="9"/>
    <n v="5"/>
    <n v="3"/>
    <s v="09807"/>
    <n v="3"/>
    <x v="9"/>
    <n v="90"/>
    <n v="30"/>
  </r>
  <r>
    <x v="9807"/>
    <n v="6"/>
    <n v="3"/>
    <n v="3"/>
    <n v="7"/>
    <n v="6"/>
    <n v="11"/>
    <n v="15"/>
    <n v="9"/>
    <n v="8"/>
    <n v="6"/>
    <n v="7"/>
    <n v="3"/>
    <s v="09808"/>
    <n v="3"/>
    <x v="5"/>
    <n v="84"/>
    <n v="28"/>
  </r>
  <r>
    <x v="9808"/>
    <n v="2"/>
    <n v="1"/>
    <n v="1"/>
    <n v="3"/>
    <n v="2"/>
    <n v="4"/>
    <n v="5"/>
    <n v="4"/>
    <n v="3"/>
    <n v="3"/>
    <n v="2"/>
    <n v="1"/>
    <s v="09809"/>
    <n v="1"/>
    <x v="10"/>
    <n v="31"/>
    <n v="31"/>
  </r>
  <r>
    <x v="9809"/>
    <n v="6"/>
    <n v="6"/>
    <n v="5"/>
    <n v="10"/>
    <n v="9"/>
    <n v="13"/>
    <n v="13"/>
    <n v="9"/>
    <n v="6"/>
    <n v="8"/>
    <n v="5"/>
    <n v="5"/>
    <s v="09810"/>
    <n v="3"/>
    <x v="8"/>
    <n v="95"/>
    <n v="31.666666666666668"/>
  </r>
  <r>
    <x v="9810"/>
    <n v="4"/>
    <n v="4"/>
    <n v="6"/>
    <n v="7"/>
    <n v="10"/>
    <n v="9"/>
    <n v="16"/>
    <n v="9"/>
    <n v="8"/>
    <n v="6"/>
    <n v="7"/>
    <n v="7"/>
    <s v="09811"/>
    <n v="3"/>
    <x v="10"/>
    <n v="93"/>
    <n v="31"/>
  </r>
  <r>
    <x v="9811"/>
    <n v="10"/>
    <n v="9"/>
    <n v="7"/>
    <n v="10"/>
    <n v="9"/>
    <n v="13"/>
    <n v="20"/>
    <n v="17"/>
    <n v="14"/>
    <n v="13"/>
    <n v="8"/>
    <n v="9"/>
    <s v="09812"/>
    <n v="4"/>
    <x v="5"/>
    <n v="139"/>
    <n v="34.75"/>
  </r>
  <r>
    <x v="9812"/>
    <n v="3"/>
    <n v="3"/>
    <n v="2"/>
    <n v="5"/>
    <n v="6"/>
    <n v="6"/>
    <n v="9"/>
    <n v="8"/>
    <n v="4"/>
    <n v="4"/>
    <n v="2"/>
    <n v="4"/>
    <s v="09813"/>
    <n v="2"/>
    <x v="3"/>
    <n v="56"/>
    <n v="28"/>
  </r>
  <r>
    <x v="9813"/>
    <n v="9"/>
    <n v="10"/>
    <n v="7"/>
    <n v="12"/>
    <n v="14"/>
    <n v="17"/>
    <n v="19"/>
    <n v="17"/>
    <n v="14"/>
    <n v="11"/>
    <n v="7"/>
    <n v="7"/>
    <s v="09814"/>
    <n v="4"/>
    <x v="8"/>
    <n v="144"/>
    <n v="36"/>
  </r>
  <r>
    <x v="9814"/>
    <n v="5"/>
    <n v="4"/>
    <n v="7"/>
    <n v="7"/>
    <n v="9"/>
    <n v="12"/>
    <n v="15"/>
    <n v="10"/>
    <n v="8"/>
    <n v="10"/>
    <n v="3"/>
    <n v="4"/>
    <s v="09815"/>
    <n v="3"/>
    <x v="8"/>
    <n v="94"/>
    <n v="31.333333333333332"/>
  </r>
  <r>
    <x v="9815"/>
    <n v="7"/>
    <n v="3"/>
    <n v="5"/>
    <n v="9"/>
    <n v="7"/>
    <n v="13"/>
    <n v="16"/>
    <n v="10"/>
    <n v="6"/>
    <n v="9"/>
    <n v="3"/>
    <n v="3"/>
    <s v="09816"/>
    <n v="3"/>
    <x v="8"/>
    <n v="91"/>
    <n v="30.333333333333332"/>
  </r>
  <r>
    <x v="9816"/>
    <n v="6"/>
    <n v="5"/>
    <n v="5"/>
    <n v="8"/>
    <n v="9"/>
    <n v="10"/>
    <n v="12"/>
    <n v="12"/>
    <n v="9"/>
    <n v="8"/>
    <n v="4"/>
    <n v="7"/>
    <s v="09817"/>
    <n v="3"/>
    <x v="5"/>
    <n v="95"/>
    <n v="31.666666666666668"/>
  </r>
  <r>
    <x v="9817"/>
    <n v="12"/>
    <n v="11"/>
    <n v="8"/>
    <n v="15"/>
    <n v="17"/>
    <n v="21"/>
    <n v="21"/>
    <n v="20"/>
    <n v="14"/>
    <n v="15"/>
    <n v="12"/>
    <n v="10"/>
    <s v="09818"/>
    <n v="5"/>
    <x v="16"/>
    <n v="176"/>
    <n v="35.200000000000003"/>
  </r>
  <r>
    <x v="9818"/>
    <n v="4"/>
    <n v="2"/>
    <n v="2"/>
    <n v="6"/>
    <n v="4"/>
    <n v="8"/>
    <n v="8"/>
    <n v="8"/>
    <n v="5"/>
    <n v="5"/>
    <n v="3"/>
    <n v="3"/>
    <s v="09819"/>
    <n v="2"/>
    <x v="15"/>
    <n v="58"/>
    <n v="29"/>
  </r>
  <r>
    <x v="9819"/>
    <n v="7"/>
    <n v="6"/>
    <n v="6"/>
    <n v="7"/>
    <n v="8"/>
    <n v="9"/>
    <n v="16"/>
    <n v="10"/>
    <n v="8"/>
    <n v="6"/>
    <n v="3"/>
    <n v="7"/>
    <s v="09820"/>
    <n v="3"/>
    <x v="10"/>
    <n v="93"/>
    <n v="31"/>
  </r>
  <r>
    <x v="9820"/>
    <n v="3"/>
    <n v="3"/>
    <n v="3"/>
    <n v="6"/>
    <n v="4"/>
    <n v="7"/>
    <n v="8"/>
    <n v="7"/>
    <n v="4"/>
    <n v="4"/>
    <n v="2"/>
    <n v="4"/>
    <s v="09821"/>
    <n v="2"/>
    <x v="16"/>
    <n v="55"/>
    <n v="27.5"/>
  </r>
  <r>
    <x v="9821"/>
    <n v="4"/>
    <n v="2"/>
    <n v="2"/>
    <n v="5"/>
    <n v="6"/>
    <n v="8"/>
    <n v="10"/>
    <n v="6"/>
    <n v="5"/>
    <n v="6"/>
    <n v="4"/>
    <n v="2"/>
    <s v="09822"/>
    <n v="2"/>
    <x v="10"/>
    <n v="60"/>
    <n v="30"/>
  </r>
  <r>
    <x v="9822"/>
    <n v="9"/>
    <n v="8"/>
    <n v="7"/>
    <n v="13"/>
    <n v="13"/>
    <n v="16"/>
    <n v="20"/>
    <n v="12"/>
    <n v="9"/>
    <n v="8"/>
    <n v="5"/>
    <n v="10"/>
    <s v="09823"/>
    <n v="4"/>
    <x v="10"/>
    <n v="130"/>
    <n v="32.5"/>
  </r>
  <r>
    <x v="9823"/>
    <n v="6"/>
    <n v="11"/>
    <n v="5"/>
    <n v="11"/>
    <n v="11"/>
    <n v="18"/>
    <n v="20"/>
    <n v="15"/>
    <n v="12"/>
    <n v="13"/>
    <n v="7"/>
    <n v="6"/>
    <s v="09824"/>
    <n v="5"/>
    <x v="1"/>
    <n v="135"/>
    <n v="27"/>
  </r>
  <r>
    <x v="9824"/>
    <n v="10"/>
    <n v="9"/>
    <n v="5"/>
    <n v="11"/>
    <n v="8"/>
    <n v="18"/>
    <n v="16"/>
    <n v="14"/>
    <n v="11"/>
    <n v="12"/>
    <n v="6"/>
    <n v="9"/>
    <s v="09825"/>
    <n v="4"/>
    <x v="0"/>
    <n v="129"/>
    <n v="32.25"/>
  </r>
  <r>
    <x v="9825"/>
    <n v="6"/>
    <n v="5"/>
    <n v="8"/>
    <n v="14"/>
    <n v="10"/>
    <n v="18"/>
    <n v="18"/>
    <n v="16"/>
    <n v="9"/>
    <n v="12"/>
    <n v="5"/>
    <n v="7"/>
    <s v="09826"/>
    <n v="4"/>
    <x v="1"/>
    <n v="128"/>
    <n v="32"/>
  </r>
  <r>
    <x v="9826"/>
    <n v="4"/>
    <n v="4"/>
    <n v="3"/>
    <n v="6"/>
    <n v="10"/>
    <n v="9"/>
    <n v="16"/>
    <n v="12"/>
    <n v="9"/>
    <n v="9"/>
    <n v="6"/>
    <n v="4"/>
    <s v="09827"/>
    <n v="3"/>
    <x v="4"/>
    <n v="92"/>
    <n v="30.666666666666668"/>
  </r>
  <r>
    <x v="9827"/>
    <n v="2"/>
    <n v="4"/>
    <n v="2"/>
    <n v="6"/>
    <n v="4"/>
    <n v="7"/>
    <n v="8"/>
    <n v="7"/>
    <n v="4"/>
    <n v="6"/>
    <n v="2"/>
    <n v="3"/>
    <s v="09828"/>
    <n v="2"/>
    <x v="2"/>
    <n v="55"/>
    <n v="27.5"/>
  </r>
  <r>
    <x v="9828"/>
    <n v="2"/>
    <n v="4"/>
    <n v="4"/>
    <n v="6"/>
    <n v="5"/>
    <n v="6"/>
    <n v="8"/>
    <n v="8"/>
    <n v="4"/>
    <n v="4"/>
    <n v="2"/>
    <n v="2"/>
    <s v="09829"/>
    <n v="2"/>
    <x v="7"/>
    <n v="55"/>
    <n v="27.5"/>
  </r>
  <r>
    <x v="9829"/>
    <n v="2"/>
    <n v="2"/>
    <n v="1"/>
    <n v="3"/>
    <n v="2"/>
    <n v="3"/>
    <n v="4"/>
    <n v="4"/>
    <n v="3"/>
    <n v="3"/>
    <n v="1"/>
    <n v="1"/>
    <s v="09830"/>
    <n v="1"/>
    <x v="5"/>
    <n v="29"/>
    <n v="29"/>
  </r>
  <r>
    <x v="9830"/>
    <n v="11"/>
    <n v="12"/>
    <n v="12"/>
    <n v="14"/>
    <n v="13"/>
    <n v="21"/>
    <n v="23"/>
    <n v="20"/>
    <n v="11"/>
    <n v="12"/>
    <n v="7"/>
    <n v="8"/>
    <s v="09831"/>
    <n v="5"/>
    <x v="3"/>
    <n v="164"/>
    <n v="32.799999999999997"/>
  </r>
  <r>
    <x v="9831"/>
    <n v="4"/>
    <n v="5"/>
    <n v="3"/>
    <n v="7"/>
    <n v="6"/>
    <n v="11"/>
    <n v="13"/>
    <n v="10"/>
    <n v="7"/>
    <n v="10"/>
    <n v="4"/>
    <n v="7"/>
    <s v="09832"/>
    <n v="3"/>
    <x v="3"/>
    <n v="87"/>
    <n v="29"/>
  </r>
  <r>
    <x v="9832"/>
    <n v="4"/>
    <n v="3"/>
    <n v="5"/>
    <n v="9"/>
    <n v="9"/>
    <n v="12"/>
    <n v="12"/>
    <n v="13"/>
    <n v="7"/>
    <n v="9"/>
    <n v="3"/>
    <n v="3"/>
    <s v="09833"/>
    <n v="3"/>
    <x v="8"/>
    <n v="89"/>
    <n v="29.666666666666668"/>
  </r>
  <r>
    <x v="9833"/>
    <n v="4"/>
    <n v="6"/>
    <n v="7"/>
    <n v="8"/>
    <n v="13"/>
    <n v="15"/>
    <n v="21"/>
    <n v="16"/>
    <n v="8"/>
    <n v="14"/>
    <n v="10"/>
    <n v="9"/>
    <s v="09834"/>
    <n v="4"/>
    <x v="16"/>
    <n v="131"/>
    <n v="32.75"/>
  </r>
  <r>
    <x v="9834"/>
    <n v="7"/>
    <n v="9"/>
    <n v="6"/>
    <n v="12"/>
    <n v="11"/>
    <n v="16"/>
    <n v="18"/>
    <n v="16"/>
    <n v="14"/>
    <n v="13"/>
    <n v="9"/>
    <n v="7"/>
    <s v="09835"/>
    <n v="4"/>
    <x v="2"/>
    <n v="138"/>
    <n v="34.5"/>
  </r>
  <r>
    <x v="9835"/>
    <n v="7"/>
    <n v="9"/>
    <n v="4"/>
    <n v="11"/>
    <n v="9"/>
    <n v="15"/>
    <n v="21"/>
    <n v="18"/>
    <n v="8"/>
    <n v="13"/>
    <n v="9"/>
    <n v="9"/>
    <s v="09836"/>
    <n v="4"/>
    <x v="12"/>
    <n v="133"/>
    <n v="33.25"/>
  </r>
  <r>
    <x v="9836"/>
    <n v="3"/>
    <n v="3"/>
    <n v="7"/>
    <n v="7"/>
    <n v="6"/>
    <n v="9"/>
    <n v="16"/>
    <n v="9"/>
    <n v="8"/>
    <n v="8"/>
    <n v="5"/>
    <n v="4"/>
    <s v="09837"/>
    <n v="3"/>
    <x v="13"/>
    <n v="85"/>
    <n v="28.333333333333332"/>
  </r>
  <r>
    <x v="9837"/>
    <n v="10"/>
    <n v="12"/>
    <n v="11"/>
    <n v="14"/>
    <n v="21"/>
    <n v="21"/>
    <n v="30"/>
    <n v="25"/>
    <n v="16"/>
    <n v="18"/>
    <n v="8"/>
    <n v="12"/>
    <s v="09838"/>
    <n v="7"/>
    <x v="9"/>
    <n v="198"/>
    <n v="28.285714285714285"/>
  </r>
  <r>
    <x v="9838"/>
    <n v="6"/>
    <n v="10"/>
    <n v="8"/>
    <n v="13"/>
    <n v="9"/>
    <n v="18"/>
    <n v="20"/>
    <n v="18"/>
    <n v="13"/>
    <n v="12"/>
    <n v="4"/>
    <n v="6"/>
    <s v="09839"/>
    <n v="4"/>
    <x v="12"/>
    <n v="137"/>
    <n v="34.25"/>
  </r>
  <r>
    <x v="9839"/>
    <n v="3"/>
    <n v="7"/>
    <n v="3"/>
    <n v="6"/>
    <n v="6"/>
    <n v="10"/>
    <n v="13"/>
    <n v="13"/>
    <n v="7"/>
    <n v="9"/>
    <n v="3"/>
    <n v="5"/>
    <s v="09840"/>
    <n v="3"/>
    <x v="16"/>
    <n v="85"/>
    <n v="28.333333333333332"/>
  </r>
  <r>
    <x v="9840"/>
    <n v="2"/>
    <n v="3"/>
    <n v="2"/>
    <n v="5"/>
    <n v="6"/>
    <n v="7"/>
    <n v="8"/>
    <n v="7"/>
    <n v="6"/>
    <n v="6"/>
    <n v="3"/>
    <n v="4"/>
    <s v="09841"/>
    <n v="2"/>
    <x v="7"/>
    <n v="59"/>
    <n v="29.5"/>
  </r>
  <r>
    <x v="9841"/>
    <n v="7"/>
    <n v="4"/>
    <n v="5"/>
    <n v="8"/>
    <n v="6"/>
    <n v="9"/>
    <n v="15"/>
    <n v="11"/>
    <n v="8"/>
    <n v="8"/>
    <n v="6"/>
    <n v="3"/>
    <s v="09842"/>
    <n v="3"/>
    <x v="16"/>
    <n v="90"/>
    <n v="30"/>
  </r>
  <r>
    <x v="9842"/>
    <n v="5"/>
    <n v="5"/>
    <n v="6"/>
    <n v="7"/>
    <n v="7"/>
    <n v="9"/>
    <n v="16"/>
    <n v="12"/>
    <n v="10"/>
    <n v="7"/>
    <n v="4"/>
    <n v="6"/>
    <s v="09843"/>
    <n v="3"/>
    <x v="14"/>
    <n v="94"/>
    <n v="31.333333333333332"/>
  </r>
  <r>
    <x v="9843"/>
    <n v="7"/>
    <n v="8"/>
    <n v="8"/>
    <n v="14"/>
    <n v="13"/>
    <n v="13"/>
    <n v="21"/>
    <n v="18"/>
    <n v="12"/>
    <n v="13"/>
    <n v="7"/>
    <n v="4"/>
    <s v="09844"/>
    <n v="4"/>
    <x v="13"/>
    <n v="138"/>
    <n v="34.5"/>
  </r>
  <r>
    <x v="9844"/>
    <n v="2"/>
    <n v="1"/>
    <n v="2"/>
    <n v="3"/>
    <n v="3"/>
    <n v="3"/>
    <n v="4"/>
    <n v="3"/>
    <n v="3"/>
    <n v="2"/>
    <n v="2"/>
    <n v="2"/>
    <s v="09845"/>
    <n v="1"/>
    <x v="12"/>
    <n v="30"/>
    <n v="30"/>
  </r>
  <r>
    <x v="9845"/>
    <n v="4"/>
    <n v="4"/>
    <n v="4"/>
    <n v="5"/>
    <n v="4"/>
    <n v="8"/>
    <n v="8"/>
    <n v="7"/>
    <n v="5"/>
    <n v="5"/>
    <n v="2"/>
    <n v="4"/>
    <s v="09846"/>
    <n v="2"/>
    <x v="9"/>
    <n v="60"/>
    <n v="30"/>
  </r>
  <r>
    <x v="9846"/>
    <n v="4"/>
    <n v="2"/>
    <n v="2"/>
    <n v="5"/>
    <n v="4"/>
    <n v="8"/>
    <n v="9"/>
    <n v="8"/>
    <n v="6"/>
    <n v="6"/>
    <n v="4"/>
    <n v="3"/>
    <s v="09847"/>
    <n v="2"/>
    <x v="16"/>
    <n v="61"/>
    <n v="30.5"/>
  </r>
  <r>
    <x v="9847"/>
    <n v="5"/>
    <n v="4"/>
    <n v="5"/>
    <n v="9"/>
    <n v="6"/>
    <n v="11"/>
    <n v="13"/>
    <n v="12"/>
    <n v="8"/>
    <n v="7"/>
    <n v="7"/>
    <n v="5"/>
    <s v="09848"/>
    <n v="3"/>
    <x v="16"/>
    <n v="92"/>
    <n v="30.666666666666668"/>
  </r>
  <r>
    <x v="9848"/>
    <n v="2"/>
    <n v="1"/>
    <n v="2"/>
    <n v="3"/>
    <n v="3"/>
    <n v="4"/>
    <n v="4"/>
    <n v="4"/>
    <n v="2"/>
    <n v="3"/>
    <n v="1"/>
    <n v="2"/>
    <s v="09849"/>
    <n v="1"/>
    <x v="4"/>
    <n v="31"/>
    <n v="31"/>
  </r>
  <r>
    <x v="9849"/>
    <n v="3"/>
    <n v="3"/>
    <n v="4"/>
    <n v="10"/>
    <n v="8"/>
    <n v="12"/>
    <n v="14"/>
    <n v="11"/>
    <n v="8"/>
    <n v="9"/>
    <n v="4"/>
    <n v="5"/>
    <s v="09850"/>
    <n v="3"/>
    <x v="7"/>
    <n v="91"/>
    <n v="30.333333333333332"/>
  </r>
  <r>
    <x v="9850"/>
    <n v="5"/>
    <n v="5"/>
    <n v="5"/>
    <n v="9"/>
    <n v="12"/>
    <n v="15"/>
    <n v="19"/>
    <n v="17"/>
    <n v="14"/>
    <n v="13"/>
    <n v="5"/>
    <n v="9"/>
    <s v="09851"/>
    <n v="4"/>
    <x v="9"/>
    <n v="128"/>
    <n v="32"/>
  </r>
  <r>
    <x v="9851"/>
    <n v="2"/>
    <n v="3"/>
    <n v="2"/>
    <n v="6"/>
    <n v="5"/>
    <n v="7"/>
    <n v="9"/>
    <n v="7"/>
    <n v="6"/>
    <n v="5"/>
    <n v="3"/>
    <n v="2"/>
    <s v="09852"/>
    <n v="2"/>
    <x v="0"/>
    <n v="57"/>
    <n v="28.5"/>
  </r>
  <r>
    <x v="9852"/>
    <n v="5"/>
    <n v="4"/>
    <n v="7"/>
    <n v="6"/>
    <n v="10"/>
    <n v="10"/>
    <n v="13"/>
    <n v="11"/>
    <n v="10"/>
    <n v="9"/>
    <n v="6"/>
    <n v="3"/>
    <s v="09853"/>
    <n v="3"/>
    <x v="10"/>
    <n v="94"/>
    <n v="31.333333333333332"/>
  </r>
  <r>
    <x v="9853"/>
    <n v="3"/>
    <n v="4"/>
    <n v="3"/>
    <n v="6"/>
    <n v="4"/>
    <n v="6"/>
    <n v="9"/>
    <n v="7"/>
    <n v="5"/>
    <n v="6"/>
    <n v="4"/>
    <n v="3"/>
    <s v="09854"/>
    <n v="2"/>
    <x v="13"/>
    <n v="60"/>
    <n v="30"/>
  </r>
  <r>
    <x v="9854"/>
    <n v="4"/>
    <n v="4"/>
    <n v="2"/>
    <n v="4"/>
    <n v="5"/>
    <n v="6"/>
    <n v="10"/>
    <n v="6"/>
    <n v="6"/>
    <n v="6"/>
    <n v="4"/>
    <n v="3"/>
    <s v="09855"/>
    <n v="2"/>
    <x v="13"/>
    <n v="60"/>
    <n v="30"/>
  </r>
  <r>
    <x v="9855"/>
    <n v="1"/>
    <n v="2"/>
    <n v="1"/>
    <n v="3"/>
    <n v="2"/>
    <n v="4"/>
    <n v="5"/>
    <n v="4"/>
    <n v="3"/>
    <n v="3"/>
    <n v="2"/>
    <n v="1"/>
    <s v="09856"/>
    <n v="1"/>
    <x v="16"/>
    <n v="31"/>
    <n v="31"/>
  </r>
  <r>
    <x v="9856"/>
    <n v="2"/>
    <n v="2"/>
    <n v="2"/>
    <n v="4"/>
    <n v="6"/>
    <n v="7"/>
    <n v="9"/>
    <n v="8"/>
    <n v="6"/>
    <n v="6"/>
    <n v="3"/>
    <n v="2"/>
    <s v="09857"/>
    <n v="2"/>
    <x v="4"/>
    <n v="57"/>
    <n v="28.5"/>
  </r>
  <r>
    <x v="9857"/>
    <n v="10"/>
    <n v="8"/>
    <n v="9"/>
    <n v="17"/>
    <n v="13"/>
    <n v="17"/>
    <n v="20"/>
    <n v="21"/>
    <n v="11"/>
    <n v="15"/>
    <n v="11"/>
    <n v="8"/>
    <s v="09858"/>
    <n v="5"/>
    <x v="14"/>
    <n v="160"/>
    <n v="32"/>
  </r>
  <r>
    <x v="9858"/>
    <n v="3"/>
    <n v="7"/>
    <n v="3"/>
    <n v="8"/>
    <n v="7"/>
    <n v="9"/>
    <n v="16"/>
    <n v="12"/>
    <n v="8"/>
    <n v="10"/>
    <n v="7"/>
    <n v="5"/>
    <s v="09859"/>
    <n v="3"/>
    <x v="1"/>
    <n v="95"/>
    <n v="31.666666666666668"/>
  </r>
  <r>
    <x v="9859"/>
    <n v="2"/>
    <n v="4"/>
    <n v="3"/>
    <n v="6"/>
    <n v="6"/>
    <n v="6"/>
    <n v="9"/>
    <n v="7"/>
    <n v="6"/>
    <n v="5"/>
    <n v="2"/>
    <n v="4"/>
    <s v="09860"/>
    <n v="2"/>
    <x v="14"/>
    <n v="60"/>
    <n v="30"/>
  </r>
  <r>
    <x v="9860"/>
    <n v="4"/>
    <n v="3"/>
    <n v="3"/>
    <n v="4"/>
    <n v="5"/>
    <n v="8"/>
    <n v="10"/>
    <n v="7"/>
    <n v="6"/>
    <n v="4"/>
    <n v="2"/>
    <n v="3"/>
    <s v="09861"/>
    <n v="2"/>
    <x v="1"/>
    <n v="59"/>
    <n v="29.5"/>
  </r>
  <r>
    <x v="9861"/>
    <n v="4"/>
    <n v="4"/>
    <n v="9"/>
    <n v="10"/>
    <n v="11"/>
    <n v="14"/>
    <n v="22"/>
    <n v="16"/>
    <n v="12"/>
    <n v="8"/>
    <n v="9"/>
    <n v="10"/>
    <s v="09862"/>
    <n v="4"/>
    <x v="13"/>
    <n v="129"/>
    <n v="32.25"/>
  </r>
  <r>
    <x v="9862"/>
    <n v="13"/>
    <n v="8"/>
    <n v="9"/>
    <n v="16"/>
    <n v="15"/>
    <n v="24"/>
    <n v="28"/>
    <n v="26"/>
    <n v="17"/>
    <n v="20"/>
    <n v="13"/>
    <n v="8"/>
    <s v="09863"/>
    <n v="7"/>
    <x v="0"/>
    <n v="197"/>
    <n v="28.142857142857142"/>
  </r>
  <r>
    <x v="9863"/>
    <n v="6"/>
    <n v="3"/>
    <n v="5"/>
    <n v="9"/>
    <n v="9"/>
    <n v="9"/>
    <n v="14"/>
    <n v="10"/>
    <n v="7"/>
    <n v="8"/>
    <n v="3"/>
    <n v="5"/>
    <s v="09864"/>
    <n v="3"/>
    <x v="11"/>
    <n v="88"/>
    <n v="29.333333333333332"/>
  </r>
  <r>
    <x v="9864"/>
    <n v="3"/>
    <n v="2"/>
    <n v="2"/>
    <n v="5"/>
    <n v="6"/>
    <n v="7"/>
    <n v="10"/>
    <n v="7"/>
    <n v="6"/>
    <n v="4"/>
    <n v="2"/>
    <n v="3"/>
    <s v="09865"/>
    <n v="2"/>
    <x v="13"/>
    <n v="57"/>
    <n v="28.5"/>
  </r>
  <r>
    <x v="9865"/>
    <n v="6"/>
    <n v="4"/>
    <n v="4"/>
    <n v="8"/>
    <n v="8"/>
    <n v="16"/>
    <n v="17"/>
    <n v="14"/>
    <n v="10"/>
    <n v="9"/>
    <n v="5"/>
    <n v="5"/>
    <s v="09866"/>
    <n v="4"/>
    <x v="5"/>
    <n v="106"/>
    <n v="26.5"/>
  </r>
  <r>
    <x v="9866"/>
    <n v="12"/>
    <n v="11"/>
    <n v="8"/>
    <n v="14"/>
    <n v="14"/>
    <n v="20"/>
    <n v="24"/>
    <n v="23"/>
    <n v="13"/>
    <n v="20"/>
    <n v="9"/>
    <n v="12"/>
    <s v="09867"/>
    <n v="6"/>
    <x v="10"/>
    <n v="180"/>
    <n v="30"/>
  </r>
  <r>
    <x v="9867"/>
    <n v="6"/>
    <n v="9"/>
    <n v="9"/>
    <n v="10"/>
    <n v="10"/>
    <n v="13"/>
    <n v="22"/>
    <n v="16"/>
    <n v="10"/>
    <n v="13"/>
    <n v="4"/>
    <n v="7"/>
    <s v="09868"/>
    <n v="4"/>
    <x v="3"/>
    <n v="129"/>
    <n v="32.25"/>
  </r>
  <r>
    <x v="9868"/>
    <n v="5"/>
    <n v="6"/>
    <n v="7"/>
    <n v="10"/>
    <n v="10"/>
    <n v="13"/>
    <n v="14"/>
    <n v="11"/>
    <n v="7"/>
    <n v="10"/>
    <n v="5"/>
    <n v="6"/>
    <s v="09869"/>
    <n v="3"/>
    <x v="3"/>
    <n v="104"/>
    <n v="34.666666666666664"/>
  </r>
  <r>
    <x v="9869"/>
    <n v="4"/>
    <n v="4"/>
    <n v="2"/>
    <n v="4"/>
    <n v="4"/>
    <n v="7"/>
    <n v="10"/>
    <n v="7"/>
    <n v="6"/>
    <n v="4"/>
    <n v="2"/>
    <n v="4"/>
    <s v="09870"/>
    <n v="2"/>
    <x v="16"/>
    <n v="58"/>
    <n v="29"/>
  </r>
  <r>
    <x v="9870"/>
    <n v="6"/>
    <n v="6"/>
    <n v="6"/>
    <n v="10"/>
    <n v="7"/>
    <n v="10"/>
    <n v="15"/>
    <n v="9"/>
    <n v="10"/>
    <n v="8"/>
    <n v="5"/>
    <n v="7"/>
    <s v="09871"/>
    <n v="3"/>
    <x v="5"/>
    <n v="99"/>
    <n v="33"/>
  </r>
  <r>
    <x v="9871"/>
    <n v="4"/>
    <n v="3"/>
    <n v="4"/>
    <n v="6"/>
    <n v="5"/>
    <n v="7"/>
    <n v="9"/>
    <n v="6"/>
    <n v="5"/>
    <n v="6"/>
    <n v="2"/>
    <n v="3"/>
    <s v="09872"/>
    <n v="2"/>
    <x v="6"/>
    <n v="60"/>
    <n v="30"/>
  </r>
  <r>
    <x v="9872"/>
    <n v="3"/>
    <n v="4"/>
    <n v="4"/>
    <n v="5"/>
    <n v="5"/>
    <n v="6"/>
    <n v="10"/>
    <n v="8"/>
    <n v="6"/>
    <n v="6"/>
    <n v="4"/>
    <n v="3"/>
    <s v="09873"/>
    <n v="2"/>
    <x v="13"/>
    <n v="64"/>
    <n v="32"/>
  </r>
  <r>
    <x v="9873"/>
    <n v="4"/>
    <n v="3"/>
    <n v="4"/>
    <n v="4"/>
    <n v="6"/>
    <n v="7"/>
    <n v="9"/>
    <n v="7"/>
    <n v="4"/>
    <n v="4"/>
    <n v="2"/>
    <n v="4"/>
    <s v="09874"/>
    <n v="2"/>
    <x v="0"/>
    <n v="58"/>
    <n v="29"/>
  </r>
  <r>
    <x v="9874"/>
    <n v="2"/>
    <n v="4"/>
    <n v="3"/>
    <n v="5"/>
    <n v="6"/>
    <n v="6"/>
    <n v="8"/>
    <n v="6"/>
    <n v="6"/>
    <n v="6"/>
    <n v="3"/>
    <n v="4"/>
    <s v="09875"/>
    <n v="2"/>
    <x v="10"/>
    <n v="59"/>
    <n v="29.5"/>
  </r>
  <r>
    <x v="9875"/>
    <n v="5"/>
    <n v="6"/>
    <n v="7"/>
    <n v="10"/>
    <n v="9"/>
    <n v="12"/>
    <n v="15"/>
    <n v="10"/>
    <n v="10"/>
    <n v="7"/>
    <n v="5"/>
    <n v="4"/>
    <s v="09876"/>
    <n v="3"/>
    <x v="14"/>
    <n v="100"/>
    <n v="33.333333333333336"/>
  </r>
  <r>
    <x v="9876"/>
    <n v="4"/>
    <n v="2"/>
    <n v="2"/>
    <n v="5"/>
    <n v="5"/>
    <n v="7"/>
    <n v="8"/>
    <n v="6"/>
    <n v="6"/>
    <n v="5"/>
    <n v="2"/>
    <n v="4"/>
    <s v="09877"/>
    <n v="2"/>
    <x v="5"/>
    <n v="56"/>
    <n v="28"/>
  </r>
  <r>
    <x v="9877"/>
    <n v="5"/>
    <n v="5"/>
    <n v="5"/>
    <n v="12"/>
    <n v="11"/>
    <n v="17"/>
    <n v="19"/>
    <n v="15"/>
    <n v="9"/>
    <n v="10"/>
    <n v="5"/>
    <n v="7"/>
    <s v="09878"/>
    <n v="4"/>
    <x v="7"/>
    <n v="120"/>
    <n v="30"/>
  </r>
  <r>
    <x v="9878"/>
    <n v="2"/>
    <n v="2"/>
    <n v="2"/>
    <n v="3"/>
    <n v="2"/>
    <n v="3"/>
    <n v="4"/>
    <n v="4"/>
    <n v="3"/>
    <n v="2"/>
    <n v="2"/>
    <n v="1"/>
    <s v="09879"/>
    <n v="1"/>
    <x v="6"/>
    <n v="30"/>
    <n v="30"/>
  </r>
  <r>
    <x v="9879"/>
    <n v="4"/>
    <n v="5"/>
    <n v="7"/>
    <n v="6"/>
    <n v="7"/>
    <n v="11"/>
    <n v="13"/>
    <n v="9"/>
    <n v="7"/>
    <n v="8"/>
    <n v="6"/>
    <n v="4"/>
    <s v="09880"/>
    <n v="3"/>
    <x v="16"/>
    <n v="87"/>
    <n v="29"/>
  </r>
  <r>
    <x v="9880"/>
    <n v="4"/>
    <n v="7"/>
    <n v="4"/>
    <n v="9"/>
    <n v="7"/>
    <n v="10"/>
    <n v="14"/>
    <n v="9"/>
    <n v="10"/>
    <n v="9"/>
    <n v="6"/>
    <n v="6"/>
    <s v="09881"/>
    <n v="3"/>
    <x v="11"/>
    <n v="95"/>
    <n v="31.666666666666668"/>
  </r>
  <r>
    <x v="9881"/>
    <n v="6"/>
    <n v="7"/>
    <n v="3"/>
    <n v="7"/>
    <n v="8"/>
    <n v="9"/>
    <n v="12"/>
    <n v="13"/>
    <n v="10"/>
    <n v="9"/>
    <n v="3"/>
    <n v="7"/>
    <s v="09882"/>
    <n v="3"/>
    <x v="16"/>
    <n v="94"/>
    <n v="31.333333333333332"/>
  </r>
  <r>
    <x v="9882"/>
    <n v="2"/>
    <n v="4"/>
    <n v="2"/>
    <n v="5"/>
    <n v="5"/>
    <n v="6"/>
    <n v="8"/>
    <n v="6"/>
    <n v="6"/>
    <n v="6"/>
    <n v="2"/>
    <n v="4"/>
    <s v="09883"/>
    <n v="2"/>
    <x v="1"/>
    <n v="56"/>
    <n v="28"/>
  </r>
  <r>
    <x v="9883"/>
    <n v="2"/>
    <n v="4"/>
    <n v="4"/>
    <n v="5"/>
    <n v="5"/>
    <n v="8"/>
    <n v="9"/>
    <n v="6"/>
    <n v="4"/>
    <n v="5"/>
    <n v="4"/>
    <n v="3"/>
    <s v="09884"/>
    <n v="2"/>
    <x v="4"/>
    <n v="59"/>
    <n v="29.5"/>
  </r>
  <r>
    <x v="9884"/>
    <n v="4"/>
    <n v="7"/>
    <n v="3"/>
    <n v="8"/>
    <n v="8"/>
    <n v="12"/>
    <n v="12"/>
    <n v="9"/>
    <n v="7"/>
    <n v="9"/>
    <n v="5"/>
    <n v="7"/>
    <s v="09885"/>
    <n v="3"/>
    <x v="10"/>
    <n v="91"/>
    <n v="30.333333333333332"/>
  </r>
  <r>
    <x v="9885"/>
    <n v="3"/>
    <n v="3"/>
    <n v="4"/>
    <n v="8"/>
    <n v="10"/>
    <n v="12"/>
    <n v="12"/>
    <n v="12"/>
    <n v="7"/>
    <n v="6"/>
    <n v="4"/>
    <n v="3"/>
    <s v="09886"/>
    <n v="3"/>
    <x v="14"/>
    <n v="84"/>
    <n v="28"/>
  </r>
  <r>
    <x v="9886"/>
    <n v="1"/>
    <n v="2"/>
    <n v="1"/>
    <n v="3"/>
    <n v="2"/>
    <n v="4"/>
    <n v="4"/>
    <n v="4"/>
    <n v="2"/>
    <n v="3"/>
    <n v="2"/>
    <n v="2"/>
    <s v="09887"/>
    <n v="1"/>
    <x v="16"/>
    <n v="30"/>
    <n v="30"/>
  </r>
  <r>
    <x v="9887"/>
    <n v="4"/>
    <n v="3"/>
    <n v="4"/>
    <n v="6"/>
    <n v="4"/>
    <n v="8"/>
    <n v="10"/>
    <n v="7"/>
    <n v="6"/>
    <n v="4"/>
    <n v="2"/>
    <n v="3"/>
    <s v="09888"/>
    <n v="2"/>
    <x v="1"/>
    <n v="61"/>
    <n v="30.5"/>
  </r>
  <r>
    <x v="9888"/>
    <n v="9"/>
    <n v="12"/>
    <n v="5"/>
    <n v="14"/>
    <n v="11"/>
    <n v="16"/>
    <n v="26"/>
    <n v="16"/>
    <n v="15"/>
    <n v="11"/>
    <n v="7"/>
    <n v="8"/>
    <s v="09889"/>
    <n v="5"/>
    <x v="9"/>
    <n v="150"/>
    <n v="30"/>
  </r>
  <r>
    <x v="9889"/>
    <n v="2"/>
    <n v="3"/>
    <n v="3"/>
    <n v="4"/>
    <n v="5"/>
    <n v="7"/>
    <n v="9"/>
    <n v="8"/>
    <n v="4"/>
    <n v="6"/>
    <n v="2"/>
    <n v="2"/>
    <s v="09890"/>
    <n v="2"/>
    <x v="0"/>
    <n v="55"/>
    <n v="27.5"/>
  </r>
  <r>
    <x v="9890"/>
    <n v="7"/>
    <n v="10"/>
    <n v="9"/>
    <n v="8"/>
    <n v="12"/>
    <n v="16"/>
    <n v="17"/>
    <n v="17"/>
    <n v="8"/>
    <n v="9"/>
    <n v="7"/>
    <n v="8"/>
    <s v="09891"/>
    <n v="4"/>
    <x v="6"/>
    <n v="128"/>
    <n v="32"/>
  </r>
  <r>
    <x v="9891"/>
    <n v="3"/>
    <n v="4"/>
    <n v="3"/>
    <n v="5"/>
    <n v="4"/>
    <n v="6"/>
    <n v="10"/>
    <n v="6"/>
    <n v="5"/>
    <n v="5"/>
    <n v="4"/>
    <n v="4"/>
    <s v="09892"/>
    <n v="2"/>
    <x v="11"/>
    <n v="59"/>
    <n v="29.5"/>
  </r>
  <r>
    <x v="9892"/>
    <n v="4"/>
    <n v="7"/>
    <n v="3"/>
    <n v="7"/>
    <n v="10"/>
    <n v="10"/>
    <n v="12"/>
    <n v="13"/>
    <n v="7"/>
    <n v="10"/>
    <n v="4"/>
    <n v="3"/>
    <s v="09893"/>
    <n v="3"/>
    <x v="7"/>
    <n v="90"/>
    <n v="30"/>
  </r>
  <r>
    <x v="9893"/>
    <n v="2"/>
    <n v="2"/>
    <n v="1"/>
    <n v="3"/>
    <n v="2"/>
    <n v="4"/>
    <n v="4"/>
    <n v="4"/>
    <n v="3"/>
    <n v="3"/>
    <n v="2"/>
    <n v="2"/>
    <s v="09894"/>
    <n v="1"/>
    <x v="0"/>
    <n v="32"/>
    <n v="32"/>
  </r>
  <r>
    <x v="9894"/>
    <n v="4"/>
    <n v="4"/>
    <n v="5"/>
    <n v="10"/>
    <n v="8"/>
    <n v="10"/>
    <n v="14"/>
    <n v="11"/>
    <n v="10"/>
    <n v="10"/>
    <n v="5"/>
    <n v="5"/>
    <s v="09895"/>
    <n v="3"/>
    <x v="8"/>
    <n v="96"/>
    <n v="32"/>
  </r>
  <r>
    <x v="9895"/>
    <n v="5"/>
    <n v="5"/>
    <n v="7"/>
    <n v="8"/>
    <n v="9"/>
    <n v="10"/>
    <n v="12"/>
    <n v="11"/>
    <n v="6"/>
    <n v="8"/>
    <n v="7"/>
    <n v="7"/>
    <s v="09896"/>
    <n v="3"/>
    <x v="9"/>
    <n v="95"/>
    <n v="31.666666666666668"/>
  </r>
  <r>
    <x v="9896"/>
    <n v="7"/>
    <n v="12"/>
    <n v="10"/>
    <n v="14"/>
    <n v="17"/>
    <n v="19"/>
    <n v="20"/>
    <n v="19"/>
    <n v="15"/>
    <n v="10"/>
    <n v="7"/>
    <n v="8"/>
    <s v="09897"/>
    <n v="5"/>
    <x v="4"/>
    <n v="158"/>
    <n v="31.6"/>
  </r>
  <r>
    <x v="9897"/>
    <n v="3"/>
    <n v="2"/>
    <n v="4"/>
    <n v="4"/>
    <n v="6"/>
    <n v="7"/>
    <n v="8"/>
    <n v="7"/>
    <n v="5"/>
    <n v="4"/>
    <n v="4"/>
    <n v="3"/>
    <s v="09898"/>
    <n v="2"/>
    <x v="7"/>
    <n v="57"/>
    <n v="28.5"/>
  </r>
  <r>
    <x v="9898"/>
    <n v="3"/>
    <n v="4"/>
    <n v="4"/>
    <n v="8"/>
    <n v="8"/>
    <n v="11"/>
    <n v="15"/>
    <n v="11"/>
    <n v="9"/>
    <n v="6"/>
    <n v="7"/>
    <n v="5"/>
    <s v="09899"/>
    <n v="3"/>
    <x v="16"/>
    <n v="91"/>
    <n v="30.333333333333332"/>
  </r>
  <r>
    <x v="9899"/>
    <n v="4"/>
    <n v="5"/>
    <n v="3"/>
    <n v="6"/>
    <n v="8"/>
    <n v="9"/>
    <n v="14"/>
    <n v="11"/>
    <n v="6"/>
    <n v="7"/>
    <n v="7"/>
    <n v="4"/>
    <s v="09900"/>
    <n v="3"/>
    <x v="6"/>
    <n v="84"/>
    <n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6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A1:B9902" firstHeaderRow="1" firstDataRow="1" firstDataCol="1"/>
  <pivotFields count="18">
    <pivotField axis="axisRow" showAll="0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numFmtId="2" showAll="0"/>
  </pivotFields>
  <rowFields count="1">
    <field x="0"/>
  </rowFields>
  <rowItems count="990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>
      <x v="3041"/>
    </i>
    <i>
      <x v="2725"/>
    </i>
    <i>
      <x v="9580"/>
    </i>
    <i>
      <x v="6116"/>
    </i>
    <i>
      <x v="8700"/>
    </i>
    <i>
      <x v="7309"/>
    </i>
    <i>
      <x v="8942"/>
    </i>
    <i>
      <x v="1845"/>
    </i>
    <i>
      <x v="880"/>
    </i>
    <i>
      <x v="9557"/>
    </i>
    <i>
      <x v="5250"/>
    </i>
    <i>
      <x v="2936"/>
    </i>
    <i>
      <x v="201"/>
    </i>
    <i>
      <x v="3642"/>
    </i>
    <i>
      <x v="6356"/>
    </i>
    <i>
      <x v="3670"/>
    </i>
    <i>
      <x v="9534"/>
    </i>
    <i>
      <x v="7729"/>
    </i>
    <i>
      <x v="8919"/>
    </i>
    <i>
      <x v="5007"/>
    </i>
    <i>
      <x v="1997"/>
    </i>
    <i>
      <x v="1204"/>
    </i>
    <i>
      <x v="8165"/>
    </i>
    <i>
      <x v="5322"/>
    </i>
    <i>
      <x v="9746"/>
    </i>
    <i>
      <x v="9813"/>
    </i>
    <i>
      <x v="5349"/>
    </i>
    <i>
      <x v="4007"/>
    </i>
    <i>
      <x v="5498"/>
    </i>
    <i>
      <x v="8053"/>
    </i>
    <i>
      <x v="7027"/>
    </i>
    <i>
      <x v="1192"/>
    </i>
    <i>
      <x v="7352"/>
    </i>
    <i>
      <x v="3218"/>
    </i>
    <i>
      <x v="3294"/>
    </i>
    <i>
      <x v="8478"/>
    </i>
    <i>
      <x v="5301"/>
    </i>
    <i>
      <x v="5563"/>
    </i>
    <i>
      <x v="6530"/>
    </i>
    <i>
      <x v="7980"/>
    </i>
    <i>
      <x v="5518"/>
    </i>
    <i>
      <x v="6183"/>
    </i>
    <i>
      <x v="4303"/>
    </i>
    <i>
      <x v="7045"/>
    </i>
    <i>
      <x v="737"/>
    </i>
    <i>
      <x v="8523"/>
    </i>
    <i>
      <x v="2217"/>
    </i>
    <i>
      <x v="6913"/>
    </i>
    <i>
      <x v="423"/>
    </i>
    <i>
      <x v="612"/>
    </i>
    <i>
      <x v="6124"/>
    </i>
    <i>
      <x v="1138"/>
    </i>
    <i>
      <x v="969"/>
    </i>
    <i>
      <x v="5009"/>
    </i>
    <i>
      <x v="4355"/>
    </i>
    <i>
      <x v="5229"/>
    </i>
    <i>
      <x v="5930"/>
    </i>
    <i>
      <x v="1435"/>
    </i>
    <i>
      <x v="6068"/>
    </i>
    <i>
      <x v="9604"/>
    </i>
    <i>
      <x v="8422"/>
    </i>
    <i>
      <x v="7340"/>
    </i>
    <i>
      <x v="2771"/>
    </i>
    <i>
      <x v="5215"/>
    </i>
    <i>
      <x v="7271"/>
    </i>
    <i>
      <x v="6097"/>
    </i>
    <i>
      <x v="7836"/>
    </i>
    <i>
      <x v="4487"/>
    </i>
    <i>
      <x v="3701"/>
    </i>
    <i>
      <x v="5246"/>
    </i>
    <i>
      <x v="1079"/>
    </i>
    <i>
      <x v="7493"/>
    </i>
    <i>
      <x v="6740"/>
    </i>
    <i>
      <x v="1723"/>
    </i>
    <i>
      <x v="8082"/>
    </i>
    <i>
      <x v="275"/>
    </i>
    <i>
      <x v="6509"/>
    </i>
    <i>
      <x v="4588"/>
    </i>
    <i>
      <x v="2504"/>
    </i>
    <i>
      <x v="8386"/>
    </i>
    <i>
      <x v="2696"/>
    </i>
    <i>
      <x v="8815"/>
    </i>
    <i>
      <x v="8104"/>
    </i>
    <i>
      <x v="9654"/>
    </i>
    <i>
      <x v="2812"/>
    </i>
    <i>
      <x v="2007"/>
    </i>
    <i>
      <x v="253"/>
    </i>
    <i>
      <x v="5428"/>
    </i>
    <i>
      <x v="9799"/>
    </i>
    <i>
      <x v="5947"/>
    </i>
    <i>
      <x v="5762"/>
    </i>
    <i>
      <x v="9817"/>
    </i>
    <i>
      <x v="9420"/>
    </i>
    <i>
      <x v="4430"/>
    </i>
    <i>
      <x v="477"/>
    </i>
    <i>
      <x v="3418"/>
    </i>
    <i>
      <x v="5404"/>
    </i>
    <i>
      <x v="633"/>
    </i>
    <i>
      <x v="9733"/>
    </i>
    <i>
      <x v="5579"/>
    </i>
    <i>
      <x v="486"/>
    </i>
    <i>
      <x v="5605"/>
    </i>
    <i>
      <x v="8121"/>
    </i>
    <i>
      <x v="8248"/>
    </i>
    <i>
      <x v="8788"/>
    </i>
    <i>
      <x v="4992"/>
    </i>
    <i>
      <x v="5814"/>
    </i>
    <i>
      <x v="5158"/>
    </i>
    <i>
      <x v="5838"/>
    </i>
    <i>
      <x v="5337"/>
    </i>
    <i>
      <x v="5880"/>
    </i>
    <i>
      <x v="7755"/>
    </i>
    <i>
      <x v="3477"/>
    </i>
    <i>
      <x v="7911"/>
    </i>
    <i>
      <x v="6041"/>
    </i>
    <i>
      <x v="1599"/>
    </i>
    <i>
      <x v="460"/>
    </i>
    <i>
      <x v="3064"/>
    </i>
    <i>
      <x v="6144"/>
    </i>
    <i>
      <x v="4741"/>
    </i>
    <i>
      <x v="6204"/>
    </i>
    <i>
      <x v="4778"/>
    </i>
    <i>
      <x v="6398"/>
    </i>
    <i>
      <x v="9364"/>
    </i>
    <i>
      <x v="2298"/>
    </i>
    <i>
      <x v="9455"/>
    </i>
    <i>
      <x v="6524"/>
    </i>
    <i>
      <x v="9713"/>
    </i>
    <i>
      <x v="3728"/>
    </i>
    <i>
      <x v="3187"/>
    </i>
    <i>
      <x v="6960"/>
    </i>
    <i>
      <x v="3979"/>
    </i>
    <i>
      <x v="5731"/>
    </i>
    <i>
      <x v="8688"/>
    </i>
    <i>
      <x v="6537"/>
    </i>
    <i>
      <x v="9210"/>
    </i>
    <i>
      <x v="7489"/>
    </i>
    <i>
      <x v="459"/>
    </i>
    <i>
      <x v="141"/>
    </i>
    <i>
      <x v="1801"/>
    </i>
    <i>
      <x v="7248"/>
    </i>
    <i>
      <x v="4024"/>
    </i>
    <i>
      <x v="1084"/>
    </i>
    <i>
      <x v="4276"/>
    </i>
    <i>
      <x v="9431"/>
    </i>
    <i>
      <x v="4330"/>
    </i>
    <i>
      <x v="6507"/>
    </i>
    <i>
      <x v="1529"/>
    </i>
    <i>
      <x v="6737"/>
    </i>
    <i>
      <x v="4458"/>
    </i>
    <i>
      <x v="7362"/>
    </i>
    <i>
      <x v="4469"/>
    </i>
    <i>
      <x v="1027"/>
    </i>
    <i>
      <x v="4509"/>
    </i>
    <i>
      <x v="8500"/>
    </i>
    <i>
      <x v="4603"/>
    </i>
    <i>
      <x v="9266"/>
    </i>
    <i>
      <x v="4660"/>
    </i>
    <i>
      <x v="9764"/>
    </i>
    <i>
      <x v="1915"/>
    </i>
    <i>
      <x v="766"/>
    </i>
    <i>
      <x v="4773"/>
    </i>
    <i>
      <x v="6515"/>
    </i>
    <i>
      <x v="4943"/>
    </i>
    <i>
      <x v="6561"/>
    </i>
    <i>
      <x v="4953"/>
    </i>
    <i>
      <x v="6930"/>
    </i>
    <i>
      <x v="5020"/>
    </i>
    <i>
      <x v="964"/>
    </i>
    <i>
      <x v="1538"/>
    </i>
    <i>
      <x v="7448"/>
    </i>
    <i>
      <x v="5239"/>
    </i>
    <i>
      <x v="7726"/>
    </i>
    <i>
      <x v="2027"/>
    </i>
    <i>
      <x v="2846"/>
    </i>
    <i>
      <x v="564"/>
    </i>
    <i>
      <x v="8368"/>
    </i>
    <i>
      <x v="5354"/>
    </i>
    <i>
      <x v="3388"/>
    </i>
    <i>
      <x v="1142"/>
    </i>
    <i>
      <x v="2103"/>
    </i>
    <i>
      <x v="9254"/>
    </i>
    <i>
      <x v="5574"/>
    </i>
    <i>
      <x v="9316"/>
    </i>
    <i>
      <x v="685"/>
    </i>
    <i>
      <x v="9532"/>
    </i>
    <i>
      <x v="5788"/>
    </i>
    <i>
      <x v="6111"/>
    </i>
    <i>
      <x v="9811"/>
    </i>
    <i>
      <x v="5729"/>
    </i>
    <i>
      <x v="5528"/>
    </i>
    <i>
      <x v="8111"/>
    </i>
    <i>
      <x v="4125"/>
    </i>
    <i>
      <x v="5614"/>
    </i>
    <i>
      <x v="2332"/>
    </i>
    <i>
      <x v="2246"/>
    </i>
    <i>
      <x v="4918"/>
    </i>
    <i>
      <x v="2829"/>
    </i>
    <i>
      <x v="6539"/>
    </i>
    <i>
      <x v="3345"/>
    </i>
    <i>
      <x v="4258"/>
    </i>
    <i>
      <x v="1166"/>
    </i>
    <i>
      <x v="9868"/>
    </i>
    <i>
      <x v="9333"/>
    </i>
    <i>
      <x v="4382"/>
    </i>
    <i>
      <x v="435"/>
    </i>
    <i>
      <x v="7979"/>
    </i>
    <i>
      <x v="378"/>
    </i>
    <i>
      <x v="2289"/>
    </i>
    <i>
      <x v="3754"/>
    </i>
    <i>
      <x v="2519"/>
    </i>
    <i>
      <x v="6608"/>
    </i>
    <i>
      <x v="3585"/>
    </i>
    <i>
      <x v="7396"/>
    </i>
    <i>
      <x v="9160"/>
    </i>
    <i>
      <x v="7419"/>
    </i>
    <i>
      <x v="6092"/>
    </i>
    <i>
      <x v="4156"/>
    </i>
    <i>
      <x v="8575"/>
    </i>
    <i>
      <x v="3302"/>
    </i>
    <i>
      <x v="8727"/>
    </i>
    <i>
      <x v="7532"/>
    </i>
    <i>
      <x v="5131"/>
    </i>
    <i>
      <x v="7707"/>
    </i>
    <i>
      <x v="9421"/>
    </i>
    <i>
      <x v="7724"/>
    </i>
    <i>
      <x v="9622"/>
    </i>
    <i>
      <x v="2048"/>
    </i>
    <i>
      <x v="6349"/>
    </i>
    <i>
      <x v="7728"/>
    </i>
    <i>
      <x v="8638"/>
    </i>
    <i>
      <x v="4724"/>
    </i>
    <i>
      <x v="1526"/>
    </i>
    <i>
      <x v="7902"/>
    </i>
    <i>
      <x v="229"/>
    </i>
    <i>
      <x v="9785"/>
    </i>
    <i>
      <x v="5629"/>
    </i>
    <i>
      <x v="1891"/>
    </i>
    <i>
      <x v="1834"/>
    </i>
    <i>
      <x v="9300"/>
    </i>
    <i>
      <x v="465"/>
    </i>
    <i>
      <x v="4217"/>
    </i>
    <i>
      <x v="9337"/>
    </i>
    <i>
      <x v="3083"/>
    </i>
    <i>
      <x v="7198"/>
    </i>
    <i>
      <x v="3813"/>
    </i>
    <i>
      <x v="9586"/>
    </i>
    <i>
      <x v="5435"/>
    </i>
    <i>
      <x v="9680"/>
    </i>
    <i>
      <x v="5465"/>
    </i>
    <i>
      <x v="7253"/>
    </i>
    <i>
      <x v="6559"/>
    </i>
    <i>
      <x v="3099"/>
    </i>
    <i>
      <x v="9834"/>
    </i>
    <i>
      <x v="6347"/>
    </i>
    <i>
      <x v="9843"/>
    </i>
    <i>
      <x v="7768"/>
    </i>
    <i>
      <x v="2935"/>
    </i>
    <i>
      <x v="2924"/>
    </i>
    <i>
      <x v="5997"/>
    </i>
    <i>
      <x v="8736"/>
    </i>
    <i>
      <x v="172"/>
    </i>
    <i>
      <x v="962"/>
    </i>
    <i>
      <x v="1077"/>
    </i>
    <i>
      <x v="3005"/>
    </i>
    <i>
      <x v="8395"/>
    </i>
    <i>
      <x v="657"/>
    </i>
    <i>
      <x v="5350"/>
    </i>
    <i>
      <x v="5710"/>
    </i>
    <i>
      <x v="8216"/>
    </i>
    <i>
      <x v="5943"/>
    </i>
    <i>
      <x v="8909"/>
    </i>
    <i>
      <x v="6025"/>
    </i>
    <i>
      <x v="7743"/>
    </i>
    <i>
      <x v="3216"/>
    </i>
    <i>
      <x v="7909"/>
    </i>
    <i>
      <x v="6231"/>
    </i>
    <i>
      <x v="8098"/>
    </i>
    <i>
      <x v="6259"/>
    </i>
    <i>
      <x v="8329"/>
    </i>
    <i>
      <x v="7168"/>
    </i>
    <i>
      <x v="8894"/>
    </i>
    <i>
      <x v="1728"/>
    </i>
    <i>
      <x v="9047"/>
    </i>
    <i>
      <x v="5196"/>
    </i>
    <i>
      <x v="5551"/>
    </i>
    <i>
      <x v="7615"/>
    </i>
    <i>
      <x v="3799"/>
    </i>
    <i>
      <x v="1119"/>
    </i>
    <i>
      <x v="1921"/>
    </i>
    <i>
      <x v="4248"/>
    </i>
    <i>
      <x v="6197"/>
    </i>
    <i>
      <x v="2333"/>
    </i>
    <i>
      <x v="6476"/>
    </i>
    <i>
      <x v="2396"/>
    </i>
    <i>
      <x v="8313"/>
    </i>
    <i>
      <x v="4284"/>
    </i>
    <i>
      <x v="4977"/>
    </i>
    <i>
      <x v="6614"/>
    </i>
    <i>
      <x v="9076"/>
    </i>
    <i>
      <x v="6813"/>
    </i>
    <i>
      <x v="1409"/>
    </i>
    <i>
      <x v="95"/>
    </i>
    <i>
      <x v="5667"/>
    </i>
    <i>
      <x v="6877"/>
    </i>
    <i>
      <x v="2153"/>
    </i>
    <i>
      <x v="6882"/>
    </i>
    <i>
      <x v="3120"/>
    </i>
    <i>
      <x v="900"/>
    </i>
    <i>
      <x v="3748"/>
    </i>
    <i>
      <x v="1804"/>
    </i>
    <i>
      <x v="5492"/>
    </i>
    <i>
      <x v="7004"/>
    </i>
    <i>
      <x v="8928"/>
    </i>
    <i>
      <x v="7081"/>
    </i>
    <i>
      <x v="5077"/>
    </i>
    <i>
      <x v="5801"/>
    </i>
    <i>
      <x v="1403"/>
    </i>
    <i>
      <x v="4375"/>
    </i>
    <i>
      <x v="3031"/>
    </i>
    <i>
      <x v="2207"/>
    </i>
    <i>
      <x v="5606"/>
    </i>
    <i>
      <x v="7289"/>
    </i>
    <i>
      <x v="1799"/>
    </i>
    <i>
      <x v="961"/>
    </i>
    <i>
      <x v="4211"/>
    </i>
    <i>
      <x v="5885"/>
    </i>
    <i>
      <x v="8296"/>
    </i>
    <i>
      <x v="28"/>
    </i>
    <i>
      <x v="4228"/>
    </i>
    <i>
      <x v="9768"/>
    </i>
    <i>
      <x v="853"/>
    </i>
    <i>
      <x v="3853"/>
    </i>
    <i>
      <x v="8480"/>
    </i>
    <i>
      <x v="5918"/>
    </i>
    <i>
      <x v="3751"/>
    </i>
    <i>
      <x v="4569"/>
    </i>
    <i>
      <x v="4979"/>
    </i>
    <i>
      <x v="4630"/>
    </i>
    <i>
      <x v="2937"/>
    </i>
    <i>
      <x v="2193"/>
    </i>
    <i>
      <x v="5553"/>
    </i>
    <i>
      <x v="7749"/>
    </i>
    <i>
      <x v="4115"/>
    </i>
    <i>
      <x v="569"/>
    </i>
    <i>
      <x v="9121"/>
    </i>
    <i>
      <x v="4637"/>
    </i>
    <i>
      <x v="530"/>
    </i>
    <i>
      <x v="3682"/>
    </i>
    <i>
      <x v="9838"/>
    </i>
    <i>
      <x v="6023"/>
    </i>
    <i>
      <x v="9591"/>
    </i>
    <i>
      <x v="2799"/>
    </i>
    <i>
      <x v="9606"/>
    </i>
    <i>
      <x v="973"/>
    </i>
    <i>
      <x v="9668"/>
    </i>
    <i>
      <x v="1765"/>
    </i>
    <i>
      <x v="8040"/>
    </i>
    <i>
      <x v="3287"/>
    </i>
    <i>
      <x v="3570"/>
    </i>
    <i>
      <x v="1663"/>
    </i>
    <i>
      <x v="7391"/>
    </i>
    <i>
      <x v="3893"/>
    </i>
    <i>
      <x v="3608"/>
    </i>
    <i>
      <x v="4288"/>
    </i>
    <i>
      <x v="383"/>
    </i>
    <i>
      <x v="3272"/>
    </i>
    <i>
      <x v="7961"/>
    </i>
    <i>
      <x v="1183"/>
    </i>
    <i>
      <x v="5481"/>
    </i>
    <i>
      <x v="9241"/>
    </i>
    <i>
      <x v="1493"/>
    </i>
    <i>
      <x v="9299"/>
    </i>
    <i>
      <x v="4974"/>
    </i>
    <i>
      <x v="5367"/>
    </i>
    <i>
      <x v="322"/>
    </i>
    <i>
      <x v="6548"/>
    </i>
    <i>
      <x v="2167"/>
    </i>
    <i>
      <x v="9110"/>
    </i>
    <i>
      <x v="6072"/>
    </i>
    <i>
      <x v="702"/>
    </i>
    <i>
      <x v="7364"/>
    </i>
    <i>
      <x v="4147"/>
    </i>
    <i>
      <x v="4161"/>
    </i>
    <i>
      <x v="4025"/>
    </i>
    <i>
      <x v="3577"/>
    </i>
    <i>
      <x v="4396"/>
    </i>
    <i>
      <x v="1240"/>
    </i>
    <i>
      <x v="3241"/>
    </i>
    <i>
      <x v="5386"/>
    </i>
    <i>
      <x v="1848"/>
    </i>
    <i>
      <x v="3969"/>
    </i>
    <i>
      <x v="2261"/>
    </i>
    <i>
      <x v="2944"/>
    </i>
    <i>
      <x v="341"/>
    </i>
    <i>
      <x v="492"/>
    </i>
    <i>
      <x v="4510"/>
    </i>
    <i>
      <x v="7316"/>
    </i>
    <i>
      <x v="7553"/>
    </i>
    <i>
      <x v="5834"/>
    </i>
    <i>
      <x v="7556"/>
    </i>
    <i>
      <x v="1243"/>
    </i>
    <i>
      <x v="7577"/>
    </i>
    <i>
      <x v="3431"/>
    </i>
    <i>
      <x v="4190"/>
    </i>
    <i>
      <x v="534"/>
    </i>
    <i>
      <x v="7673"/>
    </i>
    <i>
      <x v="4272"/>
    </i>
    <i>
      <x v="7705"/>
    </i>
    <i>
      <x v="8760"/>
    </i>
    <i>
      <x v="2191"/>
    </i>
    <i>
      <x v="1647"/>
    </i>
    <i>
      <x v="7720"/>
    </i>
    <i>
      <x v="286"/>
    </i>
    <i>
      <x v="3257"/>
    </i>
    <i>
      <x v="6688"/>
    </i>
    <i>
      <x v="1734"/>
    </i>
    <i>
      <x v="9129"/>
    </i>
    <i>
      <x v="3391"/>
    </i>
    <i>
      <x v="523"/>
    </i>
    <i>
      <x v="9"/>
    </i>
    <i>
      <x v="9281"/>
    </i>
    <i>
      <x v="6140"/>
    </i>
    <i>
      <x v="5080"/>
    </i>
    <i>
      <x v="3902"/>
    </i>
    <i>
      <x v="9396"/>
    </i>
    <i>
      <x v="2745"/>
    </i>
    <i>
      <x v="5146"/>
    </i>
    <i>
      <x v="6169"/>
    </i>
    <i>
      <x v="9500"/>
    </i>
    <i>
      <x v="7783"/>
    </i>
    <i>
      <x v="2216"/>
    </i>
    <i>
      <x v="7800"/>
    </i>
    <i>
      <x v="3200"/>
    </i>
    <i>
      <x v="5342"/>
    </i>
    <i>
      <x v="7003"/>
    </i>
    <i>
      <x v="4055"/>
    </i>
    <i>
      <x v="933"/>
    </i>
    <i>
      <x v="1539"/>
    </i>
    <i>
      <x v="3396"/>
    </i>
    <i>
      <x v="4101"/>
    </i>
    <i>
      <x v="8699"/>
    </i>
    <i>
      <x v="6243"/>
    </i>
    <i>
      <x v="8710"/>
    </i>
    <i>
      <x v="7956"/>
    </i>
    <i>
      <x v="432"/>
    </i>
    <i>
      <x v="2221"/>
    </i>
    <i>
      <x v="8781"/>
    </i>
    <i>
      <x v="5441"/>
    </i>
    <i>
      <x v="4277"/>
    </i>
    <i>
      <x v="1017"/>
    </i>
    <i>
      <x v="8865"/>
    </i>
    <i>
      <x v="1717"/>
    </i>
    <i>
      <x v="3963"/>
    </i>
    <i>
      <x v="3705"/>
    </i>
    <i>
      <x v="6654"/>
    </i>
    <i>
      <x v="2803"/>
    </i>
    <i>
      <x v="8950"/>
    </i>
    <i>
      <x v="4229"/>
    </i>
    <i>
      <x v="6694"/>
    </i>
    <i>
      <x v="6317"/>
    </i>
    <i>
      <x v="5570"/>
    </i>
    <i>
      <x v="1653"/>
    </i>
    <i>
      <x v="9134"/>
    </i>
    <i>
      <x v="4232"/>
    </i>
    <i>
      <x v="9195"/>
    </i>
    <i>
      <x v="8120"/>
    </i>
    <i>
      <x v="7307"/>
    </i>
    <i>
      <x v="4234"/>
    </i>
    <i>
      <x v="1500"/>
    </i>
    <i>
      <x v="4784"/>
    </i>
    <i>
      <x v="9294"/>
    </i>
    <i>
      <x v="875"/>
    </i>
    <i>
      <x v="6782"/>
    </i>
    <i>
      <x v="8228"/>
    </i>
    <i>
      <x v="5101"/>
    </i>
    <i>
      <x v="6358"/>
    </i>
    <i>
      <x v="2958"/>
    </i>
    <i>
      <x v="6364"/>
    </i>
    <i>
      <x v="9418"/>
    </i>
    <i>
      <x v="4238"/>
    </i>
    <i>
      <x v="5144"/>
    </i>
    <i>
      <x v="3440"/>
    </i>
    <i>
      <x v="3008"/>
    </i>
    <i>
      <x v="4908"/>
    </i>
    <i>
      <x v="9468"/>
    </i>
    <i>
      <x v="3732"/>
    </i>
    <i>
      <x v="5156"/>
    </i>
    <i>
      <x v="8379"/>
    </i>
    <i>
      <x v="1325"/>
    </i>
    <i>
      <x v="7246"/>
    </i>
    <i>
      <x v="3810"/>
    </i>
    <i>
      <x v="3351"/>
    </i>
    <i>
      <x v="116"/>
    </i>
    <i>
      <x v="4249"/>
    </i>
    <i>
      <x v="5187"/>
    </i>
    <i>
      <x v="7074"/>
    </i>
    <i>
      <x v="6999"/>
    </i>
    <i>
      <x v="1460"/>
    </i>
    <i>
      <x v="3033"/>
    </i>
    <i>
      <x v="549"/>
    </i>
    <i>
      <x v="270"/>
    </i>
    <i>
      <x v="8511"/>
    </i>
    <i>
      <x v="956"/>
    </i>
    <i>
      <x v="878"/>
    </i>
    <i>
      <x v="703"/>
    </i>
    <i>
      <x/>
    </i>
    <i>
      <x v="219"/>
    </i>
    <i>
      <x v="3863"/>
    </i>
    <i>
      <x v="320"/>
    </i>
    <i>
      <x v="7148"/>
    </i>
    <i>
      <x v="4942"/>
    </i>
    <i>
      <x v="6306"/>
    </i>
    <i>
      <x v="6313"/>
    </i>
    <i>
      <x v="4949"/>
    </i>
    <i>
      <x v="6258"/>
    </i>
    <i>
      <x v="4527"/>
    </i>
    <i>
      <x v="9302"/>
    </i>
    <i>
      <x v="1082"/>
    </i>
    <i>
      <x v="9448"/>
    </i>
    <i>
      <x v="5497"/>
    </i>
    <i>
      <x v="3423"/>
    </i>
    <i>
      <x v="474"/>
    </i>
    <i>
      <x v="1872"/>
    </i>
    <i>
      <x v="3565"/>
    </i>
    <i>
      <x v="117"/>
    </i>
    <i>
      <x v="867"/>
    </i>
    <i>
      <x v="3213"/>
    </i>
    <i>
      <x v="3258"/>
    </i>
    <i>
      <x v="5261"/>
    </i>
    <i>
      <x v="8417"/>
    </i>
    <i>
      <x v="6199"/>
    </i>
    <i>
      <x v="5748"/>
    </i>
    <i>
      <x v="2136"/>
    </i>
    <i>
      <x v="7255"/>
    </i>
    <i>
      <x v="2300"/>
    </i>
    <i>
      <x v="9127"/>
    </i>
    <i>
      <x v="2327"/>
    </i>
    <i>
      <x v="5956"/>
    </i>
    <i>
      <x v="36"/>
    </i>
    <i>
      <x v="6825"/>
    </i>
    <i>
      <x v="2482"/>
    </i>
    <i>
      <x v="7785"/>
    </i>
    <i>
      <x v="2547"/>
    </i>
    <i>
      <x v="9023"/>
    </i>
    <i>
      <x v="2601"/>
    </i>
    <i>
      <x v="918"/>
    </i>
    <i>
      <x v="2888"/>
    </i>
    <i>
      <x v="5923"/>
    </i>
    <i>
      <x v="145"/>
    </i>
    <i>
      <x v="6163"/>
    </i>
    <i>
      <x v="1261"/>
    </i>
    <i>
      <x v="6401"/>
    </i>
    <i>
      <x v="3223"/>
    </i>
    <i>
      <x v="7204"/>
    </i>
    <i>
      <x v="1313"/>
    </i>
    <i>
      <x v="7479"/>
    </i>
    <i>
      <x v="3314"/>
    </i>
    <i>
      <x v="7988"/>
    </i>
    <i>
      <x v="3321"/>
    </i>
    <i>
      <x v="8452"/>
    </i>
    <i>
      <x v="3420"/>
    </i>
    <i>
      <x v="9058"/>
    </i>
    <i>
      <x v="1380"/>
    </i>
    <i>
      <x v="9207"/>
    </i>
    <i>
      <x v="3499"/>
    </i>
    <i>
      <x v="5628"/>
    </i>
    <i>
      <x v="75"/>
    </i>
    <i>
      <x v="5912"/>
    </i>
    <i>
      <x v="3941"/>
    </i>
    <i>
      <x v="5944"/>
    </i>
    <i>
      <x v="4006"/>
    </i>
    <i>
      <x v="6088"/>
    </i>
    <i>
      <x v="4028"/>
    </i>
    <i>
      <x v="6188"/>
    </i>
    <i>
      <x v="832"/>
    </i>
    <i>
      <x v="1069"/>
    </i>
    <i>
      <x v="4577"/>
    </i>
    <i>
      <x v="6647"/>
    </i>
    <i>
      <x v="4632"/>
    </i>
    <i>
      <x v="6902"/>
    </i>
    <i>
      <x v="4677"/>
    </i>
    <i>
      <x v="7212"/>
    </i>
    <i>
      <x v="4720"/>
    </i>
    <i>
      <x v="7397"/>
    </i>
    <i>
      <x v="4745"/>
    </i>
    <i>
      <x v="7616"/>
    </i>
    <i>
      <x v="5012"/>
    </i>
    <i>
      <x v="7875"/>
    </i>
    <i>
      <x v="5045"/>
    </i>
    <i>
      <x v="8372"/>
    </i>
    <i>
      <x v="9430"/>
    </i>
    <i>
      <x v="8443"/>
    </i>
    <i>
      <x v="9531"/>
    </i>
    <i>
      <x v="8976"/>
    </i>
    <i>
      <x v="1066"/>
    </i>
    <i>
      <x v="9043"/>
    </i>
    <i>
      <x v="5360"/>
    </i>
    <i>
      <x v="9086"/>
    </i>
    <i>
      <x v="5393"/>
    </i>
    <i>
      <x v="1896"/>
    </i>
    <i>
      <x v="5402"/>
    </i>
    <i>
      <x v="9275"/>
    </i>
    <i>
      <x v="1564"/>
    </i>
    <i>
      <x v="1996"/>
    </i>
    <i>
      <x v="5578"/>
    </i>
    <i>
      <x v="5116"/>
    </i>
    <i>
      <x v="516"/>
    </i>
    <i>
      <x v="5083"/>
    </i>
    <i>
      <x v="8100"/>
    </i>
    <i>
      <x v="2169"/>
    </i>
    <i>
      <x v="8681"/>
    </i>
    <i>
      <x v="1738"/>
    </i>
    <i>
      <x v="9289"/>
    </i>
    <i>
      <x v="5969"/>
    </i>
    <i>
      <x v="442"/>
    </i>
    <i>
      <x v="4009"/>
    </i>
    <i>
      <x v="8975"/>
    </i>
    <i>
      <x v="6142"/>
    </i>
    <i>
      <x v="3615"/>
    </i>
    <i>
      <x v="1867"/>
    </i>
    <i>
      <x v="5928"/>
    </i>
    <i>
      <x v="4192"/>
    </i>
    <i>
      <x v="8286"/>
    </i>
    <i>
      <x v="4354"/>
    </i>
    <i>
      <x v="2131"/>
    </i>
    <i>
      <x v="4444"/>
    </i>
    <i>
      <x v="8843"/>
    </i>
    <i>
      <x v="6292"/>
    </i>
    <i>
      <x v="9013"/>
    </i>
    <i>
      <x v="2639"/>
    </i>
    <i>
      <x v="1179"/>
    </i>
    <i>
      <x v="6474"/>
    </i>
    <i>
      <x v="9222"/>
    </i>
    <i>
      <x v="6629"/>
    </i>
    <i>
      <x v="3934"/>
    </i>
    <i>
      <x v="121"/>
    </i>
    <i>
      <x v="9643"/>
    </i>
    <i>
      <x v="6710"/>
    </i>
    <i>
      <x v="8110"/>
    </i>
    <i>
      <x v="4611"/>
    </i>
    <i>
      <x v="9751"/>
    </i>
    <i>
      <x v="6852"/>
    </i>
    <i>
      <x v="2028"/>
    </i>
    <i>
      <x v="2737"/>
    </i>
    <i>
      <x v="1425"/>
    </i>
    <i>
      <x v="6925"/>
    </i>
    <i>
      <x v="8749"/>
    </i>
    <i>
      <x v="1308"/>
    </i>
    <i>
      <x v="8965"/>
    </i>
    <i>
      <x v="3088"/>
    </i>
    <i>
      <x v="5291"/>
    </i>
    <i>
      <x v="566"/>
    </i>
    <i>
      <x v="3385"/>
    </i>
    <i>
      <x v="7358"/>
    </i>
    <i>
      <x v="1445"/>
    </i>
    <i>
      <x v="4842"/>
    </i>
    <i>
      <x v="779"/>
    </i>
    <i>
      <x v="7411"/>
    </i>
    <i>
      <x v="5728"/>
    </i>
    <i>
      <x v="4845"/>
    </i>
    <i>
      <x v="5730"/>
    </i>
    <i>
      <x v="1970"/>
    </i>
    <i>
      <x v="3749"/>
    </i>
    <i>
      <x v="7648"/>
    </i>
    <i>
      <x v="1638"/>
    </i>
    <i>
      <x v="5023"/>
    </i>
    <i>
      <x v="504"/>
    </i>
    <i>
      <x v="5032"/>
    </i>
    <i>
      <x v="3966"/>
    </i>
    <i>
      <x v="1009"/>
    </i>
    <i>
      <x v="258"/>
    </i>
    <i>
      <x v="5029"/>
    </i>
    <i>
      <x v="11"/>
    </i>
    <i>
      <x v="8518"/>
    </i>
    <i>
      <x v="1764"/>
    </i>
    <i>
      <x v="5421"/>
    </i>
    <i>
      <x v="4451"/>
    </i>
    <i>
      <x v="1536"/>
    </i>
    <i>
      <x v="4726"/>
    </i>
    <i>
      <x v="9015"/>
    </i>
    <i>
      <x v="402"/>
    </i>
    <i>
      <x v="1272"/>
    </i>
    <i>
      <x v="4862"/>
    </i>
    <i>
      <x v="5568"/>
    </i>
    <i>
      <x v="8164"/>
    </i>
    <i>
      <x v="7645"/>
    </i>
    <i>
      <x v="5723"/>
    </i>
    <i>
      <x v="502"/>
    </i>
    <i>
      <x v="1841"/>
    </i>
    <i>
      <x v="4035"/>
    </i>
    <i>
      <x v="2037"/>
    </i>
    <i>
      <x v="4174"/>
    </i>
    <i>
      <x v="2184"/>
    </i>
    <i>
      <x v="6240"/>
    </i>
    <i>
      <x v="9304"/>
    </i>
    <i>
      <x v="2638"/>
    </i>
    <i>
      <x v="8084"/>
    </i>
    <i>
      <x v="6270"/>
    </i>
    <i>
      <x v="8433"/>
    </i>
    <i>
      <x v="4296"/>
    </i>
    <i>
      <x v="2168"/>
    </i>
    <i>
      <x v="6329"/>
    </i>
    <i>
      <x v="6086"/>
    </i>
    <i>
      <x v="6381"/>
    </i>
    <i>
      <x v="5449"/>
    </i>
    <i>
      <x v="901"/>
    </i>
    <i>
      <x v="9441"/>
    </i>
    <i>
      <x v="4371"/>
    </i>
    <i>
      <x v="6181"/>
    </i>
    <i>
      <x v="6590"/>
    </i>
    <i>
      <x v="1124"/>
    </i>
    <i>
      <x v="6604"/>
    </i>
    <i>
      <x v="2083"/>
    </i>
    <i>
      <x v="6607"/>
    </i>
    <i>
      <x v="5109"/>
    </i>
    <i>
      <x v="910"/>
    </i>
    <i>
      <x v="8609"/>
    </i>
    <i>
      <x v="6634"/>
    </i>
    <i>
      <x v="257"/>
    </i>
    <i>
      <x v="4449"/>
    </i>
    <i>
      <x v="5315"/>
    </i>
    <i>
      <x v="6680"/>
    </i>
    <i>
      <x v="2254"/>
    </i>
    <i>
      <x v="1288"/>
    </i>
    <i>
      <x v="4013"/>
    </i>
    <i>
      <x v="6760"/>
    </i>
    <i>
      <x v="1697"/>
    </i>
    <i>
      <x v="6810"/>
    </i>
    <i>
      <x v="489"/>
    </i>
    <i>
      <x v="4523"/>
    </i>
    <i>
      <x v="5590"/>
    </i>
    <i>
      <x v="1899"/>
    </i>
    <i>
      <x v="9617"/>
    </i>
    <i>
      <x v="6876"/>
    </i>
    <i>
      <x v="3204"/>
    </i>
    <i>
      <x v="4571"/>
    </i>
    <i>
      <x v="3885"/>
    </i>
    <i>
      <x v="1916"/>
    </i>
    <i>
      <x v="3903"/>
    </i>
    <i>
      <x v="7047"/>
    </i>
    <i>
      <x v="2381"/>
    </i>
    <i>
      <x v="7056"/>
    </i>
    <i>
      <x v="952"/>
    </i>
    <i>
      <x v="7181"/>
    </i>
    <i>
      <x v="2418"/>
    </i>
    <i>
      <x v="4579"/>
    </i>
    <i>
      <x v="8470"/>
    </i>
    <i>
      <x v="4594"/>
    </i>
    <i>
      <x v="8603"/>
    </i>
    <i>
      <x v="7251"/>
    </i>
    <i>
      <x v="8659"/>
    </i>
    <i>
      <x v="2905"/>
    </i>
    <i>
      <x v="5139"/>
    </i>
    <i>
      <x v="7270"/>
    </i>
    <i>
      <x v="826"/>
    </i>
    <i>
      <x v="3003"/>
    </i>
    <i>
      <x v="3446"/>
    </i>
    <i>
      <x v="4666"/>
    </i>
    <i>
      <x v="2510"/>
    </i>
    <i>
      <x v="3013"/>
    </i>
    <i>
      <x v="9039"/>
    </i>
    <i>
      <x v="7412"/>
    </i>
    <i>
      <x v="5392"/>
    </i>
    <i>
      <x v="7467"/>
    </i>
    <i>
      <x v="3590"/>
    </i>
    <i>
      <x v="3048"/>
    </i>
    <i>
      <x v="5447"/>
    </i>
    <i>
      <x v="3760"/>
    </i>
    <i>
      <x v="5450"/>
    </i>
    <i>
      <x v="9741"/>
    </i>
    <i>
      <x v="5535"/>
    </i>
    <i>
      <x v="5663"/>
    </i>
    <i>
      <x v="9356"/>
    </i>
    <i>
      <x v="181"/>
    </i>
    <i>
      <x v="56"/>
    </i>
    <i>
      <x v="7731"/>
    </i>
    <i>
      <x v="3675"/>
    </i>
    <i>
      <x v="4791"/>
    </i>
    <i>
      <x v="501"/>
    </i>
    <i>
      <x v="7825"/>
    </i>
    <i>
      <x v="3711"/>
    </i>
    <i>
      <x v="741"/>
    </i>
    <i>
      <x v="5655"/>
    </i>
    <i>
      <x v="7930"/>
    </i>
    <i>
      <x v="419"/>
    </i>
    <i>
      <x v="5680"/>
    </i>
    <i>
      <x v="1412"/>
    </i>
    <i>
      <x v="5039"/>
    </i>
    <i>
      <x v="9250"/>
    </i>
    <i>
      <x v="7880"/>
    </i>
    <i>
      <x v="67"/>
    </i>
    <i>
      <x v="1695"/>
    </i>
    <i>
      <x v="9052"/>
    </i>
    <i>
      <x v="1847"/>
    </i>
    <i>
      <x v="9650"/>
    </i>
    <i>
      <x v="1949"/>
    </i>
    <i>
      <x v="2477"/>
    </i>
    <i>
      <x v="4911"/>
    </i>
    <i>
      <x v="3219"/>
    </i>
    <i>
      <x v="268"/>
    </i>
    <i>
      <x v="9184"/>
    </i>
    <i>
      <x v="5343"/>
    </i>
    <i>
      <x v="9394"/>
    </i>
    <i>
      <x v="1198"/>
    </i>
    <i>
      <x v="5720"/>
    </i>
    <i>
      <x v="509"/>
    </i>
    <i>
      <x v="1399"/>
    </i>
    <i>
      <x v="3030"/>
    </i>
    <i>
      <x v="9340"/>
    </i>
    <i>
      <x v="754"/>
    </i>
    <i>
      <x v="8148"/>
    </i>
    <i>
      <x v="1030"/>
    </i>
    <i>
      <x v="4366"/>
    </i>
    <i>
      <x v="4609"/>
    </i>
    <i>
      <x v="9514"/>
    </i>
    <i>
      <x v="1935"/>
    </i>
    <i>
      <x v="4215"/>
    </i>
    <i>
      <x v="1605"/>
    </i>
    <i>
      <x v="8338"/>
    </i>
    <i>
      <x v="4680"/>
    </i>
    <i>
      <x v="454"/>
    </i>
    <i>
      <x v="2010"/>
    </i>
    <i>
      <x v="3498"/>
    </i>
    <i>
      <x v="4892"/>
    </i>
    <i>
      <x v="9382"/>
    </i>
    <i>
      <x v="3968"/>
    </i>
    <i>
      <x v="55"/>
    </i>
    <i>
      <x v="245"/>
    </i>
    <i>
      <x v="7830"/>
    </i>
    <i>
      <x v="9875"/>
    </i>
    <i>
      <x v="8029"/>
    </i>
    <i>
      <x v="5105"/>
    </i>
    <i>
      <x v="3208"/>
    </i>
    <i>
      <x v="5169"/>
    </i>
    <i>
      <x v="965"/>
    </i>
    <i>
      <x v="5171"/>
    </i>
    <i>
      <x v="8626"/>
    </i>
    <i>
      <x v="5198"/>
    </i>
    <i>
      <x v="8934"/>
    </i>
    <i>
      <x v="51"/>
    </i>
    <i>
      <x v="9182"/>
    </i>
    <i>
      <x v="4049"/>
    </i>
    <i>
      <x v="3508"/>
    </i>
    <i>
      <x v="5444"/>
    </i>
    <i>
      <x v="541"/>
    </i>
    <i>
      <x v="2249"/>
    </i>
    <i>
      <x v="9416"/>
    </i>
    <i>
      <x v="5460"/>
    </i>
    <i>
      <x v="9627"/>
    </i>
    <i>
      <x v="4075"/>
    </i>
    <i>
      <x v="7676"/>
    </i>
    <i>
      <x v="4077"/>
    </i>
    <i>
      <x v="409"/>
    </i>
    <i>
      <x v="2402"/>
    </i>
    <i>
      <x v="7835"/>
    </i>
    <i>
      <x v="5735"/>
    </i>
    <i>
      <x v="3164"/>
    </i>
    <i>
      <x v="5750"/>
    </i>
    <i>
      <x v="8085"/>
    </i>
    <i>
      <x v="4139"/>
    </i>
    <i>
      <x v="869"/>
    </i>
    <i>
      <x v="4166"/>
    </i>
    <i>
      <x v="8302"/>
    </i>
    <i>
      <x v="6036"/>
    </i>
    <i>
      <x v="8350"/>
    </i>
    <i>
      <x v="2509"/>
    </i>
    <i>
      <x v="8404"/>
    </i>
    <i>
      <x v="6218"/>
    </i>
    <i>
      <x v="8539"/>
    </i>
    <i>
      <x v="6266"/>
    </i>
    <i>
      <x v="3315"/>
    </i>
    <i>
      <x v="2585"/>
    </i>
    <i>
      <x v="8876"/>
    </i>
    <i>
      <x v="6300"/>
    </i>
    <i>
      <x v="3435"/>
    </i>
    <i>
      <x v="6328"/>
    </i>
    <i>
      <x v="3490"/>
    </i>
    <i>
      <x v="6695"/>
    </i>
    <i>
      <x v="3734"/>
    </i>
    <i>
      <x v="9655"/>
    </i>
    <i>
      <x v="4378"/>
    </i>
    <i>
      <x v="3680"/>
    </i>
    <i>
      <x v="1531"/>
    </i>
    <i>
      <x v="7311"/>
    </i>
    <i>
      <x v="9350"/>
    </i>
    <i>
      <x v="7410"/>
    </i>
    <i>
      <x v="9377"/>
    </i>
    <i>
      <x v="394"/>
    </i>
    <i>
      <x v="1008"/>
    </i>
    <i>
      <x v="7503"/>
    </i>
    <i>
      <x v="9502"/>
    </i>
    <i>
      <x v="7613"/>
    </i>
    <i>
      <x v="3625"/>
    </i>
    <i>
      <x v="2957"/>
    </i>
    <i>
      <x v="4483"/>
    </i>
    <i>
      <x v="2962"/>
    </i>
    <i>
      <x v="7666"/>
    </i>
    <i>
      <x v="6919"/>
    </i>
    <i>
      <x v="2858"/>
    </i>
    <i>
      <x v="6498"/>
    </i>
    <i>
      <x v="4257"/>
    </i>
    <i>
      <x v="3277"/>
    </i>
    <i>
      <x v="829"/>
    </i>
    <i>
      <x v="3425"/>
    </i>
    <i>
      <x v="6420"/>
    </i>
    <i>
      <x v="6256"/>
    </i>
    <i>
      <x v="6425"/>
    </i>
    <i>
      <x v="8782"/>
    </i>
    <i>
      <x v="6494"/>
    </i>
    <i>
      <x v="9148"/>
    </i>
    <i>
      <x v="9835"/>
    </i>
    <i>
      <x v="9452"/>
    </i>
    <i>
      <x v="1287"/>
    </i>
    <i>
      <x v="1821"/>
    </i>
    <i>
      <x v="2689"/>
    </i>
    <i>
      <x v="5537"/>
    </i>
    <i>
      <x v="4890"/>
    </i>
    <i>
      <x v="8938"/>
    </i>
    <i>
      <x v="6711"/>
    </i>
    <i>
      <x v="2408"/>
    </i>
    <i>
      <x v="2767"/>
    </i>
    <i>
      <x v="5780"/>
    </i>
    <i>
      <x v="4297"/>
    </i>
    <i>
      <x v="6150"/>
    </i>
    <i>
      <x v="2814"/>
    </i>
    <i>
      <x v="1267"/>
    </i>
    <i>
      <x v="6990"/>
    </i>
    <i>
      <x v="919"/>
    </i>
    <i>
      <x v="2841"/>
    </i>
    <i>
      <x v="8442"/>
    </i>
    <i>
      <x v="1771"/>
    </i>
    <i>
      <x v="2260"/>
    </i>
    <i>
      <x v="2861"/>
    </i>
    <i>
      <x v="4583"/>
    </i>
    <i>
      <x v="1296"/>
    </i>
    <i>
      <x v="5652"/>
    </i>
    <i>
      <x v="4913"/>
    </i>
    <i>
      <x v="1458"/>
    </i>
    <i>
      <x v="7357"/>
    </i>
    <i>
      <x v="3461"/>
    </i>
    <i>
      <x v="7374"/>
    </i>
    <i>
      <x v="3481"/>
    </i>
    <i>
      <x v="389"/>
    </i>
    <i>
      <x v="1928"/>
    </i>
    <i>
      <x v="4956"/>
    </i>
    <i>
      <x v="2599"/>
    </i>
    <i>
      <x v="3547"/>
    </i>
    <i>
      <x v="7421"/>
    </i>
    <i>
      <x v="4264"/>
    </i>
    <i>
      <x v="131"/>
    </i>
    <i>
      <x v="9436"/>
    </i>
    <i>
      <x v="1786"/>
    </i>
    <i>
      <x v="4682"/>
    </i>
    <i>
      <x v="4987"/>
    </i>
    <i>
      <x v="3623"/>
    </i>
    <i>
      <x v="7545"/>
    </i>
    <i>
      <x v="4808"/>
    </i>
    <i>
      <x v="2019"/>
    </i>
    <i>
      <x v="9765"/>
    </i>
    <i>
      <x v="5037"/>
    </i>
    <i>
      <x v="4573"/>
    </i>
    <i>
      <x v="1787"/>
    </i>
    <i>
      <x v="3253"/>
    </i>
    <i>
      <x v="2055"/>
    </i>
    <i>
      <x v="8508"/>
    </i>
    <i>
      <x v="5098"/>
    </i>
    <i>
      <x v="3820"/>
    </i>
    <i>
      <x v="1311"/>
    </i>
    <i>
      <x v="897"/>
    </i>
    <i>
      <x v="3884"/>
    </i>
    <i>
      <x v="8711"/>
    </i>
    <i>
      <x v="1093"/>
    </i>
    <i>
      <x v="8873"/>
    </i>
    <i>
      <x v="721"/>
    </i>
    <i>
      <x v="4589"/>
    </i>
    <i>
      <x v="7808"/>
    </i>
    <i>
      <x v="3393"/>
    </i>
    <i>
      <x v="5129"/>
    </i>
    <i>
      <x v="8983"/>
    </i>
    <i>
      <x v="1862"/>
    </i>
    <i>
      <x v="4177"/>
    </i>
    <i>
      <x v="7864"/>
    </i>
    <i>
      <x v="9045"/>
    </i>
    <i>
      <x v="743"/>
    </i>
    <i>
      <x v="3473"/>
    </i>
    <i>
      <x v="7925"/>
    </i>
    <i>
      <x v="1628"/>
    </i>
    <i>
      <x v="3116"/>
    </i>
    <i>
      <x v="2411"/>
    </i>
    <i>
      <x v="7970"/>
    </i>
    <i>
      <x v="5760"/>
    </i>
    <i>
      <x v="5175"/>
    </i>
    <i>
      <x v="4245"/>
    </i>
    <i>
      <x v="8027"/>
    </i>
    <i>
      <x v="310"/>
    </i>
    <i>
      <x v="3918"/>
    </i>
    <i>
      <x v="2481"/>
    </i>
    <i>
      <x v="3172"/>
    </i>
    <i>
      <x v="6033"/>
    </i>
    <i>
      <x v="2141"/>
    </i>
    <i>
      <x v="6135"/>
    </i>
    <i>
      <x v="3192"/>
    </i>
    <i>
      <x v="9417"/>
    </i>
    <i>
      <x v="1884"/>
    </i>
    <i>
      <x v="3606"/>
    </i>
    <i>
      <x v="4535"/>
    </i>
    <i>
      <x v="9454"/>
    </i>
    <i>
      <x v="8198"/>
    </i>
    <i>
      <x v="9511"/>
    </i>
    <i>
      <x v="8285"/>
    </i>
    <i>
      <x v="1558"/>
    </i>
    <i>
      <x v="2164"/>
    </i>
    <i>
      <x v="4686"/>
    </i>
    <i>
      <x v="1143"/>
    </i>
    <i>
      <x v="4730"/>
    </i>
    <i>
      <x v="106"/>
    </i>
    <i>
      <x v="619"/>
    </i>
    <i>
      <x v="108"/>
    </i>
    <i>
      <x v="6325"/>
    </i>
    <i>
      <x v="5440"/>
    </i>
    <i>
      <x v="3681"/>
    </i>
    <i>
      <x v="8399"/>
    </i>
    <i>
      <x v="50"/>
    </i>
    <i>
      <x v="1282"/>
    </i>
    <i>
      <x v="8579"/>
    </i>
    <i>
      <x v="250"/>
    </i>
    <i>
      <x v="7371"/>
    </i>
    <i>
      <x v="1276"/>
    </i>
    <i>
      <x v="4709"/>
    </i>
    <i>
      <x v="6485"/>
    </i>
    <i>
      <x v="3599"/>
    </i>
    <i>
      <x v="2690"/>
    </i>
    <i>
      <x v="1303"/>
    </i>
    <i>
      <x v="2695"/>
    </i>
    <i>
      <x v="862"/>
    </i>
    <i>
      <x v="842"/>
    </i>
    <i>
      <x v="8265"/>
    </i>
    <i>
      <x v="1290"/>
    </i>
    <i>
      <x v="8979"/>
    </i>
    <i>
      <x v="7057"/>
    </i>
    <i>
      <x v="7162"/>
    </i>
    <i>
      <x v="3611"/>
    </i>
    <i>
      <x v="8203"/>
    </i>
    <i>
      <x v="6225"/>
    </i>
    <i>
      <x v="485"/>
    </i>
    <i>
      <x v="4848"/>
    </i>
    <i>
      <x v="2077"/>
    </i>
    <i>
      <x v="3871"/>
    </i>
    <i>
      <x v="5424"/>
    </i>
    <i>
      <x v="7328"/>
    </i>
    <i>
      <x v="2052"/>
    </i>
    <i>
      <x v="9425"/>
    </i>
    <i>
      <x v="8054"/>
    </i>
    <i>
      <x v="5517"/>
    </i>
    <i>
      <x v="96"/>
    </i>
    <i>
      <x v="2013"/>
    </i>
    <i>
      <x v="9206"/>
    </i>
    <i>
      <x v="2632"/>
    </i>
    <i>
      <x v="8237"/>
    </i>
    <i>
      <x v="1969"/>
    </i>
    <i>
      <x v="882"/>
    </i>
    <i>
      <x v="4863"/>
    </i>
    <i>
      <x v="740"/>
    </i>
    <i>
      <x v="4875"/>
    </i>
    <i>
      <x v="164"/>
    </i>
    <i>
      <x v="6512"/>
    </i>
    <i>
      <x v="430"/>
    </i>
    <i>
      <x v="345"/>
    </i>
    <i>
      <x v="1145"/>
    </i>
    <i>
      <x v="3686"/>
    </i>
    <i>
      <x v="4165"/>
    </i>
    <i>
      <x v="6597"/>
    </i>
    <i>
      <x v="5499"/>
    </i>
    <i>
      <x v="6602"/>
    </i>
    <i>
      <x v="5580"/>
    </i>
    <i>
      <x v="215"/>
    </i>
    <i>
      <x v="3484"/>
    </i>
    <i>
      <x v="2665"/>
    </i>
    <i>
      <x v="2615"/>
    </i>
    <i>
      <x v="2684"/>
    </i>
    <i>
      <x v="4852"/>
    </i>
    <i>
      <x v="4350"/>
    </i>
    <i>
      <x v="1367"/>
    </i>
    <i>
      <x v="2500"/>
    </i>
    <i>
      <x v="8172"/>
    </i>
    <i>
      <x v="2692"/>
    </i>
    <i>
      <x v="796"/>
    </i>
    <i>
      <x v="6684"/>
    </i>
    <i>
      <x v="5401"/>
    </i>
    <i>
      <x v="3974"/>
    </i>
    <i>
      <x v="1404"/>
    </i>
    <i>
      <x v="4748"/>
    </i>
    <i>
      <x v="235"/>
    </i>
    <i>
      <x v="1762"/>
    </i>
    <i>
      <x v="4597"/>
    </i>
    <i>
      <x v="6730"/>
    </i>
    <i>
      <x v="8807"/>
    </i>
    <i>
      <x v="6731"/>
    </i>
    <i>
      <x v="2323"/>
    </i>
    <i>
      <x v="4761"/>
    </i>
    <i>
      <x v="1212"/>
    </i>
    <i>
      <x v="6762"/>
    </i>
    <i>
      <x v="1925"/>
    </i>
    <i>
      <x v="6774"/>
    </i>
    <i>
      <x v="9168"/>
    </i>
    <i>
      <x v="6778"/>
    </i>
    <i>
      <x v="9272"/>
    </i>
    <i>
      <x v="6178"/>
    </i>
    <i>
      <x v="9336"/>
    </i>
    <i>
      <x v="6812"/>
    </i>
    <i>
      <x v="5792"/>
    </i>
    <i>
      <x v="3858"/>
    </i>
    <i>
      <x v="2489"/>
    </i>
    <i>
      <x v="6840"/>
    </i>
    <i>
      <x v="2158"/>
    </i>
    <i>
      <x v="6847"/>
    </i>
    <i>
      <x v="3907"/>
    </i>
    <i>
      <x v="2800"/>
    </i>
    <i>
      <x v="5340"/>
    </i>
    <i>
      <x v="6856"/>
    </i>
    <i>
      <x v="6109"/>
    </i>
    <i>
      <x v="2809"/>
    </i>
    <i>
      <x v="8270"/>
    </i>
    <i>
      <x v="6879"/>
    </i>
    <i>
      <x v="8301"/>
    </i>
    <i>
      <x v="2811"/>
    </i>
    <i>
      <x v="5398"/>
    </i>
    <i>
      <x v="6916"/>
    </i>
    <i>
      <x v="3916"/>
    </i>
    <i>
      <x v="4962"/>
    </i>
    <i>
      <x v="6400"/>
    </i>
    <i>
      <x v="4840"/>
    </i>
    <i>
      <x v="4582"/>
    </i>
    <i>
      <x v="6951"/>
    </i>
    <i>
      <x v="3765"/>
    </i>
    <i>
      <x v="4384"/>
    </i>
    <i>
      <x v="3304"/>
    </i>
    <i>
      <x v="6991"/>
    </i>
    <i>
      <x v="624"/>
    </i>
    <i>
      <x v="7015"/>
    </i>
    <i>
      <x v="2284"/>
    </i>
    <i>
      <x v="7018"/>
    </i>
    <i>
      <x v="156"/>
    </i>
    <i>
      <x v="7039"/>
    </i>
    <i>
      <x v="8821"/>
    </i>
    <i>
      <x v="7043"/>
    </i>
    <i>
      <x v="8910"/>
    </i>
    <i>
      <x v="2819"/>
    </i>
    <i>
      <x v="1809"/>
    </i>
    <i>
      <x v="2820"/>
    </i>
    <i>
      <x v="8977"/>
    </i>
    <i>
      <x v="4762"/>
    </i>
    <i>
      <x v="5592"/>
    </i>
    <i>
      <x v="7107"/>
    </i>
    <i>
      <x v="3465"/>
    </i>
    <i>
      <x v="7109"/>
    </i>
    <i>
      <x v="1215"/>
    </i>
    <i>
      <x v="7122"/>
    </i>
    <i>
      <x v="9141"/>
    </i>
    <i>
      <x v="7127"/>
    </i>
    <i>
      <x v="4636"/>
    </i>
    <i>
      <x v="2542"/>
    </i>
    <i>
      <x v="1507"/>
    </i>
    <i>
      <x v="7177"/>
    </i>
    <i>
      <x v="3517"/>
    </i>
    <i>
      <x v="2834"/>
    </i>
    <i>
      <x v="5753"/>
    </i>
    <i>
      <x v="4994"/>
    </i>
    <i>
      <x v="9348"/>
    </i>
    <i>
      <x v="7211"/>
    </i>
    <i>
      <x v="3958"/>
    </i>
    <i>
      <x v="5006"/>
    </i>
    <i>
      <x v="9410"/>
    </i>
    <i>
      <x v="7234"/>
    </i>
    <i>
      <x v="2485"/>
    </i>
    <i>
      <x v="5010"/>
    </i>
    <i>
      <x v="6090"/>
    </i>
    <i>
      <x v="2877"/>
    </i>
    <i>
      <x v="5309"/>
    </i>
    <i>
      <x v="7257"/>
    </i>
    <i>
      <x v="427"/>
    </i>
    <i>
      <x v="4420"/>
    </i>
    <i>
      <x v="8107"/>
    </i>
    <i>
      <x v="7272"/>
    </i>
    <i>
      <x v="8116"/>
    </i>
    <i>
      <x v="7273"/>
    </i>
    <i>
      <x v="8127"/>
    </i>
    <i>
      <x v="7279"/>
    </i>
    <i>
      <x v="4559"/>
    </i>
    <i>
      <x v="5021"/>
    </i>
    <i>
      <x v="3911"/>
    </i>
    <i>
      <x v="1751"/>
    </i>
    <i>
      <x v="8232"/>
    </i>
    <i>
      <x v="57"/>
    </i>
    <i>
      <x v="6252"/>
    </i>
    <i>
      <x v="2904"/>
    </i>
    <i>
      <x v="8271"/>
    </i>
    <i>
      <x v="7360"/>
    </i>
    <i>
      <x v="5378"/>
    </i>
    <i>
      <x v="544"/>
    </i>
    <i>
      <x v="4131"/>
    </i>
    <i>
      <x v="7373"/>
    </i>
    <i>
      <x v="8347"/>
    </i>
    <i>
      <x v="789"/>
    </i>
    <i>
      <x v="1395"/>
    </i>
    <i>
      <x v="2039"/>
    </i>
    <i>
      <x v="8394"/>
    </i>
    <i>
      <x v="4768"/>
    </i>
    <i>
      <x v="5405"/>
    </i>
    <i>
      <x v="3698"/>
    </i>
    <i>
      <x v="3236"/>
    </i>
    <i>
      <x v="2923"/>
    </i>
    <i>
      <x v="5429"/>
    </i>
    <i>
      <x v="2927"/>
    </i>
    <i>
      <x v="8465"/>
    </i>
    <i>
      <x v="951"/>
    </i>
    <i>
      <x v="8495"/>
    </i>
    <i>
      <x v="3703"/>
    </i>
    <i>
      <x v="3300"/>
    </i>
    <i>
      <x v="2954"/>
    </i>
    <i>
      <x v="8562"/>
    </i>
    <i>
      <x v="7481"/>
    </i>
    <i>
      <x v="8591"/>
    </i>
    <i>
      <x v="7483"/>
    </i>
    <i>
      <x v="8604"/>
    </i>
    <i>
      <x v="5066"/>
    </i>
    <i>
      <x v="8620"/>
    </i>
    <i>
      <x v="2586"/>
    </i>
    <i>
      <x v="4168"/>
    </i>
    <i>
      <x v="752"/>
    </i>
    <i>
      <x v="8685"/>
    </i>
    <i>
      <x v="7561"/>
    </i>
    <i>
      <x v="8709"/>
    </i>
    <i>
      <x v="7592"/>
    </i>
    <i>
      <x v="456"/>
    </i>
    <i>
      <x v="7604"/>
    </i>
    <i>
      <x v="5512"/>
    </i>
    <i>
      <x v="5096"/>
    </i>
    <i>
      <x v="8820"/>
    </i>
    <i>
      <x v="4452"/>
    </i>
    <i>
      <x v="738"/>
    </i>
    <i>
      <x v="4467"/>
    </i>
    <i>
      <x v="1182"/>
    </i>
    <i>
      <x v="6226"/>
    </i>
    <i>
      <x v="4604"/>
    </i>
    <i>
      <x v="335"/>
    </i>
    <i>
      <x v="8959"/>
    </i>
    <i>
      <x v="4037"/>
    </i>
    <i>
      <x v="8974"/>
    </i>
    <i>
      <x v="7684"/>
    </i>
    <i>
      <x v="1491"/>
    </i>
    <i>
      <x v="5122"/>
    </i>
    <i>
      <x v="2583"/>
    </i>
    <i>
      <x v="4489"/>
    </i>
    <i>
      <x v="8990"/>
    </i>
    <i>
      <x v="2128"/>
    </i>
    <i>
      <x v="5609"/>
    </i>
    <i>
      <x v="7773"/>
    </i>
    <i>
      <x v="2351"/>
    </i>
    <i>
      <x v="5145"/>
    </i>
    <i>
      <x v="5641"/>
    </i>
    <i>
      <x v="1107"/>
    </i>
    <i>
      <x v="2367"/>
    </i>
    <i>
      <x v="3080"/>
    </i>
    <i>
      <x v="9112"/>
    </i>
    <i>
      <x v="1108"/>
    </i>
    <i>
      <x v="2394"/>
    </i>
    <i>
      <x v="5167"/>
    </i>
    <i>
      <x v="4176"/>
    </i>
    <i>
      <x v="4507"/>
    </i>
    <i>
      <x v="9179"/>
    </i>
    <i>
      <x v="7868"/>
    </i>
    <i>
      <x v="2405"/>
    </i>
    <i>
      <x v="1319"/>
    </i>
    <i>
      <x v="4638"/>
    </i>
    <i>
      <x v="5920"/>
    </i>
    <i>
      <x v="3928"/>
    </i>
    <i>
      <x v="2561"/>
    </i>
    <i>
      <x v="1813"/>
    </i>
    <i>
      <x v="9465"/>
    </i>
    <i>
      <x v="9298"/>
    </i>
    <i>
      <x v="2420"/>
    </i>
    <i>
      <x v="1732"/>
    </i>
    <i>
      <x v="9516"/>
    </i>
    <i>
      <x v="9319"/>
    </i>
    <i>
      <x v="3616"/>
    </i>
    <i>
      <x v="3712"/>
    </i>
    <i>
      <x v="1959"/>
    </i>
    <i>
      <x v="5765"/>
    </i>
    <i>
      <x v="2415"/>
    </i>
    <i>
      <x v="5779"/>
    </i>
    <i>
      <x v="760"/>
    </i>
    <i>
      <x v="5789"/>
    </i>
    <i>
      <x v="4270"/>
    </i>
    <i>
      <x v="9402"/>
    </i>
    <i>
      <x v="5989"/>
    </i>
    <i>
      <x v="5911"/>
    </i>
    <i>
      <x v="6012"/>
    </i>
    <i>
      <x v="4735"/>
    </i>
    <i>
      <x v="3635"/>
    </i>
    <i>
      <x v="308"/>
    </i>
    <i>
      <x v="3669"/>
    </i>
    <i>
      <x v="5983"/>
    </i>
    <i>
      <x v="4508"/>
    </i>
    <i>
      <x v="5924"/>
    </i>
    <i>
      <x v="7916"/>
    </i>
    <i>
      <x v="5926"/>
    </i>
    <i>
      <x v="4516"/>
    </i>
    <i>
      <x v="5937"/>
    </i>
    <i>
      <x v="5185"/>
    </i>
    <i>
      <x v="4718"/>
    </i>
    <i>
      <x v="3163"/>
    </i>
    <i>
      <x v="1958"/>
    </i>
    <i>
      <x v="7962"/>
    </i>
    <i>
      <x v="9608"/>
    </i>
    <i>
      <x v="1715"/>
    </i>
    <i>
      <x v="4728"/>
    </i>
    <i>
      <x v="7976"/>
    </i>
    <i>
      <x v="5982"/>
    </i>
    <i>
      <x v="7982"/>
    </i>
    <i>
      <x v="9662"/>
    </i>
    <i>
      <x v="7983"/>
    </i>
    <i>
      <x v="9710"/>
    </i>
    <i>
      <x v="2138"/>
    </i>
    <i>
      <x v="3964"/>
    </i>
    <i>
      <x v="8007"/>
    </i>
    <i>
      <x v="9781"/>
    </i>
    <i>
      <x v="1893"/>
    </i>
    <i>
      <x v="517"/>
    </i>
    <i>
      <x v="5302"/>
    </i>
    <i>
      <x v="9870"/>
    </i>
    <i>
      <x v="8037"/>
    </i>
    <i>
      <x v="8052"/>
    </i>
    <i>
      <x v="255"/>
    </i>
    <i>
      <x v="472"/>
    </i>
    <i>
      <x v="1515"/>
    </i>
    <i>
      <x v="5698"/>
    </i>
    <i>
      <x v="4179"/>
    </i>
    <i>
      <x v="469"/>
    </i>
    <i>
      <x v="2365"/>
    </i>
    <i>
      <x v="5294"/>
    </i>
    <i>
      <x v="8158"/>
    </i>
    <i>
      <x v="7544"/>
    </i>
    <i>
      <x v="7117"/>
    </i>
    <i>
      <x v="4635"/>
    </i>
    <i>
      <x v="8306"/>
    </i>
    <i>
      <x v="3125"/>
    </i>
    <i>
      <x v="1897"/>
    </i>
    <i>
      <x v="7590"/>
    </i>
    <i>
      <x v="5752"/>
    </i>
    <i>
      <x v="947"/>
    </i>
    <i>
      <x v="6321"/>
    </i>
    <i>
      <x v="8716"/>
    </i>
    <i>
      <x v="6440"/>
    </i>
    <i>
      <x v="9101"/>
    </i>
    <i>
      <x v="6573"/>
    </i>
    <i>
      <x v="3859"/>
    </i>
    <i>
      <x v="9830"/>
    </i>
    <i>
      <x v="363"/>
    </i>
    <i>
      <x v="9682"/>
    </i>
    <i>
      <x v="8063"/>
    </i>
    <i>
      <x v="1132"/>
    </i>
    <i>
      <x v="3618"/>
    </i>
    <i>
      <x v="5102"/>
    </i>
    <i>
      <x v="9571"/>
    </i>
    <i>
      <x v="194"/>
    </i>
    <i>
      <x v="8341"/>
    </i>
    <i>
      <x v="2392"/>
    </i>
    <i>
      <x v="8861"/>
    </i>
    <i>
      <x v="5279"/>
    </i>
    <i>
      <x v="9353"/>
    </i>
    <i>
      <x v="1877"/>
    </i>
    <i>
      <x v="3265"/>
    </i>
    <i>
      <x v="5295"/>
    </i>
    <i>
      <x v="856"/>
    </i>
    <i>
      <x v="2429"/>
    </i>
    <i>
      <x v="8418"/>
    </i>
    <i>
      <x v="1188"/>
    </i>
    <i>
      <x v="8740"/>
    </i>
    <i>
      <x v="5456"/>
    </i>
    <i>
      <x v="4871"/>
    </i>
    <i>
      <x v="5458"/>
    </i>
    <i>
      <x v="3801"/>
    </i>
    <i>
      <x v="2521"/>
    </i>
    <i>
      <x v="9447"/>
    </i>
    <i>
      <x v="5516"/>
    </i>
    <i>
      <x v="2306"/>
    </i>
    <i>
      <x v="5523"/>
    </i>
    <i>
      <x v="7939"/>
    </i>
    <i>
      <x v="533"/>
    </i>
    <i>
      <x v="4771"/>
    </i>
    <i>
      <x v="5591"/>
    </i>
    <i>
      <x v="4806"/>
    </i>
    <i>
      <x v="2611"/>
    </i>
    <i>
      <x v="8373"/>
    </i>
    <i>
      <x v="1000"/>
    </i>
    <i>
      <x v="8542"/>
    </i>
    <i>
      <x v="971"/>
    </i>
    <i>
      <x v="8713"/>
    </i>
    <i>
      <x v="5758"/>
    </i>
    <i>
      <x v="3643"/>
    </i>
    <i>
      <x v="5767"/>
    </i>
    <i>
      <x v="8917"/>
    </i>
    <i>
      <x v="2673"/>
    </i>
    <i>
      <x v="9026"/>
    </i>
    <i>
      <x v="2679"/>
    </i>
    <i>
      <x v="3782"/>
    </i>
    <i>
      <x v="5812"/>
    </i>
    <i>
      <x v="9308"/>
    </i>
    <i>
      <x v="5894"/>
    </i>
    <i>
      <x v="9366"/>
    </i>
    <i>
      <x v="5910"/>
    </i>
    <i>
      <x v="3944"/>
    </i>
    <i>
      <x v="761"/>
    </i>
    <i>
      <x v="9581"/>
    </i>
    <i>
      <x v="2729"/>
    </i>
    <i>
      <x v="2156"/>
    </i>
    <i>
      <x v="5962"/>
    </i>
    <i>
      <x v="7931"/>
    </i>
    <i>
      <x v="5968"/>
    </i>
    <i>
      <x v="3401"/>
    </i>
    <i>
      <x v="14"/>
    </i>
    <i>
      <x v="1602"/>
    </i>
    <i>
      <x v="6138"/>
    </i>
    <i>
      <x v="8163"/>
    </i>
    <i>
      <x v="1322"/>
    </i>
    <i>
      <x v="3500"/>
    </i>
    <i>
      <x v="6278"/>
    </i>
    <i>
      <x v="3516"/>
    </i>
    <i>
      <x v="6309"/>
    </i>
    <i>
      <x v="1656"/>
    </i>
    <i>
      <x v="4225"/>
    </i>
    <i>
      <x v="3538"/>
    </i>
    <i>
      <x v="1356"/>
    </i>
    <i>
      <x v="8471"/>
    </i>
    <i>
      <x v="1019"/>
    </i>
    <i>
      <x v="8550"/>
    </i>
    <i>
      <x v="4295"/>
    </i>
    <i>
      <x v="632"/>
    </i>
    <i>
      <x v="6588"/>
    </i>
    <i>
      <x v="4838"/>
    </i>
    <i>
      <x v="1398"/>
    </i>
    <i>
      <x v="84"/>
    </i>
    <i>
      <x v="9833"/>
    </i>
    <i>
      <x v="8836"/>
    </i>
    <i>
      <x v="6675"/>
    </i>
    <i>
      <x v="868"/>
    </i>
    <i>
      <x v="2990"/>
    </i>
    <i>
      <x v="170"/>
    </i>
    <i>
      <x v="9681"/>
    </i>
    <i>
      <x v="3708"/>
    </i>
    <i>
      <x v="2076"/>
    </i>
    <i>
      <x v="4899"/>
    </i>
    <i>
      <x v="4042"/>
    </i>
    <i>
      <x v="3780"/>
    </i>
    <i>
      <x v="3035"/>
    </i>
    <i>
      <x v="9198"/>
    </i>
    <i>
      <x v="2095"/>
    </i>
    <i>
      <x v="1776"/>
    </i>
    <i>
      <x v="6982"/>
    </i>
    <i>
      <x v="4937"/>
    </i>
    <i>
      <x v="6989"/>
    </i>
    <i>
      <x v="3866"/>
    </i>
    <i>
      <x v="4617"/>
    </i>
    <i>
      <x v="1820"/>
    </i>
    <i>
      <x v="7130"/>
    </i>
    <i>
      <x v="5014"/>
    </i>
    <i>
      <x v="4086"/>
    </i>
    <i>
      <x v="9558"/>
    </i>
    <i>
      <x v="7201"/>
    </i>
    <i>
      <x v="9575"/>
    </i>
    <i>
      <x v="1472"/>
    </i>
    <i>
      <x v="1854"/>
    </i>
    <i>
      <x v="4662"/>
    </i>
    <i>
      <x v="2146"/>
    </i>
    <i>
      <x v="6804"/>
    </i>
    <i>
      <x v="6830"/>
    </i>
    <i>
      <x v="6666"/>
    </i>
    <i>
      <x v="5657"/>
    </i>
    <i>
      <x v="4692"/>
    </i>
    <i>
      <x v="2297"/>
    </i>
    <i>
      <x v="6410"/>
    </i>
    <i>
      <x v="6463"/>
    </i>
    <i>
      <x v="458"/>
    </i>
    <i>
      <x v="6471"/>
    </i>
    <i>
      <x v="9383"/>
    </i>
    <i>
      <x v="1377"/>
    </i>
    <i>
      <x v="8397"/>
    </i>
    <i>
      <x v="2912"/>
    </i>
    <i>
      <x v="2686"/>
    </i>
    <i>
      <x v="6570"/>
    </i>
    <i>
      <x v="5972"/>
    </i>
    <i>
      <x v="1174"/>
    </i>
    <i>
      <x v="6202"/>
    </i>
    <i>
      <x v="4526"/>
    </i>
    <i>
      <x v="3957"/>
    </i>
    <i>
      <x v="1385"/>
    </i>
    <i>
      <x v="9756"/>
    </i>
    <i>
      <x v="6601"/>
    </i>
    <i>
      <x v="8448"/>
    </i>
    <i>
      <x v="2938"/>
    </i>
    <i>
      <x v="8625"/>
    </i>
    <i>
      <x v="1177"/>
    </i>
    <i>
      <x v="772"/>
    </i>
    <i>
      <x v="4719"/>
    </i>
    <i>
      <x v="2336"/>
    </i>
    <i>
      <x v="6669"/>
    </i>
    <i>
      <x v="8970"/>
    </i>
    <i>
      <x v="6673"/>
    </i>
    <i>
      <x v="5134"/>
    </i>
    <i>
      <x v="719"/>
    </i>
    <i>
      <x v="6461"/>
    </i>
    <i>
      <x v="2955"/>
    </i>
    <i>
      <x v="118"/>
    </i>
    <i>
      <x v="6696"/>
    </i>
    <i>
      <x v="794"/>
    </i>
    <i>
      <x v="6701"/>
    </i>
    <i>
      <x v="2893"/>
    </i>
    <i>
      <x v="2969"/>
    </i>
    <i>
      <x v="3525"/>
    </i>
    <i>
      <x v="5318"/>
    </i>
    <i>
      <x v="5803"/>
    </i>
    <i>
      <x v="5332"/>
    </i>
    <i>
      <x v="8493"/>
    </i>
    <i>
      <x v="137"/>
    </i>
    <i>
      <x v="3604"/>
    </i>
    <i>
      <x v="4767"/>
    </i>
    <i>
      <x v="8647"/>
    </i>
    <i>
      <x v="3019"/>
    </i>
    <i>
      <x v="593"/>
    </i>
    <i>
      <x v="2435"/>
    </i>
    <i>
      <x v="2711"/>
    </i>
    <i>
      <x v="5391"/>
    </i>
    <i>
      <x v="8785"/>
    </i>
    <i>
      <x v="2471"/>
    </i>
    <i>
      <x v="1730"/>
    </i>
    <i>
      <x v="3036"/>
    </i>
    <i>
      <x v="5991"/>
    </i>
    <i>
      <x v="3038"/>
    </i>
    <i>
      <x v="2807"/>
    </i>
    <i>
      <x v="3040"/>
    </i>
    <i>
      <x v="5119"/>
    </i>
    <i>
      <x v="6935"/>
    </i>
    <i>
      <x v="3796"/>
    </i>
    <i>
      <x v="6948"/>
    </i>
    <i>
      <x v="6221"/>
    </i>
    <i>
      <x v="2072"/>
    </i>
    <i>
      <x v="2388"/>
    </i>
    <i>
      <x v="1199"/>
    </i>
    <i>
      <x v="37"/>
    </i>
    <i>
      <x v="3108"/>
    </i>
    <i>
      <x v="6372"/>
    </i>
    <i>
      <x v="107"/>
    </i>
    <i>
      <x v="6385"/>
    </i>
    <i>
      <x v="7119"/>
    </i>
    <i>
      <x v="6405"/>
    </i>
    <i>
      <x v="4782"/>
    </i>
    <i>
      <x v="1857"/>
    </i>
    <i>
      <x v="1911"/>
    </i>
    <i>
      <x v="3991"/>
    </i>
    <i>
      <x v="4817"/>
    </i>
    <i>
      <x v="6426"/>
    </i>
    <i>
      <x v="1441"/>
    </i>
    <i>
      <x v="2295"/>
    </i>
    <i>
      <x v="7324"/>
    </i>
    <i>
      <x v="3537"/>
    </i>
    <i>
      <x v="73"/>
    </i>
    <i>
      <x v="4443"/>
    </i>
    <i>
      <x v="1470"/>
    </i>
    <i>
      <x v="5836"/>
    </i>
    <i>
      <x v="705"/>
    </i>
    <i>
      <x v="8522"/>
    </i>
    <i>
      <x v="3212"/>
    </i>
    <i>
      <x v="1139"/>
    </i>
    <i>
      <x v="7413"/>
    </i>
    <i>
      <x v="3613"/>
    </i>
    <i>
      <x v="7416"/>
    </i>
    <i>
      <x v="8644"/>
    </i>
    <i>
      <x v="7496"/>
    </i>
    <i>
      <x v="8654"/>
    </i>
    <i>
      <x v="5525"/>
    </i>
    <i>
      <x v="3621"/>
    </i>
    <i>
      <x v="2228"/>
    </i>
    <i>
      <x v="1092"/>
    </i>
    <i>
      <x v="5557"/>
    </i>
    <i>
      <x v="3633"/>
    </i>
    <i>
      <x v="2233"/>
    </i>
    <i>
      <x v="5952"/>
    </i>
    <i>
      <x v="1535"/>
    </i>
    <i>
      <x v="8784"/>
    </i>
    <i>
      <x v="407"/>
    </i>
    <i>
      <x v="62"/>
    </i>
    <i>
      <x v="3317"/>
    </i>
    <i>
      <x v="5967"/>
    </i>
    <i>
      <x v="7810"/>
    </i>
    <i>
      <x v="4498"/>
    </i>
    <i>
      <x v="7829"/>
    </i>
    <i>
      <x v="8920"/>
    </i>
    <i>
      <x v="7898"/>
    </i>
    <i>
      <x v="2796"/>
    </i>
    <i>
      <x v="7922"/>
    </i>
    <i>
      <x v="3694"/>
    </i>
    <i>
      <x v="5615"/>
    </i>
    <i>
      <x v="3710"/>
    </i>
    <i>
      <x v="1253"/>
    </i>
    <i>
      <x v="6131"/>
    </i>
    <i>
      <x v="7966"/>
    </i>
    <i>
      <x v="6147"/>
    </i>
    <i>
      <x v="3376"/>
    </i>
    <i>
      <x v="6182"/>
    </i>
    <i>
      <x v="294"/>
    </i>
    <i>
      <x v="6192"/>
    </i>
    <i>
      <x v="8016"/>
    </i>
    <i>
      <x v="3825"/>
    </i>
    <i>
      <x v="8048"/>
    </i>
    <i>
      <x v="9334"/>
    </i>
    <i>
      <x v="2855"/>
    </i>
    <i>
      <x v="6269"/>
    </i>
    <i>
      <x v="2385"/>
    </i>
    <i>
      <x v="1584"/>
    </i>
    <i>
      <x v="9370"/>
    </i>
    <i>
      <x v="8134"/>
    </i>
    <i>
      <x v="490"/>
    </i>
    <i>
      <x v="4587"/>
    </i>
    <i>
      <x v="4524"/>
    </i>
    <i>
      <x v="4380"/>
    </i>
    <i>
      <x v="1828"/>
    </i>
    <i>
      <x v="2626"/>
    </i>
    <i>
      <x v="6375"/>
    </i>
    <i>
      <x v="8192"/>
    </i>
    <i>
      <x v="6377"/>
    </i>
    <i>
      <x v="3478"/>
    </i>
    <i>
      <x v="9572"/>
    </i>
    <i>
      <x v="1632"/>
    </i>
    <i>
      <x v="1843"/>
    </i>
    <i>
      <x v="4407"/>
    </i>
    <i>
      <x v="9610"/>
    </i>
    <i>
      <x v="1277"/>
    </i>
    <i>
      <x v="9632"/>
    </i>
    <i>
      <x v="1643"/>
    </i>
    <i>
      <x v="6413"/>
    </i>
    <i>
      <x v="4631"/>
    </i>
    <i>
      <x v="9692"/>
    </i>
    <i>
      <x v="8314"/>
    </i>
    <i>
      <x v="9719"/>
    </i>
    <i>
      <x v="1137"/>
    </i>
    <i>
      <x v="9780"/>
    </i>
    <i>
      <x v="5777"/>
    </i>
    <i>
      <x v="5192"/>
    </i>
    <i>
      <x v="4988"/>
    </i>
    <i>
      <x v="6863"/>
    </i>
    <i>
      <x v="7944"/>
    </i>
    <i>
      <x v="179"/>
    </i>
    <i>
      <x v="1013"/>
    </i>
    <i>
      <x v="5425"/>
    </i>
    <i>
      <x v="677"/>
    </i>
    <i>
      <x v="2728"/>
    </i>
    <i>
      <x v="8025"/>
    </i>
    <i>
      <x v="6103"/>
    </i>
    <i>
      <x v="9006"/>
    </i>
    <i>
      <x v="40"/>
    </i>
    <i>
      <x v="9411"/>
    </i>
    <i>
      <x v="2815"/>
    </i>
    <i>
      <x v="3297"/>
    </i>
    <i>
      <x v="1332"/>
    </i>
    <i>
      <x v="3375"/>
    </i>
    <i>
      <x v="2956"/>
    </i>
    <i>
      <x v="1685"/>
    </i>
    <i>
      <x v="6793"/>
    </i>
    <i>
      <x v="8924"/>
    </i>
    <i>
      <x v="1408"/>
    </i>
    <i>
      <x v="9155"/>
    </i>
    <i>
      <x v="4717"/>
    </i>
    <i>
      <x v="5159"/>
    </i>
    <i>
      <x v="139"/>
    </i>
    <i>
      <x v="9603"/>
    </i>
    <i>
      <x v="3184"/>
    </i>
    <i>
      <x v="682"/>
    </i>
    <i>
      <x v="7353"/>
    </i>
    <i>
      <x v="6841"/>
    </i>
    <i>
      <x v="9475"/>
    </i>
    <i>
      <x v="9235"/>
    </i>
    <i>
      <x v="1983"/>
    </i>
    <i>
      <x v="3403"/>
    </i>
    <i>
      <x v="6052"/>
    </i>
    <i>
      <x v="8813"/>
    </i>
    <i>
      <x v="4314"/>
    </i>
    <i>
      <x v="5299"/>
    </i>
    <i>
      <x v="4122"/>
    </i>
    <i>
      <x v="433"/>
    </i>
    <i>
      <x v="6146"/>
    </i>
    <i>
      <x v="857"/>
    </i>
    <i>
      <x v="5448"/>
    </i>
    <i>
      <x v="9037"/>
    </i>
    <i>
      <x v="2515"/>
    </i>
    <i>
      <x v="9415"/>
    </i>
    <i>
      <x v="6210"/>
    </i>
    <i>
      <x v="1557"/>
    </i>
    <i>
      <x v="2854"/>
    </i>
    <i>
      <x v="8059"/>
    </i>
    <i>
      <x v="4565"/>
    </i>
    <i>
      <x v="4952"/>
    </i>
    <i>
      <x v="5500"/>
    </i>
    <i>
      <x v="8535"/>
    </i>
    <i>
      <x v="1341"/>
    </i>
    <i>
      <x v="1987"/>
    </i>
    <i>
      <x v="2883"/>
    </i>
    <i>
      <x v="8998"/>
    </i>
    <i>
      <x v="1894"/>
    </i>
    <i>
      <x v="591"/>
    </i>
    <i>
      <x v="6389"/>
    </i>
    <i>
      <x v="3850"/>
    </i>
    <i>
      <x v="2886"/>
    </i>
    <i>
      <x v="5288"/>
    </i>
    <i>
      <x v="2093"/>
    </i>
    <i>
      <x v="9822"/>
    </i>
    <i>
      <x v="195"/>
    </i>
    <i>
      <x v="2660"/>
    </i>
    <i>
      <x v="6435"/>
    </i>
    <i>
      <x v="4878"/>
    </i>
    <i>
      <x v="6457"/>
    </i>
    <i>
      <x v="848"/>
    </i>
    <i>
      <x v="2120"/>
    </i>
    <i>
      <x v="8264"/>
    </i>
    <i>
      <x v="6599"/>
    </i>
    <i>
      <x v="4980"/>
    </i>
    <i>
      <x v="2945"/>
    </i>
    <i>
      <x v="447"/>
    </i>
    <i>
      <x v="4679"/>
    </i>
    <i>
      <x v="8549"/>
    </i>
    <i>
      <x v="2543"/>
    </i>
    <i>
      <x v="3612"/>
    </i>
    <i>
      <x v="6758"/>
    </i>
    <i>
      <x v="8701"/>
    </i>
    <i>
      <x v="4688"/>
    </i>
    <i>
      <x v="2352"/>
    </i>
    <i>
      <x v="2993"/>
    </i>
    <i>
      <x v="639"/>
    </i>
    <i>
      <x v="2995"/>
    </i>
    <i>
      <x v="9091"/>
    </i>
    <i>
      <x v="2998"/>
    </i>
    <i>
      <x v="9175"/>
    </i>
    <i>
      <x v="6787"/>
    </i>
    <i>
      <x v="4275"/>
    </i>
    <i>
      <x v="5538"/>
    </i>
    <i>
      <x v="9373"/>
    </i>
    <i>
      <x v="5588"/>
    </i>
    <i>
      <x v="6044"/>
    </i>
    <i>
      <x v="2793"/>
    </i>
    <i>
      <x v="9694"/>
    </i>
    <i>
      <x v="1971"/>
    </i>
    <i>
      <x v="1864"/>
    </i>
    <i>
      <x v="6874"/>
    </i>
    <i>
      <x v="7895"/>
    </i>
    <i>
      <x v="5603"/>
    </i>
    <i>
      <x v="5715"/>
    </i>
    <i>
      <x v="6906"/>
    </i>
    <i>
      <x v="3378"/>
    </i>
    <i>
      <x v="3043"/>
    </i>
    <i>
      <x v="8013"/>
    </i>
    <i>
      <x v="1424"/>
    </i>
    <i>
      <x v="4441"/>
    </i>
    <i>
      <x v="6954"/>
    </i>
    <i>
      <x v="3437"/>
    </i>
    <i>
      <x v="6968"/>
    </i>
    <i>
      <x v="1607"/>
    </i>
    <i>
      <x v="6983"/>
    </i>
    <i>
      <x v="8217"/>
    </i>
    <i>
      <x v="1113"/>
    </i>
    <i>
      <x v="1615"/>
    </i>
    <i>
      <x v="3065"/>
    </i>
    <i>
      <x v="8361"/>
    </i>
    <i>
      <x v="7052"/>
    </i>
    <i>
      <x v="8457"/>
    </i>
    <i>
      <x v="1427"/>
    </i>
    <i>
      <x v="3569"/>
    </i>
    <i>
      <x v="7078"/>
    </i>
    <i>
      <x v="8517"/>
    </i>
    <i>
      <x v="2185"/>
    </i>
    <i>
      <x v="8544"/>
    </i>
    <i>
      <x v="7126"/>
    </i>
    <i>
      <x v="8554"/>
    </i>
    <i>
      <x v="7138"/>
    </i>
    <i>
      <x v="450"/>
    </i>
    <i>
      <x v="7139"/>
    </i>
    <i>
      <x v="1705"/>
    </i>
    <i>
      <x v="7149"/>
    </i>
    <i>
      <x v="8690"/>
    </i>
    <i>
      <x v="7164"/>
    </i>
    <i>
      <x v="8715"/>
    </i>
    <i>
      <x v="2194"/>
    </i>
    <i>
      <x v="5824"/>
    </i>
    <i>
      <x v="3136"/>
    </i>
    <i>
      <x v="2355"/>
    </i>
    <i>
      <x v="377"/>
    </i>
    <i>
      <x v="5848"/>
    </i>
    <i>
      <x v="1455"/>
    </i>
    <i>
      <x v="9014"/>
    </i>
    <i>
      <x v="1259"/>
    </i>
    <i>
      <x v="9075"/>
    </i>
    <i>
      <x v="2412"/>
    </i>
    <i>
      <x v="9150"/>
    </i>
    <i>
      <x v="5642"/>
    </i>
    <i>
      <x v="9173"/>
    </i>
    <i>
      <x v="7513"/>
    </i>
    <i>
      <x v="9177"/>
    </i>
    <i>
      <x v="7538"/>
    </i>
    <i>
      <x v="1038"/>
    </i>
    <i>
      <x v="4203"/>
    </i>
    <i>
      <x v="758"/>
    </i>
    <i>
      <x v="7568"/>
    </i>
    <i>
      <x v="4282"/>
    </i>
    <i>
      <x v="7602"/>
    </i>
    <i>
      <x v="5931"/>
    </i>
    <i>
      <x v="4205"/>
    </i>
    <i>
      <x v="1790"/>
    </i>
    <i>
      <x v="9444"/>
    </i>
    <i>
      <x v="4488"/>
    </i>
    <i>
      <x v="3286"/>
    </i>
    <i>
      <x v="9674"/>
    </i>
    <i>
      <x v="7656"/>
    </i>
    <i>
      <x v="9688"/>
    </i>
    <i>
      <x v="5689"/>
    </i>
    <i>
      <x v="9702"/>
    </i>
    <i>
      <x v="110"/>
    </i>
    <i>
      <x v="9766"/>
    </i>
    <i>
      <x v="834"/>
    </i>
    <i>
      <x v="5411"/>
    </i>
    <i>
      <x v="7840"/>
    </i>
    <i>
      <x v="193"/>
    </i>
    <i>
      <x v="3342"/>
    </i>
    <i>
      <x v="7492"/>
    </i>
    <i>
      <x v="7610"/>
    </i>
    <i>
      <x v="777"/>
    </i>
    <i>
      <x v="3109"/>
    </i>
    <i>
      <x v="8352"/>
    </i>
    <i>
      <x v="5191"/>
    </i>
    <i>
      <x v="3544"/>
    </i>
    <i>
      <x v="7677"/>
    </i>
    <i>
      <x v="4128"/>
    </i>
    <i>
      <x v="1292"/>
    </i>
    <i>
      <x v="7151"/>
    </i>
    <i>
      <x v="1498"/>
    </i>
    <i>
      <x v="4851"/>
    </i>
    <i>
      <x v="6664"/>
    </i>
    <i>
      <x v="1280"/>
    </i>
    <i>
      <x v="7335"/>
    </i>
    <i>
      <x v="8405"/>
    </i>
    <i>
      <x v="3188"/>
    </i>
    <i>
      <x v="4989"/>
    </i>
    <i>
      <x v="7370"/>
    </i>
    <i>
      <x v="487"/>
    </i>
    <i>
      <x v="2208"/>
    </i>
    <i>
      <x v="7439"/>
    </i>
    <i>
      <x v="9695"/>
    </i>
    <i>
      <x v="5909"/>
    </i>
    <i>
      <x v="3535"/>
    </i>
    <i>
      <x v="5213"/>
    </i>
    <i>
      <x v="988"/>
    </i>
    <i>
      <x v="630"/>
    </i>
    <i>
      <x v="2132"/>
    </i>
    <i>
      <x v="6487"/>
    </i>
    <i>
      <x v="1383"/>
    </i>
    <i>
      <x v="204"/>
    </i>
    <i>
      <x v="2933"/>
    </i>
    <i>
      <x v="2529"/>
    </i>
    <i>
      <x v="6635"/>
    </i>
    <i>
      <x v="724"/>
    </i>
    <i>
      <x v="4659"/>
    </i>
    <i>
      <x v="2371"/>
    </i>
    <i>
      <x v="5434"/>
    </i>
    <i>
      <x v="3899"/>
    </i>
    <i>
      <x v="1903"/>
    </i>
    <i>
      <x v="1612"/>
    </i>
    <i>
      <x v="6693"/>
    </i>
    <i>
      <x v="8328"/>
    </i>
    <i>
      <x v="709"/>
    </i>
    <i>
      <x v="8415"/>
    </i>
    <i>
      <x v="1095"/>
    </i>
    <i>
      <x v="8526"/>
    </i>
    <i>
      <x v="6719"/>
    </i>
    <i>
      <x v="8720"/>
    </i>
    <i>
      <x v="1031"/>
    </i>
    <i>
      <x v="8831"/>
    </i>
    <i>
      <x v="4697"/>
    </i>
    <i>
      <x v="3769"/>
    </i>
    <i>
      <x v="6837"/>
    </i>
    <i>
      <x v="1962"/>
    </i>
    <i>
      <x v="684"/>
    </i>
    <i>
      <x v="5950"/>
    </i>
    <i>
      <x v="6924"/>
    </i>
    <i>
      <x v="4290"/>
    </i>
    <i>
      <x v="4731"/>
    </i>
    <i>
      <x v="9623"/>
    </i>
    <i>
      <x v="2565"/>
    </i>
    <i>
      <x v="4422"/>
    </i>
    <i>
      <x v="5584"/>
    </i>
    <i>
      <x v="8300"/>
    </i>
    <i>
      <x v="5586"/>
    </i>
    <i>
      <x v="4586"/>
    </i>
    <i>
      <x v="7009"/>
    </i>
    <i>
      <x v="2899"/>
    </i>
    <i>
      <x v="7037"/>
    </i>
    <i>
      <x v="4094"/>
    </i>
    <i>
      <x v="3079"/>
    </i>
    <i>
      <x v="3576"/>
    </i>
    <i>
      <x v="3087"/>
    </i>
    <i>
      <x v="4999"/>
    </i>
    <i>
      <x v="2574"/>
    </i>
    <i>
      <x v="248"/>
    </i>
    <i>
      <x v="2575"/>
    </i>
    <i>
      <x v="4260"/>
    </i>
    <i>
      <x v="7098"/>
    </i>
    <i>
      <x v="3647"/>
    </i>
    <i>
      <x v="3094"/>
    </i>
    <i>
      <x v="870"/>
    </i>
    <i>
      <x v="4760"/>
    </i>
    <i>
      <x v="2468"/>
    </i>
    <i>
      <x v="599"/>
    </i>
    <i>
      <x v="1956"/>
    </i>
    <i>
      <x v="2426"/>
    </i>
    <i>
      <x v="2710"/>
    </i>
    <i>
      <x v="6136"/>
    </i>
    <i>
      <x v="1158"/>
    </i>
    <i>
      <x v="376"/>
    </i>
    <i>
      <x v="1779"/>
    </i>
    <i>
      <x v="7200"/>
    </i>
    <i>
      <x v="6504"/>
    </i>
    <i>
      <x v="4387"/>
    </i>
    <i>
      <x v="5955"/>
    </i>
    <i>
      <x v="3128"/>
    </i>
    <i>
      <x v="3925"/>
    </i>
    <i>
      <x v="4191"/>
    </i>
    <i>
      <x v="65"/>
    </i>
    <i>
      <x v="7275"/>
    </i>
    <i>
      <x v="6562"/>
    </i>
    <i>
      <x v="2432"/>
    </i>
    <i>
      <x v="8254"/>
    </i>
    <i>
      <x v="5648"/>
    </i>
    <i>
      <x v="8278"/>
    </i>
    <i>
      <x v="2827"/>
    </i>
    <i>
      <x v="8292"/>
    </i>
    <i>
      <x v="4548"/>
    </i>
    <i>
      <x v="4944"/>
    </i>
    <i>
      <x v="2835"/>
    </i>
    <i>
      <x v="8349"/>
    </i>
    <i>
      <x v="3211"/>
    </i>
    <i>
      <x v="440"/>
    </i>
    <i>
      <x v="4568"/>
    </i>
    <i>
      <x v="4599"/>
    </i>
    <i>
      <x v="3214"/>
    </i>
    <i>
      <x v="8409"/>
    </i>
    <i>
      <x v="7431"/>
    </i>
    <i>
      <x v="2115"/>
    </i>
    <i>
      <x v="6307"/>
    </i>
    <i>
      <x v="8474"/>
    </i>
    <i>
      <x v="7447"/>
    </i>
    <i>
      <x v="5795"/>
    </i>
    <i>
      <x v="698"/>
    </i>
    <i>
      <x v="4990"/>
    </i>
    <i>
      <x v="3232"/>
    </i>
    <i>
      <x v="8533"/>
    </i>
    <i>
      <x v="1505"/>
    </i>
    <i>
      <x v="5807"/>
    </i>
    <i>
      <x v="7504"/>
    </i>
    <i>
      <x v="2287"/>
    </i>
    <i>
      <x v="4393"/>
    </i>
    <i>
      <x v="4254"/>
    </i>
    <i>
      <x v="150"/>
    </i>
    <i>
      <x v="8724"/>
    </i>
    <i>
      <x v="4394"/>
    </i>
    <i>
      <x v="8738"/>
    </i>
    <i>
      <x v="4823"/>
    </i>
    <i>
      <x v="2328"/>
    </i>
    <i>
      <x v="7593"/>
    </i>
    <i>
      <x v="8825"/>
    </i>
    <i>
      <x v="3295"/>
    </i>
    <i>
      <x v="8867"/>
    </i>
    <i>
      <x v="7651"/>
    </i>
    <i>
      <x v="5890"/>
    </i>
    <i>
      <x v="7653"/>
    </i>
    <i>
      <x v="9064"/>
    </i>
    <i>
      <x v="336"/>
    </i>
    <i>
      <x v="9093"/>
    </i>
    <i>
      <x v="7714"/>
    </i>
    <i>
      <x v="609"/>
    </i>
    <i>
      <x v="1541"/>
    </i>
    <i>
      <x v="9190"/>
    </i>
    <i>
      <x v="1550"/>
    </i>
    <i>
      <x v="9234"/>
    </i>
    <i>
      <x v="337"/>
    </i>
    <i>
      <x v="9245"/>
    </i>
    <i>
      <x v="7867"/>
    </i>
    <i>
      <x v="9283"/>
    </i>
    <i>
      <x v="7912"/>
    </i>
    <i>
      <x v="3843"/>
    </i>
    <i>
      <x v="2614"/>
    </i>
    <i>
      <x v="1777"/>
    </i>
    <i>
      <x v="697"/>
    </i>
    <i>
      <x v="4279"/>
    </i>
    <i>
      <x v="9721"/>
    </i>
    <i>
      <x v="647"/>
    </i>
    <i>
      <x v="7998"/>
    </i>
    <i>
      <x v="9403"/>
    </i>
    <i>
      <x v="2623"/>
    </i>
    <i>
      <x v="2018"/>
    </i>
    <i>
      <x v="4410"/>
    </i>
    <i>
      <x v="3906"/>
    </i>
    <i>
      <x v="8126"/>
    </i>
    <i>
      <x v="5958"/>
    </i>
    <i>
      <x v="8155"/>
    </i>
    <i>
      <x v="5209"/>
    </i>
    <i>
      <x v="8175"/>
    </i>
    <i>
      <x v="9579"/>
    </i>
    <i>
      <x v="8186"/>
    </i>
    <i>
      <x v="1852"/>
    </i>
    <i>
      <x v="4046"/>
    </i>
    <i>
      <x v="3981"/>
    </i>
    <i>
      <x v="5756"/>
    </i>
    <i>
      <x v="8199"/>
    </i>
    <i>
      <x v="3370"/>
    </i>
    <i>
      <x v="1863"/>
    </i>
    <i>
      <x v="2237"/>
    </i>
    <i>
      <x v="3471"/>
    </i>
    <i>
      <x v="8238"/>
    </i>
    <i>
      <x v="8505"/>
    </i>
    <i>
      <x v="5306"/>
    </i>
    <i>
      <x v="4418"/>
    </i>
    <i>
      <x v="7953"/>
    </i>
    <i>
      <x v="7394"/>
    </i>
    <i>
      <x v="9601"/>
    </i>
    <i>
      <x v="241"/>
    </i>
    <i>
      <x v="9176"/>
    </i>
    <i>
      <x v="4950"/>
    </i>
    <i>
      <x v="836"/>
    </i>
    <i>
      <x v="828"/>
    </i>
    <i>
      <x v="5961"/>
    </i>
    <i>
      <x v="8354"/>
    </i>
    <i>
      <x v="3022"/>
    </i>
    <i>
      <x v="8364"/>
    </i>
    <i>
      <x v="643"/>
    </i>
    <i>
      <x v="5573"/>
    </i>
    <i>
      <x v="2135"/>
    </i>
    <i>
      <x v="8380"/>
    </i>
    <i>
      <x v="2107"/>
    </i>
    <i>
      <x v="8393"/>
    </i>
    <i>
      <x v="6102"/>
    </i>
    <i>
      <x v="1231"/>
    </i>
    <i>
      <x v="6712"/>
    </i>
    <i>
      <x v="4976"/>
    </i>
    <i>
      <x v="2108"/>
    </i>
    <i>
      <x v="1087"/>
    </i>
    <i>
      <x v="5283"/>
    </i>
    <i>
      <x v="6934"/>
    </i>
    <i>
      <x v="9742"/>
    </i>
    <i>
      <x v="3215"/>
    </i>
    <i>
      <x v="9861"/>
    </i>
    <i>
      <x v="4053"/>
    </i>
    <i>
      <x v="3335"/>
    </i>
    <i>
      <x v="8424"/>
    </i>
    <i>
      <x v="7878"/>
    </i>
    <i>
      <x v="33"/>
    </i>
    <i>
      <x v="478"/>
    </i>
    <i>
      <x v="6070"/>
    </i>
    <i>
      <x v="3111"/>
    </i>
    <i>
      <x v="4812"/>
    </i>
    <i>
      <x v="2479"/>
    </i>
    <i>
      <x v="4057"/>
    </i>
    <i>
      <x v="5164"/>
    </i>
    <i>
      <x v="9358"/>
    </i>
    <i>
      <x v="3194"/>
    </i>
    <i>
      <x v="9368"/>
    </i>
    <i>
      <x v="3414"/>
    </i>
    <i>
      <x v="5656"/>
    </i>
    <i>
      <x v="4545"/>
    </i>
    <i>
      <x v="3050"/>
    </i>
    <i>
      <x v="313"/>
    </i>
    <i>
      <x v="8525"/>
    </i>
    <i>
      <x v="6713"/>
    </i>
    <i>
      <x v="7547"/>
    </i>
    <i>
      <x v="2981"/>
    </i>
    <i>
      <x v="6093"/>
    </i>
    <i>
      <x v="4921"/>
    </i>
    <i>
      <x v="61"/>
    </i>
    <i>
      <x v="3482"/>
    </i>
    <i>
      <x v="5339"/>
    </i>
    <i>
      <x v="9726"/>
    </i>
    <i>
      <x v="7579"/>
    </i>
    <i>
      <x v="4931"/>
    </i>
    <i>
      <x v="8582"/>
    </i>
    <i>
      <x v="1064"/>
    </i>
    <i>
      <x v="7025"/>
    </i>
    <i>
      <x v="1870"/>
    </i>
    <i>
      <x v="7631"/>
    </i>
    <i>
      <x v="3764"/>
    </i>
    <i>
      <x v="4450"/>
    </i>
    <i>
      <x v="5478"/>
    </i>
    <i>
      <x v="8652"/>
    </i>
    <i>
      <x v="1041"/>
    </i>
    <i>
      <x v="8682"/>
    </i>
    <i>
      <x v="7903"/>
    </i>
    <i>
      <x v="2296"/>
    </i>
    <i>
      <x v="3786"/>
    </i>
    <i>
      <x v="8686"/>
    </i>
    <i>
      <x v="5513"/>
    </i>
    <i>
      <x v="6151"/>
    </i>
    <i>
      <x v="9236"/>
    </i>
    <i>
      <x v="687"/>
    </i>
    <i>
      <x v="5725"/>
    </i>
    <i>
      <x v="6184"/>
    </i>
    <i>
      <x v="7981"/>
    </i>
    <i>
      <x v="7654"/>
    </i>
    <i>
      <x v="3838"/>
    </i>
    <i>
      <x v="8733"/>
    </i>
    <i>
      <x v="629"/>
    </i>
    <i>
      <x v="64"/>
    </i>
    <i>
      <x v="1428"/>
    </i>
    <i>
      <x v="3637"/>
    </i>
    <i>
      <x v="8010"/>
    </i>
    <i>
      <x v="5859"/>
    </i>
    <i>
      <x v="9363"/>
    </i>
    <i>
      <x v="7073"/>
    </i>
    <i>
      <x v="6697"/>
    </i>
    <i>
      <x v="8826"/>
    </i>
    <i>
      <x v="1579"/>
    </i>
    <i>
      <x v="8830"/>
    </i>
    <i>
      <x v="1591"/>
    </i>
    <i>
      <x v="8840"/>
    </i>
    <i>
      <x v="4223"/>
    </i>
    <i>
      <x v="728"/>
    </i>
    <i>
      <x v="9440"/>
    </i>
    <i>
      <x v="5082"/>
    </i>
    <i>
      <x v="7244"/>
    </i>
    <i>
      <x v="8907"/>
    </i>
    <i>
      <x v="5207"/>
    </i>
    <i>
      <x v="4263"/>
    </i>
    <i>
      <x v="9521"/>
    </i>
    <i>
      <x v="5867"/>
    </i>
    <i>
      <x v="9535"/>
    </i>
    <i>
      <x v="35"/>
    </i>
    <i>
      <x v="5270"/>
    </i>
    <i>
      <x v="3690"/>
    </i>
    <i>
      <x v="234"/>
    </i>
    <i>
      <x v="4080"/>
    </i>
    <i>
      <x v="6106"/>
    </i>
    <i>
      <x v="8978"/>
    </i>
    <i>
      <x v="5285"/>
    </i>
    <i>
      <x v="8980"/>
    </i>
    <i>
      <x v="3984"/>
    </i>
    <i>
      <x v="2884"/>
    </i>
    <i>
      <x v="328"/>
    </i>
    <i>
      <x v="9010"/>
    </i>
    <i>
      <x v="3999"/>
    </i>
    <i>
      <x v="7816"/>
    </i>
    <i>
      <x v="672"/>
    </i>
    <i>
      <x v="3729"/>
    </i>
    <i>
      <x v="2763"/>
    </i>
    <i>
      <x v="3326"/>
    </i>
    <i>
      <x v="1298"/>
    </i>
    <i>
      <x v="9068"/>
    </i>
    <i>
      <x v="9824"/>
    </i>
    <i>
      <x v="1766"/>
    </i>
    <i>
      <x v="9867"/>
    </i>
    <i>
      <x v="3327"/>
    </i>
    <i>
      <x v="2366"/>
    </i>
    <i>
      <x v="9036"/>
    </i>
    <i>
      <x v="2916"/>
    </i>
    <i>
      <x v="4202"/>
    </i>
    <i>
      <x v="3644"/>
    </i>
    <i>
      <x v="403"/>
    </i>
    <i>
      <x v="8879"/>
    </i>
    <i>
      <x v="8662"/>
    </i>
    <i>
      <x v="2214"/>
    </i>
    <i>
      <x v="8426"/>
    </i>
    <i>
      <x v="6013"/>
    </i>
    <i>
      <x v="8080"/>
    </i>
    <i>
      <x v="6904"/>
    </i>
    <i>
      <x v="5323"/>
    </i>
    <i>
      <x v="3919"/>
    </i>
    <i>
      <x v="3743"/>
    </i>
    <i>
      <x v="6330"/>
    </i>
    <i>
      <x v="4365"/>
    </i>
    <i>
      <x v="38"/>
    </i>
    <i>
      <x v="4492"/>
    </i>
    <i>
      <x v="3312"/>
    </i>
    <i>
      <x v="86"/>
    </i>
    <i>
      <x v="7789"/>
    </i>
    <i>
      <x v="542"/>
    </i>
    <i>
      <x v="6600"/>
    </i>
    <i>
      <x v="7675"/>
    </i>
    <i>
      <x v="6187"/>
    </i>
    <i>
      <x v="8039"/>
    </i>
    <i>
      <x v="5016"/>
    </i>
    <i>
      <x v="4818"/>
    </i>
    <i>
      <x v="4186"/>
    </i>
    <i>
      <x v="2798"/>
    </i>
    <i>
      <x v="4239"/>
    </i>
    <i>
      <x v="7877"/>
    </i>
    <i>
      <x v="9778"/>
    </i>
    <i>
      <x v="314"/>
    </i>
    <i>
      <x v="9157"/>
    </i>
    <i>
      <x v="2252"/>
    </i>
    <i>
      <x v="9690"/>
    </i>
    <i>
      <x v="1106"/>
    </i>
    <i>
      <x v="6703"/>
    </i>
    <i>
      <x v="8506"/>
    </i>
    <i>
      <x v="4310"/>
    </i>
    <i>
      <x v="790"/>
    </i>
    <i>
      <x v="31"/>
    </i>
    <i>
      <x v="9079"/>
    </i>
    <i>
      <x v="7751"/>
    </i>
    <i>
      <x v="4082"/>
    </i>
    <i>
      <x v="7761"/>
    </i>
    <i>
      <x v="1746"/>
    </i>
    <i>
      <x v="7765"/>
    </i>
    <i>
      <x v="9894"/>
    </i>
    <i>
      <x v="4208"/>
    </i>
    <i>
      <x v="7522"/>
    </i>
    <i>
      <x v="3319"/>
    </i>
    <i>
      <x v="4033"/>
    </i>
    <i>
      <x v="2842"/>
    </i>
    <i>
      <x v="6098"/>
    </i>
    <i>
      <x v="7801"/>
    </i>
    <i>
      <x v="3158"/>
    </i>
    <i>
      <x v="7805"/>
    </i>
    <i>
      <x v="222"/>
    </i>
    <i>
      <x v="800"/>
    </i>
    <i>
      <x v="6055"/>
    </i>
    <i>
      <x v="2231"/>
    </i>
    <i>
      <x v="6593"/>
    </i>
    <i>
      <x v="5325"/>
    </i>
    <i>
      <x v="9555"/>
    </i>
    <i>
      <x v="4051"/>
    </i>
    <i>
      <x v="1297"/>
    </i>
    <i>
      <x v="6698"/>
    </i>
    <i>
      <x v="8799"/>
    </i>
    <i>
      <x v="6700"/>
    </i>
    <i>
      <x v="8848"/>
    </i>
    <i>
      <x v="6264"/>
    </i>
    <i>
      <x v="8941"/>
    </i>
    <i>
      <x v="5709"/>
    </i>
    <i>
      <x v="1757"/>
    </i>
    <i>
      <x v="7844"/>
    </i>
    <i>
      <x v="9051"/>
    </i>
    <i>
      <x v="7846"/>
    </i>
    <i>
      <x v="3183"/>
    </i>
    <i>
      <x v="7855"/>
    </i>
    <i>
      <x v="3776"/>
    </i>
    <i>
      <x v="7859"/>
    </i>
    <i>
      <x v="480"/>
    </i>
    <i>
      <x v="7863"/>
    </i>
    <i>
      <x v="6510"/>
    </i>
    <i>
      <x v="3336"/>
    </i>
    <i>
      <x v="1173"/>
    </i>
    <i>
      <x v="7667"/>
    </i>
    <i>
      <x v="942"/>
    </i>
    <i>
      <x v="3339"/>
    </i>
    <i>
      <x v="1833"/>
    </i>
    <i>
      <x v="3341"/>
    </i>
    <i>
      <x v="798"/>
    </i>
    <i>
      <x v="1331"/>
    </i>
    <i>
      <x v="7589"/>
    </i>
    <i>
      <x v="805"/>
    </i>
    <i>
      <x v="699"/>
    </i>
    <i>
      <x v="5714"/>
    </i>
    <i>
      <x v="5697"/>
    </i>
    <i>
      <x v="5364"/>
    </i>
    <i>
      <x v="7146"/>
    </i>
    <i>
      <x v="686"/>
    </i>
    <i>
      <x v="5075"/>
    </i>
    <i>
      <x v="2963"/>
    </i>
    <i>
      <x v="8875"/>
    </i>
    <i>
      <x v="5329"/>
    </i>
    <i>
      <x v="5093"/>
    </i>
    <i>
      <x v="7915"/>
    </i>
    <i>
      <x v="8964"/>
    </i>
    <i>
      <x v="3348"/>
    </i>
    <i>
      <x v="5108"/>
    </i>
    <i>
      <x v="2234"/>
    </i>
    <i>
      <x v="3144"/>
    </i>
    <i>
      <x v="6042"/>
    </i>
    <i>
      <x v="3733"/>
    </i>
    <i>
      <x v="7926"/>
    </i>
    <i>
      <x v="9067"/>
    </i>
    <i>
      <x v="3356"/>
    </i>
    <i>
      <x v="4266"/>
    </i>
    <i>
      <x v="2236"/>
    </i>
    <i>
      <x v="7321"/>
    </i>
    <i>
      <x v="7936"/>
    </i>
    <i>
      <x v="4481"/>
    </i>
    <i>
      <x v="4866"/>
    </i>
    <i>
      <x v="734"/>
    </i>
    <i>
      <x v="747"/>
    </i>
    <i>
      <x v="9244"/>
    </i>
    <i>
      <x v="7947"/>
    </i>
    <i>
      <x v="722"/>
    </i>
    <i>
      <x v="6715"/>
    </i>
    <i>
      <x v="2828"/>
    </i>
    <i>
      <x v="4360"/>
    </i>
    <i>
      <x v="1159"/>
    </i>
    <i>
      <x v="6726"/>
    </i>
    <i>
      <x v="9371"/>
    </i>
    <i>
      <x v="200"/>
    </i>
    <i>
      <x v="3894"/>
    </i>
    <i>
      <x v="1100"/>
    </i>
    <i>
      <x v="3250"/>
    </i>
    <i>
      <x v="2619"/>
    </i>
    <i>
      <x v="4648"/>
    </i>
    <i>
      <x v="2070"/>
    </i>
    <i>
      <x v="9495"/>
    </i>
    <i>
      <x v="6734"/>
    </i>
    <i>
      <x v="9529"/>
    </i>
    <i>
      <x v="358"/>
    </i>
    <i>
      <x v="5254"/>
    </i>
    <i>
      <x v="4877"/>
    </i>
    <i>
      <x v="4652"/>
    </i>
    <i>
      <x v="6750"/>
    </i>
    <i>
      <x v="352"/>
    </i>
    <i>
      <x v="6286"/>
    </i>
    <i>
      <x v="1048"/>
    </i>
    <i>
      <x v="733"/>
    </i>
    <i>
      <x v="5504"/>
    </i>
    <i>
      <x v="5732"/>
    </i>
    <i>
      <x v="5694"/>
    </i>
    <i>
      <x v="4367"/>
    </i>
    <i>
      <x v="6653"/>
    </i>
    <i>
      <x v="1273"/>
    </i>
    <i>
      <x v="8790"/>
    </i>
    <i>
      <x v="3412"/>
    </i>
    <i>
      <x v="8809"/>
    </i>
    <i>
      <x v="1033"/>
    </i>
    <i>
      <x v="8823"/>
    </i>
    <i>
      <x v="3419"/>
    </i>
    <i>
      <x v="1976"/>
    </i>
    <i>
      <x v="9890"/>
    </i>
    <i>
      <x v="7176"/>
    </i>
    <i>
      <x v="539"/>
    </i>
    <i>
      <x v="3126"/>
    </i>
    <i>
      <x v="1578"/>
    </i>
    <i>
      <x v="4541"/>
    </i>
    <i>
      <x v="5526"/>
    </i>
    <i>
      <x v="8911"/>
    </i>
    <i>
      <x v="589"/>
    </i>
    <i>
      <x v="2347"/>
    </i>
    <i>
      <x v="4887"/>
    </i>
    <i>
      <x v="8957"/>
    </i>
    <i>
      <x v="8065"/>
    </i>
    <i>
      <x v="7220"/>
    </i>
    <i>
      <x v="8071"/>
    </i>
    <i>
      <x v="7224"/>
    </i>
    <i>
      <x v="8077"/>
    </i>
    <i>
      <x v="5879"/>
    </i>
    <i>
      <x v="4373"/>
    </i>
    <i>
      <x v="9000"/>
    </i>
    <i>
      <x v="425"/>
    </i>
    <i>
      <x v="3148"/>
    </i>
    <i>
      <x v="1580"/>
    </i>
    <i>
      <x v="7269"/>
    </i>
    <i>
      <x v="3428"/>
    </i>
    <i>
      <x v="3735"/>
    </i>
    <i>
      <x v="8091"/>
    </i>
    <i>
      <x v="3160"/>
    </i>
    <i>
      <x v="161"/>
    </i>
    <i>
      <x v="5397"/>
    </i>
    <i>
      <x v="3434"/>
    </i>
    <i>
      <x v="7276"/>
    </i>
    <i>
      <x v="2241"/>
    </i>
    <i>
      <x v="3756"/>
    </i>
    <i>
      <x v="6788"/>
    </i>
    <i>
      <x v="9135"/>
    </i>
    <i>
      <x v="8115"/>
    </i>
    <i>
      <x v="1774"/>
    </i>
    <i>
      <x v="2554"/>
    </i>
    <i>
      <x v="9164"/>
    </i>
    <i>
      <x v="3452"/>
    </i>
    <i>
      <x v="6482"/>
    </i>
    <i>
      <x v="4063"/>
    </i>
    <i>
      <x v="2597"/>
    </i>
    <i>
      <x v="3456"/>
    </i>
    <i>
      <x v="1920"/>
    </i>
    <i>
      <x v="8133"/>
    </i>
    <i>
      <x v="2911"/>
    </i>
    <i>
      <x v="2242"/>
    </i>
    <i>
      <x v="2377"/>
    </i>
    <i>
      <x v="8141"/>
    </i>
    <i>
      <x v="3207"/>
    </i>
    <i>
      <x v="5338"/>
    </i>
    <i>
      <x v="180"/>
    </i>
    <i>
      <x v="2862"/>
    </i>
    <i>
      <x v="2722"/>
    </i>
    <i>
      <x v="4904"/>
    </i>
    <i>
      <x v="267"/>
    </i>
    <i>
      <x v="2245"/>
    </i>
    <i>
      <x v="2919"/>
    </i>
    <i>
      <x v="4419"/>
    </i>
    <i>
      <x v="9361"/>
    </i>
    <i>
      <x v="810"/>
    </i>
    <i>
      <x v="6206"/>
    </i>
    <i>
      <x v="4175"/>
    </i>
    <i>
      <x v="3879"/>
    </i>
    <i>
      <x v="6295"/>
    </i>
    <i>
      <x v="2832"/>
    </i>
    <i>
      <x v="3014"/>
    </i>
    <i>
      <x v="2069"/>
    </i>
    <i>
      <x v="5550"/>
    </i>
    <i>
      <x v="4321"/>
    </i>
    <i>
      <x v="6843"/>
    </i>
    <i>
      <x v="4294"/>
    </i>
    <i>
      <x v="4374"/>
    </i>
    <i>
      <x v="7510"/>
    </i>
    <i>
      <x v="8205"/>
    </i>
    <i>
      <x v="3924"/>
    </i>
    <i>
      <x v="1978"/>
    </i>
    <i>
      <x v="9481"/>
    </i>
    <i>
      <x v="2647"/>
    </i>
    <i>
      <x v="9506"/>
    </i>
    <i>
      <x v="434"/>
    </i>
    <i>
      <x v="1327"/>
    </i>
    <i>
      <x v="8231"/>
    </i>
    <i>
      <x v="588"/>
    </i>
    <i>
      <x v="6851"/>
    </i>
    <i>
      <x v="5253"/>
    </i>
    <i>
      <x v="2868"/>
    </i>
    <i>
      <x v="5264"/>
    </i>
    <i>
      <x v="1422"/>
    </i>
    <i>
      <x v="670"/>
    </i>
    <i>
      <x v="8251"/>
    </i>
    <i>
      <x v="7564"/>
    </i>
    <i>
      <x v="9893"/>
    </i>
    <i>
      <x v="7566"/>
    </i>
    <i>
      <x v="5366"/>
    </i>
    <i>
      <x v="353"/>
    </i>
    <i>
      <x v="4065"/>
    </i>
    <i>
      <x v="3985"/>
    </i>
    <i>
      <x v="43"/>
    </i>
    <i>
      <x v="689"/>
    </i>
    <i>
      <x v="6870"/>
    </i>
    <i>
      <x v="2939"/>
    </i>
    <i>
      <x v="5559"/>
    </i>
    <i>
      <x v="9789"/>
    </i>
    <i>
      <x v="1248"/>
    </i>
    <i>
      <x v="9805"/>
    </i>
    <i>
      <x v="4940"/>
    </i>
    <i>
      <x v="7646"/>
    </i>
    <i>
      <x v="6137"/>
    </i>
    <i>
      <x v="9857"/>
    </i>
    <i>
      <x v="1102"/>
    </i>
    <i>
      <x v="9872"/>
    </i>
    <i>
      <x v="3503"/>
    </i>
    <i>
      <x v="5065"/>
    </i>
    <i>
      <x v="6889"/>
    </i>
    <i>
      <x v="8794"/>
    </i>
    <i>
      <x v="6895"/>
    </i>
    <i>
      <x v="291"/>
    </i>
    <i>
      <x v="2162"/>
    </i>
    <i>
      <x v="1251"/>
    </i>
    <i>
      <x v="8318"/>
    </i>
    <i>
      <x v="4083"/>
    </i>
    <i>
      <x v="4127"/>
    </i>
    <i>
      <x v="6167"/>
    </i>
    <i>
      <x v="4433"/>
    </i>
    <i>
      <x v="8827"/>
    </i>
    <i>
      <x v="8339"/>
    </i>
    <i>
      <x v="7173"/>
    </i>
    <i>
      <x v="4955"/>
    </i>
    <i>
      <x v="8837"/>
    </i>
    <i>
      <x v="2133"/>
    </i>
    <i>
      <x v="1724"/>
    </i>
    <i>
      <x v="4531"/>
    </i>
    <i>
      <x v="7722"/>
    </i>
    <i>
      <x v="1135"/>
    </i>
    <i>
      <x v="4537"/>
    </i>
    <i>
      <x v="4669"/>
    </i>
    <i>
      <x v="281"/>
    </i>
    <i>
      <x v="2873"/>
    </i>
    <i>
      <x v="8902"/>
    </i>
    <i>
      <x v="2663"/>
    </i>
    <i>
      <x v="5640"/>
    </i>
    <i>
      <x v="4578"/>
    </i>
    <i>
      <x v="5092"/>
    </i>
    <i>
      <x v="289"/>
    </i>
    <i>
      <x v="3137"/>
    </i>
    <i>
      <x v="8371"/>
    </i>
    <i>
      <x v="7216"/>
    </i>
    <i>
      <x v="3530"/>
    </i>
    <i>
      <x v="1148"/>
    </i>
    <i>
      <x v="4970"/>
    </i>
    <i>
      <x v="3688"/>
    </i>
    <i>
      <x v="8377"/>
    </i>
    <i>
      <x v="7217"/>
    </i>
    <i>
      <x v="2881"/>
    </i>
    <i>
      <x v="5871"/>
    </i>
    <i>
      <x v="3534"/>
    </i>
    <i>
      <x v="3699"/>
    </i>
    <i>
      <x v="787"/>
    </i>
    <i>
      <x v="3139"/>
    </i>
    <i>
      <x v="6940"/>
    </i>
    <i>
      <x v="6459"/>
    </i>
    <i>
      <x v="443"/>
    </i>
    <i>
      <x v="8984"/>
    </i>
    <i>
      <x v="551"/>
    </i>
    <i>
      <x v="1960"/>
    </i>
    <i>
      <x v="6241"/>
    </i>
    <i>
      <x v="1990"/>
    </i>
    <i>
      <x v="8402"/>
    </i>
    <i>
      <x v="5899"/>
    </i>
    <i>
      <x v="5577"/>
    </i>
    <i>
      <x v="3715"/>
    </i>
    <i>
      <x v="2563"/>
    </i>
    <i>
      <x v="4265"/>
    </i>
    <i>
      <x v="6966"/>
    </i>
    <i>
      <x v="1037"/>
    </i>
    <i>
      <x v="6967"/>
    </i>
    <i>
      <x v="892"/>
    </i>
    <i>
      <x v="3540"/>
    </i>
    <i>
      <x v="9049"/>
    </i>
    <i>
      <x v="4984"/>
    </i>
    <i>
      <x v="3742"/>
    </i>
    <i>
      <x v="8420"/>
    </i>
    <i>
      <x v="2534"/>
    </i>
    <i>
      <x v="6338"/>
    </i>
    <i>
      <x v="818"/>
    </i>
    <i>
      <x v="2175"/>
    </i>
    <i>
      <x v="471"/>
    </i>
    <i>
      <x v="6346"/>
    </i>
    <i>
      <x v="6462"/>
    </i>
    <i>
      <x v="8439"/>
    </i>
    <i>
      <x v="4614"/>
    </i>
    <i>
      <x v="8440"/>
    </i>
    <i>
      <x v="381"/>
    </i>
    <i>
      <x v="8441"/>
    </i>
    <i>
      <x v="9123"/>
    </i>
    <i>
      <x v="1671"/>
    </i>
    <i>
      <x v="3761"/>
    </i>
    <i>
      <x v="3557"/>
    </i>
    <i>
      <x v="9137"/>
    </i>
    <i>
      <x v="2273"/>
    </i>
    <i>
      <x v="9145"/>
    </i>
    <i>
      <x v="3560"/>
    </i>
    <i>
      <x v="4347"/>
    </i>
    <i>
      <x v="4332"/>
    </i>
    <i>
      <x v="7725"/>
    </i>
    <i>
      <x v="5790"/>
    </i>
    <i>
      <x v="4149"/>
    </i>
    <i>
      <x v="8467"/>
    </i>
    <i>
      <x v="4151"/>
    </i>
    <i>
      <x v="4364"/>
    </i>
    <i>
      <x v="7343"/>
    </i>
    <i>
      <x v="4242"/>
    </i>
    <i>
      <x v="1152"/>
    </i>
    <i>
      <x v="324"/>
    </i>
    <i>
      <x v="6026"/>
    </i>
    <i>
      <x v="8476"/>
    </i>
    <i>
      <x v="3783"/>
    </i>
    <i>
      <x v="8483"/>
    </i>
    <i>
      <x v="7368"/>
    </i>
    <i>
      <x v="3054"/>
    </i>
    <i>
      <x v="7369"/>
    </i>
    <i>
      <x v="1692"/>
    </i>
    <i>
      <x v="6496"/>
    </i>
    <i>
      <x v="6998"/>
    </i>
    <i>
      <x v="4195"/>
    </i>
    <i>
      <x v="7002"/>
    </i>
    <i>
      <x v="9252"/>
    </i>
    <i>
      <x v="7709"/>
    </i>
    <i>
      <x v="3804"/>
    </i>
    <i>
      <x v="3574"/>
    </i>
    <i>
      <x v="9282"/>
    </i>
    <i>
      <x v="8510"/>
    </i>
    <i>
      <x v="3811"/>
    </i>
    <i>
      <x v="5797"/>
    </i>
    <i>
      <x v="7393"/>
    </i>
    <i>
      <x v="1968"/>
    </i>
    <i>
      <x v="3209"/>
    </i>
    <i>
      <x v="6365"/>
    </i>
    <i>
      <x v="7399"/>
    </i>
    <i>
      <x v="3073"/>
    </i>
    <i>
      <x v="4795"/>
    </i>
    <i>
      <x v="7021"/>
    </i>
    <i>
      <x v="9339"/>
    </i>
    <i>
      <x v="6371"/>
    </i>
    <i>
      <x v="2783"/>
    </i>
    <i>
      <x v="8534"/>
    </i>
    <i>
      <x v="5949"/>
    </i>
    <i>
      <x v="5800"/>
    </i>
    <i>
      <x v="6543"/>
    </i>
    <i>
      <x v="1693"/>
    </i>
    <i>
      <x v="5423"/>
    </i>
    <i>
      <x v="1081"/>
    </i>
    <i>
      <x v="5173"/>
    </i>
    <i>
      <x v="5390"/>
    </i>
    <i>
      <x v="4283"/>
    </i>
    <i>
      <x v="8546"/>
    </i>
    <i>
      <x v="563"/>
    </i>
    <i>
      <x v="5804"/>
    </i>
    <i>
      <x v="6584"/>
    </i>
    <i>
      <x v="6374"/>
    </i>
    <i>
      <x v="1789"/>
    </i>
    <i>
      <x v="817"/>
    </i>
    <i>
      <x v="9399"/>
    </i>
    <i>
      <x v="5808"/>
    </i>
    <i>
      <x v="622"/>
    </i>
    <i>
      <x v="4346"/>
    </i>
    <i>
      <x v="7490"/>
    </i>
    <i>
      <x v="3601"/>
    </i>
    <i>
      <x v="4647"/>
    </i>
    <i>
      <x v="8580"/>
    </i>
    <i>
      <x v="651"/>
    </i>
    <i>
      <x v="278"/>
    </i>
    <i>
      <x v="9434"/>
    </i>
    <i>
      <x v="5000"/>
    </i>
    <i>
      <x v="6224"/>
    </i>
    <i>
      <x v="2092"/>
    </i>
    <i>
      <x v="9443"/>
    </i>
    <i>
      <x v="1700"/>
    </i>
    <i>
      <x v="5206"/>
    </i>
    <i>
      <x v="8605"/>
    </i>
    <i>
      <x v="3920"/>
    </i>
    <i>
      <x v="5816"/>
    </i>
    <i>
      <x v="9462"/>
    </i>
    <i>
      <x v="601"/>
    </i>
    <i>
      <x v="7533"/>
    </i>
    <i>
      <x v="3091"/>
    </i>
    <i>
      <x v="9485"/>
    </i>
    <i>
      <x v="2441"/>
    </i>
    <i>
      <x v="7536"/>
    </i>
    <i>
      <x v="2290"/>
    </i>
    <i>
      <x v="3932"/>
    </i>
    <i>
      <x v="1195"/>
    </i>
    <i>
      <x v="7537"/>
    </i>
    <i>
      <x v="8648"/>
    </i>
    <i>
      <x v="9523"/>
    </i>
    <i>
      <x v="279"/>
    </i>
    <i>
      <x v="7542"/>
    </i>
    <i>
      <x v="4247"/>
    </i>
    <i>
      <x v="9552"/>
    </i>
    <i>
      <x v="1710"/>
    </i>
    <i>
      <x v="5216"/>
    </i>
    <i>
      <x v="8660"/>
    </i>
    <i>
      <x v="9568"/>
    </i>
    <i>
      <x v="7087"/>
    </i>
    <i>
      <x v="2407"/>
    </i>
    <i>
      <x v="1237"/>
    </i>
    <i>
      <x v="830"/>
    </i>
    <i>
      <x v="7090"/>
    </i>
    <i>
      <x v="5271"/>
    </i>
    <i>
      <x v="5467"/>
    </i>
    <i>
      <x v="9593"/>
    </i>
    <i>
      <x v="7100"/>
    </i>
    <i>
      <x v="7562"/>
    </i>
    <i>
      <x v="5840"/>
    </i>
    <i>
      <x v="5278"/>
    </i>
    <i>
      <x v="8695"/>
    </i>
    <i>
      <x v="9618"/>
    </i>
    <i>
      <x v="1713"/>
    </i>
    <i>
      <x v="3972"/>
    </i>
    <i>
      <x v="2461"/>
    </i>
    <i>
      <x v="9638"/>
    </i>
    <i>
      <x v="3624"/>
    </i>
    <i>
      <x v="9645"/>
    </i>
    <i>
      <x v="5979"/>
    </i>
    <i>
      <x v="5699"/>
    </i>
    <i>
      <x v="2755"/>
    </i>
    <i>
      <x v="3986"/>
    </i>
    <i>
      <x v="5687"/>
    </i>
    <i>
      <x v="1057"/>
    </i>
    <i>
      <x v="7607"/>
    </i>
    <i>
      <x v="9684"/>
    </i>
    <i>
      <x v="1178"/>
    </i>
    <i>
      <x v="5707"/>
    </i>
    <i>
      <x v="3268"/>
    </i>
    <i>
      <x v="4514"/>
    </i>
    <i>
      <x v="6246"/>
    </i>
    <i>
      <x v="355"/>
    </i>
    <i>
      <x v="7621"/>
    </i>
    <i>
      <x v="5022"/>
    </i>
    <i>
      <x v="7600"/>
    </i>
    <i>
      <x v="8712"/>
    </i>
    <i>
      <x v="5361"/>
    </i>
    <i>
      <x v="981"/>
    </i>
    <i>
      <x v="732"/>
    </i>
    <i>
      <x v="5854"/>
    </i>
    <i>
      <x v="9758"/>
    </i>
    <i>
      <x v="4749"/>
    </i>
    <i>
      <x v="1516"/>
    </i>
    <i>
      <x v="5472"/>
    </i>
    <i>
      <x v="7618"/>
    </i>
    <i>
      <x v="5596"/>
    </i>
    <i>
      <x v="4014"/>
    </i>
    <i>
      <x v="6407"/>
    </i>
    <i>
      <x v="9798"/>
    </i>
    <i>
      <x v="6152"/>
    </i>
    <i>
      <x v="9800"/>
    </i>
    <i>
      <x v="736"/>
    </i>
    <i>
      <x v="2779"/>
    </i>
    <i>
      <x v="2318"/>
    </i>
    <i>
      <x v="9825"/>
    </i>
    <i>
      <x v="8743"/>
    </i>
    <i>
      <x v="5312"/>
    </i>
    <i>
      <x v="8744"/>
    </i>
    <i>
      <x v="9850"/>
    </i>
    <i>
      <x v="4261"/>
    </i>
    <i>
      <x v="6233"/>
    </i>
    <i>
      <x v="7129"/>
    </i>
    <i>
      <x v="6234"/>
    </i>
    <i>
      <x v="8772"/>
    </i>
    <i>
      <x v="6665"/>
    </i>
    <i>
      <x v="1123"/>
    </i>
    <i>
      <x v="5052"/>
    </i>
    <i>
      <x v="4879"/>
    </i>
    <i>
      <x v="361"/>
    </i>
    <i>
      <x v="5201"/>
    </i>
    <i>
      <x v="5057"/>
    </i>
    <i>
      <x v="5527"/>
    </i>
    <i>
      <x v="8779"/>
    </i>
    <i>
      <x v="1760"/>
    </i>
    <i>
      <x v="7893"/>
    </i>
    <i>
      <x v="8290"/>
    </i>
    <i>
      <x v="2714"/>
    </i>
    <i>
      <x v="4271"/>
    </i>
    <i>
      <x v="6805"/>
    </i>
    <i>
      <x v="6080"/>
    </i>
    <i>
      <x v="5858"/>
    </i>
    <i>
      <x v="8194"/>
    </i>
    <i>
      <x v="2546"/>
    </i>
    <i>
      <x v="3912"/>
    </i>
    <i>
      <x v="2578"/>
    </i>
    <i>
      <x v="4476"/>
    </i>
    <i>
      <x v="4326"/>
    </i>
    <i>
      <x v="9526"/>
    </i>
    <i>
      <x v="1670"/>
    </i>
    <i>
      <x v="5874"/>
    </i>
    <i>
      <x v="2288"/>
    </i>
    <i>
      <x v="5842"/>
    </i>
    <i>
      <x v="3609"/>
    </i>
    <i>
      <x v="1238"/>
    </i>
    <i>
      <x v="5610"/>
    </i>
    <i>
      <x v="6162"/>
    </i>
    <i>
      <x v="8961"/>
    </i>
    <i>
      <x v="1865"/>
    </i>
    <i>
      <x v="8159"/>
    </i>
    <i>
      <x v="8289"/>
    </i>
    <i>
      <x v="5681"/>
    </i>
    <i>
      <x v="1405"/>
    </i>
    <i>
      <x v="8079"/>
    </i>
    <i>
      <x v="6311"/>
    </i>
    <i>
      <x v="3875"/>
    </i>
    <i>
      <x v="2147"/>
    </i>
    <i>
      <x v="4439"/>
    </i>
    <i>
      <x v="2949"/>
    </i>
    <i>
      <x v="3740"/>
    </i>
    <i>
      <x v="1519"/>
    </i>
    <i>
      <x v="3842"/>
    </i>
    <i>
      <x v="2864"/>
    </i>
    <i>
      <x v="9019"/>
    </i>
    <i>
      <x v="1080"/>
    </i>
    <i>
      <x v="6992"/>
    </i>
    <i>
      <x v="6511"/>
    </i>
    <i>
      <x v="1121"/>
    </i>
    <i>
      <x v="4173"/>
    </i>
    <i>
      <x v="2105"/>
    </i>
    <i>
      <x v="616"/>
    </i>
    <i>
      <x v="1049"/>
    </i>
    <i>
      <x v="7986"/>
    </i>
    <i>
      <x v="7254"/>
    </i>
    <i>
      <x v="8817"/>
    </i>
    <i>
      <x v="6200"/>
    </i>
    <i>
      <x v="6752"/>
    </i>
    <i>
      <x v="7350"/>
    </i>
    <i>
      <x v="2006"/>
    </i>
    <i>
      <x v="7652"/>
    </i>
    <i>
      <x v="318"/>
    </i>
    <i>
      <x v="5759"/>
    </i>
    <i>
      <x v="8389"/>
    </i>
    <i>
      <x v="2176"/>
    </i>
    <i>
      <x v="4954"/>
    </i>
    <i>
      <x v="2085"/>
    </i>
    <i>
      <x v="9046"/>
    </i>
    <i>
      <x v="2206"/>
    </i>
    <i>
      <x v="2116"/>
    </i>
    <i>
      <x v="4634"/>
    </i>
    <i>
      <x v="8072"/>
    </i>
    <i>
      <x v="8299"/>
    </i>
    <i>
      <x v="1635"/>
    </i>
    <i>
      <x v="437"/>
    </i>
    <i>
      <x v="9354"/>
    </i>
    <i>
      <x v="6299"/>
    </i>
    <i>
      <x v="1153"/>
    </i>
    <i>
      <x v="3970"/>
    </i>
    <i>
      <x v="9671"/>
    </i>
    <i>
      <x v="2403"/>
    </i>
    <i>
      <x v="5380"/>
    </i>
    <i>
      <x v="7688"/>
    </i>
    <i>
      <x v="6946"/>
    </i>
    <i>
      <x v="821"/>
    </i>
    <i>
      <x v="7762"/>
    </i>
    <i>
      <x v="3114"/>
    </i>
    <i>
      <x v="4391"/>
    </i>
    <i>
      <x v="8360"/>
    </i>
    <i>
      <x v="610"/>
    </i>
    <i>
      <x v="7929"/>
    </i>
    <i>
      <x v="7242"/>
    </i>
    <i>
      <x v="6355"/>
    </i>
    <i>
      <x v="2748"/>
    </i>
    <i>
      <x v="7932"/>
    </i>
    <i>
      <x v="7423"/>
    </i>
    <i>
      <x v="1907"/>
    </i>
    <i>
      <x v="1714"/>
    </i>
    <i>
      <x v="4779"/>
    </i>
    <i>
      <x v="6846"/>
    </i>
    <i>
      <x v="7701"/>
    </i>
    <i>
      <x v="4268"/>
    </i>
    <i>
      <x v="5064"/>
    </i>
    <i>
      <x v="2603"/>
    </i>
    <i>
      <x v="2421"/>
    </i>
    <i>
      <x v="5426"/>
    </i>
    <i>
      <x v="8431"/>
    </i>
    <i>
      <x v="9147"/>
    </i>
    <i>
      <x v="7957"/>
    </i>
    <i>
      <x v="7029"/>
    </i>
    <i>
      <x v="6411"/>
    </i>
    <i>
      <x v="887"/>
    </i>
    <i>
      <x v="1927"/>
    </i>
    <i>
      <x v="1860"/>
    </i>
    <i>
      <x v="930"/>
    </i>
    <i>
      <x v="7166"/>
    </i>
    <i>
      <x v="6428"/>
    </i>
    <i>
      <x v="7786"/>
    </i>
    <i>
      <x v="3173"/>
    </i>
    <i>
      <x v="1307"/>
    </i>
    <i>
      <x v="2450"/>
    </i>
    <i>
      <x v="3515"/>
    </i>
    <i>
      <x v="2464"/>
    </i>
    <i>
      <x v="5945"/>
    </i>
    <i>
      <x v="8504"/>
    </i>
    <i>
      <x v="8227"/>
    </i>
    <i>
      <x v="8507"/>
    </i>
    <i>
      <x v="2780"/>
    </i>
    <i>
      <x v="6486"/>
    </i>
    <i>
      <x v="9646"/>
    </i>
    <i>
      <x v="8519"/>
    </i>
    <i>
      <x v="3076"/>
    </i>
    <i>
      <x v="3197"/>
    </i>
    <i>
      <x v="3943"/>
    </i>
    <i>
      <x v="2472"/>
    </i>
    <i>
      <x v="1374"/>
    </i>
    <i>
      <x v="5133"/>
    </i>
    <i>
      <x v="1618"/>
    </i>
    <i>
      <x v="1736"/>
    </i>
    <i>
      <x v="7739"/>
    </i>
    <i>
      <x v="347"/>
    </i>
    <i>
      <x v="707"/>
    </i>
    <i>
      <x v="8566"/>
    </i>
    <i>
      <x v="3352"/>
    </i>
    <i>
      <x v="519"/>
    </i>
    <i>
      <x v="6943"/>
    </i>
    <i>
      <x v="5775"/>
    </i>
    <i>
      <x v="9111"/>
    </i>
    <i>
      <x v="2180"/>
    </i>
    <i>
      <x v="6986"/>
    </i>
    <i>
      <x v="8645"/>
    </i>
    <i>
      <x v="1190"/>
    </i>
    <i>
      <x v="4135"/>
    </i>
    <i>
      <x v="9167"/>
    </i>
    <i>
      <x v="5199"/>
    </i>
    <i>
      <x v="2066"/>
    </i>
    <i>
      <x v="455"/>
    </i>
    <i>
      <x v="7110"/>
    </i>
    <i>
      <x v="4152"/>
    </i>
    <i>
      <x v="34"/>
    </i>
    <i>
      <x v="262"/>
    </i>
    <i>
      <x v="284"/>
    </i>
    <i>
      <x v="8729"/>
    </i>
    <i>
      <x v="1375"/>
    </i>
    <i>
      <x v="7712"/>
    </i>
    <i>
      <x v="9352"/>
    </i>
    <i>
      <x v="3269"/>
    </i>
    <i>
      <x v="5549"/>
    </i>
    <i>
      <x v="7623"/>
    </i>
    <i>
      <x v="7167"/>
    </i>
    <i>
      <x v="4183"/>
    </i>
    <i>
      <x v="7180"/>
    </i>
    <i>
      <x v="1278"/>
    </i>
    <i>
      <x v="9395"/>
    </i>
    <i>
      <x v="4821"/>
    </i>
    <i>
      <x v="1010"/>
    </i>
    <i>
      <x v="5878"/>
    </i>
    <i>
      <x v="9424"/>
    </i>
    <i>
      <x v="154"/>
    </i>
    <i>
      <x v="8189"/>
    </i>
    <i>
      <x v="6739"/>
    </i>
    <i>
      <x v="5594"/>
    </i>
    <i>
      <x v="1992"/>
    </i>
    <i>
      <x v="5611"/>
    </i>
    <i>
      <x v="4827"/>
    </i>
    <i>
      <x v="4480"/>
    </i>
    <i>
      <x v="6756"/>
    </i>
    <i>
      <x v="3739"/>
    </i>
    <i>
      <x v="2978"/>
    </i>
    <i>
      <x v="782"/>
    </i>
    <i>
      <x v="3318"/>
    </i>
    <i>
      <x v="1696"/>
    </i>
    <i>
      <x v="628"/>
    </i>
    <i>
      <x v="5702"/>
    </i>
    <i>
      <x v="7"/>
    </i>
    <i>
      <x v="5708"/>
    </i>
    <i>
      <x v="6110"/>
    </i>
    <i>
      <x v="851"/>
    </i>
    <i>
      <x v="6806"/>
    </i>
    <i>
      <x v="991"/>
    </i>
    <i>
      <x v="8921"/>
    </i>
    <i>
      <x v="1474"/>
    </i>
    <i>
      <x v="5336"/>
    </i>
    <i>
      <x v="660"/>
    </i>
    <i>
      <x v="4241"/>
    </i>
    <i>
      <x v="4985"/>
    </i>
    <i>
      <x v="6836"/>
    </i>
    <i>
      <x v="6575"/>
    </i>
    <i>
      <x v="7584"/>
    </i>
    <i>
      <x v="8596"/>
    </i>
    <i>
      <x v="3636"/>
    </i>
    <i>
      <x v="2486"/>
    </i>
    <i>
      <x v="1567"/>
    </i>
    <i>
      <x v="2680"/>
    </i>
    <i>
      <x v="9528"/>
    </i>
    <i>
      <x v="3909"/>
    </i>
    <i>
      <x v="4859"/>
    </i>
    <i>
      <x v="6053"/>
    </i>
    <i>
      <x v="2326"/>
    </i>
    <i>
      <x v="6341"/>
    </i>
    <i>
      <x v="4702"/>
    </i>
    <i>
      <x v="273"/>
    </i>
    <i>
      <x v="9344"/>
    </i>
    <i>
      <x v="9661"/>
    </i>
    <i>
      <x v="2743"/>
    </i>
    <i>
      <x v="1083"/>
    </i>
    <i>
      <x v="8498"/>
    </i>
    <i>
      <x v="8064"/>
    </i>
    <i>
      <x v="2409"/>
    </i>
    <i>
      <x v="6545"/>
    </i>
    <i>
      <x v="2769"/>
    </i>
    <i>
      <x v="6551"/>
    </i>
    <i>
      <x v="9744"/>
    </i>
    <i>
      <x v="1827"/>
    </i>
    <i>
      <x v="417"/>
    </i>
    <i>
      <x v="8574"/>
    </i>
    <i>
      <x v="1898"/>
    </i>
    <i>
      <x v="350"/>
    </i>
    <i>
      <x v="4793"/>
    </i>
    <i>
      <x v="5150"/>
    </i>
    <i>
      <x v="5654"/>
    </i>
    <i>
      <x v="1262"/>
    </i>
    <i>
      <x v="1699"/>
    </i>
    <i>
      <x v="5157"/>
    </i>
    <i>
      <x v="4554"/>
    </i>
    <i>
      <x v="5114"/>
    </i>
    <i>
      <x v="5755"/>
    </i>
    <i>
      <x v="8593"/>
    </i>
    <i>
      <x v="7608"/>
    </i>
    <i>
      <x v="2843"/>
    </i>
    <i>
      <x v="9327"/>
    </i>
    <i>
      <x v="8607"/>
    </i>
    <i>
      <x v="5548"/>
    </i>
    <i>
      <x v="4106"/>
    </i>
    <i>
      <x v="5566"/>
    </i>
    <i>
      <x v="8615"/>
    </i>
    <i>
      <x v="5027"/>
    </i>
    <i>
      <x v="7788"/>
    </i>
    <i>
      <x v="1373"/>
    </i>
    <i>
      <x v="2493"/>
    </i>
    <i>
      <x v="2747"/>
    </i>
    <i>
      <x v="8640"/>
    </i>
    <i>
      <x v="8421"/>
    </i>
    <i>
      <x v="2496"/>
    </i>
    <i>
      <x v="2782"/>
    </i>
    <i>
      <x v="3674"/>
    </i>
    <i>
      <x v="1249"/>
    </i>
    <i>
      <x v="9895"/>
    </i>
    <i>
      <x v="7482"/>
    </i>
    <i>
      <x v="5174"/>
    </i>
    <i>
      <x v="7500"/>
    </i>
    <i>
      <x v="5178"/>
    </i>
    <i>
      <x v="2817"/>
    </i>
    <i>
      <x v="3649"/>
    </i>
    <i>
      <x v="1029"/>
    </i>
    <i>
      <x v="8671"/>
    </i>
    <i>
      <x v="1343"/>
    </i>
    <i>
      <x v="3234"/>
    </i>
    <i>
      <x v="7086"/>
    </i>
    <i>
      <x v="6631"/>
    </i>
    <i>
      <x v="5853"/>
    </i>
    <i>
      <x v="1089"/>
    </i>
    <i>
      <x v="2943"/>
    </i>
    <i>
      <x v="881"/>
    </i>
    <i>
      <x v="7155"/>
    </i>
    <i>
      <x v="105"/>
    </i>
    <i>
      <x v="3982"/>
    </i>
    <i>
      <x v="5117"/>
    </i>
    <i>
      <x v="287"/>
    </i>
    <i>
      <x v="6668"/>
    </i>
    <i>
      <x v="3492"/>
    </i>
    <i>
      <x v="1769"/>
    </i>
    <i>
      <x v="4426"/>
    </i>
    <i>
      <x v="8106"/>
    </i>
    <i>
      <x v="2733"/>
    </i>
    <i>
      <x v="4881"/>
    </i>
    <i>
      <x v="4447"/>
    </i>
    <i>
      <x v="950"/>
    </i>
    <i>
      <x v="2123"/>
    </i>
    <i>
      <x v="6158"/>
    </i>
    <i>
      <x v="6051"/>
    </i>
    <i>
      <x v="8745"/>
    </i>
    <i>
      <x v="6118"/>
    </i>
    <i>
      <x v="8746"/>
    </i>
    <i>
      <x v="4493"/>
    </i>
    <i>
      <x v="3818"/>
    </i>
    <i>
      <x v="5671"/>
    </i>
    <i>
      <x v="1015"/>
    </i>
    <i>
      <x v="2220"/>
    </i>
    <i>
      <x v="6702"/>
    </i>
    <i>
      <x v="3571"/>
    </i>
    <i>
      <x v="6704"/>
    </i>
    <i>
      <x v="7428"/>
    </i>
    <i>
      <x v="431"/>
    </i>
    <i>
      <x v="7432"/>
    </i>
    <i>
      <x v="8123"/>
    </i>
    <i>
      <x v="5713"/>
    </i>
    <i>
      <x v="6165"/>
    </i>
    <i>
      <x v="5904"/>
    </i>
    <i>
      <x v="1432"/>
    </i>
    <i>
      <x v="9706"/>
    </i>
    <i>
      <x v="6168"/>
    </i>
    <i>
      <x v="7505"/>
    </i>
    <i>
      <x v="266"/>
    </i>
    <i>
      <x v="5745"/>
    </i>
    <i>
      <x v="4715"/>
    </i>
    <i>
      <x v="1719"/>
    </i>
    <i>
      <x v="2550"/>
    </i>
    <i>
      <x v="6449"/>
    </i>
    <i>
      <x v="8832"/>
    </i>
    <i>
      <x v="664"/>
    </i>
    <i>
      <x v="4902"/>
    </i>
    <i>
      <x v="7674"/>
    </i>
    <i>
      <x v="1451"/>
    </i>
    <i>
      <x v="1941"/>
    </i>
    <i>
      <x v="3724"/>
    </i>
    <i>
      <x v="3426"/>
    </i>
    <i>
      <x v="865"/>
    </i>
    <i>
      <x v="81"/>
    </i>
    <i>
      <x v="5319"/>
    </i>
    <i>
      <x v="7111"/>
    </i>
    <i>
      <x v="896"/>
    </i>
    <i>
      <x v="9318"/>
    </i>
    <i>
      <x v="6799"/>
    </i>
    <i>
      <x v="4640"/>
    </i>
    <i>
      <x v="6802"/>
    </i>
    <i>
      <x v="7713"/>
    </i>
    <i>
      <x v="555"/>
    </i>
    <i>
      <x v="5547"/>
    </i>
    <i>
      <x v="2909"/>
    </i>
    <i>
      <x v="2282"/>
    </i>
    <i>
      <x v="3706"/>
    </i>
    <i>
      <x v="7655"/>
    </i>
    <i>
      <x v="7699"/>
    </i>
    <i>
      <x v="912"/>
    </i>
    <i>
      <x v="3323"/>
    </i>
    <i>
      <x v="1549"/>
    </i>
    <i>
      <x v="8190"/>
    </i>
    <i>
      <x v="7195"/>
    </i>
    <i>
      <x v="1203"/>
    </i>
    <i>
      <x v="8366"/>
    </i>
    <i>
      <x v="1391"/>
    </i>
    <i>
      <x v="7210"/>
    </i>
    <i>
      <x v="240"/>
    </i>
    <i>
      <x v="4663"/>
    </i>
    <i>
      <x v="4243"/>
    </i>
    <i>
      <x v="2117"/>
    </i>
    <i>
      <x v="2582"/>
    </i>
    <i>
      <x v="315"/>
    </i>
    <i>
      <x v="8973"/>
    </i>
    <i>
      <x v="4005"/>
    </i>
    <i>
      <x v="5346"/>
    </i>
    <i>
      <x v="2734"/>
    </i>
    <i>
      <x v="208"/>
    </i>
    <i>
      <x v="5035"/>
    </i>
    <i>
      <x v="6872"/>
    </i>
    <i>
      <x v="1242"/>
    </i>
    <i>
      <x v="8412"/>
    </i>
    <i>
      <x v="380"/>
    </i>
    <i>
      <x v="5632"/>
    </i>
    <i>
      <x v="4454"/>
    </i>
    <i>
      <x v="6396"/>
    </i>
    <i>
      <x v="5053"/>
    </i>
    <i>
      <x v="8051"/>
    </i>
    <i>
      <x v="3533"/>
    </i>
    <i>
      <x v="6499"/>
    </i>
    <i>
      <x v="9536"/>
    </i>
    <i>
      <x v="6393"/>
    </i>
    <i>
      <x v="5373"/>
    </i>
    <i>
      <x v="2285"/>
    </i>
    <i>
      <x v="8210"/>
    </i>
    <i>
      <x v="978"/>
    </i>
    <i>
      <x v="6881"/>
    </i>
    <i>
      <x v="2758"/>
    </i>
    <i>
      <x v="3676"/>
    </i>
    <i>
      <x v="9544"/>
    </i>
    <i>
      <x v="1625"/>
    </i>
    <i>
      <x v="1130"/>
    </i>
    <i>
      <x v="1866"/>
    </i>
    <i>
      <x v="9564"/>
    </i>
    <i>
      <x v="4734"/>
    </i>
    <i>
      <x v="295"/>
    </i>
    <i>
      <x v="725"/>
    </i>
    <i>
      <x v="5678"/>
    </i>
    <i>
      <x v="6915"/>
    </i>
    <i>
      <x v="7659"/>
    </i>
    <i>
      <x v="1020"/>
    </i>
    <i>
      <x v="5844"/>
    </i>
    <i>
      <x v="4274"/>
    </i>
    <i>
      <x v="2786"/>
    </i>
    <i>
      <x v="1461"/>
    </i>
    <i>
      <x v="8436"/>
    </i>
    <i>
      <x v="6933"/>
    </i>
    <i>
      <x v="5072"/>
    </i>
    <i>
      <x v="5403"/>
    </i>
    <i>
      <x v="704"/>
    </i>
    <i>
      <x v="8234"/>
    </i>
    <i>
      <x v="9647"/>
    </i>
    <i>
      <x v="9062"/>
    </i>
    <i>
      <x v="6418"/>
    </i>
    <i>
      <x v="8235"/>
    </i>
    <i>
      <x v="7992"/>
    </i>
    <i>
      <x v="21"/>
    </i>
    <i>
      <x v="8002"/>
    </i>
    <i>
      <x v="7885"/>
    </i>
    <i>
      <x v="1708"/>
    </i>
    <i>
      <x v="5418"/>
    </i>
    <i>
      <x v="1323"/>
    </i>
    <i>
      <x v="9109"/>
    </i>
    <i>
      <x v="996"/>
    </i>
    <i>
      <x v="8253"/>
    </i>
    <i>
      <x v="7498"/>
    </i>
    <i>
      <x v="6971"/>
    </i>
    <i>
      <x v="7612"/>
    </i>
    <i>
      <x v="7892"/>
    </i>
    <i>
      <x v="7508"/>
    </i>
    <i>
      <x v="8255"/>
    </i>
    <i>
      <x v="2449"/>
    </i>
    <i>
      <x v="1883"/>
    </i>
    <i>
      <x v="6443"/>
    </i>
    <i>
      <x v="1369"/>
    </i>
    <i>
      <x v="1003"/>
    </i>
    <i>
      <x v="9152"/>
    </i>
    <i>
      <x v="9792"/>
    </i>
    <i>
      <x v="7007"/>
    </i>
    <i>
      <x v="3617"/>
    </i>
    <i>
      <x v="3955"/>
    </i>
    <i>
      <x v="9809"/>
    </i>
    <i>
      <x v="3410"/>
    </i>
    <i>
      <x v="9816"/>
    </i>
    <i>
      <x v="748"/>
    </i>
    <i>
      <x v="128"/>
    </i>
    <i>
      <x v="415"/>
    </i>
    <i>
      <x v="6469"/>
    </i>
    <i>
      <x v="2258"/>
    </i>
    <i>
      <x v="9858"/>
    </i>
    <i>
      <x v="1640"/>
    </i>
    <i>
      <x v="2836"/>
    </i>
    <i>
      <x v="7070"/>
    </i>
    <i>
      <x v="9880"/>
    </i>
    <i>
      <x v="1418"/>
    </i>
    <i>
      <x v="9226"/>
    </i>
    <i>
      <x v="9211"/>
    </i>
    <i>
      <x v="3344"/>
    </i>
    <i>
      <x v="8758"/>
    </i>
    <i>
      <x v="2257"/>
    </i>
    <i>
      <x v="9391"/>
    </i>
    <i>
      <x v="1176"/>
    </i>
    <i>
      <x v="7509"/>
    </i>
    <i>
      <x v="6540"/>
    </i>
    <i>
      <x v="3663"/>
    </i>
    <i>
      <x v="7611"/>
    </i>
    <i>
      <x v="6104"/>
    </i>
    <i>
      <x v="5263"/>
    </i>
    <i>
      <x v="2602"/>
    </i>
    <i>
      <x v="5589"/>
    </i>
    <i>
      <x v="8322"/>
    </i>
    <i>
      <x v="9229"/>
    </i>
    <i>
      <x v="5994"/>
    </i>
    <i>
      <x v="6095"/>
    </i>
    <i>
      <x v="4335"/>
    </i>
    <i>
      <x v="5313"/>
    </i>
    <i>
      <x v="3044"/>
    </i>
    <i>
      <x v="4368"/>
    </i>
    <i>
      <x v="5475"/>
    </i>
    <i>
      <x v="8135"/>
    </i>
    <i>
      <x v="5427"/>
    </i>
    <i>
      <x v="6282"/>
    </i>
    <i>
      <x v="9541"/>
    </i>
    <i>
      <x v="1666"/>
    </i>
    <i>
      <x v="7831"/>
    </i>
    <i>
      <x v="9896"/>
    </i>
    <i>
      <x v="1344"/>
    </i>
    <i>
      <x v="2317"/>
    </i>
    <i>
      <x v="2399"/>
    </i>
    <i>
      <x v="4102"/>
    </i>
    <i>
      <x v="8324"/>
    </i>
    <i>
      <x v="717"/>
    </i>
    <i>
      <x v="5103"/>
    </i>
    <i>
      <x v="4307"/>
    </i>
    <i>
      <x v="5003"/>
    </i>
    <i>
      <x v="2060"/>
    </i>
    <i>
      <x v="9704"/>
    </i>
    <i>
      <x v="5172"/>
    </i>
    <i>
      <x v="8021"/>
    </i>
    <i>
      <x v="8031"/>
    </i>
    <i>
      <x v="713"/>
    </i>
    <i>
      <x v="2063"/>
    </i>
    <i>
      <x v="1805"/>
    </i>
    <i>
      <x v="476"/>
    </i>
    <i>
      <x v="5347"/>
    </i>
    <i>
      <x v="4317"/>
    </i>
    <i>
      <x v="5008"/>
    </i>
    <i>
      <x v="8649"/>
    </i>
    <i>
      <x v="8358"/>
    </i>
    <i>
      <x v="3770"/>
    </i>
    <i>
      <x v="9080"/>
    </i>
    <i>
      <x v="2502"/>
    </i>
    <i>
      <x v="7601"/>
    </i>
    <i>
      <x v="63"/>
    </i>
    <i>
      <x v="6784"/>
    </i>
    <i>
      <x v="5183"/>
    </i>
    <i>
      <x v="6153"/>
    </i>
    <i>
      <x v="1636"/>
    </i>
    <i>
      <x v="6279"/>
    </i>
    <i>
      <x v="6020"/>
    </i>
    <i>
      <x v="9588"/>
    </i>
    <i>
      <x v="2641"/>
    </i>
    <i>
      <x v="1955"/>
    </i>
    <i>
      <x v="970"/>
    </i>
    <i>
      <x v="2017"/>
    </i>
    <i>
      <x v="2657"/>
    </i>
    <i>
      <x v="392"/>
    </i>
    <i>
      <x v="8663"/>
    </i>
    <i>
      <x v="3346"/>
    </i>
    <i>
      <x v="8666"/>
    </i>
    <i>
      <x v="5399"/>
    </i>
    <i>
      <x v="7065"/>
    </i>
    <i>
      <x v="8602"/>
    </i>
    <i>
      <x v="188"/>
    </i>
    <i>
      <x v="7919"/>
    </i>
    <i>
      <x v="8674"/>
    </i>
    <i>
      <x v="9100"/>
    </i>
    <i>
      <x v="7071"/>
    </i>
    <i>
      <x v="8624"/>
    </i>
    <i>
      <x v="7630"/>
    </i>
    <i>
      <x v="9143"/>
    </i>
    <i>
      <x v="5046"/>
    </i>
    <i>
      <x v="111"/>
    </i>
    <i>
      <x v="4144"/>
    </i>
    <i>
      <x v="8877"/>
    </i>
    <i>
      <x v="2661"/>
    </i>
    <i>
      <x v="5825"/>
    </i>
    <i>
      <x v="7085"/>
    </i>
    <i>
      <x v="8514"/>
    </i>
    <i>
      <x v="8400"/>
    </i>
    <i>
      <x v="4240"/>
    </i>
    <i>
      <x v="1118"/>
    </i>
    <i>
      <x v="3546"/>
    </i>
    <i>
      <x v="6641"/>
    </i>
    <i>
      <x v="1895"/>
    </i>
    <i>
      <x v="7095"/>
    </i>
    <i>
      <x v="7395"/>
    </i>
    <i>
      <x v="2080"/>
    </i>
    <i>
      <x v="1316"/>
    </i>
    <i>
      <x v="5049"/>
    </i>
    <i>
      <x v="5703"/>
    </i>
    <i>
      <x v="5505"/>
    </i>
    <i>
      <x v="2016"/>
    </i>
    <i>
      <x v="1648"/>
    </i>
    <i>
      <x v="7985"/>
    </i>
    <i>
      <x v="6649"/>
    </i>
    <i>
      <x v="7636"/>
    </i>
    <i>
      <x v="6208"/>
    </i>
    <i>
      <x v="5712"/>
    </i>
    <i>
      <x v="8708"/>
    </i>
    <i>
      <x v="7637"/>
    </i>
    <i>
      <x v="5203"/>
    </i>
    <i>
      <x v="311"/>
    </i>
    <i>
      <x v="2088"/>
    </i>
    <i>
      <x v="811"/>
    </i>
    <i>
      <x v="6387"/>
    </i>
    <i>
      <x v="9728"/>
    </i>
    <i>
      <x v="1090"/>
    </i>
    <i>
      <x v="9750"/>
    </i>
    <i>
      <x v="9311"/>
    </i>
    <i>
      <x v="7529"/>
    </i>
    <i>
      <x v="9313"/>
    </i>
    <i>
      <x v="6586"/>
    </i>
    <i>
      <x v="945"/>
    </i>
    <i>
      <x v="8612"/>
    </i>
    <i>
      <x v="1669"/>
    </i>
    <i>
      <x v="6958"/>
    </i>
    <i>
      <x v="5903"/>
    </i>
    <i>
      <x v="9107"/>
    </i>
    <i>
      <x v="29"/>
    </i>
    <i>
      <x v="4722"/>
    </i>
    <i>
      <x v="4155"/>
    </i>
    <i>
      <x v="2968"/>
    </i>
    <i>
      <x v="120"/>
    </i>
    <i>
      <x v="8633"/>
    </i>
    <i>
      <x v="5224"/>
    </i>
    <i>
      <x v="5432"/>
    </i>
    <i>
      <x v="8055"/>
    </i>
    <i>
      <x v="7305"/>
    </i>
    <i>
      <x v="3777"/>
    </i>
    <i>
      <x v="6781"/>
    </i>
    <i>
      <x v="645"/>
    </i>
    <i>
      <x v="1477"/>
    </i>
    <i>
      <x v="3829"/>
    </i>
    <i>
      <x v="428"/>
    </i>
    <i>
      <x v="8224"/>
    </i>
    <i>
      <x v="1548"/>
    </i>
    <i>
      <x v="1397"/>
    </i>
    <i>
      <x v="1741"/>
    </i>
    <i>
      <x v="1597"/>
    </i>
    <i>
      <x v="4068"/>
    </i>
    <i>
      <x v="6402"/>
    </i>
    <i>
      <x v="2762"/>
    </i>
    <i>
      <x v="4627"/>
    </i>
    <i>
      <x v="9556"/>
    </i>
    <i>
      <x v="5269"/>
    </i>
    <i>
      <x v="421"/>
    </i>
    <i>
      <x v="8"/>
    </i>
    <i>
      <x v="8943"/>
    </i>
    <i>
      <x v="2699"/>
    </i>
    <i>
      <x v="4071"/>
    </i>
    <i>
      <x v="7945"/>
    </i>
    <i>
      <x v="3105"/>
    </i>
    <i>
      <x v="3056"/>
    </i>
    <i>
      <x v="2255"/>
    </i>
    <i>
      <x v="3274"/>
    </i>
    <i>
      <x v="3333"/>
    </i>
    <i>
      <x v="2952"/>
    </i>
    <i>
      <x v="8966"/>
    </i>
    <i>
      <x v="41"/>
    </i>
    <i>
      <x v="505"/>
    </i>
    <i>
      <x v="1674"/>
    </i>
    <i>
      <x v="7661"/>
    </i>
    <i>
      <x v="5272"/>
    </i>
    <i>
      <x v="6849"/>
    </i>
    <i>
      <x v="1207"/>
    </i>
    <i>
      <x v="7417"/>
    </i>
    <i>
      <x v="2538"/>
    </i>
    <i>
      <x v="3334"/>
    </i>
    <i>
      <x v="1600"/>
    </i>
    <i>
      <x v="8543"/>
    </i>
    <i>
      <x v="1211"/>
    </i>
    <i>
      <x v="1617"/>
    </i>
    <i>
      <x v="153"/>
    </i>
    <i>
      <x v="508"/>
    </i>
    <i>
      <x v="7954"/>
    </i>
    <i>
      <x v="9656"/>
    </i>
    <i>
      <x v="9400"/>
    </i>
    <i>
      <x v="5711"/>
    </i>
    <i>
      <x v="718"/>
    </i>
    <i>
      <x v="606"/>
    </i>
    <i>
      <x v="5582"/>
    </i>
    <i>
      <x v="7475"/>
    </i>
    <i>
      <x v="9404"/>
    </i>
    <i>
      <x v="8556"/>
    </i>
    <i>
      <x v="7218"/>
    </i>
    <i>
      <x v="7704"/>
    </i>
    <i>
      <x v="8249"/>
    </i>
    <i>
      <x v="3807"/>
    </i>
    <i>
      <x v="8818"/>
    </i>
    <i>
      <x v="8578"/>
    </i>
    <i>
      <x v="7225"/>
    </i>
    <i>
      <x v="6911"/>
    </i>
    <i>
      <x v="1099"/>
    </i>
    <i>
      <x v="5015"/>
    </i>
    <i>
      <x v="4197"/>
    </i>
    <i>
      <x v="298"/>
    </i>
    <i>
      <x v="2305"/>
    </i>
    <i>
      <x v="7913"/>
    </i>
    <i>
      <x v="4703"/>
    </i>
    <i>
      <x v="2343"/>
    </i>
    <i>
      <x v="4764"/>
    </i>
    <i>
      <x v="4725"/>
    </i>
    <i>
      <x v="9755"/>
    </i>
    <i>
      <x v="4567"/>
    </i>
    <i>
      <x v="3752"/>
    </i>
    <i>
      <x v="6580"/>
    </i>
    <i>
      <x v="9438"/>
    </i>
    <i>
      <x v="5747"/>
    </i>
    <i>
      <x v="7252"/>
    </i>
    <i>
      <x v="6937"/>
    </i>
    <i>
      <x v="6742"/>
    </i>
    <i>
      <x v="7627"/>
    </i>
    <i>
      <x v="8258"/>
    </i>
    <i>
      <x v="5416"/>
    </i>
    <i>
      <x v="5593"/>
    </i>
    <i>
      <x v="2173"/>
    </i>
    <i>
      <x v="7264"/>
    </i>
    <i>
      <x v="1630"/>
    </i>
    <i>
      <x v="575"/>
    </i>
    <i>
      <x v="101"/>
    </i>
    <i>
      <x v="1798"/>
    </i>
    <i>
      <x v="837"/>
    </i>
    <i>
      <x v="1934"/>
    </i>
    <i>
      <x v="5771"/>
    </i>
    <i>
      <x v="831"/>
    </i>
    <i>
      <x v="2618"/>
    </i>
    <i>
      <x v="2746"/>
    </i>
    <i>
      <x v="5778"/>
    </i>
    <i>
      <x v="9473"/>
    </i>
    <i>
      <x v="1263"/>
    </i>
    <i>
      <x v="8841"/>
    </i>
    <i>
      <x v="9128"/>
    </i>
    <i>
      <x v="98"/>
    </i>
    <i>
      <x v="4602"/>
    </i>
    <i>
      <x v="191"/>
    </i>
    <i>
      <x v="2839"/>
    </i>
    <i>
      <x v="9486"/>
    </i>
    <i>
      <x v="6350"/>
    </i>
    <i>
      <x v="9490"/>
    </i>
    <i>
      <x v="2056"/>
    </i>
    <i>
      <x v="7286"/>
    </i>
    <i>
      <x v="5212"/>
    </i>
    <i>
      <x v="1905"/>
    </i>
    <i>
      <x v="3427"/>
    </i>
    <i>
      <x v="512"/>
    </i>
    <i>
      <x v="4133"/>
    </i>
    <i>
      <x v="6900"/>
    </i>
    <i>
      <x v="4668"/>
    </i>
    <i>
      <x v="1321"/>
    </i>
    <i>
      <x v="2716"/>
    </i>
    <i>
      <x v="823"/>
    </i>
    <i>
      <x v="8320"/>
    </i>
    <i>
      <x v="4512"/>
    </i>
    <i>
      <x v="7293"/>
    </i>
    <i>
      <x v="3581"/>
    </i>
    <i>
      <x v="8162"/>
    </i>
    <i>
      <x v="4694"/>
    </i>
    <i>
      <x v="6248"/>
    </i>
    <i>
      <x v="4711"/>
    </i>
    <i>
      <x v="6736"/>
    </i>
    <i>
      <x v="4794"/>
    </i>
    <i>
      <x v="2683"/>
    </i>
    <i>
      <x v="4900"/>
    </i>
    <i>
      <x v="759"/>
    </i>
    <i>
      <x v="1890"/>
    </i>
    <i>
      <x v="8260"/>
    </i>
    <i>
      <x v="1483"/>
    </i>
    <i>
      <x v="8473"/>
    </i>
    <i>
      <x v="5013"/>
    </i>
    <i>
      <x v="4017"/>
    </i>
    <i>
      <x v="5113"/>
    </i>
    <i>
      <x v="6453"/>
    </i>
    <i>
      <x v="5170"/>
    </i>
    <i>
      <x v="1645"/>
    </i>
    <i>
      <x v="5345"/>
    </i>
    <i>
      <x v="7454"/>
    </i>
    <i>
      <x v="681"/>
    </i>
    <i>
      <x v="7557"/>
    </i>
    <i>
      <x v="5650"/>
    </i>
    <i>
      <x v="7822"/>
    </i>
    <i>
      <x v="2140"/>
    </i>
    <i>
      <x v="7977"/>
    </i>
    <i>
      <x v="2142"/>
    </i>
    <i>
      <x v="2907"/>
    </i>
    <i>
      <x v="8583"/>
    </i>
    <i>
      <x v="8310"/>
    </i>
    <i>
      <x v="9488"/>
    </i>
    <i>
      <x v="8337"/>
    </i>
    <i>
      <x v="5850"/>
    </i>
    <i>
      <x v="1731"/>
    </i>
    <i>
      <x v="5897"/>
    </i>
    <i>
      <x v="5783"/>
    </i>
    <i>
      <x v="5823"/>
    </i>
    <i>
      <x v="6284"/>
    </i>
    <i>
      <x v="7349"/>
    </i>
    <i>
      <x v="1675"/>
    </i>
    <i>
      <x v="8000"/>
    </i>
    <i>
      <x v="4311"/>
    </i>
    <i>
      <x v="9412"/>
    </i>
    <i>
      <x v="4338"/>
    </i>
    <i>
      <x v="7660"/>
    </i>
    <i>
      <x v="167"/>
    </i>
    <i>
      <x v="199"/>
    </i>
    <i>
      <x v="4465"/>
    </i>
    <i>
      <x v="3150"/>
    </i>
    <i>
      <x v="3455"/>
    </i>
    <i>
      <x v="6995"/>
    </i>
    <i>
      <x v="4551"/>
    </i>
    <i>
      <x v="7494"/>
    </i>
    <i>
      <x v="4605"/>
    </i>
    <i>
      <x v="7782"/>
    </i>
    <i>
      <x v="4629"/>
    </i>
    <i>
      <x v="8166"/>
    </i>
    <i>
      <x v="4646"/>
    </i>
    <i>
      <x v="4224"/>
    </i>
    <i>
      <x v="3697"/>
    </i>
    <i>
      <x v="8803"/>
    </i>
    <i>
      <x v="4670"/>
    </i>
    <i>
      <x v="9115"/>
    </i>
    <i>
      <x v="4673"/>
    </i>
    <i>
      <x v="3355"/>
    </i>
    <i>
      <x v="4675"/>
    </i>
    <i>
      <x v="2579"/>
    </i>
    <i>
      <x v="1514"/>
    </i>
    <i>
      <x v="2669"/>
    </i>
    <i>
      <x v="1520"/>
    </i>
    <i>
      <x v="7534"/>
    </i>
    <i>
      <x v="931"/>
    </i>
    <i>
      <x v="7691"/>
    </i>
    <i>
      <x v="4732"/>
    </i>
    <i>
      <x v="7940"/>
    </i>
    <i>
      <x v="4739"/>
    </i>
    <i>
      <x v="2867"/>
    </i>
    <i>
      <x v="4753"/>
    </i>
    <i>
      <x v="1275"/>
    </i>
    <i>
      <x v="1837"/>
    </i>
    <i>
      <x v="4221"/>
    </i>
    <i>
      <x v="1840"/>
    </i>
    <i>
      <x v="46"/>
    </i>
    <i>
      <x v="3753"/>
    </i>
    <i>
      <x v="8759"/>
    </i>
    <i>
      <x v="4798"/>
    </i>
    <i>
      <x v="8862"/>
    </i>
    <i>
      <x v="4855"/>
    </i>
    <i>
      <x v="9050"/>
    </i>
    <i>
      <x v="4865"/>
    </i>
    <i>
      <x v="9257"/>
    </i>
    <i>
      <x v="4895"/>
    </i>
    <i>
      <x v="3328"/>
    </i>
    <i>
      <x v="3771"/>
    </i>
    <i>
      <x v="9678"/>
    </i>
    <i>
      <x v="4907"/>
    </i>
    <i>
      <x v="7096"/>
    </i>
    <i>
      <x v="4916"/>
    </i>
    <i>
      <x v="4081"/>
    </i>
    <i>
      <x v="4917"/>
    </i>
    <i>
      <x v="1194"/>
    </i>
    <i>
      <x v="844"/>
    </i>
    <i>
      <x v="1196"/>
    </i>
    <i>
      <x v="536"/>
    </i>
    <i>
      <x v="2691"/>
    </i>
    <i>
      <x v="955"/>
    </i>
    <i>
      <x v="2709"/>
    </i>
    <i>
      <x v="3787"/>
    </i>
    <i>
      <x v="2749"/>
    </i>
    <i>
      <x v="3790"/>
    </i>
    <i>
      <x v="2768"/>
    </i>
    <i>
      <x v="1926"/>
    </i>
    <i>
      <x v="2795"/>
    </i>
    <i>
      <x v="5061"/>
    </i>
    <i>
      <x v="4193"/>
    </i>
    <i>
      <x v="3793"/>
    </i>
    <i>
      <x v="8035"/>
    </i>
    <i>
      <x v="1950"/>
    </i>
    <i>
      <x v="8149"/>
    </i>
    <i>
      <x v="3798"/>
    </i>
    <i>
      <x v="1660"/>
    </i>
    <i>
      <x v="259"/>
    </i>
    <i>
      <x v="2921"/>
    </i>
    <i>
      <x v="1991"/>
    </i>
    <i>
      <x v="8287"/>
    </i>
    <i>
      <x v="5287"/>
    </i>
    <i>
      <x v="8410"/>
    </i>
    <i>
      <x v="673"/>
    </i>
    <i>
      <x v="3028"/>
    </i>
    <i>
      <x v="2020"/>
    </i>
    <i>
      <x v="8613"/>
    </i>
    <i>
      <x v="1544"/>
    </i>
    <i>
      <x v="8754"/>
    </i>
    <i>
      <x v="2029"/>
    </i>
    <i>
      <x v="3103"/>
    </i>
    <i>
      <x v="5365"/>
    </i>
    <i>
      <x v="3112"/>
    </i>
    <i>
      <x v="5368"/>
    </i>
    <i>
      <x v="8904"/>
    </i>
    <i>
      <x v="998"/>
    </i>
    <i>
      <x v="8996"/>
    </i>
    <i>
      <x v="5422"/>
    </i>
    <i>
      <x v="9077"/>
    </i>
    <i>
      <x v="5430"/>
    </i>
    <i>
      <x v="1365"/>
    </i>
    <i>
      <x v="5501"/>
    </i>
    <i>
      <x v="9287"/>
    </i>
    <i>
      <x v="3856"/>
    </i>
    <i>
      <x v="495"/>
    </i>
    <i>
      <x v="2091"/>
    </i>
    <i>
      <x v="9524"/>
    </i>
    <i>
      <x v="5530"/>
    </i>
    <i>
      <x v="9607"/>
    </i>
    <i>
      <x v="5536"/>
    </i>
    <i>
      <x v="6981"/>
    </i>
    <i>
      <x v="1018"/>
    </i>
    <i>
      <x v="7005"/>
    </i>
    <i>
      <x v="2097"/>
    </i>
    <i>
      <x v="7104"/>
    </i>
    <i>
      <x v="2127"/>
    </i>
    <i>
      <x v="7207"/>
    </i>
    <i>
      <x v="3862"/>
    </i>
    <i>
      <x v="7302"/>
    </i>
    <i>
      <x v="3864"/>
    </i>
    <i>
      <x v="7356"/>
    </i>
    <i>
      <x v="3865"/>
    </i>
    <i>
      <x v="2666"/>
    </i>
    <i>
      <x v="692"/>
    </i>
    <i>
      <x v="1631"/>
    </i>
    <i>
      <x v="2170"/>
    </i>
    <i>
      <x v="3580"/>
    </i>
    <i>
      <x v="2174"/>
    </i>
    <i>
      <x v="749"/>
    </i>
    <i>
      <x v="5763"/>
    </i>
    <i>
      <x v="395"/>
    </i>
    <i>
      <x v="3873"/>
    </i>
    <i>
      <x v="4143"/>
    </i>
    <i>
      <x v="1051"/>
    </i>
    <i>
      <x v="196"/>
    </i>
    <i>
      <x v="637"/>
    </i>
    <i>
      <x v="7668"/>
    </i>
    <i>
      <x v="5829"/>
    </i>
    <i>
      <x v="7689"/>
    </i>
    <i>
      <x v="5841"/>
    </i>
    <i>
      <x v="7721"/>
    </i>
    <i>
      <x v="3945"/>
    </i>
    <i>
      <x v="7772"/>
    </i>
    <i>
      <x v="5860"/>
    </i>
    <i>
      <x v="3464"/>
    </i>
    <i>
      <x v="2210"/>
    </i>
    <i>
      <x v="7935"/>
    </i>
    <i>
      <x v="5872"/>
    </i>
    <i>
      <x v="198"/>
    </i>
    <i>
      <x v="3983"/>
    </i>
    <i>
      <x v="1250"/>
    </i>
    <i>
      <x v="5925"/>
    </i>
    <i>
      <x v="8026"/>
    </i>
    <i>
      <x v="5946"/>
    </i>
    <i>
      <x v="8044"/>
    </i>
    <i>
      <x v="6001"/>
    </i>
    <i>
      <x v="429"/>
    </i>
    <i>
      <x v="6018"/>
    </i>
    <i>
      <x v="4199"/>
    </i>
    <i>
      <x v="2256"/>
    </i>
    <i>
      <x v="2898"/>
    </i>
    <i>
      <x v="1075"/>
    </i>
    <i>
      <x v="8223"/>
    </i>
    <i>
      <x v="319"/>
    </i>
    <i>
      <x v="8245"/>
    </i>
    <i>
      <x v="2281"/>
    </i>
    <i>
      <x v="771"/>
    </i>
    <i>
      <x v="6114"/>
    </i>
    <i>
      <x v="8267"/>
    </i>
    <i>
      <x v="6157"/>
    </i>
    <i>
      <x v="4213"/>
    </i>
    <i>
      <x v="6173"/>
    </i>
    <i>
      <x v="4222"/>
    </i>
    <i>
      <x v="1595"/>
    </i>
    <i>
      <x v="8459"/>
    </i>
    <i>
      <x v="4"/>
    </i>
    <i>
      <x v="8502"/>
    </i>
    <i>
      <x v="157"/>
    </i>
    <i>
      <x v="8561"/>
    </i>
    <i>
      <x v="9708"/>
    </i>
    <i>
      <x v="3049"/>
    </i>
    <i>
      <x v="4002"/>
    </i>
    <i>
      <x v="451"/>
    </i>
    <i>
      <x v="9777"/>
    </i>
    <i>
      <x v="8742"/>
    </i>
    <i>
      <x v="9842"/>
    </i>
    <i>
      <x v="8755"/>
    </i>
    <i>
      <x v="3559"/>
    </i>
    <i>
      <x v="8764"/>
    </i>
    <i>
      <x v="6373"/>
    </i>
    <i>
      <x v="8773"/>
    </i>
    <i>
      <x v="1105"/>
    </i>
    <i>
      <x v="8805"/>
    </i>
    <i>
      <x v="6397"/>
    </i>
    <i>
      <x v="8853"/>
    </i>
    <i>
      <x v="2384"/>
    </i>
    <i>
      <x v="8874"/>
    </i>
    <i>
      <x v="6442"/>
    </i>
    <i>
      <x v="3142"/>
    </i>
    <i>
      <x v="6452"/>
    </i>
    <i>
      <x v="8969"/>
    </i>
    <i>
      <x v="4019"/>
    </i>
    <i>
      <x v="9020"/>
    </i>
    <i>
      <x v="6456"/>
    </i>
    <i>
      <x v="1352"/>
    </i>
    <i>
      <x v="6566"/>
    </i>
    <i>
      <x v="9097"/>
    </i>
    <i>
      <x v="1619"/>
    </i>
    <i>
      <x v="9165"/>
    </i>
    <i>
      <x v="726"/>
    </i>
    <i>
      <x v="9240"/>
    </i>
    <i>
      <x v="2495"/>
    </i>
    <i>
      <x v="9263"/>
    </i>
    <i>
      <x v="6823"/>
    </i>
    <i>
      <x v="3273"/>
    </i>
    <i>
      <x v="6855"/>
    </i>
    <i>
      <x v="9413"/>
    </i>
    <i>
      <x v="6858"/>
    </i>
    <i>
      <x v="4287"/>
    </i>
    <i>
      <x v="731"/>
    </i>
    <i>
      <x v="9515"/>
    </i>
    <i>
      <x v="4076"/>
    </i>
    <i>
      <x v="809"/>
    </i>
    <i>
      <x v="2528"/>
    </i>
    <i>
      <x v="9592"/>
    </i>
    <i>
      <x v="2532"/>
    </i>
    <i>
      <x v="9614"/>
    </i>
    <i>
      <x v="6962"/>
    </i>
    <i>
      <x v="649"/>
    </i>
    <i>
      <x v="6975"/>
    </i>
    <i>
      <x v="9725"/>
    </i>
    <i>
      <x v="6287"/>
    </i>
    <i>
      <x v="9761"/>
    </i>
    <i>
      <x v="6288"/>
    </i>
    <i>
      <x v="9814"/>
    </i>
    <i>
      <x v="333"/>
    </i>
    <i>
      <x v="9852"/>
    </i>
    <i>
      <x v="6336"/>
    </i>
    <i>
      <x v="2354"/>
    </i>
    <i>
      <x v="9881"/>
    </i>
    <i>
      <x v="9021"/>
    </i>
    <i>
      <x v="4981"/>
    </i>
    <i>
      <x v="2484"/>
    </i>
    <i>
      <x v="995"/>
    </i>
    <i>
      <x v="4448"/>
    </i>
    <i>
      <x v="5334"/>
    </i>
    <i>
      <x v="3182"/>
    </i>
    <i>
      <x v="6174"/>
    </i>
    <i>
      <x v="1709"/>
    </i>
    <i>
      <x v="5282"/>
    </i>
    <i>
      <x v="8627"/>
    </i>
    <i>
      <x v="8113"/>
    </i>
    <i>
      <x v="2050"/>
    </i>
    <i>
      <x v="9169"/>
    </i>
    <i>
      <x v="1006"/>
    </i>
    <i>
      <x v="914"/>
    </i>
    <i>
      <x v="858"/>
    </i>
    <i>
      <x v="1812"/>
    </i>
    <i>
      <x v="283"/>
    </i>
    <i>
      <x v="4836"/>
    </i>
    <i>
      <x v="1466"/>
    </i>
    <i>
      <x v="3382"/>
    </i>
    <i>
      <x v="2119"/>
    </i>
    <i>
      <x v="7841"/>
    </i>
    <i>
      <x v="5604"/>
    </i>
    <i>
      <x v="8057"/>
    </i>
    <i>
      <x v="5627"/>
    </i>
    <i>
      <x v="2926"/>
    </i>
    <i>
      <x v="1430"/>
    </i>
    <i>
      <x v="3004"/>
    </i>
    <i>
      <x v="4018"/>
    </i>
    <i>
      <x v="1446"/>
    </i>
    <i>
      <x v="5659"/>
    </i>
    <i>
      <x v="9066"/>
    </i>
    <i>
      <x v="5670"/>
    </i>
    <i>
      <x v="9297"/>
    </i>
    <i>
      <x v="5679"/>
    </i>
    <i>
      <x v="3413"/>
    </i>
    <i>
      <x v="1471"/>
    </i>
    <i>
      <x v="2735"/>
    </i>
    <i>
      <x v="2209"/>
    </i>
    <i>
      <x v="7883"/>
    </i>
    <i>
      <x v="3468"/>
    </i>
    <i>
      <x v="2852"/>
    </i>
    <i>
      <x v="5868"/>
    </i>
    <i>
      <x v="2876"/>
    </i>
    <i>
      <x v="5876"/>
    </i>
    <i>
      <x v="635"/>
    </i>
    <i>
      <x v="5900"/>
    </i>
    <i>
      <x v="2932"/>
    </i>
    <i>
      <x v="1062"/>
    </i>
    <i>
      <x v="2984"/>
    </i>
    <i>
      <x v="4148"/>
    </i>
    <i>
      <x v="845"/>
    </i>
    <i>
      <x v="6008"/>
    </i>
    <i>
      <x v="8669"/>
    </i>
    <i>
      <x v="4154"/>
    </i>
    <i>
      <x v="462"/>
    </i>
    <i>
      <x v="6032"/>
    </i>
    <i>
      <x v="2004"/>
    </i>
    <i>
      <x v="1651"/>
    </i>
    <i>
      <x v="9087"/>
    </i>
    <i>
      <x v="6166"/>
    </i>
    <i>
      <x v="9202"/>
    </i>
    <i>
      <x v="5219"/>
    </i>
    <i>
      <x v="1986"/>
    </i>
    <i>
      <x v="2319"/>
    </i>
    <i>
      <x v="3402"/>
    </i>
    <i>
      <x v="334"/>
    </i>
    <i>
      <x v="4446"/>
    </i>
    <i>
      <x v="2363"/>
    </i>
    <i>
      <x v="4462"/>
    </i>
    <i>
      <x v="1501"/>
    </i>
    <i>
      <x v="7662"/>
    </i>
    <i>
      <x v="2376"/>
    </i>
    <i>
      <x v="2792"/>
    </i>
    <i>
      <x v="6517"/>
    </i>
    <i>
      <x v="2823"/>
    </i>
    <i>
      <x v="346"/>
    </i>
    <i>
      <x v="4546"/>
    </i>
    <i>
      <x v="2460"/>
    </i>
    <i>
      <x v="8050"/>
    </i>
    <i>
      <x v="5236"/>
    </i>
    <i>
      <x v="1260"/>
    </i>
    <i>
      <x v="2503"/>
    </i>
    <i>
      <x v="922"/>
    </i>
    <i>
      <x v="6868"/>
    </i>
    <i>
      <x v="8130"/>
    </i>
    <i>
      <x v="6888"/>
    </i>
    <i>
      <x v="4633"/>
    </i>
    <i>
      <x v="6972"/>
    </i>
    <i>
      <x v="3483"/>
    </i>
    <i>
      <x v="7031"/>
    </i>
    <i>
      <x v="8305"/>
    </i>
    <i>
      <x v="4341"/>
    </i>
    <i>
      <x v="8342"/>
    </i>
    <i>
      <x v="7113"/>
    </i>
    <i>
      <x v="3775"/>
    </i>
    <i>
      <x v="7152"/>
    </i>
    <i>
      <x v="8552"/>
    </i>
    <i>
      <x v="7182"/>
    </i>
    <i>
      <x v="1830"/>
    </i>
    <i>
      <x v="7193"/>
    </i>
    <i>
      <x v="3058"/>
    </i>
    <i>
      <x v="1180"/>
    </i>
    <i>
      <x v="3513"/>
    </i>
    <i>
      <x v="7223"/>
    </i>
    <i>
      <x v="8844"/>
    </i>
    <i>
      <x v="18"/>
    </i>
    <i>
      <x v="1851"/>
    </i>
    <i>
      <x v="7320"/>
    </i>
    <i>
      <x v="9007"/>
    </i>
    <i>
      <x v="7329"/>
    </i>
    <i>
      <x v="5068"/>
    </i>
    <i>
      <x v="7333"/>
    </i>
    <i>
      <x v="4867"/>
    </i>
    <i>
      <x v="9397"/>
    </i>
    <i>
      <x v="9162"/>
    </i>
    <i>
      <x v="9439"/>
    </i>
    <i>
      <x v="9172"/>
    </i>
    <i>
      <x v="9483"/>
    </i>
    <i>
      <x v="9268"/>
    </i>
    <i>
      <x v="3548"/>
    </i>
    <i>
      <x v="9362"/>
    </i>
    <i>
      <x v="9587"/>
    </i>
    <i>
      <x v="5244"/>
    </i>
    <i>
      <x v="3310"/>
    </i>
    <i>
      <x v="7351"/>
    </i>
    <i>
      <x v="9496"/>
    </i>
    <i>
      <x v="4362"/>
    </i>
    <i>
      <x v="4965"/>
    </i>
    <i>
      <x v="4363"/>
    </i>
    <i>
      <x v="243"/>
    </i>
    <i>
      <x v="7414"/>
    </i>
    <i>
      <x v="3368"/>
    </i>
    <i>
      <x v="898"/>
    </i>
    <i>
      <x v="9735"/>
    </i>
    <i>
      <x v="4383"/>
    </i>
    <i>
      <x v="9782"/>
    </i>
    <i>
      <x v="7486"/>
    </i>
    <i>
      <x v="3882"/>
    </i>
    <i>
      <x v="4423"/>
    </i>
    <i>
      <x v="5040"/>
    </i>
    <i>
      <x v="8953"/>
    </i>
    <i>
      <x v="3988"/>
    </i>
    <i>
      <x v="983"/>
    </i>
    <i>
      <x v="5951"/>
    </i>
    <i>
      <x v="5649"/>
    </i>
    <i>
      <x v="1573"/>
    </i>
    <i>
      <x v="9174"/>
    </i>
    <i>
      <x v="1642"/>
    </i>
    <i>
      <x v="1559"/>
    </i>
    <i>
      <x v="6099"/>
    </i>
    <i>
      <x v="5600"/>
    </i>
    <i>
      <x v="6198"/>
    </i>
    <i>
      <x v="3055"/>
    </i>
    <i>
      <x v="1492"/>
    </i>
    <i>
      <x v="1035"/>
    </i>
    <i>
      <x v="562"/>
    </i>
    <i>
      <x v="4034"/>
    </i>
    <i>
      <x v="6723"/>
    </i>
    <i>
      <x v="3466"/>
    </i>
    <i>
      <x v="2476"/>
    </i>
    <i>
      <x v="7948"/>
    </i>
    <i>
      <x v="2508"/>
    </i>
    <i>
      <x v="4584"/>
    </i>
    <i>
      <x v="1509"/>
    </i>
    <i>
      <x v="2992"/>
    </i>
    <i>
      <x v="2530"/>
    </i>
    <i>
      <x v="3505"/>
    </i>
    <i>
      <x v="6978"/>
    </i>
    <i>
      <x v="1973"/>
    </i>
    <i>
      <x v="5106"/>
    </i>
    <i>
      <x v="3168"/>
    </i>
    <i>
      <x v="4353"/>
    </i>
    <i>
      <x v="3826"/>
    </i>
    <i>
      <x v="5362"/>
    </i>
    <i>
      <x v="3227"/>
    </i>
    <i>
      <x v="7354"/>
    </i>
    <i>
      <x v="9342"/>
    </i>
    <i>
      <x v="7457"/>
    </i>
    <i>
      <x v="5791"/>
    </i>
    <i>
      <x v="7698"/>
    </i>
    <i>
      <x v="124"/>
    </i>
    <i>
      <x v="9771"/>
    </i>
    <i>
      <x v="8419"/>
    </i>
    <i>
      <x v="8195"/>
    </i>
    <i>
      <x v="2172"/>
    </i>
    <i>
      <x v="1434"/>
    </i>
    <i>
      <x v="824"/>
    </i>
    <i>
      <x v="349"/>
    </i>
    <i>
      <x v="4816"/>
    </i>
    <i>
      <x v="2452"/>
    </i>
    <i>
      <x v="4628"/>
    </i>
    <i>
      <x v="1172"/>
    </i>
    <i>
      <x v="2925"/>
    </i>
    <i>
      <x v="3561"/>
    </i>
    <i>
      <x v="2125"/>
    </i>
    <i>
      <x v="1727"/>
    </i>
    <i>
      <x v="8859"/>
    </i>
    <i>
      <x v="2204"/>
    </i>
    <i>
      <x v="3828"/>
    </i>
    <i>
      <x v="5743"/>
    </i>
    <i>
      <x v="4022"/>
    </i>
    <i>
      <x v="3931"/>
    </i>
    <i>
      <x v="7175"/>
    </i>
    <i>
      <x v="3645"/>
    </i>
    <i>
      <x v="8846"/>
    </i>
    <i>
      <x v="7260"/>
    </i>
    <i>
      <x v="7297"/>
    </i>
    <i>
      <x v="1246"/>
    </i>
    <i>
      <x v="5223"/>
    </i>
    <i>
      <x v="7775"/>
    </i>
    <i>
      <x v="4909"/>
    </i>
    <i>
      <x v="138"/>
    </i>
    <i>
      <x v="8169"/>
    </i>
    <i>
      <x v="6283"/>
    </i>
    <i>
      <x v="3131"/>
    </i>
    <i>
      <x v="3651"/>
    </i>
    <i>
      <x v="1775"/>
    </i>
    <i>
      <x v="4194"/>
    </i>
    <i>
      <x v="6229"/>
    </i>
    <i>
      <x v="3654"/>
    </i>
    <i>
      <x v="1835"/>
    </i>
    <i>
      <x v="6293"/>
    </i>
    <i>
      <x v="691"/>
    </i>
    <i>
      <x v="2341"/>
    </i>
    <i>
      <x v="9637"/>
    </i>
    <i>
      <x v="6302"/>
    </i>
    <i>
      <x v="285"/>
    </i>
    <i>
      <x v="332"/>
    </i>
    <i>
      <x v="8247"/>
    </i>
    <i>
      <x v="4207"/>
    </i>
    <i>
      <x v="6037"/>
    </i>
    <i>
      <x v="1574"/>
    </i>
    <i>
      <x v="8643"/>
    </i>
    <i>
      <x v="6326"/>
    </i>
    <i>
      <x v="4792"/>
    </i>
    <i>
      <x v="6327"/>
    </i>
    <i>
      <x v="3156"/>
    </i>
    <i>
      <x v="1495"/>
    </i>
    <i>
      <x v="6260"/>
    </i>
    <i>
      <x v="6345"/>
    </i>
    <i>
      <x v="695"/>
    </i>
    <i>
      <x v="3677"/>
    </i>
    <i>
      <x v="9748"/>
    </i>
    <i>
      <x v="6369"/>
    </i>
    <i>
      <x v="8036"/>
    </i>
    <i>
      <x v="2362"/>
    </i>
    <i>
      <x v="2887"/>
    </i>
    <i>
      <x v="3678"/>
    </i>
    <i>
      <x v="8212"/>
    </i>
    <i>
      <x v="5100"/>
    </i>
    <i>
      <x v="3762"/>
    </i>
    <i>
      <x v="6382"/>
    </i>
    <i>
      <x v="8359"/>
    </i>
    <i>
      <x v="2370"/>
    </i>
    <i>
      <x v="8501"/>
    </i>
    <i>
      <x v="3679"/>
    </i>
    <i>
      <x v="6046"/>
    </i>
    <i>
      <x v="2005"/>
    </i>
    <i>
      <x v="1324"/>
    </i>
    <i>
      <x v="2373"/>
    </i>
    <i>
      <x v="3104"/>
    </i>
    <i>
      <x v="6404"/>
    </i>
    <i>
      <x v="3588"/>
    </i>
    <i>
      <x v="2375"/>
    </i>
    <i>
      <x v="3143"/>
    </i>
    <i>
      <x v="5296"/>
    </i>
    <i>
      <x v="1345"/>
    </i>
    <i>
      <x v="6415"/>
    </i>
    <i>
      <x v="9120"/>
    </i>
    <i>
      <x v="6419"/>
    </i>
    <i>
      <x v="9223"/>
    </i>
    <i>
      <x v="714"/>
    </i>
    <i>
      <x v="9309"/>
    </i>
    <i>
      <x v="3695"/>
    </i>
    <i>
      <x v="627"/>
    </i>
    <i>
      <x v="6433"/>
    </i>
    <i>
      <x v="4997"/>
    </i>
    <i>
      <x v="715"/>
    </i>
    <i>
      <x v="706"/>
    </i>
    <i>
      <x v="4230"/>
    </i>
    <i>
      <x v="32"/>
    </i>
    <i>
      <x v="1085"/>
    </i>
    <i>
      <x v="2859"/>
    </i>
    <i>
      <x v="5234"/>
    </i>
    <i>
      <x v="8117"/>
    </i>
    <i>
      <x v="6455"/>
    </i>
    <i>
      <x v="571"/>
    </i>
    <i>
      <x v="1506"/>
    </i>
    <i>
      <x v="8193"/>
    </i>
    <i>
      <x v="2389"/>
    </i>
    <i>
      <x v="5142"/>
    </i>
    <i>
      <x v="6466"/>
    </i>
    <i>
      <x v="5599"/>
    </i>
    <i>
      <x v="16"/>
    </i>
    <i>
      <x v="2934"/>
    </i>
    <i>
      <x v="6477"/>
    </i>
    <i>
      <x v="6230"/>
    </i>
    <i>
      <x v="6478"/>
    </i>
    <i>
      <x v="2980"/>
    </i>
    <i>
      <x v="2397"/>
    </i>
    <i>
      <x v="8466"/>
    </i>
    <i>
      <x v="1117"/>
    </i>
    <i>
      <x v="8541"/>
    </i>
    <i>
      <x v="3930"/>
    </i>
    <i>
      <x v="1310"/>
    </i>
    <i>
      <x v="6525"/>
    </i>
    <i>
      <x v="316"/>
    </i>
    <i>
      <x v="2011"/>
    </i>
    <i>
      <x v="8684"/>
    </i>
    <i>
      <x v="3432"/>
    </i>
    <i>
      <x v="4740"/>
    </i>
    <i>
      <x v="115"/>
    </i>
    <i>
      <x v="4757"/>
    </i>
    <i>
      <x v="6560"/>
    </i>
    <i>
      <x v="8800"/>
    </i>
    <i>
      <x v="1677"/>
    </i>
    <i>
      <x v="3122"/>
    </i>
    <i>
      <x v="6576"/>
    </i>
    <i>
      <x v="8851"/>
    </i>
    <i>
      <x v="6581"/>
    </i>
    <i>
      <x v="4187"/>
    </i>
    <i>
      <x v="6591"/>
    </i>
    <i>
      <x v="8940"/>
    </i>
    <i>
      <x v="6606"/>
    </i>
    <i>
      <x v="940"/>
    </i>
    <i>
      <x v="6620"/>
    </i>
    <i>
      <x v="2157"/>
    </i>
    <i>
      <x v="6624"/>
    </i>
    <i>
      <x v="1039"/>
    </i>
    <i>
      <x v="1129"/>
    </i>
    <i>
      <x v="148"/>
    </i>
    <i>
      <x v="6637"/>
    </i>
    <i>
      <x v="4897"/>
    </i>
    <i>
      <x v="6646"/>
    </i>
    <i>
      <x v="9246"/>
    </i>
    <i>
      <x v="6650"/>
    </i>
    <i>
      <x v="1881"/>
    </i>
    <i>
      <x v="6652"/>
    </i>
    <i>
      <x v="151"/>
    </i>
    <i>
      <x v="6656"/>
    </i>
    <i>
      <x v="9401"/>
    </i>
    <i>
      <x v="2444"/>
    </i>
    <i>
      <x v="3309"/>
    </i>
    <i>
      <x v="6156"/>
    </i>
    <i>
      <x v="3463"/>
    </i>
    <i>
      <x v="5317"/>
    </i>
    <i>
      <x v="5011"/>
    </i>
    <i>
      <x v="1486"/>
    </i>
    <i>
      <x v="3404"/>
    </i>
    <i>
      <x v="2469"/>
    </i>
    <i>
      <x v="422"/>
    </i>
    <i>
      <x v="885"/>
    </i>
    <i>
      <x v="8006"/>
    </i>
    <i>
      <x v="6745"/>
    </i>
    <i>
      <x v="8030"/>
    </i>
    <i>
      <x v="2229"/>
    </i>
    <i>
      <x v="2002"/>
    </i>
    <i>
      <x v="6755"/>
    </i>
    <i>
      <x v="8073"/>
    </i>
    <i>
      <x v="839"/>
    </i>
    <i>
      <x v="5567"/>
    </i>
    <i>
      <x v="6768"/>
    </i>
    <i>
      <x v="8128"/>
    </i>
    <i>
      <x v="6769"/>
    </i>
    <i>
      <x v="8145"/>
    </i>
    <i>
      <x v="5321"/>
    </i>
    <i>
      <x v="4612"/>
    </i>
    <i>
      <x v="6785"/>
    </i>
    <i>
      <x v="6220"/>
    </i>
    <i>
      <x v="6801"/>
    </i>
    <i>
      <x v="8202"/>
    </i>
    <i>
      <x v="6803"/>
    </i>
    <i>
      <x v="8221"/>
    </i>
    <i>
      <x v="3704"/>
    </i>
    <i>
      <x v="8243"/>
    </i>
    <i>
      <x v="4300"/>
    </i>
    <i>
      <x v="176"/>
    </i>
    <i>
      <x v="6829"/>
    </i>
    <i>
      <x v="8262"/>
    </i>
    <i>
      <x v="1947"/>
    </i>
    <i>
      <x v="843"/>
    </i>
    <i>
      <x v="4305"/>
    </i>
    <i>
      <x v="436"/>
    </i>
    <i>
      <x v="967"/>
    </i>
    <i>
      <x v="4681"/>
    </i>
    <i>
      <x v="4145"/>
    </i>
    <i>
      <x v="8344"/>
    </i>
    <i>
      <x v="6861"/>
    </i>
    <i>
      <x v="8390"/>
    </i>
    <i>
      <x v="6867"/>
    </i>
    <i>
      <x v="5165"/>
    </i>
    <i>
      <x v="5326"/>
    </i>
    <i>
      <x v="5630"/>
    </i>
    <i>
      <x v="6887"/>
    </i>
    <i>
      <x v="2129"/>
    </i>
    <i>
      <x v="5327"/>
    </i>
    <i>
      <x v="3023"/>
    </i>
    <i>
      <x v="6892"/>
    </i>
    <i>
      <x v="8545"/>
    </i>
    <i>
      <x v="1698"/>
    </i>
    <i>
      <x v="4716"/>
    </i>
    <i>
      <x v="6898"/>
    </i>
    <i>
      <x v="5646"/>
    </i>
    <i>
      <x v="4322"/>
    </i>
    <i>
      <x v="8618"/>
    </i>
    <i>
      <x v="6903"/>
    </i>
    <i>
      <x v="1832"/>
    </i>
    <i>
      <x v="6918"/>
    </i>
    <i>
      <x v="3072"/>
    </i>
    <i>
      <x v="4323"/>
    </i>
    <i>
      <x v="3511"/>
    </i>
    <i>
      <x v="3628"/>
    </i>
    <i>
      <x v="8725"/>
    </i>
    <i>
      <x v="4325"/>
    </i>
    <i>
      <x v="8752"/>
    </i>
    <i>
      <x v="6959"/>
    </i>
    <i>
      <x v="538"/>
    </i>
    <i>
      <x v="1701"/>
    </i>
    <i>
      <x v="1836"/>
    </i>
    <i>
      <x v="5328"/>
    </i>
    <i>
      <x v="8795"/>
    </i>
    <i>
      <x v="4328"/>
    </i>
    <i>
      <x v="236"/>
    </i>
    <i>
      <x v="6976"/>
    </i>
    <i>
      <x v="793"/>
    </i>
    <i>
      <x v="2239"/>
    </i>
    <i>
      <x v="8835"/>
    </i>
    <i>
      <x v="4331"/>
    </i>
    <i>
      <x v="6244"/>
    </i>
    <i>
      <x v="6985"/>
    </i>
    <i>
      <x v="6247"/>
    </i>
    <i>
      <x v="1160"/>
    </i>
    <i>
      <x v="3905"/>
    </i>
    <i>
      <x v="2548"/>
    </i>
    <i>
      <x v="3140"/>
    </i>
    <i>
      <x v="2549"/>
    </i>
    <i>
      <x v="8925"/>
    </i>
    <i>
      <x v="1161"/>
    </i>
    <i>
      <x v="4822"/>
    </i>
    <i>
      <x v="6993"/>
    </i>
    <i>
      <x v="8987"/>
    </i>
    <i>
      <x v="1703"/>
    </i>
    <i>
      <x v="3171"/>
    </i>
    <i>
      <x v="1511"/>
    </i>
    <i>
      <x v="4850"/>
    </i>
    <i>
      <x v="7010"/>
    </i>
    <i>
      <x v="3819"/>
    </i>
    <i>
      <x v="7028"/>
    </i>
    <i>
      <x v="2159"/>
    </i>
    <i>
      <x v="4185"/>
    </i>
    <i>
      <x v="4880"/>
    </i>
    <i>
      <x v="7046"/>
    </i>
    <i>
      <x v="9133"/>
    </i>
    <i>
      <x v="1164"/>
    </i>
    <i>
      <x v="5736"/>
    </i>
    <i>
      <x v="7048"/>
    </i>
    <i>
      <x v="1650"/>
    </i>
    <i>
      <x v="7063"/>
    </i>
    <i>
      <x v="3237"/>
    </i>
    <i>
      <x v="7068"/>
    </i>
    <i>
      <x v="3834"/>
    </i>
    <i>
      <x v="5333"/>
    </i>
    <i>
      <x v="9259"/>
    </i>
    <i>
      <x v="7102"/>
    </i>
    <i>
      <x v="9279"/>
    </i>
    <i>
      <x v="4345"/>
    </i>
    <i>
      <x v="3256"/>
    </i>
    <i>
      <x v="893"/>
    </i>
    <i>
      <x v="9335"/>
    </i>
    <i>
      <x v="5978"/>
    </i>
    <i>
      <x v="803"/>
    </i>
    <i>
      <x v="5281"/>
    </i>
    <i>
      <x v="9384"/>
    </i>
    <i>
      <x v="7132"/>
    </i>
    <i>
      <x v="3298"/>
    </i>
    <i>
      <x v="7145"/>
    </i>
    <i>
      <x v="9433"/>
    </i>
    <i>
      <x v="2023"/>
    </i>
    <i>
      <x v="3363"/>
    </i>
    <i>
      <x v="2598"/>
    </i>
    <i>
      <x v="1052"/>
    </i>
    <i>
      <x v="7174"/>
    </i>
    <i>
      <x v="1906"/>
    </i>
    <i>
      <x v="1652"/>
    </i>
    <i>
      <x v="9714"/>
    </i>
    <i>
      <x v="2026"/>
    </i>
    <i>
      <x v="6209"/>
    </i>
    <i>
      <x v="3940"/>
    </i>
    <i>
      <x v="4105"/>
    </i>
    <i>
      <x v="1707"/>
    </i>
    <i>
      <x v="6148"/>
    </i>
    <i>
      <x v="7209"/>
    </i>
    <i>
      <x v="3640"/>
    </i>
    <i>
      <x v="558"/>
    </i>
    <i>
      <x v="3736"/>
    </i>
    <i>
      <x v="7221"/>
    </i>
    <i>
      <x v="8001"/>
    </i>
    <i>
      <x v="5351"/>
    </i>
    <i>
      <x v="2847"/>
    </i>
    <i>
      <x v="7230"/>
    </i>
    <i>
      <x v="5539"/>
    </i>
    <i>
      <x v="7233"/>
    </i>
    <i>
      <x v="4581"/>
    </i>
    <i>
      <x v="2624"/>
    </i>
    <i>
      <x v="19"/>
    </i>
    <i>
      <x v="2625"/>
    </i>
    <i>
      <x v="4000"/>
    </i>
    <i>
      <x v="7259"/>
    </i>
    <i>
      <x v="3453"/>
    </i>
    <i>
      <x v="5086"/>
    </i>
    <i>
      <x v="4600"/>
    </i>
    <i>
      <x v="1186"/>
    </i>
    <i>
      <x v="5562"/>
    </i>
    <i>
      <x v="5990"/>
    </i>
    <i>
      <x v="5572"/>
    </i>
    <i>
      <x v="6194"/>
    </i>
    <i>
      <x v="8124"/>
    </i>
    <i>
      <x v="7298"/>
    </i>
    <i>
      <x v="5576"/>
    </i>
    <i>
      <x v="4358"/>
    </i>
    <i>
      <x v="8137"/>
    </i>
    <i>
      <x v="1939"/>
    </i>
    <i>
      <x v="8147"/>
    </i>
    <i>
      <x v="4142"/>
    </i>
    <i>
      <x v="8156"/>
    </i>
    <i>
      <x v="7325"/>
    </i>
    <i>
      <x v="4626"/>
    </i>
    <i>
      <x v="3946"/>
    </i>
    <i>
      <x v="8171"/>
    </i>
    <i>
      <x v="5369"/>
    </i>
    <i>
      <x v="8183"/>
    </i>
    <i>
      <x v="7337"/>
    </i>
    <i>
      <x v="6222"/>
    </i>
    <i>
      <x v="7344"/>
    </i>
    <i>
      <x v="1436"/>
    </i>
    <i>
      <x v="5371"/>
    </i>
    <i>
      <x v="8220"/>
    </i>
    <i>
      <x v="3950"/>
    </i>
    <i>
      <x v="1"/>
    </i>
    <i>
      <x v="1189"/>
    </i>
    <i>
      <x v="8241"/>
    </i>
    <i>
      <x v="6002"/>
    </i>
    <i>
      <x v="925"/>
    </i>
    <i>
      <x v="7355"/>
    </i>
    <i>
      <x v="1800"/>
    </i>
    <i>
      <x v="5389"/>
    </i>
    <i>
      <x v="6223"/>
    </i>
    <i>
      <x v="7361"/>
    </i>
    <i>
      <x v="5886"/>
    </i>
    <i>
      <x v="387"/>
    </i>
    <i>
      <x v="8263"/>
    </i>
    <i>
      <x v="7385"/>
    </i>
    <i>
      <x v="5601"/>
    </i>
    <i>
      <x v="7388"/>
    </i>
    <i>
      <x v="8288"/>
    </i>
    <i>
      <x v="2659"/>
    </i>
    <i>
      <x v="8295"/>
    </i>
    <i>
      <x v="1191"/>
    </i>
    <i>
      <x v="5143"/>
    </i>
    <i>
      <x v="2662"/>
    </i>
    <i>
      <x v="8312"/>
    </i>
    <i>
      <x v="5107"/>
    </i>
    <i>
      <x v="8321"/>
    </i>
    <i>
      <x v="4369"/>
    </i>
    <i>
      <x v="1963"/>
    </i>
    <i>
      <x v="640"/>
    </i>
    <i>
      <x v="8357"/>
    </i>
    <i>
      <x v="7415"/>
    </i>
    <i>
      <x v="8369"/>
    </i>
    <i>
      <x v="7418"/>
    </i>
    <i>
      <x v="1814"/>
    </i>
    <i>
      <x v="391"/>
    </i>
    <i>
      <x v="329"/>
    </i>
    <i>
      <x v="1586"/>
    </i>
    <i>
      <x v="8427"/>
    </i>
    <i>
      <x v="7425"/>
    </i>
    <i>
      <x v="8455"/>
    </i>
    <i>
      <x v="7440"/>
    </i>
    <i>
      <x v="8464"/>
    </i>
    <i>
      <x v="7442"/>
    </i>
    <i>
      <x v="4699"/>
    </i>
    <i>
      <x v="7445"/>
    </i>
    <i>
      <x v="8496"/>
    </i>
    <i>
      <x v="47"/>
    </i>
    <i>
      <x v="4706"/>
    </i>
    <i>
      <x v="6006"/>
    </i>
    <i>
      <x v="8537"/>
    </i>
    <i>
      <x v="7461"/>
    </i>
    <i>
      <x v="1444"/>
    </i>
    <i>
      <x v="7462"/>
    </i>
    <i>
      <x v="3029"/>
    </i>
    <i>
      <x v="7469"/>
    </i>
    <i>
      <x v="2130"/>
    </i>
    <i>
      <x v="7472"/>
    </i>
    <i>
      <x v="8572"/>
    </i>
    <i>
      <x v="7474"/>
    </i>
    <i>
      <x v="8581"/>
    </i>
    <i>
      <x v="2678"/>
    </i>
    <i>
      <x v="8588"/>
    </i>
    <i>
      <x v="5446"/>
    </i>
    <i>
      <x v="6057"/>
    </i>
    <i>
      <x v="669"/>
    </i>
    <i>
      <x v="8623"/>
    </i>
    <i>
      <x v="7488"/>
    </i>
    <i>
      <x v="852"/>
    </i>
    <i>
      <x v="9855"/>
    </i>
    <i>
      <x v="980"/>
    </i>
    <i>
      <x v="5043"/>
    </i>
    <i>
      <x v="5661"/>
    </i>
    <i>
      <x v="4404"/>
    </i>
    <i>
      <x v="8676"/>
    </i>
    <i>
      <x v="2314"/>
    </i>
    <i>
      <x v="8691"/>
    </i>
    <i>
      <x v="7501"/>
    </i>
    <i>
      <x v="8703"/>
    </i>
    <i>
      <x v="3474"/>
    </i>
    <i>
      <x v="8719"/>
    </i>
    <i>
      <x v="7517"/>
    </i>
    <i>
      <x v="8735"/>
    </i>
    <i>
      <x v="7521"/>
    </i>
    <i>
      <x v="8747"/>
    </i>
    <i>
      <x v="5453"/>
    </i>
    <i>
      <x v="48"/>
    </i>
    <i>
      <x v="4436"/>
    </i>
    <i>
      <x v="8756"/>
    </i>
    <i>
      <x v="2701"/>
    </i>
    <i>
      <x v="8762"/>
    </i>
    <i>
      <x v="7539"/>
    </i>
    <i>
      <x v="8765"/>
    </i>
    <i>
      <x v="5459"/>
    </i>
    <i>
      <x v="3795"/>
    </i>
    <i>
      <x v="5496"/>
    </i>
    <i>
      <x v="8783"/>
    </i>
    <i>
      <x v="7567"/>
    </i>
    <i>
      <x v="3110"/>
    </i>
    <i>
      <x v="7578"/>
    </i>
    <i>
      <x v="6089"/>
    </i>
    <i>
      <x v="7583"/>
    </i>
    <i>
      <x v="1330"/>
    </i>
    <i>
      <x v="7586"/>
    </i>
    <i>
      <x v="8811"/>
    </i>
    <i>
      <x v="7587"/>
    </i>
    <i>
      <x v="8819"/>
    </i>
    <i>
      <x v="2078"/>
    </i>
    <i>
      <x v="8833"/>
    </i>
    <i>
      <x v="7595"/>
    </i>
    <i>
      <x v="3129"/>
    </i>
    <i>
      <x v="7597"/>
    </i>
    <i>
      <x v="8845"/>
    </i>
    <i>
      <x v="2721"/>
    </i>
    <i>
      <x v="5677"/>
    </i>
    <i>
      <x v="1209"/>
    </i>
    <i>
      <x v="3808"/>
    </i>
    <i>
      <x v="2723"/>
    </i>
    <i>
      <x v="8860"/>
    </i>
    <i>
      <x v="2724"/>
    </i>
    <i>
      <x v="3529"/>
    </i>
    <i>
      <x v="604"/>
    </i>
    <i>
      <x v="8886"/>
    </i>
    <i>
      <x v="7626"/>
    </i>
    <i>
      <x v="8908"/>
    </i>
    <i>
      <x v="7633"/>
    </i>
    <i>
      <x v="4819"/>
    </i>
    <i>
      <x v="7635"/>
    </i>
    <i>
      <x v="1339"/>
    </i>
    <i>
      <x v="3889"/>
    </i>
    <i>
      <x v="8933"/>
    </i>
    <i>
      <x v="7649"/>
    </i>
    <i>
      <x v="8947"/>
    </i>
    <i>
      <x v="2741"/>
    </i>
    <i>
      <x v="2329"/>
    </i>
    <i>
      <x v="3725"/>
    </i>
    <i>
      <x v="4021"/>
    </i>
    <i>
      <x v="5506"/>
    </i>
    <i>
      <x v="109"/>
    </i>
    <i>
      <x v="7665"/>
    </i>
    <i>
      <x v="8999"/>
    </i>
    <i>
      <x v="1744"/>
    </i>
    <i>
      <x v="5688"/>
    </i>
    <i>
      <x v="7672"/>
    </i>
    <i>
      <x v="3176"/>
    </i>
    <i>
      <x v="400"/>
    </i>
    <i>
      <x v="6100"/>
    </i>
    <i>
      <x v="908"/>
    </i>
    <i>
      <x v="9044"/>
    </i>
    <i>
      <x v="7679"/>
    </i>
    <i>
      <x v="9063"/>
    </i>
    <i>
      <x v="4477"/>
    </i>
    <i>
      <x v="2278"/>
    </i>
    <i>
      <x v="4478"/>
    </i>
    <i>
      <x v="1353"/>
    </i>
    <i>
      <x v="7692"/>
    </i>
    <i>
      <x v="4872"/>
    </i>
    <i>
      <x v="264"/>
    </i>
    <i>
      <x v="9118"/>
    </i>
    <i>
      <x v="2757"/>
    </i>
    <i>
      <x v="1357"/>
    </i>
    <i>
      <x v="7711"/>
    </i>
    <i>
      <x v="1361"/>
    </i>
    <i>
      <x v="7715"/>
    </i>
    <i>
      <x v="9161"/>
    </i>
    <i>
      <x v="1222"/>
    </i>
    <i>
      <x v="331"/>
    </i>
    <i>
      <x v="1756"/>
    </i>
    <i>
      <x v="6263"/>
    </i>
    <i>
      <x v="406"/>
    </i>
    <i>
      <x v="1994"/>
    </i>
    <i>
      <x v="7733"/>
    </i>
    <i>
      <x v="1042"/>
    </i>
    <i>
      <x v="225"/>
    </i>
    <i>
      <x v="3239"/>
    </i>
    <i>
      <x v="7741"/>
    </i>
    <i>
      <x v="3240"/>
    </i>
    <i>
      <x v="7754"/>
    </i>
    <i>
      <x v="3246"/>
    </i>
    <i>
      <x v="6009"/>
    </i>
    <i>
      <x v="636"/>
    </i>
    <i>
      <x v="411"/>
    </i>
    <i>
      <x v="9261"/>
    </i>
    <i>
      <x v="840"/>
    </i>
    <i>
      <x v="15"/>
    </i>
    <i>
      <x v="5764"/>
    </i>
    <i>
      <x v="9280"/>
    </i>
    <i>
      <x v="3316"/>
    </i>
    <i>
      <x v="5749"/>
    </i>
    <i>
      <x v="1388"/>
    </i>
    <i>
      <x v="9301"/>
    </i>
    <i>
      <x v="5774"/>
    </i>
    <i>
      <x v="3260"/>
    </i>
    <i>
      <x v="3324"/>
    </i>
    <i>
      <x v="2286"/>
    </i>
    <i>
      <x v="9498"/>
    </i>
    <i>
      <x v="4912"/>
    </i>
    <i>
      <x v="4941"/>
    </i>
    <i>
      <x v="9355"/>
    </i>
    <i>
      <x v="9517"/>
    </i>
    <i>
      <x v="9365"/>
    </i>
    <i>
      <x v="6145"/>
    </i>
    <i>
      <x v="4054"/>
    </i>
    <i>
      <x v="9560"/>
    </i>
    <i>
      <x v="1379"/>
    </i>
    <i>
      <x v="813"/>
    </i>
    <i>
      <x v="1453"/>
    </i>
    <i>
      <x v="5821"/>
    </i>
    <i>
      <x v="9429"/>
    </i>
    <i>
      <x v="1624"/>
    </i>
    <i>
      <x v="3598"/>
    </i>
    <i>
      <x v="9599"/>
    </i>
    <i>
      <x v="6272"/>
    </i>
    <i>
      <x v="4087"/>
    </i>
    <i>
      <x v="4923"/>
    </i>
    <i>
      <x v="7781"/>
    </i>
    <i>
      <x v="497"/>
    </i>
    <i>
      <x v="4515"/>
    </i>
    <i>
      <x v="4928"/>
    </i>
    <i>
      <x v="412"/>
    </i>
    <i>
      <x v="700"/>
    </i>
    <i>
      <x v="7803"/>
    </i>
    <i>
      <x v="1393"/>
    </i>
    <i>
      <x v="7818"/>
    </i>
    <i>
      <x v="6141"/>
    </i>
    <i>
      <x v="1071"/>
    </i>
    <i>
      <x v="3549"/>
    </i>
    <i>
      <x v="5017"/>
    </i>
    <i>
      <x v="9539"/>
    </i>
    <i>
      <x v="9794"/>
    </i>
    <i>
      <x v="9563"/>
    </i>
    <i>
      <x v="9808"/>
    </i>
    <i>
      <x v="3353"/>
    </i>
    <i>
      <x v="249"/>
    </i>
    <i>
      <x v="3556"/>
    </i>
    <i>
      <x v="3422"/>
    </i>
    <i>
      <x v="1406"/>
    </i>
    <i>
      <x v="2"/>
    </i>
    <i>
      <x v="4978"/>
    </i>
    <i>
      <x v="985"/>
    </i>
    <i>
      <x v="9616"/>
    </i>
    <i>
      <x v="2806"/>
    </i>
    <i>
      <x v="9636"/>
    </i>
    <i>
      <x v="7914"/>
    </i>
    <i>
      <x v="9642"/>
    </i>
    <i>
      <x v="7920"/>
    </i>
    <i>
      <x v="1410"/>
    </i>
    <i>
      <x v="1239"/>
    </i>
    <i>
      <x v="4100"/>
    </i>
    <i>
      <x v="7933"/>
    </i>
    <i>
      <x v="9696"/>
    </i>
    <i>
      <x v="4529"/>
    </i>
    <i>
      <x v="9709"/>
    </i>
    <i>
      <x v="2822"/>
    </i>
    <i>
      <x v="9717"/>
    </i>
    <i>
      <x v="7938"/>
    </i>
    <i>
      <x v="1914"/>
    </i>
    <i>
      <x v="165"/>
    </i>
    <i>
      <x v="9736"/>
    </i>
    <i>
      <x v="4532"/>
    </i>
    <i>
      <x v="9749"/>
    </i>
    <i>
      <x v="5248"/>
    </i>
    <i>
      <x v="9757"/>
    </i>
    <i>
      <x v="5532"/>
    </i>
    <i>
      <x v="9759"/>
    </i>
    <i>
      <x v="7960"/>
    </i>
    <i>
      <x v="7972"/>
    </i>
    <i>
      <x v="4519"/>
    </i>
    <i>
      <x v="1561"/>
    </i>
    <i>
      <x v="2787"/>
    </i>
    <i>
      <x v="4116"/>
    </i>
    <i>
      <x v="3890"/>
    </i>
    <i>
      <x v="9810"/>
    </i>
    <i>
      <x v="5137"/>
    </i>
    <i>
      <x v="9819"/>
    </i>
    <i>
      <x v="7857"/>
    </i>
    <i>
      <x v="667"/>
    </i>
    <i>
      <x v="655"/>
    </i>
    <i>
      <x v="9848"/>
    </i>
    <i>
      <x v="1593"/>
    </i>
    <i>
      <x v="1933"/>
    </i>
    <i>
      <x v="7888"/>
    </i>
    <i>
      <x v="4395"/>
    </i>
    <i>
      <x v="2685"/>
    </i>
    <i>
      <x v="6533"/>
    </i>
    <i>
      <x v="2453"/>
    </i>
    <i>
      <x v="2413"/>
    </i>
    <i>
      <x v="2428"/>
    </i>
    <i>
      <x v="1005"/>
    </i>
    <i>
      <x v="5300"/>
    </i>
    <i>
      <x v="4789"/>
    </i>
    <i>
      <x v="5324"/>
    </i>
    <i>
      <x v="379"/>
    </i>
    <i>
      <x v="8066"/>
    </i>
    <i>
      <x v="9078"/>
    </i>
    <i>
      <x v="8734"/>
    </i>
    <i>
      <x v="6549"/>
    </i>
    <i>
      <x v="7301"/>
    </i>
    <i>
      <x v="6254"/>
    </i>
    <i>
      <x v="6859"/>
    </i>
    <i>
      <x v="3247"/>
    </i>
    <i>
      <x v="410"/>
    </i>
    <i>
      <x v="8600"/>
    </i>
    <i>
      <x v="4132"/>
    </i>
    <i>
      <x v="8776"/>
    </i>
    <i>
      <x v="187"/>
    </i>
    <i>
      <x v="6290"/>
    </i>
    <i>
      <x v="2436"/>
    </i>
    <i>
      <x v="1504"/>
    </i>
    <i>
      <x v="5908"/>
    </i>
    <i>
      <x v="7143"/>
    </i>
    <i>
      <x v="2588"/>
    </i>
    <i>
      <x v="4417"/>
    </i>
    <i>
      <x v="1494"/>
    </i>
    <i>
      <x v="6757"/>
    </i>
    <i>
      <x v="8099"/>
    </i>
    <i>
      <x v="5984"/>
    </i>
    <i>
      <x v="2960"/>
    </i>
    <i>
      <x v="9201"/>
    </i>
    <i>
      <x v="144"/>
    </i>
    <i>
      <x v="570"/>
    </i>
    <i>
      <x v="6016"/>
    </i>
    <i>
      <x v="1610"/>
    </i>
    <i>
      <x v="6228"/>
    </i>
    <i>
      <x v="4056"/>
    </i>
    <i>
      <x v="4946"/>
    </i>
    <i>
      <x v="2717"/>
    </i>
    <i>
      <x v="256"/>
    </i>
    <i>
      <x v="7693"/>
    </i>
    <i>
      <x v="6949"/>
    </i>
    <i>
      <x v="6827"/>
    </i>
    <i>
      <x v="8411"/>
    </i>
    <i>
      <x v="4129"/>
    </i>
    <i>
      <x v="7161"/>
    </i>
    <i>
      <x v="5255"/>
    </i>
    <i>
      <x v="8850"/>
    </i>
    <i>
      <x v="764"/>
    </i>
    <i>
      <x v="1363"/>
    </i>
    <i>
      <x v="3554"/>
    </i>
    <i>
      <x v="9649"/>
    </i>
    <i>
      <x v="3648"/>
    </i>
    <i>
      <x v="9732"/>
    </i>
    <i>
      <x v="8236"/>
    </i>
    <i>
      <x v="4372"/>
    </i>
    <i>
      <x v="3773"/>
    </i>
    <i>
      <x v="7231"/>
    </i>
    <i>
      <x v="712"/>
    </i>
    <i>
      <x v="103"/>
    </i>
    <i>
      <x v="671"/>
    </i>
    <i>
      <x v="7753"/>
    </i>
    <i>
      <x v="3614"/>
    </i>
    <i>
      <x v="7441"/>
    </i>
    <i>
      <x v="5041"/>
    </i>
    <i>
      <x v="5719"/>
    </i>
    <i>
      <x v="911"/>
    </i>
    <i>
      <x v="4112"/>
    </i>
    <i>
      <x v="6212"/>
    </i>
    <i>
      <x v="7900"/>
    </i>
    <i>
      <x v="4933"/>
    </i>
    <i>
      <x v="7453"/>
    </i>
    <i>
      <x v="9034"/>
    </i>
    <i>
      <x v="5289"/>
    </i>
    <i>
      <x v="5676"/>
    </i>
    <i>
      <x v="545"/>
    </i>
    <i>
      <x v="2406"/>
    </i>
    <i>
      <x v="3550"/>
    </i>
    <i>
      <x v="1126"/>
    </i>
    <i>
      <x v="2826"/>
    </i>
    <i>
      <x v="5168"/>
    </i>
    <i>
      <x v="4695"/>
    </i>
    <i>
      <x v="366"/>
    </i>
    <i>
      <x v="4698"/>
    </i>
    <i>
      <x v="8766"/>
    </i>
    <i>
      <x v="6901"/>
    </i>
    <i>
      <x v="375"/>
    </i>
    <i>
      <x v="7484"/>
    </i>
    <i>
      <x v="5658"/>
    </i>
    <i>
      <x v="8090"/>
    </i>
    <i>
      <x v="468"/>
    </i>
    <i>
      <x v="8096"/>
    </i>
    <i>
      <x v="9070"/>
    </i>
    <i>
      <x v="1167"/>
    </i>
    <i>
      <x v="5664"/>
    </i>
    <i>
      <x v="603"/>
    </i>
    <i>
      <x v="3242"/>
    </i>
    <i>
      <x v="1200"/>
    </i>
    <i>
      <x v="9293"/>
    </i>
    <i>
      <x v="1641"/>
    </i>
    <i>
      <x v="9445"/>
    </i>
    <i>
      <x v="1171"/>
    </i>
    <i>
      <x v="1125"/>
    </i>
    <i>
      <x v="8180"/>
    </i>
    <i>
      <x v="254"/>
    </i>
    <i>
      <x v="5929"/>
    </i>
    <i>
      <x v="9723"/>
    </i>
    <i>
      <x v="8209"/>
    </i>
    <i>
      <x v="6716"/>
    </i>
    <i>
      <x v="7527"/>
    </i>
    <i>
      <x v="3854"/>
    </i>
    <i>
      <x v="1975"/>
    </i>
    <i>
      <x v="8751"/>
    </i>
    <i>
      <x v="3429"/>
    </i>
    <i>
      <x v="4218"/>
    </i>
    <i>
      <x v="4464"/>
    </i>
    <i>
      <x v="5502"/>
    </i>
    <i>
      <x v="4505"/>
    </i>
    <i>
      <x v="8792"/>
    </i>
    <i>
      <x v="8355"/>
    </i>
    <i>
      <x v="688"/>
    </i>
    <i>
      <x v="3827"/>
    </i>
    <i>
      <x v="2137"/>
    </i>
    <i>
      <x v="7376"/>
    </i>
    <i>
      <x v="8869"/>
    </i>
    <i>
      <x v="1206"/>
    </i>
    <i>
      <x v="8888"/>
    </i>
    <i>
      <x v="2966"/>
    </i>
    <i>
      <x v="3162"/>
    </i>
    <i>
      <x v="8381"/>
    </i>
    <i>
      <x v="1348"/>
    </i>
    <i>
      <x v="5620"/>
    </i>
    <i>
      <x v="7214"/>
    </i>
    <i>
      <x v="1853"/>
    </i>
    <i>
      <x v="9114"/>
    </i>
    <i>
      <x v="2987"/>
    </i>
    <i>
      <x v="665"/>
    </i>
    <i>
      <x v="548"/>
    </i>
    <i>
      <x v="3619"/>
    </i>
    <i>
      <x v="2275"/>
    </i>
    <i>
      <x v="5382"/>
    </i>
    <i>
      <x v="160"/>
    </i>
    <i>
      <x v="4318"/>
    </i>
    <i>
      <x v="2640"/>
    </i>
    <i>
      <x v="9375"/>
    </i>
    <i>
      <x v="8512"/>
    </i>
    <i>
      <x v="806"/>
    </i>
    <i>
      <x v="1078"/>
    </i>
    <i>
      <x v="586"/>
    </i>
    <i>
      <x v="6112"/>
    </i>
    <i>
      <x v="860"/>
    </i>
    <i>
      <x v="4846"/>
    </i>
    <i>
      <x v="9537"/>
    </i>
    <i>
      <x v="8559"/>
    </i>
    <i>
      <x v="4409"/>
    </i>
    <i>
      <x v="8573"/>
    </i>
    <i>
      <x v="999"/>
    </i>
    <i>
      <x v="2294"/>
    </i>
    <i>
      <x v="2761"/>
    </i>
    <i>
      <x v="7140"/>
    </i>
    <i>
      <x v="3457"/>
    </i>
    <i>
      <x v="1659"/>
    </i>
    <i>
      <x v="9740"/>
    </i>
    <i>
      <x v="6159"/>
    </i>
    <i>
      <x v="6733"/>
    </i>
    <i>
      <x v="6161"/>
    </i>
    <i>
      <x v="7736"/>
    </i>
    <i>
      <x v="8704"/>
    </i>
    <i>
      <x v="8475"/>
    </i>
    <i>
      <x v="3840"/>
    </i>
    <i>
      <x v="5987"/>
    </i>
    <i>
      <x v="4788"/>
    </i>
    <i>
      <x v="8750"/>
    </i>
    <i>
      <x v="5257"/>
    </i>
    <i>
      <x v="9144"/>
    </i>
    <i>
      <x v="2720"/>
    </i>
    <i>
      <x v="3506"/>
    </i>
    <i>
      <x v="573"/>
    </i>
    <i>
      <x v="4927"/>
    </i>
    <i>
      <x v="1220"/>
    </i>
    <i>
      <x v="6518"/>
    </i>
    <i>
      <x v="7795"/>
    </i>
    <i>
      <x v="8291"/>
    </i>
    <i>
      <x v="1004"/>
    </i>
    <i>
      <x v="9826"/>
    </i>
    <i>
      <x v="3222"/>
    </i>
    <i>
      <x v="600"/>
    </i>
    <i>
      <x v="2674"/>
    </i>
    <i>
      <x v="3583"/>
    </i>
    <i>
      <x v="190"/>
    </i>
    <i>
      <x v="4216"/>
    </i>
    <i>
      <x v="2675"/>
    </i>
    <i>
      <x v="2358"/>
    </i>
    <i>
      <x v="7449"/>
    </i>
    <i>
      <x v="5054"/>
    </i>
    <i>
      <x v="568"/>
    </i>
    <i>
      <x v="9585"/>
    </i>
    <i>
      <x v="4533"/>
    </i>
    <i>
      <x v="596"/>
    </i>
    <i>
      <x v="2094"/>
    </i>
    <i>
      <x v="8808"/>
    </i>
    <i>
      <x v="4534"/>
    </i>
    <i>
      <x v="8946"/>
    </i>
    <i>
      <x v="7470"/>
    </i>
    <i>
      <x v="3196"/>
    </i>
    <i>
      <x v="1482"/>
    </i>
    <i>
      <x v="9227"/>
    </i>
    <i>
      <x v="4549"/>
    </i>
    <i>
      <x v="9406"/>
    </i>
    <i>
      <x v="2531"/>
    </i>
    <i>
      <x v="5111"/>
    </i>
    <i>
      <x v="5569"/>
    </i>
    <i>
      <x v="975"/>
    </i>
    <i>
      <x v="2533"/>
    </i>
    <i>
      <x v="788"/>
    </i>
    <i>
      <x v="2109"/>
    </i>
    <i>
      <x v="4212"/>
    </i>
    <i>
      <x v="2113"/>
    </i>
    <i>
      <x v="1328"/>
    </i>
    <i>
      <x v="2705"/>
    </i>
    <i>
      <x v="4947"/>
    </i>
    <i>
      <x v="292"/>
    </i>
    <i>
      <x v="3691"/>
    </i>
    <i>
      <x v="5608"/>
    </i>
    <i>
      <x v="8982"/>
    </i>
    <i>
      <x v="3976"/>
    </i>
    <i>
      <x v="9059"/>
    </i>
    <i>
      <x v="5612"/>
    </i>
    <i>
      <x v="4993"/>
    </i>
    <i>
      <x v="7581"/>
    </i>
    <i>
      <x v="9199"/>
    </i>
    <i>
      <x v="1783"/>
    </i>
    <i>
      <x v="3249"/>
    </i>
    <i>
      <x v="4595"/>
    </i>
    <i>
      <x v="1937"/>
    </i>
    <i>
      <x v="224"/>
    </i>
    <i>
      <x v="27"/>
    </i>
    <i>
      <x v="7606"/>
    </i>
    <i>
      <x v="9477"/>
    </i>
    <i>
      <x v="7628"/>
    </i>
    <i>
      <x v="6"/>
    </i>
    <i>
      <x v="2649"/>
    </i>
    <i>
      <x v="6645"/>
    </i>
    <i>
      <x v="1793"/>
    </i>
    <i>
      <x v="9716"/>
    </i>
    <i>
      <x v="4085"/>
    </i>
    <i>
      <x v="3947"/>
    </i>
    <i>
      <x v="4412"/>
    </i>
    <i>
      <x v="3062"/>
    </i>
    <i>
      <x v="5466"/>
    </i>
    <i>
      <x v="142"/>
    </i>
    <i>
      <x v="7710"/>
    </i>
    <i>
      <x v="4901"/>
    </i>
    <i>
      <x v="5682"/>
    </i>
    <i>
      <x v="7189"/>
    </i>
    <i>
      <x v="7716"/>
    </i>
    <i>
      <x v="6232"/>
    </i>
    <i>
      <x v="7719"/>
    </i>
    <i>
      <x v="6261"/>
    </i>
    <i>
      <x v="6832"/>
    </i>
    <i>
      <x v="1150"/>
    </i>
    <i>
      <x v="408"/>
    </i>
    <i>
      <x v="242"/>
    </i>
    <i>
      <x v="7748"/>
    </i>
    <i>
      <x v="953"/>
    </i>
    <i>
      <x v="7757"/>
    </i>
    <i>
      <x v="8962"/>
    </i>
    <i>
      <x v="7760"/>
    </i>
    <i>
      <x v="9002"/>
    </i>
    <i>
      <x v="1487"/>
    </i>
    <i>
      <x v="9031"/>
    </i>
    <i>
      <x v="4649"/>
    </i>
    <i>
      <x v="9072"/>
    </i>
    <i>
      <x v="1457"/>
    </i>
    <i>
      <x v="3198"/>
    </i>
    <i>
      <x v="7372"/>
    </i>
    <i>
      <x v="1481"/>
    </i>
    <i>
      <x v="2163"/>
    </i>
    <i>
      <x v="9178"/>
    </i>
    <i>
      <x v="7828"/>
    </i>
    <i>
      <x v="2383"/>
    </i>
    <i>
      <x v="1229"/>
    </i>
    <i>
      <x v="5256"/>
    </i>
    <i>
      <x v="299"/>
    </i>
    <i>
      <x v="6436"/>
    </i>
    <i>
      <x v="2788"/>
    </i>
    <i>
      <x v="2390"/>
    </i>
    <i>
      <x v="5739"/>
    </i>
    <i>
      <x v="7267"/>
    </i>
    <i>
      <x v="7853"/>
    </i>
    <i>
      <x v="2668"/>
    </i>
    <i>
      <x v="755"/>
    </i>
    <i>
      <x v="3306"/>
    </i>
    <i>
      <x v="7871"/>
    </i>
    <i>
      <x v="1749"/>
    </i>
    <i>
      <x v="7884"/>
    </i>
    <i>
      <x v="6556"/>
    </i>
    <i>
      <x v="1488"/>
    </i>
    <i>
      <x v="6574"/>
    </i>
    <i>
      <x v="2012"/>
    </i>
    <i>
      <x v="5115"/>
    </i>
    <i>
      <x v="1236"/>
    </i>
    <i>
      <x v="3358"/>
    </i>
    <i>
      <x v="3545"/>
    </i>
    <i>
      <x v="384"/>
    </i>
    <i>
      <x v="7928"/>
    </i>
    <i>
      <x v="9705"/>
    </i>
    <i>
      <x v="2821"/>
    </i>
    <i>
      <x v="7433"/>
    </i>
    <i>
      <x v="1815"/>
    </i>
    <i>
      <x v="9847"/>
    </i>
    <i>
      <x v="5782"/>
    </i>
    <i>
      <x v="7160"/>
    </i>
    <i>
      <x v="7024"/>
    </i>
    <i>
      <x v="5197"/>
    </i>
    <i>
      <x v="4428"/>
    </i>
    <i>
      <x v="8680"/>
    </i>
    <i>
      <x v="694"/>
    </i>
    <i>
      <x v="8706"/>
    </i>
    <i>
      <x v="7994"/>
    </i>
    <i>
      <x v="1585"/>
    </i>
    <i>
      <x v="129"/>
    </i>
    <i>
      <x v="2316"/>
    </i>
    <i>
      <x v="8017"/>
    </i>
    <i>
      <x v="7389"/>
    </i>
    <i>
      <x v="8024"/>
    </i>
    <i>
      <x v="1175"/>
    </i>
    <i>
      <x v="8042"/>
    </i>
    <i>
      <x v="4220"/>
    </i>
    <i>
      <x v="5849"/>
    </i>
    <i>
      <x v="8797"/>
    </i>
    <i>
      <x v="4714"/>
    </i>
    <i>
      <x v="238"/>
    </i>
    <i>
      <x v="8068"/>
    </i>
    <i>
      <x v="5493"/>
    </i>
    <i>
      <x v="5855"/>
    </i>
    <i>
      <x v="2335"/>
    </i>
    <i>
      <x v="4434"/>
    </i>
    <i>
      <x v="3132"/>
    </i>
    <i>
      <x v="3610"/>
    </i>
    <i>
      <x v="3134"/>
    </i>
    <i>
      <x v="1165"/>
    </i>
    <i>
      <x v="173"/>
    </i>
    <i>
      <x v="1265"/>
    </i>
    <i>
      <x v="8905"/>
    </i>
    <i>
      <x v="307"/>
    </i>
    <i>
      <x v="1097"/>
    </i>
    <i>
      <x v="8139"/>
    </i>
    <i>
      <x v="8922"/>
    </i>
    <i>
      <x v="7060"/>
    </i>
    <i>
      <x v="4967"/>
    </i>
    <i>
      <x v="3555"/>
    </i>
    <i>
      <x v="8968"/>
    </i>
    <i>
      <x v="8178"/>
    </i>
    <i>
      <x v="8988"/>
    </i>
    <i>
      <x v="7064"/>
    </i>
    <i>
      <x v="4982"/>
    </i>
    <i>
      <x v="8208"/>
    </i>
    <i>
      <x v="3178"/>
    </i>
    <i>
      <x v="5939"/>
    </i>
    <i>
      <x v="9032"/>
    </i>
    <i>
      <x v="5942"/>
    </i>
    <i>
      <x v="9065"/>
    </i>
    <i>
      <x v="4758"/>
    </i>
    <i>
      <x v="742"/>
    </i>
    <i>
      <x v="5960"/>
    </i>
    <i>
      <x v="246"/>
    </i>
    <i>
      <x v="5970"/>
    </i>
    <i>
      <x v="9098"/>
    </i>
    <i>
      <x v="8250"/>
    </i>
    <i>
      <x v="9130"/>
    </i>
    <i>
      <x v="5981"/>
    </i>
    <i>
      <x v="9158"/>
    </i>
    <i>
      <x v="8281"/>
    </i>
    <i>
      <x v="3880"/>
    </i>
    <i>
      <x v="8283"/>
    </i>
    <i>
      <x v="9192"/>
    </i>
    <i>
      <x v="5998"/>
    </i>
    <i>
      <x v="1725"/>
    </i>
    <i>
      <x v="2520"/>
    </i>
    <i>
      <x v="6429"/>
    </i>
    <i>
      <x v="8293"/>
    </i>
    <i>
      <x v="9230"/>
    </i>
    <i>
      <x v="4785"/>
    </i>
    <i>
      <x v="6434"/>
    </i>
    <i>
      <x v="5195"/>
    </i>
    <i>
      <x v="2040"/>
    </i>
    <i>
      <x v="2487"/>
    </i>
    <i>
      <x v="5048"/>
    </i>
    <i>
      <x v="8332"/>
    </i>
    <i>
      <x v="9285"/>
    </i>
    <i>
      <x v="4180"/>
    </i>
    <i>
      <x v="6465"/>
    </i>
    <i>
      <x v="7083"/>
    </i>
    <i>
      <x v="716"/>
    </i>
    <i>
      <x v="439"/>
    </i>
    <i>
      <x v="342"/>
    </i>
    <i>
      <x v="4456"/>
    </i>
    <i>
      <x v="9407"/>
    </i>
    <i>
      <x v="1295"/>
    </i>
    <i>
      <x v="6521"/>
    </i>
    <i>
      <x v="938"/>
    </i>
    <i>
      <x v="5406"/>
    </i>
    <i>
      <x v="8451"/>
    </i>
    <i>
      <x v="1569"/>
    </i>
    <i>
      <x v="5483"/>
    </i>
    <i>
      <x v="2410"/>
    </i>
    <i>
      <x v="3002"/>
    </i>
    <i>
      <x v="3320"/>
    </i>
    <i>
      <x v="7121"/>
    </i>
    <i>
      <x v="9487"/>
    </i>
    <i>
      <x v="1856"/>
    </i>
    <i>
      <x v="9491"/>
    </i>
    <i>
      <x v="2506"/>
    </i>
    <i>
      <x v="9505"/>
    </i>
    <i>
      <x v="3016"/>
    </i>
    <i>
      <x v="3332"/>
    </i>
    <i>
      <x v="449"/>
    </i>
    <i>
      <x v="4397"/>
    </i>
    <i>
      <x v="3021"/>
    </i>
    <i>
      <x v="7303"/>
    </i>
    <i>
      <x v="8530"/>
    </i>
    <i>
      <x v="6619"/>
    </i>
    <i>
      <x v="5226"/>
    </i>
    <i>
      <x v="1957"/>
    </i>
    <i>
      <x v="6692"/>
    </i>
    <i>
      <x v="4349"/>
    </i>
    <i>
      <x v="6708"/>
    </i>
    <i>
      <x v="9665"/>
    </i>
    <i>
      <x v="723"/>
    </i>
    <i>
      <x v="3386"/>
    </i>
    <i>
      <x v="4357"/>
    </i>
    <i>
      <x v="3392"/>
    </i>
    <i>
      <x v="6728"/>
    </i>
    <i>
      <x v="6689"/>
    </i>
    <i>
      <x v="9788"/>
    </i>
    <i>
      <x v="6746"/>
    </i>
    <i>
      <x v="859"/>
    </i>
    <i>
      <x v="5433"/>
    </i>
    <i>
      <x v="4837"/>
    </i>
    <i>
      <x v="6724"/>
    </i>
    <i>
      <x v="3847"/>
    </i>
    <i>
      <x v="515"/>
    </i>
    <i>
      <x v="8560"/>
    </i>
    <i>
      <x v="9779"/>
    </i>
    <i>
      <x v="6134"/>
    </i>
    <i>
      <x v="3717"/>
    </i>
    <i>
      <x v="3034"/>
    </i>
    <i>
      <x v="3421"/>
    </i>
    <i>
      <x v="5355"/>
    </i>
    <i>
      <x v="7345"/>
    </i>
    <i>
      <x v="2032"/>
    </i>
    <i>
      <x v="4503"/>
    </i>
    <i>
      <x v="4200"/>
    </i>
    <i>
      <x v="4204"/>
    </i>
    <i>
      <x v="177"/>
    </i>
    <i>
      <x v="7770"/>
    </i>
    <i>
      <x v="6547"/>
    </i>
    <i>
      <x v="7487"/>
    </i>
    <i>
      <x v="7059"/>
    </i>
    <i>
      <x v="2677"/>
    </i>
    <i>
      <x v="3805"/>
    </i>
    <i>
      <x v="9048"/>
    </i>
    <i>
      <x v="921"/>
    </i>
    <i>
      <x v="5787"/>
    </i>
    <i>
      <x v="7075"/>
    </i>
    <i>
      <x v="9543"/>
    </i>
    <i>
      <x v="7105"/>
    </i>
    <i>
      <x v="2334"/>
    </i>
    <i>
      <x v="6085"/>
    </i>
    <i>
      <x v="2774"/>
    </i>
    <i>
      <x v="7686"/>
    </i>
    <i>
      <x v="91"/>
    </i>
    <i>
      <x v="7159"/>
    </i>
    <i>
      <x v="801"/>
    </i>
    <i>
      <x v="8641"/>
    </i>
    <i>
      <x v="5408"/>
    </i>
    <i>
      <x v="1011"/>
    </i>
    <i>
      <x v="1252"/>
    </i>
    <i>
      <x v="3075"/>
    </i>
    <i>
      <x v="7546"/>
    </i>
    <i>
      <x v="7458"/>
    </i>
    <i>
      <x v="7565"/>
    </i>
    <i>
      <x v="1589"/>
    </i>
    <i>
      <x v="6470"/>
    </i>
    <i>
      <x v="1360"/>
    </i>
    <i>
      <x v="4026"/>
    </i>
    <i>
      <x v="3591"/>
    </i>
    <i>
      <x v="4376"/>
    </i>
    <i>
      <x v="6384"/>
    </i>
    <i>
      <x v="6795"/>
    </i>
    <i>
      <x v="6454"/>
    </i>
    <i>
      <x v="4471"/>
    </i>
    <i>
      <x v="3284"/>
    </i>
    <i>
      <x v="4754"/>
    </i>
    <i>
      <x v="7975"/>
    </i>
    <i>
      <x v="424"/>
    </i>
    <i>
      <x v="9317"/>
    </i>
    <i>
      <x v="2794"/>
    </i>
    <i>
      <x v="8327"/>
    </i>
    <i>
      <x v="1001"/>
    </i>
    <i>
      <x v="2947"/>
    </i>
    <i>
      <x v="959"/>
    </i>
    <i>
      <x v="6964"/>
    </i>
    <i>
      <x v="9233"/>
    </i>
    <i>
      <x v="8340"/>
    </i>
    <i>
      <x v="7523"/>
    </i>
    <i>
      <x v="4598"/>
    </i>
    <i>
      <x v="9659"/>
    </i>
    <i>
      <x v="2951"/>
    </i>
    <i>
      <x v="5992"/>
    </i>
    <i>
      <x v="185"/>
    </i>
    <i>
      <x v="5996"/>
    </i>
    <i>
      <x v="4801"/>
    </i>
    <i>
      <x v="9181"/>
    </i>
    <i>
      <x v="8375"/>
    </i>
    <i>
      <x v="7514"/>
    </i>
    <i>
      <x v="1532"/>
    </i>
    <i>
      <x v="7079"/>
    </i>
    <i>
      <x v="4803"/>
    </i>
    <i>
      <x v="6809"/>
    </i>
    <i>
      <x v="2971"/>
    </i>
    <i>
      <x v="3361"/>
    </i>
    <i>
      <x v="2976"/>
    </i>
    <i>
      <x v="9711"/>
    </i>
    <i>
      <x v="5875"/>
    </i>
    <i>
      <x v="9776"/>
    </i>
    <i>
      <x v="4621"/>
    </i>
    <i>
      <x v="4986"/>
    </i>
    <i>
      <x v="6069"/>
    </i>
    <i>
      <x v="3202"/>
    </i>
    <i>
      <x v="8434"/>
    </i>
    <i>
      <x v="3668"/>
    </i>
    <i>
      <x v="8445"/>
    </i>
    <i>
      <x v="1688"/>
    </i>
    <i>
      <x v="7112"/>
    </i>
    <i>
      <x v="9204"/>
    </i>
    <i>
      <x v="8450"/>
    </i>
    <i>
      <x v="7918"/>
    </i>
    <i>
      <x v="2740"/>
    </i>
    <i>
      <x v="7014"/>
    </i>
    <i>
      <x v="7569"/>
    </i>
    <i>
      <x v="9349"/>
    </i>
    <i>
      <x v="3994"/>
    </i>
    <i>
      <x v="9392"/>
    </i>
    <i>
      <x v="6096"/>
    </i>
    <i>
      <x v="2824"/>
    </i>
    <i>
      <x v="82"/>
    </i>
    <i>
      <x v="1644"/>
    </i>
    <i>
      <x v="6974"/>
    </i>
    <i>
      <x v="3354"/>
    </i>
    <i>
      <x v="1216"/>
    </i>
    <i>
      <x v="5602"/>
    </i>
    <i>
      <x v="4826"/>
    </i>
    <i>
      <x v="9676"/>
    </i>
    <i>
      <x v="2505"/>
    </i>
    <i>
      <x v="7326"/>
    </i>
    <i>
      <x v="7663"/>
    </i>
    <i>
      <x v="9760"/>
    </i>
    <i>
      <x v="8520"/>
    </i>
    <i>
      <x v="9029"/>
    </i>
    <i>
      <x v="4625"/>
    </i>
    <i>
      <x v="339"/>
    </i>
    <i>
      <x v="1622"/>
    </i>
    <i>
      <x v="5387"/>
    </i>
    <i>
      <x v="5662"/>
    </i>
    <i>
      <x v="5280"/>
    </i>
    <i>
      <x v="5665"/>
    </i>
    <i>
      <x v="2621"/>
    </i>
    <i>
      <x v="6121"/>
    </i>
    <i>
      <x v="3210"/>
    </i>
    <i>
      <x v="7570"/>
    </i>
    <i>
      <x v="3693"/>
    </i>
    <i>
      <x v="6130"/>
    </i>
    <i>
      <x v="2372"/>
    </i>
    <i>
      <x v="3800"/>
    </i>
    <i>
      <x v="1691"/>
    </i>
    <i>
      <x v="7687"/>
    </i>
    <i>
      <x v="1021"/>
    </i>
    <i>
      <x v="3779"/>
    </i>
    <i>
      <x v="163"/>
    </i>
    <i>
      <x v="8567"/>
    </i>
    <i>
      <x v="3696"/>
    </i>
    <i>
      <x v="8568"/>
    </i>
    <i>
      <x v="3514"/>
    </i>
    <i>
      <x v="4405"/>
    </i>
    <i>
      <x v="2726"/>
    </i>
    <i>
      <x v="8587"/>
    </i>
    <i>
      <x v="7261"/>
    </i>
    <i>
      <x v="8144"/>
    </i>
    <i>
      <x v="6472"/>
    </i>
    <i>
      <x v="4882"/>
    </i>
    <i>
      <x v="3479"/>
    </i>
    <i>
      <x v="1317"/>
    </i>
    <i>
      <x v="9378"/>
    </i>
    <i>
      <x v="2299"/>
    </i>
    <i>
      <x v="2630"/>
    </i>
    <i>
      <x v="1016"/>
    </i>
    <i>
      <x v="7943"/>
    </i>
    <i>
      <x v="7163"/>
    </i>
    <i>
      <x v="8207"/>
    </i>
    <i>
      <x v="2219"/>
    </i>
    <i>
      <x v="7294"/>
    </i>
    <i>
      <x v="3060"/>
    </i>
    <i>
      <x v="4023"/>
    </i>
    <i>
      <x v="833"/>
    </i>
    <i>
      <x v="155"/>
    </i>
    <i>
      <x v="4883"/>
    </i>
    <i>
      <x v="6955"/>
    </i>
    <i>
      <x v="4888"/>
    </i>
    <i>
      <x v="6899"/>
    </i>
    <i>
      <x v="4891"/>
    </i>
    <i>
      <x v="4781"/>
    </i>
    <i>
      <x v="4096"/>
    </i>
    <i>
      <x v="4708"/>
    </i>
    <i>
      <x v="5922"/>
    </i>
    <i>
      <x v="1512"/>
    </i>
    <i>
      <x v="6180"/>
    </i>
    <i>
      <x v="5948"/>
    </i>
    <i>
      <x v="8697"/>
    </i>
    <i>
      <x v="3398"/>
    </i>
    <i>
      <x v="8698"/>
    </i>
    <i>
      <x v="2860"/>
    </i>
    <i>
      <x v="326"/>
    </i>
    <i>
      <x v="9762"/>
    </i>
    <i>
      <x v="3458"/>
    </i>
    <i>
      <x v="3409"/>
    </i>
    <i>
      <x v="3851"/>
    </i>
    <i>
      <x v="7817"/>
    </i>
    <i>
      <x v="6196"/>
    </i>
    <i>
      <x v="2567"/>
    </i>
    <i>
      <x v="4466"/>
    </i>
    <i>
      <x v="8184"/>
    </i>
    <i>
      <x v="390"/>
    </i>
    <i>
      <x v="3191"/>
    </i>
    <i>
      <x v="5686"/>
    </i>
    <i>
      <x v="5934"/>
    </i>
    <i>
      <x v="457"/>
    </i>
    <i>
      <x v="7833"/>
    </i>
    <i>
      <x v="3098"/>
    </i>
    <i>
      <x v="6380"/>
    </i>
    <i>
      <x v="7171"/>
    </i>
    <i>
      <x v="9108"/>
    </i>
    <i>
      <x v="6215"/>
    </i>
    <i>
      <x v="1772"/>
    </i>
    <i>
      <x v="8757"/>
    </i>
    <i>
      <x v="6388"/>
    </i>
    <i>
      <x v="1462"/>
    </i>
    <i>
      <x v="4667"/>
    </i>
    <i>
      <x v="2765"/>
    </i>
    <i>
      <x v="4109"/>
    </i>
    <i>
      <x v="1437"/>
    </i>
    <i>
      <x v="7247"/>
    </i>
    <i>
      <x v="1091"/>
    </i>
    <i>
      <x v="5002"/>
    </i>
    <i>
      <x v="2145"/>
    </i>
    <i>
      <x v="209"/>
    </i>
    <i>
      <x v="8778"/>
    </i>
    <i>
      <x v="7865"/>
    </i>
    <i>
      <x v="1882"/>
    </i>
    <i>
      <x v="4570"/>
    </i>
    <i>
      <x v="22"/>
    </i>
    <i>
      <x v="3881"/>
    </i>
    <i>
      <x v="1729"/>
    </i>
    <i>
      <x v="5210"/>
    </i>
    <i>
      <x v="8789"/>
    </i>
    <i>
      <x v="6427"/>
    </i>
    <i>
      <x v="4642"/>
    </i>
    <i>
      <x v="5464"/>
    </i>
    <i>
      <x v="1555"/>
    </i>
    <i>
      <x v="7506"/>
    </i>
    <i>
      <x v="8173"/>
    </i>
    <i>
      <x v="871"/>
    </i>
    <i>
      <x v="6235"/>
    </i>
    <i>
      <x v="2816"/>
    </i>
    <i>
      <x v="7746"/>
    </i>
    <i>
      <x v="9265"/>
    </i>
    <i>
      <x v="1094"/>
    </i>
    <i>
      <x v="9270"/>
    </i>
    <i>
      <x v="4920"/>
    </i>
    <i>
      <x v="5474"/>
    </i>
    <i>
      <x v="1464"/>
    </i>
    <i>
      <x v="9292"/>
    </i>
    <i>
      <x v="5303"/>
    </i>
    <i>
      <x v="8316"/>
    </i>
    <i>
      <x v="7202"/>
    </i>
    <i>
      <x v="9326"/>
    </i>
    <i>
      <x v="7206"/>
    </i>
    <i>
      <x v="8206"/>
    </i>
    <i>
      <x v="3121"/>
    </i>
    <i>
      <x v="6475"/>
    </i>
    <i>
      <x v="3683"/>
    </i>
    <i>
      <x v="418"/>
    </i>
    <i>
      <x v="4929"/>
    </i>
    <i>
      <x v="66"/>
    </i>
    <i>
      <x v="1335"/>
    </i>
    <i>
      <x v="6497"/>
    </i>
    <i>
      <x v="2154"/>
    </i>
    <i>
      <x v="2182"/>
    </i>
    <i>
      <x v="5974"/>
    </i>
    <i>
      <x v="9405"/>
    </i>
    <i>
      <x v="2885"/>
    </i>
    <i>
      <x v="2536"/>
    </i>
    <i>
      <x v="3586"/>
    </i>
    <i>
      <x v="9423"/>
    </i>
    <i>
      <x v="5809"/>
    </i>
    <i>
      <x v="7531"/>
    </i>
    <i>
      <x v="9493"/>
    </i>
    <i>
      <x v="4431"/>
    </i>
    <i>
      <x v="7036"/>
    </i>
    <i>
      <x v="3745"/>
    </i>
    <i>
      <x v="9510"/>
    </i>
    <i>
      <x v="9461"/>
    </i>
    <i>
      <x v="3329"/>
    </i>
    <i>
      <x v="6011"/>
    </i>
    <i>
      <x v="6578"/>
    </i>
    <i>
      <x v="903"/>
    </i>
    <i>
      <x v="9489"/>
    </i>
    <i>
      <x v="7208"/>
    </i>
    <i>
      <x v="9501"/>
    </i>
    <i>
      <x v="1887"/>
    </i>
    <i>
      <x v="6569"/>
    </i>
    <i>
      <x v="4945"/>
    </i>
    <i>
      <x v="3449"/>
    </i>
    <i>
      <x v="4475"/>
    </i>
    <i>
      <x v="3927"/>
    </i>
    <i>
      <x v="7404"/>
    </i>
    <i>
      <x v="9519"/>
    </i>
    <i>
      <x v="7407"/>
    </i>
    <i>
      <x v="2199"/>
    </i>
    <i>
      <x v="850"/>
    </i>
    <i>
      <x v="2569"/>
    </i>
    <i>
      <x v="2772"/>
    </i>
    <i>
      <x v="6609"/>
    </i>
    <i>
      <x v="1802"/>
    </i>
    <i>
      <x v="54"/>
    </i>
    <i>
      <x v="8896"/>
    </i>
    <i>
      <x v="506"/>
    </i>
    <i>
      <x v="7437"/>
    </i>
    <i>
      <x v="3447"/>
    </i>
    <i>
      <x v="4547"/>
    </i>
    <i>
      <x v="6632"/>
    </i>
    <i>
      <x v="7582"/>
    </i>
    <i>
      <x v="9641"/>
    </i>
    <i>
      <x v="5716"/>
    </i>
    <i>
      <x v="2850"/>
    </i>
    <i>
      <x v="7778"/>
    </i>
    <i>
      <x v="9663"/>
    </i>
    <i>
      <x v="7559"/>
    </i>
    <i>
      <x v="3380"/>
    </i>
    <i>
      <x v="5177"/>
    </i>
    <i>
      <x v="7317"/>
    </i>
    <i>
      <x v="5856"/>
    </i>
    <i>
      <x v="8032"/>
    </i>
    <i>
      <x v="5265"/>
    </i>
    <i>
      <x v="9718"/>
    </i>
    <i>
      <x v="9846"/>
    </i>
    <i>
      <x v="9887"/>
    </i>
    <i>
      <x v="4252"/>
    </i>
    <i>
      <x v="9739"/>
    </i>
    <i>
      <x v="3692"/>
    </i>
    <i>
      <x v="513"/>
    </i>
    <i>
      <x v="3157"/>
    </i>
    <i>
      <x v="5851"/>
    </i>
    <i>
      <x v="1823"/>
    </i>
    <i>
      <x v="6721"/>
    </i>
    <i>
      <x v="2350"/>
    </i>
    <i>
      <x v="8061"/>
    </i>
    <i>
      <x v="3878"/>
    </i>
    <i>
      <x v="7041"/>
    </i>
    <i>
      <x v="6353"/>
    </i>
    <i>
      <x v="3408"/>
    </i>
    <i>
      <x v="4658"/>
    </i>
    <i>
      <x v="4169"/>
    </i>
    <i>
      <x v="1227"/>
    </i>
    <i>
      <x v="2344"/>
    </i>
    <i>
      <x v="6751"/>
    </i>
    <i>
      <x v="6312"/>
    </i>
    <i>
      <x v="1974"/>
    </i>
    <i>
      <x v="1598"/>
    </i>
    <i>
      <x v="7049"/>
    </i>
    <i>
      <x v="7780"/>
    </i>
    <i>
      <x v="8103"/>
    </i>
    <i>
      <x v="5494"/>
    </i>
    <i>
      <x v="3159"/>
    </i>
    <i>
      <x v="815"/>
    </i>
    <i>
      <x v="2445"/>
    </i>
    <i>
      <x v="6319"/>
    </i>
    <i>
      <x v="2627"/>
    </i>
    <i>
      <x v="8598"/>
    </i>
    <i>
      <x v="3700"/>
    </i>
    <i>
      <x v="6807"/>
    </i>
    <i>
      <x v="5631"/>
    </i>
    <i>
      <x v="9686"/>
    </i>
    <i>
      <x v="9459"/>
    </i>
    <i>
      <x v="2057"/>
    </i>
    <i>
      <x v="6285"/>
    </i>
    <i>
      <x v="2882"/>
    </i>
    <i>
      <x v="6362"/>
    </i>
    <i>
      <x v="3311"/>
    </i>
    <i>
      <x v="7386"/>
    </i>
    <i>
      <x v="8893"/>
    </i>
    <i>
      <x v="6177"/>
    </i>
    <i>
      <x v="8606"/>
    </i>
    <i>
      <x v="9151"/>
    </i>
    <i>
      <x v="7758"/>
    </i>
    <i>
      <x v="9189"/>
    </i>
    <i>
      <x v="6622"/>
    </i>
    <i>
      <x v="3096"/>
    </i>
    <i>
      <x v="3766"/>
    </i>
    <i>
      <x v="7723"/>
    </i>
    <i>
      <x v="3181"/>
    </i>
    <i>
      <x v="1811"/>
    </i>
    <i>
      <x v="2658"/>
    </i>
    <i>
      <x v="7904"/>
    </i>
    <i>
      <x v="863"/>
    </i>
    <i>
      <x v="9276"/>
    </i>
    <i>
      <x v="6133"/>
    </i>
    <i>
      <x v="8774"/>
    </i>
    <i>
      <x v="5141"/>
    </i>
    <i>
      <x v="577"/>
    </i>
    <i>
      <x v="4141"/>
    </i>
    <i>
      <x v="1372"/>
    </i>
    <i>
      <x v="6334"/>
    </i>
    <i>
      <x v="3283"/>
    </i>
    <i>
      <x v="987"/>
    </i>
    <i>
      <x v="4162"/>
    </i>
    <i>
      <x v="5786"/>
    </i>
    <i>
      <x v="8109"/>
    </i>
    <i>
      <x v="9546"/>
    </i>
    <i>
      <x v="6185"/>
    </i>
    <i>
      <x v="71"/>
    </i>
    <i>
      <x v="5275"/>
    </i>
    <i>
      <x v="9163"/>
    </i>
    <i>
      <x v="2892"/>
    </i>
    <i>
      <x v="8023"/>
    </i>
    <i>
      <x v="2977"/>
    </i>
    <i>
      <x v="625"/>
    </i>
    <i>
      <x v="1294"/>
    </i>
    <i>
      <x v="6732"/>
    </i>
    <i>
      <x v="3229"/>
    </i>
    <i>
      <x v="8547"/>
    </i>
    <i>
      <x v="8732"/>
    </i>
    <i>
      <x v="3953"/>
    </i>
    <i>
      <x v="3462"/>
    </i>
    <i>
      <x v="8331"/>
    </i>
    <i>
      <x v="5973"/>
    </i>
    <i>
      <x v="3381"/>
    </i>
    <i>
      <x v="846"/>
    </i>
    <i>
      <x v="8336"/>
    </i>
    <i>
      <x v="7499"/>
    </i>
    <i>
      <x v="5852"/>
    </i>
    <i>
      <x v="3788"/>
    </i>
    <i>
      <x v="9801"/>
    </i>
    <i>
      <x v="2979"/>
    </i>
    <i>
      <x v="17"/>
    </i>
    <i>
      <x v="2144"/>
    </i>
    <i>
      <x v="4267"/>
    </i>
    <i>
      <x v="4557"/>
    </i>
    <i>
      <x v="1187"/>
    </i>
    <i>
      <x v="3763"/>
    </i>
    <i>
      <x v="7450"/>
    </i>
    <i>
      <x v="9219"/>
    </i>
    <i>
      <x v="8229"/>
    </i>
    <i>
      <x v="3835"/>
    </i>
    <i>
      <x v="4966"/>
    </i>
    <i>
      <x v="9102"/>
    </i>
    <i>
      <x v="9672"/>
    </i>
    <i>
      <x v="9106"/>
    </i>
    <i>
      <x v="1681"/>
    </i>
    <i>
      <x v="404"/>
    </i>
    <i>
      <x v="2205"/>
    </i>
    <i>
      <x v="1739"/>
    </i>
    <i>
      <x v="7697"/>
    </i>
    <i>
      <x v="8191"/>
    </i>
    <i>
      <x v="6997"/>
    </i>
    <i>
      <x v="1880"/>
    </i>
    <i>
      <x v="288"/>
    </i>
    <i>
      <x v="6431"/>
    </i>
    <i>
      <x v="8396"/>
    </i>
    <i>
      <x v="5363"/>
    </i>
    <i>
      <x v="7813"/>
    </i>
    <i>
      <x v="6214"/>
    </i>
    <i>
      <x v="265"/>
    </i>
    <i>
      <x v="4040"/>
    </i>
    <i>
      <x v="8168"/>
    </i>
    <i>
      <x v="7106"/>
    </i>
    <i>
      <x v="9527"/>
    </i>
    <i>
      <x v="1162"/>
    </i>
    <i>
      <x v="527"/>
    </i>
    <i>
      <x v="574"/>
    </i>
    <i>
      <x v="5827"/>
    </i>
    <i>
      <x v="45"/>
    </i>
    <i>
      <x v="9583"/>
    </i>
    <i>
      <x v="891"/>
    </i>
    <i>
      <x v="2434"/>
    </i>
    <i>
      <x v="4214"/>
    </i>
    <i>
      <x v="6296"/>
    </i>
    <i>
      <x v="221"/>
    </i>
    <i>
      <x v="7777"/>
    </i>
    <i>
      <x v="2033"/>
    </i>
    <i>
      <x v="9635"/>
    </i>
    <i>
      <x v="7097"/>
    </i>
    <i>
      <x v="8569"/>
    </i>
    <i>
      <x v="7603"/>
    </i>
    <i>
      <x v="6014"/>
    </i>
    <i>
      <x v="8435"/>
    </i>
    <i>
      <x v="4136"/>
    </i>
    <i>
      <x v="6862"/>
    </i>
    <i>
      <x v="6324"/>
    </i>
    <i>
      <x v="5394"/>
    </i>
    <i>
      <x v="7392"/>
    </i>
    <i>
      <x v="553"/>
    </i>
    <i>
      <x v="5843"/>
    </i>
    <i>
      <x v="6075"/>
    </i>
    <i>
      <x v="2160"/>
    </i>
    <i>
      <x v="4319"/>
    </i>
    <i>
      <x v="5490"/>
    </i>
    <i>
      <x v="1241"/>
    </i>
    <i>
      <x v="9729"/>
    </i>
    <i>
      <x v="917"/>
    </i>
    <i>
      <x v="2038"/>
    </i>
    <i>
      <x v="968"/>
    </i>
    <i>
      <x v="2777"/>
    </i>
    <i>
      <x v="781"/>
    </i>
    <i>
      <x v="7791"/>
    </i>
    <i>
      <x v="8244"/>
    </i>
    <i>
      <x v="1679"/>
    </i>
    <i>
      <x v="7072"/>
    </i>
    <i>
      <x v="4062"/>
    </i>
    <i>
      <x v="8376"/>
    </i>
    <i>
      <x v="338"/>
    </i>
    <i>
      <x v="5932"/>
    </i>
    <i>
      <x v="7339"/>
    </i>
    <i>
      <x v="3107"/>
    </i>
    <i>
      <x v="9030"/>
    </i>
    <i>
      <x v="6473"/>
    </i>
    <i>
      <x v="8608"/>
    </i>
    <i>
      <x v="9346"/>
    </i>
    <i>
      <x v="2478"/>
    </i>
    <i>
      <x v="8274"/>
    </i>
    <i>
      <x v="4525"/>
    </i>
    <i>
      <x v="2526"/>
    </i>
    <i>
      <x v="8871"/>
    </i>
    <i>
      <x v="3897"/>
    </i>
    <i>
      <x v="8388"/>
    </i>
    <i>
      <x v="5070"/>
    </i>
    <i>
      <x v="4134"/>
    </i>
    <i>
      <x v="5766"/>
    </i>
    <i>
      <x v="6797"/>
    </i>
    <i>
      <x v="2034"/>
    </i>
    <i>
      <x v="2422"/>
    </i>
    <i>
      <x v="6819"/>
    </i>
    <i>
      <x v="2244"/>
    </i>
    <i>
      <x v="6386"/>
    </i>
    <i>
      <x v="8903"/>
    </i>
    <i>
      <x v="388"/>
    </i>
    <i>
      <x v="2700"/>
    </i>
    <i>
      <x v="3285"/>
    </i>
    <i>
      <x v="4499"/>
    </i>
    <i>
      <x v="7468"/>
    </i>
    <i>
      <x v="4704"/>
    </i>
    <i>
      <x v="2325"/>
    </i>
    <i>
      <x v="2946"/>
    </i>
    <i>
      <x v="7240"/>
    </i>
    <i>
      <x v="8014"/>
    </i>
    <i>
      <x v="8804"/>
    </i>
    <i>
      <x v="1362"/>
    </i>
    <i>
      <x v="5936"/>
    </i>
    <i>
      <x v="8916"/>
    </i>
    <i>
      <x v="123"/>
    </i>
    <i>
      <x v="5624"/>
    </i>
    <i>
      <x v="3189"/>
    </i>
    <i>
      <x v="4246"/>
    </i>
    <i>
      <x v="5462"/>
    </i>
    <i>
      <x v="9630"/>
    </i>
    <i>
      <x v="7937"/>
    </i>
    <i>
      <x v="7435"/>
    </i>
    <i>
      <x v="1061"/>
    </i>
    <i>
      <x v="9640"/>
    </i>
    <i>
      <x v="5094"/>
    </i>
    <i>
      <x v="3146"/>
    </i>
    <i>
      <x v="1552"/>
    </i>
    <i>
      <x v="5831"/>
    </i>
    <i>
      <x v="1740"/>
    </i>
    <i>
      <x v="2302"/>
    </i>
    <i>
      <x v="4824"/>
    </i>
    <i>
      <x v="4738"/>
    </i>
    <i>
      <x v="5636"/>
    </i>
    <i>
      <x v="5717"/>
    </i>
    <i>
      <x v="5637"/>
    </i>
    <i>
      <x v="2880"/>
    </i>
    <i>
      <x v="1565"/>
    </i>
    <i>
      <x v="8956"/>
    </i>
    <i>
      <x v="9432"/>
    </i>
    <i>
      <x v="943"/>
    </i>
    <i>
      <x v="6527"/>
    </i>
    <i>
      <x v="3848"/>
    </i>
    <i>
      <x v="5286"/>
    </i>
    <i>
      <x v="6670"/>
    </i>
    <i>
      <x v="6257"/>
    </i>
    <i>
      <x v="6677"/>
    </i>
    <i>
      <x v="5999"/>
    </i>
    <i>
      <x v="8702"/>
    </i>
    <i>
      <x v="3017"/>
    </i>
    <i>
      <x v="4352"/>
    </i>
    <i>
      <x v="9442"/>
    </i>
    <i>
      <x v="7543"/>
    </i>
    <i>
      <x v="398"/>
    </i>
    <i>
      <x v="7375"/>
    </i>
    <i>
      <x v="8129"/>
    </i>
    <i>
      <x v="159"/>
    </i>
    <i>
      <x v="807"/>
    </i>
    <i>
      <x v="4501"/>
    </i>
    <i>
      <x v="1386"/>
    </i>
    <i>
      <x v="9898"/>
    </i>
    <i>
      <x v="1304"/>
    </i>
    <i>
      <x v="7784"/>
    </i>
    <i>
      <x v="5189"/>
    </i>
    <i>
      <x v="1312"/>
    </i>
    <i>
      <x v="3190"/>
    </i>
    <i>
      <x v="6332"/>
    </i>
    <i>
      <x v="1616"/>
    </i>
    <i>
      <x v="6335"/>
    </i>
    <i>
      <x v="3441"/>
    </i>
    <i>
      <x v="1513"/>
    </i>
    <i>
      <x v="8524"/>
    </i>
    <i>
      <x v="8595"/>
    </i>
    <i>
      <x v="5802"/>
    </i>
    <i>
      <x v="3755"/>
    </i>
    <i>
      <x v="6765"/>
    </i>
    <i>
      <x v="9769"/>
    </i>
    <i>
      <x v="735"/>
    </i>
    <i>
      <x v="3496"/>
    </i>
    <i>
      <x v="4696"/>
    </i>
    <i>
      <x v="1054"/>
    </i>
    <i>
      <x v="3596"/>
    </i>
    <i>
      <x v="5292"/>
    </i>
    <i>
      <x v="6392"/>
    </i>
    <i>
      <x v="3631"/>
    </i>
    <i>
      <x v="1122"/>
    </i>
    <i>
      <x v="2474"/>
    </i>
    <i>
      <x v="5817"/>
    </i>
    <i>
      <x v="2501"/>
    </i>
    <i>
      <x v="6273"/>
    </i>
    <i>
      <x v="5445"/>
    </i>
    <i>
      <x v="4337"/>
    </i>
    <i>
      <x v="9815"/>
    </i>
    <i>
      <x v="2838"/>
    </i>
    <i>
      <x v="7700"/>
    </i>
    <i>
      <x v="1712"/>
    </i>
    <i>
      <x v="6359"/>
    </i>
    <i>
      <x v="122"/>
    </i>
    <i>
      <x v="6360"/>
    </i>
    <i>
      <x v="4093"/>
    </i>
    <i>
      <x v="6155"/>
    </i>
    <i>
      <x v="874"/>
    </i>
    <i>
      <x v="9849"/>
    </i>
    <i>
      <x v="1359"/>
    </i>
    <i>
      <x v="5471"/>
    </i>
    <i>
      <x v="4787"/>
    </i>
    <i>
      <x v="5412"/>
    </i>
    <i>
      <x v="420"/>
    </i>
    <i>
      <x v="4196"/>
    </i>
    <i>
      <x v="9884"/>
    </i>
    <i>
      <x v="2942"/>
    </i>
    <i>
      <x v="775"/>
    </i>
    <i>
      <x v="6679"/>
    </i>
    <i>
      <x v="4329"/>
    </i>
    <i>
      <x v="99"/>
    </i>
    <i>
      <x v="4427"/>
    </i>
    <i>
      <x v="3815"/>
    </i>
    <i>
      <x v="8118"/>
    </i>
    <i>
      <x v="4119"/>
    </i>
    <i>
      <x v="7197"/>
    </i>
    <i>
      <x v="4833"/>
    </i>
    <i>
      <x v="6683"/>
    </i>
    <i>
      <x v="8022"/>
    </i>
    <i>
      <x v="9573"/>
    </i>
    <i>
      <x v="8081"/>
    </i>
    <i>
      <x v="3359"/>
    </i>
    <i>
      <x v="4473"/>
    </i>
    <i>
      <x v="8634"/>
    </i>
    <i>
      <x v="4045"/>
    </i>
    <i>
      <x v="7634"/>
    </i>
    <i>
      <x v="4445"/>
    </i>
    <i>
      <x v="4774"/>
    </i>
    <i>
      <x v="641"/>
    </i>
    <i>
      <x v="182"/>
    </i>
    <i>
      <x v="8515"/>
    </i>
    <i>
      <x v="7703"/>
    </i>
    <i>
      <x v="8780"/>
    </i>
    <i>
      <x v="5917"/>
    </i>
    <i>
      <x v="1342"/>
    </i>
    <i>
      <x v="4201"/>
    </i>
    <i>
      <x v="6828"/>
    </i>
    <i>
      <x v="5938"/>
    </i>
    <i>
      <x v="12"/>
    </i>
    <i>
      <x v="4641"/>
    </i>
    <i>
      <x v="280"/>
    </i>
    <i>
      <x v="3876"/>
    </i>
    <i>
      <x v="535"/>
    </i>
    <i>
      <x v="112"/>
    </i>
    <i>
      <x v="6491"/>
    </i>
    <i>
      <x v="2797"/>
    </i>
    <i>
      <x v="6603"/>
    </i>
    <i>
      <x v="7873"/>
    </i>
    <i>
      <x v="6686"/>
    </i>
    <i>
      <x v="1234"/>
    </i>
    <i>
      <x v="1528"/>
    </i>
    <i>
      <x v="6040"/>
    </i>
    <i>
      <x v="6794"/>
    </i>
    <i>
      <x v="6054"/>
    </i>
    <i>
      <x v="9193"/>
    </i>
    <i>
      <x v="3806"/>
    </i>
    <i>
      <x v="9284"/>
    </i>
    <i>
      <x v="6094"/>
    </i>
    <i>
      <x v="2535"/>
    </i>
    <i>
      <x v="2283"/>
    </i>
    <i>
      <x v="1401"/>
    </i>
    <i>
      <x v="7292"/>
    </i>
    <i>
      <x v="448"/>
    </i>
    <i>
      <x v="4938"/>
    </i>
    <i>
      <x v="8531"/>
    </i>
    <i>
      <x v="4671"/>
    </i>
    <i>
      <x v="8630"/>
    </i>
    <i>
      <x v="4963"/>
    </i>
    <i>
      <x v="3067"/>
    </i>
    <i>
      <x v="6171"/>
    </i>
    <i>
      <x v="1522"/>
    </i>
    <i>
      <x v="6176"/>
    </i>
    <i>
      <x v="5740"/>
    </i>
    <i>
      <x v="8153"/>
    </i>
    <i>
      <x v="5262"/>
    </i>
    <i>
      <x v="8167"/>
    </i>
    <i>
      <x v="4743"/>
    </i>
    <i>
      <x v="8196"/>
    </i>
    <i>
      <x v="3152"/>
    </i>
    <i>
      <x v="4309"/>
    </i>
    <i>
      <x v="7576"/>
    </i>
    <i>
      <x v="2322"/>
    </i>
    <i>
      <x v="4472"/>
    </i>
    <i>
      <x v="8303"/>
    </i>
    <i>
      <x v="3193"/>
    </i>
    <i>
      <x v="3600"/>
    </i>
    <i>
      <x v="5357"/>
    </i>
    <i>
      <x v="134"/>
    </i>
    <i>
      <x v="6845"/>
    </i>
    <i>
      <x v="7403"/>
    </i>
    <i>
      <x v="9194"/>
    </i>
    <i>
      <x v="8345"/>
    </i>
    <i>
      <x v="6869"/>
    </i>
    <i>
      <x v="9596"/>
    </i>
    <i>
      <x v="9332"/>
    </i>
    <i>
      <x v="7108"/>
    </i>
    <i>
      <x v="9369"/>
    </i>
    <i>
      <x v="5503"/>
    </i>
    <i>
      <x v="5419"/>
    </i>
    <i>
      <x v="1014"/>
    </i>
    <i>
      <x v="1394"/>
    </i>
    <i>
      <x v="7157"/>
    </i>
    <i>
      <x v="4171"/>
    </i>
    <i>
      <x v="7426"/>
    </i>
    <i>
      <x v="3855"/>
    </i>
    <i>
      <x v="8494"/>
    </i>
    <i>
      <x v="8365"/>
    </i>
    <i>
      <x v="2584"/>
    </i>
    <i>
      <x v="4342"/>
    </i>
    <i>
      <x v="5508"/>
    </i>
    <i>
      <x v="2349"/>
    </i>
    <i>
      <x v="2087"/>
    </i>
    <i>
      <x v="8430"/>
    </i>
    <i>
      <x v="1414"/>
    </i>
    <i>
      <x v="3727"/>
    </i>
    <i>
      <x v="1421"/>
    </i>
    <i>
      <x v="6363"/>
    </i>
    <i>
      <x v="1309"/>
    </i>
    <i>
      <x v="8777"/>
    </i>
    <i>
      <x v="5785"/>
    </i>
    <i>
      <x v="7006"/>
    </i>
    <i>
      <x v="5805"/>
    </i>
    <i>
      <x v="8653"/>
    </i>
    <i>
      <x v="399"/>
    </i>
    <i>
      <x v="1752"/>
    </i>
    <i>
      <x v="5881"/>
    </i>
    <i>
      <x v="5482"/>
    </i>
    <i>
      <x v="2759"/>
    </i>
    <i>
      <x v="2616"/>
    </i>
    <i>
      <x v="1467"/>
    </i>
    <i>
      <x v="6484"/>
    </i>
    <i>
      <x v="7991"/>
    </i>
    <i>
      <x v="2148"/>
    </i>
    <i>
      <x v="2274"/>
    </i>
    <i>
      <x v="152"/>
    </i>
    <i>
      <x v="206"/>
    </i>
    <i>
      <x v="9463"/>
    </i>
    <i>
      <x v="8213"/>
    </i>
    <i>
      <x v="3443"/>
    </i>
    <i>
      <x v="1919"/>
    </i>
    <i>
      <x v="1780"/>
    </i>
    <i>
      <x v="8614"/>
    </i>
    <i>
      <x v="5685"/>
    </i>
    <i>
      <x v="8753"/>
    </i>
    <i>
      <x v="5388"/>
    </i>
    <i>
      <x v="4440"/>
    </i>
    <i>
      <x v="5818"/>
    </i>
    <i>
      <x v="1842"/>
    </i>
    <i>
      <x v="9116"/>
    </i>
    <i>
      <x v="4804"/>
    </i>
    <i>
      <x v="5452"/>
    </i>
    <i>
      <x v="3869"/>
    </i>
    <i>
      <x v="8679"/>
    </i>
    <i>
      <x v="1560"/>
    </i>
    <i>
      <x v="9053"/>
    </i>
    <i>
      <x v="8094"/>
    </i>
    <i>
      <x v="6800"/>
    </i>
    <i>
      <x v="8298"/>
    </i>
    <i>
      <x v="9288"/>
    </i>
    <i>
      <x v="1966"/>
    </i>
    <i>
      <x v="2079"/>
    </i>
    <i>
      <x v="6451"/>
    </i>
    <i>
      <x v="5233"/>
    </i>
    <i>
      <x v="9251"/>
    </i>
    <i>
      <x v="822"/>
    </i>
    <i>
      <x v="7050"/>
    </i>
    <i>
      <x v="1502"/>
    </i>
    <i>
      <x v="3185"/>
    </i>
    <i>
      <x v="1443"/>
    </i>
    <i>
      <x v="3632"/>
    </i>
    <i>
      <x v="2813"/>
    </i>
    <i>
      <x v="8958"/>
    </i>
    <i>
      <x v="8142"/>
    </i>
    <i>
      <x v="1347"/>
    </i>
    <i>
      <x v="3949"/>
    </i>
    <i>
      <x v="100"/>
    </i>
    <i>
      <x v="3823"/>
    </i>
    <i>
      <x v="6979"/>
    </i>
    <i>
      <x v="2118"/>
    </i>
    <i>
      <x v="1210"/>
    </i>
    <i>
      <x v="1326"/>
    </i>
    <i>
      <x v="3989"/>
    </i>
    <i>
      <x v="9745"/>
    </i>
    <i>
      <x v="9247"/>
    </i>
    <i>
      <x v="905"/>
    </i>
    <i>
      <x v="7082"/>
    </i>
    <i>
      <x v="2224"/>
    </i>
    <i>
      <x v="6761"/>
    </i>
    <i>
      <x v="3868"/>
    </i>
    <i>
      <x v="7734"/>
    </i>
    <i>
      <x v="7312"/>
    </i>
    <i>
      <x v="7226"/>
    </i>
    <i>
      <x v="1060"/>
    </i>
    <i>
      <x v="6709"/>
    </i>
    <i>
      <x v="7638"/>
    </i>
    <i>
      <x v="4765"/>
    </i>
    <i>
      <x v="3467"/>
    </i>
    <i>
      <x v="3267"/>
    </i>
    <i>
      <x v="4206"/>
    </i>
    <i>
      <x v="7030"/>
    </i>
    <i>
      <x v="2756"/>
    </i>
    <i>
      <x v="2587"/>
    </i>
    <i>
      <x v="7313"/>
    </i>
    <i>
      <x v="5259"/>
    </i>
    <i>
      <x v="7764"/>
    </i>
    <i>
      <x v="1340"/>
    </i>
    <i>
      <x v="4831"/>
    </i>
    <i>
      <x v="4811"/>
    </i>
    <i>
      <x v="3874"/>
    </i>
    <i>
      <x v="5344"/>
    </i>
    <i>
      <x v="7774"/>
    </i>
    <i>
      <x v="3837"/>
    </i>
    <i>
      <x v="4209"/>
    </i>
    <i>
      <x v="2042"/>
    </i>
    <i>
      <x v="4843"/>
    </i>
    <i>
      <x v="3448"/>
    </i>
    <i>
      <x v="4844"/>
    </i>
    <i>
      <x v="2062"/>
    </i>
    <i>
      <x v="4639"/>
    </i>
    <i>
      <x v="2181"/>
    </i>
    <i>
      <x v="1067"/>
    </i>
    <i>
      <x v="382"/>
    </i>
    <i>
      <x v="5963"/>
    </i>
    <i>
      <x v="1620"/>
    </i>
    <i>
      <x v="2776"/>
    </i>
    <i>
      <x v="1475"/>
    </i>
    <i>
      <x v="5964"/>
    </i>
    <i>
      <x v="6626"/>
    </i>
    <i>
      <x v="5965"/>
    </i>
    <i>
      <x v="6651"/>
    </i>
    <i>
      <x v="5966"/>
    </i>
    <i>
      <x v="3998"/>
    </i>
    <i>
      <x v="7798"/>
    </i>
    <i>
      <x v="9003"/>
    </i>
    <i>
      <x v="413"/>
    </i>
    <i>
      <x v="5721"/>
    </i>
    <i>
      <x v="7322"/>
    </i>
    <i>
      <x v="6770"/>
    </i>
    <i>
      <x v="7308"/>
    </i>
    <i>
      <x v="9142"/>
    </i>
    <i>
      <x v="3486"/>
    </i>
    <i>
      <x v="44"/>
    </i>
    <i>
      <x v="7821"/>
    </i>
    <i>
      <x v="9225"/>
    </i>
    <i>
      <x v="5975"/>
    </i>
    <i>
      <x v="1606"/>
    </i>
    <i>
      <x v="4857"/>
    </i>
    <i>
      <x v="2043"/>
    </i>
    <i>
      <x v="4860"/>
    </i>
    <i>
      <x v="3280"/>
    </i>
    <i>
      <x v="2790"/>
    </i>
    <i>
      <x v="5414"/>
    </i>
    <i>
      <x v="7852"/>
    </i>
    <i>
      <x v="5431"/>
    </i>
    <i>
      <x v="5988"/>
    </i>
    <i>
      <x v="7013"/>
    </i>
    <i>
      <x v="7854"/>
    </i>
    <i>
      <x v="1396"/>
    </i>
    <i>
      <x v="1070"/>
    </i>
    <i>
      <x v="7069"/>
    </i>
    <i>
      <x v="1230"/>
    </i>
    <i>
      <x v="9625"/>
    </i>
    <i>
      <x v="7861"/>
    </i>
    <i>
      <x v="1012"/>
    </i>
    <i>
      <x v="2253"/>
    </i>
    <i>
      <x v="9699"/>
    </i>
    <i>
      <x v="7866"/>
    </i>
    <i>
      <x v="2101"/>
    </i>
    <i>
      <x v="312"/>
    </i>
    <i>
      <x v="2213"/>
    </i>
    <i>
      <x v="5597"/>
    </i>
    <i>
      <x v="2427"/>
    </i>
    <i>
      <x v="5633"/>
    </i>
    <i>
      <x v="3536"/>
    </i>
    <i>
      <x v="7874"/>
    </i>
    <i>
      <x v="8864"/>
    </i>
    <i>
      <x v="1233"/>
    </i>
    <i>
      <x v="1737"/>
    </i>
    <i>
      <x v="7879"/>
    </i>
    <i>
      <x v="3993"/>
    </i>
    <i>
      <x v="7881"/>
    </i>
    <i>
      <x v="5706"/>
    </i>
    <i>
      <x v="7882"/>
    </i>
    <i>
      <x v="3833"/>
    </i>
    <i>
      <x v="7643"/>
    </i>
    <i>
      <x v="8997"/>
    </i>
    <i>
      <x v="4873"/>
    </i>
    <i>
      <x v="6725"/>
    </i>
    <i>
      <x v="7887"/>
    </i>
    <i>
      <x v="9041"/>
    </i>
    <i>
      <x v="2805"/>
    </i>
    <i>
      <x v="7670"/>
    </i>
    <i>
      <x v="7896"/>
    </i>
    <i>
      <x v="2161"/>
    </i>
    <i>
      <x v="6004"/>
    </i>
    <i>
      <x v="5341"/>
    </i>
    <i>
      <x v="7336"/>
    </i>
    <i>
      <x v="1144"/>
    </i>
    <i>
      <x v="6005"/>
    </i>
    <i>
      <x v="9153"/>
    </i>
    <i>
      <x v="7906"/>
    </i>
    <i>
      <x v="9170"/>
    </i>
    <i>
      <x v="7910"/>
    </i>
    <i>
      <x v="119"/>
    </i>
    <i>
      <x v="4876"/>
    </i>
    <i>
      <x v="3772"/>
    </i>
    <i>
      <x v="6007"/>
    </i>
    <i>
      <x v="5379"/>
    </i>
    <i>
      <x v="127"/>
    </i>
    <i>
      <x v="362"/>
    </i>
    <i>
      <x v="2192"/>
    </i>
    <i>
      <x v="4038"/>
    </i>
    <i>
      <x v="7921"/>
    </i>
    <i>
      <x v="9303"/>
    </i>
    <i>
      <x v="4226"/>
    </i>
    <i>
      <x v="9331"/>
    </i>
    <i>
      <x v="4885"/>
    </i>
    <i>
      <x v="4521"/>
    </i>
    <i>
      <x v="202"/>
    </i>
    <i>
      <x v="5407"/>
    </i>
    <i>
      <x v="949"/>
    </i>
    <i>
      <x v="3292"/>
    </i>
    <i>
      <x v="6038"/>
    </i>
    <i>
      <x v="4043"/>
    </i>
    <i>
      <x v="5635"/>
    </i>
    <i>
      <x v="1002"/>
    </i>
    <i>
      <x v="2825"/>
    </i>
    <i>
      <x v="9449"/>
    </i>
    <i>
      <x v="2266"/>
    </i>
    <i>
      <x v="9476"/>
    </i>
    <i>
      <x v="7951"/>
    </i>
    <i>
      <x v="3325"/>
    </i>
    <i>
      <x v="90"/>
    </i>
    <i>
      <x v="2560"/>
    </i>
    <i>
      <x v="7965"/>
    </i>
    <i>
      <x v="9545"/>
    </i>
    <i>
      <x v="1245"/>
    </i>
    <i>
      <x v="3347"/>
    </i>
    <i>
      <x v="6062"/>
    </i>
    <i>
      <x v="7624"/>
    </i>
    <i>
      <x v="6063"/>
    </i>
    <i>
      <x v="7092"/>
    </i>
    <i>
      <x v="6066"/>
    </i>
    <i>
      <x v="3450"/>
    </i>
    <i>
      <x v="7978"/>
    </i>
    <i>
      <x v="3372"/>
    </i>
    <i>
      <x v="6067"/>
    </i>
    <i>
      <x v="4575"/>
    </i>
    <i>
      <x v="607"/>
    </i>
    <i>
      <x v="9687"/>
    </i>
    <i>
      <x v="5810"/>
    </i>
    <i>
      <x v="2188"/>
    </i>
    <i>
      <x v="762"/>
    </i>
    <i>
      <x v="9734"/>
    </i>
    <i>
      <x v="6074"/>
    </i>
    <i>
      <x v="5835"/>
    </i>
    <i>
      <x v="6083"/>
    </i>
    <i>
      <x v="683"/>
    </i>
    <i>
      <x v="4905"/>
    </i>
    <i>
      <x v="1329"/>
    </i>
    <i>
      <x v="8003"/>
    </i>
    <i>
      <x v="7265"/>
    </i>
    <i>
      <x v="6087"/>
    </i>
    <i>
      <x v="2672"/>
    </i>
    <i>
      <x v="8009"/>
    </i>
    <i>
      <x v="6610"/>
    </i>
    <i>
      <x v="4906"/>
    </i>
    <i>
      <x v="5896"/>
    </i>
    <i>
      <x v="6091"/>
    </i>
    <i>
      <x v="1995"/>
    </i>
    <i>
      <x v="2197"/>
    </i>
    <i>
      <x v="2439"/>
    </i>
    <i>
      <x v="8015"/>
    </i>
    <i>
      <x v="8884"/>
    </i>
    <i>
      <x v="8018"/>
    </i>
    <i>
      <x v="8890"/>
    </i>
    <i>
      <x v="8020"/>
    </i>
    <i>
      <x v="8897"/>
    </i>
    <i>
      <x v="7346"/>
    </i>
    <i>
      <x v="8929"/>
    </i>
    <i>
      <x v="4113"/>
    </i>
    <i>
      <x v="6685"/>
    </i>
    <i>
      <x v="8028"/>
    </i>
    <i>
      <x v="3573"/>
    </i>
    <i>
      <x v="1562"/>
    </i>
    <i>
      <x v="795"/>
    </i>
    <i>
      <x v="883"/>
    </i>
    <i>
      <x v="617"/>
    </i>
    <i>
      <x v="6105"/>
    </i>
    <i>
      <x v="6718"/>
    </i>
    <i>
      <x v="166"/>
    </i>
    <i>
      <x v="6720"/>
    </i>
    <i>
      <x v="6108"/>
    </i>
    <i>
      <x v="6722"/>
    </i>
    <i>
      <x v="2646"/>
    </i>
    <i>
      <x v="2470"/>
    </i>
    <i>
      <x v="8046"/>
    </i>
    <i>
      <x v="3180"/>
    </i>
    <i>
      <x v="8049"/>
    </i>
    <i>
      <x v="6743"/>
    </i>
    <i>
      <x v="7598"/>
    </i>
    <i>
      <x v="405"/>
    </i>
    <i>
      <x v="3898"/>
    </i>
    <i>
      <x v="6754"/>
    </i>
    <i>
      <x v="58"/>
    </i>
    <i>
      <x v="6764"/>
    </i>
    <i>
      <x v="8056"/>
    </i>
    <i>
      <x v="827"/>
    </i>
    <i>
      <x v="8058"/>
    </i>
    <i>
      <x v="3199"/>
    </i>
    <i>
      <x v="1256"/>
    </i>
    <i>
      <x v="6790"/>
    </i>
    <i>
      <x v="1563"/>
    </i>
    <i>
      <x v="3566"/>
    </i>
    <i>
      <x v="6125"/>
    </i>
    <i>
      <x v="3860"/>
    </i>
    <i>
      <x v="6126"/>
    </i>
    <i>
      <x v="360"/>
    </i>
    <i>
      <x v="6127"/>
    </i>
    <i>
      <x v="6822"/>
    </i>
    <i>
      <x v="8078"/>
    </i>
    <i>
      <x v="1753"/>
    </i>
    <i>
      <x v="2869"/>
    </i>
    <i>
      <x v="4497"/>
    </i>
    <i>
      <x v="5644"/>
    </i>
    <i>
      <x v="9183"/>
    </i>
    <i>
      <x v="4262"/>
    </i>
    <i>
      <x v="6848"/>
    </i>
    <i>
      <x v="8092"/>
    </i>
    <i>
      <x v="9200"/>
    </i>
    <i>
      <x v="2738"/>
    </i>
    <i>
      <x v="6857"/>
    </i>
    <i>
      <x v="8097"/>
    </i>
    <i>
      <x v="9231"/>
    </i>
    <i>
      <x v="4651"/>
    </i>
    <i>
      <x v="9243"/>
    </i>
    <i>
      <x v="3523"/>
    </i>
    <i>
      <x v="879"/>
    </i>
    <i>
      <x v="1803"/>
    </i>
    <i>
      <x v="9267"/>
    </i>
    <i>
      <x v="8119"/>
    </i>
    <i>
      <x v="1368"/>
    </i>
    <i>
      <x v="1689"/>
    </i>
    <i>
      <x v="3252"/>
    </i>
    <i>
      <x v="4951"/>
    </i>
    <i>
      <x v="5395"/>
    </i>
    <i>
      <x v="1690"/>
    </i>
    <i>
      <x v="6917"/>
    </i>
    <i>
      <x v="8131"/>
    </i>
    <i>
      <x v="2044"/>
    </i>
    <i>
      <x v="4964"/>
    </i>
    <i>
      <x v="6921"/>
    </i>
    <i>
      <x v="6170"/>
    </i>
    <i>
      <x v="2047"/>
    </i>
    <i>
      <x v="4172"/>
    </i>
    <i>
      <x v="3278"/>
    </i>
    <i>
      <x v="2631"/>
    </i>
    <i>
      <x v="7512"/>
    </i>
    <i>
      <x v="4292"/>
    </i>
    <i>
      <x v="804"/>
    </i>
    <i>
      <x v="2891"/>
    </i>
    <i>
      <x v="9389"/>
    </i>
    <i>
      <x v="7274"/>
    </i>
    <i>
      <x v="3293"/>
    </i>
    <i>
      <x v="8150"/>
    </i>
    <i>
      <x v="9409"/>
    </i>
    <i>
      <x v="8151"/>
    </i>
    <i>
      <x v="9414"/>
    </i>
    <i>
      <x v="8152"/>
    </i>
    <i>
      <x v="2545"/>
    </i>
    <i>
      <x v="4664"/>
    </i>
    <i>
      <x v="4163"/>
    </i>
    <i>
      <x v="1570"/>
    </i>
    <i>
      <x v="1556"/>
    </i>
    <i>
      <x v="768"/>
    </i>
    <i>
      <x v="367"/>
    </i>
    <i>
      <x v="2895"/>
    </i>
    <i>
      <x v="7737"/>
    </i>
    <i>
      <x v="2896"/>
    </i>
    <i>
      <x v="7012"/>
    </i>
    <i>
      <x v="1088"/>
    </i>
    <i>
      <x v="2555"/>
    </i>
    <i>
      <x v="7367"/>
    </i>
    <i>
      <x v="9507"/>
    </i>
    <i>
      <x v="4973"/>
    </i>
    <i>
      <x v="9512"/>
    </i>
    <i>
      <x v="8170"/>
    </i>
    <i>
      <x v="371"/>
    </i>
    <i>
      <x v="2309"/>
    </i>
    <i>
      <x v="7738"/>
    </i>
    <i>
      <x v="6189"/>
    </i>
    <i>
      <x v="9551"/>
    </i>
    <i>
      <x v="4298"/>
    </i>
    <i>
      <x v="1485"/>
    </i>
    <i>
      <x v="6195"/>
    </i>
    <i>
      <x v="4167"/>
    </i>
    <i>
      <x v="4301"/>
    </i>
    <i>
      <x v="7296"/>
    </i>
    <i>
      <x v="8185"/>
    </i>
    <i>
      <x v="9594"/>
    </i>
    <i>
      <x v="8188"/>
    </i>
    <i>
      <x v="5488"/>
    </i>
    <i>
      <x v="2313"/>
    </i>
    <i>
      <x v="9613"/>
    </i>
    <i>
      <x v="6201"/>
    </i>
    <i>
      <x v="9633"/>
    </i>
    <i>
      <x v="2651"/>
    </i>
    <i>
      <x v="4069"/>
    </i>
    <i>
      <x v="8200"/>
    </i>
    <i>
      <x v="9648"/>
    </i>
    <i>
      <x v="889"/>
    </i>
    <i>
      <x v="2581"/>
    </i>
    <i>
      <x v="5660"/>
    </i>
    <i>
      <x v="4073"/>
    </i>
    <i>
      <x v="2908"/>
    </i>
    <i>
      <x v="4576"/>
    </i>
    <i>
      <x v="5813"/>
    </i>
    <i>
      <x v="3383"/>
    </i>
    <i>
      <x v="8214"/>
    </i>
    <i>
      <x v="2707"/>
    </i>
    <i>
      <x v="8218"/>
    </i>
    <i>
      <x v="158"/>
    </i>
    <i>
      <x v="3526"/>
    </i>
    <i>
      <x v="9715"/>
    </i>
    <i>
      <x v="4313"/>
    </i>
    <i>
      <x v="597"/>
    </i>
    <i>
      <x v="5001"/>
    </i>
    <i>
      <x v="5617"/>
    </i>
    <i>
      <x v="770"/>
    </i>
    <i>
      <x v="5564"/>
    </i>
    <i>
      <x v="3921"/>
    </i>
    <i>
      <x v="4089"/>
    </i>
    <i>
      <x v="4126"/>
    </i>
    <i>
      <x v="2190"/>
    </i>
    <i>
      <x v="4315"/>
    </i>
    <i>
      <x v="9845"/>
    </i>
    <i>
      <x v="3923"/>
    </i>
    <i>
      <x v="3980"/>
    </i>
    <i>
      <x v="3527"/>
    </i>
    <i>
      <x v="5247"/>
    </i>
    <i>
      <x v="8252"/>
    </i>
    <i>
      <x v="986"/>
    </i>
    <i>
      <x v="4320"/>
    </i>
    <i>
      <x v="1479"/>
    </i>
    <i>
      <x v="5815"/>
    </i>
    <i>
      <x v="8816"/>
    </i>
    <i>
      <x v="6237"/>
    </i>
    <i>
      <x v="6605"/>
    </i>
    <i>
      <x v="8269"/>
    </i>
    <i>
      <x v="5260"/>
    </i>
    <i>
      <x v="5025"/>
    </i>
    <i>
      <x v="6612"/>
    </i>
    <i>
      <x v="97"/>
    </i>
    <i>
      <x v="6621"/>
    </i>
    <i>
      <x v="1922"/>
    </i>
    <i>
      <x v="8852"/>
    </i>
    <i>
      <x v="6255"/>
    </i>
    <i>
      <x v="5267"/>
    </i>
    <i>
      <x v="1575"/>
    </i>
    <i>
      <x v="8863"/>
    </i>
    <i>
      <x v="8294"/>
    </i>
    <i>
      <x v="5273"/>
    </i>
    <i>
      <x v="5038"/>
    </i>
    <i>
      <x v="4182"/>
    </i>
    <i>
      <x v="3926"/>
    </i>
    <i>
      <x v="8878"/>
    </i>
    <i>
      <x v="5839"/>
    </i>
    <i>
      <x v="2440"/>
    </i>
    <i>
      <x v="8308"/>
    </i>
    <i>
      <x v="8889"/>
    </i>
    <i>
      <x v="3817"/>
    </i>
    <i>
      <x v="8892"/>
    </i>
    <i>
      <x v="8311"/>
    </i>
    <i>
      <x v="3650"/>
    </i>
    <i>
      <x v="5042"/>
    </i>
    <i>
      <x v="3145"/>
    </i>
    <i>
      <x v="3722"/>
    </i>
    <i>
      <x v="8926"/>
    </i>
    <i>
      <x v="7288"/>
    </i>
    <i>
      <x v="8936"/>
    </i>
    <i>
      <x v="6277"/>
    </i>
    <i>
      <x v="5826"/>
    </i>
    <i>
      <x v="1096"/>
    </i>
    <i>
      <x v="8949"/>
    </i>
    <i>
      <x v="7390"/>
    </i>
    <i>
      <x v="8951"/>
    </i>
    <i>
      <x v="1931"/>
    </i>
    <i>
      <x v="4455"/>
    </i>
    <i>
      <x v="5056"/>
    </i>
    <i>
      <x v="4460"/>
    </i>
    <i>
      <x v="5058"/>
    </i>
    <i>
      <x v="1133"/>
    </i>
    <i>
      <x v="2340"/>
    </i>
    <i>
      <x v="3653"/>
    </i>
    <i>
      <x v="5059"/>
    </i>
    <i>
      <x v="3165"/>
    </i>
    <i>
      <x v="5666"/>
    </i>
    <i>
      <x v="8989"/>
    </i>
    <i>
      <x v="5060"/>
    </i>
    <i>
      <x v="2008"/>
    </i>
    <i>
      <x v="1285"/>
    </i>
    <i>
      <x v="3169"/>
    </i>
    <i>
      <x v="2342"/>
    </i>
    <i>
      <x v="3620"/>
    </i>
    <i>
      <x v="547"/>
    </i>
    <i>
      <x v="9005"/>
    </i>
    <i>
      <x v="3933"/>
    </i>
    <i>
      <x v="5304"/>
    </i>
    <i>
      <x v="2139"/>
    </i>
    <i>
      <x v="5311"/>
    </i>
    <i>
      <x v="6303"/>
    </i>
    <i>
      <x v="4003"/>
    </i>
    <i>
      <x v="2961"/>
    </i>
    <i>
      <x v="6738"/>
    </i>
    <i>
      <x v="6305"/>
    </i>
    <i>
      <x v="9038"/>
    </i>
    <i>
      <x v="2345"/>
    </i>
    <i>
      <x v="2475"/>
    </i>
    <i>
      <x v="3939"/>
    </i>
    <i>
      <x v="4813"/>
    </i>
    <i>
      <x v="2967"/>
    </i>
    <i>
      <x v="7465"/>
    </i>
    <i>
      <x v="8387"/>
    </i>
    <i>
      <x v="4474"/>
    </i>
    <i>
      <x v="6315"/>
    </i>
    <i>
      <x v="9055"/>
    </i>
    <i>
      <x v="1546"/>
    </i>
    <i>
      <x v="2021"/>
    </i>
    <i>
      <x v="2972"/>
    </i>
    <i>
      <x v="6763"/>
    </i>
    <i>
      <x v="8398"/>
    </i>
    <i>
      <x v="9073"/>
    </i>
    <i>
      <x v="8401"/>
    </i>
    <i>
      <x v="4482"/>
    </i>
    <i>
      <x v="1098"/>
    </i>
    <i>
      <x v="2024"/>
    </i>
    <i>
      <x v="4676"/>
    </i>
    <i>
      <x v="6779"/>
    </i>
    <i>
      <x v="2982"/>
    </i>
    <i>
      <x v="4484"/>
    </i>
    <i>
      <x v="6333"/>
    </i>
    <i>
      <x v="7727"/>
    </i>
    <i>
      <x v="1942"/>
    </i>
    <i>
      <x v="5724"/>
    </i>
    <i>
      <x v="8423"/>
    </i>
    <i>
      <x v="6796"/>
    </i>
    <i>
      <x v="8425"/>
    </i>
    <i>
      <x v="4485"/>
    </i>
    <i>
      <x v="8428"/>
    </i>
    <i>
      <x v="1355"/>
    </i>
    <i>
      <x v="5095"/>
    </i>
    <i>
      <x v="9138"/>
    </i>
    <i>
      <x v="8432"/>
    </i>
    <i>
      <x v="4490"/>
    </i>
    <i>
      <x v="6337"/>
    </i>
    <i>
      <x v="5727"/>
    </i>
    <i>
      <x v="1943"/>
    </i>
    <i>
      <x v="3221"/>
    </i>
    <i>
      <x v="1706"/>
    </i>
    <i>
      <x v="5359"/>
    </i>
    <i>
      <x v="6352"/>
    </i>
    <i>
      <x v="5734"/>
    </i>
    <i>
      <x v="3942"/>
    </i>
    <i>
      <x v="4495"/>
    </i>
    <i>
      <x v="2996"/>
    </i>
    <i>
      <x v="2498"/>
    </i>
    <i>
      <x v="8454"/>
    </i>
    <i>
      <x v="6844"/>
    </i>
    <i>
      <x v="3605"/>
    </i>
    <i>
      <x v="3231"/>
    </i>
    <i>
      <x v="8456"/>
    </i>
    <i>
      <x v="3542"/>
    </i>
    <i>
      <x v="2997"/>
    </i>
    <i>
      <x v="3233"/>
    </i>
    <i>
      <x v="2359"/>
    </i>
    <i>
      <x v="1822"/>
    </i>
    <i>
      <x v="8461"/>
    </i>
    <i>
      <x v="9197"/>
    </i>
    <i>
      <x v="8463"/>
    </i>
    <i>
      <x v="6850"/>
    </i>
    <i>
      <x v="4351"/>
    </i>
    <i>
      <x v="9205"/>
    </i>
    <i>
      <x v="8469"/>
    </i>
    <i>
      <x v="5372"/>
    </i>
    <i>
      <x v="4619"/>
    </i>
    <i>
      <x v="5375"/>
    </i>
    <i>
      <x v="3822"/>
    </i>
    <i>
      <x v="9232"/>
    </i>
    <i>
      <x v="8481"/>
    </i>
    <i>
      <x v="9239"/>
    </i>
    <i>
      <x v="8484"/>
    </i>
    <i>
      <x v="1490"/>
    </i>
    <i>
      <x v="8490"/>
    </i>
    <i>
      <x v="5742"/>
    </i>
    <i>
      <x v="305"/>
    </i>
    <i>
      <x v="9253"/>
    </i>
    <i>
      <x v="8503"/>
    </i>
    <i>
      <x v="5385"/>
    </i>
    <i>
      <x v="3009"/>
    </i>
    <i>
      <x v="7690"/>
    </i>
    <i>
      <x v="1302"/>
    </i>
    <i>
      <x v="9271"/>
    </i>
    <i>
      <x v="8509"/>
    </i>
    <i>
      <x v="3630"/>
    </i>
    <i>
      <x v="1193"/>
    </i>
    <i>
      <x v="482"/>
    </i>
    <i>
      <x v="1952"/>
    </i>
    <i>
      <x v="550"/>
    </i>
    <i>
      <x v="2364"/>
    </i>
    <i>
      <x v="3445"/>
    </i>
    <i>
      <x v="8521"/>
    </i>
    <i>
      <x v="2523"/>
    </i>
    <i>
      <x v="5123"/>
    </i>
    <i>
      <x v="9310"/>
    </i>
    <i>
      <x v="5124"/>
    </i>
    <i>
      <x v="9312"/>
    </i>
    <i>
      <x v="8528"/>
    </i>
    <i>
      <x v="3262"/>
    </i>
    <i>
      <x v="3488"/>
    </i>
    <i>
      <x v="9330"/>
    </i>
    <i>
      <x v="2143"/>
    </i>
    <i>
      <x v="4159"/>
    </i>
    <i>
      <x v="8532"/>
    </i>
    <i>
      <x v="6922"/>
    </i>
    <i>
      <x v="4361"/>
    </i>
    <i>
      <x v="2045"/>
    </i>
    <i>
      <x v="3024"/>
    </i>
    <i>
      <x v="1202"/>
    </i>
    <i>
      <x v="2368"/>
    </i>
    <i>
      <x v="3276"/>
    </i>
    <i>
      <x v="8540"/>
    </i>
    <i>
      <x v="6941"/>
    </i>
    <i>
      <x v="2369"/>
    </i>
    <i>
      <x v="6945"/>
    </i>
    <i>
      <x v="3956"/>
    </i>
    <i>
      <x v="2177"/>
    </i>
    <i>
      <x v="5138"/>
    </i>
    <i>
      <x v="4522"/>
    </i>
    <i>
      <x v="974"/>
    </i>
    <i>
      <x v="9381"/>
    </i>
    <i>
      <x v="5140"/>
    </i>
    <i>
      <x v="5410"/>
    </i>
    <i>
      <x v="895"/>
    </i>
    <i>
      <x v="9393"/>
    </i>
    <i>
      <x v="3731"/>
    </i>
    <i>
      <x v="9398"/>
    </i>
    <i>
      <x v="5887"/>
    </i>
    <i>
      <x v="1608"/>
    </i>
    <i>
      <x v="3959"/>
    </i>
    <i>
      <x v="594"/>
    </i>
    <i>
      <x v="3960"/>
    </i>
    <i>
      <x v="6973"/>
    </i>
    <i>
      <x v="8564"/>
    </i>
    <i>
      <x v="2178"/>
    </i>
    <i>
      <x v="8565"/>
    </i>
    <i>
      <x v="493"/>
    </i>
    <i>
      <x v="5148"/>
    </i>
    <i>
      <x v="2054"/>
    </i>
    <i>
      <x v="2380"/>
    </i>
    <i>
      <x v="6984"/>
    </i>
    <i>
      <x v="6424"/>
    </i>
    <i>
      <x v="6988"/>
    </i>
    <i>
      <x v="9892"/>
    </i>
    <i>
      <x v="2059"/>
    </i>
    <i>
      <x v="5892"/>
    </i>
    <i>
      <x v="1384"/>
    </i>
    <i>
      <x v="786"/>
    </i>
    <i>
      <x v="4050"/>
    </i>
    <i>
      <x v="2202"/>
    </i>
    <i>
      <x v="2551"/>
    </i>
    <i>
      <x v="217"/>
    </i>
    <i>
      <x v="9458"/>
    </i>
    <i>
      <x v="8585"/>
    </i>
    <i>
      <x v="5798"/>
    </i>
    <i>
      <x v="841"/>
    </i>
    <i>
      <x v="2553"/>
    </i>
    <i>
      <x v="4381"/>
    </i>
    <i>
      <x v="864"/>
    </i>
    <i>
      <x v="1473"/>
    </i>
    <i>
      <x v="3322"/>
    </i>
    <i>
      <x v="6447"/>
    </i>
    <i>
      <x v="4542"/>
    </i>
    <i>
      <x v="1795"/>
    </i>
    <i>
      <x v="7020"/>
    </i>
    <i>
      <x v="1646"/>
    </i>
    <i>
      <x v="370"/>
    </i>
    <i>
      <x v="8617"/>
    </i>
    <i>
      <x v="9509"/>
    </i>
    <i>
      <x v="653"/>
    </i>
    <i>
      <x v="5451"/>
    </i>
    <i>
      <x v="3053"/>
    </i>
    <i>
      <x v="4799"/>
    </i>
    <i>
      <x v="186"/>
    </i>
    <i>
      <x v="2562"/>
    </i>
    <i>
      <x v="7306"/>
    </i>
    <i>
      <x v="4058"/>
    </i>
    <i>
      <x v="3824"/>
    </i>
    <i>
      <x v="3338"/>
    </i>
    <i>
      <x v="6460"/>
    </i>
    <i>
      <x v="4553"/>
    </i>
    <i>
      <x v="3971"/>
    </i>
    <i>
      <x v="4556"/>
    </i>
    <i>
      <x v="5190"/>
    </i>
    <i>
      <x v="9553"/>
    </i>
    <i>
      <x v="192"/>
    </i>
    <i>
      <x v="9559"/>
    </i>
    <i>
      <x v="8655"/>
    </i>
    <i>
      <x v="9567"/>
    </i>
    <i>
      <x v="1547"/>
    </i>
    <i>
      <x v="3349"/>
    </i>
    <i>
      <x v="8675"/>
    </i>
    <i>
      <x v="5476"/>
    </i>
    <i>
      <x v="5194"/>
    </i>
    <i>
      <x v="679"/>
    </i>
    <i>
      <x v="8678"/>
    </i>
    <i>
      <x v="9590"/>
    </i>
    <i>
      <x v="5845"/>
    </i>
    <i>
      <x v="7076"/>
    </i>
    <i>
      <x v="626"/>
    </i>
    <i>
      <x v="9595"/>
    </i>
    <i>
      <x v="8687"/>
    </i>
    <i>
      <x v="3357"/>
    </i>
    <i>
      <x v="8692"/>
    </i>
    <i>
      <x v="5781"/>
    </i>
    <i>
      <x v="7609"/>
    </i>
    <i>
      <x v="9612"/>
    </i>
    <i>
      <x v="5204"/>
    </i>
    <i>
      <x v="507"/>
    </i>
    <i>
      <x v="6489"/>
    </i>
    <i>
      <x v="3365"/>
    </i>
    <i>
      <x v="8707"/>
    </i>
    <i>
      <x v="1168"/>
    </i>
    <i>
      <x v="3085"/>
    </i>
    <i>
      <x v="5495"/>
    </i>
    <i>
      <x v="8717"/>
    </i>
    <i>
      <x v="4572"/>
    </i>
    <i>
      <x v="8723"/>
    </i>
    <i>
      <x v="1407"/>
    </i>
    <i>
      <x v="3092"/>
    </i>
    <i>
      <x v="7625"/>
    </i>
    <i>
      <x v="6501"/>
    </i>
    <i>
      <x v="3374"/>
    </i>
    <i>
      <x v="3093"/>
    </i>
    <i>
      <x v="9657"/>
    </i>
    <i>
      <x v="1985"/>
    </i>
    <i>
      <x v="9660"/>
    </i>
    <i>
      <x v="1850"/>
    </i>
    <i>
      <x v="934"/>
    </i>
    <i>
      <x v="6516"/>
    </i>
    <i>
      <x v="9677"/>
    </i>
    <i>
      <x v="525"/>
    </i>
    <i>
      <x v="9679"/>
    </i>
    <i>
      <x v="1025"/>
    </i>
    <i>
      <x v="5507"/>
    </i>
    <i>
      <x v="1726"/>
    </i>
    <i>
      <x v="9685"/>
    </i>
    <i>
      <x v="7179"/>
    </i>
    <i>
      <x v="7558"/>
    </i>
    <i>
      <x v="5545"/>
    </i>
    <i>
      <x v="9698"/>
    </i>
    <i>
      <x v="9753"/>
    </i>
    <i>
      <x v="1459"/>
    </i>
    <i>
      <x v="4752"/>
    </i>
    <i>
      <x v="2708"/>
    </i>
    <i>
      <x v="7192"/>
    </i>
    <i>
      <x v="9712"/>
    </i>
    <i>
      <x v="2605"/>
    </i>
    <i>
      <x v="2731"/>
    </i>
    <i>
      <x v="5793"/>
    </i>
    <i>
      <x v="5533"/>
    </i>
    <i>
      <x v="9767"/>
    </i>
    <i>
      <x v="4590"/>
    </i>
    <i>
      <x v="3641"/>
    </i>
    <i>
      <x v="7172"/>
    </i>
    <i>
      <x v="5556"/>
    </i>
    <i>
      <x v="9790"/>
    </i>
    <i>
      <x v="6520"/>
    </i>
    <i>
      <x v="7184"/>
    </i>
    <i>
      <x v="261"/>
    </i>
    <i>
      <x v="7187"/>
    </i>
    <i>
      <x v="2114"/>
    </i>
    <i>
      <x v="4596"/>
    </i>
    <i>
      <x v="7258"/>
    </i>
    <i>
      <x v="3460"/>
    </i>
    <i>
      <x v="9888"/>
    </i>
    <i>
      <x v="7196"/>
    </i>
    <i>
      <x v="4411"/>
    </i>
    <i>
      <x v="9763"/>
    </i>
    <i>
      <x v="8761"/>
    </i>
    <i>
      <x v="9772"/>
    </i>
    <i>
      <x v="6541"/>
    </i>
    <i>
      <x v="5554"/>
    </i>
    <i>
      <x v="5232"/>
    </i>
    <i>
      <x v="9784"/>
    </i>
    <i>
      <x v="2106"/>
    </i>
    <i>
      <x v="9791"/>
    </i>
    <i>
      <x v="924"/>
    </i>
    <i>
      <x v="9797"/>
    </i>
    <i>
      <x v="9854"/>
    </i>
    <i>
      <x v="9806"/>
    </i>
    <i>
      <x v="9859"/>
    </i>
    <i>
      <x v="7222"/>
    </i>
    <i>
      <x v="9866"/>
    </i>
    <i>
      <x v="2617"/>
    </i>
    <i>
      <x v="3433"/>
    </i>
    <i>
      <x v="9821"/>
    </i>
    <i>
      <x v="9878"/>
    </i>
    <i>
      <x v="9841"/>
    </i>
    <i>
      <x v="8787"/>
    </i>
    <i>
      <x v="9844"/>
    </i>
    <i>
      <x v="6565"/>
    </i>
    <i>
      <x v="7237"/>
    </i>
    <i>
      <x v="5245"/>
    </i>
    <i>
      <x v="8791"/>
    </i>
    <i>
      <x v="9853"/>
    </i>
    <i>
      <x v="4415"/>
    </i>
    <i>
      <x v="5583"/>
    </i>
    <i>
      <x v="1838"/>
    </i>
    <i>
      <x v="5587"/>
    </i>
    <i>
      <x v="7424"/>
    </i>
    <i>
      <x v="9871"/>
    </i>
    <i>
      <x v="2416"/>
    </i>
    <i>
      <x v="9877"/>
    </i>
    <i>
      <x v="3106"/>
    </i>
    <i>
      <x v="4770"/>
    </i>
    <i>
      <x v="6563"/>
    </i>
    <i>
      <x v="9886"/>
    </i>
    <i>
      <x v="1590"/>
    </i>
    <i>
      <x v="1426"/>
    </i>
    <i>
      <x v="1452"/>
    </i>
    <i>
      <x v="3100"/>
    </i>
    <i>
      <x v="7094"/>
    </i>
    <i>
      <x v="5186"/>
    </i>
    <i>
      <x v="2664"/>
    </i>
    <i>
      <x v="3886"/>
    </i>
    <i>
      <x v="9576"/>
    </i>
    <i>
      <x v="6513"/>
    </i>
    <i>
      <x v="944"/>
    </i>
    <i>
      <x v="2277"/>
    </i>
    <i>
      <x v="890"/>
    </i>
    <i>
      <x v="4930"/>
    </i>
    <i>
      <x v="1554"/>
    </i>
    <i>
      <x v="4747"/>
    </i>
    <i>
      <x v="4344"/>
    </i>
    <i>
      <x v="2845"/>
    </i>
    <i>
      <x v="3230"/>
    </i>
    <i>
      <x v="8923"/>
    </i>
    <i>
      <x v="2991"/>
    </i>
    <i>
      <x v="6368"/>
    </i>
    <i>
      <x v="8105"/>
    </i>
    <i>
      <x v="2929"/>
    </i>
    <i>
      <x v="7708"/>
    </i>
    <i>
      <x v="3495"/>
    </i>
    <i>
      <x v="8182"/>
    </i>
    <i>
      <x v="8069"/>
    </i>
    <i>
      <x v="7823"/>
    </i>
    <i>
      <x v="997"/>
    </i>
    <i>
      <x v="4776"/>
    </i>
    <i>
      <x v="9609"/>
    </i>
    <i>
      <x v="4010"/>
    </i>
    <i>
      <x v="711"/>
    </i>
    <i>
      <x v="8497"/>
    </i>
    <i>
      <x v="5374"/>
    </i>
    <i>
      <x v="9803"/>
    </i>
    <i>
      <x v="4011"/>
    </i>
    <i>
      <x v="1686"/>
    </i>
    <i>
      <x v="1047"/>
    </i>
    <i>
      <x v="7963"/>
    </i>
    <i>
      <x v="8881"/>
    </i>
    <i>
      <x v="5153"/>
    </i>
    <i>
      <x v="5884"/>
    </i>
    <i>
      <x v="7769"/>
    </i>
    <i>
      <x v="2648"/>
    </i>
    <i>
      <x v="4775"/>
    </i>
    <i>
      <x v="2522"/>
    </i>
    <i>
      <x v="2670"/>
    </i>
    <i>
      <x v="7409"/>
    </i>
    <i>
      <x v="5768"/>
    </i>
    <i>
      <x v="5130"/>
    </i>
    <i>
      <x v="9122"/>
    </i>
    <i>
      <x v="3522"/>
    </i>
    <i>
      <x v="4388"/>
    </i>
    <i>
      <x v="3861"/>
    </i>
    <i>
      <x v="3264"/>
    </i>
    <i>
      <x v="5055"/>
    </i>
    <i>
      <x v="873"/>
    </i>
    <i>
      <x v="4137"/>
    </i>
    <i>
      <x v="2589"/>
    </i>
    <i>
      <x v="8551"/>
    </i>
    <i>
      <x v="6059"/>
    </i>
    <i>
      <x v="8806"/>
    </i>
    <i>
      <x v="89"/>
    </i>
    <i>
      <x v="306"/>
    </i>
    <i>
      <x v="3524"/>
    </i>
    <i>
      <x v="5953"/>
    </i>
    <i>
      <x v="6932"/>
    </i>
    <i>
      <x v="2557"/>
    </i>
    <i>
      <x v="2608"/>
    </i>
    <i>
      <x v="3659"/>
    </i>
    <i>
      <x v="9773"/>
    </i>
    <i>
      <x v="1876"/>
    </i>
    <i>
      <x v="9277"/>
    </i>
    <i>
      <x v="1781"/>
    </i>
    <i>
      <x v="13"/>
    </i>
    <i>
      <x v="5692"/>
    </i>
    <i>
      <x v="8632"/>
    </i>
    <i>
      <x v="4500"/>
    </i>
    <i>
      <x v="3057"/>
    </i>
    <i>
      <x v="8446"/>
    </i>
    <i>
      <x v="9081"/>
    </i>
    <i>
      <x v="2507"/>
    </i>
    <i>
      <x v="9083"/>
    </i>
    <i>
      <x v="1484"/>
    </i>
    <i>
      <x v="8174"/>
    </i>
    <i>
      <x v="8714"/>
    </i>
    <i>
      <x v="9795"/>
    </i>
    <i>
      <x v="8883"/>
    </i>
    <i>
      <x v="4327"/>
    </i>
    <i>
      <x v="6275"/>
    </i>
    <i>
      <x v="3364"/>
    </i>
    <i>
      <x v="2576"/>
    </i>
    <i>
      <x v="1810"/>
    </i>
    <i>
      <x v="3595"/>
    </i>
    <i>
      <x v="2404"/>
    </i>
    <i>
      <x v="1489"/>
    </i>
    <i>
      <x v="7377"/>
    </i>
    <i>
      <x v="3407"/>
    </i>
    <i>
      <x v="5188"/>
    </i>
    <i>
      <x v="3978"/>
    </i>
    <i>
      <x v="4910"/>
    </i>
    <i>
      <x v="8576"/>
    </i>
    <i>
      <x v="4227"/>
    </i>
    <i>
      <x v="9469"/>
    </i>
    <i>
      <x v="4607"/>
    </i>
    <i>
      <x v="7730"/>
    </i>
    <i>
      <x v="5864"/>
    </i>
    <i>
      <x v="6727"/>
    </i>
    <i>
      <x v="2001"/>
    </i>
    <i>
      <x v="251"/>
    </i>
    <i>
      <x v="6480"/>
    </i>
    <i>
      <x v="8408"/>
    </i>
    <i>
      <x v="1537"/>
    </i>
    <i>
      <x v="3179"/>
    </i>
    <i>
      <x v="6238"/>
    </i>
    <i>
      <x v="8004"/>
    </i>
    <i>
      <x v="838"/>
    </i>
    <i>
      <x v="77"/>
    </i>
    <i>
      <x v="9787"/>
    </i>
    <i>
      <x v="7735"/>
    </i>
    <i>
      <x v="3166"/>
    </i>
    <i>
      <x v="668"/>
    </i>
    <i>
      <x v="1831"/>
    </i>
    <i>
      <x v="5696"/>
    </i>
    <i>
      <x v="1572"/>
    </i>
    <i>
      <x v="855"/>
    </i>
    <i>
      <x v="4061"/>
    </i>
    <i>
      <x v="7443"/>
    </i>
    <i>
      <x v="5477"/>
    </i>
    <i>
      <x v="3622"/>
    </i>
    <i>
      <x v="3987"/>
    </i>
    <i>
      <x v="2227"/>
    </i>
    <i>
      <x v="6613"/>
    </i>
    <i>
      <x v="7750"/>
    </i>
    <i>
      <x v="2593"/>
    </i>
    <i>
      <x v="6343"/>
    </i>
    <i>
      <x v="8334"/>
    </i>
    <i>
      <x v="6351"/>
    </i>
    <i>
      <x v="4744"/>
    </i>
    <i>
      <x v="4700"/>
    </i>
    <i>
      <x v="2837"/>
    </i>
    <i>
      <x v="1672"/>
    </i>
    <i>
      <x v="8392"/>
    </i>
    <i>
      <x v="6772"/>
    </i>
    <i>
      <x v="1981"/>
    </i>
    <i>
      <x v="6773"/>
    </i>
    <i>
      <x v="1387"/>
    </i>
    <i>
      <x v="1818"/>
    </i>
    <i>
      <x v="7507"/>
    </i>
    <i>
      <x v="9094"/>
    </i>
    <i>
      <x v="9513"/>
    </i>
    <i>
      <x v="7451"/>
    </i>
    <i>
      <x v="6003"/>
    </i>
    <i>
      <x v="8047"/>
    </i>
    <i>
      <x v="5228"/>
    </i>
    <i>
      <x v="4098"/>
    </i>
    <i>
      <x v="6552"/>
    </i>
    <i>
      <x v="1300"/>
    </i>
    <i>
      <x v="2324"/>
    </i>
    <i>
      <x v="8479"/>
    </i>
    <i>
      <x v="546"/>
    </i>
    <i>
      <x v="4919"/>
    </i>
    <i>
      <x v="8824"/>
    </i>
    <i>
      <x v="4486"/>
    </i>
    <i>
      <x v="6250"/>
    </i>
    <i>
      <x v="5348"/>
    </i>
    <i>
      <x v="8855"/>
    </i>
    <i>
      <x v="3607"/>
    </i>
    <i>
      <x v="6644"/>
    </i>
    <i>
      <x v="3510"/>
    </i>
    <i>
      <x v="7535"/>
    </i>
    <i>
      <x v="8485"/>
    </i>
    <i>
      <x v="3992"/>
    </i>
    <i>
      <x v="6816"/>
    </i>
    <i>
      <x v="557"/>
    </i>
    <i>
      <x v="4705"/>
    </i>
    <i>
      <x v="8944"/>
    </i>
    <i>
      <x v="3575"/>
    </i>
    <i>
      <x v="1788"/>
    </i>
    <i>
      <x v="6835"/>
    </i>
    <i>
      <x v="3646"/>
    </i>
    <i>
      <x v="6128"/>
    </i>
    <i>
      <x v="2622"/>
    </i>
    <i>
      <x v="2870"/>
    </i>
    <i>
      <x v="524"/>
    </i>
    <i>
      <x v="3020"/>
    </i>
    <i>
      <x v="7869"/>
    </i>
    <i>
      <x v="1366"/>
    </i>
    <i>
      <x v="4870"/>
    </i>
    <i>
      <x v="1305"/>
    </i>
    <i>
      <x v="5634"/>
    </i>
    <i>
      <x v="3238"/>
    </i>
    <i>
      <x v="4236"/>
    </i>
    <i>
      <x v="3774"/>
    </i>
    <i>
      <x v="9466"/>
    </i>
    <i>
      <x v="7807"/>
    </i>
    <i>
      <x v="8726"/>
    </i>
    <i>
      <x v="3626"/>
    </i>
    <i>
      <x v="1984"/>
    </i>
    <i>
      <x v="42"/>
    </i>
    <i>
      <x v="2804"/>
    </i>
    <i>
      <x v="7814"/>
    </i>
    <i>
      <x v="5684"/>
    </i>
    <i>
      <x v="8122"/>
    </i>
    <i>
      <x v="7897"/>
    </i>
    <i>
      <x v="5830"/>
    </i>
    <i>
      <x v="5457"/>
    </i>
    <i>
      <x v="4854"/>
    </i>
    <i>
      <x v="3101"/>
    </i>
    <i>
      <x v="5160"/>
    </i>
    <i>
      <x v="247"/>
    </i>
    <i>
      <x v="3578"/>
    </i>
    <i>
      <x v="9566"/>
    </i>
    <i>
      <x v="4520"/>
    </i>
    <i>
      <x v="4316"/>
    </i>
    <i>
      <x v="8138"/>
    </i>
    <i>
      <x v="503"/>
    </i>
    <i>
      <x v="483"/>
    </i>
    <i>
      <x v="5489"/>
    </i>
    <i>
      <x v="9296"/>
    </i>
    <i>
      <x v="3491"/>
    </i>
    <i>
      <x v="567"/>
    </i>
    <i>
      <x v="3666"/>
    </i>
    <i>
      <x v="6910"/>
    </i>
    <i>
      <x v="1875"/>
    </i>
    <i>
      <x v="8140"/>
    </i>
    <i>
      <x v="8276"/>
    </i>
    <i>
      <x v="4655"/>
    </i>
    <i>
      <x v="7524"/>
    </i>
    <i>
      <x v="2789"/>
    </i>
    <i>
      <x v="9652"/>
    </i>
    <i>
      <x v="9323"/>
    </i>
    <i>
      <x v="5031"/>
    </i>
    <i>
      <x v="7359"/>
    </i>
    <i>
      <x v="1429"/>
    </i>
    <i>
      <x v="5179"/>
    </i>
    <i>
      <x v="1469"/>
    </i>
    <i>
      <x v="5182"/>
    </i>
    <i>
      <x v="7528"/>
    </i>
    <i>
      <x v="9338"/>
    </i>
    <i>
      <x v="7422"/>
    </i>
    <i>
      <x v="5837"/>
    </i>
    <i>
      <x v="4592"/>
    </i>
    <i>
      <x v="9343"/>
    </i>
    <i>
      <x v="6663"/>
    </i>
    <i>
      <x v="675"/>
    </i>
    <i>
      <x v="6058"/>
    </i>
    <i>
      <x v="6938"/>
    </i>
    <i>
      <x v="9770"/>
    </i>
    <i>
      <x v="7858"/>
    </i>
    <i>
      <x v="2950"/>
    </i>
    <i>
      <x v="580"/>
    </i>
    <i>
      <x v="6682"/>
    </i>
    <i>
      <x v="2894"/>
    </i>
    <i>
      <x v="9793"/>
    </i>
    <i>
      <x v="5409"/>
    </i>
    <i>
      <x v="4088"/>
    </i>
    <i>
      <x v="1447"/>
    </i>
    <i>
      <x v="7227"/>
    </i>
    <i>
      <x v="9388"/>
    </i>
    <i>
      <x v="9832"/>
    </i>
    <i>
      <x v="3658"/>
    </i>
    <i>
      <x v="396"/>
    </i>
    <i>
      <x v="8661"/>
    </i>
    <i>
      <x v="3518"/>
    </i>
    <i>
      <x v="6961"/>
    </i>
    <i>
      <x v="4090"/>
    </i>
    <i>
      <x v="888"/>
    </i>
    <i>
      <x v="4461"/>
    </i>
    <i>
      <x v="7497"/>
    </i>
    <i>
      <x v="7379"/>
    </i>
    <i>
      <x v="2687"/>
    </i>
    <i>
      <x v="3436"/>
    </i>
    <i>
      <x v="5200"/>
    </i>
    <i>
      <x v="791"/>
    </i>
    <i>
      <x v="6030"/>
    </i>
    <i>
      <x v="52"/>
    </i>
    <i>
      <x v="7430"/>
    </i>
    <i>
      <x v="9329"/>
    </i>
    <i>
      <x v="8536"/>
    </i>
    <i>
      <x v="992"/>
    </i>
    <i>
      <x v="5773"/>
    </i>
    <i>
      <x v="8631"/>
    </i>
    <i>
      <x v="4825"/>
    </i>
    <i>
      <x v="8636"/>
    </i>
    <i>
      <x v="642"/>
    </i>
    <i>
      <x v="7860"/>
    </i>
    <i>
      <x v="4432"/>
    </i>
    <i>
      <x v="5417"/>
    </i>
    <i>
      <x v="149"/>
    </i>
    <i>
      <x v="453"/>
    </i>
    <i>
      <x v="6681"/>
    </i>
    <i>
      <x v="2067"/>
    </i>
    <i>
      <x v="5898"/>
    </i>
    <i>
      <x v="4874"/>
    </i>
    <i>
      <x v="4608"/>
    </i>
    <i>
      <x v="902"/>
    </i>
    <i>
      <x v="4189"/>
    </i>
    <i>
      <x v="8891"/>
    </i>
    <i>
      <x v="6864"/>
    </i>
    <i>
      <x v="7477"/>
    </i>
    <i>
      <x v="3809"/>
    </i>
    <i>
      <x v="6866"/>
    </i>
    <i>
      <x v="4237"/>
    </i>
    <i>
      <x v="5284"/>
    </i>
    <i>
      <x v="2570"/>
    </i>
    <i>
      <x v="6628"/>
    </i>
    <i>
      <x v="6783"/>
    </i>
    <i>
      <x v="540"/>
    </i>
    <i>
      <x v="2259"/>
    </i>
    <i>
      <x v="2424"/>
    </i>
    <i>
      <x v="9060"/>
    </i>
    <i>
      <x v="9040"/>
    </i>
    <i>
      <x v="1518"/>
    </i>
    <i>
      <x v="5180"/>
    </i>
    <i>
      <x v="5746"/>
    </i>
    <i>
      <x v="6611"/>
    </i>
    <i>
      <x v="1588"/>
    </i>
    <i>
      <x v="374"/>
    </i>
    <i>
      <x v="9139"/>
    </i>
    <i>
      <x v="6667"/>
    </i>
    <i>
      <x v="6467"/>
    </i>
    <i>
      <x v="9804"/>
    </i>
    <i>
      <x v="4969"/>
    </i>
    <i>
      <x v="4561"/>
    </i>
    <i>
      <x v="3061"/>
    </i>
    <i>
      <x v="7101"/>
    </i>
    <i>
      <x v="2537"/>
    </i>
    <i>
      <x v="7802"/>
    </i>
    <i>
      <x v="4111"/>
    </i>
    <i>
      <x v="9689"/>
    </i>
    <i>
      <x v="6808"/>
    </i>
    <i>
      <x v="5047"/>
    </i>
    <i>
      <x v="7642"/>
    </i>
    <i>
      <x v="2604"/>
    </i>
    <i>
      <x v="6929"/>
    </i>
    <i>
      <x v="6871"/>
    </i>
    <i>
      <x v="3066"/>
    </i>
    <i>
      <x v="3493"/>
    </i>
    <i>
      <x v="9387"/>
    </i>
    <i>
      <x v="8011"/>
    </i>
    <i>
      <x v="223"/>
    </i>
    <i>
      <x v="7990"/>
    </i>
    <i>
      <x v="1454"/>
    </i>
    <i>
      <x v="3504"/>
    </i>
    <i>
      <x v="8487"/>
    </i>
    <i>
      <x v="7695"/>
    </i>
    <i>
      <x v="8665"/>
    </i>
    <i>
      <x v="4672"/>
    </i>
    <i>
      <x v="3290"/>
    </i>
    <i>
      <x v="5030"/>
    </i>
    <i>
      <x v="8668"/>
    </i>
    <i>
      <x v="5034"/>
    </i>
    <i>
      <x v="9149"/>
    </i>
    <i>
      <x v="6031"/>
    </i>
    <i>
      <x v="4398"/>
    </i>
    <i>
      <x v="6035"/>
    </i>
    <i>
      <x v="1112"/>
    </i>
    <i>
      <x v="1337"/>
    </i>
    <i>
      <x v="2348"/>
    </i>
    <i>
      <x v="3639"/>
    </i>
    <i>
      <x v="1448"/>
    </i>
    <i>
      <x v="3797"/>
    </i>
    <i>
      <x v="6969"/>
    </i>
    <i>
      <x v="5907"/>
    </i>
    <i>
      <x v="1626"/>
    </i>
    <i>
      <x v="8154"/>
    </i>
    <i>
      <x v="2525"/>
    </i>
    <i>
      <x v="7341"/>
    </i>
    <i>
      <x v="2232"/>
    </i>
    <i>
      <x v="2833"/>
    </i>
    <i>
      <x v="4400"/>
    </i>
    <i>
      <x v="7619"/>
    </i>
    <i>
      <x v="3299"/>
    </i>
    <i>
      <x v="5290"/>
    </i>
    <i>
      <x v="6820"/>
    </i>
    <i>
      <x v="3961"/>
    </i>
    <i>
      <x v="4253"/>
    </i>
    <i>
      <x v="2187"/>
    </i>
    <i>
      <x v="9154"/>
    </i>
    <i>
      <x v="9290"/>
    </i>
    <i>
      <x v="2053"/>
    </i>
    <i>
      <x v="5251"/>
    </i>
    <i>
      <x v="452"/>
    </i>
    <i>
      <x v="330"/>
    </i>
    <i>
      <x v="4528"/>
    </i>
    <i>
      <x v="9624"/>
    </i>
    <i>
      <x v="8689"/>
    </i>
    <i>
      <x v="9209"/>
    </i>
    <i>
      <x v="2360"/>
    </i>
    <i>
      <x v="9024"/>
    </i>
    <i>
      <x v="9011"/>
    </i>
    <i>
      <x v="6139"/>
    </i>
    <i>
      <x v="1301"/>
    </i>
    <i>
      <x v="4936"/>
    </i>
    <i>
      <x v="6826"/>
    </i>
    <i>
      <x v="3730"/>
    </i>
    <i>
      <x v="3307"/>
    </i>
    <i>
      <x v="7115"/>
    </i>
    <i>
      <x v="7766"/>
    </i>
    <i>
      <x v="7124"/>
    </i>
    <i>
      <x v="2398"/>
    </i>
    <i>
      <x v="1050"/>
    </i>
    <i>
      <x v="1571"/>
    </i>
    <i>
      <x v="4438"/>
    </i>
    <i>
      <x v="1609"/>
    </i>
    <i>
      <x v="2084"/>
    </i>
    <i>
      <x v="2400"/>
    </i>
    <i>
      <x v="232"/>
    </i>
    <i>
      <x v="605"/>
    </i>
    <i>
      <x v="2490"/>
    </i>
    <i>
      <x v="5751"/>
    </i>
    <i>
      <x v="4898"/>
    </i>
    <i>
      <x v="2312"/>
    </i>
    <i>
      <x v="7950"/>
    </i>
    <i>
      <x v="6492"/>
    </i>
    <i>
      <x v="9730"/>
    </i>
    <i>
      <x v="5439"/>
    </i>
    <i>
      <x v="8326"/>
    </i>
    <i>
      <x v="4733"/>
    </i>
    <i>
      <x v="1244"/>
    </i>
    <i>
      <x v="1542"/>
    </i>
    <i>
      <x v="3908"/>
    </i>
    <i>
      <x v="8060"/>
    </i>
    <i>
      <x v="1350"/>
    </i>
    <i>
      <x v="6493"/>
    </i>
    <i>
      <x v="784"/>
    </i>
    <i>
      <x v="5757"/>
    </i>
    <i>
      <x v="2606"/>
    </i>
    <i>
      <x v="1364"/>
    </i>
    <i>
      <x v="5690"/>
    </i>
    <i>
      <x v="5205"/>
    </i>
    <i>
      <x v="8931"/>
    </i>
    <i>
      <x v="8722"/>
    </i>
    <i>
      <x v="393"/>
    </i>
    <i>
      <x v="7300"/>
    </i>
    <i>
      <x v="2610"/>
    </i>
    <i>
      <x v="496"/>
    </i>
    <i>
      <x v="6294"/>
    </i>
    <i>
      <x v="7008"/>
    </i>
    <i>
      <x v="7620"/>
    </i>
    <i>
      <x v="3767"/>
    </i>
    <i>
      <x v="76"/>
    </i>
    <i>
      <x v="9472"/>
    </i>
    <i>
      <x v="1824"/>
    </i>
    <i>
      <x v="913"/>
    </i>
    <i>
      <x v="6897"/>
    </i>
    <i>
      <x v="1844"/>
    </i>
    <i>
      <x v="9840"/>
    </i>
    <i>
      <x v="214"/>
    </i>
    <i>
      <x v="4130"/>
    </i>
    <i>
      <x v="7599"/>
    </i>
    <i>
      <x v="1879"/>
    </i>
    <i>
      <x v="5796"/>
    </i>
    <i>
      <x v="9874"/>
    </i>
    <i>
      <x v="1217"/>
    </i>
    <i>
      <x v="9124"/>
    </i>
    <i>
      <x v="4304"/>
    </i>
    <i>
      <x v="1476"/>
    </i>
    <i>
      <x v="4150"/>
    </i>
    <i>
      <x v="6583"/>
    </i>
    <i>
      <x v="6508"/>
    </i>
    <i>
      <x v="1639"/>
    </i>
    <i>
      <x v="581"/>
    </i>
    <i>
      <x v="4562"/>
    </i>
    <i>
      <x v="9492"/>
    </i>
    <i>
      <x v="9208"/>
    </i>
    <i>
      <x v="7022"/>
    </i>
    <i>
      <x v="4755"/>
    </i>
    <i>
      <x v="8737"/>
    </i>
    <i>
      <x v="894"/>
    </i>
    <i>
      <x v="7023"/>
    </i>
    <i>
      <x v="3904"/>
    </i>
    <i>
      <x v="9497"/>
    </i>
    <i>
      <x v="3115"/>
    </i>
    <i>
      <x v="3784"/>
    </i>
    <i>
      <x v="9212"/>
    </i>
    <i>
      <x v="7026"/>
    </i>
    <i>
      <x v="9119"/>
    </i>
    <i>
      <x v="6839"/>
    </i>
    <i>
      <x v="9224"/>
    </i>
    <i>
      <x v="1721"/>
    </i>
    <i>
      <x v="1333"/>
    </i>
    <i>
      <x v="3973"/>
    </i>
    <i>
      <x v="8839"/>
    </i>
    <i>
      <x v="5176"/>
    </i>
    <i>
      <x v="8842"/>
    </i>
    <i>
      <x v="7889"/>
    </i>
    <i>
      <x v="3913"/>
    </i>
    <i>
      <x v="6213"/>
    </i>
    <i>
      <x v="7114"/>
    </i>
    <i>
      <x v="3552"/>
    </i>
    <i>
      <x v="6019"/>
    </i>
    <i>
      <x v="1951"/>
    </i>
    <i>
      <x v="7526"/>
    </i>
    <i>
      <x v="1846"/>
    </i>
    <i>
      <x v="5266"/>
    </i>
    <i>
      <x v="9022"/>
    </i>
    <i>
      <x v="5705"/>
    </i>
    <i>
      <x v="8516"/>
    </i>
    <i>
      <x v="4861"/>
    </i>
    <i>
      <x v="4114"/>
    </i>
    <i>
      <x v="1755"/>
    </i>
    <i>
      <x v="5121"/>
    </i>
    <i>
      <x v="941"/>
    </i>
    <i>
      <x v="184"/>
    </i>
    <i>
      <x v="2879"/>
    </i>
    <i>
      <x v="3857"/>
    </i>
    <i>
      <x v="463"/>
    </i>
    <i>
      <x v="537"/>
    </i>
    <i>
      <x v="203"/>
    </i>
    <i>
      <x v="7366"/>
    </i>
    <i>
      <x v="7756"/>
    </i>
    <i>
      <x v="4108"/>
    </i>
    <i>
      <x v="1306"/>
    </i>
    <i>
      <x v="7515"/>
    </i>
    <i>
      <x v="2643"/>
    </i>
    <i>
      <x v="9186"/>
    </i>
    <i>
      <x v="7158"/>
    </i>
    <i>
      <x v="7323"/>
    </i>
    <i>
      <x v="3497"/>
    </i>
    <i>
      <x v="7055"/>
    </i>
    <i>
      <x v="4123"/>
    </i>
    <i>
      <x v="1496"/>
    </i>
    <i>
      <x v="4653"/>
    </i>
    <i>
      <x v="3340"/>
    </i>
    <i>
      <x v="8323"/>
    </i>
    <i>
      <x v="4188"/>
    </i>
    <i>
      <x v="4643"/>
    </i>
    <i>
      <x v="8230"/>
    </i>
    <i>
      <x v="3726"/>
    </i>
    <i>
      <x v="9549"/>
    </i>
    <i>
      <x v="4593"/>
    </i>
    <i>
      <x v="9550"/>
    </i>
    <i>
      <x v="5543"/>
    </i>
    <i>
      <x v="2915"/>
    </i>
    <i>
      <x v="4233"/>
    </i>
    <i>
      <x v="3528"/>
    </i>
    <i>
      <x v="1702"/>
    </i>
    <i>
      <x v="9554"/>
    </i>
    <i>
      <x v="6661"/>
    </i>
    <i>
      <x v="1400"/>
    </i>
    <i>
      <x v="2443"/>
    </i>
    <i>
      <x v="936"/>
    </i>
    <i>
      <x v="3990"/>
    </i>
    <i>
      <x v="5468"/>
    </i>
    <i>
      <x v="162"/>
    </i>
    <i>
      <x v="5235"/>
    </i>
    <i>
      <x v="1131"/>
    </i>
    <i>
      <x v="746"/>
    </i>
    <i>
      <x v="5087"/>
    </i>
    <i>
      <x v="9561"/>
    </i>
    <i>
      <x v="7199"/>
    </i>
    <i>
      <x v="4558"/>
    </i>
    <i>
      <x v="2512"/>
    </i>
    <i>
      <x v="1667"/>
    </i>
    <i>
      <x v="467"/>
    </i>
    <i>
      <x v="6550"/>
    </i>
    <i>
      <x v="7205"/>
    </i>
    <i>
      <x v="6383"/>
    </i>
    <i>
      <x v="2003"/>
    </i>
    <i>
      <x v="8242"/>
    </i>
    <i>
      <x v="5971"/>
    </i>
    <i>
      <x v="5238"/>
    </i>
    <i>
      <x v="9783"/>
    </i>
    <i>
      <x v="3350"/>
    </i>
    <i>
      <x v="6886"/>
    </i>
    <i>
      <x v="5243"/>
    </i>
    <i>
      <x v="638"/>
    </i>
    <i>
      <x v="9577"/>
    </i>
    <i>
      <x v="1808"/>
    </i>
    <i>
      <x v="7575"/>
    </i>
    <i>
      <x v="7541"/>
    </i>
    <i>
      <x v="4713"/>
    </i>
    <i>
      <x v="1577"/>
    </i>
    <i>
      <x v="3261"/>
    </i>
    <i>
      <x v="2703"/>
    </i>
    <i>
      <x v="3922"/>
    </i>
    <i>
      <x v="8952"/>
    </i>
    <i>
      <x v="5726"/>
    </i>
    <i>
      <x v="4853"/>
    </i>
    <i>
      <x v="4092"/>
    </i>
    <i>
      <x v="2953"/>
    </i>
    <i>
      <x v="9056"/>
    </i>
    <i>
      <x v="5062"/>
    </i>
    <i>
      <x v="3507"/>
    </i>
    <i>
      <x v="4286"/>
    </i>
    <i>
      <x v="9883"/>
    </i>
    <i>
      <x v="2104"/>
    </i>
    <i>
      <x v="608"/>
    </i>
    <i>
      <x v="1527"/>
    </i>
    <i>
      <x v="8370"/>
    </i>
    <i>
      <x v="2458"/>
    </i>
    <i>
      <x v="2889"/>
    </i>
    <i>
      <x v="445"/>
    </i>
    <i>
      <x v="3938"/>
    </i>
    <i>
      <x v="4001"/>
    </i>
    <i>
      <x v="2041"/>
    </i>
    <i>
      <x v="7740"/>
    </i>
    <i>
      <x v="9860"/>
    </i>
    <i>
      <x v="4830"/>
    </i>
    <i>
      <x v="2970"/>
    </i>
    <i>
      <x v="3936"/>
    </i>
    <i>
      <x v="9891"/>
    </i>
    <i>
      <x v="1791"/>
    </i>
    <i>
      <x v="578"/>
    </i>
    <i>
      <x v="1134"/>
    </i>
    <i>
      <x v="2653"/>
    </i>
    <i>
      <x v="8136"/>
    </i>
    <i>
      <x v="9597"/>
    </i>
    <i>
      <x v="325"/>
    </i>
    <i>
      <x v="8257"/>
    </i>
    <i>
      <x v="4618"/>
    </i>
    <i>
      <x v="6236"/>
    </i>
    <i>
      <x v="5691"/>
    </i>
    <i>
      <x v="8796"/>
    </i>
    <i>
      <x v="5074"/>
    </i>
    <i>
      <x v="7923"/>
    </i>
    <i>
      <x v="7268"/>
    </i>
    <i>
      <x v="3170"/>
    </i>
    <i>
      <x v="5019"/>
    </i>
    <i>
      <x v="1024"/>
    </i>
    <i>
      <x v="7471"/>
    </i>
    <i>
      <x v="7997"/>
    </i>
    <i>
      <x v="4560"/>
    </i>
    <i>
      <x v="1938"/>
    </i>
    <i>
      <x v="3582"/>
    </i>
    <i>
      <x v="7304"/>
    </i>
    <i>
      <x v="1551"/>
    </i>
    <i>
      <x v="2455"/>
    </i>
    <i>
      <x v="481"/>
    </i>
    <i>
      <x v="7941"/>
    </i>
    <i>
      <x v="3288"/>
    </i>
    <i>
      <x v="1861"/>
    </i>
    <i>
      <x v="475"/>
    </i>
    <i>
      <x v="5400"/>
    </i>
    <i>
      <x v="1223"/>
    </i>
    <i>
      <x v="954"/>
    </i>
    <i>
      <x v="9390"/>
    </i>
    <i>
      <x v="1181"/>
    </i>
    <i>
      <x v="729"/>
    </i>
    <i>
      <x v="4312"/>
    </i>
    <i>
      <x v="6276"/>
    </i>
    <i>
      <x v="661"/>
    </i>
    <i>
      <x v="6047"/>
    </i>
    <i>
      <x v="1778"/>
    </i>
    <i>
      <x v="708"/>
    </i>
    <i>
      <x v="3059"/>
    </i>
    <i>
      <x v="2511"/>
    </i>
    <i>
      <x v="2000"/>
    </i>
    <i>
      <x v="2096"/>
    </i>
    <i>
      <x v="205"/>
    </i>
    <i>
      <x v="6366"/>
    </i>
    <i>
      <x v="4198"/>
    </i>
    <i>
      <x v="6947"/>
    </i>
    <i>
      <x v="3629"/>
    </i>
    <i>
      <x v="6526"/>
    </i>
    <i>
      <x v="2215"/>
    </i>
    <i>
      <x v="3026"/>
    </i>
    <i>
      <x v="3074"/>
    </i>
    <i>
      <x v="9278"/>
    </i>
    <i>
      <x v="6439"/>
    </i>
    <i>
      <x v="3781"/>
    </i>
    <i>
      <x v="6936"/>
    </i>
    <i>
      <x v="1423"/>
    </i>
    <i>
      <x v="6129"/>
    </i>
    <i>
      <x v="6076"/>
    </i>
    <i>
      <x v="4091"/>
    </i>
    <i>
      <x v="9701"/>
    </i>
    <i>
      <x v="3012"/>
    </i>
    <i>
      <x v="5701"/>
    </i>
    <i>
      <x v="2592"/>
    </i>
    <i>
      <x v="4170"/>
    </i>
    <i>
      <x v="8538"/>
    </i>
    <i>
      <x v="6678"/>
    </i>
    <i>
      <x v="8239"/>
    </i>
    <i>
      <x v="3521"/>
    </i>
    <i>
      <x v="1086"/>
    </i>
    <i>
      <x v="6818"/>
    </i>
    <i>
      <x v="8555"/>
    </i>
    <i>
      <x v="4377"/>
    </i>
    <i>
      <x v="7185"/>
    </i>
    <i>
      <x v="7680"/>
    </i>
    <i>
      <x v="3935"/>
    </i>
    <i>
      <x v="1465"/>
    </i>
    <i>
      <x v="8563"/>
    </i>
    <i>
      <x v="5162"/>
    </i>
    <i>
      <x v="785"/>
    </i>
    <i>
      <x v="9426"/>
    </i>
    <i>
      <x v="1270"/>
    </i>
    <i>
      <x v="1982"/>
    </i>
    <i>
      <x v="2308"/>
    </i>
    <i>
      <x v="9584"/>
    </i>
    <i>
      <x v="835"/>
    </i>
    <i>
      <x v="906"/>
    </i>
    <i>
      <x v="543"/>
    </i>
    <i>
      <x v="2900"/>
    </i>
    <i>
      <x v="6927"/>
    </i>
    <i>
      <x v="1149"/>
    </i>
    <i>
      <x v="6963"/>
    </i>
    <i>
      <x v="7617"/>
    </i>
    <i>
      <x v="8628"/>
    </i>
    <i>
      <x v="9196"/>
    </i>
    <i>
      <x v="6205"/>
    </i>
    <i>
      <x v="60"/>
    </i>
    <i>
      <x v="269"/>
    </i>
    <i>
      <x v="6542"/>
    </i>
    <i>
      <x v="5480"/>
    </i>
    <i>
      <x v="9269"/>
    </i>
    <i>
      <x v="1673"/>
    </i>
    <i>
      <x v="9291"/>
    </i>
    <i>
      <x v="8657"/>
    </i>
    <i>
      <x v="9351"/>
    </i>
    <i>
      <x v="6216"/>
    </i>
    <i>
      <x v="6616"/>
    </i>
    <i>
      <x v="5487"/>
    </i>
    <i>
      <x v="4408"/>
    </i>
    <i>
      <x v="1184"/>
    </i>
    <i>
      <x v="7839"/>
    </i>
    <i>
      <x v="8672"/>
    </i>
    <i>
      <x v="2451"/>
    </i>
    <i>
      <x v="4107"/>
    </i>
    <i>
      <x v="2467"/>
    </i>
    <i>
      <x v="6977"/>
    </i>
    <i>
      <x v="9562"/>
    </i>
    <i>
      <x v="3077"/>
    </i>
    <i>
      <x v="4273"/>
    </i>
    <i>
      <x v="7278"/>
    </i>
    <i>
      <x v="9620"/>
    </i>
    <i>
      <x v="3831"/>
    </i>
    <i>
      <x v="93"/>
    </i>
    <i>
      <x v="4856"/>
    </i>
    <i>
      <x v="5396"/>
    </i>
    <i>
      <x v="8741"/>
    </i>
    <i>
      <x v="4459"/>
    </i>
    <i>
      <x v="6271"/>
    </i>
    <i>
      <x v="1147"/>
    </i>
    <i>
      <x v="8775"/>
    </i>
    <i>
      <x v="2513"/>
    </i>
    <i>
      <x v="1510"/>
    </i>
    <i>
      <x v="3672"/>
    </i>
    <i>
      <x v="1074"/>
    </i>
    <i>
      <x v="4157"/>
    </i>
    <i>
      <x v="2652"/>
    </i>
    <i>
      <x v="7641"/>
    </i>
    <i>
      <x v="6301"/>
    </i>
    <i>
      <x v="7650"/>
    </i>
    <i>
      <x v="6308"/>
    </i>
    <i>
      <x v="928"/>
    </i>
    <i>
      <x v="7400"/>
    </i>
    <i>
      <x v="4070"/>
    </i>
    <i>
      <x v="8857"/>
    </i>
    <i>
      <x v="2155"/>
    </i>
    <i>
      <x v="290"/>
    </i>
    <i>
      <x v="197"/>
    </i>
    <i>
      <x v="7429"/>
    </i>
    <i>
      <x v="5132"/>
    </i>
    <i>
      <x v="6344"/>
    </i>
    <i>
      <x v="4834"/>
    </i>
    <i>
      <x v="7446"/>
    </i>
    <i>
      <x v="556"/>
    </i>
    <i>
      <x v="1023"/>
    </i>
    <i>
      <x v="3593"/>
    </i>
    <i>
      <x v="8930"/>
    </i>
    <i>
      <x v="3271"/>
    </i>
    <i>
      <x v="7456"/>
    </i>
    <i>
      <x v="5754"/>
    </i>
    <i>
      <x v="5598"/>
    </i>
    <i>
      <x v="4403"/>
    </i>
    <i>
      <x v="5050"/>
    </i>
    <i>
      <x v="7033"/>
    </i>
    <i>
      <x v="4864"/>
    </i>
    <i>
      <x v="7787"/>
    </i>
    <i>
      <x v="4140"/>
    </i>
    <i>
      <x v="1226"/>
    </i>
    <i>
      <x v="3175"/>
    </i>
    <i>
      <x v="3308"/>
    </i>
    <i>
      <x v="5069"/>
    </i>
    <i>
      <x v="9474"/>
    </i>
    <i>
      <x v="2693"/>
    </i>
    <i>
      <x v="80"/>
    </i>
    <i>
      <x v="6408"/>
    </i>
    <i>
      <x v="2454"/>
    </i>
    <i>
      <x v="7525"/>
    </i>
    <i>
      <x v="9538"/>
    </i>
    <i>
      <x v="5073"/>
    </i>
    <i>
      <x v="5822"/>
    </i>
    <i>
      <x v="5643"/>
    </i>
    <i>
      <x v="3519"/>
    </i>
    <i>
      <x v="9863"/>
    </i>
    <i>
      <x v="5833"/>
    </i>
    <i>
      <x v="819"/>
    </i>
    <i>
      <x v="2975"/>
    </i>
    <i>
      <x v="2518"/>
    </i>
    <i>
      <x v="7946"/>
    </i>
    <i>
      <x v="576"/>
    </i>
    <i>
      <x v="3360"/>
    </i>
    <i>
      <x v="9092"/>
    </i>
    <i>
      <x v="4442"/>
    </i>
    <i>
      <x v="7571"/>
    </i>
    <i>
      <x v="9673"/>
    </i>
    <i>
      <x v="9095"/>
    </i>
    <i>
      <x v="3896"/>
    </i>
    <i>
      <x v="5090"/>
    </i>
    <i>
      <x v="3389"/>
    </i>
    <i>
      <x v="5091"/>
    </i>
    <i>
      <x v="4786"/>
    </i>
    <i>
      <x v="3205"/>
    </i>
    <i>
      <x v="8444"/>
    </i>
    <i>
      <x v="3667"/>
    </i>
    <i>
      <x v="3397"/>
    </i>
    <i>
      <x v="9117"/>
    </i>
    <i>
      <x v="3789"/>
    </i>
    <i>
      <x v="9131"/>
    </i>
    <i>
      <x v="8449"/>
    </i>
    <i>
      <x v="368"/>
    </i>
    <i>
      <x v="1576"/>
    </i>
    <i>
      <x v="9136"/>
    </i>
    <i>
      <x v="2514"/>
    </i>
    <i>
      <x v="5669"/>
    </i>
    <i>
      <x v="8468"/>
    </i>
    <i>
      <x v="3217"/>
    </i>
    <i>
      <x v="5957"/>
    </i>
    <i>
      <x v="5081"/>
    </i>
    <i>
      <x v="6890"/>
    </i>
    <i>
      <x v="9082"/>
    </i>
    <i>
      <x v="6893"/>
    </i>
    <i>
      <x v="4665"/>
    </i>
    <i>
      <x v="6421"/>
    </i>
    <i>
      <x v="7555"/>
    </i>
    <i>
      <x v="1141"/>
    </i>
    <i>
      <x v="1371"/>
    </i>
    <i>
      <x v="4097"/>
    </i>
    <i>
      <x v="9018"/>
    </i>
    <i>
      <x v="680"/>
    </i>
    <i>
      <x v="4293"/>
    </i>
    <i>
      <x v="228"/>
    </i>
    <i>
      <x v="5181"/>
    </i>
    <i>
      <x v="8900"/>
    </i>
    <i>
      <x v="3153"/>
    </i>
    <i>
      <x v="3714"/>
    </i>
    <i>
      <x v="8767"/>
    </i>
    <i>
      <x v="4280"/>
    </i>
    <i>
      <x v="6592"/>
    </i>
    <i>
      <x v="3952"/>
    </i>
    <i>
      <x v="2897"/>
    </i>
    <i>
      <x v="5036"/>
    </i>
    <i>
      <x v="8043"/>
    </i>
    <i>
      <x v="659"/>
    </i>
    <i>
      <x v="5772"/>
    </i>
    <i>
      <x v="7436"/>
    </i>
    <i>
      <x v="7842"/>
    </i>
    <i>
      <x v="4829"/>
    </i>
    <i>
      <x v="6123"/>
    </i>
    <i>
      <x v="8967"/>
    </i>
    <i>
      <x v="213"/>
    </i>
    <i>
      <x v="957"/>
    </i>
    <i>
      <x v="7747"/>
    </i>
    <i>
      <x v="6056"/>
    </i>
    <i>
      <x v="1046"/>
    </i>
    <i>
      <x v="2694"/>
    </i>
    <i>
      <x v="7812"/>
    </i>
    <i>
      <x v="6027"/>
    </i>
    <i>
      <x v="7183"/>
    </i>
    <i>
      <x v="8181"/>
    </i>
    <i>
      <x v="9484"/>
    </i>
    <i>
      <x v="4796"/>
    </i>
    <i>
      <x v="6119"/>
    </i>
    <i>
      <x v="8101"/>
    </i>
    <i>
      <x v="5870"/>
    </i>
    <i>
      <x v="6538"/>
    </i>
    <i>
      <x v="8491"/>
    </i>
    <i>
      <x v="3867"/>
    </i>
    <i>
      <x v="7133"/>
    </i>
    <i>
      <x v="8739"/>
    </i>
    <i>
      <x v="4118"/>
    </i>
    <i>
      <x v="9307"/>
    </i>
    <i>
      <x v="1999"/>
    </i>
    <i>
      <x v="5128"/>
    </i>
    <i>
      <x v="3245"/>
    </i>
    <i>
      <x v="9214"/>
    </i>
    <i>
      <x v="816"/>
    </i>
    <i>
      <x v="7058"/>
    </i>
    <i>
      <x v="344"/>
    </i>
    <i>
      <x v="3102"/>
    </i>
    <i>
      <x v="7995"/>
    </i>
    <i>
      <x v="1773"/>
    </i>
    <i>
      <x v="7137"/>
    </i>
    <i>
      <x v="2121"/>
    </i>
    <i>
      <x v="6522"/>
    </i>
    <i>
      <x v="5607"/>
    </i>
    <i>
      <x v="7790"/>
    </i>
    <i>
      <x v="6458"/>
    </i>
    <i>
      <x v="1056"/>
    </i>
    <i>
      <x v="2393"/>
    </i>
    <i>
      <x v="4684"/>
    </i>
    <i>
      <x v="6502"/>
    </i>
    <i>
      <x v="6815"/>
    </i>
    <i>
      <x v="4550"/>
    </i>
    <i>
      <x v="7042"/>
    </i>
    <i>
      <x v="6403"/>
    </i>
    <i>
      <x v="2203"/>
    </i>
    <i>
      <x v="9322"/>
    </i>
    <i>
      <x v="7315"/>
    </i>
    <i>
      <x v="7771"/>
    </i>
    <i>
      <x v="5125"/>
    </i>
    <i>
      <x v="2637"/>
    </i>
    <i>
      <x v="6071"/>
    </i>
    <i>
      <x v="3937"/>
    </i>
    <i>
      <x v="1964"/>
    </i>
    <i>
      <x v="3377"/>
    </i>
    <i>
      <x v="4759"/>
    </i>
    <i>
      <x v="7334"/>
    </i>
    <i>
      <x v="5619"/>
    </i>
    <i>
      <x v="1743"/>
    </i>
    <i>
      <x v="7955"/>
    </i>
    <i>
      <x v="1442"/>
    </i>
    <i>
      <x v="1594"/>
    </i>
    <i>
      <x v="7277"/>
    </i>
    <i>
      <x v="260"/>
    </i>
    <i>
      <x v="2301"/>
    </i>
    <i>
      <x v="364"/>
    </i>
    <i>
      <x v="7228"/>
    </i>
    <i>
      <x v="5744"/>
    </i>
    <i>
      <x v="7287"/>
    </i>
    <i>
      <x v="2785"/>
    </i>
    <i>
      <x v="4251"/>
    </i>
    <i>
      <x v="3816"/>
    </i>
    <i>
      <x v="4983"/>
    </i>
    <i>
      <x v="2051"/>
    </i>
    <i>
      <x v="7290"/>
    </i>
    <i>
      <x v="4805"/>
    </i>
    <i>
      <x v="7291"/>
    </i>
    <i>
      <x v="5733"/>
    </i>
    <i>
      <x v="2081"/>
    </i>
    <i>
      <x v="2431"/>
    </i>
    <i>
      <x v="6239"/>
    </i>
    <i>
      <x v="1972"/>
    </i>
    <i>
      <x v="2031"/>
    </i>
    <i>
      <x v="3687"/>
    </i>
    <i>
      <x v="2082"/>
    </i>
    <i>
      <x v="3929"/>
    </i>
    <i>
      <x v="3089"/>
    </i>
    <i>
      <x v="2580"/>
    </i>
    <i>
      <x v="3090"/>
    </i>
    <i>
      <x v="3366"/>
    </i>
    <i>
      <x v="1433"/>
    </i>
    <i>
      <x v="6912"/>
    </i>
    <i>
      <x v="6249"/>
    </i>
    <i>
      <x v="2499"/>
    </i>
    <i>
      <x v="8731"/>
    </i>
    <i>
      <x v="9260"/>
    </i>
    <i>
      <x v="5510"/>
    </i>
    <i>
      <x v="8584"/>
    </i>
    <i>
      <x v="6251"/>
    </i>
    <i>
      <x v="6582"/>
    </i>
    <i>
      <x v="5330"/>
    </i>
    <i>
      <x v="1819"/>
    </i>
    <i>
      <x v="6253"/>
    </i>
    <i>
      <x v="2985"/>
    </i>
    <i>
      <x v="1904"/>
    </i>
    <i>
      <x v="7799"/>
    </i>
    <i>
      <x v="5442"/>
    </i>
    <i>
      <x v="3685"/>
    </i>
    <i>
      <x v="8309"/>
    </i>
    <i>
      <x v="9457"/>
    </i>
    <i>
      <x v="2086"/>
    </i>
    <i>
      <x v="3502"/>
    </i>
    <i>
      <x v="7314"/>
    </i>
    <i>
      <x v="2544"/>
    </i>
    <i>
      <x v="1440"/>
    </i>
    <i>
      <x v="7907"/>
    </i>
    <i>
      <x v="143"/>
    </i>
    <i>
      <x v="915"/>
    </i>
    <i>
      <x v="4601"/>
    </i>
    <i>
      <x v="4914"/>
    </i>
    <i>
      <x v="5519"/>
    </i>
    <i>
      <x v="5237"/>
    </i>
    <i>
      <x v="7318"/>
    </i>
    <i>
      <x v="9651"/>
    </i>
    <i>
      <x v="6262"/>
    </i>
    <i>
      <x v="3071"/>
    </i>
    <i>
      <x v="6267"/>
    </i>
    <i>
      <x v="9727"/>
    </i>
    <i>
      <x v="6268"/>
    </i>
    <i>
      <x v="1257"/>
    </i>
    <i>
      <x v="7330"/>
    </i>
    <i>
      <x v="8102"/>
    </i>
    <i>
      <x v="8629"/>
    </i>
    <i>
      <x v="1419"/>
    </i>
    <i>
      <x v="1668"/>
    </i>
    <i>
      <x v="4078"/>
    </i>
    <i>
      <x v="7262"/>
    </i>
    <i>
      <x v="2414"/>
    </i>
    <i>
      <x v="3592"/>
    </i>
    <i>
      <x v="7067"/>
    </i>
    <i>
      <x v="4491"/>
    </i>
    <i>
      <x v="2540"/>
    </i>
    <i>
      <x v="8770"/>
    </i>
    <i>
      <x v="1961"/>
    </i>
    <i>
      <x v="4998"/>
    </i>
    <i>
      <x v="2425"/>
    </i>
    <i>
      <x v="385"/>
    </i>
    <i>
      <x v="1127"/>
    </i>
    <i>
      <x v="960"/>
    </i>
    <i>
      <x v="2433"/>
    </i>
    <i>
      <x v="6996"/>
    </i>
    <i>
      <x v="4278"/>
    </i>
    <i>
      <x v="946"/>
    </i>
    <i>
      <x v="3291"/>
    </i>
    <i>
      <x v="5534"/>
    </i>
    <i>
      <x v="8592"/>
    </i>
    <i>
      <x v="7347"/>
    </i>
    <i>
      <x v="9427"/>
    </i>
    <i>
      <x v="6281"/>
    </i>
    <i>
      <x v="769"/>
    </i>
    <i>
      <x v="2338"/>
    </i>
    <i>
      <x v="6658"/>
    </i>
    <i>
      <x v="3737"/>
    </i>
    <i>
      <x v="7843"/>
    </i>
    <i>
      <x v="4606"/>
    </i>
    <i>
      <x v="9478"/>
    </i>
    <i>
      <x v="8557"/>
    </i>
    <i>
      <x v="5799"/>
    </i>
    <i>
      <x v="1913"/>
    </i>
    <i>
      <x v="1980"/>
    </i>
    <i>
      <x v="7186"/>
    </i>
    <i>
      <x v="7891"/>
    </i>
    <i>
      <x v="6291"/>
    </i>
    <i>
      <x v="9540"/>
    </i>
    <i>
      <x v="8798"/>
    </i>
    <i>
      <x v="4746"/>
    </i>
    <i>
      <x v="7365"/>
    </i>
    <i>
      <x v="9565"/>
    </i>
    <i>
      <x v="3564"/>
    </i>
    <i>
      <x v="814"/>
    </i>
    <i>
      <x v="6034"/>
    </i>
    <i>
      <x v="7942"/>
    </i>
    <i>
      <x v="6298"/>
    </i>
    <i>
      <x v="6122"/>
    </i>
    <i>
      <x v="5308"/>
    </i>
    <i>
      <x v="3891"/>
    </i>
    <i>
      <x v="2654"/>
    </i>
    <i>
      <x v="7120"/>
    </i>
    <i>
      <x v="8812"/>
    </i>
    <i>
      <x v="7984"/>
    </i>
    <i>
      <x v="3113"/>
    </i>
    <i>
      <x v="4504"/>
    </i>
    <i>
      <x v="461"/>
    </i>
    <i>
      <x v="5252"/>
    </i>
    <i>
      <x v="7001"/>
    </i>
    <i>
      <x v="3442"/>
    </i>
    <i>
      <x v="5552"/>
    </i>
    <i>
      <x v="5977"/>
    </i>
    <i>
      <x v="5018"/>
    </i>
    <i>
      <x v="4972"/>
    </i>
    <i>
      <x v="7378"/>
    </i>
    <i>
      <x v="5902"/>
    </i>
    <i>
      <x v="8822"/>
    </i>
    <i>
      <x v="1059"/>
    </i>
    <i>
      <x v="4616"/>
    </i>
    <i>
      <x v="6160"/>
    </i>
    <i>
      <x v="5555"/>
    </i>
    <i>
      <x v="2230"/>
    </i>
    <i>
      <x v="7387"/>
    </i>
    <i>
      <x v="623"/>
    </i>
    <i>
      <x v="1334"/>
    </i>
    <i>
      <x v="5959"/>
    </i>
    <i>
      <x v="8317"/>
    </i>
    <i>
      <x v="9264"/>
    </i>
    <i>
      <x v="2099"/>
    </i>
    <i>
      <x v="8406"/>
    </i>
    <i>
      <x v="745"/>
    </i>
    <i>
      <x v="9274"/>
    </i>
    <i>
      <x v="2346"/>
    </i>
    <i>
      <x v="7717"/>
    </i>
    <i>
      <x v="5558"/>
    </i>
    <i>
      <x v="7062"/>
    </i>
    <i>
      <x v="3130"/>
    </i>
    <i>
      <x v="9295"/>
    </i>
    <i>
      <x v="849"/>
    </i>
    <i>
      <x v="7732"/>
    </i>
    <i>
      <x v="3741"/>
    </i>
    <i>
      <x v="939"/>
    </i>
    <i>
      <x v="7398"/>
    </i>
    <i>
      <x v="3872"/>
    </i>
    <i>
      <x v="2527"/>
    </i>
    <i>
      <x v="5151"/>
    </i>
    <i>
      <x v="5980"/>
    </i>
    <i>
      <x v="2770"/>
    </i>
    <i>
      <x v="8858"/>
    </i>
    <i>
      <x v="802"/>
    </i>
    <i>
      <x v="5565"/>
    </i>
    <i>
      <x v="5154"/>
    </i>
    <i>
      <x v="6320"/>
    </i>
    <i>
      <x v="8215"/>
    </i>
    <i>
      <x v="3845"/>
    </i>
    <i>
      <x v="4402"/>
    </i>
    <i>
      <x v="7408"/>
    </i>
    <i>
      <x v="3282"/>
    </i>
    <i>
      <x v="6322"/>
    </i>
    <i>
      <x v="9374"/>
    </i>
    <i>
      <x v="102"/>
    </i>
    <i>
      <x v="2251"/>
    </i>
    <i>
      <x v="5028"/>
    </i>
    <i>
      <x v="2775"/>
    </i>
    <i>
      <x v="8868"/>
    </i>
    <i>
      <x v="2179"/>
    </i>
    <i>
      <x v="4333"/>
    </i>
    <i>
      <x v="7089"/>
    </i>
    <i>
      <x v="5571"/>
    </i>
    <i>
      <x v="6639"/>
    </i>
    <i>
      <x v="8872"/>
    </i>
    <i>
      <x v="3684"/>
    </i>
    <i>
      <x v="710"/>
    </i>
    <i>
      <x v="3305"/>
    </i>
    <i>
      <x v="7420"/>
    </i>
    <i>
      <x v="528"/>
    </i>
    <i>
      <x v="3846"/>
    </i>
    <i>
      <x v="7827"/>
    </i>
    <i>
      <x v="1924"/>
    </i>
    <i>
      <x v="3313"/>
    </i>
    <i>
      <x v="130"/>
    </i>
    <i>
      <x v="8225"/>
    </i>
    <i>
      <x v="4255"/>
    </i>
    <i>
      <x v="2612"/>
    </i>
    <i>
      <x v="4868"/>
    </i>
    <i>
      <x v="3485"/>
    </i>
    <i>
      <x v="4339"/>
    </i>
    <i>
      <x v="5794"/>
    </i>
    <i>
      <x v="6342"/>
    </i>
    <i>
      <x v="7862"/>
    </i>
    <i>
      <x v="8899"/>
    </i>
    <i>
      <x v="5193"/>
    </i>
    <i>
      <x v="7190"/>
    </i>
    <i>
      <x v="7870"/>
    </i>
    <i>
      <x v="8901"/>
    </i>
    <i>
      <x v="7876"/>
    </i>
    <i>
      <x v="3138"/>
    </i>
    <i>
      <x v="2196"/>
    </i>
    <i>
      <x v="6043"/>
    </i>
    <i>
      <x v="7890"/>
    </i>
    <i>
      <x v="8906"/>
    </i>
    <i>
      <x v="4008"/>
    </i>
    <i>
      <x v="6914"/>
    </i>
    <i>
      <x v="7901"/>
    </i>
    <i>
      <x v="24"/>
    </i>
    <i>
      <x v="7905"/>
    </i>
    <i>
      <x v="3664"/>
    </i>
    <i>
      <x v="2463"/>
    </i>
    <i>
      <x v="3141"/>
    </i>
    <i>
      <x v="8462"/>
    </i>
    <i>
      <x v="7438"/>
    </i>
    <i>
      <x v="3045"/>
    </i>
    <i>
      <x v="2112"/>
    </i>
    <i>
      <x v="9569"/>
    </i>
    <i>
      <x v="8918"/>
    </i>
    <i>
      <x v="1136"/>
    </i>
    <i>
      <x v="6348"/>
    </i>
    <i>
      <x v="6735"/>
    </i>
    <i>
      <x v="2357"/>
    </i>
    <i>
      <x v="5225"/>
    </i>
    <i>
      <x v="7444"/>
    </i>
    <i>
      <x v="6741"/>
    </i>
    <i>
      <x v="2264"/>
    </i>
    <i>
      <x v="7949"/>
    </i>
    <i>
      <x v="8927"/>
    </i>
    <i>
      <x v="87"/>
    </i>
    <i>
      <x v="6045"/>
    </i>
    <i>
      <x v="5463"/>
    </i>
    <i>
      <x v="6926"/>
    </i>
    <i>
      <x v="4766"/>
    </i>
    <i>
      <x v="8932"/>
    </i>
    <i>
      <x v="8482"/>
    </i>
    <i>
      <x v="966"/>
    </i>
    <i>
      <x v="9628"/>
    </i>
    <i>
      <x v="872"/>
    </i>
    <i>
      <x v="5862"/>
    </i>
    <i>
      <x v="8335"/>
    </i>
    <i>
      <x v="3371"/>
    </i>
    <i>
      <x v="2265"/>
    </i>
    <i>
      <x v="1279"/>
    </i>
    <i>
      <x v="7016"/>
    </i>
    <i>
      <x v="9664"/>
    </i>
    <i>
      <x v="1284"/>
    </i>
    <i>
      <x v="4030"/>
    </i>
    <i>
      <x v="6367"/>
    </i>
    <i>
      <x v="592"/>
    </i>
    <i>
      <x v="8955"/>
    </i>
    <i>
      <x v="2633"/>
    </i>
    <i>
      <x v="4072"/>
    </i>
    <i>
      <x v="7131"/>
    </i>
    <i>
      <x v="4645"/>
    </i>
    <i>
      <x v="8619"/>
    </i>
    <i>
      <x v="560"/>
    </i>
    <i>
      <x v="763"/>
    </i>
    <i>
      <x v="1450"/>
    </i>
    <i>
      <x v="5470"/>
    </i>
    <i>
      <x v="8963"/>
    </i>
    <i>
      <x v="2856"/>
    </i>
    <i>
      <x v="4496"/>
    </i>
    <i>
      <x v="1661"/>
    </i>
    <i>
      <x v="6207"/>
    </i>
    <i>
      <x v="6824"/>
    </i>
    <i>
      <x v="6378"/>
    </i>
    <i>
      <x v="2928"/>
    </i>
    <i>
      <x v="8972"/>
    </i>
    <i>
      <x v="1662"/>
    </i>
    <i>
      <x v="2122"/>
    </i>
    <i>
      <x v="426"/>
    </i>
    <i>
      <x v="7480"/>
    </i>
    <i>
      <x v="4041"/>
    </i>
    <i>
      <x v="2681"/>
    </i>
    <i>
      <x v="4468"/>
    </i>
    <i>
      <x v="797"/>
    </i>
    <i>
      <x v="6854"/>
    </i>
    <i>
      <x v="175"/>
    </i>
    <i>
      <x v="5935"/>
    </i>
    <i>
      <x v="8985"/>
    </i>
    <i>
      <x v="4470"/>
    </i>
    <i>
      <x v="293"/>
    </i>
    <i>
      <x v="7144"/>
    </i>
    <i>
      <x v="3750"/>
    </i>
    <i>
      <x v="3589"/>
    </i>
    <i>
      <x v="3459"/>
    </i>
    <i>
      <x v="1154"/>
    </i>
    <i>
      <x v="4235"/>
    </i>
    <i>
      <x v="8656"/>
    </i>
    <i>
      <x v="7491"/>
    </i>
    <i>
      <x v="7706"/>
    </i>
    <i>
      <x v="4356"/>
    </i>
    <i>
      <x v="4693"/>
    </i>
    <i>
      <x v="5622"/>
    </i>
    <i>
      <x v="5135"/>
    </i>
    <i>
      <x v="5623"/>
    </i>
    <i>
      <x v="5136"/>
    </i>
    <i>
      <x v="7495"/>
    </i>
    <i>
      <x v="8407"/>
    </i>
    <i>
      <x v="4654"/>
    </i>
    <i>
      <x v="4269"/>
    </i>
    <i>
      <x v="53"/>
    </i>
    <i>
      <x v="4392"/>
    </i>
    <i>
      <x v="9009"/>
    </i>
    <i>
      <x v="3254"/>
    </i>
    <i>
      <x v="7502"/>
    </i>
    <i>
      <x v="2166"/>
    </i>
    <i>
      <x v="5067"/>
    </i>
    <i>
      <x v="2766"/>
    </i>
    <i>
      <x v="1346"/>
    </i>
    <i>
      <x v="1076"/>
    </i>
    <i>
      <x v="2267"/>
    </i>
    <i>
      <x v="4893"/>
    </i>
    <i>
      <x v="6172"/>
    </i>
    <i>
      <x v="9306"/>
    </i>
    <i>
      <x v="3602"/>
    </i>
    <i>
      <x v="6577"/>
    </i>
    <i>
      <x v="8343"/>
    </i>
    <i>
      <x v="9314"/>
    </i>
    <i>
      <x v="4095"/>
    </i>
    <i>
      <x v="773"/>
    </i>
    <i>
      <x v="9025"/>
    </i>
    <i>
      <x v="6587"/>
    </i>
    <i>
      <x v="825"/>
    </i>
    <i>
      <x v="5461"/>
    </i>
    <i>
      <x v="9027"/>
    </i>
    <i>
      <x v="8590"/>
    </i>
    <i>
      <x v="1676"/>
    </i>
    <i>
      <x v="7752"/>
    </i>
    <i>
      <x v="6412"/>
    </i>
    <i>
      <x v="6595"/>
    </i>
    <i>
      <x v="7519"/>
    </i>
    <i>
      <x v="9341"/>
    </i>
    <i>
      <x v="5071"/>
    </i>
    <i>
      <x v="9345"/>
    </i>
    <i>
      <x v="6416"/>
    </i>
    <i>
      <x v="2983"/>
    </i>
    <i>
      <x v="6417"/>
    </i>
    <i>
      <x v="2430"/>
    </i>
    <i>
      <x v="526"/>
    </i>
    <i>
      <x v="5155"/>
    </i>
    <i>
      <x v="9042"/>
    </i>
    <i>
      <x v="9360"/>
    </i>
    <i>
      <x v="4518"/>
    </i>
    <i>
      <x v="3279"/>
    </i>
    <i>
      <x v="5639"/>
    </i>
    <i>
      <x v="2629"/>
    </i>
    <i>
      <x v="7530"/>
    </i>
    <i>
      <x v="8658"/>
    </i>
    <i>
      <x v="4231"/>
    </i>
    <i>
      <x v="6907"/>
    </i>
    <i>
      <x v="6422"/>
    </i>
    <i>
      <x v="1687"/>
    </i>
    <i>
      <x v="4657"/>
    </i>
    <i>
      <x v="6618"/>
    </i>
    <i>
      <x v="2382"/>
    </i>
    <i>
      <x v="9386"/>
    </i>
    <i>
      <x v="4359"/>
    </i>
    <i>
      <x v="2046"/>
    </i>
    <i>
      <x v="5377"/>
    </i>
    <i>
      <x v="780"/>
    </i>
    <i>
      <x v="5645"/>
    </i>
    <i>
      <x v="3910"/>
    </i>
    <i>
      <x v="2702"/>
    </i>
    <i>
      <x v="7794"/>
    </i>
    <i>
      <x v="3975"/>
    </i>
    <i>
      <x v="3042"/>
    </i>
    <i>
      <x v="5078"/>
    </i>
    <i>
      <x v="2280"/>
    </i>
    <i>
      <x v="2704"/>
    </i>
    <i>
      <x v="2781"/>
    </i>
    <i>
      <x v="7550"/>
    </i>
    <i>
      <x v="920"/>
    </i>
    <i>
      <x v="7552"/>
    </i>
    <i>
      <x v="3303"/>
    </i>
    <i>
      <x v="5651"/>
    </i>
    <i>
      <x v="8594"/>
    </i>
    <i>
      <x v="4841"/>
    </i>
    <i>
      <x v="1825"/>
    </i>
    <i>
      <x v="6928"/>
    </i>
    <i>
      <x v="5776"/>
    </i>
    <i>
      <x v="8351"/>
    </i>
    <i>
      <x v="6648"/>
    </i>
    <i>
      <x v="7563"/>
    </i>
    <i>
      <x v="9437"/>
    </i>
    <i>
      <x v="3195"/>
    </i>
    <i>
      <x v="7824"/>
    </i>
    <i>
      <x v="1524"/>
    </i>
    <i>
      <x v="1826"/>
    </i>
    <i>
      <x v="6448"/>
    </i>
    <i>
      <x v="7832"/>
    </i>
    <i>
      <x v="8353"/>
    </i>
    <i>
      <x v="3917"/>
    </i>
    <i>
      <x v="1109"/>
    </i>
    <i>
      <x v="9451"/>
    </i>
    <i>
      <x v="1940"/>
    </i>
    <i>
      <x v="6659"/>
    </i>
    <i>
      <x v="5085"/>
    </i>
    <i>
      <x v="6660"/>
    </i>
    <i>
      <x v="9090"/>
    </i>
    <i>
      <x v="9460"/>
    </i>
    <i>
      <x v="8356"/>
    </i>
    <i>
      <x v="4729"/>
    </i>
    <i>
      <x v="2015"/>
    </i>
    <i>
      <x v="301"/>
    </i>
    <i>
      <x v="7035"/>
    </i>
    <i>
      <x v="1768"/>
    </i>
    <i>
      <x v="5455"/>
    </i>
    <i>
      <x v="2448"/>
    </i>
    <i>
      <x v="7572"/>
    </i>
    <i>
      <x v="1390"/>
    </i>
    <i>
      <x v="5089"/>
    </i>
    <i>
      <x v="6193"/>
    </i>
    <i>
      <x v="146"/>
    </i>
    <i>
      <x v="674"/>
    </i>
    <i>
      <x v="8362"/>
    </i>
    <i>
      <x v="2577"/>
    </i>
    <i>
      <x v="9103"/>
    </i>
    <i>
      <x v="1533"/>
    </i>
    <i>
      <x v="3594"/>
    </i>
    <i>
      <x v="8453"/>
    </i>
    <i>
      <x v="1782"/>
    </i>
    <i>
      <x v="1232"/>
    </i>
    <i>
      <x v="751"/>
    </i>
    <i>
      <x v="1392"/>
    </i>
    <i>
      <x v="7038"/>
    </i>
    <i>
      <x v="2195"/>
    </i>
    <i>
      <x v="4884"/>
    </i>
    <i>
      <x v="7886"/>
    </i>
    <i>
      <x v="3567"/>
    </i>
    <i>
      <x v="3330"/>
    </i>
    <i>
      <x v="778"/>
    </i>
    <i>
      <x v="9518"/>
    </i>
    <i>
      <x v="227"/>
    </i>
    <i>
      <x v="2456"/>
    </i>
    <i>
      <x v="2713"/>
    </i>
    <i>
      <x v="5202"/>
    </i>
    <i>
      <x v="1208"/>
    </i>
    <i>
      <x v="2462"/>
    </i>
    <i>
      <x v="7591"/>
    </i>
    <i>
      <x v="4552"/>
    </i>
    <i>
      <x v="2715"/>
    </i>
    <i>
      <x v="2808"/>
    </i>
    <i>
      <x v="5314"/>
    </i>
    <i>
      <x v="4425"/>
    </i>
    <i>
      <x v="1543"/>
    </i>
    <i>
      <x v="9547"/>
    </i>
    <i>
      <x v="2965"/>
    </i>
    <i>
      <x v="2810"/>
    </i>
    <i>
      <x v="8378"/>
    </i>
    <i>
      <x v="8460"/>
    </i>
    <i>
      <x v="6468"/>
    </i>
    <i>
      <x v="3543"/>
    </i>
    <i>
      <x v="3757"/>
    </i>
    <i>
      <x v="1299"/>
    </i>
    <i>
      <x v="2719"/>
    </i>
    <i>
      <x v="5828"/>
    </i>
    <i>
      <x v="5675"/>
    </i>
    <i>
      <x v="5214"/>
    </i>
    <i>
      <x v="5099"/>
    </i>
    <i>
      <x v="3520"/>
    </i>
    <i>
      <x v="147"/>
    </i>
    <i>
      <x v="9574"/>
    </i>
    <i>
      <x v="7044"/>
    </i>
    <i>
      <x v="5221"/>
    </i>
    <i>
      <x v="652"/>
    </i>
    <i>
      <x v="5222"/>
    </i>
    <i>
      <x v="1034"/>
    </i>
    <i>
      <x v="3001"/>
    </i>
    <i>
      <x v="1592"/>
    </i>
    <i>
      <x v="357"/>
    </i>
    <i>
      <x v="4674"/>
    </i>
    <i>
      <x v="3047"/>
    </i>
    <i>
      <x v="2269"/>
    </i>
    <i>
      <x v="739"/>
    </i>
    <i>
      <x v="8382"/>
    </i>
    <i>
      <x v="3070"/>
    </i>
    <i>
      <x v="8383"/>
    </i>
    <i>
      <x v="4437"/>
    </i>
    <i>
      <x v="6488"/>
    </i>
    <i>
      <x v="9598"/>
    </i>
    <i>
      <x v="4678"/>
    </i>
    <i>
      <x v="9600"/>
    </i>
    <i>
      <x v="6490"/>
    </i>
    <i>
      <x v="9602"/>
    </i>
    <i>
      <x v="3224"/>
    </i>
    <i>
      <x v="6748"/>
    </i>
    <i>
      <x v="3225"/>
    </i>
    <i>
      <x v="4763"/>
    </i>
    <i>
      <x v="1716"/>
    </i>
    <i>
      <x v="529"/>
    </i>
    <i>
      <x v="4158"/>
    </i>
    <i>
      <x v="9615"/>
    </i>
    <i>
      <x v="6495"/>
    </i>
    <i>
      <x v="7968"/>
    </i>
    <i>
      <x v="1114"/>
    </i>
    <i>
      <x v="7969"/>
    </i>
    <i>
      <x v="7632"/>
    </i>
    <i>
      <x v="3892"/>
    </i>
    <i>
      <x v="8385"/>
    </i>
    <i>
      <x v="6759"/>
    </i>
    <i>
      <x v="4502"/>
    </i>
    <i>
      <x v="1140"/>
    </i>
    <i>
      <x v="6500"/>
    </i>
    <i>
      <x v="6766"/>
    </i>
    <i>
      <x v="7245"/>
    </i>
    <i>
      <x v="4027"/>
    </i>
    <i>
      <x v="7640"/>
    </i>
    <i>
      <x v="5415"/>
    </i>
    <i>
      <x v="1627"/>
    </i>
    <i>
      <x v="1315"/>
    </i>
    <i>
      <x v="1953"/>
    </i>
    <i>
      <x v="7996"/>
    </i>
    <i>
      <x v="5695"/>
    </i>
    <i>
      <x v="8611"/>
    </i>
    <i>
      <x v="25"/>
    </i>
    <i>
      <x v="9669"/>
    </i>
    <i>
      <x v="317"/>
    </i>
    <i>
      <x v="2844"/>
    </i>
    <i>
      <x v="6073"/>
    </i>
    <i>
      <x v="2212"/>
    </i>
    <i>
      <x v="1954"/>
    </i>
    <i>
      <x v="3553"/>
    </i>
    <i>
      <x v="3051"/>
    </i>
    <i>
      <x v="5877"/>
    </i>
    <i>
      <x v="5883"/>
    </i>
    <i>
      <x v="9693"/>
    </i>
    <i>
      <x v="4960"/>
    </i>
    <i>
      <x v="6798"/>
    </i>
    <i>
      <x v="2149"/>
    </i>
    <i>
      <x v="9700"/>
    </i>
    <i>
      <x v="6514"/>
    </i>
    <i>
      <x v="8176"/>
    </i>
    <i>
      <x v="2744"/>
    </i>
    <i>
      <x v="4783"/>
    </i>
    <i>
      <x v="5"/>
    </i>
    <i>
      <x v="3469"/>
    </i>
    <i>
      <x v="5700"/>
    </i>
    <i>
      <x v="2491"/>
    </i>
    <i>
      <x v="3235"/>
    </i>
    <i>
      <x v="8033"/>
    </i>
    <i>
      <x v="611"/>
    </i>
    <i>
      <x v="5891"/>
    </i>
    <i>
      <x v="5704"/>
    </i>
    <i>
      <x v="9720"/>
    </i>
    <i>
      <x v="6519"/>
    </i>
    <i>
      <x v="8038"/>
    </i>
    <i>
      <x v="7664"/>
    </i>
    <i>
      <x v="1254"/>
    </i>
    <i>
      <x v="274"/>
    </i>
    <i>
      <x v="1993"/>
    </i>
    <i>
      <x v="4820"/>
    </i>
    <i>
      <x v="6814"/>
    </i>
    <i>
      <x v="8160"/>
    </i>
    <i>
      <x v="6022"/>
    </i>
    <i>
      <x v="5437"/>
    </i>
    <i>
      <x v="2590"/>
    </i>
    <i>
      <x v="1718"/>
    </i>
    <i>
      <x v="8621"/>
    </i>
    <i>
      <x v="9220"/>
    </i>
    <i>
      <x v="3400"/>
    </i>
    <i>
      <x v="271"/>
    </i>
    <i>
      <x v="1146"/>
    </i>
    <i>
      <x v="8391"/>
    </i>
    <i>
      <x v="2863"/>
    </i>
    <i>
      <x v="4591"/>
    </i>
    <i>
      <x v="8067"/>
    </i>
    <i>
      <x v="1682"/>
    </i>
    <i>
      <x v="5913"/>
    </i>
    <i>
      <x v="9228"/>
    </i>
    <i>
      <x v="9775"/>
    </i>
    <i>
      <x v="9829"/>
    </i>
    <i>
      <x v="7142"/>
    </i>
    <i>
      <x v="9831"/>
    </i>
    <i>
      <x v="730"/>
    </i>
    <i>
      <x v="4815"/>
    </i>
    <i>
      <x v="4925"/>
    </i>
    <i>
      <x v="3551"/>
    </i>
    <i>
      <x v="5473"/>
    </i>
    <i>
      <x v="8132"/>
    </i>
    <i>
      <x v="3451"/>
    </i>
    <i>
      <x v="5297"/>
    </i>
    <i>
      <x v="765"/>
    </i>
    <i>
      <x v="2594"/>
    </i>
    <i>
      <x v="6853"/>
    </i>
    <i>
      <x v="2890"/>
    </i>
    <i>
      <x v="8112"/>
    </i>
    <i>
      <x v="6883"/>
    </i>
    <i>
      <x v="1745"/>
    </i>
    <i>
      <x v="8146"/>
    </i>
    <i>
      <x v="4807"/>
    </i>
    <i>
      <x v="2292"/>
    </i>
    <i>
      <x v="9818"/>
    </i>
    <i>
      <x v="9873"/>
    </i>
    <i>
      <x v="4810"/>
    </i>
    <i>
      <x v="4932"/>
    </i>
    <i>
      <x v="3792"/>
    </i>
    <i>
      <x v="9879"/>
    </i>
    <i>
      <x v="4975"/>
    </i>
    <i>
      <x v="277"/>
    </i>
    <i>
      <x v="1449"/>
    </i>
    <i>
      <x v="7051"/>
    </i>
    <i>
      <x v="1063"/>
    </i>
    <i>
      <x v="7682"/>
    </i>
    <i>
      <x v="1858"/>
    </i>
    <i>
      <x v="7683"/>
    </i>
    <i>
      <x v="1266"/>
    </i>
    <i>
      <x v="3243"/>
    </i>
    <i>
      <x v="7147"/>
    </i>
    <i>
      <x v="479"/>
    </i>
    <i>
      <x v="5954"/>
    </i>
    <i>
      <x v="9242"/>
    </i>
    <i>
      <x v="2291"/>
    </i>
    <i>
      <x v="2564"/>
    </i>
    <i>
      <x v="6143"/>
    </i>
    <i>
      <x v="140"/>
    </i>
    <i>
      <x v="9869"/>
    </i>
    <i>
      <x v="6534"/>
    </i>
    <i>
      <x v="4566"/>
    </i>
    <i>
      <x v="9248"/>
    </i>
    <i>
      <x v="663"/>
    </i>
    <i>
      <x v="7694"/>
    </i>
    <i>
      <x v="2061"/>
    </i>
    <i>
      <x v="6965"/>
    </i>
    <i>
      <x v="820"/>
    </i>
    <i>
      <x v="1120"/>
    </i>
    <i>
      <x v="6894"/>
    </i>
    <i>
      <x v="9255"/>
    </i>
    <i>
      <x v="6896"/>
    </i>
    <i>
      <x v="9258"/>
    </i>
    <i>
      <x v="2315"/>
    </i>
    <i>
      <x v="79"/>
    </i>
    <i>
      <x v="8161"/>
    </i>
    <i>
      <x v="9215"/>
    </i>
    <i>
      <x v="9217"/>
    </i>
    <i>
      <x v="6414"/>
    </i>
    <i>
      <x v="6775"/>
    </i>
    <i>
      <x v="8492"/>
    </i>
    <i>
      <x v="444"/>
    </i>
    <i>
      <x v="2126"/>
    </i>
    <i>
      <x v="9171"/>
    </i>
    <i>
      <x v="4416"/>
    </i>
    <i>
      <x v="2752"/>
    </i>
    <i>
      <x v="8486"/>
    </i>
    <i>
      <x v="4463"/>
    </i>
    <i>
      <x v="3411"/>
    </i>
    <i>
      <x v="1601"/>
    </i>
    <i>
      <x v="9099"/>
    </i>
    <i>
      <x v="5741"/>
    </i>
    <i>
      <x v="1979"/>
    </i>
    <i>
      <x v="6952"/>
    </i>
    <i>
      <x v="3532"/>
    </i>
    <i>
      <x v="1382"/>
    </i>
    <i>
      <x v="3177"/>
    </i>
    <i>
      <x v="552"/>
    </i>
    <i>
      <x v="133"/>
    </i>
    <i>
      <x v="3914"/>
    </i>
    <i>
      <x v="9419"/>
    </i>
    <i>
      <x v="2240"/>
    </i>
    <i>
      <x v="7219"/>
    </i>
    <i>
      <x v="168"/>
    </i>
    <i>
      <x v="3046"/>
    </i>
    <i>
      <x v="8814"/>
    </i>
    <i>
      <x v="2655"/>
    </i>
    <i>
      <x v="8529"/>
    </i>
    <i>
      <x v="783"/>
    </i>
    <i>
      <x v="8589"/>
    </i>
    <i>
      <x v="8075"/>
    </i>
    <i>
      <x v="757"/>
    </i>
    <i>
      <x v="7838"/>
    </i>
    <i>
      <x v="39"/>
    </i>
    <i>
      <x v="7103"/>
    </i>
    <i>
      <x v="2568"/>
    </i>
    <i>
      <x v="8284"/>
    </i>
    <i>
      <x v="8939"/>
    </i>
    <i>
      <x v="1351"/>
    </i>
    <i>
      <x v="4336"/>
    </i>
    <i>
      <x v="1281"/>
    </i>
    <i>
      <x v="7466"/>
    </i>
    <i>
      <x v="6558"/>
    </i>
    <i>
      <x v="2851"/>
    </i>
    <i>
      <x v="8771"/>
    </i>
    <i>
      <x v="5514"/>
    </i>
    <i>
      <x v="3887"/>
    </i>
    <i>
      <x v="4048"/>
    </i>
    <i>
      <x v="7382"/>
    </i>
    <i>
      <x v="7232"/>
    </i>
    <i>
      <x v="1517"/>
    </i>
    <i>
      <x v="69"/>
    </i>
    <i>
      <x v="6544"/>
    </i>
    <i>
      <x v="8275"/>
    </i>
    <i>
      <x v="7927"/>
    </i>
    <i>
      <x v="7194"/>
    </i>
    <i>
      <x v="1247"/>
    </i>
    <i>
      <x v="1929"/>
    </i>
    <i>
      <x v="4256"/>
    </i>
    <i>
      <x v="658"/>
    </i>
    <i>
      <x v="1354"/>
    </i>
    <i>
      <x v="9125"/>
    </i>
    <i>
      <x v="1784"/>
    </i>
    <i>
      <x v="2644"/>
    </i>
    <i>
      <x v="1314"/>
    </i>
    <i>
      <x v="7327"/>
    </i>
    <i>
      <x v="2073"/>
    </i>
    <i>
      <x v="7485"/>
    </i>
    <i>
      <x v="3603"/>
    </i>
    <i>
      <x v="7381"/>
    </i>
    <i>
      <x v="9262"/>
    </i>
    <i>
      <x v="6944"/>
    </i>
    <i>
      <x v="23"/>
    </i>
    <i>
      <x v="4435"/>
    </i>
    <i>
      <x v="3147"/>
    </i>
    <i>
      <x v="6920"/>
    </i>
    <i>
      <x v="4935"/>
    </i>
    <i>
      <x v="3472"/>
    </i>
    <i>
      <x v="7011"/>
    </i>
    <i>
      <x v="6744"/>
    </i>
    <i>
      <x v="9238"/>
    </i>
    <i>
      <x v="5509"/>
    </i>
    <i>
      <x v="6536"/>
    </i>
    <i>
      <x v="3011"/>
    </i>
    <i>
      <x v="792"/>
    </i>
    <i>
      <x v="5761"/>
    </i>
    <i>
      <x v="473"/>
    </i>
    <i>
      <x v="1463"/>
    </i>
    <i>
      <x v="4915"/>
    </i>
    <i>
      <x v="2271"/>
    </i>
    <i>
      <x v="5310"/>
    </i>
    <i>
      <x v="2591"/>
    </i>
    <i>
      <x v="1417"/>
    </i>
    <i>
      <x v="1694"/>
    </i>
    <i>
      <x v="4348"/>
    </i>
    <i>
      <x v="9631"/>
    </i>
    <i>
      <x v="3281"/>
    </i>
    <i>
      <x v="2262"/>
    </i>
    <i>
      <x v="6891"/>
    </i>
    <i>
      <x v="6179"/>
    </i>
    <i>
      <x v="4414"/>
    </i>
    <i>
      <x v="3785"/>
    </i>
    <i>
      <x v="1614"/>
    </i>
    <i>
      <x v="1116"/>
    </i>
    <i>
      <x v="2753"/>
    </i>
    <i>
      <x v="8650"/>
    </i>
    <i>
      <x v="916"/>
    </i>
    <i>
      <x v="2840"/>
    </i>
    <i>
      <x v="6909"/>
    </i>
    <i>
      <x v="7342"/>
    </i>
    <i>
      <x v="244"/>
    </i>
    <i>
      <x v="8233"/>
    </i>
    <i>
      <x v="4084"/>
    </i>
    <i>
      <x v="1604"/>
    </i>
    <i>
      <x v="3965"/>
    </i>
    <i>
      <x v="6771"/>
    </i>
    <i>
      <x v="514"/>
    </i>
    <i>
      <x v="2211"/>
    </i>
    <i>
      <x v="2866"/>
    </i>
    <i>
      <x v="1908"/>
    </i>
    <i>
      <x v="8076"/>
    </i>
    <i>
      <x v="6953"/>
    </i>
    <i>
      <x v="5277"/>
    </i>
    <i>
      <x v="7850"/>
    </i>
    <i>
      <x v="5044"/>
    </i>
    <i>
      <x v="6662"/>
    </i>
    <i>
      <x v="3718"/>
    </i>
    <i>
      <x v="6776"/>
    </i>
    <i>
      <x v="309"/>
    </i>
    <i>
      <x v="8945"/>
    </i>
    <i>
      <x v="2773"/>
    </i>
    <i>
      <x v="7463"/>
    </i>
    <i>
      <x v="441"/>
    </i>
    <i>
      <x v="7585"/>
    </i>
    <i>
      <x v="904"/>
    </i>
    <i>
      <x v="4281"/>
    </i>
    <i>
      <x v="2667"/>
    </i>
    <i>
      <x v="7084"/>
    </i>
    <i>
      <x v="1806"/>
    </i>
    <i>
      <x v="8954"/>
    </i>
    <i>
      <x v="7249"/>
    </i>
    <i>
      <x v="6878"/>
    </i>
    <i>
      <x v="5484"/>
    </i>
    <i>
      <x v="8143"/>
    </i>
    <i>
      <x v="4780"/>
    </i>
    <i>
      <x v="1901"/>
    </i>
    <i>
      <x v="3068"/>
    </i>
    <i>
      <x v="6707"/>
    </i>
    <i>
      <x v="276"/>
    </i>
    <i>
      <x v="5152"/>
    </i>
    <i>
      <x v="8019"/>
    </i>
    <i>
      <x v="3814"/>
    </i>
    <i>
      <x v="5693"/>
    </i>
    <i>
      <x v="5305"/>
    </i>
    <i>
      <x v="1540"/>
    </i>
    <i>
      <x v="6690"/>
    </i>
    <i>
      <x v="602"/>
    </i>
    <i>
      <x v="3117"/>
    </i>
    <i>
      <x v="4958"/>
    </i>
    <i>
      <x v="4690"/>
    </i>
    <i>
      <x v="8637"/>
    </i>
    <i>
      <x v="7243"/>
    </i>
    <i>
      <x v="321"/>
    </i>
    <i>
      <x v="5522"/>
    </i>
    <i>
      <x v="3746"/>
    </i>
    <i>
      <x v="6555"/>
    </i>
    <i>
      <x v="8062"/>
    </i>
    <i>
      <x v="4153"/>
    </i>
    <i>
      <x v="1596"/>
    </i>
    <i>
      <x v="4656"/>
    </i>
    <i>
      <x v="2374"/>
    </i>
    <i>
      <x v="7596"/>
    </i>
    <i>
      <x v="5211"/>
    </i>
    <i>
      <x v="3006"/>
    </i>
    <i>
      <x v="9104"/>
    </i>
    <i>
      <x v="20"/>
    </i>
    <i>
      <x v="8256"/>
    </i>
    <i>
      <x v="8374"/>
    </i>
    <i>
      <x v="6532"/>
    </i>
    <i>
      <x v="1358"/>
    </i>
    <i>
      <x v="5268"/>
    </i>
    <i>
      <x v="70"/>
    </i>
    <i>
      <x v="5544"/>
    </i>
    <i>
      <x v="6304"/>
    </i>
    <i>
      <x v="9786"/>
    </i>
    <i>
      <x v="5524"/>
    </i>
    <i>
      <x v="4178"/>
    </i>
    <i>
      <x v="1044"/>
    </i>
    <i>
      <x v="6082"/>
    </i>
    <i>
      <x v="6113"/>
    </i>
    <i>
      <x v="6875"/>
    </i>
    <i>
      <x v="5220"/>
    </i>
    <i>
      <x v="9542"/>
    </i>
    <i>
      <x v="8828"/>
    </i>
    <i>
      <x v="296"/>
    </i>
    <i>
      <x v="1944"/>
    </i>
    <i>
      <x v="6811"/>
    </i>
    <i>
      <x v="7384"/>
    </i>
    <i>
      <x v="49"/>
    </i>
    <i>
      <x v="5672"/>
    </i>
    <i>
      <x v="579"/>
    </i>
    <i>
      <x v="1936"/>
    </i>
    <i>
      <x v="7702"/>
    </i>
    <i>
      <x v="6931"/>
    </i>
    <i>
      <x v="5916"/>
    </i>
    <i>
      <x v="4291"/>
    </i>
    <i>
      <x v="6842"/>
    </i>
    <i>
      <x v="8211"/>
    </i>
    <i>
      <x v="4219"/>
    </i>
    <i>
      <x v="7763"/>
    </i>
    <i>
      <x v="8937"/>
    </i>
    <i>
      <x v="7229"/>
    </i>
    <i>
      <x v="2940"/>
    </i>
    <i>
      <x v="1945"/>
    </i>
    <i>
      <x v="8948"/>
    </i>
    <i>
      <x v="1946"/>
    </i>
    <i>
      <x v="7899"/>
    </i>
    <i>
      <x v="654"/>
    </i>
    <i>
      <x v="5147"/>
    </i>
    <i>
      <x v="2524"/>
    </i>
    <i>
      <x v="9856"/>
    </i>
    <i>
      <x v="6310"/>
    </i>
    <i>
      <x v="4712"/>
    </i>
    <i>
      <x v="1948"/>
    </i>
    <i>
      <x v="3852"/>
    </i>
    <i>
      <x v="2901"/>
    </i>
    <i>
      <x v="8527"/>
    </i>
    <i>
      <x v="2727"/>
    </i>
    <i>
      <x v="4737"/>
    </i>
    <i>
      <x v="4146"/>
    </i>
    <i>
      <x v="1072"/>
    </i>
    <i>
      <x v="5352"/>
    </i>
    <i>
      <x v="8677"/>
    </i>
    <i>
      <x v="8847"/>
    </i>
    <i>
      <x v="2922"/>
    </i>
    <i>
      <x v="3010"/>
    </i>
    <i>
      <x v="6627"/>
    </i>
    <i>
      <x v="2974"/>
    </i>
    <i>
      <x v="1219"/>
    </i>
    <i>
      <x v="6747"/>
    </i>
    <i>
      <x v="302"/>
    </i>
    <i>
      <x v="68"/>
    </i>
    <i>
      <x v="3744"/>
    </i>
    <i>
      <x v="9605"/>
    </i>
    <i>
      <x v="979"/>
    </i>
    <i>
      <x v="6115"/>
    </i>
    <i>
      <x v="233"/>
    </i>
    <i>
      <x v="6316"/>
    </i>
    <i>
      <x v="6065"/>
    </i>
    <i>
      <x v="2730"/>
    </i>
    <i>
      <x v="2225"/>
    </i>
    <i>
      <x v="7958"/>
    </i>
    <i>
      <x v="1613"/>
    </i>
    <i>
      <x v="7238"/>
    </i>
    <i>
      <x v="356"/>
    </i>
    <i>
      <x v="650"/>
    </i>
    <i>
      <x v="7283"/>
    </i>
    <i>
      <x v="4623"/>
    </i>
    <i>
      <x v="1438"/>
    </i>
    <i>
      <x v="470"/>
    </i>
    <i>
      <x v="1637"/>
    </i>
    <i>
      <x v="8854"/>
    </i>
    <i>
      <x v="8114"/>
    </i>
    <i>
      <x v="2248"/>
    </i>
    <i>
      <x v="4574"/>
    </i>
    <i>
      <x v="1163"/>
    </i>
    <i>
      <x v="7459"/>
    </i>
    <i>
      <x v="9897"/>
    </i>
    <i>
      <x v="5438"/>
    </i>
    <i>
      <x v="583"/>
    </i>
    <i>
      <x v="521"/>
    </i>
    <i>
      <x v="4181"/>
    </i>
    <i>
      <x v="5293"/>
    </i>
    <i>
      <x v="5242"/>
    </i>
    <i>
      <x v="4047"/>
    </i>
    <i>
      <x v="7974"/>
    </i>
    <i>
      <x v="6706"/>
    </i>
    <i>
      <x v="9626"/>
    </i>
    <i>
      <x v="4644"/>
    </i>
    <i>
      <x v="932"/>
    </i>
    <i>
      <x v="3084"/>
    </i>
    <i>
      <x v="6942"/>
    </i>
    <i>
      <x v="9324"/>
    </i>
    <i>
      <x v="8646"/>
    </i>
    <i>
      <x v="7742"/>
    </i>
    <i>
      <x v="584"/>
    </i>
    <i>
      <x v="1271"/>
    </i>
    <i>
      <x v="9188"/>
    </i>
    <i>
      <x v="2391"/>
    </i>
    <i>
      <x v="183"/>
    </i>
    <i>
      <x v="3568"/>
    </i>
    <i>
      <x v="7779"/>
    </i>
    <i>
      <x v="6441"/>
    </i>
    <i>
      <x v="3186"/>
    </i>
    <i>
      <x v="1521"/>
    </i>
    <i>
      <x v="3657"/>
    </i>
    <i>
      <x v="6531"/>
    </i>
    <i>
      <x v="3367"/>
    </i>
    <i>
      <x v="7434"/>
    </i>
    <i>
      <x v="935"/>
    </i>
    <i>
      <x v="3476"/>
    </i>
    <i>
      <x v="1684"/>
    </i>
    <i>
      <x v="6445"/>
    </i>
    <i>
      <x v="9191"/>
    </i>
    <i>
      <x v="386"/>
    </i>
    <i>
      <x v="8728"/>
    </i>
    <i>
      <x v="972"/>
    </i>
    <i>
      <x v="634"/>
    </i>
    <i>
      <x v="3901"/>
    </i>
    <i>
      <x v="6323"/>
    </i>
    <i>
      <x v="3597"/>
    </i>
    <i>
      <x v="5076"/>
    </i>
    <i>
      <x v="4948"/>
    </i>
    <i>
      <x v="7987"/>
    </i>
    <i>
      <x v="4117"/>
    </i>
    <i>
      <x v="9456"/>
    </i>
    <i>
      <x v="9752"/>
    </i>
    <i>
      <x v="9385"/>
    </i>
    <i>
      <x v="7797"/>
    </i>
    <i>
      <x v="4064"/>
    </i>
    <i>
      <x v="1849"/>
    </i>
    <i>
      <x v="9653"/>
    </i>
    <i>
      <x v="1750"/>
    </i>
    <i>
      <x v="3373"/>
    </i>
    <i>
      <x v="6289"/>
    </i>
    <i>
      <x v="340"/>
    </i>
    <i>
      <x v="958"/>
    </i>
    <i>
      <x v="4685"/>
    </i>
    <i>
      <x v="7215"/>
    </i>
    <i>
      <x v="7993"/>
    </i>
    <i>
      <x v="6834"/>
    </i>
    <i>
      <x v="9061"/>
    </i>
    <i>
      <x v="1508"/>
    </i>
    <i>
      <x v="6021"/>
    </i>
    <i>
      <x v="1022"/>
    </i>
    <i>
      <x v="929"/>
    </i>
    <i>
      <x v="1629"/>
    </i>
    <i>
      <x v="2171"/>
    </i>
    <i>
      <x v="1807"/>
    </i>
    <i>
      <x v="6905"/>
    </i>
    <i>
      <x v="2676"/>
    </i>
    <i>
      <x v="1704"/>
    </i>
    <i>
      <x v="8696"/>
    </i>
    <i>
      <x v="7191"/>
    </i>
    <i>
      <x v="2226"/>
    </i>
    <i>
      <x v="9667"/>
    </i>
    <i>
      <x v="5546"/>
    </i>
    <i>
      <x v="7093"/>
    </i>
    <i>
      <x v="3494"/>
    </i>
    <i>
      <x v="252"/>
    </i>
    <i>
      <x v="3665"/>
    </i>
    <i>
      <x v="3379"/>
    </i>
    <i>
      <x v="5722"/>
    </i>
    <i>
      <x v="6777"/>
    </i>
    <i>
      <x v="4742"/>
    </i>
    <i>
      <x v="3135"/>
    </i>
    <i>
      <x v="7053"/>
    </i>
    <i>
      <x v="1336"/>
    </i>
    <i>
      <x v="9802"/>
    </i>
    <i>
      <x v="1103"/>
    </i>
    <i>
      <x v="7054"/>
    </i>
    <i>
      <x v="6780"/>
    </i>
    <i>
      <x v="6361"/>
    </i>
    <i>
      <x v="7099"/>
    </i>
    <i>
      <x v="7285"/>
    </i>
    <i>
      <x v="359"/>
    </i>
    <i>
      <x v="6564"/>
    </i>
    <i>
      <x v="6331"/>
    </i>
    <i>
      <x v="3572"/>
    </i>
    <i>
      <x v="4564"/>
    </i>
    <i>
      <x v="6567"/>
    </i>
    <i>
      <x v="9470"/>
    </i>
    <i>
      <x v="1917"/>
    </i>
    <i>
      <x v="8012"/>
    </i>
    <i>
      <x v="1264"/>
    </i>
    <i>
      <x v="8885"/>
    </i>
    <i>
      <x v="1420"/>
    </i>
    <i>
      <x v="9471"/>
    </i>
    <i>
      <x v="4615"/>
    </i>
    <i>
      <x v="3384"/>
    </i>
    <i>
      <x v="4814"/>
    </i>
    <i>
      <x v="6792"/>
    </i>
    <i>
      <x v="1269"/>
    </i>
    <i>
      <x v="3097"/>
    </i>
    <i>
      <x v="9533"/>
    </i>
    <i>
      <x v="6120"/>
    </i>
    <i>
      <x v="3027"/>
    </i>
    <i>
      <x v="1633"/>
    </i>
    <i>
      <x v="1480"/>
    </i>
    <i>
      <x v="3539"/>
    </i>
    <i>
      <x v="8437"/>
    </i>
    <i>
      <x v="994"/>
    </i>
    <i>
      <x v="9851"/>
    </i>
    <i>
      <x v="9221"/>
    </i>
    <i>
      <x v="3151"/>
    </i>
    <i>
      <x v="1794"/>
    </i>
    <i>
      <x v="7040"/>
    </i>
    <i>
      <x v="6523"/>
    </i>
    <i>
      <x v="8991"/>
    </i>
    <i>
      <x v="8667"/>
    </i>
    <i>
      <x v="8960"/>
    </i>
    <i>
      <x v="6625"/>
    </i>
    <i>
      <x v="6884"/>
    </i>
    <i>
      <x v="4971"/>
    </i>
    <i>
      <x v="9864"/>
    </i>
    <i>
      <x v="9707"/>
    </i>
    <i>
      <x v="3430"/>
    </i>
    <i>
      <x v="2778"/>
    </i>
    <i>
      <x v="7123"/>
    </i>
    <i>
      <x v="136"/>
    </i>
    <i>
      <x v="2064"/>
    </i>
    <i>
      <x v="4832"/>
    </i>
    <i>
      <x v="3155"/>
    </i>
    <i>
      <x v="8971"/>
    </i>
    <i>
      <x v="6994"/>
    </i>
    <i>
      <x v="6598"/>
    </i>
    <i>
      <x v="6242"/>
    </i>
    <i>
      <x v="1902"/>
    </i>
    <i>
      <x v="488"/>
    </i>
    <i>
      <x v="1468"/>
    </i>
    <i>
      <x v="8673"/>
    </i>
    <i>
      <x v="6923"/>
    </i>
    <i>
      <x v="561"/>
    </i>
    <i>
      <x v="6107"/>
    </i>
    <i>
      <x v="9422"/>
    </i>
    <i>
      <x v="5889"/>
    </i>
    <i>
      <x v="1197"/>
    </i>
    <i>
      <x v="511"/>
    </i>
    <i>
      <x v="6464"/>
    </i>
    <i>
      <x v="9074"/>
    </i>
    <i>
      <x v="753"/>
    </i>
    <i>
      <x v="2682"/>
    </i>
    <i>
      <x v="8856"/>
    </i>
    <i>
      <x v="2447"/>
    </i>
    <i>
      <x v="4847"/>
    </i>
    <i>
      <x v="2948"/>
    </i>
    <i>
      <x v="494"/>
    </i>
    <i>
      <x v="7511"/>
    </i>
    <i>
      <x v="744"/>
    </i>
    <i>
      <x v="4457"/>
    </i>
    <i>
      <x v="2466"/>
    </i>
    <i>
      <x v="7299"/>
    </i>
    <i>
      <x v="3812"/>
    </i>
    <i>
      <x v="7554"/>
    </i>
    <i>
      <x v="9372"/>
    </i>
    <i>
      <x v="4164"/>
    </i>
    <i>
      <x v="7516"/>
    </i>
    <i>
      <x v="4385"/>
    </i>
    <i>
      <x v="6017"/>
    </i>
    <i>
      <x v="5370"/>
    </i>
    <i>
      <x v="1932"/>
    </i>
    <i>
      <x v="877"/>
    </i>
    <i>
      <x v="7605"/>
    </i>
    <i>
      <x v="5806"/>
    </i>
    <i>
      <x v="3967"/>
    </i>
    <i>
      <x v="8280"/>
    </i>
    <i>
      <x v="5491"/>
    </i>
    <i>
      <x v="4959"/>
    </i>
    <i>
      <x v="6048"/>
    </i>
    <i>
      <x v="6015"/>
    </i>
    <i>
      <x v="7639"/>
    </i>
    <i>
      <x v="8074"/>
    </i>
    <i>
      <x v="4104"/>
    </i>
    <i>
      <x v="216"/>
    </i>
    <i>
      <x v="8763"/>
    </i>
    <i>
      <x v="1583"/>
    </i>
    <i>
      <x v="3791"/>
    </i>
    <i>
      <x v="5320"/>
    </i>
    <i>
      <x v="7669"/>
    </i>
    <i>
      <x v="499"/>
    </i>
    <i>
      <x v="2279"/>
    </i>
    <i>
      <x v="8304"/>
    </i>
    <i>
      <x v="5542"/>
    </i>
    <i>
      <x v="1742"/>
    </i>
    <i>
      <x v="8887"/>
    </i>
    <i>
      <x v="9644"/>
    </i>
    <i>
      <x v="5561"/>
    </i>
    <i>
      <x v="9737"/>
    </i>
    <i>
      <x v="7792"/>
    </i>
    <i>
      <x v="2848"/>
    </i>
    <i>
      <x v="94"/>
    </i>
    <i>
      <x v="2865"/>
    </i>
    <i>
      <x v="1499"/>
    </i>
    <i>
      <x v="6339"/>
    </i>
    <i>
      <x v="7826"/>
    </i>
    <i>
      <x v="4031"/>
    </i>
    <i>
      <x v="6175"/>
    </i>
    <i>
      <x v="26"/>
    </i>
    <i>
      <x v="8981"/>
    </i>
    <i>
      <x v="9379"/>
    </i>
    <i>
      <x v="8993"/>
    </i>
    <i>
      <x v="1389"/>
    </i>
    <i>
      <x v="3996"/>
    </i>
    <i>
      <x v="7236"/>
    </i>
    <i>
      <x v="1026"/>
    </i>
    <i>
      <x v="6444"/>
    </i>
    <i>
      <x v="5163"/>
    </i>
    <i>
      <x v="4939"/>
    </i>
    <i>
      <x v="1763"/>
    </i>
    <i>
      <x v="5820"/>
    </i>
    <i>
      <x v="6957"/>
    </i>
    <i>
      <x v="7284"/>
    </i>
    <i>
      <x v="572"/>
    </i>
    <i>
      <x v="2025"/>
    </i>
    <i>
      <x v="9084"/>
    </i>
    <i>
      <x v="85"/>
    </i>
    <i>
      <x v="3203"/>
    </i>
    <i>
      <x v="3841"/>
    </i>
    <i>
      <x v="2223"/>
    </i>
    <i>
      <x v="8577"/>
    </i>
    <i>
      <x v="5004"/>
    </i>
    <i>
      <x v="2645"/>
    </i>
    <i>
      <x v="9839"/>
    </i>
    <i>
      <x v="3394"/>
    </i>
    <i>
      <x v="2438"/>
    </i>
    <i>
      <x v="2994"/>
    </i>
    <i>
      <x v="2065"/>
    </i>
    <i>
      <x v="7999"/>
    </i>
    <i>
      <x v="9836"/>
    </i>
    <i>
      <x v="5653"/>
    </i>
    <i>
      <x v="666"/>
    </i>
    <i>
      <x v="2134"/>
    </i>
    <i>
      <x v="7964"/>
    </i>
    <i>
      <x v="3821"/>
    </i>
    <i>
      <x v="1829"/>
    </i>
    <i>
      <x v="9837"/>
    </i>
    <i>
      <x v="4401"/>
    </i>
    <i>
      <x v="2878"/>
    </i>
    <i>
      <x v="2607"/>
    </i>
    <i>
      <x v="767"/>
    </i>
    <i>
      <x v="8201"/>
    </i>
    <i>
      <x v="2442"/>
    </i>
    <i>
      <x v="2930"/>
    </i>
    <i>
      <x v="327"/>
    </i>
    <i>
      <x v="8599"/>
    </i>
    <i>
      <x v="9132"/>
    </i>
    <i>
      <x v="4386"/>
    </i>
    <i>
      <x v="7077"/>
    </i>
    <i>
      <x v="1402"/>
    </i>
    <i>
      <x v="2712"/>
    </i>
    <i>
      <x v="2986"/>
    </i>
    <i>
      <x v="8838"/>
    </i>
    <i>
      <x v="7478"/>
    </i>
    <i>
      <x v="9256"/>
    </i>
    <i>
      <x v="74"/>
    </i>
    <i>
      <x v="1888"/>
    </i>
    <i>
      <x v="6615"/>
    </i>
    <i>
      <x v="7796"/>
    </i>
    <i>
      <x v="8935"/>
    </i>
    <i>
      <x v="8414"/>
    </i>
    <i>
      <x v="6687"/>
    </i>
    <i>
      <x v="3069"/>
    </i>
    <i>
      <x v="3133"/>
    </i>
    <i>
      <x v="2386"/>
    </i>
    <i>
      <x v="1170"/>
    </i>
    <i>
      <x v="9862"/>
    </i>
    <i>
      <x v="8204"/>
    </i>
    <i>
      <x v="5769"/>
    </i>
    <i>
      <x v="2698"/>
    </i>
    <i>
      <x v="8705"/>
    </i>
    <i>
      <x v="3900"/>
    </i>
    <i>
      <x v="3095"/>
    </i>
    <i>
      <x v="7165"/>
    </i>
    <i>
      <x v="2754"/>
    </i>
    <i>
      <x v="4723"/>
    </i>
    <i>
      <x v="2736"/>
    </i>
    <i>
      <x v="7452"/>
    </i>
    <i>
      <x v="4756"/>
    </i>
    <i>
      <x v="6430"/>
    </i>
    <i>
      <x v="1221"/>
    </i>
    <i>
      <x v="1657"/>
    </i>
    <i>
      <x v="10"/>
    </i>
    <i>
      <x v="559"/>
    </i>
    <i>
      <x v="6101"/>
    </i>
    <i>
      <x v="989"/>
    </i>
    <i>
      <x v="2764"/>
    </i>
    <i>
      <x v="8187"/>
    </i>
    <i>
      <x v="3794"/>
    </i>
    <i>
      <x v="3719"/>
    </i>
    <i>
      <x v="5985"/>
    </i>
    <i>
      <x v="7280"/>
    </i>
    <i>
      <x v="5541"/>
    </i>
    <i>
      <x v="8730"/>
    </i>
    <i>
      <x v="2497"/>
    </i>
    <i>
      <x v="3768"/>
    </i>
    <i>
      <x v="6831"/>
    </i>
    <i>
      <x v="9812"/>
    </i>
    <i>
      <x v="3119"/>
    </i>
    <i>
      <x v="3118"/>
    </i>
    <i>
      <x v="212"/>
    </i>
    <i>
      <x v="1878"/>
    </i>
    <i>
      <x v="4494"/>
    </i>
    <i>
      <x v="923"/>
    </i>
    <i>
      <x v="7647"/>
    </i>
    <i>
      <x v="7213"/>
    </i>
    <i>
      <x v="2098"/>
    </i>
    <i>
      <x v="1274"/>
    </i>
    <i>
      <x v="1754"/>
    </i>
    <i>
      <x v="1885"/>
    </i>
    <i>
      <x v="8880"/>
    </i>
    <i>
      <x v="7266"/>
    </i>
    <i>
      <x v="5118"/>
    </i>
    <i>
      <x v="9582"/>
    </i>
    <i>
      <x v="4289"/>
    </i>
    <i>
      <x v="7310"/>
    </i>
    <i>
      <x v="2068"/>
    </i>
    <i>
      <x v="854"/>
    </i>
    <i>
      <x v="6767"/>
    </i>
    <i>
      <x v="169"/>
    </i>
    <i>
      <x v="7759"/>
    </i>
    <i>
      <x v="2989"/>
    </i>
    <i>
      <x v="8895"/>
    </i>
    <i>
      <x v="446"/>
    </i>
    <i>
      <x v="3883"/>
    </i>
    <i>
      <x v="1909"/>
    </i>
    <i>
      <x v="6132"/>
    </i>
    <i>
      <x v="3124"/>
    </i>
    <i>
      <x v="178"/>
    </i>
    <i>
      <x v="2089"/>
    </i>
    <i>
      <x v="5126"/>
    </i>
    <i>
      <x v="847"/>
    </i>
    <i>
      <x v="1338"/>
    </i>
    <i>
      <x v="1045"/>
    </i>
    <i>
      <x v="4777"/>
    </i>
    <i>
      <x v="237"/>
    </i>
    <i>
      <x v="886"/>
    </i>
    <i>
      <x v="1381"/>
    </i>
    <i>
      <x v="8913"/>
    </i>
    <i>
      <x v="9435"/>
    </i>
    <i>
      <x v="8914"/>
    </i>
    <i>
      <x v="4379"/>
    </i>
    <i>
      <x v="646"/>
    </i>
    <i>
      <x v="2913"/>
    </i>
    <i>
      <x v="7776"/>
    </i>
    <i>
      <x v="6438"/>
    </i>
    <i>
      <x v="6873"/>
    </i>
    <i>
      <x v="3720"/>
    </i>
    <i>
      <x v="5575"/>
    </i>
    <i>
      <x v="3081"/>
    </i>
    <i>
      <x v="6149"/>
    </i>
    <i>
      <x v="8272"/>
    </i>
    <i>
      <x v="1151"/>
    </i>
    <i>
      <x v="3501"/>
    </i>
    <i>
      <x v="6880"/>
    </i>
    <i>
      <x v="5486"/>
    </i>
    <i>
      <x v="2516"/>
    </i>
    <i>
      <x v="6479"/>
    </i>
    <i>
      <x v="2517"/>
    </i>
    <i>
      <x v="1658"/>
    </i>
    <i>
      <x v="7520"/>
    </i>
    <i>
      <x v="2401"/>
    </i>
    <i>
      <x v="3778"/>
    </i>
    <i>
      <x v="8802"/>
    </i>
    <i>
      <x v="7793"/>
    </i>
    <i>
      <x v="4399"/>
    </i>
    <i>
      <x v="4513"/>
    </i>
    <i>
      <x v="4210"/>
    </i>
    <i>
      <x v="6060"/>
    </i>
    <i>
      <x v="2650"/>
    </i>
    <i>
      <x v="1758"/>
    </i>
    <i>
      <x v="5521"/>
    </i>
    <i>
      <x v="1225"/>
    </i>
    <i>
      <x v="6568"/>
    </i>
    <i>
      <x v="2110"/>
    </i>
    <i>
      <x v="7518"/>
    </i>
    <i>
      <x v="7804"/>
    </i>
    <i>
      <x v="7427"/>
    </i>
    <i>
      <x v="2111"/>
    </i>
    <i>
      <x v="8499"/>
    </i>
    <i>
      <x v="4790"/>
    </i>
    <i>
      <x v="2480"/>
    </i>
    <i>
      <x v="7809"/>
    </i>
    <i>
      <x v="6617"/>
    </i>
    <i>
      <x v="6061"/>
    </i>
    <i>
      <x v="3025"/>
    </i>
    <i>
      <x v="3154"/>
    </i>
    <i>
      <x v="3032"/>
    </i>
    <i>
      <x v="7820"/>
    </i>
    <i>
      <x v="7135"/>
    </i>
    <i>
      <x v="1007"/>
    </i>
    <i>
      <x v="4896"/>
    </i>
    <i>
      <x v="3587"/>
    </i>
    <i>
      <x v="7150"/>
    </i>
    <i>
      <x v="5595"/>
    </i>
    <i>
      <x v="2595"/>
    </i>
    <i>
      <x v="5995"/>
    </i>
    <i>
      <x v="300"/>
    </i>
    <i>
      <x v="7548"/>
    </i>
    <i>
      <x v="3656"/>
    </i>
    <i>
      <x v="6908"/>
    </i>
    <i>
      <x v="6391"/>
    </i>
    <i>
      <x v="3161"/>
    </i>
    <i>
      <x v="2183"/>
    </i>
    <i>
      <x v="4797"/>
    </i>
    <i>
      <x v="8786"/>
    </i>
    <i>
      <x v="8635"/>
    </i>
    <i>
      <x v="9428"/>
    </i>
    <i>
      <x v="7834"/>
    </i>
    <i>
      <x v="2906"/>
    </i>
    <i>
      <x v="3167"/>
    </i>
    <i>
      <x v="4924"/>
    </i>
    <i>
      <x v="414"/>
    </i>
    <i>
      <x v="171"/>
    </i>
    <i>
      <x v="8986"/>
    </i>
    <i>
      <x v="5316"/>
    </i>
    <i>
      <x v="977"/>
    </i>
    <i>
      <x v="9479"/>
    </i>
    <i>
      <x v="8992"/>
    </i>
    <i>
      <x v="3078"/>
    </i>
    <i>
      <x v="7549"/>
    </i>
    <i>
      <x v="6786"/>
    </i>
    <i>
      <x v="8994"/>
    </i>
    <i>
      <x v="2920"/>
    </i>
    <i>
      <x v="8995"/>
    </i>
    <i>
      <x v="3562"/>
    </i>
    <i>
      <x v="2310"/>
    </i>
    <i>
      <x v="2750"/>
    </i>
    <i>
      <x v="2791"/>
    </i>
    <i>
      <x v="621"/>
    </i>
    <i>
      <x v="7847"/>
    </i>
    <i>
      <x v="3337"/>
    </i>
    <i>
      <x v="7848"/>
    </i>
    <i>
      <x v="8277"/>
    </i>
    <i>
      <x v="7851"/>
    </i>
    <i>
      <x v="1110"/>
    </i>
    <i>
      <x v="6190"/>
    </i>
    <i>
      <x v="6791"/>
    </i>
    <i>
      <x v="6191"/>
    </i>
    <i>
      <x v="774"/>
    </i>
    <i>
      <x v="2311"/>
    </i>
    <i>
      <x v="8307"/>
    </i>
    <i>
      <x v="7856"/>
    </i>
    <i>
      <x v="3721"/>
    </i>
    <i>
      <x v="9016"/>
    </i>
    <i>
      <x v="5443"/>
    </i>
    <i>
      <x v="5161"/>
    </i>
    <i>
      <x v="8721"/>
    </i>
    <i>
      <x v="1534"/>
    </i>
    <i>
      <x v="5847"/>
    </i>
    <i>
      <x v="2688"/>
    </i>
    <i>
      <x v="8570"/>
    </i>
    <i>
      <x v="365"/>
    </i>
    <i>
      <x v="3541"/>
    </i>
    <i>
      <x v="8768"/>
    </i>
    <i>
      <x v="1289"/>
    </i>
    <i>
      <x v="2071"/>
    </i>
    <i>
      <x v="6506"/>
    </i>
    <i>
      <x v="9028"/>
    </i>
    <i>
      <x v="7332"/>
    </i>
    <i>
      <x v="6203"/>
    </i>
    <i>
      <x v="9666"/>
    </i>
    <i>
      <x v="5616"/>
    </i>
    <i>
      <x v="3660"/>
    </i>
    <i>
      <x v="6939"/>
    </i>
    <i>
      <x v="4650"/>
    </i>
    <i>
      <x v="5618"/>
    </i>
    <i>
      <x v="2036"/>
    </i>
    <i>
      <x v="9035"/>
    </i>
    <i>
      <x v="5882"/>
    </i>
    <i>
      <x v="1967"/>
    </i>
    <i>
      <x v="5888"/>
    </i>
    <i>
      <x v="4809"/>
    </i>
    <i>
      <x v="9722"/>
    </i>
    <i>
      <x v="6000"/>
    </i>
    <i>
      <x v="3662"/>
    </i>
    <i>
      <x v="6211"/>
    </i>
    <i>
      <x v="6571"/>
    </i>
    <i>
      <x v="4138"/>
    </i>
    <i>
      <x v="2999"/>
    </i>
    <i>
      <x v="8651"/>
    </i>
    <i>
      <x v="6579"/>
    </i>
    <i>
      <x v="7894"/>
    </i>
    <i>
      <x v="5919"/>
    </i>
    <i>
      <x v="3738"/>
    </i>
    <i>
      <x v="3416"/>
    </i>
    <i>
      <x v="4536"/>
    </i>
    <i>
      <x v="1665"/>
    </i>
    <i>
      <x v="2321"/>
    </i>
    <i>
      <x v="927"/>
    </i>
    <i>
      <x v="2706"/>
    </i>
    <i>
      <x v="3424"/>
    </i>
    <i>
      <x v="2541"/>
    </i>
    <i>
      <x v="282"/>
    </i>
    <i>
      <x v="6227"/>
    </i>
    <i>
      <x v="7455"/>
    </i>
    <i>
      <x v="4539"/>
    </i>
    <i>
      <x v="3558"/>
    </i>
    <i>
      <x v="1235"/>
    </i>
    <i>
      <x v="963"/>
    </i>
    <i>
      <x v="4540"/>
    </i>
    <i>
      <x v="9876"/>
    </i>
    <i>
      <x v="2243"/>
    </i>
    <i>
      <x v="6638"/>
    </i>
    <i>
      <x v="9085"/>
    </i>
    <i>
      <x v="1621"/>
    </i>
    <i>
      <x v="3531"/>
    </i>
    <i>
      <x v="3512"/>
    </i>
    <i>
      <x v="7917"/>
    </i>
    <i>
      <x v="3266"/>
    </i>
    <i>
      <x v="5184"/>
    </i>
    <i>
      <x v="8616"/>
    </i>
    <i>
      <x v="6980"/>
    </i>
    <i>
      <x v="9347"/>
    </i>
    <i>
      <x v="9096"/>
    </i>
    <i>
      <x v="6370"/>
    </i>
    <i>
      <x v="982"/>
    </i>
    <i>
      <x v="3275"/>
    </i>
    <i>
      <x v="3201"/>
    </i>
    <i>
      <x v="7154"/>
    </i>
    <i>
      <x v="582"/>
    </i>
    <i>
      <x v="7156"/>
    </i>
    <i>
      <x v="595"/>
    </i>
    <i>
      <x v="3830"/>
    </i>
    <i>
      <x v="9105"/>
    </i>
    <i>
      <x v="5026"/>
    </i>
    <i>
      <x v="6987"/>
    </i>
    <i>
      <x v="2075"/>
    </i>
    <i>
      <x v="5647"/>
    </i>
    <i>
      <x v="2600"/>
    </i>
    <i>
      <x v="6705"/>
    </i>
    <i>
      <x v="5529"/>
    </i>
    <i>
      <x v="4004"/>
    </i>
    <i>
      <x v="6395"/>
    </i>
    <i>
      <x v="4250"/>
    </i>
    <i>
      <x v="9408"/>
    </i>
    <i>
      <x v="5097"/>
    </i>
    <i>
      <x v="693"/>
    </i>
    <i>
      <x v="8769"/>
    </i>
    <i>
      <x v="899"/>
    </i>
    <i>
      <x v="8664"/>
    </i>
    <i>
      <x v="1268"/>
    </i>
    <i>
      <x v="3444"/>
    </i>
    <i>
      <x v="6409"/>
    </i>
    <i>
      <x v="72"/>
    </i>
    <i>
      <x v="1923"/>
    </i>
    <i>
      <x v="2552"/>
    </i>
    <i>
      <x v="727"/>
    </i>
    <i>
      <x v="3689"/>
    </i>
    <i>
      <x v="8834"/>
    </i>
    <i>
      <x v="7657"/>
    </i>
    <i>
      <x v="9450"/>
    </i>
    <i>
      <x v="2331"/>
    </i>
    <i>
      <x v="6423"/>
    </i>
    <i>
      <x v="4839"/>
    </i>
    <i>
      <x v="4926"/>
    </i>
    <i>
      <x v="2830"/>
    </i>
    <i>
      <x v="3839"/>
    </i>
    <i>
      <x v="7959"/>
    </i>
    <i>
      <x v="8222"/>
    </i>
    <i>
      <x v="6265"/>
    </i>
    <i>
      <x v="7594"/>
    </i>
    <i>
      <x v="2831"/>
    </i>
    <i>
      <x v="8693"/>
    </i>
    <i>
      <x v="8670"/>
    </i>
    <i>
      <x v="7235"/>
    </i>
    <i>
      <x v="7019"/>
    </i>
    <i>
      <x v="2917"/>
    </i>
    <i>
      <x v="984"/>
    </i>
    <i>
      <x v="808"/>
    </i>
    <i>
      <x v="7971"/>
    </i>
    <i>
      <x v="993"/>
    </i>
    <i>
      <x v="1770"/>
    </i>
    <i>
      <x v="9494"/>
    </i>
    <i>
      <x v="1603"/>
    </i>
    <i>
      <x v="3702"/>
    </i>
    <i>
      <x v="5673"/>
    </i>
    <i>
      <x v="2387"/>
    </i>
    <i>
      <x v="6274"/>
    </i>
    <i>
      <x v="6446"/>
    </i>
    <i>
      <x v="2465"/>
    </i>
    <i>
      <x v="8261"/>
    </i>
    <i>
      <x v="3226"/>
    </i>
    <i>
      <x v="2198"/>
    </i>
    <i>
      <x v="2337"/>
    </i>
    <i>
      <x v="9525"/>
    </i>
    <i>
      <x v="9180"/>
    </i>
    <i>
      <x v="9530"/>
    </i>
    <i>
      <x v="9185"/>
    </i>
    <i>
      <x v="750"/>
    </i>
    <i>
      <x v="5683"/>
    </i>
    <i>
      <x v="500"/>
    </i>
    <i>
      <x v="9187"/>
    </i>
    <i>
      <x v="6789"/>
    </i>
    <i>
      <x v="2339"/>
    </i>
    <i>
      <x v="8273"/>
    </i>
    <i>
      <x v="4160"/>
    </i>
    <i>
      <x v="5485"/>
    </i>
    <i>
      <x v="6657"/>
    </i>
    <i>
      <x v="812"/>
    </i>
    <i>
      <x v="4020"/>
    </i>
    <i>
      <x v="2200"/>
    </i>
    <i>
      <x v="1988"/>
    </i>
    <i>
      <x v="5335"/>
    </i>
    <i>
      <x v="8005"/>
    </i>
    <i>
      <x v="2636"/>
    </i>
    <i>
      <x v="3487"/>
    </i>
    <i>
      <x v="7281"/>
    </i>
    <i>
      <x v="8008"/>
    </i>
    <i>
      <x v="7282"/>
    </i>
    <i>
      <x v="6297"/>
    </i>
    <i>
      <x v="8718"/>
    </i>
    <i>
      <x v="1989"/>
    </i>
    <i>
      <x v="5832"/>
    </i>
    <i>
      <x v="5230"/>
    </i>
    <i>
      <x v="304"/>
    </i>
    <i>
      <x v="1036"/>
    </i>
    <i>
      <x v="1797"/>
    </i>
    <i>
      <x v="7580"/>
    </i>
    <i>
      <x v="6481"/>
    </i>
    <i>
      <x v="554"/>
    </i>
    <i>
      <x v="6483"/>
    </i>
    <i>
      <x v="6643"/>
    </i>
    <i>
      <x v="438"/>
    </i>
    <i>
      <x v="4689"/>
    </i>
    <i>
      <x v="8333"/>
    </i>
    <i>
      <x v="2150"/>
    </i>
    <i>
      <x v="2030"/>
    </i>
    <i>
      <x v="2151"/>
    </i>
    <i>
      <x v="7614"/>
    </i>
    <i>
      <x v="4343"/>
    </i>
    <i>
      <x v="6039"/>
    </i>
    <i>
      <x v="876"/>
    </i>
    <i>
      <x v="3362"/>
    </i>
    <i>
      <x v="1868"/>
    </i>
    <i>
      <x v="1115"/>
    </i>
    <i>
      <x v="2152"/>
    </i>
    <i>
      <x v="7319"/>
    </i>
    <i>
      <x v="263"/>
    </i>
    <i>
      <x v="5857"/>
    </i>
    <i>
      <x v="372"/>
    </i>
    <i>
      <x v="8363"/>
    </i>
    <i>
      <x v="3951"/>
    </i>
    <i>
      <x v="2959"/>
    </i>
    <i>
      <x v="5240"/>
    </i>
    <i>
      <x v="5358"/>
    </i>
    <i>
      <x v="6064"/>
    </i>
    <i>
      <x v="7331"/>
    </i>
    <i>
      <x v="2571"/>
    </i>
    <i>
      <x v="5861"/>
    </i>
    <i>
      <x v="9899"/>
    </i>
    <i>
      <x v="3844"/>
    </i>
    <i>
      <x v="8041"/>
    </i>
    <i>
      <x v="6753"/>
    </i>
    <i>
      <x v="690"/>
    </i>
    <i>
      <x v="9670"/>
    </i>
    <i>
      <x v="1568"/>
    </i>
    <i>
      <x v="7348"/>
    </i>
    <i>
      <x v="2572"/>
    </i>
    <i>
      <x v="1293"/>
    </i>
    <i>
      <x v="2573"/>
    </i>
    <i>
      <x v="9683"/>
    </i>
    <i>
      <x v="4869"/>
    </i>
    <i>
      <x v="9691"/>
    </i>
    <i>
      <x v="9249"/>
    </i>
    <i>
      <x v="8403"/>
    </i>
    <i>
      <x v="2857"/>
    </i>
    <i>
      <x v="3661"/>
    </i>
    <i>
      <x v="1255"/>
    </i>
    <i>
      <x v="6535"/>
    </i>
    <i>
      <x v="1869"/>
    </i>
    <i>
      <x v="8810"/>
    </i>
    <i>
      <x v="8571"/>
    </i>
    <i>
      <x v="2656"/>
    </i>
    <i>
      <x v="6554"/>
    </i>
    <i>
      <x v="7629"/>
    </i>
    <i>
      <x v="4413"/>
    </i>
    <i>
      <x v="8429"/>
    </i>
    <i>
      <x v="1680"/>
    </i>
    <i>
      <x v="5531"/>
    </i>
    <i>
      <x v="8447"/>
    </i>
    <i>
      <x v="3509"/>
    </i>
    <i>
      <x v="9743"/>
    </i>
    <i>
      <x v="3915"/>
    </i>
    <i>
      <x v="351"/>
    </i>
    <i>
      <x v="948"/>
    </i>
    <i>
      <x v="2218"/>
    </i>
    <i>
      <x v="1873"/>
    </i>
    <i>
      <x v="5906"/>
    </i>
    <i>
      <x v="1258"/>
    </i>
    <i>
      <x v="7406"/>
    </i>
    <i>
      <x v="4585"/>
    </i>
    <i>
      <x v="587"/>
    </i>
    <i>
      <x v="1040"/>
    </i>
    <i>
      <x v="9774"/>
    </i>
    <i>
      <x v="9273"/>
    </i>
    <i>
      <x v="2222"/>
    </i>
    <i>
      <x v="8070"/>
    </i>
    <i>
      <x v="8472"/>
    </i>
    <i>
      <x v="3251"/>
    </i>
    <i>
      <x v="5915"/>
    </i>
    <i>
      <x v="2074"/>
    </i>
    <i>
      <x v="1416"/>
    </i>
    <i>
      <x v="2165"/>
    </i>
    <i>
      <x v="9796"/>
    </i>
    <i>
      <x v="5084"/>
    </i>
    <i>
      <x v="8488"/>
    </i>
    <i>
      <x v="3962"/>
    </i>
    <i>
      <x v="9807"/>
    </i>
    <i>
      <x v="9286"/>
    </i>
    <i>
      <x v="4424"/>
    </i>
    <i>
      <x v="2247"/>
    </i>
    <i>
      <x v="3007"/>
    </i>
    <i>
      <x v="8083"/>
    </i>
    <i>
      <x v="5927"/>
    </i>
    <i>
      <x v="8086"/>
    </i>
    <i>
      <x v="4751"/>
    </i>
    <i>
      <x v="8088"/>
    </i>
    <i>
      <x v="6050"/>
    </i>
    <i>
      <x v="2446"/>
    </i>
    <i>
      <x v="3948"/>
    </i>
    <i>
      <x v="3255"/>
    </i>
    <i>
      <x v="211"/>
    </i>
    <i>
      <x v="8683"/>
    </i>
    <i>
      <x v="5413"/>
    </i>
    <i>
      <x v="8093"/>
    </i>
    <i>
      <x v="2492"/>
    </i>
    <i>
      <x v="9305"/>
    </i>
    <i>
      <x v="220"/>
    </i>
    <i>
      <x v="5738"/>
    </i>
    <i>
      <x v="30"/>
    </i>
    <i>
      <x v="2356"/>
    </i>
    <i>
      <x v="3723"/>
    </i>
    <i>
      <x v="8586"/>
    </i>
    <i>
      <x v="1065"/>
    </i>
    <i>
      <x v="7125"/>
    </i>
    <i>
      <x v="1733"/>
    </i>
    <i>
      <x v="1649"/>
    </i>
    <i>
      <x v="676"/>
    </i>
    <i>
      <x v="9315"/>
    </i>
    <i>
      <x v="3977"/>
    </i>
    <i>
      <x v="1320"/>
    </i>
    <i>
      <x v="9882"/>
    </i>
    <i>
      <x v="9320"/>
    </i>
    <i>
      <x v="9885"/>
    </i>
    <i>
      <x v="1747"/>
    </i>
    <i>
      <x v="6640"/>
    </i>
    <i>
      <x v="8108"/>
    </i>
    <i>
      <x v="6642"/>
    </i>
    <i>
      <x v="3489"/>
    </i>
    <i>
      <x v="6357"/>
    </i>
    <i>
      <x v="9218"/>
    </i>
    <i>
      <x v="7080"/>
    </i>
    <i>
      <x v="2620"/>
    </i>
    <i>
      <x v="9675"/>
    </i>
    <i>
      <x v="6630"/>
    </i>
    <i>
      <x v="2642"/>
    </i>
    <i>
      <x v="5873"/>
    </i>
    <i>
      <x v="3475"/>
    </i>
    <i>
      <x v="1720"/>
    </i>
    <i>
      <x v="6078"/>
    </i>
    <i>
      <x v="7402"/>
    </i>
    <i>
      <x v="4710"/>
    </i>
    <i>
      <x v="590"/>
    </i>
    <i>
      <x v="9216"/>
    </i>
    <i>
      <x v="3296"/>
    </i>
    <i>
      <x v="1761"/>
    </i>
    <i>
      <x v="2566"/>
    </i>
    <i>
      <x v="5865"/>
    </i>
    <i>
      <x v="5901"/>
    </i>
    <i>
      <x v="9359"/>
    </i>
    <i>
      <x v="4624"/>
    </i>
    <i>
      <x v="4544"/>
    </i>
    <i>
      <x v="3802"/>
    </i>
    <i>
      <x v="8266"/>
    </i>
    <i>
      <x v="5088"/>
    </i>
    <i>
      <x v="7681"/>
    </i>
    <i>
      <x v="4886"/>
    </i>
    <i>
      <x v="4996"/>
    </i>
    <i>
      <x v="1817"/>
    </i>
    <i>
      <x v="5674"/>
    </i>
    <i>
      <x v="1530"/>
    </i>
    <i>
      <x v="7767"/>
    </i>
    <i>
      <x v="7849"/>
    </i>
    <i>
      <x v="662"/>
    </i>
    <i>
      <x v="9071"/>
    </i>
    <i>
      <x v="4849"/>
    </i>
    <i>
      <x v="4036"/>
    </i>
    <i>
      <x v="1545"/>
    </i>
    <i>
      <x v="7473"/>
    </i>
    <i>
      <x v="7744"/>
    </i>
    <i>
      <x v="2871"/>
    </i>
    <i>
      <x v="8282"/>
    </i>
    <i>
      <x v="9611"/>
    </i>
    <i>
      <x v="4121"/>
    </i>
    <i>
      <x v="6154"/>
    </i>
    <i>
      <x v="2263"/>
    </i>
    <i>
      <x v="5051"/>
    </i>
    <i>
      <x v="2931"/>
    </i>
    <i>
      <x v="2872"/>
    </i>
    <i>
      <x v="2307"/>
    </i>
    <i>
      <x v="6529"/>
    </i>
    <i>
      <x v="5258"/>
    </i>
    <i>
      <x v="4889"/>
    </i>
    <i>
      <x v="5895"/>
    </i>
    <i>
      <x v="6084"/>
    </i>
    <i>
      <x v="2751"/>
    </i>
    <i>
      <x v="6817"/>
    </i>
    <i>
      <x v="8912"/>
    </i>
    <i>
      <x v="1318"/>
    </i>
    <i>
      <x v="6029"/>
    </i>
    <i>
      <x v="4620"/>
    </i>
    <i>
      <x v="6557"/>
    </i>
    <i>
      <x v="4622"/>
    </i>
    <i>
      <x v="4074"/>
    </i>
    <i>
      <x v="8219"/>
    </i>
    <i>
      <x v="2276"/>
    </i>
    <i>
      <x v="7718"/>
    </i>
    <i>
      <x v="6376"/>
    </i>
    <i>
      <x v="2014"/>
    </i>
    <i>
      <x v="5613"/>
    </i>
    <i>
      <x v="9069"/>
    </i>
    <i>
      <x v="5454"/>
    </i>
    <i>
      <x v="9328"/>
    </i>
    <i>
      <x v="5024"/>
    </i>
    <i>
      <x v="7134"/>
    </i>
    <i>
      <x v="3634"/>
    </i>
    <i>
      <x v="1370"/>
    </i>
    <i>
      <x v="7658"/>
    </i>
    <i>
      <x v="218"/>
    </i>
    <i>
      <x v="4995"/>
    </i>
    <i>
      <x v="416"/>
    </i>
    <i>
      <x v="9828"/>
    </i>
    <i>
      <x v="1497"/>
    </i>
    <i>
      <x v="2784"/>
    </i>
    <i>
      <x v="1855"/>
    </i>
    <i>
      <x v="2473"/>
    </i>
    <i>
      <x v="78"/>
    </i>
    <i>
      <x v="3301"/>
    </i>
    <i>
      <x v="4099"/>
    </i>
    <i>
      <x v="4736"/>
    </i>
    <i>
      <x v="4894"/>
    </i>
    <i>
      <x v="9367"/>
    </i>
    <i>
      <x v="498"/>
    </i>
    <i>
      <x v="613"/>
    </i>
    <i>
      <x v="7622"/>
    </i>
    <i>
      <x v="3387"/>
    </i>
    <i>
      <x v="4543"/>
    </i>
    <i>
      <x v="348"/>
    </i>
    <i>
      <x v="9504"/>
    </i>
    <i>
      <x v="5381"/>
    </i>
    <i>
      <x v="5621"/>
    </i>
    <i>
      <x v="7380"/>
    </i>
    <i>
      <x v="5811"/>
    </i>
    <i>
      <x v="926"/>
    </i>
    <i>
      <x v="210"/>
    </i>
    <i>
      <x v="4511"/>
    </i>
    <i>
      <x v="1028"/>
    </i>
    <i>
      <x v="1816"/>
    </i>
    <i>
      <x v="6450"/>
    </i>
    <i>
      <x v="2902"/>
    </i>
    <i>
      <x v="1678"/>
    </i>
    <i>
      <x v="5585"/>
    </i>
    <i>
      <x v="7924"/>
    </i>
    <i>
      <x v="518"/>
    </i>
    <i>
      <x v="9008"/>
    </i>
    <i>
      <x v="7091"/>
    </i>
    <i>
      <x v="2488"/>
    </i>
    <i>
      <x v="5005"/>
    </i>
    <i>
      <x v="6674"/>
    </i>
    <i>
      <x v="3018"/>
    </i>
    <i>
      <x v="2628"/>
    </i>
    <i>
      <x v="6672"/>
    </i>
    <i>
      <x v="5784"/>
    </i>
    <i>
      <x v="2238"/>
    </i>
    <i>
      <x v="1977"/>
    </i>
    <i>
      <x v="1169"/>
    </i>
    <i>
      <x v="8125"/>
    </i>
    <i>
      <x v="4800"/>
    </i>
    <i>
      <x v="9548"/>
    </i>
    <i>
      <x v="6406"/>
    </i>
    <i>
      <x v="1611"/>
    </i>
    <i>
      <x v="4334"/>
    </i>
    <i>
      <x v="1185"/>
    </i>
    <i>
      <x v="6714"/>
    </i>
    <i>
      <x v="3343"/>
    </i>
    <i>
      <x v="8622"/>
    </i>
    <i>
      <x v="132"/>
    </i>
    <i>
      <x v="2596"/>
    </i>
    <i>
      <x v="7000"/>
    </i>
    <i>
      <x v="4506"/>
    </i>
    <i>
      <x v="4120"/>
    </i>
    <i>
      <x v="6528"/>
    </i>
    <i>
      <x v="618"/>
    </i>
    <i>
      <x v="3870"/>
    </i>
    <i>
      <x v="2732"/>
    </i>
    <i>
      <x v="2293"/>
    </i>
    <i>
      <x v="1111"/>
    </i>
    <i>
      <x v="207"/>
    </i>
    <i>
      <x v="2941"/>
    </i>
    <i>
      <x v="8416"/>
    </i>
    <i>
      <x v="8610"/>
    </i>
    <i>
      <x v="2742"/>
    </i>
    <i>
      <x v="9578"/>
    </i>
    <i>
      <x v="7178"/>
    </i>
    <i>
      <x v="4555"/>
    </i>
    <i>
      <x v="5384"/>
    </i>
    <i>
      <x v="1859"/>
    </i>
    <i>
      <x v="3758"/>
    </i>
    <i>
      <x v="7573"/>
    </i>
    <i>
      <x v="2988"/>
    </i>
    <i>
      <x v="2802"/>
    </i>
    <i>
      <x v="1735"/>
    </i>
    <i>
      <x v="4012"/>
    </i>
    <i>
      <x v="9738"/>
    </i>
    <i>
      <x v="9146"/>
    </i>
    <i>
      <x v="1900"/>
    </i>
    <i>
      <x v="1892"/>
    </i>
    <i>
      <x v="7066"/>
    </i>
    <i>
      <x v="7017"/>
    </i>
    <i>
      <x v="5166"/>
    </i>
    <i>
      <x v="1213"/>
    </i>
    <i>
      <x v="7588"/>
    </i>
    <i>
      <x v="3244"/>
    </i>
    <i>
      <x v="1581"/>
    </i>
    <i>
      <x v="5241"/>
    </i>
    <i>
      <x v="3406"/>
    </i>
    <i>
      <x v="1415"/>
    </i>
    <i>
      <x v="2009"/>
    </i>
    <i>
      <x v="7671"/>
    </i>
    <i>
      <x v="1748"/>
    </i>
    <i>
      <x v="8801"/>
    </i>
    <i>
      <x v="620"/>
    </i>
    <i>
      <x v="5208"/>
    </i>
    <i>
      <x v="2423"/>
    </i>
    <i>
      <x v="2102"/>
    </i>
    <i>
      <x v="3063"/>
    </i>
    <i>
      <x v="272"/>
    </i>
    <i>
      <x v="7088"/>
    </i>
    <i>
      <x v="397"/>
    </i>
    <i>
      <x v="9820"/>
    </i>
    <i>
      <x v="5356"/>
    </i>
    <i>
      <x v="9827"/>
    </i>
    <i>
      <x v="9629"/>
    </i>
    <i>
      <x v="5718"/>
    </i>
    <i>
      <x v="532"/>
    </i>
    <i>
      <x v="4707"/>
    </i>
    <i>
      <x v="776"/>
    </i>
    <i>
      <x v="4429"/>
    </i>
    <i>
      <x v="9634"/>
    </i>
    <i>
      <x v="297"/>
    </i>
    <i>
      <x v="2559"/>
    </i>
    <i>
      <x v="4110"/>
    </i>
    <i>
      <x v="1634"/>
    </i>
    <i>
      <x v="7460"/>
    </i>
    <i>
      <x v="5986"/>
    </i>
    <i>
      <x v="4306"/>
    </i>
    <i>
      <x v="4016"/>
    </i>
    <i>
      <x v="6340"/>
    </i>
    <i>
      <x v="6655"/>
    </i>
    <i>
      <x v="2186"/>
    </i>
    <i>
      <x v="7837"/>
    </i>
    <i>
      <x v="7476"/>
    </i>
    <i>
      <x v="3228"/>
    </i>
    <i>
      <x v="3652"/>
    </i>
    <i>
      <x v="4563"/>
    </i>
    <i>
      <x v="1073"/>
    </i>
    <i>
      <x v="3627"/>
    </i>
    <i>
      <x v="9889"/>
    </i>
    <i>
      <x v="585"/>
    </i>
    <i>
      <x v="5520"/>
    </i>
    <i>
      <x v="1918"/>
    </i>
    <i>
      <x v="5668"/>
    </i>
    <i>
      <x v="3"/>
    </i>
    <i>
      <x v="6245"/>
    </i>
    <i>
      <x v="2697"/>
    </i>
    <i>
      <x v="5626"/>
    </i>
    <i>
      <x v="2874"/>
    </i>
    <i>
      <x v="4772"/>
    </i>
    <i>
      <x v="1912"/>
    </i>
    <i>
      <x v="3579"/>
    </i>
    <i>
      <x v="6833"/>
    </i>
    <i>
      <x v="8259"/>
    </i>
    <i>
      <x v="1965"/>
    </i>
    <i>
      <x v="8870"/>
    </i>
    <i>
      <x v="4922"/>
    </i>
    <i>
      <x v="861"/>
    </i>
    <i>
      <x v="126"/>
    </i>
    <i>
      <x v="3000"/>
    </i>
    <i>
      <x v="9325"/>
    </i>
    <i>
      <x v="5921"/>
    </i>
    <i>
      <x v="5866"/>
    </i>
    <i>
      <x v="7551"/>
    </i>
    <i>
      <x v="3454"/>
    </i>
    <i>
      <x v="1587"/>
    </i>
    <i>
      <x v="6049"/>
    </i>
    <i>
      <x v="7263"/>
    </i>
    <i>
      <x v="8558"/>
    </i>
    <i>
      <x v="4530"/>
    </i>
    <i>
      <x v="9480"/>
    </i>
    <i>
      <x v="6546"/>
    </i>
    <i>
      <x v="2022"/>
    </i>
    <i>
      <x v="3052"/>
    </i>
    <i>
      <x v="2235"/>
    </i>
    <i>
      <x v="7338"/>
    </i>
    <i>
      <x v="2964"/>
    </i>
    <i>
      <x v="5581"/>
    </i>
    <i>
      <x v="4934"/>
    </i>
    <i>
      <x v="2760"/>
    </i>
    <i>
      <x v="3331"/>
    </i>
    <i>
      <x v="937"/>
    </i>
    <i>
      <x v="6399"/>
    </i>
    <i>
      <x v="3759"/>
    </i>
    <i>
      <x v="7574"/>
    </i>
    <i>
      <x v="8179"/>
    </i>
    <i>
      <x v="6596"/>
    </i>
    <i>
      <x v="8297"/>
    </i>
    <i>
      <x v="9033"/>
    </i>
    <i>
      <x v="9012"/>
    </i>
    <i>
      <x v="3997"/>
    </i>
    <i>
      <x v="2556"/>
    </i>
    <i>
      <x v="1582"/>
    </i>
    <i>
      <x v="9001"/>
    </i>
    <i>
      <x v="5914"/>
    </i>
    <i>
      <x v="2378"/>
    </i>
    <i>
      <x v="1785"/>
    </i>
    <i>
      <x v="2903"/>
    </i>
    <i>
      <x v="9823"/>
    </i>
    <i>
      <x v="4957"/>
    </i>
    <i>
      <x v="3015"/>
    </i>
    <i>
      <x v="8898"/>
    </i>
    <i>
      <x v="6623"/>
    </i>
    <i>
      <x v="1930"/>
    </i>
    <i>
      <x v="9089"/>
    </i>
    <i>
      <x v="4124"/>
    </i>
    <i>
      <x v="3399"/>
    </i>
    <i>
      <x v="8882"/>
    </i>
    <i>
      <x v="3039"/>
    </i>
    <i>
      <x v="2379"/>
    </i>
    <i>
      <x v="8458"/>
    </i>
    <i>
      <x v="5353"/>
    </i>
    <i>
      <x v="9237"/>
    </i>
    <i>
      <x v="8197"/>
    </i>
    <i>
      <x v="631"/>
    </i>
    <i>
      <x v="8346"/>
    </i>
    <i>
      <x v="4517"/>
    </i>
    <i>
      <x v="1053"/>
    </i>
    <i>
      <x v="1553"/>
    </i>
    <i>
      <x v="701"/>
    </i>
    <i>
      <x v="8866"/>
    </i>
    <i>
      <x v="2361"/>
    </i>
    <i>
      <x v="6838"/>
    </i>
    <i>
      <x v="9166"/>
    </i>
    <i>
      <x v="7203"/>
    </i>
    <i>
      <x v="2272"/>
    </i>
    <i>
      <x v="1874"/>
    </i>
    <i>
      <x v="6028"/>
    </i>
    <i>
      <x v="9113"/>
    </i>
    <i>
      <x v="1156"/>
    </i>
    <i>
      <x v="8279"/>
    </i>
    <i>
      <x v="6217"/>
    </i>
    <i>
      <x v="1283"/>
    </i>
    <i>
      <x v="4961"/>
    </i>
    <i>
      <x v="9499"/>
    </i>
    <i>
      <x v="9057"/>
    </i>
    <i>
      <x v="3832"/>
    </i>
    <i>
      <x v="1155"/>
    </i>
    <i>
      <x v="1043"/>
    </i>
    <i>
      <x v="7153"/>
    </i>
    <i>
      <x v="5298"/>
    </i>
    <i>
      <x v="6503"/>
    </i>
    <i>
      <x v="615"/>
    </i>
    <i>
      <x v="1055"/>
    </i>
    <i>
      <x v="7250"/>
    </i>
    <i>
      <x v="9639"/>
    </i>
    <i>
      <x v="531"/>
    </i>
    <i>
      <x v="9126"/>
    </i>
    <i>
      <x v="2457"/>
    </i>
    <i>
      <x v="6505"/>
    </i>
    <i>
      <x v="7136"/>
    </i>
    <i>
      <x v="7032"/>
    </i>
    <i>
      <x v="373"/>
    </i>
    <i>
      <x v="2539"/>
    </i>
    <i>
      <x v="6390"/>
    </i>
    <i>
      <x v="3877"/>
    </i>
    <i>
      <x v="6589"/>
    </i>
    <i>
      <x v="7034"/>
    </i>
    <i>
      <x v="7811"/>
    </i>
    <i>
      <x v="9357"/>
    </i>
    <i>
      <x v="1796"/>
    </i>
    <i>
      <x v="1376"/>
    </i>
    <i>
      <x v="5436"/>
    </i>
    <i>
      <x v="5127"/>
    </i>
    <i>
      <x v="7815"/>
    </i>
    <i>
      <x v="323"/>
    </i>
    <i>
      <x v="3716"/>
    </i>
    <i>
      <x v="1291"/>
    </i>
    <i>
      <x v="5819"/>
    </i>
    <i>
      <x v="8325"/>
    </i>
    <i>
      <x v="5112"/>
    </i>
    <i>
      <x v="3895"/>
    </i>
    <i>
      <x v="1910"/>
    </i>
    <i>
      <x v="4721"/>
    </i>
    <i>
      <x v="4308"/>
    </i>
    <i>
      <x v="4032"/>
    </i>
    <i>
      <x v="1722"/>
    </i>
    <i>
      <x v="7118"/>
    </i>
    <i>
      <x v="3206"/>
    </i>
    <i>
      <x v="9464"/>
    </i>
    <i>
      <x v="1886"/>
    </i>
    <i>
      <x v="2320"/>
    </i>
    <i>
      <x v="1032"/>
    </i>
    <i>
      <x v="6676"/>
    </i>
    <i>
      <x v="4029"/>
    </i>
    <i>
      <x v="1439"/>
    </i>
    <i>
      <x v="1998"/>
    </i>
    <i>
      <x v="5217"/>
    </i>
    <i>
      <x v="4079"/>
    </i>
    <i>
      <x v="6821"/>
    </i>
    <i>
      <x v="8246"/>
    </i>
    <i>
      <x v="8384"/>
    </i>
    <i>
      <x v="2849"/>
    </i>
    <i>
      <x v="3082"/>
    </i>
    <i>
      <x v="8438"/>
    </i>
    <i>
      <x v="6432"/>
    </i>
    <i>
      <x v="9380"/>
    </i>
    <i>
      <x v="5869"/>
    </i>
    <i>
      <x v="9503"/>
    </i>
    <i>
      <x v="2090"/>
    </i>
    <i>
      <x v="4067"/>
    </i>
    <i>
      <x v="4968"/>
    </i>
    <i>
      <x v="6079"/>
    </i>
    <i>
      <x v="5218"/>
    </i>
    <i>
      <x v="1413"/>
    </i>
    <i>
      <x v="8226"/>
    </i>
    <i>
      <x v="9508"/>
    </i>
    <i>
      <x v="1566"/>
    </i>
    <i>
      <x v="656"/>
    </i>
    <i>
      <x v="4184"/>
    </i>
    <i>
      <x v="83"/>
    </i>
    <i>
      <x v="2035"/>
    </i>
    <i>
      <x v="7401"/>
    </i>
    <i>
      <x v="401"/>
    </i>
    <i>
      <x v="1058"/>
    </i>
    <i>
      <x v="7696"/>
    </i>
    <i>
      <x v="3405"/>
    </i>
    <i>
      <x v="2853"/>
    </i>
    <i>
      <x v="7405"/>
    </i>
    <i>
      <x v="6572"/>
    </i>
    <i>
      <x v="4479"/>
    </i>
    <i>
      <x v="226"/>
    </i>
    <i>
      <x v="2483"/>
    </i>
    <i>
      <x v="2875"/>
    </i>
    <i>
      <x v="648"/>
    </i>
    <i>
      <x v="2459"/>
    </i>
    <i>
      <x v="598"/>
    </i>
    <i>
      <x v="2914"/>
    </i>
    <i>
      <x v="6354"/>
    </i>
    <i>
      <x v="4060"/>
    </i>
    <i>
      <x v="5469"/>
    </i>
    <i>
      <x v="1411"/>
    </i>
    <i>
      <x v="303"/>
    </i>
    <i>
      <x v="6437"/>
    </i>
    <i>
      <x v="4421"/>
    </i>
    <i>
      <x v="466"/>
    </i>
    <i>
      <x v="6585"/>
    </i>
    <i>
      <x v="174"/>
    </i>
    <i>
      <x v="4453"/>
    </i>
    <i>
      <x v="4835"/>
    </i>
    <i>
      <x v="8045"/>
    </i>
    <i>
      <x v="5227"/>
    </i>
    <i>
      <x v="3086"/>
    </i>
    <i>
      <x v="7560"/>
    </i>
    <i>
      <x v="3415"/>
    </i>
    <i>
      <x v="9697"/>
    </i>
    <i>
      <x v="2671"/>
    </i>
    <i>
      <x v="2718"/>
    </i>
    <i>
      <x v="4302"/>
    </i>
    <i>
      <x v="7363"/>
    </i>
    <i>
      <x v="2304"/>
    </i>
    <i>
      <x v="8597"/>
    </i>
    <i>
      <x v="1767"/>
    </i>
    <i>
      <x v="3707"/>
    </i>
    <i>
      <x v="189"/>
    </i>
    <i>
      <x v="5376"/>
    </i>
    <i>
      <x v="3248"/>
    </i>
    <i>
      <x v="3390"/>
    </i>
    <i>
      <x v="1228"/>
    </i>
    <i>
      <x v="9482"/>
    </i>
    <i>
      <x v="8268"/>
    </i>
    <i>
      <x v="678"/>
    </i>
    <i>
      <x v="2049"/>
    </i>
    <i>
      <x v="799"/>
    </i>
    <i>
      <x v="4389"/>
    </i>
    <i>
      <x v="3849"/>
    </i>
    <i>
      <x v="4580"/>
    </i>
    <i>
      <x v="5104"/>
    </i>
    <i>
      <x v="4285"/>
    </i>
    <i>
      <x v="2124"/>
    </i>
    <i>
      <x v="5933"/>
    </i>
    <i>
      <x v="6379"/>
    </i>
    <i>
      <x v="7819"/>
    </i>
    <i>
      <x v="4066"/>
    </i>
    <i>
      <x v="5515"/>
    </i>
    <i>
      <x v="3470"/>
    </i>
    <i>
      <x v="522"/>
    </i>
    <i>
      <x v="2918"/>
    </i>
    <i>
      <x v="8694"/>
    </i>
    <i>
      <x v="1431"/>
    </i>
    <i>
      <x v="8513"/>
    </i>
    <i>
      <x v="231"/>
    </i>
    <i>
      <x v="4828"/>
    </i>
    <i>
      <x v="239"/>
    </i>
    <i>
      <x v="5940"/>
    </i>
    <i>
      <x v="6633"/>
    </i>
    <i>
      <x v="1378"/>
    </i>
    <i>
      <x v="7745"/>
    </i>
    <i>
      <x v="7295"/>
    </i>
    <i>
      <x v="6636"/>
    </i>
    <i>
      <x v="7678"/>
    </i>
    <i>
      <x v="3638"/>
    </i>
    <i>
      <x v="4683"/>
    </i>
    <i>
      <x v="990"/>
    </i>
    <i>
      <x v="5149"/>
    </i>
    <i>
      <x v="4769"/>
    </i>
    <i>
      <x v="7464"/>
    </i>
    <i>
      <x v="491"/>
    </i>
    <i>
      <x v="6186"/>
    </i>
    <i>
      <x v="2634"/>
    </i>
    <i>
      <x v="5479"/>
    </i>
    <i>
      <x v="6729"/>
    </i>
    <i>
      <x v="8319"/>
    </i>
    <i>
      <x v="2635"/>
    </i>
    <i>
      <x v="2353"/>
    </i>
    <i>
      <x v="9731"/>
    </i>
    <i>
      <x v="3259"/>
    </i>
    <i>
      <x v="9376"/>
    </i>
    <i>
      <x v="5976"/>
    </i>
    <i>
      <x v="9088"/>
    </i>
    <i>
      <x v="6553"/>
    </i>
    <i>
      <x v="5331"/>
    </i>
    <i>
      <x v="614"/>
    </i>
    <i>
      <x v="1759"/>
    </i>
    <i>
      <x v="9213"/>
    </i>
    <i>
      <x v="104"/>
    </i>
    <i>
      <x v="8829"/>
    </i>
    <i>
      <x v="1201"/>
    </i>
    <i>
      <x v="7239"/>
    </i>
    <i>
      <x v="7128"/>
    </i>
    <i>
      <x v="9724"/>
    </i>
    <i>
      <x v="4750"/>
    </i>
    <i>
      <x v="9004"/>
    </i>
    <i>
      <x v="8087"/>
    </i>
    <i>
      <x v="3395"/>
    </i>
    <i>
      <x v="3438"/>
    </i>
    <i>
      <x v="7241"/>
    </i>
    <i>
      <x v="3270"/>
    </i>
    <i>
      <x v="4701"/>
    </i>
    <i>
      <x v="7383"/>
    </i>
    <i>
      <x v="6314"/>
    </i>
    <i>
      <x v="1104"/>
    </i>
    <i>
      <x v="2818"/>
    </i>
    <i>
      <x v="4059"/>
    </i>
    <i>
      <x v="9570"/>
    </i>
    <i>
      <x v="2739"/>
    </i>
    <i>
      <x v="3127"/>
    </i>
    <i>
      <x v="5993"/>
    </i>
    <i>
      <x v="1224"/>
    </i>
    <i>
      <x v="3803"/>
    </i>
    <i>
      <x v="9747"/>
    </i>
    <i>
      <x v="866"/>
    </i>
    <i>
      <x v="1523"/>
    </i>
    <i>
      <x v="354"/>
    </i>
    <i>
      <x v="1889"/>
    </i>
    <i>
      <x v="9054"/>
    </i>
    <i>
      <x v="5625"/>
    </i>
    <i>
      <x v="565"/>
    </i>
    <i>
      <x v="7989"/>
    </i>
    <i>
      <x v="6081"/>
    </i>
    <i>
      <x v="6594"/>
    </i>
    <i>
      <x v="9520"/>
    </i>
    <i>
      <x v="6010"/>
    </i>
    <i>
      <x v="9522"/>
    </i>
    <i>
      <x v="5276"/>
    </i>
    <i>
      <x v="5893"/>
    </i>
    <i>
      <x v="7845"/>
    </i>
    <i>
      <x v="510"/>
    </i>
    <i>
      <x v="8489"/>
    </i>
    <i>
      <x v="1068"/>
    </i>
    <i>
      <x v="976"/>
    </i>
    <i>
      <x v="4661"/>
    </i>
    <i>
      <x v="9703"/>
    </i>
    <i>
      <x v="8639"/>
    </i>
    <i>
      <x v="1655"/>
    </i>
    <i>
      <x v="756"/>
    </i>
    <i>
      <x v="8748"/>
    </i>
    <i>
      <x v="7170"/>
    </i>
    <i>
      <x v="3369"/>
    </i>
    <i>
      <x v="5274"/>
    </i>
    <i>
      <x v="2270"/>
    </i>
    <i>
      <x v="8642"/>
    </i>
    <i>
      <x v="8177"/>
    </i>
    <i>
      <x v="3671"/>
    </i>
    <i>
      <x v="3480"/>
    </i>
    <i>
      <x v="7685"/>
    </i>
    <i>
      <x v="5063"/>
    </i>
    <i>
      <x v="5905"/>
    </i>
    <i>
      <x v="2801"/>
    </i>
    <i>
      <x v="4052"/>
    </i>
    <i>
      <x v="6950"/>
    </i>
    <i>
      <x v="3289"/>
    </i>
    <i>
      <x v="5846"/>
    </i>
    <i>
      <x v="5770"/>
    </i>
    <i>
      <x v="3220"/>
    </i>
    <i>
      <x v="369"/>
    </i>
    <i>
      <x v="1349"/>
    </i>
    <i>
      <x v="5231"/>
    </i>
    <i>
      <x v="464"/>
    </i>
    <i>
      <x v="4727"/>
    </i>
    <i>
      <x v="9446"/>
    </i>
    <i>
      <x v="6164"/>
    </i>
    <i>
      <x v="135"/>
    </i>
    <i>
      <x v="3263"/>
    </i>
    <i>
      <x v="2910"/>
    </i>
    <i>
      <x v="2419"/>
    </i>
    <i>
      <x v="9865"/>
    </i>
    <i>
      <x v="1503"/>
    </i>
    <i>
      <x v="114"/>
    </i>
    <i>
      <x v="8240"/>
    </i>
    <i>
      <x v="7872"/>
    </i>
    <i>
      <x v="113"/>
    </i>
    <i>
      <x v="7188"/>
    </i>
    <i>
      <x v="2494"/>
    </i>
    <i>
      <x v="884"/>
    </i>
    <i>
      <x v="4039"/>
    </i>
    <i>
      <x v="88"/>
    </i>
    <i>
      <x v="2395"/>
    </i>
    <i>
      <x v="1683"/>
    </i>
    <i>
      <x v="9140"/>
    </i>
    <i>
      <x v="5420"/>
    </i>
    <i>
      <x v="2973"/>
    </i>
    <i>
      <x v="9203"/>
    </i>
    <i>
      <x v="7952"/>
    </i>
    <i>
      <x v="5307"/>
    </i>
    <i>
      <x v="4610"/>
    </i>
    <i>
      <x v="8793"/>
    </i>
    <i>
      <x v="1654"/>
    </i>
    <i>
      <x v="7061"/>
    </i>
    <i>
      <x v="4299"/>
    </i>
    <i>
      <x v="1286"/>
    </i>
    <i>
      <x v="4991"/>
    </i>
    <i>
      <x v="7116"/>
    </i>
    <i>
      <x v="1218"/>
    </i>
    <i>
      <x v="6219"/>
    </i>
    <i>
      <x v="4390"/>
    </i>
    <i>
      <x v="3655"/>
    </i>
    <i>
      <x v="720"/>
    </i>
    <i>
      <x v="8548"/>
    </i>
    <i>
      <x v="2330"/>
    </i>
    <i>
      <x v="3747"/>
    </i>
    <i>
      <x v="1478"/>
    </i>
    <i>
      <x v="2558"/>
    </i>
    <i>
      <x v="6885"/>
    </i>
    <i>
      <x v="2613"/>
    </i>
    <i>
      <x v="8477"/>
    </i>
    <i>
      <x v="6691"/>
    </i>
    <i>
      <x v="907"/>
    </i>
    <i>
      <x v="7540"/>
    </i>
    <i>
      <x v="8915"/>
    </i>
    <i>
      <x v="4406"/>
    </i>
    <i>
      <x v="5033"/>
    </i>
    <i>
      <x v="8367"/>
    </i>
    <i>
      <x v="5249"/>
    </i>
    <i>
      <x v="343"/>
    </i>
    <i>
      <x v="3709"/>
    </i>
    <i>
      <x v="6749"/>
    </i>
    <i>
      <x v="3563"/>
    </i>
    <i>
      <x v="92"/>
    </i>
    <i>
      <x v="7141"/>
    </i>
    <i>
      <x v="7644"/>
    </i>
    <i>
      <x v="1205"/>
    </i>
    <i>
      <x v="5511"/>
    </i>
    <i>
      <x v="1214"/>
    </i>
    <i>
      <x v="1871"/>
    </i>
    <i>
      <x v="2417"/>
    </i>
    <i>
      <x v="2303"/>
    </i>
    <i>
      <x v="6318"/>
    </i>
    <i>
      <x v="9017"/>
    </i>
    <i>
      <x v="7256"/>
    </i>
    <i>
      <x v="4613"/>
    </i>
    <i>
      <x v="8157"/>
    </i>
    <i>
      <x v="5120"/>
    </i>
    <i>
      <x v="9453"/>
    </i>
    <i>
      <x v="6117"/>
    </i>
    <i>
      <x v="4691"/>
    </i>
    <i>
      <x v="125"/>
    </i>
    <i>
      <x v="4015"/>
    </i>
    <i>
      <x v="2100"/>
    </i>
    <i>
      <x v="9754"/>
    </i>
    <i>
      <x v="8601"/>
    </i>
    <i>
      <x v="59"/>
    </i>
    <i>
      <x v="3888"/>
    </i>
    <i>
      <x v="6860"/>
    </i>
    <i>
      <x v="4903"/>
    </i>
    <i>
      <x v="484"/>
    </i>
    <i>
      <x v="8330"/>
    </i>
    <i>
      <x v="696"/>
    </i>
    <i>
      <x v="5110"/>
    </i>
    <i>
      <x v="4324"/>
    </i>
    <i>
      <x v="2609"/>
    </i>
    <i>
      <x v="1101"/>
    </i>
    <i>
      <x v="520"/>
    </i>
    <i>
      <x v="2268"/>
    </i>
    <i>
      <x v="3673"/>
    </i>
    <i>
      <x v="6280"/>
    </i>
    <i>
      <x v="1525"/>
    </i>
    <i>
      <x v="9658"/>
    </i>
    <i>
      <x v="7169"/>
    </i>
    <i>
      <x v="5863"/>
    </i>
    <i>
      <x v="5383"/>
    </i>
    <i>
      <x v="2437"/>
    </i>
    <i>
      <x v="4687"/>
    </i>
    <i>
      <x v="6699"/>
    </i>
    <i>
      <x v="1157"/>
    </i>
    <i>
      <x v="3995"/>
    </i>
    <i>
      <x v="8553"/>
    </i>
    <i>
      <x v="7908"/>
    </i>
    <i>
      <x v="4538"/>
    </i>
    <i>
      <x v="9156"/>
    </i>
    <i>
      <x v="6970"/>
    </i>
    <i>
      <x v="3836"/>
    </i>
    <i>
      <x v="4370"/>
    </i>
    <i>
      <x v="8413"/>
    </i>
    <i>
      <x v="9321"/>
    </i>
    <i>
      <x v="5638"/>
    </i>
    <i>
      <x v="3439"/>
    </i>
    <i>
      <x v="3954"/>
    </i>
    <i>
      <x v="1839"/>
    </i>
    <i>
      <x v="9159"/>
    </i>
    <i>
      <x v="1792"/>
    </i>
    <i>
      <x v="1664"/>
    </i>
    <i>
      <x v="1456"/>
    </i>
    <i>
      <x v="9589"/>
    </i>
    <i>
      <x v="2058"/>
    </i>
    <i>
      <x v="4244"/>
    </i>
    <i>
      <x v="5540"/>
    </i>
    <i>
      <x v="4858"/>
    </i>
    <i>
      <x v="5941"/>
    </i>
    <i>
      <x v="9621"/>
    </i>
    <i>
      <x v="7967"/>
    </i>
    <i>
      <x v="6717"/>
    </i>
    <i>
      <x v="6671"/>
    </i>
    <i>
      <x v="2189"/>
    </i>
    <i>
      <x v="6956"/>
    </i>
    <i>
      <x v="1711"/>
    </i>
    <i>
      <x v="9619"/>
    </i>
    <i>
      <x v="8315"/>
    </i>
    <i>
      <x v="7806"/>
    </i>
    <i>
      <x v="7973"/>
    </i>
    <i>
      <x v="4044"/>
    </i>
    <i>
      <x v="4259"/>
    </i>
    <i>
      <x v="3123"/>
    </i>
    <i>
      <x v="1128"/>
    </i>
    <i>
      <x v="6024"/>
    </i>
    <i>
      <x v="5560"/>
    </i>
    <i>
      <x v="8095"/>
    </i>
    <i>
      <x v="909"/>
    </i>
    <i>
      <x v="8034"/>
    </i>
    <i>
      <x v="2250"/>
    </i>
    <i>
      <x v="3174"/>
    </i>
    <i>
      <x v="3417"/>
    </i>
    <i>
      <x v="3037"/>
    </i>
    <i>
      <x v="6394"/>
    </i>
    <i>
      <x v="3584"/>
    </i>
    <i>
      <x v="6077"/>
    </i>
    <i>
      <x v="4802"/>
    </i>
    <i>
      <x v="4340"/>
    </i>
    <i>
      <x v="4103"/>
    </i>
    <i>
      <x v="3713"/>
    </i>
    <i>
      <x v="230"/>
    </i>
    <i>
      <x v="1623"/>
    </i>
    <i>
      <x v="3149"/>
    </i>
    <i t="grand">
      <x/>
    </i>
  </rowItems>
  <colItems count="1">
    <i/>
  </colItems>
  <dataFields count="1">
    <dataField name="Suma z średnia na osobę" fld="17" baseField="0" baseItem="0"/>
  </dataFields>
  <formats count="5">
    <format dxfId="4">
      <pivotArea collapsedLevelsAreSubtotals="1" fieldPosition="0">
        <references count="1">
          <reference field="0" count="11">
            <x v="644"/>
            <x v="2201"/>
            <x v="304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  <format dxfId="3">
      <pivotArea collapsedLevelsAreSubtotals="1" fieldPosition="0">
        <references count="1">
          <reference field="0" count="11">
            <x v="644"/>
            <x v="2201"/>
            <x v="304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0">
      <pivotArea collapsedLevelsAreSubtotals="1" fieldPosition="0">
        <references count="1">
          <reference field="0" count="11">
            <x v="644"/>
            <x v="2201"/>
            <x v="304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2" cacheId="6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A1:B19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  <pivotField numFmtId="2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suma " fld="16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3" cacheId="6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A1:M20" firstHeaderRow="1" firstDataRow="2" firstDataCol="1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numFmtId="1"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numFmtId="2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przestawna4" cacheId="6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B1:M3" firstHeaderRow="1" firstDataRow="2" firstDataCol="0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numFmtId="1" showAll="0"/>
    <pivotField showAll="0"/>
    <pivotField showAll="0"/>
    <pivotField numFmtId="2" showAll="0"/>
  </pivotFields>
  <rowItems count="1">
    <i/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woda" displayName="woda" ref="A1:R9901" totalsRowShown="0">
  <autoFilter ref="A1:R9901">
    <filterColumn colId="13"/>
    <filterColumn colId="14"/>
    <filterColumn colId="15"/>
    <filterColumn colId="16"/>
    <filterColumn colId="17"/>
  </autoFilter>
  <tableColumns count="18">
    <tableColumn id="1" name="KodKlienta"/>
    <tableColumn id="2" name="I"/>
    <tableColumn id="3" name="II"/>
    <tableColumn id="4" name="III"/>
    <tableColumn id="5" name="IV"/>
    <tableColumn id="6" name="V"/>
    <tableColumn id="7" name="VI"/>
    <tableColumn id="8" name="VII"/>
    <tableColumn id="9" name="VIII"/>
    <tableColumn id="10" name="IX"/>
    <tableColumn id="11" name="X"/>
    <tableColumn id="12" name="XI"/>
    <tableColumn id="13" name="XII"/>
    <tableColumn id="14" name="nr_klienta" dataDxfId="9">
      <calculatedColumnFormula>LEFT(woda[[#This Row],[KodKlienta]],5)</calculatedColumnFormula>
    </tableColumn>
    <tableColumn id="15" name="liczba osób" dataDxfId="7">
      <calculatedColumnFormula>VALUE(RIGHT(LEFT(woda[[#This Row],[KodKlienta]],7),2))</calculatedColumnFormula>
    </tableColumn>
    <tableColumn id="16" name="kod" dataDxfId="8">
      <calculatedColumnFormula>RIGHT(woda[[#This Row],[KodKlienta]],3)</calculatedColumnFormula>
    </tableColumn>
    <tableColumn id="17" name="suma " dataDxfId="6">
      <calculatedColumnFormula>SUM(woda[[#This Row],[I]:[XII]])</calculatedColumnFormula>
    </tableColumn>
    <tableColumn id="18" name="średnia na osobę" dataDxfId="5">
      <calculatedColumnFormula>woda[[#This Row],[suma ]]/woda[[#This Row],[liczba osób]]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9901"/>
  <sheetViews>
    <sheetView topLeftCell="A6360" zoomScale="115" zoomScaleNormal="115" workbookViewId="0">
      <selection activeCell="T2" sqref="T2"/>
    </sheetView>
  </sheetViews>
  <sheetFormatPr defaultRowHeight="14.4"/>
  <cols>
    <col min="1" max="1" width="12.6640625" bestFit="1" customWidth="1"/>
    <col min="2" max="2" width="3.44140625" customWidth="1"/>
    <col min="3" max="3" width="4" customWidth="1"/>
    <col min="4" max="5" width="4.5546875" customWidth="1"/>
    <col min="6" max="6" width="4" customWidth="1"/>
    <col min="7" max="7" width="4.5546875" customWidth="1"/>
    <col min="8" max="8" width="5.109375" customWidth="1"/>
    <col min="9" max="9" width="5.6640625" customWidth="1"/>
    <col min="10" max="10" width="4.44140625" customWidth="1"/>
    <col min="11" max="11" width="3.88671875" customWidth="1"/>
    <col min="12" max="12" width="4.44140625" customWidth="1"/>
    <col min="13" max="13" width="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9913</v>
      </c>
      <c r="O1" t="s">
        <v>9914</v>
      </c>
      <c r="P1" t="s">
        <v>9915</v>
      </c>
      <c r="Q1" t="s">
        <v>9916</v>
      </c>
      <c r="R1" s="2" t="s">
        <v>9917</v>
      </c>
    </row>
    <row r="2" spans="1:18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s="1" t="str">
        <f>LEFT(woda[[#This Row],[KodKlienta]],5)</f>
        <v>00001</v>
      </c>
      <c r="O2" s="3">
        <f>VALUE(RIGHT(LEFT(woda[[#This Row],[KodKlienta]],7),2))</f>
        <v>4</v>
      </c>
      <c r="P2" s="1" t="str">
        <f>RIGHT(woda[[#This Row],[KodKlienta]],3)</f>
        <v>WIL</v>
      </c>
      <c r="Q2" s="1">
        <f>SUM(woda[[#This Row],[I]:[XII]])</f>
        <v>136</v>
      </c>
      <c r="R2" s="2">
        <f>woda[[#This Row],[suma ]]/woda[[#This Row],[liczba osób]]</f>
        <v>34</v>
      </c>
    </row>
    <row r="3" spans="1:18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s="1" t="str">
        <f>LEFT(woda[[#This Row],[KodKlienta]],5)</f>
        <v>00002</v>
      </c>
      <c r="O3" s="3">
        <f>VALUE(RIGHT(LEFT(woda[[#This Row],[KodKlienta]],7),2))</f>
        <v>1</v>
      </c>
      <c r="P3" s="1" t="str">
        <f>RIGHT(woda[[#This Row],[KodKlienta]],3)</f>
        <v>ZOL</v>
      </c>
      <c r="Q3" s="1">
        <f>SUM(woda[[#This Row],[I]:[XII]])</f>
        <v>31</v>
      </c>
      <c r="R3" s="2">
        <f>woda[[#This Row],[suma ]]/woda[[#This Row],[liczba osób]]</f>
        <v>31</v>
      </c>
    </row>
    <row r="4" spans="1:18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s="1" t="str">
        <f>LEFT(woda[[#This Row],[KodKlienta]],5)</f>
        <v>00003</v>
      </c>
      <c r="O4" s="3">
        <f>VALUE(RIGHT(LEFT(woda[[#This Row],[KodKlienta]],7),2))</f>
        <v>2</v>
      </c>
      <c r="P4" s="1" t="str">
        <f>RIGHT(woda[[#This Row],[KodKlienta]],3)</f>
        <v>MOK</v>
      </c>
      <c r="Q4" s="1">
        <f>SUM(woda[[#This Row],[I]:[XII]])</f>
        <v>62</v>
      </c>
      <c r="R4" s="2">
        <f>woda[[#This Row],[suma ]]/woda[[#This Row],[liczba osób]]</f>
        <v>31</v>
      </c>
    </row>
    <row r="5" spans="1:18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s="1" t="str">
        <f>LEFT(woda[[#This Row],[KodKlienta]],5)</f>
        <v>00004</v>
      </c>
      <c r="O5" s="3">
        <f>VALUE(RIGHT(LEFT(woda[[#This Row],[KodKlienta]],7),2))</f>
        <v>2</v>
      </c>
      <c r="P5" s="1" t="str">
        <f>RIGHT(woda[[#This Row],[KodKlienta]],3)</f>
        <v>MOK</v>
      </c>
      <c r="Q5" s="1">
        <f>SUM(woda[[#This Row],[I]:[XII]])</f>
        <v>55</v>
      </c>
      <c r="R5" s="2">
        <f>woda[[#This Row],[suma ]]/woda[[#This Row],[liczba osób]]</f>
        <v>27.5</v>
      </c>
    </row>
    <row r="6" spans="1:18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s="1" t="str">
        <f>LEFT(woda[[#This Row],[KodKlienta]],5)</f>
        <v>00005</v>
      </c>
      <c r="O6" s="3">
        <f>VALUE(RIGHT(LEFT(woda[[#This Row],[KodKlienta]],7),2))</f>
        <v>3</v>
      </c>
      <c r="P6" s="1" t="str">
        <f>RIGHT(woda[[#This Row],[KodKlienta]],3)</f>
        <v>BIE</v>
      </c>
      <c r="Q6" s="1">
        <f>SUM(woda[[#This Row],[I]:[XII]])</f>
        <v>94</v>
      </c>
      <c r="R6" s="2">
        <f>woda[[#This Row],[suma ]]/woda[[#This Row],[liczba osób]]</f>
        <v>31.333333333333332</v>
      </c>
    </row>
    <row r="7" spans="1:18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s="1" t="str">
        <f>LEFT(woda[[#This Row],[KodKlienta]],5)</f>
        <v>00006</v>
      </c>
      <c r="O7" s="3">
        <f>VALUE(RIGHT(LEFT(woda[[#This Row],[KodKlienta]],7),2))</f>
        <v>1</v>
      </c>
      <c r="P7" s="1" t="str">
        <f>RIGHT(woda[[#This Row],[KodKlienta]],3)</f>
        <v>BIA</v>
      </c>
      <c r="Q7" s="1">
        <f>SUM(woda[[#This Row],[I]:[XII]])</f>
        <v>29</v>
      </c>
      <c r="R7" s="2">
        <f>woda[[#This Row],[suma ]]/woda[[#This Row],[liczba osób]]</f>
        <v>29</v>
      </c>
    </row>
    <row r="8" spans="1:18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s="1" t="str">
        <f>LEFT(woda[[#This Row],[KodKlienta]],5)</f>
        <v>00007</v>
      </c>
      <c r="O8" s="3">
        <f>VALUE(RIGHT(LEFT(woda[[#This Row],[KodKlienta]],7),2))</f>
        <v>3</v>
      </c>
      <c r="P8" s="1" t="str">
        <f>RIGHT(woda[[#This Row],[KodKlienta]],3)</f>
        <v>WIL</v>
      </c>
      <c r="Q8" s="1">
        <f>SUM(woda[[#This Row],[I]:[XII]])</f>
        <v>92</v>
      </c>
      <c r="R8" s="2">
        <f>woda[[#This Row],[suma ]]/woda[[#This Row],[liczba osób]]</f>
        <v>30.666666666666668</v>
      </c>
    </row>
    <row r="9" spans="1:18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s="1" t="str">
        <f>LEFT(woda[[#This Row],[KodKlienta]],5)</f>
        <v>00008</v>
      </c>
      <c r="O9" s="3">
        <f>VALUE(RIGHT(LEFT(woda[[#This Row],[KodKlienta]],7),2))</f>
        <v>4</v>
      </c>
      <c r="P9" s="1" t="str">
        <f>RIGHT(woda[[#This Row],[KodKlienta]],3)</f>
        <v>BIE</v>
      </c>
      <c r="Q9" s="1">
        <f>SUM(woda[[#This Row],[I]:[XII]])</f>
        <v>127</v>
      </c>
      <c r="R9" s="2">
        <f>woda[[#This Row],[suma ]]/woda[[#This Row],[liczba osób]]</f>
        <v>31.75</v>
      </c>
    </row>
    <row r="10" spans="1:18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s="1" t="str">
        <f>LEFT(woda[[#This Row],[KodKlienta]],5)</f>
        <v>00009</v>
      </c>
      <c r="O10" s="3">
        <f>VALUE(RIGHT(LEFT(woda[[#This Row],[KodKlienta]],7),2))</f>
        <v>2</v>
      </c>
      <c r="P10" s="1" t="str">
        <f>RIGHT(woda[[#This Row],[KodKlienta]],3)</f>
        <v>OCH</v>
      </c>
      <c r="Q10" s="1">
        <f>SUM(woda[[#This Row],[I]:[XII]])</f>
        <v>63</v>
      </c>
      <c r="R10" s="2">
        <f>woda[[#This Row],[suma ]]/woda[[#This Row],[liczba osób]]</f>
        <v>31.5</v>
      </c>
    </row>
    <row r="11" spans="1:18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s="1" t="str">
        <f>LEFT(woda[[#This Row],[KodKlienta]],5)</f>
        <v>00010</v>
      </c>
      <c r="O11" s="3">
        <f>VALUE(RIGHT(LEFT(woda[[#This Row],[KodKlienta]],7),2))</f>
        <v>4</v>
      </c>
      <c r="P11" s="1" t="str">
        <f>RIGHT(woda[[#This Row],[KodKlienta]],3)</f>
        <v>REM</v>
      </c>
      <c r="Q11" s="1">
        <f>SUM(woda[[#This Row],[I]:[XII]])</f>
        <v>136</v>
      </c>
      <c r="R11" s="2">
        <f>woda[[#This Row],[suma ]]/woda[[#This Row],[liczba osób]]</f>
        <v>34</v>
      </c>
    </row>
    <row r="12" spans="1:18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s="1" t="str">
        <f>LEFT(woda[[#This Row],[KodKlienta]],5)</f>
        <v>00011</v>
      </c>
      <c r="O12" s="3">
        <f>VALUE(RIGHT(LEFT(woda[[#This Row],[KodKlienta]],7),2))</f>
        <v>2</v>
      </c>
      <c r="P12" s="1" t="str">
        <f>RIGHT(woda[[#This Row],[KodKlienta]],3)</f>
        <v>PRA</v>
      </c>
      <c r="Q12" s="1">
        <f>SUM(woda[[#This Row],[I]:[XII]])</f>
        <v>56</v>
      </c>
      <c r="R12" s="2">
        <f>woda[[#This Row],[suma ]]/woda[[#This Row],[liczba osób]]</f>
        <v>28</v>
      </c>
    </row>
    <row r="13" spans="1:18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s="1" t="str">
        <f>LEFT(woda[[#This Row],[KodKlienta]],5)</f>
        <v>00012</v>
      </c>
      <c r="O13" s="3">
        <f>VALUE(RIGHT(LEFT(woda[[#This Row],[KodKlienta]],7),2))</f>
        <v>5</v>
      </c>
      <c r="P13" s="1" t="str">
        <f>RIGHT(woda[[#This Row],[KodKlienta]],3)</f>
        <v>URY</v>
      </c>
      <c r="Q13" s="1">
        <f>SUM(woda[[#This Row],[I]:[XII]])</f>
        <v>168</v>
      </c>
      <c r="R13" s="2">
        <f>woda[[#This Row],[suma ]]/woda[[#This Row],[liczba osób]]</f>
        <v>33.6</v>
      </c>
    </row>
    <row r="14" spans="1:18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s="1" t="str">
        <f>LEFT(woda[[#This Row],[KodKlienta]],5)</f>
        <v>00013</v>
      </c>
      <c r="O14" s="3">
        <f>VALUE(RIGHT(LEFT(woda[[#This Row],[KodKlienta]],7),2))</f>
        <v>4</v>
      </c>
      <c r="P14" s="1" t="str">
        <f>RIGHT(woda[[#This Row],[KodKlienta]],3)</f>
        <v>WES</v>
      </c>
      <c r="Q14" s="1">
        <f>SUM(woda[[#This Row],[I]:[XII]])</f>
        <v>121</v>
      </c>
      <c r="R14" s="2">
        <f>woda[[#This Row],[suma ]]/woda[[#This Row],[liczba osób]]</f>
        <v>30.25</v>
      </c>
    </row>
    <row r="15" spans="1:18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s="1" t="str">
        <f>LEFT(woda[[#This Row],[KodKlienta]],5)</f>
        <v>00014</v>
      </c>
      <c r="O15" s="3">
        <f>VALUE(RIGHT(LEFT(woda[[#This Row],[KodKlienta]],7),2))</f>
        <v>4</v>
      </c>
      <c r="P15" s="1" t="str">
        <f>RIGHT(woda[[#This Row],[KodKlienta]],3)</f>
        <v>OCH</v>
      </c>
      <c r="Q15" s="1">
        <f>SUM(woda[[#This Row],[I]:[XII]])</f>
        <v>119</v>
      </c>
      <c r="R15" s="2">
        <f>woda[[#This Row],[suma ]]/woda[[#This Row],[liczba osób]]</f>
        <v>29.75</v>
      </c>
    </row>
    <row r="16" spans="1:18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s="1" t="str">
        <f>LEFT(woda[[#This Row],[KodKlienta]],5)</f>
        <v>00015</v>
      </c>
      <c r="O16" s="3">
        <f>VALUE(RIGHT(LEFT(woda[[#This Row],[KodKlienta]],7),2))</f>
        <v>4</v>
      </c>
      <c r="P16" s="1" t="str">
        <f>RIGHT(woda[[#This Row],[KodKlienta]],3)</f>
        <v>ZOL</v>
      </c>
      <c r="Q16" s="1">
        <f>SUM(woda[[#This Row],[I]:[XII]])</f>
        <v>131</v>
      </c>
      <c r="R16" s="2">
        <f>woda[[#This Row],[suma ]]/woda[[#This Row],[liczba osób]]</f>
        <v>32.75</v>
      </c>
    </row>
    <row r="17" spans="1:18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s="1" t="str">
        <f>LEFT(woda[[#This Row],[KodKlienta]],5)</f>
        <v>00016</v>
      </c>
      <c r="O17" s="3">
        <f>VALUE(RIGHT(LEFT(woda[[#This Row],[KodKlienta]],7),2))</f>
        <v>4</v>
      </c>
      <c r="P17" s="1" t="str">
        <f>RIGHT(woda[[#This Row],[KodKlienta]],3)</f>
        <v>WES</v>
      </c>
      <c r="Q17" s="1">
        <f>SUM(woda[[#This Row],[I]:[XII]])</f>
        <v>124</v>
      </c>
      <c r="R17" s="2">
        <f>woda[[#This Row],[suma ]]/woda[[#This Row],[liczba osób]]</f>
        <v>31</v>
      </c>
    </row>
    <row r="18" spans="1:18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s="1" t="str">
        <f>LEFT(woda[[#This Row],[KodKlienta]],5)</f>
        <v>00017</v>
      </c>
      <c r="O18" s="3">
        <f>VALUE(RIGHT(LEFT(woda[[#This Row],[KodKlienta]],7),2))</f>
        <v>2</v>
      </c>
      <c r="P18" s="1" t="str">
        <f>RIGHT(woda[[#This Row],[KodKlienta]],3)</f>
        <v>MOK</v>
      </c>
      <c r="Q18" s="1">
        <f>SUM(woda[[#This Row],[I]:[XII]])</f>
        <v>62</v>
      </c>
      <c r="R18" s="2">
        <f>woda[[#This Row],[suma ]]/woda[[#This Row],[liczba osób]]</f>
        <v>31</v>
      </c>
    </row>
    <row r="19" spans="1:18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s="1" t="str">
        <f>LEFT(woda[[#This Row],[KodKlienta]],5)</f>
        <v>00018</v>
      </c>
      <c r="O19" s="3">
        <f>VALUE(RIGHT(LEFT(woda[[#This Row],[KodKlienta]],7),2))</f>
        <v>3</v>
      </c>
      <c r="P19" s="1" t="str">
        <f>RIGHT(woda[[#This Row],[KodKlienta]],3)</f>
        <v>TAR</v>
      </c>
      <c r="Q19" s="1">
        <f>SUM(woda[[#This Row],[I]:[XII]])</f>
        <v>91</v>
      </c>
      <c r="R19" s="2">
        <f>woda[[#This Row],[suma ]]/woda[[#This Row],[liczba osób]]</f>
        <v>30.333333333333332</v>
      </c>
    </row>
    <row r="20" spans="1:18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s="1" t="str">
        <f>LEFT(woda[[#This Row],[KodKlienta]],5)</f>
        <v>00019</v>
      </c>
      <c r="O20" s="3">
        <f>VALUE(RIGHT(LEFT(woda[[#This Row],[KodKlienta]],7),2))</f>
        <v>4</v>
      </c>
      <c r="P20" s="1" t="str">
        <f>RIGHT(woda[[#This Row],[KodKlienta]],3)</f>
        <v>WOL</v>
      </c>
      <c r="Q20" s="1">
        <f>SUM(woda[[#This Row],[I]:[XII]])</f>
        <v>125</v>
      </c>
      <c r="R20" s="2">
        <f>woda[[#This Row],[suma ]]/woda[[#This Row],[liczba osób]]</f>
        <v>31.25</v>
      </c>
    </row>
    <row r="21" spans="1:18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s="1" t="str">
        <f>LEFT(woda[[#This Row],[KodKlienta]],5)</f>
        <v>00020</v>
      </c>
      <c r="O21" s="3">
        <f>VALUE(RIGHT(LEFT(woda[[#This Row],[KodKlienta]],7),2))</f>
        <v>1</v>
      </c>
      <c r="P21" s="1" t="str">
        <f>RIGHT(woda[[#This Row],[KodKlienta]],3)</f>
        <v>TAR</v>
      </c>
      <c r="Q21" s="1">
        <f>SUM(woda[[#This Row],[I]:[XII]])</f>
        <v>31</v>
      </c>
      <c r="R21" s="2">
        <f>woda[[#This Row],[suma ]]/woda[[#This Row],[liczba osób]]</f>
        <v>31</v>
      </c>
    </row>
    <row r="22" spans="1:18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s="1" t="str">
        <f>LEFT(woda[[#This Row],[KodKlienta]],5)</f>
        <v>00021</v>
      </c>
      <c r="O22" s="3">
        <f>VALUE(RIGHT(LEFT(woda[[#This Row],[KodKlienta]],7),2))</f>
        <v>4</v>
      </c>
      <c r="P22" s="1" t="str">
        <f>RIGHT(woda[[#This Row],[KodKlienta]],3)</f>
        <v>ZOL</v>
      </c>
      <c r="Q22" s="1">
        <f>SUM(woda[[#This Row],[I]:[XII]])</f>
        <v>114</v>
      </c>
      <c r="R22" s="2">
        <f>woda[[#This Row],[suma ]]/woda[[#This Row],[liczba osób]]</f>
        <v>28.5</v>
      </c>
    </row>
    <row r="23" spans="1:18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s="1" t="str">
        <f>LEFT(woda[[#This Row],[KodKlienta]],5)</f>
        <v>00022</v>
      </c>
      <c r="O23" s="3">
        <f>VALUE(RIGHT(LEFT(woda[[#This Row],[KodKlienta]],7),2))</f>
        <v>3</v>
      </c>
      <c r="P23" s="1" t="str">
        <f>RIGHT(woda[[#This Row],[KodKlienta]],3)</f>
        <v>BIA</v>
      </c>
      <c r="Q23" s="1">
        <f>SUM(woda[[#This Row],[I]:[XII]])</f>
        <v>95</v>
      </c>
      <c r="R23" s="2">
        <f>woda[[#This Row],[suma ]]/woda[[#This Row],[liczba osób]]</f>
        <v>31.666666666666668</v>
      </c>
    </row>
    <row r="24" spans="1:18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s="1" t="str">
        <f>LEFT(woda[[#This Row],[KodKlienta]],5)</f>
        <v>00023</v>
      </c>
      <c r="O24" s="3">
        <f>VALUE(RIGHT(LEFT(woda[[#This Row],[KodKlienta]],7),2))</f>
        <v>4</v>
      </c>
      <c r="P24" s="1" t="str">
        <f>RIGHT(woda[[#This Row],[KodKlienta]],3)</f>
        <v>WOL</v>
      </c>
      <c r="Q24" s="1">
        <f>SUM(woda[[#This Row],[I]:[XII]])</f>
        <v>122</v>
      </c>
      <c r="R24" s="2">
        <f>woda[[#This Row],[suma ]]/woda[[#This Row],[liczba osób]]</f>
        <v>30.5</v>
      </c>
    </row>
    <row r="25" spans="1:18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s="1" t="str">
        <f>LEFT(woda[[#This Row],[KodKlienta]],5)</f>
        <v>00024</v>
      </c>
      <c r="O25" s="3">
        <f>VALUE(RIGHT(LEFT(woda[[#This Row],[KodKlienta]],7),2))</f>
        <v>3</v>
      </c>
      <c r="P25" s="1" t="str">
        <f>RIGHT(woda[[#This Row],[KodKlienta]],3)</f>
        <v>BIA</v>
      </c>
      <c r="Q25" s="1">
        <f>SUM(woda[[#This Row],[I]:[XII]])</f>
        <v>86</v>
      </c>
      <c r="R25" s="2">
        <f>woda[[#This Row],[suma ]]/woda[[#This Row],[liczba osób]]</f>
        <v>28.666666666666668</v>
      </c>
    </row>
    <row r="26" spans="1:18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s="1" t="str">
        <f>LEFT(woda[[#This Row],[KodKlienta]],5)</f>
        <v>00025</v>
      </c>
      <c r="O26" s="3">
        <f>VALUE(RIGHT(LEFT(woda[[#This Row],[KodKlienta]],7),2))</f>
        <v>1</v>
      </c>
      <c r="P26" s="1" t="str">
        <f>RIGHT(woda[[#This Row],[KodKlienta]],3)</f>
        <v>WLO</v>
      </c>
      <c r="Q26" s="1">
        <f>SUM(woda[[#This Row],[I]:[XII]])</f>
        <v>29</v>
      </c>
      <c r="R26" s="2">
        <f>woda[[#This Row],[suma ]]/woda[[#This Row],[liczba osób]]</f>
        <v>29</v>
      </c>
    </row>
    <row r="27" spans="1:18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s="1" t="str">
        <f>LEFT(woda[[#This Row],[KodKlienta]],5)</f>
        <v>00026</v>
      </c>
      <c r="O27" s="3">
        <f>VALUE(RIGHT(LEFT(woda[[#This Row],[KodKlienta]],7),2))</f>
        <v>1</v>
      </c>
      <c r="P27" s="1" t="str">
        <f>RIGHT(woda[[#This Row],[KodKlienta]],3)</f>
        <v>URU</v>
      </c>
      <c r="Q27" s="1">
        <f>SUM(woda[[#This Row],[I]:[XII]])</f>
        <v>29</v>
      </c>
      <c r="R27" s="2">
        <f>woda[[#This Row],[suma ]]/woda[[#This Row],[liczba osób]]</f>
        <v>29</v>
      </c>
    </row>
    <row r="28" spans="1:18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s="1" t="str">
        <f>LEFT(woda[[#This Row],[KodKlienta]],5)</f>
        <v>00027</v>
      </c>
      <c r="O28" s="3">
        <f>VALUE(RIGHT(LEFT(woda[[#This Row],[KodKlienta]],7),2))</f>
        <v>3</v>
      </c>
      <c r="P28" s="1" t="str">
        <f>RIGHT(woda[[#This Row],[KodKlienta]],3)</f>
        <v>BIA</v>
      </c>
      <c r="Q28" s="1">
        <f>SUM(woda[[#This Row],[I]:[XII]])</f>
        <v>85</v>
      </c>
      <c r="R28" s="2">
        <f>woda[[#This Row],[suma ]]/woda[[#This Row],[liczba osób]]</f>
        <v>28.333333333333332</v>
      </c>
    </row>
    <row r="29" spans="1:18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s="1" t="str">
        <f>LEFT(woda[[#This Row],[KodKlienta]],5)</f>
        <v>00028</v>
      </c>
      <c r="O29" s="3">
        <f>VALUE(RIGHT(LEFT(woda[[#This Row],[KodKlienta]],7),2))</f>
        <v>3</v>
      </c>
      <c r="P29" s="1" t="str">
        <f>RIGHT(woda[[#This Row],[KodKlienta]],3)</f>
        <v>WES</v>
      </c>
      <c r="Q29" s="1">
        <f>SUM(woda[[#This Row],[I]:[XII]])</f>
        <v>92</v>
      </c>
      <c r="R29" s="2">
        <f>woda[[#This Row],[suma ]]/woda[[#This Row],[liczba osób]]</f>
        <v>30.666666666666668</v>
      </c>
    </row>
    <row r="30" spans="1:18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s="1" t="str">
        <f>LEFT(woda[[#This Row],[KodKlienta]],5)</f>
        <v>00029</v>
      </c>
      <c r="O30" s="3">
        <f>VALUE(RIGHT(LEFT(woda[[#This Row],[KodKlienta]],7),2))</f>
        <v>4</v>
      </c>
      <c r="P30" s="1" t="str">
        <f>RIGHT(woda[[#This Row],[KodKlienta]],3)</f>
        <v>REM</v>
      </c>
      <c r="Q30" s="1">
        <f>SUM(woda[[#This Row],[I]:[XII]])</f>
        <v>137</v>
      </c>
      <c r="R30" s="2">
        <f>woda[[#This Row],[suma ]]/woda[[#This Row],[liczba osób]]</f>
        <v>34.25</v>
      </c>
    </row>
    <row r="31" spans="1:18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s="1" t="str">
        <f>LEFT(woda[[#This Row],[KodKlienta]],5)</f>
        <v>00030</v>
      </c>
      <c r="O31" s="3">
        <f>VALUE(RIGHT(LEFT(woda[[#This Row],[KodKlienta]],7),2))</f>
        <v>4</v>
      </c>
      <c r="P31" s="1" t="str">
        <f>RIGHT(woda[[#This Row],[KodKlienta]],3)</f>
        <v>TAR</v>
      </c>
      <c r="Q31" s="1">
        <f>SUM(woda[[#This Row],[I]:[XII]])</f>
        <v>126</v>
      </c>
      <c r="R31" s="2">
        <f>woda[[#This Row],[suma ]]/woda[[#This Row],[liczba osób]]</f>
        <v>31.5</v>
      </c>
    </row>
    <row r="32" spans="1:18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s="1" t="str">
        <f>LEFT(woda[[#This Row],[KodKlienta]],5)</f>
        <v>00031</v>
      </c>
      <c r="O32" s="3">
        <f>VALUE(RIGHT(LEFT(woda[[#This Row],[KodKlienta]],7),2))</f>
        <v>2</v>
      </c>
      <c r="P32" s="1" t="str">
        <f>RIGHT(woda[[#This Row],[KodKlienta]],3)</f>
        <v>PRA</v>
      </c>
      <c r="Q32" s="1">
        <f>SUM(woda[[#This Row],[I]:[XII]])</f>
        <v>56</v>
      </c>
      <c r="R32" s="2">
        <f>woda[[#This Row],[suma ]]/woda[[#This Row],[liczba osób]]</f>
        <v>28</v>
      </c>
    </row>
    <row r="33" spans="1:18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s="1" t="str">
        <f>LEFT(woda[[#This Row],[KodKlienta]],5)</f>
        <v>00032</v>
      </c>
      <c r="O33" s="3">
        <f>VALUE(RIGHT(LEFT(woda[[#This Row],[KodKlienta]],7),2))</f>
        <v>4</v>
      </c>
      <c r="P33" s="1" t="str">
        <f>RIGHT(woda[[#This Row],[KodKlienta]],3)</f>
        <v>WIL</v>
      </c>
      <c r="Q33" s="1">
        <f>SUM(woda[[#This Row],[I]:[XII]])</f>
        <v>128</v>
      </c>
      <c r="R33" s="2">
        <f>woda[[#This Row],[suma ]]/woda[[#This Row],[liczba osób]]</f>
        <v>32</v>
      </c>
    </row>
    <row r="34" spans="1:18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s="1" t="str">
        <f>LEFT(woda[[#This Row],[KodKlienta]],5)</f>
        <v>00033</v>
      </c>
      <c r="O34" s="3">
        <f>VALUE(RIGHT(LEFT(woda[[#This Row],[KodKlienta]],7),2))</f>
        <v>5</v>
      </c>
      <c r="P34" s="1" t="str">
        <f>RIGHT(woda[[#This Row],[KodKlienta]],3)</f>
        <v>WLO</v>
      </c>
      <c r="Q34" s="1">
        <f>SUM(woda[[#This Row],[I]:[XII]])</f>
        <v>155</v>
      </c>
      <c r="R34" s="2">
        <f>woda[[#This Row],[suma ]]/woda[[#This Row],[liczba osób]]</f>
        <v>31</v>
      </c>
    </row>
    <row r="35" spans="1:18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s="1" t="str">
        <f>LEFT(woda[[#This Row],[KodKlienta]],5)</f>
        <v>00034</v>
      </c>
      <c r="O35" s="3">
        <f>VALUE(RIGHT(LEFT(woda[[#This Row],[KodKlienta]],7),2))</f>
        <v>4</v>
      </c>
      <c r="P35" s="1" t="str">
        <f>RIGHT(woda[[#This Row],[KodKlienta]],3)</f>
        <v>BIA</v>
      </c>
      <c r="Q35" s="1">
        <f>SUM(woda[[#This Row],[I]:[XII]])</f>
        <v>129</v>
      </c>
      <c r="R35" s="2">
        <f>woda[[#This Row],[suma ]]/woda[[#This Row],[liczba osób]]</f>
        <v>32.25</v>
      </c>
    </row>
    <row r="36" spans="1:18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s="1" t="str">
        <f>LEFT(woda[[#This Row],[KodKlienta]],5)</f>
        <v>00035</v>
      </c>
      <c r="O36" s="3">
        <f>VALUE(RIGHT(LEFT(woda[[#This Row],[KodKlienta]],7),2))</f>
        <v>4</v>
      </c>
      <c r="P36" s="1" t="str">
        <f>RIGHT(woda[[#This Row],[KodKlienta]],3)</f>
        <v>URY</v>
      </c>
      <c r="Q36" s="1">
        <f>SUM(woda[[#This Row],[I]:[XII]])</f>
        <v>127</v>
      </c>
      <c r="R36" s="2">
        <f>woda[[#This Row],[suma ]]/woda[[#This Row],[liczba osób]]</f>
        <v>31.75</v>
      </c>
    </row>
    <row r="37" spans="1:18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s="1" t="str">
        <f>LEFT(woda[[#This Row],[KodKlienta]],5)</f>
        <v>00036</v>
      </c>
      <c r="O37" s="3">
        <f>VALUE(RIGHT(LEFT(woda[[#This Row],[KodKlienta]],7),2))</f>
        <v>4</v>
      </c>
      <c r="P37" s="1" t="str">
        <f>RIGHT(woda[[#This Row],[KodKlienta]],3)</f>
        <v>OCH</v>
      </c>
      <c r="Q37" s="1">
        <f>SUM(woda[[#This Row],[I]:[XII]])</f>
        <v>129</v>
      </c>
      <c r="R37" s="2">
        <f>woda[[#This Row],[suma ]]/woda[[#This Row],[liczba osób]]</f>
        <v>32.25</v>
      </c>
    </row>
    <row r="38" spans="1:18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s="1" t="str">
        <f>LEFT(woda[[#This Row],[KodKlienta]],5)</f>
        <v>00037</v>
      </c>
      <c r="O38" s="3">
        <f>VALUE(RIGHT(LEFT(woda[[#This Row],[KodKlienta]],7),2))</f>
        <v>4</v>
      </c>
      <c r="P38" s="1" t="str">
        <f>RIGHT(woda[[#This Row],[KodKlienta]],3)</f>
        <v>WES</v>
      </c>
      <c r="Q38" s="1">
        <f>SUM(woda[[#This Row],[I]:[XII]])</f>
        <v>135</v>
      </c>
      <c r="R38" s="2">
        <f>woda[[#This Row],[suma ]]/woda[[#This Row],[liczba osób]]</f>
        <v>33.75</v>
      </c>
    </row>
    <row r="39" spans="1:18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s="1" t="str">
        <f>LEFT(woda[[#This Row],[KodKlienta]],5)</f>
        <v>00038</v>
      </c>
      <c r="O39" s="3">
        <f>VALUE(RIGHT(LEFT(woda[[#This Row],[KodKlienta]],7),2))</f>
        <v>3</v>
      </c>
      <c r="P39" s="1" t="str">
        <f>RIGHT(woda[[#This Row],[KodKlienta]],3)</f>
        <v>SRO</v>
      </c>
      <c r="Q39" s="1">
        <f>SUM(woda[[#This Row],[I]:[XII]])</f>
        <v>98</v>
      </c>
      <c r="R39" s="2">
        <f>woda[[#This Row],[suma ]]/woda[[#This Row],[liczba osób]]</f>
        <v>32.666666666666664</v>
      </c>
    </row>
    <row r="40" spans="1:18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s="1" t="str">
        <f>LEFT(woda[[#This Row],[KodKlienta]],5)</f>
        <v>00039</v>
      </c>
      <c r="O40" s="3">
        <f>VALUE(RIGHT(LEFT(woda[[#This Row],[KodKlienta]],7),2))</f>
        <v>5</v>
      </c>
      <c r="P40" s="1" t="str">
        <f>RIGHT(woda[[#This Row],[KodKlienta]],3)</f>
        <v>TAR</v>
      </c>
      <c r="Q40" s="1">
        <f>SUM(woda[[#This Row],[I]:[XII]])</f>
        <v>161</v>
      </c>
      <c r="R40" s="2">
        <f>woda[[#This Row],[suma ]]/woda[[#This Row],[liczba osób]]</f>
        <v>32.200000000000003</v>
      </c>
    </row>
    <row r="41" spans="1:18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s="1" t="str">
        <f>LEFT(woda[[#This Row],[KodKlienta]],5)</f>
        <v>00040</v>
      </c>
      <c r="O41" s="3">
        <f>VALUE(RIGHT(LEFT(woda[[#This Row],[KodKlienta]],7),2))</f>
        <v>4</v>
      </c>
      <c r="P41" s="1" t="str">
        <f>RIGHT(woda[[#This Row],[KodKlienta]],3)</f>
        <v>BIA</v>
      </c>
      <c r="Q41" s="1">
        <f>SUM(woda[[#This Row],[I]:[XII]])</f>
        <v>115</v>
      </c>
      <c r="R41" s="2">
        <f>woda[[#This Row],[suma ]]/woda[[#This Row],[liczba osób]]</f>
        <v>28.75</v>
      </c>
    </row>
    <row r="42" spans="1:18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s="1" t="str">
        <f>LEFT(woda[[#This Row],[KodKlienta]],5)</f>
        <v>00041</v>
      </c>
      <c r="O42" s="3">
        <f>VALUE(RIGHT(LEFT(woda[[#This Row],[KodKlienta]],7),2))</f>
        <v>5</v>
      </c>
      <c r="P42" s="1" t="str">
        <f>RIGHT(woda[[#This Row],[KodKlienta]],3)</f>
        <v>BIE</v>
      </c>
      <c r="Q42" s="1">
        <f>SUM(woda[[#This Row],[I]:[XII]])</f>
        <v>163</v>
      </c>
      <c r="R42" s="2">
        <f>woda[[#This Row],[suma ]]/woda[[#This Row],[liczba osób]]</f>
        <v>32.6</v>
      </c>
    </row>
    <row r="43" spans="1:18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s="1" t="str">
        <f>LEFT(woda[[#This Row],[KodKlienta]],5)</f>
        <v>00042</v>
      </c>
      <c r="O43" s="3">
        <f>VALUE(RIGHT(LEFT(woda[[#This Row],[KodKlienta]],7),2))</f>
        <v>4</v>
      </c>
      <c r="P43" s="1" t="str">
        <f>RIGHT(woda[[#This Row],[KodKlienta]],3)</f>
        <v>ZOL</v>
      </c>
      <c r="Q43" s="1">
        <f>SUM(woda[[#This Row],[I]:[XII]])</f>
        <v>126</v>
      </c>
      <c r="R43" s="2">
        <f>woda[[#This Row],[suma ]]/woda[[#This Row],[liczba osób]]</f>
        <v>31.5</v>
      </c>
    </row>
    <row r="44" spans="1:18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s="1" t="str">
        <f>LEFT(woda[[#This Row],[KodKlienta]],5)</f>
        <v>00043</v>
      </c>
      <c r="O44" s="3">
        <f>VALUE(RIGHT(LEFT(woda[[#This Row],[KodKlienta]],7),2))</f>
        <v>3</v>
      </c>
      <c r="P44" s="1" t="str">
        <f>RIGHT(woda[[#This Row],[KodKlienta]],3)</f>
        <v>MOK</v>
      </c>
      <c r="Q44" s="1">
        <f>SUM(woda[[#This Row],[I]:[XII]])</f>
        <v>89</v>
      </c>
      <c r="R44" s="2">
        <f>woda[[#This Row],[suma ]]/woda[[#This Row],[liczba osób]]</f>
        <v>29.666666666666668</v>
      </c>
    </row>
    <row r="45" spans="1:18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s="1" t="str">
        <f>LEFT(woda[[#This Row],[KodKlienta]],5)</f>
        <v>00044</v>
      </c>
      <c r="O45" s="3">
        <f>VALUE(RIGHT(LEFT(woda[[#This Row],[KodKlienta]],7),2))</f>
        <v>5</v>
      </c>
      <c r="P45" s="1" t="str">
        <f>RIGHT(woda[[#This Row],[KodKlienta]],3)</f>
        <v>BEM</v>
      </c>
      <c r="Q45" s="1">
        <f>SUM(woda[[#This Row],[I]:[XII]])</f>
        <v>160</v>
      </c>
      <c r="R45" s="2">
        <f>woda[[#This Row],[suma ]]/woda[[#This Row],[liczba osób]]</f>
        <v>32</v>
      </c>
    </row>
    <row r="46" spans="1:18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s="1" t="str">
        <f>LEFT(woda[[#This Row],[KodKlienta]],5)</f>
        <v>00045</v>
      </c>
      <c r="O46" s="3">
        <f>VALUE(RIGHT(LEFT(woda[[#This Row],[KodKlienta]],7),2))</f>
        <v>2</v>
      </c>
      <c r="P46" s="1" t="str">
        <f>RIGHT(woda[[#This Row],[KodKlienta]],3)</f>
        <v>TAR</v>
      </c>
      <c r="Q46" s="1">
        <f>SUM(woda[[#This Row],[I]:[XII]])</f>
        <v>60</v>
      </c>
      <c r="R46" s="2">
        <f>woda[[#This Row],[suma ]]/woda[[#This Row],[liczba osób]]</f>
        <v>30</v>
      </c>
    </row>
    <row r="47" spans="1:18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s="1" t="str">
        <f>LEFT(woda[[#This Row],[KodKlienta]],5)</f>
        <v>00046</v>
      </c>
      <c r="O47" s="3">
        <f>VALUE(RIGHT(LEFT(woda[[#This Row],[KodKlienta]],7),2))</f>
        <v>3</v>
      </c>
      <c r="P47" s="1" t="str">
        <f>RIGHT(woda[[#This Row],[KodKlienta]],3)</f>
        <v>BIA</v>
      </c>
      <c r="Q47" s="1">
        <f>SUM(woda[[#This Row],[I]:[XII]])</f>
        <v>91</v>
      </c>
      <c r="R47" s="2">
        <f>woda[[#This Row],[suma ]]/woda[[#This Row],[liczba osób]]</f>
        <v>30.333333333333332</v>
      </c>
    </row>
    <row r="48" spans="1:18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s="1" t="str">
        <f>LEFT(woda[[#This Row],[KodKlienta]],5)</f>
        <v>00047</v>
      </c>
      <c r="O48" s="3">
        <f>VALUE(RIGHT(LEFT(woda[[#This Row],[KodKlienta]],7),2))</f>
        <v>3</v>
      </c>
      <c r="P48" s="1" t="str">
        <f>RIGHT(woda[[#This Row],[KodKlienta]],3)</f>
        <v>URU</v>
      </c>
      <c r="Q48" s="1">
        <f>SUM(woda[[#This Row],[I]:[XII]])</f>
        <v>94</v>
      </c>
      <c r="R48" s="2">
        <f>woda[[#This Row],[suma ]]/woda[[#This Row],[liczba osób]]</f>
        <v>31.333333333333332</v>
      </c>
    </row>
    <row r="49" spans="1:18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s="1" t="str">
        <f>LEFT(woda[[#This Row],[KodKlienta]],5)</f>
        <v>00048</v>
      </c>
      <c r="O49" s="3">
        <f>VALUE(RIGHT(LEFT(woda[[#This Row],[KodKlienta]],7),2))</f>
        <v>2</v>
      </c>
      <c r="P49" s="1" t="str">
        <f>RIGHT(woda[[#This Row],[KodKlienta]],3)</f>
        <v>BIE</v>
      </c>
      <c r="Q49" s="1">
        <f>SUM(woda[[#This Row],[I]:[XII]])</f>
        <v>62</v>
      </c>
      <c r="R49" s="2">
        <f>woda[[#This Row],[suma ]]/woda[[#This Row],[liczba osób]]</f>
        <v>31</v>
      </c>
    </row>
    <row r="50" spans="1:18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s="1" t="str">
        <f>LEFT(woda[[#This Row],[KodKlienta]],5)</f>
        <v>00049</v>
      </c>
      <c r="O50" s="3">
        <f>VALUE(RIGHT(LEFT(woda[[#This Row],[KodKlienta]],7),2))</f>
        <v>3</v>
      </c>
      <c r="P50" s="1" t="str">
        <f>RIGHT(woda[[#This Row],[KodKlienta]],3)</f>
        <v>TAR</v>
      </c>
      <c r="Q50" s="1">
        <f>SUM(woda[[#This Row],[I]:[XII]])</f>
        <v>93</v>
      </c>
      <c r="R50" s="2">
        <f>woda[[#This Row],[suma ]]/woda[[#This Row],[liczba osób]]</f>
        <v>31</v>
      </c>
    </row>
    <row r="51" spans="1:18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s="1" t="str">
        <f>LEFT(woda[[#This Row],[KodKlienta]],5)</f>
        <v>00050</v>
      </c>
      <c r="O51" s="3">
        <f>VALUE(RIGHT(LEFT(woda[[#This Row],[KodKlienta]],7),2))</f>
        <v>2</v>
      </c>
      <c r="P51" s="1" t="str">
        <f>RIGHT(woda[[#This Row],[KodKlienta]],3)</f>
        <v>BIA</v>
      </c>
      <c r="Q51" s="1">
        <f>SUM(woda[[#This Row],[I]:[XII]])</f>
        <v>57</v>
      </c>
      <c r="R51" s="2">
        <f>woda[[#This Row],[suma ]]/woda[[#This Row],[liczba osób]]</f>
        <v>28.5</v>
      </c>
    </row>
    <row r="52" spans="1:18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s="1" t="str">
        <f>LEFT(woda[[#This Row],[KodKlienta]],5)</f>
        <v>00051</v>
      </c>
      <c r="O52" s="3">
        <f>VALUE(RIGHT(LEFT(woda[[#This Row],[KodKlienta]],7),2))</f>
        <v>4</v>
      </c>
      <c r="P52" s="1" t="str">
        <f>RIGHT(woda[[#This Row],[KodKlienta]],3)</f>
        <v>WIL</v>
      </c>
      <c r="Q52" s="1">
        <f>SUM(woda[[#This Row],[I]:[XII]])</f>
        <v>133</v>
      </c>
      <c r="R52" s="2">
        <f>woda[[#This Row],[suma ]]/woda[[#This Row],[liczba osób]]</f>
        <v>33.25</v>
      </c>
    </row>
    <row r="53" spans="1:18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s="1" t="str">
        <f>LEFT(woda[[#This Row],[KodKlienta]],5)</f>
        <v>00052</v>
      </c>
      <c r="O53" s="3">
        <f>VALUE(RIGHT(LEFT(woda[[#This Row],[KodKlienta]],7),2))</f>
        <v>3</v>
      </c>
      <c r="P53" s="1" t="str">
        <f>RIGHT(woda[[#This Row],[KodKlienta]],3)</f>
        <v>PRA</v>
      </c>
      <c r="Q53" s="1">
        <f>SUM(woda[[#This Row],[I]:[XII]])</f>
        <v>100</v>
      </c>
      <c r="R53" s="2">
        <f>woda[[#This Row],[suma ]]/woda[[#This Row],[liczba osób]]</f>
        <v>33.333333333333336</v>
      </c>
    </row>
    <row r="54" spans="1:18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s="1" t="str">
        <f>LEFT(woda[[#This Row],[KodKlienta]],5)</f>
        <v>00053</v>
      </c>
      <c r="O54" s="3">
        <f>VALUE(RIGHT(LEFT(woda[[#This Row],[KodKlienta]],7),2))</f>
        <v>5</v>
      </c>
      <c r="P54" s="1" t="str">
        <f>RIGHT(woda[[#This Row],[KodKlienta]],3)</f>
        <v>WAW</v>
      </c>
      <c r="Q54" s="1">
        <f>SUM(woda[[#This Row],[I]:[XII]])</f>
        <v>148</v>
      </c>
      <c r="R54" s="2">
        <f>woda[[#This Row],[suma ]]/woda[[#This Row],[liczba osób]]</f>
        <v>29.6</v>
      </c>
    </row>
    <row r="55" spans="1:18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s="1" t="str">
        <f>LEFT(woda[[#This Row],[KodKlienta]],5)</f>
        <v>00054</v>
      </c>
      <c r="O55" s="3">
        <f>VALUE(RIGHT(LEFT(woda[[#This Row],[KodKlienta]],7),2))</f>
        <v>2</v>
      </c>
      <c r="P55" s="1" t="str">
        <f>RIGHT(woda[[#This Row],[KodKlienta]],3)</f>
        <v>WOL</v>
      </c>
      <c r="Q55" s="1">
        <f>SUM(woda[[#This Row],[I]:[XII]])</f>
        <v>58</v>
      </c>
      <c r="R55" s="2">
        <f>woda[[#This Row],[suma ]]/woda[[#This Row],[liczba osób]]</f>
        <v>29</v>
      </c>
    </row>
    <row r="56" spans="1:18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s="1" t="str">
        <f>LEFT(woda[[#This Row],[KodKlienta]],5)</f>
        <v>00055</v>
      </c>
      <c r="O56" s="3">
        <f>VALUE(RIGHT(LEFT(woda[[#This Row],[KodKlienta]],7),2))</f>
        <v>4</v>
      </c>
      <c r="P56" s="1" t="str">
        <f>RIGHT(woda[[#This Row],[KodKlienta]],3)</f>
        <v>REM</v>
      </c>
      <c r="Q56" s="1">
        <f>SUM(woda[[#This Row],[I]:[XII]])</f>
        <v>122</v>
      </c>
      <c r="R56" s="2">
        <f>woda[[#This Row],[suma ]]/woda[[#This Row],[liczba osób]]</f>
        <v>30.5</v>
      </c>
    </row>
    <row r="57" spans="1:18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s="1" t="str">
        <f>LEFT(woda[[#This Row],[KodKlienta]],5)</f>
        <v>00056</v>
      </c>
      <c r="O57" s="3">
        <f>VALUE(RIGHT(LEFT(woda[[#This Row],[KodKlienta]],7),2))</f>
        <v>3</v>
      </c>
      <c r="P57" s="1" t="str">
        <f>RIGHT(woda[[#This Row],[KodKlienta]],3)</f>
        <v>WIL</v>
      </c>
      <c r="Q57" s="1">
        <f>SUM(woda[[#This Row],[I]:[XII]])</f>
        <v>100</v>
      </c>
      <c r="R57" s="2">
        <f>woda[[#This Row],[suma ]]/woda[[#This Row],[liczba osób]]</f>
        <v>33.333333333333336</v>
      </c>
    </row>
    <row r="58" spans="1:18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s="1" t="str">
        <f>LEFT(woda[[#This Row],[KodKlienta]],5)</f>
        <v>00057</v>
      </c>
      <c r="O58" s="3">
        <f>VALUE(RIGHT(LEFT(woda[[#This Row],[KodKlienta]],7),2))</f>
        <v>4</v>
      </c>
      <c r="P58" s="1" t="str">
        <f>RIGHT(woda[[#This Row],[KodKlienta]],3)</f>
        <v>WES</v>
      </c>
      <c r="Q58" s="1">
        <f>SUM(woda[[#This Row],[I]:[XII]])</f>
        <v>134</v>
      </c>
      <c r="R58" s="2">
        <f>woda[[#This Row],[suma ]]/woda[[#This Row],[liczba osób]]</f>
        <v>33.5</v>
      </c>
    </row>
    <row r="59" spans="1:18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s="1" t="str">
        <f>LEFT(woda[[#This Row],[KodKlienta]],5)</f>
        <v>00058</v>
      </c>
      <c r="O59" s="3">
        <f>VALUE(RIGHT(LEFT(woda[[#This Row],[KodKlienta]],7),2))</f>
        <v>4</v>
      </c>
      <c r="P59" s="1" t="str">
        <f>RIGHT(woda[[#This Row],[KodKlienta]],3)</f>
        <v>BEM</v>
      </c>
      <c r="Q59" s="1">
        <f>SUM(woda[[#This Row],[I]:[XII]])</f>
        <v>132</v>
      </c>
      <c r="R59" s="2">
        <f>woda[[#This Row],[suma ]]/woda[[#This Row],[liczba osób]]</f>
        <v>33</v>
      </c>
    </row>
    <row r="60" spans="1:18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s="1" t="str">
        <f>LEFT(woda[[#This Row],[KodKlienta]],5)</f>
        <v>00059</v>
      </c>
      <c r="O60" s="3">
        <f>VALUE(RIGHT(LEFT(woda[[#This Row],[KodKlienta]],7),2))</f>
        <v>3</v>
      </c>
      <c r="P60" s="1" t="str">
        <f>RIGHT(woda[[#This Row],[KodKlienta]],3)</f>
        <v>URY</v>
      </c>
      <c r="Q60" s="1">
        <f>SUM(woda[[#This Row],[I]:[XII]])</f>
        <v>90</v>
      </c>
      <c r="R60" s="2">
        <f>woda[[#This Row],[suma ]]/woda[[#This Row],[liczba osób]]</f>
        <v>30</v>
      </c>
    </row>
    <row r="61" spans="1:18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s="1" t="str">
        <f>LEFT(woda[[#This Row],[KodKlienta]],5)</f>
        <v>00060</v>
      </c>
      <c r="O61" s="3">
        <f>VALUE(RIGHT(LEFT(woda[[#This Row],[KodKlienta]],7),2))</f>
        <v>1</v>
      </c>
      <c r="P61" s="1" t="str">
        <f>RIGHT(woda[[#This Row],[KodKlienta]],3)</f>
        <v>TAR</v>
      </c>
      <c r="Q61" s="1">
        <f>SUM(woda[[#This Row],[I]:[XII]])</f>
        <v>26</v>
      </c>
      <c r="R61" s="2">
        <f>woda[[#This Row],[suma ]]/woda[[#This Row],[liczba osób]]</f>
        <v>26</v>
      </c>
    </row>
    <row r="62" spans="1:18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s="1" t="str">
        <f>LEFT(woda[[#This Row],[KodKlienta]],5)</f>
        <v>00061</v>
      </c>
      <c r="O62" s="3">
        <f>VALUE(RIGHT(LEFT(woda[[#This Row],[KodKlienta]],7),2))</f>
        <v>3</v>
      </c>
      <c r="P62" s="1" t="str">
        <f>RIGHT(woda[[#This Row],[KodKlienta]],3)</f>
        <v>URY</v>
      </c>
      <c r="Q62" s="1">
        <f>SUM(woda[[#This Row],[I]:[XII]])</f>
        <v>88</v>
      </c>
      <c r="R62" s="2">
        <f>woda[[#This Row],[suma ]]/woda[[#This Row],[liczba osób]]</f>
        <v>29.333333333333332</v>
      </c>
    </row>
    <row r="63" spans="1:18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s="1" t="str">
        <f>LEFT(woda[[#This Row],[KodKlienta]],5)</f>
        <v>00062</v>
      </c>
      <c r="O63" s="3">
        <f>VALUE(RIGHT(LEFT(woda[[#This Row],[KodKlienta]],7),2))</f>
        <v>4</v>
      </c>
      <c r="P63" s="1" t="str">
        <f>RIGHT(woda[[#This Row],[KodKlienta]],3)</f>
        <v>BIA</v>
      </c>
      <c r="Q63" s="1">
        <f>SUM(woda[[#This Row],[I]:[XII]])</f>
        <v>129</v>
      </c>
      <c r="R63" s="2">
        <f>woda[[#This Row],[suma ]]/woda[[#This Row],[liczba osób]]</f>
        <v>32.25</v>
      </c>
    </row>
    <row r="64" spans="1:18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s="1" t="str">
        <f>LEFT(woda[[#This Row],[KodKlienta]],5)</f>
        <v>00063</v>
      </c>
      <c r="O64" s="3">
        <f>VALUE(RIGHT(LEFT(woda[[#This Row],[KodKlienta]],7),2))</f>
        <v>3</v>
      </c>
      <c r="P64" s="1" t="str">
        <f>RIGHT(woda[[#This Row],[KodKlienta]],3)</f>
        <v>BIA</v>
      </c>
      <c r="Q64" s="1">
        <f>SUM(woda[[#This Row],[I]:[XII]])</f>
        <v>98</v>
      </c>
      <c r="R64" s="2">
        <f>woda[[#This Row],[suma ]]/woda[[#This Row],[liczba osób]]</f>
        <v>32.666666666666664</v>
      </c>
    </row>
    <row r="65" spans="1:18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s="1" t="str">
        <f>LEFT(woda[[#This Row],[KodKlienta]],5)</f>
        <v>00064</v>
      </c>
      <c r="O65" s="3">
        <f>VALUE(RIGHT(LEFT(woda[[#This Row],[KodKlienta]],7),2))</f>
        <v>4</v>
      </c>
      <c r="P65" s="1" t="str">
        <f>RIGHT(woda[[#This Row],[KodKlienta]],3)</f>
        <v>WLO</v>
      </c>
      <c r="Q65" s="1">
        <f>SUM(woda[[#This Row],[I]:[XII]])</f>
        <v>126</v>
      </c>
      <c r="R65" s="2">
        <f>woda[[#This Row],[suma ]]/woda[[#This Row],[liczba osób]]</f>
        <v>31.5</v>
      </c>
    </row>
    <row r="66" spans="1:18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s="1" t="str">
        <f>LEFT(woda[[#This Row],[KodKlienta]],5)</f>
        <v>00065</v>
      </c>
      <c r="O66" s="3">
        <f>VALUE(RIGHT(LEFT(woda[[#This Row],[KodKlienta]],7),2))</f>
        <v>4</v>
      </c>
      <c r="P66" s="1" t="str">
        <f>RIGHT(woda[[#This Row],[KodKlienta]],3)</f>
        <v>WES</v>
      </c>
      <c r="Q66" s="1">
        <f>SUM(woda[[#This Row],[I]:[XII]])</f>
        <v>129</v>
      </c>
      <c r="R66" s="2">
        <f>woda[[#This Row],[suma ]]/woda[[#This Row],[liczba osób]]</f>
        <v>32.25</v>
      </c>
    </row>
    <row r="67" spans="1:18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s="1" t="str">
        <f>LEFT(woda[[#This Row],[KodKlienta]],5)</f>
        <v>00066</v>
      </c>
      <c r="O67" s="3">
        <f>VALUE(RIGHT(LEFT(woda[[#This Row],[KodKlienta]],7),2))</f>
        <v>3</v>
      </c>
      <c r="P67" s="1" t="str">
        <f>RIGHT(woda[[#This Row],[KodKlienta]],3)</f>
        <v>OCH</v>
      </c>
      <c r="Q67" s="1">
        <f>SUM(woda[[#This Row],[I]:[XII]])</f>
        <v>97</v>
      </c>
      <c r="R67" s="2">
        <f>woda[[#This Row],[suma ]]/woda[[#This Row],[liczba osób]]</f>
        <v>32.333333333333336</v>
      </c>
    </row>
    <row r="68" spans="1:18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s="1" t="str">
        <f>LEFT(woda[[#This Row],[KodKlienta]],5)</f>
        <v>00067</v>
      </c>
      <c r="O68" s="3">
        <f>VALUE(RIGHT(LEFT(woda[[#This Row],[KodKlienta]],7),2))</f>
        <v>2</v>
      </c>
      <c r="P68" s="1" t="str">
        <f>RIGHT(woda[[#This Row],[KodKlienta]],3)</f>
        <v>WIL</v>
      </c>
      <c r="Q68" s="1">
        <f>SUM(woda[[#This Row],[I]:[XII]])</f>
        <v>61</v>
      </c>
      <c r="R68" s="2">
        <f>woda[[#This Row],[suma ]]/woda[[#This Row],[liczba osób]]</f>
        <v>30.5</v>
      </c>
    </row>
    <row r="69" spans="1:18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s="1" t="str">
        <f>LEFT(woda[[#This Row],[KodKlienta]],5)</f>
        <v>00068</v>
      </c>
      <c r="O69" s="3">
        <f>VALUE(RIGHT(LEFT(woda[[#This Row],[KodKlienta]],7),2))</f>
        <v>5</v>
      </c>
      <c r="P69" s="1" t="str">
        <f>RIGHT(woda[[#This Row],[KodKlienta]],3)</f>
        <v>OCH</v>
      </c>
      <c r="Q69" s="1">
        <f>SUM(woda[[#This Row],[I]:[XII]])</f>
        <v>167</v>
      </c>
      <c r="R69" s="2">
        <f>woda[[#This Row],[suma ]]/woda[[#This Row],[liczba osób]]</f>
        <v>33.4</v>
      </c>
    </row>
    <row r="70" spans="1:18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s="1" t="str">
        <f>LEFT(woda[[#This Row],[KodKlienta]],5)</f>
        <v>00069</v>
      </c>
      <c r="O70" s="3">
        <f>VALUE(RIGHT(LEFT(woda[[#This Row],[KodKlienta]],7),2))</f>
        <v>2</v>
      </c>
      <c r="P70" s="1" t="str">
        <f>RIGHT(woda[[#This Row],[KodKlienta]],3)</f>
        <v>SRO</v>
      </c>
      <c r="Q70" s="1">
        <f>SUM(woda[[#This Row],[I]:[XII]])</f>
        <v>57</v>
      </c>
      <c r="R70" s="2">
        <f>woda[[#This Row],[suma ]]/woda[[#This Row],[liczba osób]]</f>
        <v>28.5</v>
      </c>
    </row>
    <row r="71" spans="1:18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s="1" t="str">
        <f>LEFT(woda[[#This Row],[KodKlienta]],5)</f>
        <v>00070</v>
      </c>
      <c r="O71" s="3">
        <f>VALUE(RIGHT(LEFT(woda[[#This Row],[KodKlienta]],7),2))</f>
        <v>7</v>
      </c>
      <c r="P71" s="1" t="str">
        <f>RIGHT(woda[[#This Row],[KodKlienta]],3)</f>
        <v>SRO</v>
      </c>
      <c r="Q71" s="1">
        <f>SUM(woda[[#This Row],[I]:[XII]])</f>
        <v>201</v>
      </c>
      <c r="R71" s="2">
        <f>woda[[#This Row],[suma ]]/woda[[#This Row],[liczba osób]]</f>
        <v>28.714285714285715</v>
      </c>
    </row>
    <row r="72" spans="1:18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s="1" t="str">
        <f>LEFT(woda[[#This Row],[KodKlienta]],5)</f>
        <v>00071</v>
      </c>
      <c r="O72" s="3">
        <f>VALUE(RIGHT(LEFT(woda[[#This Row],[KodKlienta]],7),2))</f>
        <v>2</v>
      </c>
      <c r="P72" s="1" t="str">
        <f>RIGHT(woda[[#This Row],[KodKlienta]],3)</f>
        <v>WES</v>
      </c>
      <c r="Q72" s="1">
        <f>SUM(woda[[#This Row],[I]:[XII]])</f>
        <v>57</v>
      </c>
      <c r="R72" s="2">
        <f>woda[[#This Row],[suma ]]/woda[[#This Row],[liczba osób]]</f>
        <v>28.5</v>
      </c>
    </row>
    <row r="73" spans="1:18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s="1" t="str">
        <f>LEFT(woda[[#This Row],[KodKlienta]],5)</f>
        <v>00072</v>
      </c>
      <c r="O73" s="3">
        <f>VALUE(RIGHT(LEFT(woda[[#This Row],[KodKlienta]],7),2))</f>
        <v>3</v>
      </c>
      <c r="P73" s="1" t="str">
        <f>RIGHT(woda[[#This Row],[KodKlienta]],3)</f>
        <v>WIL</v>
      </c>
      <c r="Q73" s="1">
        <f>SUM(woda[[#This Row],[I]:[XII]])</f>
        <v>91</v>
      </c>
      <c r="R73" s="2">
        <f>woda[[#This Row],[suma ]]/woda[[#This Row],[liczba osób]]</f>
        <v>30.333333333333332</v>
      </c>
    </row>
    <row r="74" spans="1:18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s="1" t="str">
        <f>LEFT(woda[[#This Row],[KodKlienta]],5)</f>
        <v>00073</v>
      </c>
      <c r="O74" s="3">
        <f>VALUE(RIGHT(LEFT(woda[[#This Row],[KodKlienta]],7),2))</f>
        <v>2</v>
      </c>
      <c r="P74" s="1" t="str">
        <f>RIGHT(woda[[#This Row],[KodKlienta]],3)</f>
        <v>BEM</v>
      </c>
      <c r="Q74" s="1">
        <f>SUM(woda[[#This Row],[I]:[XII]])</f>
        <v>56</v>
      </c>
      <c r="R74" s="2">
        <f>woda[[#This Row],[suma ]]/woda[[#This Row],[liczba osób]]</f>
        <v>28</v>
      </c>
    </row>
    <row r="75" spans="1:18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s="1" t="str">
        <f>LEFT(woda[[#This Row],[KodKlienta]],5)</f>
        <v>00074</v>
      </c>
      <c r="O75" s="3">
        <f>VALUE(RIGHT(LEFT(woda[[#This Row],[KodKlienta]],7),2))</f>
        <v>3</v>
      </c>
      <c r="P75" s="1" t="str">
        <f>RIGHT(woda[[#This Row],[KodKlienta]],3)</f>
        <v>TAR</v>
      </c>
      <c r="Q75" s="1">
        <f>SUM(woda[[#This Row],[I]:[XII]])</f>
        <v>98</v>
      </c>
      <c r="R75" s="2">
        <f>woda[[#This Row],[suma ]]/woda[[#This Row],[liczba osób]]</f>
        <v>32.666666666666664</v>
      </c>
    </row>
    <row r="76" spans="1:18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s="1" t="str">
        <f>LEFT(woda[[#This Row],[KodKlienta]],5)</f>
        <v>00075</v>
      </c>
      <c r="O76" s="3">
        <f>VALUE(RIGHT(LEFT(woda[[#This Row],[KodKlienta]],7),2))</f>
        <v>5</v>
      </c>
      <c r="P76" s="1" t="str">
        <f>RIGHT(woda[[#This Row],[KodKlienta]],3)</f>
        <v>WAW</v>
      </c>
      <c r="Q76" s="1">
        <f>SUM(woda[[#This Row],[I]:[XII]])</f>
        <v>141</v>
      </c>
      <c r="R76" s="2">
        <f>woda[[#This Row],[suma ]]/woda[[#This Row],[liczba osób]]</f>
        <v>28.2</v>
      </c>
    </row>
    <row r="77" spans="1:18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s="1" t="str">
        <f>LEFT(woda[[#This Row],[KodKlienta]],5)</f>
        <v>00076</v>
      </c>
      <c r="O77" s="3">
        <f>VALUE(RIGHT(LEFT(woda[[#This Row],[KodKlienta]],7),2))</f>
        <v>4</v>
      </c>
      <c r="P77" s="1" t="str">
        <f>RIGHT(woda[[#This Row],[KodKlienta]],3)</f>
        <v>WES</v>
      </c>
      <c r="Q77" s="1">
        <f>SUM(woda[[#This Row],[I]:[XII]])</f>
        <v>135</v>
      </c>
      <c r="R77" s="2">
        <f>woda[[#This Row],[suma ]]/woda[[#This Row],[liczba osób]]</f>
        <v>33.75</v>
      </c>
    </row>
    <row r="78" spans="1:18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s="1" t="str">
        <f>LEFT(woda[[#This Row],[KodKlienta]],5)</f>
        <v>00077</v>
      </c>
      <c r="O78" s="3">
        <f>VALUE(RIGHT(LEFT(woda[[#This Row],[KodKlienta]],7),2))</f>
        <v>2</v>
      </c>
      <c r="P78" s="1" t="str">
        <f>RIGHT(woda[[#This Row],[KodKlienta]],3)</f>
        <v>MOK</v>
      </c>
      <c r="Q78" s="1">
        <f>SUM(woda[[#This Row],[I]:[XII]])</f>
        <v>59</v>
      </c>
      <c r="R78" s="2">
        <f>woda[[#This Row],[suma ]]/woda[[#This Row],[liczba osób]]</f>
        <v>29.5</v>
      </c>
    </row>
    <row r="79" spans="1:18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s="1" t="str">
        <f>LEFT(woda[[#This Row],[KodKlienta]],5)</f>
        <v>00078</v>
      </c>
      <c r="O79" s="3">
        <f>VALUE(RIGHT(LEFT(woda[[#This Row],[KodKlienta]],7),2))</f>
        <v>6</v>
      </c>
      <c r="P79" s="1" t="str">
        <f>RIGHT(woda[[#This Row],[KodKlienta]],3)</f>
        <v>WLO</v>
      </c>
      <c r="Q79" s="1">
        <f>SUM(woda[[#This Row],[I]:[XII]])</f>
        <v>178</v>
      </c>
      <c r="R79" s="2">
        <f>woda[[#This Row],[suma ]]/woda[[#This Row],[liczba osób]]</f>
        <v>29.666666666666668</v>
      </c>
    </row>
    <row r="80" spans="1:18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s="1" t="str">
        <f>LEFT(woda[[#This Row],[KodKlienta]],5)</f>
        <v>00079</v>
      </c>
      <c r="O80" s="3">
        <f>VALUE(RIGHT(LEFT(woda[[#This Row],[KodKlienta]],7),2))</f>
        <v>2</v>
      </c>
      <c r="P80" s="1" t="str">
        <f>RIGHT(woda[[#This Row],[KodKlienta]],3)</f>
        <v>SRO</v>
      </c>
      <c r="Q80" s="1">
        <f>SUM(woda[[#This Row],[I]:[XII]])</f>
        <v>55</v>
      </c>
      <c r="R80" s="2">
        <f>woda[[#This Row],[suma ]]/woda[[#This Row],[liczba osób]]</f>
        <v>27.5</v>
      </c>
    </row>
    <row r="81" spans="1:18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s="1" t="str">
        <f>LEFT(woda[[#This Row],[KodKlienta]],5)</f>
        <v>00080</v>
      </c>
      <c r="O81" s="3">
        <f>VALUE(RIGHT(LEFT(woda[[#This Row],[KodKlienta]],7),2))</f>
        <v>3</v>
      </c>
      <c r="P81" s="1" t="str">
        <f>RIGHT(woda[[#This Row],[KodKlienta]],3)</f>
        <v>WOL</v>
      </c>
      <c r="Q81" s="1">
        <f>SUM(woda[[#This Row],[I]:[XII]])</f>
        <v>87</v>
      </c>
      <c r="R81" s="2">
        <f>woda[[#This Row],[suma ]]/woda[[#This Row],[liczba osób]]</f>
        <v>29</v>
      </c>
    </row>
    <row r="82" spans="1:18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s="1" t="str">
        <f>LEFT(woda[[#This Row],[KodKlienta]],5)</f>
        <v>00081</v>
      </c>
      <c r="O82" s="3">
        <f>VALUE(RIGHT(LEFT(woda[[#This Row],[KodKlienta]],7),2))</f>
        <v>3</v>
      </c>
      <c r="P82" s="1" t="str">
        <f>RIGHT(woda[[#This Row],[KodKlienta]],3)</f>
        <v>WLO</v>
      </c>
      <c r="Q82" s="1">
        <f>SUM(woda[[#This Row],[I]:[XII]])</f>
        <v>88</v>
      </c>
      <c r="R82" s="2">
        <f>woda[[#This Row],[suma ]]/woda[[#This Row],[liczba osób]]</f>
        <v>29.333333333333332</v>
      </c>
    </row>
    <row r="83" spans="1:18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s="1" t="str">
        <f>LEFT(woda[[#This Row],[KodKlienta]],5)</f>
        <v>00082</v>
      </c>
      <c r="O83" s="3">
        <f>VALUE(RIGHT(LEFT(woda[[#This Row],[KodKlienta]],7),2))</f>
        <v>3</v>
      </c>
      <c r="P83" s="1" t="str">
        <f>RIGHT(woda[[#This Row],[KodKlienta]],3)</f>
        <v>ZOL</v>
      </c>
      <c r="Q83" s="1">
        <f>SUM(woda[[#This Row],[I]:[XII]])</f>
        <v>95</v>
      </c>
      <c r="R83" s="2">
        <f>woda[[#This Row],[suma ]]/woda[[#This Row],[liczba osób]]</f>
        <v>31.666666666666668</v>
      </c>
    </row>
    <row r="84" spans="1:18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s="1" t="str">
        <f>LEFT(woda[[#This Row],[KodKlienta]],5)</f>
        <v>00083</v>
      </c>
      <c r="O84" s="3">
        <f>VALUE(RIGHT(LEFT(woda[[#This Row],[KodKlienta]],7),2))</f>
        <v>2</v>
      </c>
      <c r="P84" s="1" t="str">
        <f>RIGHT(woda[[#This Row],[KodKlienta]],3)</f>
        <v>BIA</v>
      </c>
      <c r="Q84" s="1">
        <f>SUM(woda[[#This Row],[I]:[XII]])</f>
        <v>61</v>
      </c>
      <c r="R84" s="2">
        <f>woda[[#This Row],[suma ]]/woda[[#This Row],[liczba osób]]</f>
        <v>30.5</v>
      </c>
    </row>
    <row r="85" spans="1:18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s="1" t="str">
        <f>LEFT(woda[[#This Row],[KodKlienta]],5)</f>
        <v>00084</v>
      </c>
      <c r="O85" s="3">
        <f>VALUE(RIGHT(LEFT(woda[[#This Row],[KodKlienta]],7),2))</f>
        <v>2</v>
      </c>
      <c r="P85" s="1" t="str">
        <f>RIGHT(woda[[#This Row],[KodKlienta]],3)</f>
        <v>WIL</v>
      </c>
      <c r="Q85" s="1">
        <f>SUM(woda[[#This Row],[I]:[XII]])</f>
        <v>54</v>
      </c>
      <c r="R85" s="2">
        <f>woda[[#This Row],[suma ]]/woda[[#This Row],[liczba osób]]</f>
        <v>27</v>
      </c>
    </row>
    <row r="86" spans="1:18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s="1" t="str">
        <f>LEFT(woda[[#This Row],[KodKlienta]],5)</f>
        <v>00085</v>
      </c>
      <c r="O86" s="3">
        <f>VALUE(RIGHT(LEFT(woda[[#This Row],[KodKlienta]],7),2))</f>
        <v>4</v>
      </c>
      <c r="P86" s="1" t="str">
        <f>RIGHT(woda[[#This Row],[KodKlienta]],3)</f>
        <v>WIL</v>
      </c>
      <c r="Q86" s="1">
        <f>SUM(woda[[#This Row],[I]:[XII]])</f>
        <v>131</v>
      </c>
      <c r="R86" s="2">
        <f>woda[[#This Row],[suma ]]/woda[[#This Row],[liczba osób]]</f>
        <v>32.75</v>
      </c>
    </row>
    <row r="87" spans="1:18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s="1" t="str">
        <f>LEFT(woda[[#This Row],[KodKlienta]],5)</f>
        <v>00086</v>
      </c>
      <c r="O87" s="3">
        <f>VALUE(RIGHT(LEFT(woda[[#This Row],[KodKlienta]],7),2))</f>
        <v>3</v>
      </c>
      <c r="P87" s="1" t="str">
        <f>RIGHT(woda[[#This Row],[KodKlienta]],3)</f>
        <v>WES</v>
      </c>
      <c r="Q87" s="1">
        <f>SUM(woda[[#This Row],[I]:[XII]])</f>
        <v>85</v>
      </c>
      <c r="R87" s="2">
        <f>woda[[#This Row],[suma ]]/woda[[#This Row],[liczba osób]]</f>
        <v>28.333333333333332</v>
      </c>
    </row>
    <row r="88" spans="1:18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s="1" t="str">
        <f>LEFT(woda[[#This Row],[KodKlienta]],5)</f>
        <v>00087</v>
      </c>
      <c r="O88" s="3">
        <f>VALUE(RIGHT(LEFT(woda[[#This Row],[KodKlienta]],7),2))</f>
        <v>5</v>
      </c>
      <c r="P88" s="1" t="str">
        <f>RIGHT(woda[[#This Row],[KodKlienta]],3)</f>
        <v>URY</v>
      </c>
      <c r="Q88" s="1">
        <f>SUM(woda[[#This Row],[I]:[XII]])</f>
        <v>161</v>
      </c>
      <c r="R88" s="2">
        <f>woda[[#This Row],[suma ]]/woda[[#This Row],[liczba osób]]</f>
        <v>32.200000000000003</v>
      </c>
    </row>
    <row r="89" spans="1:18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s="1" t="str">
        <f>LEFT(woda[[#This Row],[KodKlienta]],5)</f>
        <v>00088</v>
      </c>
      <c r="O89" s="3">
        <f>VALUE(RIGHT(LEFT(woda[[#This Row],[KodKlienta]],7),2))</f>
        <v>3</v>
      </c>
      <c r="P89" s="1" t="str">
        <f>RIGHT(woda[[#This Row],[KodKlienta]],3)</f>
        <v>ZOL</v>
      </c>
      <c r="Q89" s="1">
        <f>SUM(woda[[#This Row],[I]:[XII]])</f>
        <v>87</v>
      </c>
      <c r="R89" s="2">
        <f>woda[[#This Row],[suma ]]/woda[[#This Row],[liczba osób]]</f>
        <v>29</v>
      </c>
    </row>
    <row r="90" spans="1:18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s="1" t="str">
        <f>LEFT(woda[[#This Row],[KodKlienta]],5)</f>
        <v>00089</v>
      </c>
      <c r="O90" s="3">
        <f>VALUE(RIGHT(LEFT(woda[[#This Row],[KodKlienta]],7),2))</f>
        <v>3</v>
      </c>
      <c r="P90" s="1" t="str">
        <f>RIGHT(woda[[#This Row],[KodKlienta]],3)</f>
        <v>OCH</v>
      </c>
      <c r="Q90" s="1">
        <f>SUM(woda[[#This Row],[I]:[XII]])</f>
        <v>79</v>
      </c>
      <c r="R90" s="2">
        <f>woda[[#This Row],[suma ]]/woda[[#This Row],[liczba osób]]</f>
        <v>26.333333333333332</v>
      </c>
    </row>
    <row r="91" spans="1:18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s="1" t="str">
        <f>LEFT(woda[[#This Row],[KodKlienta]],5)</f>
        <v>00090</v>
      </c>
      <c r="O91" s="3">
        <f>VALUE(RIGHT(LEFT(woda[[#This Row],[KodKlienta]],7),2))</f>
        <v>4</v>
      </c>
      <c r="P91" s="1" t="str">
        <f>RIGHT(woda[[#This Row],[KodKlienta]],3)</f>
        <v>URY</v>
      </c>
      <c r="Q91" s="1">
        <f>SUM(woda[[#This Row],[I]:[XII]])</f>
        <v>119</v>
      </c>
      <c r="R91" s="2">
        <f>woda[[#This Row],[suma ]]/woda[[#This Row],[liczba osób]]</f>
        <v>29.75</v>
      </c>
    </row>
    <row r="92" spans="1:18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s="1" t="str">
        <f>LEFT(woda[[#This Row],[KodKlienta]],5)</f>
        <v>00091</v>
      </c>
      <c r="O92" s="3">
        <f>VALUE(RIGHT(LEFT(woda[[#This Row],[KodKlienta]],7),2))</f>
        <v>2</v>
      </c>
      <c r="P92" s="1" t="str">
        <f>RIGHT(woda[[#This Row],[KodKlienta]],3)</f>
        <v>REM</v>
      </c>
      <c r="Q92" s="1">
        <f>SUM(woda[[#This Row],[I]:[XII]])</f>
        <v>60</v>
      </c>
      <c r="R92" s="2">
        <f>woda[[#This Row],[suma ]]/woda[[#This Row],[liczba osób]]</f>
        <v>30</v>
      </c>
    </row>
    <row r="93" spans="1:18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s="1" t="str">
        <f>LEFT(woda[[#This Row],[KodKlienta]],5)</f>
        <v>00092</v>
      </c>
      <c r="O93" s="3">
        <f>VALUE(RIGHT(LEFT(woda[[#This Row],[KodKlienta]],7),2))</f>
        <v>5</v>
      </c>
      <c r="P93" s="1" t="str">
        <f>RIGHT(woda[[#This Row],[KodKlienta]],3)</f>
        <v>WLO</v>
      </c>
      <c r="Q93" s="1">
        <f>SUM(woda[[#This Row],[I]:[XII]])</f>
        <v>153</v>
      </c>
      <c r="R93" s="2">
        <f>woda[[#This Row],[suma ]]/woda[[#This Row],[liczba osób]]</f>
        <v>30.6</v>
      </c>
    </row>
    <row r="94" spans="1:18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s="1" t="str">
        <f>LEFT(woda[[#This Row],[KodKlienta]],5)</f>
        <v>00093</v>
      </c>
      <c r="O94" s="3">
        <f>VALUE(RIGHT(LEFT(woda[[#This Row],[KodKlienta]],7),2))</f>
        <v>1</v>
      </c>
      <c r="P94" s="1" t="str">
        <f>RIGHT(woda[[#This Row],[KodKlienta]],3)</f>
        <v>URY</v>
      </c>
      <c r="Q94" s="1">
        <f>SUM(woda[[#This Row],[I]:[XII]])</f>
        <v>26</v>
      </c>
      <c r="R94" s="2">
        <f>woda[[#This Row],[suma ]]/woda[[#This Row],[liczba osób]]</f>
        <v>26</v>
      </c>
    </row>
    <row r="95" spans="1:18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s="1" t="str">
        <f>LEFT(woda[[#This Row],[KodKlienta]],5)</f>
        <v>00094</v>
      </c>
      <c r="O95" s="3">
        <f>VALUE(RIGHT(LEFT(woda[[#This Row],[KodKlienta]],7),2))</f>
        <v>6</v>
      </c>
      <c r="P95" s="1" t="str">
        <f>RIGHT(woda[[#This Row],[KodKlienta]],3)</f>
        <v>WAW</v>
      </c>
      <c r="Q95" s="1">
        <f>SUM(woda[[#This Row],[I]:[XII]])</f>
        <v>176</v>
      </c>
      <c r="R95" s="2">
        <f>woda[[#This Row],[suma ]]/woda[[#This Row],[liczba osób]]</f>
        <v>29.333333333333332</v>
      </c>
    </row>
    <row r="96" spans="1:18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s="1" t="str">
        <f>LEFT(woda[[#This Row],[KodKlienta]],5)</f>
        <v>00095</v>
      </c>
      <c r="O96" s="3">
        <f>VALUE(RIGHT(LEFT(woda[[#This Row],[KodKlienta]],7),2))</f>
        <v>3</v>
      </c>
      <c r="P96" s="1" t="str">
        <f>RIGHT(woda[[#This Row],[KodKlienta]],3)</f>
        <v>WES</v>
      </c>
      <c r="Q96" s="1">
        <f>SUM(woda[[#This Row],[I]:[XII]])</f>
        <v>85</v>
      </c>
      <c r="R96" s="2">
        <f>woda[[#This Row],[suma ]]/woda[[#This Row],[liczba osób]]</f>
        <v>28.333333333333332</v>
      </c>
    </row>
    <row r="97" spans="1:18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s="1" t="str">
        <f>LEFT(woda[[#This Row],[KodKlienta]],5)</f>
        <v>00096</v>
      </c>
      <c r="O97" s="3">
        <f>VALUE(RIGHT(LEFT(woda[[#This Row],[KodKlienta]],7),2))</f>
        <v>4</v>
      </c>
      <c r="P97" s="1" t="str">
        <f>RIGHT(woda[[#This Row],[KodKlienta]],3)</f>
        <v>BIE</v>
      </c>
      <c r="Q97" s="1">
        <f>SUM(woda[[#This Row],[I]:[XII]])</f>
        <v>137</v>
      </c>
      <c r="R97" s="2">
        <f>woda[[#This Row],[suma ]]/woda[[#This Row],[liczba osób]]</f>
        <v>34.25</v>
      </c>
    </row>
    <row r="98" spans="1:18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s="1" t="str">
        <f>LEFT(woda[[#This Row],[KodKlienta]],5)</f>
        <v>00097</v>
      </c>
      <c r="O98" s="3">
        <f>VALUE(RIGHT(LEFT(woda[[#This Row],[KodKlienta]],7),2))</f>
        <v>4</v>
      </c>
      <c r="P98" s="1" t="str">
        <f>RIGHT(woda[[#This Row],[KodKlienta]],3)</f>
        <v>PRA</v>
      </c>
      <c r="Q98" s="1">
        <f>SUM(woda[[#This Row],[I]:[XII]])</f>
        <v>132</v>
      </c>
      <c r="R98" s="2">
        <f>woda[[#This Row],[suma ]]/woda[[#This Row],[liczba osób]]</f>
        <v>33</v>
      </c>
    </row>
    <row r="99" spans="1:18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s="1" t="str">
        <f>LEFT(woda[[#This Row],[KodKlienta]],5)</f>
        <v>00098</v>
      </c>
      <c r="O99" s="3">
        <f>VALUE(RIGHT(LEFT(woda[[#This Row],[KodKlienta]],7),2))</f>
        <v>3</v>
      </c>
      <c r="P99" s="1" t="str">
        <f>RIGHT(woda[[#This Row],[KodKlienta]],3)</f>
        <v>OCH</v>
      </c>
      <c r="Q99" s="1">
        <f>SUM(woda[[#This Row],[I]:[XII]])</f>
        <v>90</v>
      </c>
      <c r="R99" s="2">
        <f>woda[[#This Row],[suma ]]/woda[[#This Row],[liczba osób]]</f>
        <v>30</v>
      </c>
    </row>
    <row r="100" spans="1:18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s="1" t="str">
        <f>LEFT(woda[[#This Row],[KodKlienta]],5)</f>
        <v>00099</v>
      </c>
      <c r="O100" s="3">
        <f>VALUE(RIGHT(LEFT(woda[[#This Row],[KodKlienta]],7),2))</f>
        <v>4</v>
      </c>
      <c r="P100" s="1" t="str">
        <f>RIGHT(woda[[#This Row],[KodKlienta]],3)</f>
        <v>URY</v>
      </c>
      <c r="Q100" s="1">
        <f>SUM(woda[[#This Row],[I]:[XII]])</f>
        <v>126</v>
      </c>
      <c r="R100" s="2">
        <f>woda[[#This Row],[suma ]]/woda[[#This Row],[liczba osób]]</f>
        <v>31.5</v>
      </c>
    </row>
    <row r="101" spans="1:18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s="1" t="str">
        <f>LEFT(woda[[#This Row],[KodKlienta]],5)</f>
        <v>00100</v>
      </c>
      <c r="O101" s="3">
        <f>VALUE(RIGHT(LEFT(woda[[#This Row],[KodKlienta]],7),2))</f>
        <v>7</v>
      </c>
      <c r="P101" s="1" t="str">
        <f>RIGHT(woda[[#This Row],[KodKlienta]],3)</f>
        <v>PRA</v>
      </c>
      <c r="Q101" s="1">
        <f>SUM(woda[[#This Row],[I]:[XII]])</f>
        <v>212</v>
      </c>
      <c r="R101" s="2">
        <f>woda[[#This Row],[suma ]]/woda[[#This Row],[liczba osób]]</f>
        <v>30.285714285714285</v>
      </c>
    </row>
    <row r="102" spans="1:18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s="1" t="str">
        <f>LEFT(woda[[#This Row],[KodKlienta]],5)</f>
        <v>00101</v>
      </c>
      <c r="O102" s="3">
        <f>VALUE(RIGHT(LEFT(woda[[#This Row],[KodKlienta]],7),2))</f>
        <v>7</v>
      </c>
      <c r="P102" s="1" t="str">
        <f>RIGHT(woda[[#This Row],[KodKlienta]],3)</f>
        <v>BIA</v>
      </c>
      <c r="Q102" s="1">
        <f>SUM(woda[[#This Row],[I]:[XII]])</f>
        <v>211</v>
      </c>
      <c r="R102" s="2">
        <f>woda[[#This Row],[suma ]]/woda[[#This Row],[liczba osób]]</f>
        <v>30.142857142857142</v>
      </c>
    </row>
    <row r="103" spans="1:18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s="1" t="str">
        <f>LEFT(woda[[#This Row],[KodKlienta]],5)</f>
        <v>00102</v>
      </c>
      <c r="O103" s="3">
        <f>VALUE(RIGHT(LEFT(woda[[#This Row],[KodKlienta]],7),2))</f>
        <v>4</v>
      </c>
      <c r="P103" s="1" t="str">
        <f>RIGHT(woda[[#This Row],[KodKlienta]],3)</f>
        <v>WLO</v>
      </c>
      <c r="Q103" s="1">
        <f>SUM(woda[[#This Row],[I]:[XII]])</f>
        <v>126</v>
      </c>
      <c r="R103" s="2">
        <f>woda[[#This Row],[suma ]]/woda[[#This Row],[liczba osób]]</f>
        <v>31.5</v>
      </c>
    </row>
    <row r="104" spans="1:18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s="1" t="str">
        <f>LEFT(woda[[#This Row],[KodKlienta]],5)</f>
        <v>00103</v>
      </c>
      <c r="O104" s="3">
        <f>VALUE(RIGHT(LEFT(woda[[#This Row],[KodKlienta]],7),2))</f>
        <v>2</v>
      </c>
      <c r="P104" s="1" t="str">
        <f>RIGHT(woda[[#This Row],[KodKlienta]],3)</f>
        <v>BEM</v>
      </c>
      <c r="Q104" s="1">
        <f>SUM(woda[[#This Row],[I]:[XII]])</f>
        <v>58</v>
      </c>
      <c r="R104" s="2">
        <f>woda[[#This Row],[suma ]]/woda[[#This Row],[liczba osób]]</f>
        <v>29</v>
      </c>
    </row>
    <row r="105" spans="1:18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s="1" t="str">
        <f>LEFT(woda[[#This Row],[KodKlienta]],5)</f>
        <v>00104</v>
      </c>
      <c r="O105" s="3">
        <f>VALUE(RIGHT(LEFT(woda[[#This Row],[KodKlienta]],7),2))</f>
        <v>4</v>
      </c>
      <c r="P105" s="1" t="str">
        <f>RIGHT(woda[[#This Row],[KodKlienta]],3)</f>
        <v>TAR</v>
      </c>
      <c r="Q105" s="1">
        <f>SUM(woda[[#This Row],[I]:[XII]])</f>
        <v>123</v>
      </c>
      <c r="R105" s="2">
        <f>woda[[#This Row],[suma ]]/woda[[#This Row],[liczba osób]]</f>
        <v>30.75</v>
      </c>
    </row>
    <row r="106" spans="1:18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s="1" t="str">
        <f>LEFT(woda[[#This Row],[KodKlienta]],5)</f>
        <v>00105</v>
      </c>
      <c r="O106" s="3">
        <f>VALUE(RIGHT(LEFT(woda[[#This Row],[KodKlienta]],7),2))</f>
        <v>2</v>
      </c>
      <c r="P106" s="1" t="str">
        <f>RIGHT(woda[[#This Row],[KodKlienta]],3)</f>
        <v>OCH</v>
      </c>
      <c r="Q106" s="1">
        <f>SUM(woda[[#This Row],[I]:[XII]])</f>
        <v>54</v>
      </c>
      <c r="R106" s="2">
        <f>woda[[#This Row],[suma ]]/woda[[#This Row],[liczba osób]]</f>
        <v>27</v>
      </c>
    </row>
    <row r="107" spans="1:18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s="1" t="str">
        <f>LEFT(woda[[#This Row],[KodKlienta]],5)</f>
        <v>00106</v>
      </c>
      <c r="O107" s="3">
        <f>VALUE(RIGHT(LEFT(woda[[#This Row],[KodKlienta]],7),2))</f>
        <v>3</v>
      </c>
      <c r="P107" s="1" t="str">
        <f>RIGHT(woda[[#This Row],[KodKlienta]],3)</f>
        <v>WES</v>
      </c>
      <c r="Q107" s="1">
        <f>SUM(woda[[#This Row],[I]:[XII]])</f>
        <v>95</v>
      </c>
      <c r="R107" s="2">
        <f>woda[[#This Row],[suma ]]/woda[[#This Row],[liczba osób]]</f>
        <v>31.666666666666668</v>
      </c>
    </row>
    <row r="108" spans="1:18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s="1" t="str">
        <f>LEFT(woda[[#This Row],[KodKlienta]],5)</f>
        <v>00107</v>
      </c>
      <c r="O108" s="3">
        <f>VALUE(RIGHT(LEFT(woda[[#This Row],[KodKlienta]],7),2))</f>
        <v>4</v>
      </c>
      <c r="P108" s="1" t="str">
        <f>RIGHT(woda[[#This Row],[KodKlienta]],3)</f>
        <v>WES</v>
      </c>
      <c r="Q108" s="1">
        <f>SUM(woda[[#This Row],[I]:[XII]])</f>
        <v>133</v>
      </c>
      <c r="R108" s="2">
        <f>woda[[#This Row],[suma ]]/woda[[#This Row],[liczba osób]]</f>
        <v>33.25</v>
      </c>
    </row>
    <row r="109" spans="1:18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s="1" t="str">
        <f>LEFT(woda[[#This Row],[KodKlienta]],5)</f>
        <v>00108</v>
      </c>
      <c r="O109" s="3">
        <f>VALUE(RIGHT(LEFT(woda[[#This Row],[KodKlienta]],7),2))</f>
        <v>3</v>
      </c>
      <c r="P109" s="1" t="str">
        <f>RIGHT(woda[[#This Row],[KodKlienta]],3)</f>
        <v>ZOL</v>
      </c>
      <c r="Q109" s="1">
        <f>SUM(woda[[#This Row],[I]:[XII]])</f>
        <v>98</v>
      </c>
      <c r="R109" s="2">
        <f>woda[[#This Row],[suma ]]/woda[[#This Row],[liczba osób]]</f>
        <v>32.666666666666664</v>
      </c>
    </row>
    <row r="110" spans="1:18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s="1" t="str">
        <f>LEFT(woda[[#This Row],[KodKlienta]],5)</f>
        <v>00109</v>
      </c>
      <c r="O110" s="3">
        <f>VALUE(RIGHT(LEFT(woda[[#This Row],[KodKlienta]],7),2))</f>
        <v>4</v>
      </c>
      <c r="P110" s="1" t="str">
        <f>RIGHT(woda[[#This Row],[KodKlienta]],3)</f>
        <v>URU</v>
      </c>
      <c r="Q110" s="1">
        <f>SUM(woda[[#This Row],[I]:[XII]])</f>
        <v>133</v>
      </c>
      <c r="R110" s="2">
        <f>woda[[#This Row],[suma ]]/woda[[#This Row],[liczba osób]]</f>
        <v>33.25</v>
      </c>
    </row>
    <row r="111" spans="1:18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s="1" t="str">
        <f>LEFT(woda[[#This Row],[KodKlienta]],5)</f>
        <v>00110</v>
      </c>
      <c r="O111" s="3">
        <f>VALUE(RIGHT(LEFT(woda[[#This Row],[KodKlienta]],7),2))</f>
        <v>3</v>
      </c>
      <c r="P111" s="1" t="str">
        <f>RIGHT(woda[[#This Row],[KodKlienta]],3)</f>
        <v>WIL</v>
      </c>
      <c r="Q111" s="1">
        <f>SUM(woda[[#This Row],[I]:[XII]])</f>
        <v>93</v>
      </c>
      <c r="R111" s="2">
        <f>woda[[#This Row],[suma ]]/woda[[#This Row],[liczba osób]]</f>
        <v>31</v>
      </c>
    </row>
    <row r="112" spans="1:18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s="1" t="str">
        <f>LEFT(woda[[#This Row],[KodKlienta]],5)</f>
        <v>00111</v>
      </c>
      <c r="O112" s="3">
        <f>VALUE(RIGHT(LEFT(woda[[#This Row],[KodKlienta]],7),2))</f>
        <v>4</v>
      </c>
      <c r="P112" s="1" t="str">
        <f>RIGHT(woda[[#This Row],[KodKlienta]],3)</f>
        <v>WIL</v>
      </c>
      <c r="Q112" s="1">
        <f>SUM(woda[[#This Row],[I]:[XII]])</f>
        <v>130</v>
      </c>
      <c r="R112" s="2">
        <f>woda[[#This Row],[suma ]]/woda[[#This Row],[liczba osób]]</f>
        <v>32.5</v>
      </c>
    </row>
    <row r="113" spans="1:18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s="1" t="str">
        <f>LEFT(woda[[#This Row],[KodKlienta]],5)</f>
        <v>00112</v>
      </c>
      <c r="O113" s="3">
        <f>VALUE(RIGHT(LEFT(woda[[#This Row],[KodKlienta]],7),2))</f>
        <v>4</v>
      </c>
      <c r="P113" s="1" t="str">
        <f>RIGHT(woda[[#This Row],[KodKlienta]],3)</f>
        <v>PRA</v>
      </c>
      <c r="Q113" s="1">
        <f>SUM(woda[[#This Row],[I]:[XII]])</f>
        <v>126</v>
      </c>
      <c r="R113" s="2">
        <f>woda[[#This Row],[suma ]]/woda[[#This Row],[liczba osób]]</f>
        <v>31.5</v>
      </c>
    </row>
    <row r="114" spans="1:18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s="1" t="str">
        <f>LEFT(woda[[#This Row],[KodKlienta]],5)</f>
        <v>00113</v>
      </c>
      <c r="O114" s="3">
        <f>VALUE(RIGHT(LEFT(woda[[#This Row],[KodKlienta]],7),2))</f>
        <v>4</v>
      </c>
      <c r="P114" s="1" t="str">
        <f>RIGHT(woda[[#This Row],[KodKlienta]],3)</f>
        <v>TAR</v>
      </c>
      <c r="Q114" s="1">
        <f>SUM(woda[[#This Row],[I]:[XII]])</f>
        <v>121</v>
      </c>
      <c r="R114" s="2">
        <f>woda[[#This Row],[suma ]]/woda[[#This Row],[liczba osób]]</f>
        <v>30.25</v>
      </c>
    </row>
    <row r="115" spans="1:18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s="1" t="str">
        <f>LEFT(woda[[#This Row],[KodKlienta]],5)</f>
        <v>00114</v>
      </c>
      <c r="O115" s="3">
        <f>VALUE(RIGHT(LEFT(woda[[#This Row],[KodKlienta]],7),2))</f>
        <v>2</v>
      </c>
      <c r="P115" s="1" t="str">
        <f>RIGHT(woda[[#This Row],[KodKlienta]],3)</f>
        <v>URU</v>
      </c>
      <c r="Q115" s="1">
        <f>SUM(woda[[#This Row],[I]:[XII]])</f>
        <v>53</v>
      </c>
      <c r="R115" s="2">
        <f>woda[[#This Row],[suma ]]/woda[[#This Row],[liczba osób]]</f>
        <v>26.5</v>
      </c>
    </row>
    <row r="116" spans="1:18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s="1" t="str">
        <f>LEFT(woda[[#This Row],[KodKlienta]],5)</f>
        <v>00115</v>
      </c>
      <c r="O116" s="3">
        <f>VALUE(RIGHT(LEFT(woda[[#This Row],[KodKlienta]],7),2))</f>
        <v>2</v>
      </c>
      <c r="P116" s="1" t="str">
        <f>RIGHT(woda[[#This Row],[KodKlienta]],3)</f>
        <v>WES</v>
      </c>
      <c r="Q116" s="1">
        <f>SUM(woda[[#This Row],[I]:[XII]])</f>
        <v>53</v>
      </c>
      <c r="R116" s="2">
        <f>woda[[#This Row],[suma ]]/woda[[#This Row],[liczba osób]]</f>
        <v>26.5</v>
      </c>
    </row>
    <row r="117" spans="1:18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s="1" t="str">
        <f>LEFT(woda[[#This Row],[KodKlienta]],5)</f>
        <v>00116</v>
      </c>
      <c r="O117" s="3">
        <f>VALUE(RIGHT(LEFT(woda[[#This Row],[KodKlienta]],7),2))</f>
        <v>2</v>
      </c>
      <c r="P117" s="1" t="str">
        <f>RIGHT(woda[[#This Row],[KodKlienta]],3)</f>
        <v>WLO</v>
      </c>
      <c r="Q117" s="1">
        <f>SUM(woda[[#This Row],[I]:[XII]])</f>
        <v>62</v>
      </c>
      <c r="R117" s="2">
        <f>woda[[#This Row],[suma ]]/woda[[#This Row],[liczba osób]]</f>
        <v>31</v>
      </c>
    </row>
    <row r="118" spans="1:18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s="1" t="str">
        <f>LEFT(woda[[#This Row],[KodKlienta]],5)</f>
        <v>00117</v>
      </c>
      <c r="O118" s="3">
        <f>VALUE(RIGHT(LEFT(woda[[#This Row],[KodKlienta]],7),2))</f>
        <v>3</v>
      </c>
      <c r="P118" s="1" t="str">
        <f>RIGHT(woda[[#This Row],[KodKlienta]],3)</f>
        <v>BIA</v>
      </c>
      <c r="Q118" s="1">
        <f>SUM(woda[[#This Row],[I]:[XII]])</f>
        <v>102</v>
      </c>
      <c r="R118" s="2">
        <f>woda[[#This Row],[suma ]]/woda[[#This Row],[liczba osób]]</f>
        <v>34</v>
      </c>
    </row>
    <row r="119" spans="1:18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s="1" t="str">
        <f>LEFT(woda[[#This Row],[KodKlienta]],5)</f>
        <v>00118</v>
      </c>
      <c r="O119" s="3">
        <f>VALUE(RIGHT(LEFT(woda[[#This Row],[KodKlienta]],7),2))</f>
        <v>5</v>
      </c>
      <c r="P119" s="1" t="str">
        <f>RIGHT(woda[[#This Row],[KodKlienta]],3)</f>
        <v>MOK</v>
      </c>
      <c r="Q119" s="1">
        <f>SUM(woda[[#This Row],[I]:[XII]])</f>
        <v>169</v>
      </c>
      <c r="R119" s="2">
        <f>woda[[#This Row],[suma ]]/woda[[#This Row],[liczba osób]]</f>
        <v>33.799999999999997</v>
      </c>
    </row>
    <row r="120" spans="1:18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s="1" t="str">
        <f>LEFT(woda[[#This Row],[KodKlienta]],5)</f>
        <v>00119</v>
      </c>
      <c r="O120" s="3">
        <f>VALUE(RIGHT(LEFT(woda[[#This Row],[KodKlienta]],7),2))</f>
        <v>3</v>
      </c>
      <c r="P120" s="1" t="str">
        <f>RIGHT(woda[[#This Row],[KodKlienta]],3)</f>
        <v>URU</v>
      </c>
      <c r="Q120" s="1">
        <f>SUM(woda[[#This Row],[I]:[XII]])</f>
        <v>98</v>
      </c>
      <c r="R120" s="2">
        <f>woda[[#This Row],[suma ]]/woda[[#This Row],[liczba osób]]</f>
        <v>32.666666666666664</v>
      </c>
    </row>
    <row r="121" spans="1:18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s="1" t="str">
        <f>LEFT(woda[[#This Row],[KodKlienta]],5)</f>
        <v>00120</v>
      </c>
      <c r="O121" s="3">
        <f>VALUE(RIGHT(LEFT(woda[[#This Row],[KodKlienta]],7),2))</f>
        <v>3</v>
      </c>
      <c r="P121" s="1" t="str">
        <f>RIGHT(woda[[#This Row],[KodKlienta]],3)</f>
        <v>OCH</v>
      </c>
      <c r="Q121" s="1">
        <f>SUM(woda[[#This Row],[I]:[XII]])</f>
        <v>90</v>
      </c>
      <c r="R121" s="2">
        <f>woda[[#This Row],[suma ]]/woda[[#This Row],[liczba osób]]</f>
        <v>30</v>
      </c>
    </row>
    <row r="122" spans="1:18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s="1" t="str">
        <f>LEFT(woda[[#This Row],[KodKlienta]],5)</f>
        <v>00121</v>
      </c>
      <c r="O122" s="3">
        <f>VALUE(RIGHT(LEFT(woda[[#This Row],[KodKlienta]],7),2))</f>
        <v>4</v>
      </c>
      <c r="P122" s="1" t="str">
        <f>RIGHT(woda[[#This Row],[KodKlienta]],3)</f>
        <v>MOK</v>
      </c>
      <c r="Q122" s="1">
        <f>SUM(woda[[#This Row],[I]:[XII]])</f>
        <v>126</v>
      </c>
      <c r="R122" s="2">
        <f>woda[[#This Row],[suma ]]/woda[[#This Row],[liczba osób]]</f>
        <v>31.5</v>
      </c>
    </row>
    <row r="123" spans="1:18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s="1" t="str">
        <f>LEFT(woda[[#This Row],[KodKlienta]],5)</f>
        <v>00122</v>
      </c>
      <c r="O123" s="3">
        <f>VALUE(RIGHT(LEFT(woda[[#This Row],[KodKlienta]],7),2))</f>
        <v>3</v>
      </c>
      <c r="P123" s="1" t="str">
        <f>RIGHT(woda[[#This Row],[KodKlienta]],3)</f>
        <v>BEM</v>
      </c>
      <c r="Q123" s="1">
        <f>SUM(woda[[#This Row],[I]:[XII]])</f>
        <v>101</v>
      </c>
      <c r="R123" s="2">
        <f>woda[[#This Row],[suma ]]/woda[[#This Row],[liczba osób]]</f>
        <v>33.666666666666664</v>
      </c>
    </row>
    <row r="124" spans="1:18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s="1" t="str">
        <f>LEFT(woda[[#This Row],[KodKlienta]],5)</f>
        <v>00123</v>
      </c>
      <c r="O124" s="3">
        <f>VALUE(RIGHT(LEFT(woda[[#This Row],[KodKlienta]],7),2))</f>
        <v>6</v>
      </c>
      <c r="P124" s="1" t="str">
        <f>RIGHT(woda[[#This Row],[KodKlienta]],3)</f>
        <v>TAR</v>
      </c>
      <c r="Q124" s="1">
        <f>SUM(woda[[#This Row],[I]:[XII]])</f>
        <v>182</v>
      </c>
      <c r="R124" s="2">
        <f>woda[[#This Row],[suma ]]/woda[[#This Row],[liczba osób]]</f>
        <v>30.333333333333332</v>
      </c>
    </row>
    <row r="125" spans="1:18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s="1" t="str">
        <f>LEFT(woda[[#This Row],[KodKlienta]],5)</f>
        <v>00124</v>
      </c>
      <c r="O125" s="3">
        <f>VALUE(RIGHT(LEFT(woda[[#This Row],[KodKlienta]],7),2))</f>
        <v>3</v>
      </c>
      <c r="P125" s="1" t="str">
        <f>RIGHT(woda[[#This Row],[KodKlienta]],3)</f>
        <v>WOL</v>
      </c>
      <c r="Q125" s="1">
        <f>SUM(woda[[#This Row],[I]:[XII]])</f>
        <v>91</v>
      </c>
      <c r="R125" s="2">
        <f>woda[[#This Row],[suma ]]/woda[[#This Row],[liczba osób]]</f>
        <v>30.333333333333332</v>
      </c>
    </row>
    <row r="126" spans="1:18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s="1" t="str">
        <f>LEFT(woda[[#This Row],[KodKlienta]],5)</f>
        <v>00125</v>
      </c>
      <c r="O126" s="3">
        <f>VALUE(RIGHT(LEFT(woda[[#This Row],[KodKlienta]],7),2))</f>
        <v>5</v>
      </c>
      <c r="P126" s="1" t="str">
        <f>RIGHT(woda[[#This Row],[KodKlienta]],3)</f>
        <v>REM</v>
      </c>
      <c r="Q126" s="1">
        <f>SUM(woda[[#This Row],[I]:[XII]])</f>
        <v>156</v>
      </c>
      <c r="R126" s="2">
        <f>woda[[#This Row],[suma ]]/woda[[#This Row],[liczba osób]]</f>
        <v>31.2</v>
      </c>
    </row>
    <row r="127" spans="1:18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s="1" t="str">
        <f>LEFT(woda[[#This Row],[KodKlienta]],5)</f>
        <v>00126</v>
      </c>
      <c r="O127" s="3">
        <f>VALUE(RIGHT(LEFT(woda[[#This Row],[KodKlienta]],7),2))</f>
        <v>1</v>
      </c>
      <c r="P127" s="1" t="str">
        <f>RIGHT(woda[[#This Row],[KodKlienta]],3)</f>
        <v>URY</v>
      </c>
      <c r="Q127" s="1">
        <f>SUM(woda[[#This Row],[I]:[XII]])</f>
        <v>26</v>
      </c>
      <c r="R127" s="2">
        <f>woda[[#This Row],[suma ]]/woda[[#This Row],[liczba osób]]</f>
        <v>26</v>
      </c>
    </row>
    <row r="128" spans="1:18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s="1" t="str">
        <f>LEFT(woda[[#This Row],[KodKlienta]],5)</f>
        <v>00127</v>
      </c>
      <c r="O128" s="3">
        <f>VALUE(RIGHT(LEFT(woda[[#This Row],[KodKlienta]],7),2))</f>
        <v>3</v>
      </c>
      <c r="P128" s="1" t="str">
        <f>RIGHT(woda[[#This Row],[KodKlienta]],3)</f>
        <v>WOL</v>
      </c>
      <c r="Q128" s="1">
        <f>SUM(woda[[#This Row],[I]:[XII]])</f>
        <v>82</v>
      </c>
      <c r="R128" s="2">
        <f>woda[[#This Row],[suma ]]/woda[[#This Row],[liczba osób]]</f>
        <v>27.333333333333332</v>
      </c>
    </row>
    <row r="129" spans="1:18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s="1" t="str">
        <f>LEFT(woda[[#This Row],[KodKlienta]],5)</f>
        <v>00128</v>
      </c>
      <c r="O129" s="3">
        <f>VALUE(RIGHT(LEFT(woda[[#This Row],[KodKlienta]],7),2))</f>
        <v>1</v>
      </c>
      <c r="P129" s="1" t="str">
        <f>RIGHT(woda[[#This Row],[KodKlienta]],3)</f>
        <v>WIL</v>
      </c>
      <c r="Q129" s="1">
        <f>SUM(woda[[#This Row],[I]:[XII]])</f>
        <v>30</v>
      </c>
      <c r="R129" s="2">
        <f>woda[[#This Row],[suma ]]/woda[[#This Row],[liczba osób]]</f>
        <v>30</v>
      </c>
    </row>
    <row r="130" spans="1:18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s="1" t="str">
        <f>LEFT(woda[[#This Row],[KodKlienta]],5)</f>
        <v>00129</v>
      </c>
      <c r="O130" s="3">
        <f>VALUE(RIGHT(LEFT(woda[[#This Row],[KodKlienta]],7),2))</f>
        <v>3</v>
      </c>
      <c r="P130" s="1" t="str">
        <f>RIGHT(woda[[#This Row],[KodKlienta]],3)</f>
        <v>WOL</v>
      </c>
      <c r="Q130" s="1">
        <f>SUM(woda[[#This Row],[I]:[XII]])</f>
        <v>95</v>
      </c>
      <c r="R130" s="2">
        <f>woda[[#This Row],[suma ]]/woda[[#This Row],[liczba osób]]</f>
        <v>31.666666666666668</v>
      </c>
    </row>
    <row r="131" spans="1:18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s="1" t="str">
        <f>LEFT(woda[[#This Row],[KodKlienta]],5)</f>
        <v>00130</v>
      </c>
      <c r="O131" s="3">
        <f>VALUE(RIGHT(LEFT(woda[[#This Row],[KodKlienta]],7),2))</f>
        <v>3</v>
      </c>
      <c r="P131" s="1" t="str">
        <f>RIGHT(woda[[#This Row],[KodKlienta]],3)</f>
        <v>OCH</v>
      </c>
      <c r="Q131" s="1">
        <f>SUM(woda[[#This Row],[I]:[XII]])</f>
        <v>92</v>
      </c>
      <c r="R131" s="2">
        <f>woda[[#This Row],[suma ]]/woda[[#This Row],[liczba osób]]</f>
        <v>30.666666666666668</v>
      </c>
    </row>
    <row r="132" spans="1:18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s="1" t="str">
        <f>LEFT(woda[[#This Row],[KodKlienta]],5)</f>
        <v>00131</v>
      </c>
      <c r="O132" s="3">
        <f>VALUE(RIGHT(LEFT(woda[[#This Row],[KodKlienta]],7),2))</f>
        <v>1</v>
      </c>
      <c r="P132" s="1" t="str">
        <f>RIGHT(woda[[#This Row],[KodKlienta]],3)</f>
        <v>MOK</v>
      </c>
      <c r="Q132" s="1">
        <f>SUM(woda[[#This Row],[I]:[XII]])</f>
        <v>29</v>
      </c>
      <c r="R132" s="2">
        <f>woda[[#This Row],[suma ]]/woda[[#This Row],[liczba osób]]</f>
        <v>29</v>
      </c>
    </row>
    <row r="133" spans="1:18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s="1" t="str">
        <f>LEFT(woda[[#This Row],[KodKlienta]],5)</f>
        <v>00132</v>
      </c>
      <c r="O133" s="3">
        <f>VALUE(RIGHT(LEFT(woda[[#This Row],[KodKlienta]],7),2))</f>
        <v>4</v>
      </c>
      <c r="P133" s="1" t="str">
        <f>RIGHT(woda[[#This Row],[KodKlienta]],3)</f>
        <v>REM</v>
      </c>
      <c r="Q133" s="1">
        <f>SUM(woda[[#This Row],[I]:[XII]])</f>
        <v>133</v>
      </c>
      <c r="R133" s="2">
        <f>woda[[#This Row],[suma ]]/woda[[#This Row],[liczba osób]]</f>
        <v>33.25</v>
      </c>
    </row>
    <row r="134" spans="1:18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s="1" t="str">
        <f>LEFT(woda[[#This Row],[KodKlienta]],5)</f>
        <v>00133</v>
      </c>
      <c r="O134" s="3">
        <f>VALUE(RIGHT(LEFT(woda[[#This Row],[KodKlienta]],7),2))</f>
        <v>2</v>
      </c>
      <c r="P134" s="1" t="str">
        <f>RIGHT(woda[[#This Row],[KodKlienta]],3)</f>
        <v>URY</v>
      </c>
      <c r="Q134" s="1">
        <f>SUM(woda[[#This Row],[I]:[XII]])</f>
        <v>55</v>
      </c>
      <c r="R134" s="2">
        <f>woda[[#This Row],[suma ]]/woda[[#This Row],[liczba osób]]</f>
        <v>27.5</v>
      </c>
    </row>
    <row r="135" spans="1:18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s="1" t="str">
        <f>LEFT(woda[[#This Row],[KodKlienta]],5)</f>
        <v>00134</v>
      </c>
      <c r="O135" s="3">
        <f>VALUE(RIGHT(LEFT(woda[[#This Row],[KodKlienta]],7),2))</f>
        <v>5</v>
      </c>
      <c r="P135" s="1" t="str">
        <f>RIGHT(woda[[#This Row],[KodKlienta]],3)</f>
        <v>SRO</v>
      </c>
      <c r="Q135" s="1">
        <f>SUM(woda[[#This Row],[I]:[XII]])</f>
        <v>144</v>
      </c>
      <c r="R135" s="2">
        <f>woda[[#This Row],[suma ]]/woda[[#This Row],[liczba osób]]</f>
        <v>28.8</v>
      </c>
    </row>
    <row r="136" spans="1:18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s="1" t="str">
        <f>LEFT(woda[[#This Row],[KodKlienta]],5)</f>
        <v>00135</v>
      </c>
      <c r="O136" s="3">
        <f>VALUE(RIGHT(LEFT(woda[[#This Row],[KodKlienta]],7),2))</f>
        <v>4</v>
      </c>
      <c r="P136" s="1" t="str">
        <f>RIGHT(woda[[#This Row],[KodKlienta]],3)</f>
        <v>WAW</v>
      </c>
      <c r="Q136" s="1">
        <f>SUM(woda[[#This Row],[I]:[XII]])</f>
        <v>121</v>
      </c>
      <c r="R136" s="2">
        <f>woda[[#This Row],[suma ]]/woda[[#This Row],[liczba osób]]</f>
        <v>30.25</v>
      </c>
    </row>
    <row r="137" spans="1:18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s="1" t="str">
        <f>LEFT(woda[[#This Row],[KodKlienta]],5)</f>
        <v>00136</v>
      </c>
      <c r="O137" s="3">
        <f>VALUE(RIGHT(LEFT(woda[[#This Row],[KodKlienta]],7),2))</f>
        <v>2</v>
      </c>
      <c r="P137" s="1" t="str">
        <f>RIGHT(woda[[#This Row],[KodKlienta]],3)</f>
        <v>ZOL</v>
      </c>
      <c r="Q137" s="1">
        <f>SUM(woda[[#This Row],[I]:[XII]])</f>
        <v>53</v>
      </c>
      <c r="R137" s="2">
        <f>woda[[#This Row],[suma ]]/woda[[#This Row],[liczba osób]]</f>
        <v>26.5</v>
      </c>
    </row>
    <row r="138" spans="1:18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s="1" t="str">
        <f>LEFT(woda[[#This Row],[KodKlienta]],5)</f>
        <v>00137</v>
      </c>
      <c r="O138" s="3">
        <f>VALUE(RIGHT(LEFT(woda[[#This Row],[KodKlienta]],7),2))</f>
        <v>2</v>
      </c>
      <c r="P138" s="1" t="str">
        <f>RIGHT(woda[[#This Row],[KodKlienta]],3)</f>
        <v>URY</v>
      </c>
      <c r="Q138" s="1">
        <f>SUM(woda[[#This Row],[I]:[XII]])</f>
        <v>57</v>
      </c>
      <c r="R138" s="2">
        <f>woda[[#This Row],[suma ]]/woda[[#This Row],[liczba osób]]</f>
        <v>28.5</v>
      </c>
    </row>
    <row r="139" spans="1:18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s="1" t="str">
        <f>LEFT(woda[[#This Row],[KodKlienta]],5)</f>
        <v>00138</v>
      </c>
      <c r="O139" s="3">
        <f>VALUE(RIGHT(LEFT(woda[[#This Row],[KodKlienta]],7),2))</f>
        <v>3</v>
      </c>
      <c r="P139" s="1" t="str">
        <f>RIGHT(woda[[#This Row],[KodKlienta]],3)</f>
        <v>BIA</v>
      </c>
      <c r="Q139" s="1">
        <f>SUM(woda[[#This Row],[I]:[XII]])</f>
        <v>98</v>
      </c>
      <c r="R139" s="2">
        <f>woda[[#This Row],[suma ]]/woda[[#This Row],[liczba osób]]</f>
        <v>32.666666666666664</v>
      </c>
    </row>
    <row r="140" spans="1:18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s="1" t="str">
        <f>LEFT(woda[[#This Row],[KodKlienta]],5)</f>
        <v>00139</v>
      </c>
      <c r="O140" s="3">
        <f>VALUE(RIGHT(LEFT(woda[[#This Row],[KodKlienta]],7),2))</f>
        <v>3</v>
      </c>
      <c r="P140" s="1" t="str">
        <f>RIGHT(woda[[#This Row],[KodKlienta]],3)</f>
        <v>WIL</v>
      </c>
      <c r="Q140" s="1">
        <f>SUM(woda[[#This Row],[I]:[XII]])</f>
        <v>93</v>
      </c>
      <c r="R140" s="2">
        <f>woda[[#This Row],[suma ]]/woda[[#This Row],[liczba osób]]</f>
        <v>31</v>
      </c>
    </row>
    <row r="141" spans="1:18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s="1" t="str">
        <f>LEFT(woda[[#This Row],[KodKlienta]],5)</f>
        <v>00140</v>
      </c>
      <c r="O141" s="3">
        <f>VALUE(RIGHT(LEFT(woda[[#This Row],[KodKlienta]],7),2))</f>
        <v>5</v>
      </c>
      <c r="P141" s="1" t="str">
        <f>RIGHT(woda[[#This Row],[KodKlienta]],3)</f>
        <v>ZOL</v>
      </c>
      <c r="Q141" s="1">
        <f>SUM(woda[[#This Row],[I]:[XII]])</f>
        <v>163</v>
      </c>
      <c r="R141" s="2">
        <f>woda[[#This Row],[suma ]]/woda[[#This Row],[liczba osób]]</f>
        <v>32.6</v>
      </c>
    </row>
    <row r="142" spans="1:18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s="1" t="str">
        <f>LEFT(woda[[#This Row],[KodKlienta]],5)</f>
        <v>00141</v>
      </c>
      <c r="O142" s="3">
        <f>VALUE(RIGHT(LEFT(woda[[#This Row],[KodKlienta]],7),2))</f>
        <v>1</v>
      </c>
      <c r="P142" s="1" t="str">
        <f>RIGHT(woda[[#This Row],[KodKlienta]],3)</f>
        <v>BEM</v>
      </c>
      <c r="Q142" s="1">
        <f>SUM(woda[[#This Row],[I]:[XII]])</f>
        <v>29</v>
      </c>
      <c r="R142" s="2">
        <f>woda[[#This Row],[suma ]]/woda[[#This Row],[liczba osób]]</f>
        <v>29</v>
      </c>
    </row>
    <row r="143" spans="1:18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s="1" t="str">
        <f>LEFT(woda[[#This Row],[KodKlienta]],5)</f>
        <v>00142</v>
      </c>
      <c r="O143" s="3">
        <f>VALUE(RIGHT(LEFT(woda[[#This Row],[KodKlienta]],7),2))</f>
        <v>4</v>
      </c>
      <c r="P143" s="1" t="str">
        <f>RIGHT(woda[[#This Row],[KodKlienta]],3)</f>
        <v>BIE</v>
      </c>
      <c r="Q143" s="1">
        <f>SUM(woda[[#This Row],[I]:[XII]])</f>
        <v>139</v>
      </c>
      <c r="R143" s="2">
        <f>woda[[#This Row],[suma ]]/woda[[#This Row],[liczba osób]]</f>
        <v>34.75</v>
      </c>
    </row>
    <row r="144" spans="1:18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s="1" t="str">
        <f>LEFT(woda[[#This Row],[KodKlienta]],5)</f>
        <v>00143</v>
      </c>
      <c r="O144" s="3">
        <f>VALUE(RIGHT(LEFT(woda[[#This Row],[KodKlienta]],7),2))</f>
        <v>6</v>
      </c>
      <c r="P144" s="1" t="str">
        <f>RIGHT(woda[[#This Row],[KodKlienta]],3)</f>
        <v>WIL</v>
      </c>
      <c r="Q144" s="1">
        <f>SUM(woda[[#This Row],[I]:[XII]])</f>
        <v>184</v>
      </c>
      <c r="R144" s="2">
        <f>woda[[#This Row],[suma ]]/woda[[#This Row],[liczba osób]]</f>
        <v>30.666666666666668</v>
      </c>
    </row>
    <row r="145" spans="1:18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s="1" t="str">
        <f>LEFT(woda[[#This Row],[KodKlienta]],5)</f>
        <v>00144</v>
      </c>
      <c r="O145" s="3">
        <f>VALUE(RIGHT(LEFT(woda[[#This Row],[KodKlienta]],7),2))</f>
        <v>2</v>
      </c>
      <c r="P145" s="1" t="str">
        <f>RIGHT(woda[[#This Row],[KodKlienta]],3)</f>
        <v>TAR</v>
      </c>
      <c r="Q145" s="1">
        <f>SUM(woda[[#This Row],[I]:[XII]])</f>
        <v>58</v>
      </c>
      <c r="R145" s="2">
        <f>woda[[#This Row],[suma ]]/woda[[#This Row],[liczba osób]]</f>
        <v>29</v>
      </c>
    </row>
    <row r="146" spans="1:18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s="1" t="str">
        <f>LEFT(woda[[#This Row],[KodKlienta]],5)</f>
        <v>00145</v>
      </c>
      <c r="O146" s="3">
        <f>VALUE(RIGHT(LEFT(woda[[#This Row],[KodKlienta]],7),2))</f>
        <v>5</v>
      </c>
      <c r="P146" s="1" t="str">
        <f>RIGHT(woda[[#This Row],[KodKlienta]],3)</f>
        <v>WOL</v>
      </c>
      <c r="Q146" s="1">
        <f>SUM(woda[[#This Row],[I]:[XII]])</f>
        <v>154</v>
      </c>
      <c r="R146" s="2">
        <f>woda[[#This Row],[suma ]]/woda[[#This Row],[liczba osób]]</f>
        <v>30.8</v>
      </c>
    </row>
    <row r="147" spans="1:18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s="1" t="str">
        <f>LEFT(woda[[#This Row],[KodKlienta]],5)</f>
        <v>00146</v>
      </c>
      <c r="O147" s="3">
        <f>VALUE(RIGHT(LEFT(woda[[#This Row],[KodKlienta]],7),2))</f>
        <v>4</v>
      </c>
      <c r="P147" s="1" t="str">
        <f>RIGHT(woda[[#This Row],[KodKlienta]],3)</f>
        <v>OCH</v>
      </c>
      <c r="Q147" s="1">
        <f>SUM(woda[[#This Row],[I]:[XII]])</f>
        <v>135</v>
      </c>
      <c r="R147" s="2">
        <f>woda[[#This Row],[suma ]]/woda[[#This Row],[liczba osób]]</f>
        <v>33.75</v>
      </c>
    </row>
    <row r="148" spans="1:18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s="1" t="str">
        <f>LEFT(woda[[#This Row],[KodKlienta]],5)</f>
        <v>00147</v>
      </c>
      <c r="O148" s="3">
        <f>VALUE(RIGHT(LEFT(woda[[#This Row],[KodKlienta]],7),2))</f>
        <v>1</v>
      </c>
      <c r="P148" s="1" t="str">
        <f>RIGHT(woda[[#This Row],[KodKlienta]],3)</f>
        <v>WES</v>
      </c>
      <c r="Q148" s="1">
        <f>SUM(woda[[#This Row],[I]:[XII]])</f>
        <v>29</v>
      </c>
      <c r="R148" s="2">
        <f>woda[[#This Row],[suma ]]/woda[[#This Row],[liczba osób]]</f>
        <v>29</v>
      </c>
    </row>
    <row r="149" spans="1:18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s="1" t="str">
        <f>LEFT(woda[[#This Row],[KodKlienta]],5)</f>
        <v>00148</v>
      </c>
      <c r="O149" s="3">
        <f>VALUE(RIGHT(LEFT(woda[[#This Row],[KodKlienta]],7),2))</f>
        <v>7</v>
      </c>
      <c r="P149" s="1" t="str">
        <f>RIGHT(woda[[#This Row],[KodKlienta]],3)</f>
        <v>WLO</v>
      </c>
      <c r="Q149" s="1">
        <f>SUM(woda[[#This Row],[I]:[XII]])</f>
        <v>203</v>
      </c>
      <c r="R149" s="2">
        <f>woda[[#This Row],[suma ]]/woda[[#This Row],[liczba osób]]</f>
        <v>29</v>
      </c>
    </row>
    <row r="150" spans="1:18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s="1" t="str">
        <f>LEFT(woda[[#This Row],[KodKlienta]],5)</f>
        <v>00149</v>
      </c>
      <c r="O150" s="3">
        <f>VALUE(RIGHT(LEFT(woda[[#This Row],[KodKlienta]],7),2))</f>
        <v>2</v>
      </c>
      <c r="P150" s="1" t="str">
        <f>RIGHT(woda[[#This Row],[KodKlienta]],3)</f>
        <v>ZOL</v>
      </c>
      <c r="Q150" s="1">
        <f>SUM(woda[[#This Row],[I]:[XII]])</f>
        <v>62</v>
      </c>
      <c r="R150" s="2">
        <f>woda[[#This Row],[suma ]]/woda[[#This Row],[liczba osób]]</f>
        <v>31</v>
      </c>
    </row>
    <row r="151" spans="1:18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s="1" t="str">
        <f>LEFT(woda[[#This Row],[KodKlienta]],5)</f>
        <v>00150</v>
      </c>
      <c r="O151" s="3">
        <f>VALUE(RIGHT(LEFT(woda[[#This Row],[KodKlienta]],7),2))</f>
        <v>5</v>
      </c>
      <c r="P151" s="1" t="str">
        <f>RIGHT(woda[[#This Row],[KodKlienta]],3)</f>
        <v>URY</v>
      </c>
      <c r="Q151" s="1">
        <f>SUM(woda[[#This Row],[I]:[XII]])</f>
        <v>148</v>
      </c>
      <c r="R151" s="2">
        <f>woda[[#This Row],[suma ]]/woda[[#This Row],[liczba osób]]</f>
        <v>29.6</v>
      </c>
    </row>
    <row r="152" spans="1:18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s="1" t="str">
        <f>LEFT(woda[[#This Row],[KodKlienta]],5)</f>
        <v>00151</v>
      </c>
      <c r="O152" s="3">
        <f>VALUE(RIGHT(LEFT(woda[[#This Row],[KodKlienta]],7),2))</f>
        <v>3</v>
      </c>
      <c r="P152" s="1" t="str">
        <f>RIGHT(woda[[#This Row],[KodKlienta]],3)</f>
        <v>OCH</v>
      </c>
      <c r="Q152" s="1">
        <f>SUM(woda[[#This Row],[I]:[XII]])</f>
        <v>97</v>
      </c>
      <c r="R152" s="2">
        <f>woda[[#This Row],[suma ]]/woda[[#This Row],[liczba osób]]</f>
        <v>32.333333333333336</v>
      </c>
    </row>
    <row r="153" spans="1:18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s="1" t="str">
        <f>LEFT(woda[[#This Row],[KodKlienta]],5)</f>
        <v>00152</v>
      </c>
      <c r="O153" s="3">
        <f>VALUE(RIGHT(LEFT(woda[[#This Row],[KodKlienta]],7),2))</f>
        <v>6</v>
      </c>
      <c r="P153" s="1" t="str">
        <f>RIGHT(woda[[#This Row],[KodKlienta]],3)</f>
        <v>REM</v>
      </c>
      <c r="Q153" s="1">
        <f>SUM(woda[[#This Row],[I]:[XII]])</f>
        <v>186</v>
      </c>
      <c r="R153" s="2">
        <f>woda[[#This Row],[suma ]]/woda[[#This Row],[liczba osób]]</f>
        <v>31</v>
      </c>
    </row>
    <row r="154" spans="1:18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s="1" t="str">
        <f>LEFT(woda[[#This Row],[KodKlienta]],5)</f>
        <v>00153</v>
      </c>
      <c r="O154" s="3">
        <f>VALUE(RIGHT(LEFT(woda[[#This Row],[KodKlienta]],7),2))</f>
        <v>5</v>
      </c>
      <c r="P154" s="1" t="str">
        <f>RIGHT(woda[[#This Row],[KodKlienta]],3)</f>
        <v>WES</v>
      </c>
      <c r="Q154" s="1">
        <f>SUM(woda[[#This Row],[I]:[XII]])</f>
        <v>151</v>
      </c>
      <c r="R154" s="2">
        <f>woda[[#This Row],[suma ]]/woda[[#This Row],[liczba osób]]</f>
        <v>30.2</v>
      </c>
    </row>
    <row r="155" spans="1:18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s="1" t="str">
        <f>LEFT(woda[[#This Row],[KodKlienta]],5)</f>
        <v>00154</v>
      </c>
      <c r="O155" s="3">
        <f>VALUE(RIGHT(LEFT(woda[[#This Row],[KodKlienta]],7),2))</f>
        <v>4</v>
      </c>
      <c r="P155" s="1" t="str">
        <f>RIGHT(woda[[#This Row],[KodKlienta]],3)</f>
        <v>SRO</v>
      </c>
      <c r="Q155" s="1">
        <f>SUM(woda[[#This Row],[I]:[XII]])</f>
        <v>126</v>
      </c>
      <c r="R155" s="2">
        <f>woda[[#This Row],[suma ]]/woda[[#This Row],[liczba osób]]</f>
        <v>31.5</v>
      </c>
    </row>
    <row r="156" spans="1:18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s="1" t="str">
        <f>LEFT(woda[[#This Row],[KodKlienta]],5)</f>
        <v>00155</v>
      </c>
      <c r="O156" s="3">
        <f>VALUE(RIGHT(LEFT(woda[[#This Row],[KodKlienta]],7),2))</f>
        <v>4</v>
      </c>
      <c r="P156" s="1" t="str">
        <f>RIGHT(woda[[#This Row],[KodKlienta]],3)</f>
        <v>WES</v>
      </c>
      <c r="Q156" s="1">
        <f>SUM(woda[[#This Row],[I]:[XII]])</f>
        <v>127</v>
      </c>
      <c r="R156" s="2">
        <f>woda[[#This Row],[suma ]]/woda[[#This Row],[liczba osób]]</f>
        <v>31.75</v>
      </c>
    </row>
    <row r="157" spans="1:18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s="1" t="str">
        <f>LEFT(woda[[#This Row],[KodKlienta]],5)</f>
        <v>00156</v>
      </c>
      <c r="O157" s="3">
        <f>VALUE(RIGHT(LEFT(woda[[#This Row],[KodKlienta]],7),2))</f>
        <v>4</v>
      </c>
      <c r="P157" s="1" t="str">
        <f>RIGHT(woda[[#This Row],[KodKlienta]],3)</f>
        <v>WIL</v>
      </c>
      <c r="Q157" s="1">
        <f>SUM(woda[[#This Row],[I]:[XII]])</f>
        <v>122</v>
      </c>
      <c r="R157" s="2">
        <f>woda[[#This Row],[suma ]]/woda[[#This Row],[liczba osób]]</f>
        <v>30.5</v>
      </c>
    </row>
    <row r="158" spans="1:18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s="1" t="str">
        <f>LEFT(woda[[#This Row],[KodKlienta]],5)</f>
        <v>00157</v>
      </c>
      <c r="O158" s="3">
        <f>VALUE(RIGHT(LEFT(woda[[#This Row],[KodKlienta]],7),2))</f>
        <v>3</v>
      </c>
      <c r="P158" s="1" t="str">
        <f>RIGHT(woda[[#This Row],[KodKlienta]],3)</f>
        <v>SRO</v>
      </c>
      <c r="Q158" s="1">
        <f>SUM(woda[[#This Row],[I]:[XII]])</f>
        <v>99</v>
      </c>
      <c r="R158" s="2">
        <f>woda[[#This Row],[suma ]]/woda[[#This Row],[liczba osób]]</f>
        <v>33</v>
      </c>
    </row>
    <row r="159" spans="1:18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s="1" t="str">
        <f>LEFT(woda[[#This Row],[KodKlienta]],5)</f>
        <v>00158</v>
      </c>
      <c r="O159" s="3">
        <f>VALUE(RIGHT(LEFT(woda[[#This Row],[KodKlienta]],7),2))</f>
        <v>6</v>
      </c>
      <c r="P159" s="1" t="str">
        <f>RIGHT(woda[[#This Row],[KodKlienta]],3)</f>
        <v>ZOL</v>
      </c>
      <c r="Q159" s="1">
        <f>SUM(woda[[#This Row],[I]:[XII]])</f>
        <v>188</v>
      </c>
      <c r="R159" s="2">
        <f>woda[[#This Row],[suma ]]/woda[[#This Row],[liczba osób]]</f>
        <v>31.333333333333332</v>
      </c>
    </row>
    <row r="160" spans="1:18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s="1" t="str">
        <f>LEFT(woda[[#This Row],[KodKlienta]],5)</f>
        <v>00159</v>
      </c>
      <c r="O160" s="3">
        <f>VALUE(RIGHT(LEFT(woda[[#This Row],[KodKlienta]],7),2))</f>
        <v>3</v>
      </c>
      <c r="P160" s="1" t="str">
        <f>RIGHT(woda[[#This Row],[KodKlienta]],3)</f>
        <v>WLO</v>
      </c>
      <c r="Q160" s="1">
        <f>SUM(woda[[#This Row],[I]:[XII]])</f>
        <v>90</v>
      </c>
      <c r="R160" s="2">
        <f>woda[[#This Row],[suma ]]/woda[[#This Row],[liczba osób]]</f>
        <v>30</v>
      </c>
    </row>
    <row r="161" spans="1:18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s="1" t="str">
        <f>LEFT(woda[[#This Row],[KodKlienta]],5)</f>
        <v>00160</v>
      </c>
      <c r="O161" s="3">
        <f>VALUE(RIGHT(LEFT(woda[[#This Row],[KodKlienta]],7),2))</f>
        <v>3</v>
      </c>
      <c r="P161" s="1" t="str">
        <f>RIGHT(woda[[#This Row],[KodKlienta]],3)</f>
        <v>URU</v>
      </c>
      <c r="Q161" s="1">
        <f>SUM(woda[[#This Row],[I]:[XII]])</f>
        <v>91</v>
      </c>
      <c r="R161" s="2">
        <f>woda[[#This Row],[suma ]]/woda[[#This Row],[liczba osób]]</f>
        <v>30.333333333333332</v>
      </c>
    </row>
    <row r="162" spans="1:18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s="1" t="str">
        <f>LEFT(woda[[#This Row],[KodKlienta]],5)</f>
        <v>00161</v>
      </c>
      <c r="O162" s="3">
        <f>VALUE(RIGHT(LEFT(woda[[#This Row],[KodKlienta]],7),2))</f>
        <v>4</v>
      </c>
      <c r="P162" s="1" t="str">
        <f>RIGHT(woda[[#This Row],[KodKlienta]],3)</f>
        <v>WES</v>
      </c>
      <c r="Q162" s="1">
        <f>SUM(woda[[#This Row],[I]:[XII]])</f>
        <v>123</v>
      </c>
      <c r="R162" s="2">
        <f>woda[[#This Row],[suma ]]/woda[[#This Row],[liczba osób]]</f>
        <v>30.75</v>
      </c>
    </row>
    <row r="163" spans="1:18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s="1" t="str">
        <f>LEFT(woda[[#This Row],[KodKlienta]],5)</f>
        <v>00162</v>
      </c>
      <c r="O163" s="3">
        <f>VALUE(RIGHT(LEFT(woda[[#This Row],[KodKlienta]],7),2))</f>
        <v>3</v>
      </c>
      <c r="P163" s="1" t="str">
        <f>RIGHT(woda[[#This Row],[KodKlienta]],3)</f>
        <v>SRO</v>
      </c>
      <c r="Q163" s="1">
        <f>SUM(woda[[#This Row],[I]:[XII]])</f>
        <v>96</v>
      </c>
      <c r="R163" s="2">
        <f>woda[[#This Row],[suma ]]/woda[[#This Row],[liczba osób]]</f>
        <v>32</v>
      </c>
    </row>
    <row r="164" spans="1:18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s="1" t="str">
        <f>LEFT(woda[[#This Row],[KodKlienta]],5)</f>
        <v>00163</v>
      </c>
      <c r="O164" s="3">
        <f>VALUE(RIGHT(LEFT(woda[[#This Row],[KodKlienta]],7),2))</f>
        <v>2</v>
      </c>
      <c r="P164" s="1" t="str">
        <f>RIGHT(woda[[#This Row],[KodKlienta]],3)</f>
        <v>PRA</v>
      </c>
      <c r="Q164" s="1">
        <f>SUM(woda[[#This Row],[I]:[XII]])</f>
        <v>59</v>
      </c>
      <c r="R164" s="2">
        <f>woda[[#This Row],[suma ]]/woda[[#This Row],[liczba osób]]</f>
        <v>29.5</v>
      </c>
    </row>
    <row r="165" spans="1:18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s="1" t="str">
        <f>LEFT(woda[[#This Row],[KodKlienta]],5)</f>
        <v>00164</v>
      </c>
      <c r="O165" s="3">
        <f>VALUE(RIGHT(LEFT(woda[[#This Row],[KodKlienta]],7),2))</f>
        <v>4</v>
      </c>
      <c r="P165" s="1" t="str">
        <f>RIGHT(woda[[#This Row],[KodKlienta]],3)</f>
        <v>URU</v>
      </c>
      <c r="Q165" s="1">
        <f>SUM(woda[[#This Row],[I]:[XII]])</f>
        <v>122</v>
      </c>
      <c r="R165" s="2">
        <f>woda[[#This Row],[suma ]]/woda[[#This Row],[liczba osób]]</f>
        <v>30.5</v>
      </c>
    </row>
    <row r="166" spans="1:18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s="1" t="str">
        <f>LEFT(woda[[#This Row],[KodKlienta]],5)</f>
        <v>00165</v>
      </c>
      <c r="O166" s="3">
        <f>VALUE(RIGHT(LEFT(woda[[#This Row],[KodKlienta]],7),2))</f>
        <v>3</v>
      </c>
      <c r="P166" s="1" t="str">
        <f>RIGHT(woda[[#This Row],[KodKlienta]],3)</f>
        <v>WES</v>
      </c>
      <c r="Q166" s="1">
        <f>SUM(woda[[#This Row],[I]:[XII]])</f>
        <v>99</v>
      </c>
      <c r="R166" s="2">
        <f>woda[[#This Row],[suma ]]/woda[[#This Row],[liczba osób]]</f>
        <v>33</v>
      </c>
    </row>
    <row r="167" spans="1:18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s="1" t="str">
        <f>LEFT(woda[[#This Row],[KodKlienta]],5)</f>
        <v>00166</v>
      </c>
      <c r="O167" s="3">
        <f>VALUE(RIGHT(LEFT(woda[[#This Row],[KodKlienta]],7),2))</f>
        <v>3</v>
      </c>
      <c r="P167" s="1" t="str">
        <f>RIGHT(woda[[#This Row],[KodKlienta]],3)</f>
        <v>PRA</v>
      </c>
      <c r="Q167" s="1">
        <f>SUM(woda[[#This Row],[I]:[XII]])</f>
        <v>93</v>
      </c>
      <c r="R167" s="2">
        <f>woda[[#This Row],[suma ]]/woda[[#This Row],[liczba osób]]</f>
        <v>31</v>
      </c>
    </row>
    <row r="168" spans="1:18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s="1" t="str">
        <f>LEFT(woda[[#This Row],[KodKlienta]],5)</f>
        <v>00167</v>
      </c>
      <c r="O168" s="3">
        <f>VALUE(RIGHT(LEFT(woda[[#This Row],[KodKlienta]],7),2))</f>
        <v>3</v>
      </c>
      <c r="P168" s="1" t="str">
        <f>RIGHT(woda[[#This Row],[KodKlienta]],3)</f>
        <v>BEM</v>
      </c>
      <c r="Q168" s="1">
        <f>SUM(woda[[#This Row],[I]:[XII]])</f>
        <v>90</v>
      </c>
      <c r="R168" s="2">
        <f>woda[[#This Row],[suma ]]/woda[[#This Row],[liczba osób]]</f>
        <v>30</v>
      </c>
    </row>
    <row r="169" spans="1:18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s="1" t="str">
        <f>LEFT(woda[[#This Row],[KodKlienta]],5)</f>
        <v>00168</v>
      </c>
      <c r="O169" s="3">
        <f>VALUE(RIGHT(LEFT(woda[[#This Row],[KodKlienta]],7),2))</f>
        <v>6</v>
      </c>
      <c r="P169" s="1" t="str">
        <f>RIGHT(woda[[#This Row],[KodKlienta]],3)</f>
        <v>WOL</v>
      </c>
      <c r="Q169" s="1">
        <f>SUM(woda[[#This Row],[I]:[XII]])</f>
        <v>188</v>
      </c>
      <c r="R169" s="2">
        <f>woda[[#This Row],[suma ]]/woda[[#This Row],[liczba osób]]</f>
        <v>31.333333333333332</v>
      </c>
    </row>
    <row r="170" spans="1:18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s="1" t="str">
        <f>LEFT(woda[[#This Row],[KodKlienta]],5)</f>
        <v>00169</v>
      </c>
      <c r="O170" s="3">
        <f>VALUE(RIGHT(LEFT(woda[[#This Row],[KodKlienta]],7),2))</f>
        <v>5</v>
      </c>
      <c r="P170" s="1" t="str">
        <f>RIGHT(woda[[#This Row],[KodKlienta]],3)</f>
        <v>WIL</v>
      </c>
      <c r="Q170" s="1">
        <f>SUM(woda[[#This Row],[I]:[XII]])</f>
        <v>144</v>
      </c>
      <c r="R170" s="2">
        <f>woda[[#This Row],[suma ]]/woda[[#This Row],[liczba osób]]</f>
        <v>28.8</v>
      </c>
    </row>
    <row r="171" spans="1:18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s="1" t="str">
        <f>LEFT(woda[[#This Row],[KodKlienta]],5)</f>
        <v>00170</v>
      </c>
      <c r="O171" s="3">
        <f>VALUE(RIGHT(LEFT(woda[[#This Row],[KodKlienta]],7),2))</f>
        <v>2</v>
      </c>
      <c r="P171" s="1" t="str">
        <f>RIGHT(woda[[#This Row],[KodKlienta]],3)</f>
        <v>MOK</v>
      </c>
      <c r="Q171" s="1">
        <f>SUM(woda[[#This Row],[I]:[XII]])</f>
        <v>56</v>
      </c>
      <c r="R171" s="2">
        <f>woda[[#This Row],[suma ]]/woda[[#This Row],[liczba osób]]</f>
        <v>28</v>
      </c>
    </row>
    <row r="172" spans="1:18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s="1" t="str">
        <f>LEFT(woda[[#This Row],[KodKlienta]],5)</f>
        <v>00171</v>
      </c>
      <c r="O172" s="3">
        <f>VALUE(RIGHT(LEFT(woda[[#This Row],[KodKlienta]],7),2))</f>
        <v>4</v>
      </c>
      <c r="P172" s="1" t="str">
        <f>RIGHT(woda[[#This Row],[KodKlienta]],3)</f>
        <v>REM</v>
      </c>
      <c r="Q172" s="1">
        <f>SUM(woda[[#This Row],[I]:[XII]])</f>
        <v>131</v>
      </c>
      <c r="R172" s="2">
        <f>woda[[#This Row],[suma ]]/woda[[#This Row],[liczba osób]]</f>
        <v>32.75</v>
      </c>
    </row>
    <row r="173" spans="1:18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s="1" t="str">
        <f>LEFT(woda[[#This Row],[KodKlienta]],5)</f>
        <v>00172</v>
      </c>
      <c r="O173" s="3">
        <f>VALUE(RIGHT(LEFT(woda[[#This Row],[KodKlienta]],7),2))</f>
        <v>1</v>
      </c>
      <c r="P173" s="1" t="str">
        <f>RIGHT(woda[[#This Row],[KodKlienta]],3)</f>
        <v>WLO</v>
      </c>
      <c r="Q173" s="1">
        <f>SUM(woda[[#This Row],[I]:[XII]])</f>
        <v>28</v>
      </c>
      <c r="R173" s="2">
        <f>woda[[#This Row],[suma ]]/woda[[#This Row],[liczba osób]]</f>
        <v>28</v>
      </c>
    </row>
    <row r="174" spans="1:18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s="1" t="str">
        <f>LEFT(woda[[#This Row],[KodKlienta]],5)</f>
        <v>00173</v>
      </c>
      <c r="O174" s="3">
        <f>VALUE(RIGHT(LEFT(woda[[#This Row],[KodKlienta]],7),2))</f>
        <v>5</v>
      </c>
      <c r="P174" s="1" t="str">
        <f>RIGHT(woda[[#This Row],[KodKlienta]],3)</f>
        <v>BEM</v>
      </c>
      <c r="Q174" s="1">
        <f>SUM(woda[[#This Row],[I]:[XII]])</f>
        <v>172</v>
      </c>
      <c r="R174" s="2">
        <f>woda[[#This Row],[suma ]]/woda[[#This Row],[liczba osób]]</f>
        <v>34.4</v>
      </c>
    </row>
    <row r="175" spans="1:18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s="1" t="str">
        <f>LEFT(woda[[#This Row],[KodKlienta]],5)</f>
        <v>00174</v>
      </c>
      <c r="O175" s="3">
        <f>VALUE(RIGHT(LEFT(woda[[#This Row],[KodKlienta]],7),2))</f>
        <v>3</v>
      </c>
      <c r="P175" s="1" t="str">
        <f>RIGHT(woda[[#This Row],[KodKlienta]],3)</f>
        <v>OCH</v>
      </c>
      <c r="Q175" s="1">
        <f>SUM(woda[[#This Row],[I]:[XII]])</f>
        <v>92</v>
      </c>
      <c r="R175" s="2">
        <f>woda[[#This Row],[suma ]]/woda[[#This Row],[liczba osób]]</f>
        <v>30.666666666666668</v>
      </c>
    </row>
    <row r="176" spans="1:18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s="1" t="str">
        <f>LEFT(woda[[#This Row],[KodKlienta]],5)</f>
        <v>00175</v>
      </c>
      <c r="O176" s="3">
        <f>VALUE(RIGHT(LEFT(woda[[#This Row],[KodKlienta]],7),2))</f>
        <v>1</v>
      </c>
      <c r="P176" s="1" t="str">
        <f>RIGHT(woda[[#This Row],[KodKlienta]],3)</f>
        <v>SRO</v>
      </c>
      <c r="Q176" s="1">
        <f>SUM(woda[[#This Row],[I]:[XII]])</f>
        <v>27</v>
      </c>
      <c r="R176" s="2">
        <f>woda[[#This Row],[suma ]]/woda[[#This Row],[liczba osób]]</f>
        <v>27</v>
      </c>
    </row>
    <row r="177" spans="1:18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s="1" t="str">
        <f>LEFT(woda[[#This Row],[KodKlienta]],5)</f>
        <v>00176</v>
      </c>
      <c r="O177" s="3">
        <f>VALUE(RIGHT(LEFT(woda[[#This Row],[KodKlienta]],7),2))</f>
        <v>1</v>
      </c>
      <c r="P177" s="1" t="str">
        <f>RIGHT(woda[[#This Row],[KodKlienta]],3)</f>
        <v>OCH</v>
      </c>
      <c r="Q177" s="1">
        <f>SUM(woda[[#This Row],[I]:[XII]])</f>
        <v>29</v>
      </c>
      <c r="R177" s="2">
        <f>woda[[#This Row],[suma ]]/woda[[#This Row],[liczba osób]]</f>
        <v>29</v>
      </c>
    </row>
    <row r="178" spans="1:18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s="1" t="str">
        <f>LEFT(woda[[#This Row],[KodKlienta]],5)</f>
        <v>00177</v>
      </c>
      <c r="O178" s="3">
        <f>VALUE(RIGHT(LEFT(woda[[#This Row],[KodKlienta]],7),2))</f>
        <v>4</v>
      </c>
      <c r="P178" s="1" t="str">
        <f>RIGHT(woda[[#This Row],[KodKlienta]],3)</f>
        <v>BIE</v>
      </c>
      <c r="Q178" s="1">
        <f>SUM(woda[[#This Row],[I]:[XII]])</f>
        <v>124</v>
      </c>
      <c r="R178" s="2">
        <f>woda[[#This Row],[suma ]]/woda[[#This Row],[liczba osób]]</f>
        <v>31</v>
      </c>
    </row>
    <row r="179" spans="1:18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s="1" t="str">
        <f>LEFT(woda[[#This Row],[KodKlienta]],5)</f>
        <v>00178</v>
      </c>
      <c r="O179" s="3">
        <f>VALUE(RIGHT(LEFT(woda[[#This Row],[KodKlienta]],7),2))</f>
        <v>6</v>
      </c>
      <c r="P179" s="1" t="str">
        <f>RIGHT(woda[[#This Row],[KodKlienta]],3)</f>
        <v>URU</v>
      </c>
      <c r="Q179" s="1">
        <f>SUM(woda[[#This Row],[I]:[XII]])</f>
        <v>184</v>
      </c>
      <c r="R179" s="2">
        <f>woda[[#This Row],[suma ]]/woda[[#This Row],[liczba osób]]</f>
        <v>30.666666666666668</v>
      </c>
    </row>
    <row r="180" spans="1:18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s="1" t="str">
        <f>LEFT(woda[[#This Row],[KodKlienta]],5)</f>
        <v>00179</v>
      </c>
      <c r="O180" s="3">
        <f>VALUE(RIGHT(LEFT(woda[[#This Row],[KodKlienta]],7),2))</f>
        <v>1</v>
      </c>
      <c r="P180" s="1" t="str">
        <f>RIGHT(woda[[#This Row],[KodKlienta]],3)</f>
        <v>URU</v>
      </c>
      <c r="Q180" s="1">
        <f>SUM(woda[[#This Row],[I]:[XII]])</f>
        <v>28</v>
      </c>
      <c r="R180" s="2">
        <f>woda[[#This Row],[suma ]]/woda[[#This Row],[liczba osób]]</f>
        <v>28</v>
      </c>
    </row>
    <row r="181" spans="1:18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s="1" t="str">
        <f>LEFT(woda[[#This Row],[KodKlienta]],5)</f>
        <v>00180</v>
      </c>
      <c r="O181" s="3">
        <f>VALUE(RIGHT(LEFT(woda[[#This Row],[KodKlienta]],7),2))</f>
        <v>5</v>
      </c>
      <c r="P181" s="1" t="str">
        <f>RIGHT(woda[[#This Row],[KodKlienta]],3)</f>
        <v>OCH</v>
      </c>
      <c r="Q181" s="1">
        <f>SUM(woda[[#This Row],[I]:[XII]])</f>
        <v>163</v>
      </c>
      <c r="R181" s="2">
        <f>woda[[#This Row],[suma ]]/woda[[#This Row],[liczba osób]]</f>
        <v>32.6</v>
      </c>
    </row>
    <row r="182" spans="1:18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s="1" t="str">
        <f>LEFT(woda[[#This Row],[KodKlienta]],5)</f>
        <v>00181</v>
      </c>
      <c r="O182" s="3">
        <f>VALUE(RIGHT(LEFT(woda[[#This Row],[KodKlienta]],7),2))</f>
        <v>3</v>
      </c>
      <c r="P182" s="1" t="str">
        <f>RIGHT(woda[[#This Row],[KodKlienta]],3)</f>
        <v>BIE</v>
      </c>
      <c r="Q182" s="1">
        <f>SUM(woda[[#This Row],[I]:[XII]])</f>
        <v>96</v>
      </c>
      <c r="R182" s="2">
        <f>woda[[#This Row],[suma ]]/woda[[#This Row],[liczba osób]]</f>
        <v>32</v>
      </c>
    </row>
    <row r="183" spans="1:18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s="1" t="str">
        <f>LEFT(woda[[#This Row],[KodKlienta]],5)</f>
        <v>00182</v>
      </c>
      <c r="O183" s="3">
        <f>VALUE(RIGHT(LEFT(woda[[#This Row],[KodKlienta]],7),2))</f>
        <v>4</v>
      </c>
      <c r="P183" s="1" t="str">
        <f>RIGHT(woda[[#This Row],[KodKlienta]],3)</f>
        <v>URU</v>
      </c>
      <c r="Q183" s="1">
        <f>SUM(woda[[#This Row],[I]:[XII]])</f>
        <v>134</v>
      </c>
      <c r="R183" s="2">
        <f>woda[[#This Row],[suma ]]/woda[[#This Row],[liczba osób]]</f>
        <v>33.5</v>
      </c>
    </row>
    <row r="184" spans="1:18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s="1" t="str">
        <f>LEFT(woda[[#This Row],[KodKlienta]],5)</f>
        <v>00183</v>
      </c>
      <c r="O184" s="3">
        <f>VALUE(RIGHT(LEFT(woda[[#This Row],[KodKlienta]],7),2))</f>
        <v>4</v>
      </c>
      <c r="P184" s="1" t="str">
        <f>RIGHT(woda[[#This Row],[KodKlienta]],3)</f>
        <v>WLO</v>
      </c>
      <c r="Q184" s="1">
        <f>SUM(woda[[#This Row],[I]:[XII]])</f>
        <v>121</v>
      </c>
      <c r="R184" s="2">
        <f>woda[[#This Row],[suma ]]/woda[[#This Row],[liczba osób]]</f>
        <v>30.25</v>
      </c>
    </row>
    <row r="185" spans="1:18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s="1" t="str">
        <f>LEFT(woda[[#This Row],[KodKlienta]],5)</f>
        <v>00184</v>
      </c>
      <c r="O185" s="3">
        <f>VALUE(RIGHT(LEFT(woda[[#This Row],[KodKlienta]],7),2))</f>
        <v>2</v>
      </c>
      <c r="P185" s="1" t="str">
        <f>RIGHT(woda[[#This Row],[KodKlienta]],3)</f>
        <v>PRA</v>
      </c>
      <c r="Q185" s="1">
        <f>SUM(woda[[#This Row],[I]:[XII]])</f>
        <v>57</v>
      </c>
      <c r="R185" s="2">
        <f>woda[[#This Row],[suma ]]/woda[[#This Row],[liczba osób]]</f>
        <v>28.5</v>
      </c>
    </row>
    <row r="186" spans="1:18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s="1" t="str">
        <f>LEFT(woda[[#This Row],[KodKlienta]],5)</f>
        <v>00185</v>
      </c>
      <c r="O186" s="3">
        <f>VALUE(RIGHT(LEFT(woda[[#This Row],[KodKlienta]],7),2))</f>
        <v>2</v>
      </c>
      <c r="P186" s="1" t="str">
        <f>RIGHT(woda[[#This Row],[KodKlienta]],3)</f>
        <v>URU</v>
      </c>
      <c r="Q186" s="1">
        <f>SUM(woda[[#This Row],[I]:[XII]])</f>
        <v>59</v>
      </c>
      <c r="R186" s="2">
        <f>woda[[#This Row],[suma ]]/woda[[#This Row],[liczba osób]]</f>
        <v>29.5</v>
      </c>
    </row>
    <row r="187" spans="1:18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s="1" t="str">
        <f>LEFT(woda[[#This Row],[KodKlienta]],5)</f>
        <v>00186</v>
      </c>
      <c r="O187" s="3">
        <f>VALUE(RIGHT(LEFT(woda[[#This Row],[KodKlienta]],7),2))</f>
        <v>4</v>
      </c>
      <c r="P187" s="1" t="str">
        <f>RIGHT(woda[[#This Row],[KodKlienta]],3)</f>
        <v>WES</v>
      </c>
      <c r="Q187" s="1">
        <f>SUM(woda[[#This Row],[I]:[XII]])</f>
        <v>122</v>
      </c>
      <c r="R187" s="2">
        <f>woda[[#This Row],[suma ]]/woda[[#This Row],[liczba osób]]</f>
        <v>30.5</v>
      </c>
    </row>
    <row r="188" spans="1:18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s="1" t="str">
        <f>LEFT(woda[[#This Row],[KodKlienta]],5)</f>
        <v>00187</v>
      </c>
      <c r="O188" s="3">
        <f>VALUE(RIGHT(LEFT(woda[[#This Row],[KodKlienta]],7),2))</f>
        <v>1</v>
      </c>
      <c r="P188" s="1" t="str">
        <f>RIGHT(woda[[#This Row],[KodKlienta]],3)</f>
        <v>BIE</v>
      </c>
      <c r="Q188" s="1">
        <f>SUM(woda[[#This Row],[I]:[XII]])</f>
        <v>30</v>
      </c>
      <c r="R188" s="2">
        <f>woda[[#This Row],[suma ]]/woda[[#This Row],[liczba osób]]</f>
        <v>30</v>
      </c>
    </row>
    <row r="189" spans="1:18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s="1" t="str">
        <f>LEFT(woda[[#This Row],[KodKlienta]],5)</f>
        <v>00188</v>
      </c>
      <c r="O189" s="3">
        <f>VALUE(RIGHT(LEFT(woda[[#This Row],[KodKlienta]],7),2))</f>
        <v>6</v>
      </c>
      <c r="P189" s="1" t="str">
        <f>RIGHT(woda[[#This Row],[KodKlienta]],3)</f>
        <v>WES</v>
      </c>
      <c r="Q189" s="1">
        <f>SUM(woda[[#This Row],[I]:[XII]])</f>
        <v>185</v>
      </c>
      <c r="R189" s="2">
        <f>woda[[#This Row],[suma ]]/woda[[#This Row],[liczba osób]]</f>
        <v>30.833333333333332</v>
      </c>
    </row>
    <row r="190" spans="1:18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s="1" t="str">
        <f>LEFT(woda[[#This Row],[KodKlienta]],5)</f>
        <v>00189</v>
      </c>
      <c r="O190" s="3">
        <f>VALUE(RIGHT(LEFT(woda[[#This Row],[KodKlienta]],7),2))</f>
        <v>2</v>
      </c>
      <c r="P190" s="1" t="str">
        <f>RIGHT(woda[[#This Row],[KodKlienta]],3)</f>
        <v>SRO</v>
      </c>
      <c r="Q190" s="1">
        <f>SUM(woda[[#This Row],[I]:[XII]])</f>
        <v>63</v>
      </c>
      <c r="R190" s="2">
        <f>woda[[#This Row],[suma ]]/woda[[#This Row],[liczba osób]]</f>
        <v>31.5</v>
      </c>
    </row>
    <row r="191" spans="1:18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s="1" t="str">
        <f>LEFT(woda[[#This Row],[KodKlienta]],5)</f>
        <v>00190</v>
      </c>
      <c r="O191" s="3">
        <f>VALUE(RIGHT(LEFT(woda[[#This Row],[KodKlienta]],7),2))</f>
        <v>2</v>
      </c>
      <c r="P191" s="1" t="str">
        <f>RIGHT(woda[[#This Row],[KodKlienta]],3)</f>
        <v>REM</v>
      </c>
      <c r="Q191" s="1">
        <f>SUM(woda[[#This Row],[I]:[XII]])</f>
        <v>54</v>
      </c>
      <c r="R191" s="2">
        <f>woda[[#This Row],[suma ]]/woda[[#This Row],[liczba osób]]</f>
        <v>27</v>
      </c>
    </row>
    <row r="192" spans="1:18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s="1" t="str">
        <f>LEFT(woda[[#This Row],[KodKlienta]],5)</f>
        <v>00191</v>
      </c>
      <c r="O192" s="3">
        <f>VALUE(RIGHT(LEFT(woda[[#This Row],[KodKlienta]],7),2))</f>
        <v>3</v>
      </c>
      <c r="P192" s="1" t="str">
        <f>RIGHT(woda[[#This Row],[KodKlienta]],3)</f>
        <v>WLO</v>
      </c>
      <c r="Q192" s="1">
        <f>SUM(woda[[#This Row],[I]:[XII]])</f>
        <v>92</v>
      </c>
      <c r="R192" s="2">
        <f>woda[[#This Row],[suma ]]/woda[[#This Row],[liczba osób]]</f>
        <v>30.666666666666668</v>
      </c>
    </row>
    <row r="193" spans="1:18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s="1" t="str">
        <f>LEFT(woda[[#This Row],[KodKlienta]],5)</f>
        <v>00192</v>
      </c>
      <c r="O193" s="3">
        <f>VALUE(RIGHT(LEFT(woda[[#This Row],[KodKlienta]],7),2))</f>
        <v>4</v>
      </c>
      <c r="P193" s="1" t="str">
        <f>RIGHT(woda[[#This Row],[KodKlienta]],3)</f>
        <v>URU</v>
      </c>
      <c r="Q193" s="1">
        <f>SUM(woda[[#This Row],[I]:[XII]])</f>
        <v>126</v>
      </c>
      <c r="R193" s="2">
        <f>woda[[#This Row],[suma ]]/woda[[#This Row],[liczba osób]]</f>
        <v>31.5</v>
      </c>
    </row>
    <row r="194" spans="1:18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s="1" t="str">
        <f>LEFT(woda[[#This Row],[KodKlienta]],5)</f>
        <v>00193</v>
      </c>
      <c r="O194" s="3">
        <f>VALUE(RIGHT(LEFT(woda[[#This Row],[KodKlienta]],7),2))</f>
        <v>1</v>
      </c>
      <c r="P194" s="1" t="str">
        <f>RIGHT(woda[[#This Row],[KodKlienta]],3)</f>
        <v>WLO</v>
      </c>
      <c r="Q194" s="1">
        <f>SUM(woda[[#This Row],[I]:[XII]])</f>
        <v>30</v>
      </c>
      <c r="R194" s="2">
        <f>woda[[#This Row],[suma ]]/woda[[#This Row],[liczba osób]]</f>
        <v>30</v>
      </c>
    </row>
    <row r="195" spans="1:18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s="1" t="str">
        <f>LEFT(woda[[#This Row],[KodKlienta]],5)</f>
        <v>00194</v>
      </c>
      <c r="O195" s="3">
        <f>VALUE(RIGHT(LEFT(woda[[#This Row],[KodKlienta]],7),2))</f>
        <v>4</v>
      </c>
      <c r="P195" s="1" t="str">
        <f>RIGHT(woda[[#This Row],[KodKlienta]],3)</f>
        <v>REM</v>
      </c>
      <c r="Q195" s="1">
        <f>SUM(woda[[#This Row],[I]:[XII]])</f>
        <v>130</v>
      </c>
      <c r="R195" s="2">
        <f>woda[[#This Row],[suma ]]/woda[[#This Row],[liczba osób]]</f>
        <v>32.5</v>
      </c>
    </row>
    <row r="196" spans="1:18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s="1" t="str">
        <f>LEFT(woda[[#This Row],[KodKlienta]],5)</f>
        <v>00195</v>
      </c>
      <c r="O196" s="3">
        <f>VALUE(RIGHT(LEFT(woda[[#This Row],[KodKlienta]],7),2))</f>
        <v>4</v>
      </c>
      <c r="P196" s="1" t="str">
        <f>RIGHT(woda[[#This Row],[KodKlienta]],3)</f>
        <v>WIL</v>
      </c>
      <c r="Q196" s="1">
        <f>SUM(woda[[#This Row],[I]:[XII]])</f>
        <v>131</v>
      </c>
      <c r="R196" s="2">
        <f>woda[[#This Row],[suma ]]/woda[[#This Row],[liczba osób]]</f>
        <v>32.75</v>
      </c>
    </row>
    <row r="197" spans="1:18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s="1" t="str">
        <f>LEFT(woda[[#This Row],[KodKlienta]],5)</f>
        <v>00196</v>
      </c>
      <c r="O197" s="3">
        <f>VALUE(RIGHT(LEFT(woda[[#This Row],[KodKlienta]],7),2))</f>
        <v>6</v>
      </c>
      <c r="P197" s="1" t="str">
        <f>RIGHT(woda[[#This Row],[KodKlienta]],3)</f>
        <v>WIL</v>
      </c>
      <c r="Q197" s="1">
        <f>SUM(woda[[#This Row],[I]:[XII]])</f>
        <v>195</v>
      </c>
      <c r="R197" s="2">
        <f>woda[[#This Row],[suma ]]/woda[[#This Row],[liczba osób]]</f>
        <v>32.5</v>
      </c>
    </row>
    <row r="198" spans="1:18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s="1" t="str">
        <f>LEFT(woda[[#This Row],[KodKlienta]],5)</f>
        <v>00197</v>
      </c>
      <c r="O198" s="3">
        <f>VALUE(RIGHT(LEFT(woda[[#This Row],[KodKlienta]],7),2))</f>
        <v>3</v>
      </c>
      <c r="P198" s="1" t="str">
        <f>RIGHT(woda[[#This Row],[KodKlienta]],3)</f>
        <v>WES</v>
      </c>
      <c r="Q198" s="1">
        <f>SUM(woda[[#This Row],[I]:[XII]])</f>
        <v>94</v>
      </c>
      <c r="R198" s="2">
        <f>woda[[#This Row],[suma ]]/woda[[#This Row],[liczba osób]]</f>
        <v>31.333333333333332</v>
      </c>
    </row>
    <row r="199" spans="1:18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s="1" t="str">
        <f>LEFT(woda[[#This Row],[KodKlienta]],5)</f>
        <v>00198</v>
      </c>
      <c r="O199" s="3">
        <f>VALUE(RIGHT(LEFT(woda[[#This Row],[KodKlienta]],7),2))</f>
        <v>3</v>
      </c>
      <c r="P199" s="1" t="str">
        <f>RIGHT(woda[[#This Row],[KodKlienta]],3)</f>
        <v>REM</v>
      </c>
      <c r="Q199" s="1">
        <f>SUM(woda[[#This Row],[I]:[XII]])</f>
        <v>88</v>
      </c>
      <c r="R199" s="2">
        <f>woda[[#This Row],[suma ]]/woda[[#This Row],[liczba osób]]</f>
        <v>29.333333333333332</v>
      </c>
    </row>
    <row r="200" spans="1:18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s="1" t="str">
        <f>LEFT(woda[[#This Row],[KodKlienta]],5)</f>
        <v>00199</v>
      </c>
      <c r="O200" s="3">
        <f>VALUE(RIGHT(LEFT(woda[[#This Row],[KodKlienta]],7),2))</f>
        <v>3</v>
      </c>
      <c r="P200" s="1" t="str">
        <f>RIGHT(woda[[#This Row],[KodKlienta]],3)</f>
        <v>WOL</v>
      </c>
      <c r="Q200" s="1">
        <f>SUM(woda[[#This Row],[I]:[XII]])</f>
        <v>94</v>
      </c>
      <c r="R200" s="2">
        <f>woda[[#This Row],[suma ]]/woda[[#This Row],[liczba osób]]</f>
        <v>31.333333333333332</v>
      </c>
    </row>
    <row r="201" spans="1:18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s="1" t="str">
        <f>LEFT(woda[[#This Row],[KodKlienta]],5)</f>
        <v>00200</v>
      </c>
      <c r="O201" s="3">
        <f>VALUE(RIGHT(LEFT(woda[[#This Row],[KodKlienta]],7),2))</f>
        <v>3</v>
      </c>
      <c r="P201" s="1" t="str">
        <f>RIGHT(woda[[#This Row],[KodKlienta]],3)</f>
        <v>WOL</v>
      </c>
      <c r="Q201" s="1">
        <f>SUM(woda[[#This Row],[I]:[XII]])</f>
        <v>94</v>
      </c>
      <c r="R201" s="2">
        <f>woda[[#This Row],[suma ]]/woda[[#This Row],[liczba osób]]</f>
        <v>31.333333333333332</v>
      </c>
    </row>
    <row r="202" spans="1:18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s="1" t="str">
        <f>LEFT(woda[[#This Row],[KodKlienta]],5)</f>
        <v>00201</v>
      </c>
      <c r="O202" s="3">
        <f>VALUE(RIGHT(LEFT(woda[[#This Row],[KodKlienta]],7),2))</f>
        <v>4</v>
      </c>
      <c r="P202" s="1" t="str">
        <f>RIGHT(woda[[#This Row],[KodKlienta]],3)</f>
        <v>PRA</v>
      </c>
      <c r="Q202" s="1">
        <f>SUM(woda[[#This Row],[I]:[XII]])</f>
        <v>128</v>
      </c>
      <c r="R202" s="2">
        <f>woda[[#This Row],[suma ]]/woda[[#This Row],[liczba osób]]</f>
        <v>32</v>
      </c>
    </row>
    <row r="203" spans="1:18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s="1" t="str">
        <f>LEFT(woda[[#This Row],[KodKlienta]],5)</f>
        <v>00202</v>
      </c>
      <c r="O203" s="3">
        <f>VALUE(RIGHT(LEFT(woda[[#This Row],[KodKlienta]],7),2))</f>
        <v>4</v>
      </c>
      <c r="P203" s="1" t="str">
        <f>RIGHT(woda[[#This Row],[KodKlienta]],3)</f>
        <v>WLO</v>
      </c>
      <c r="Q203" s="1">
        <f>SUM(woda[[#This Row],[I]:[XII]])</f>
        <v>144</v>
      </c>
      <c r="R203" s="2">
        <f>woda[[#This Row],[suma ]]/woda[[#This Row],[liczba osób]]</f>
        <v>36</v>
      </c>
    </row>
    <row r="204" spans="1:18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s="1" t="str">
        <f>LEFT(woda[[#This Row],[KodKlienta]],5)</f>
        <v>00203</v>
      </c>
      <c r="O204" s="3">
        <f>VALUE(RIGHT(LEFT(woda[[#This Row],[KodKlienta]],7),2))</f>
        <v>1</v>
      </c>
      <c r="P204" s="1" t="str">
        <f>RIGHT(woda[[#This Row],[KodKlienta]],3)</f>
        <v>PRA</v>
      </c>
      <c r="Q204" s="1">
        <f>SUM(woda[[#This Row],[I]:[XII]])</f>
        <v>30</v>
      </c>
      <c r="R204" s="2">
        <f>woda[[#This Row],[suma ]]/woda[[#This Row],[liczba osób]]</f>
        <v>30</v>
      </c>
    </row>
    <row r="205" spans="1:18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s="1" t="str">
        <f>LEFT(woda[[#This Row],[KodKlienta]],5)</f>
        <v>00204</v>
      </c>
      <c r="O205" s="3">
        <f>VALUE(RIGHT(LEFT(woda[[#This Row],[KodKlienta]],7),2))</f>
        <v>2</v>
      </c>
      <c r="P205" s="1" t="str">
        <f>RIGHT(woda[[#This Row],[KodKlienta]],3)</f>
        <v>REM</v>
      </c>
      <c r="Q205" s="1">
        <f>SUM(woda[[#This Row],[I]:[XII]])</f>
        <v>59</v>
      </c>
      <c r="R205" s="2">
        <f>woda[[#This Row],[suma ]]/woda[[#This Row],[liczba osób]]</f>
        <v>29.5</v>
      </c>
    </row>
    <row r="206" spans="1:18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s="1" t="str">
        <f>LEFT(woda[[#This Row],[KodKlienta]],5)</f>
        <v>00205</v>
      </c>
      <c r="O206" s="3">
        <f>VALUE(RIGHT(LEFT(woda[[#This Row],[KodKlienta]],7),2))</f>
        <v>3</v>
      </c>
      <c r="P206" s="1" t="str">
        <f>RIGHT(woda[[#This Row],[KodKlienta]],3)</f>
        <v>WAW</v>
      </c>
      <c r="Q206" s="1">
        <f>SUM(woda[[#This Row],[I]:[XII]])</f>
        <v>97</v>
      </c>
      <c r="R206" s="2">
        <f>woda[[#This Row],[suma ]]/woda[[#This Row],[liczba osób]]</f>
        <v>32.333333333333336</v>
      </c>
    </row>
    <row r="207" spans="1:18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s="1" t="str">
        <f>LEFT(woda[[#This Row],[KodKlienta]],5)</f>
        <v>00206</v>
      </c>
      <c r="O207" s="3">
        <f>VALUE(RIGHT(LEFT(woda[[#This Row],[KodKlienta]],7),2))</f>
        <v>5</v>
      </c>
      <c r="P207" s="1" t="str">
        <f>RIGHT(woda[[#This Row],[KodKlienta]],3)</f>
        <v>BIE</v>
      </c>
      <c r="Q207" s="1">
        <f>SUM(woda[[#This Row],[I]:[XII]])</f>
        <v>147</v>
      </c>
      <c r="R207" s="2">
        <f>woda[[#This Row],[suma ]]/woda[[#This Row],[liczba osób]]</f>
        <v>29.4</v>
      </c>
    </row>
    <row r="208" spans="1:18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s="1" t="str">
        <f>LEFT(woda[[#This Row],[KodKlienta]],5)</f>
        <v>00207</v>
      </c>
      <c r="O208" s="3">
        <f>VALUE(RIGHT(LEFT(woda[[#This Row],[KodKlienta]],7),2))</f>
        <v>5</v>
      </c>
      <c r="P208" s="1" t="str">
        <f>RIGHT(woda[[#This Row],[KodKlienta]],3)</f>
        <v>URU</v>
      </c>
      <c r="Q208" s="1">
        <f>SUM(woda[[#This Row],[I]:[XII]])</f>
        <v>151</v>
      </c>
      <c r="R208" s="2">
        <f>woda[[#This Row],[suma ]]/woda[[#This Row],[liczba osób]]</f>
        <v>30.2</v>
      </c>
    </row>
    <row r="209" spans="1:18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s="1" t="str">
        <f>LEFT(woda[[#This Row],[KodKlienta]],5)</f>
        <v>00208</v>
      </c>
      <c r="O209" s="3">
        <f>VALUE(RIGHT(LEFT(woda[[#This Row],[KodKlienta]],7),2))</f>
        <v>2</v>
      </c>
      <c r="P209" s="1" t="str">
        <f>RIGHT(woda[[#This Row],[KodKlienta]],3)</f>
        <v>BIE</v>
      </c>
      <c r="Q209" s="1">
        <f>SUM(woda[[#This Row],[I]:[XII]])</f>
        <v>55</v>
      </c>
      <c r="R209" s="2">
        <f>woda[[#This Row],[suma ]]/woda[[#This Row],[liczba osób]]</f>
        <v>27.5</v>
      </c>
    </row>
    <row r="210" spans="1:18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s="1" t="str">
        <f>LEFT(woda[[#This Row],[KodKlienta]],5)</f>
        <v>00209</v>
      </c>
      <c r="O210" s="3">
        <f>VALUE(RIGHT(LEFT(woda[[#This Row],[KodKlienta]],7),2))</f>
        <v>3</v>
      </c>
      <c r="P210" s="1" t="str">
        <f>RIGHT(woda[[#This Row],[KodKlienta]],3)</f>
        <v>REM</v>
      </c>
      <c r="Q210" s="1">
        <f>SUM(woda[[#This Row],[I]:[XII]])</f>
        <v>95</v>
      </c>
      <c r="R210" s="2">
        <f>woda[[#This Row],[suma ]]/woda[[#This Row],[liczba osób]]</f>
        <v>31.666666666666668</v>
      </c>
    </row>
    <row r="211" spans="1:18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s="1" t="str">
        <f>LEFT(woda[[#This Row],[KodKlienta]],5)</f>
        <v>00210</v>
      </c>
      <c r="O211" s="3">
        <f>VALUE(RIGHT(LEFT(woda[[#This Row],[KodKlienta]],7),2))</f>
        <v>4</v>
      </c>
      <c r="P211" s="1" t="str">
        <f>RIGHT(woda[[#This Row],[KodKlienta]],3)</f>
        <v>REM</v>
      </c>
      <c r="Q211" s="1">
        <f>SUM(woda[[#This Row],[I]:[XII]])</f>
        <v>122</v>
      </c>
      <c r="R211" s="2">
        <f>woda[[#This Row],[suma ]]/woda[[#This Row],[liczba osób]]</f>
        <v>30.5</v>
      </c>
    </row>
    <row r="212" spans="1:18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s="1" t="str">
        <f>LEFT(woda[[#This Row],[KodKlienta]],5)</f>
        <v>00211</v>
      </c>
      <c r="O212" s="3">
        <f>VALUE(RIGHT(LEFT(woda[[#This Row],[KodKlienta]],7),2))</f>
        <v>2</v>
      </c>
      <c r="P212" s="1" t="str">
        <f>RIGHT(woda[[#This Row],[KodKlienta]],3)</f>
        <v>ZOL</v>
      </c>
      <c r="Q212" s="1">
        <f>SUM(woda[[#This Row],[I]:[XII]])</f>
        <v>55</v>
      </c>
      <c r="R212" s="2">
        <f>woda[[#This Row],[suma ]]/woda[[#This Row],[liczba osób]]</f>
        <v>27.5</v>
      </c>
    </row>
    <row r="213" spans="1:18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s="1" t="str">
        <f>LEFT(woda[[#This Row],[KodKlienta]],5)</f>
        <v>00212</v>
      </c>
      <c r="O213" s="3">
        <f>VALUE(RIGHT(LEFT(woda[[#This Row],[KodKlienta]],7),2))</f>
        <v>2</v>
      </c>
      <c r="P213" s="1" t="str">
        <f>RIGHT(woda[[#This Row],[KodKlienta]],3)</f>
        <v>TAR</v>
      </c>
      <c r="Q213" s="1">
        <f>SUM(woda[[#This Row],[I]:[XII]])</f>
        <v>56</v>
      </c>
      <c r="R213" s="2">
        <f>woda[[#This Row],[suma ]]/woda[[#This Row],[liczba osób]]</f>
        <v>28</v>
      </c>
    </row>
    <row r="214" spans="1:18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s="1" t="str">
        <f>LEFT(woda[[#This Row],[KodKlienta]],5)</f>
        <v>00213</v>
      </c>
      <c r="O214" s="3">
        <f>VALUE(RIGHT(LEFT(woda[[#This Row],[KodKlienta]],7),2))</f>
        <v>1</v>
      </c>
      <c r="P214" s="1" t="str">
        <f>RIGHT(woda[[#This Row],[KodKlienta]],3)</f>
        <v>PRA</v>
      </c>
      <c r="Q214" s="1">
        <f>SUM(woda[[#This Row],[I]:[XII]])</f>
        <v>28</v>
      </c>
      <c r="R214" s="2">
        <f>woda[[#This Row],[suma ]]/woda[[#This Row],[liczba osób]]</f>
        <v>28</v>
      </c>
    </row>
    <row r="215" spans="1:18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s="1" t="str">
        <f>LEFT(woda[[#This Row],[KodKlienta]],5)</f>
        <v>00214</v>
      </c>
      <c r="O215" s="3">
        <f>VALUE(RIGHT(LEFT(woda[[#This Row],[KodKlienta]],7),2))</f>
        <v>4</v>
      </c>
      <c r="P215" s="1" t="str">
        <f>RIGHT(woda[[#This Row],[KodKlienta]],3)</f>
        <v>MOK</v>
      </c>
      <c r="Q215" s="1">
        <f>SUM(woda[[#This Row],[I]:[XII]])</f>
        <v>117</v>
      </c>
      <c r="R215" s="2">
        <f>woda[[#This Row],[suma ]]/woda[[#This Row],[liczba osób]]</f>
        <v>29.25</v>
      </c>
    </row>
    <row r="216" spans="1:18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s="1" t="str">
        <f>LEFT(woda[[#This Row],[KodKlienta]],5)</f>
        <v>00215</v>
      </c>
      <c r="O216" s="3">
        <f>VALUE(RIGHT(LEFT(woda[[#This Row],[KodKlienta]],7),2))</f>
        <v>2</v>
      </c>
      <c r="P216" s="1" t="str">
        <f>RIGHT(woda[[#This Row],[KodKlienta]],3)</f>
        <v>WOL</v>
      </c>
      <c r="Q216" s="1">
        <f>SUM(woda[[#This Row],[I]:[XII]])</f>
        <v>59</v>
      </c>
      <c r="R216" s="2">
        <f>woda[[#This Row],[suma ]]/woda[[#This Row],[liczba osób]]</f>
        <v>29.5</v>
      </c>
    </row>
    <row r="217" spans="1:18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s="1" t="str">
        <f>LEFT(woda[[#This Row],[KodKlienta]],5)</f>
        <v>00216</v>
      </c>
      <c r="O217" s="3">
        <f>VALUE(RIGHT(LEFT(woda[[#This Row],[KodKlienta]],7),2))</f>
        <v>3</v>
      </c>
      <c r="P217" s="1" t="str">
        <f>RIGHT(woda[[#This Row],[KodKlienta]],3)</f>
        <v>TAR</v>
      </c>
      <c r="Q217" s="1">
        <f>SUM(woda[[#This Row],[I]:[XII]])</f>
        <v>99</v>
      </c>
      <c r="R217" s="2">
        <f>woda[[#This Row],[suma ]]/woda[[#This Row],[liczba osób]]</f>
        <v>33</v>
      </c>
    </row>
    <row r="218" spans="1:18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s="1" t="str">
        <f>LEFT(woda[[#This Row],[KodKlienta]],5)</f>
        <v>00217</v>
      </c>
      <c r="O218" s="3">
        <f>VALUE(RIGHT(LEFT(woda[[#This Row],[KodKlienta]],7),2))</f>
        <v>3</v>
      </c>
      <c r="P218" s="1" t="str">
        <f>RIGHT(woda[[#This Row],[KodKlienta]],3)</f>
        <v>WES</v>
      </c>
      <c r="Q218" s="1">
        <f>SUM(woda[[#This Row],[I]:[XII]])</f>
        <v>85</v>
      </c>
      <c r="R218" s="2">
        <f>woda[[#This Row],[suma ]]/woda[[#This Row],[liczba osób]]</f>
        <v>28.333333333333332</v>
      </c>
    </row>
    <row r="219" spans="1:18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s="1" t="str">
        <f>LEFT(woda[[#This Row],[KodKlienta]],5)</f>
        <v>00218</v>
      </c>
      <c r="O219" s="3">
        <f>VALUE(RIGHT(LEFT(woda[[#This Row],[KodKlienta]],7),2))</f>
        <v>3</v>
      </c>
      <c r="P219" s="1" t="str">
        <f>RIGHT(woda[[#This Row],[KodKlienta]],3)</f>
        <v>PRA</v>
      </c>
      <c r="Q219" s="1">
        <f>SUM(woda[[#This Row],[I]:[XII]])</f>
        <v>90</v>
      </c>
      <c r="R219" s="2">
        <f>woda[[#This Row],[suma ]]/woda[[#This Row],[liczba osób]]</f>
        <v>30</v>
      </c>
    </row>
    <row r="220" spans="1:18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s="1" t="str">
        <f>LEFT(woda[[#This Row],[KodKlienta]],5)</f>
        <v>00219</v>
      </c>
      <c r="O220" s="3">
        <f>VALUE(RIGHT(LEFT(woda[[#This Row],[KodKlienta]],7),2))</f>
        <v>2</v>
      </c>
      <c r="P220" s="1" t="str">
        <f>RIGHT(woda[[#This Row],[KodKlienta]],3)</f>
        <v>WOL</v>
      </c>
      <c r="Q220" s="1">
        <f>SUM(woda[[#This Row],[I]:[XII]])</f>
        <v>55</v>
      </c>
      <c r="R220" s="2">
        <f>woda[[#This Row],[suma ]]/woda[[#This Row],[liczba osób]]</f>
        <v>27.5</v>
      </c>
    </row>
    <row r="221" spans="1:18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s="1" t="str">
        <f>LEFT(woda[[#This Row],[KodKlienta]],5)</f>
        <v>00220</v>
      </c>
      <c r="O221" s="3">
        <f>VALUE(RIGHT(LEFT(woda[[#This Row],[KodKlienta]],7),2))</f>
        <v>4</v>
      </c>
      <c r="P221" s="1" t="str">
        <f>RIGHT(woda[[#This Row],[KodKlienta]],3)</f>
        <v>BIE</v>
      </c>
      <c r="Q221" s="1">
        <f>SUM(woda[[#This Row],[I]:[XII]])</f>
        <v>136</v>
      </c>
      <c r="R221" s="2">
        <f>woda[[#This Row],[suma ]]/woda[[#This Row],[liczba osób]]</f>
        <v>34</v>
      </c>
    </row>
    <row r="222" spans="1:18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s="1" t="str">
        <f>LEFT(woda[[#This Row],[KodKlienta]],5)</f>
        <v>00221</v>
      </c>
      <c r="O222" s="3">
        <f>VALUE(RIGHT(LEFT(woda[[#This Row],[KodKlienta]],7),2))</f>
        <v>1</v>
      </c>
      <c r="P222" s="1" t="str">
        <f>RIGHT(woda[[#This Row],[KodKlienta]],3)</f>
        <v>TAR</v>
      </c>
      <c r="Q222" s="1">
        <f>SUM(woda[[#This Row],[I]:[XII]])</f>
        <v>28</v>
      </c>
      <c r="R222" s="2">
        <f>woda[[#This Row],[suma ]]/woda[[#This Row],[liczba osób]]</f>
        <v>28</v>
      </c>
    </row>
    <row r="223" spans="1:18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s="1" t="str">
        <f>LEFT(woda[[#This Row],[KodKlienta]],5)</f>
        <v>00222</v>
      </c>
      <c r="O223" s="3">
        <f>VALUE(RIGHT(LEFT(woda[[#This Row],[KodKlienta]],7),2))</f>
        <v>3</v>
      </c>
      <c r="P223" s="1" t="str">
        <f>RIGHT(woda[[#This Row],[KodKlienta]],3)</f>
        <v>URU</v>
      </c>
      <c r="Q223" s="1">
        <f>SUM(woda[[#This Row],[I]:[XII]])</f>
        <v>91</v>
      </c>
      <c r="R223" s="2">
        <f>woda[[#This Row],[suma ]]/woda[[#This Row],[liczba osób]]</f>
        <v>30.333333333333332</v>
      </c>
    </row>
    <row r="224" spans="1:18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s="1" t="str">
        <f>LEFT(woda[[#This Row],[KodKlienta]],5)</f>
        <v>00223</v>
      </c>
      <c r="O224" s="3">
        <f>VALUE(RIGHT(LEFT(woda[[#This Row],[KodKlienta]],7),2))</f>
        <v>4</v>
      </c>
      <c r="P224" s="1" t="str">
        <f>RIGHT(woda[[#This Row],[KodKlienta]],3)</f>
        <v>PRA</v>
      </c>
      <c r="Q224" s="1">
        <f>SUM(woda[[#This Row],[I]:[XII]])</f>
        <v>128</v>
      </c>
      <c r="R224" s="2">
        <f>woda[[#This Row],[suma ]]/woda[[#This Row],[liczba osób]]</f>
        <v>32</v>
      </c>
    </row>
    <row r="225" spans="1:18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s="1" t="str">
        <f>LEFT(woda[[#This Row],[KodKlienta]],5)</f>
        <v>00224</v>
      </c>
      <c r="O225" s="3">
        <f>VALUE(RIGHT(LEFT(woda[[#This Row],[KodKlienta]],7),2))</f>
        <v>2</v>
      </c>
      <c r="P225" s="1" t="str">
        <f>RIGHT(woda[[#This Row],[KodKlienta]],3)</f>
        <v>URY</v>
      </c>
      <c r="Q225" s="1">
        <f>SUM(woda[[#This Row],[I]:[XII]])</f>
        <v>59</v>
      </c>
      <c r="R225" s="2">
        <f>woda[[#This Row],[suma ]]/woda[[#This Row],[liczba osób]]</f>
        <v>29.5</v>
      </c>
    </row>
    <row r="226" spans="1:18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s="1" t="str">
        <f>LEFT(woda[[#This Row],[KodKlienta]],5)</f>
        <v>00225</v>
      </c>
      <c r="O226" s="3">
        <f>VALUE(RIGHT(LEFT(woda[[#This Row],[KodKlienta]],7),2))</f>
        <v>3</v>
      </c>
      <c r="P226" s="1" t="str">
        <f>RIGHT(woda[[#This Row],[KodKlienta]],3)</f>
        <v>URY</v>
      </c>
      <c r="Q226" s="1">
        <f>SUM(woda[[#This Row],[I]:[XII]])</f>
        <v>92</v>
      </c>
      <c r="R226" s="2">
        <f>woda[[#This Row],[suma ]]/woda[[#This Row],[liczba osób]]</f>
        <v>30.666666666666668</v>
      </c>
    </row>
    <row r="227" spans="1:18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s="1" t="str">
        <f>LEFT(woda[[#This Row],[KodKlienta]],5)</f>
        <v>00226</v>
      </c>
      <c r="O227" s="3">
        <f>VALUE(RIGHT(LEFT(woda[[#This Row],[KodKlienta]],7),2))</f>
        <v>3</v>
      </c>
      <c r="P227" s="1" t="str">
        <f>RIGHT(woda[[#This Row],[KodKlienta]],3)</f>
        <v>BEM</v>
      </c>
      <c r="Q227" s="1">
        <f>SUM(woda[[#This Row],[I]:[XII]])</f>
        <v>93</v>
      </c>
      <c r="R227" s="2">
        <f>woda[[#This Row],[suma ]]/woda[[#This Row],[liczba osób]]</f>
        <v>31</v>
      </c>
    </row>
    <row r="228" spans="1:18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s="1" t="str">
        <f>LEFT(woda[[#This Row],[KodKlienta]],5)</f>
        <v>00227</v>
      </c>
      <c r="O228" s="3">
        <f>VALUE(RIGHT(LEFT(woda[[#This Row],[KodKlienta]],7),2))</f>
        <v>2</v>
      </c>
      <c r="P228" s="1" t="str">
        <f>RIGHT(woda[[#This Row],[KodKlienta]],3)</f>
        <v>SRO</v>
      </c>
      <c r="Q228" s="1">
        <f>SUM(woda[[#This Row],[I]:[XII]])</f>
        <v>54</v>
      </c>
      <c r="R228" s="2">
        <f>woda[[#This Row],[suma ]]/woda[[#This Row],[liczba osób]]</f>
        <v>27</v>
      </c>
    </row>
    <row r="229" spans="1:18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s="1" t="str">
        <f>LEFT(woda[[#This Row],[KodKlienta]],5)</f>
        <v>00228</v>
      </c>
      <c r="O229" s="3">
        <f>VALUE(RIGHT(LEFT(woda[[#This Row],[KodKlienta]],7),2))</f>
        <v>2</v>
      </c>
      <c r="P229" s="1" t="str">
        <f>RIGHT(woda[[#This Row],[KodKlienta]],3)</f>
        <v>OCH</v>
      </c>
      <c r="Q229" s="1">
        <f>SUM(woda[[#This Row],[I]:[XII]])</f>
        <v>58</v>
      </c>
      <c r="R229" s="2">
        <f>woda[[#This Row],[suma ]]/woda[[#This Row],[liczba osób]]</f>
        <v>29</v>
      </c>
    </row>
    <row r="230" spans="1:18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s="1" t="str">
        <f>LEFT(woda[[#This Row],[KodKlienta]],5)</f>
        <v>00229</v>
      </c>
      <c r="O230" s="3">
        <f>VALUE(RIGHT(LEFT(woda[[#This Row],[KodKlienta]],7),2))</f>
        <v>7</v>
      </c>
      <c r="P230" s="1" t="str">
        <f>RIGHT(woda[[#This Row],[KodKlienta]],3)</f>
        <v>WES</v>
      </c>
      <c r="Q230" s="1">
        <f>SUM(woda[[#This Row],[I]:[XII]])</f>
        <v>205</v>
      </c>
      <c r="R230" s="2">
        <f>woda[[#This Row],[suma ]]/woda[[#This Row],[liczba osób]]</f>
        <v>29.285714285714285</v>
      </c>
    </row>
    <row r="231" spans="1:18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s="1" t="str">
        <f>LEFT(woda[[#This Row],[KodKlienta]],5)</f>
        <v>00230</v>
      </c>
      <c r="O231" s="3">
        <f>VALUE(RIGHT(LEFT(woda[[#This Row],[KodKlienta]],7),2))</f>
        <v>4</v>
      </c>
      <c r="P231" s="1" t="str">
        <f>RIGHT(woda[[#This Row],[KodKlienta]],3)</f>
        <v>BIA</v>
      </c>
      <c r="Q231" s="1">
        <f>SUM(woda[[#This Row],[I]:[XII]])</f>
        <v>138</v>
      </c>
      <c r="R231" s="2">
        <f>woda[[#This Row],[suma ]]/woda[[#This Row],[liczba osób]]</f>
        <v>34.5</v>
      </c>
    </row>
    <row r="232" spans="1:18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s="1" t="str">
        <f>LEFT(woda[[#This Row],[KodKlienta]],5)</f>
        <v>00231</v>
      </c>
      <c r="O232" s="3">
        <f>VALUE(RIGHT(LEFT(woda[[#This Row],[KodKlienta]],7),2))</f>
        <v>2</v>
      </c>
      <c r="P232" s="1" t="str">
        <f>RIGHT(woda[[#This Row],[KodKlienta]],3)</f>
        <v>URY</v>
      </c>
      <c r="Q232" s="1">
        <f>SUM(woda[[#This Row],[I]:[XII]])</f>
        <v>48</v>
      </c>
      <c r="R232" s="2">
        <f>woda[[#This Row],[suma ]]/woda[[#This Row],[liczba osób]]</f>
        <v>24</v>
      </c>
    </row>
    <row r="233" spans="1:18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s="1" t="str">
        <f>LEFT(woda[[#This Row],[KodKlienta]],5)</f>
        <v>00232</v>
      </c>
      <c r="O233" s="3">
        <f>VALUE(RIGHT(LEFT(woda[[#This Row],[KodKlienta]],7),2))</f>
        <v>1</v>
      </c>
      <c r="P233" s="1" t="str">
        <f>RIGHT(woda[[#This Row],[KodKlienta]],3)</f>
        <v>WES</v>
      </c>
      <c r="Q233" s="1">
        <f>SUM(woda[[#This Row],[I]:[XII]])</f>
        <v>27</v>
      </c>
      <c r="R233" s="2">
        <f>woda[[#This Row],[suma ]]/woda[[#This Row],[liczba osób]]</f>
        <v>27</v>
      </c>
    </row>
    <row r="234" spans="1:18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s="1" t="str">
        <f>LEFT(woda[[#This Row],[KodKlienta]],5)</f>
        <v>00233</v>
      </c>
      <c r="O234" s="3">
        <f>VALUE(RIGHT(LEFT(woda[[#This Row],[KodKlienta]],7),2))</f>
        <v>2</v>
      </c>
      <c r="P234" s="1" t="str">
        <f>RIGHT(woda[[#This Row],[KodKlienta]],3)</f>
        <v>REM</v>
      </c>
      <c r="Q234" s="1">
        <f>SUM(woda[[#This Row],[I]:[XII]])</f>
        <v>59</v>
      </c>
      <c r="R234" s="2">
        <f>woda[[#This Row],[suma ]]/woda[[#This Row],[liczba osób]]</f>
        <v>29.5</v>
      </c>
    </row>
    <row r="235" spans="1:18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s="1" t="str">
        <f>LEFT(woda[[#This Row],[KodKlienta]],5)</f>
        <v>00234</v>
      </c>
      <c r="O235" s="3">
        <f>VALUE(RIGHT(LEFT(woda[[#This Row],[KodKlienta]],7),2))</f>
        <v>2</v>
      </c>
      <c r="P235" s="1" t="str">
        <f>RIGHT(woda[[#This Row],[KodKlienta]],3)</f>
        <v>BIA</v>
      </c>
      <c r="Q235" s="1">
        <f>SUM(woda[[#This Row],[I]:[XII]])</f>
        <v>57</v>
      </c>
      <c r="R235" s="2">
        <f>woda[[#This Row],[suma ]]/woda[[#This Row],[liczba osób]]</f>
        <v>28.5</v>
      </c>
    </row>
    <row r="236" spans="1:18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s="1" t="str">
        <f>LEFT(woda[[#This Row],[KodKlienta]],5)</f>
        <v>00235</v>
      </c>
      <c r="O236" s="3">
        <f>VALUE(RIGHT(LEFT(woda[[#This Row],[KodKlienta]],7),2))</f>
        <v>4</v>
      </c>
      <c r="P236" s="1" t="str">
        <f>RIGHT(woda[[#This Row],[KodKlienta]],3)</f>
        <v>WAW</v>
      </c>
      <c r="Q236" s="1">
        <f>SUM(woda[[#This Row],[I]:[XII]])</f>
        <v>129</v>
      </c>
      <c r="R236" s="2">
        <f>woda[[#This Row],[suma ]]/woda[[#This Row],[liczba osób]]</f>
        <v>32.25</v>
      </c>
    </row>
    <row r="237" spans="1:18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s="1" t="str">
        <f>LEFT(woda[[#This Row],[KodKlienta]],5)</f>
        <v>00236</v>
      </c>
      <c r="O237" s="3">
        <f>VALUE(RIGHT(LEFT(woda[[#This Row],[KodKlienta]],7),2))</f>
        <v>3</v>
      </c>
      <c r="P237" s="1" t="str">
        <f>RIGHT(woda[[#This Row],[KodKlienta]],3)</f>
        <v>WOL</v>
      </c>
      <c r="Q237" s="1">
        <f>SUM(woda[[#This Row],[I]:[XII]])</f>
        <v>99</v>
      </c>
      <c r="R237" s="2">
        <f>woda[[#This Row],[suma ]]/woda[[#This Row],[liczba osób]]</f>
        <v>33</v>
      </c>
    </row>
    <row r="238" spans="1:18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s="1" t="str">
        <f>LEFT(woda[[#This Row],[KodKlienta]],5)</f>
        <v>00237</v>
      </c>
      <c r="O238" s="3">
        <f>VALUE(RIGHT(LEFT(woda[[#This Row],[KodKlienta]],7),2))</f>
        <v>3</v>
      </c>
      <c r="P238" s="1" t="str">
        <f>RIGHT(woda[[#This Row],[KodKlienta]],3)</f>
        <v>URU</v>
      </c>
      <c r="Q238" s="1">
        <f>SUM(woda[[#This Row],[I]:[XII]])</f>
        <v>93</v>
      </c>
      <c r="R238" s="2">
        <f>woda[[#This Row],[suma ]]/woda[[#This Row],[liczba osób]]</f>
        <v>31</v>
      </c>
    </row>
    <row r="239" spans="1:18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s="1" t="str">
        <f>LEFT(woda[[#This Row],[KodKlienta]],5)</f>
        <v>00238</v>
      </c>
      <c r="O239" s="3">
        <f>VALUE(RIGHT(LEFT(woda[[#This Row],[KodKlienta]],7),2))</f>
        <v>3</v>
      </c>
      <c r="P239" s="1" t="str">
        <f>RIGHT(woda[[#This Row],[KodKlienta]],3)</f>
        <v>REM</v>
      </c>
      <c r="Q239" s="1">
        <f>SUM(woda[[#This Row],[I]:[XII]])</f>
        <v>84</v>
      </c>
      <c r="R239" s="2">
        <f>woda[[#This Row],[suma ]]/woda[[#This Row],[liczba osób]]</f>
        <v>28</v>
      </c>
    </row>
    <row r="240" spans="1:18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s="1" t="str">
        <f>LEFT(woda[[#This Row],[KodKlienta]],5)</f>
        <v>00239</v>
      </c>
      <c r="O240" s="3">
        <f>VALUE(RIGHT(LEFT(woda[[#This Row],[KodKlienta]],7),2))</f>
        <v>3</v>
      </c>
      <c r="P240" s="1" t="str">
        <f>RIGHT(woda[[#This Row],[KodKlienta]],3)</f>
        <v>WIL</v>
      </c>
      <c r="Q240" s="1">
        <f>SUM(woda[[#This Row],[I]:[XII]])</f>
        <v>92</v>
      </c>
      <c r="R240" s="2">
        <f>woda[[#This Row],[suma ]]/woda[[#This Row],[liczba osób]]</f>
        <v>30.666666666666668</v>
      </c>
    </row>
    <row r="241" spans="1:18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s="1" t="str">
        <f>LEFT(woda[[#This Row],[KodKlienta]],5)</f>
        <v>00240</v>
      </c>
      <c r="O241" s="3">
        <f>VALUE(RIGHT(LEFT(woda[[#This Row],[KodKlienta]],7),2))</f>
        <v>1</v>
      </c>
      <c r="P241" s="1" t="str">
        <f>RIGHT(woda[[#This Row],[KodKlienta]],3)</f>
        <v>URU</v>
      </c>
      <c r="Q241" s="1">
        <f>SUM(woda[[#This Row],[I]:[XII]])</f>
        <v>27</v>
      </c>
      <c r="R241" s="2">
        <f>woda[[#This Row],[suma ]]/woda[[#This Row],[liczba osób]]</f>
        <v>27</v>
      </c>
    </row>
    <row r="242" spans="1:18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s="1" t="str">
        <f>LEFT(woda[[#This Row],[KodKlienta]],5)</f>
        <v>00241</v>
      </c>
      <c r="O242" s="3">
        <f>VALUE(RIGHT(LEFT(woda[[#This Row],[KodKlienta]],7),2))</f>
        <v>3</v>
      </c>
      <c r="P242" s="1" t="str">
        <f>RIGHT(woda[[#This Row],[KodKlienta]],3)</f>
        <v>BIA</v>
      </c>
      <c r="Q242" s="1">
        <f>SUM(woda[[#This Row],[I]:[XII]])</f>
        <v>95</v>
      </c>
      <c r="R242" s="2">
        <f>woda[[#This Row],[suma ]]/woda[[#This Row],[liczba osób]]</f>
        <v>31.666666666666668</v>
      </c>
    </row>
    <row r="243" spans="1:18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s="1" t="str">
        <f>LEFT(woda[[#This Row],[KodKlienta]],5)</f>
        <v>00242</v>
      </c>
      <c r="O243" s="3">
        <f>VALUE(RIGHT(LEFT(woda[[#This Row],[KodKlienta]],7),2))</f>
        <v>4</v>
      </c>
      <c r="P243" s="1" t="str">
        <f>RIGHT(woda[[#This Row],[KodKlienta]],3)</f>
        <v>URU</v>
      </c>
      <c r="Q243" s="1">
        <f>SUM(woda[[#This Row],[I]:[XII]])</f>
        <v>129</v>
      </c>
      <c r="R243" s="2">
        <f>woda[[#This Row],[suma ]]/woda[[#This Row],[liczba osób]]</f>
        <v>32.25</v>
      </c>
    </row>
    <row r="244" spans="1:18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s="1" t="str">
        <f>LEFT(woda[[#This Row],[KodKlienta]],5)</f>
        <v>00243</v>
      </c>
      <c r="O244" s="3">
        <f>VALUE(RIGHT(LEFT(woda[[#This Row],[KodKlienta]],7),2))</f>
        <v>3</v>
      </c>
      <c r="P244" s="1" t="str">
        <f>RIGHT(woda[[#This Row],[KodKlienta]],3)</f>
        <v>BEM</v>
      </c>
      <c r="Q244" s="1">
        <f>SUM(woda[[#This Row],[I]:[XII]])</f>
        <v>92</v>
      </c>
      <c r="R244" s="2">
        <f>woda[[#This Row],[suma ]]/woda[[#This Row],[liczba osób]]</f>
        <v>30.666666666666668</v>
      </c>
    </row>
    <row r="245" spans="1:18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s="1" t="str">
        <f>LEFT(woda[[#This Row],[KodKlienta]],5)</f>
        <v>00244</v>
      </c>
      <c r="O245" s="3">
        <f>VALUE(RIGHT(LEFT(woda[[#This Row],[KodKlienta]],7),2))</f>
        <v>4</v>
      </c>
      <c r="P245" s="1" t="str">
        <f>RIGHT(woda[[#This Row],[KodKlienta]],3)</f>
        <v>WAW</v>
      </c>
      <c r="Q245" s="1">
        <f>SUM(woda[[#This Row],[I]:[XII]])</f>
        <v>125</v>
      </c>
      <c r="R245" s="2">
        <f>woda[[#This Row],[suma ]]/woda[[#This Row],[liczba osób]]</f>
        <v>31.25</v>
      </c>
    </row>
    <row r="246" spans="1:18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s="1" t="str">
        <f>LEFT(woda[[#This Row],[KodKlienta]],5)</f>
        <v>00245</v>
      </c>
      <c r="O246" s="3">
        <f>VALUE(RIGHT(LEFT(woda[[#This Row],[KodKlienta]],7),2))</f>
        <v>3</v>
      </c>
      <c r="P246" s="1" t="str">
        <f>RIGHT(woda[[#This Row],[KodKlienta]],3)</f>
        <v>URY</v>
      </c>
      <c r="Q246" s="1">
        <f>SUM(woda[[#This Row],[I]:[XII]])</f>
        <v>86</v>
      </c>
      <c r="R246" s="2">
        <f>woda[[#This Row],[suma ]]/woda[[#This Row],[liczba osób]]</f>
        <v>28.666666666666668</v>
      </c>
    </row>
    <row r="247" spans="1:18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s="1" t="str">
        <f>LEFT(woda[[#This Row],[KodKlienta]],5)</f>
        <v>00246</v>
      </c>
      <c r="O247" s="3">
        <f>VALUE(RIGHT(LEFT(woda[[#This Row],[KodKlienta]],7),2))</f>
        <v>3</v>
      </c>
      <c r="P247" s="1" t="str">
        <f>RIGHT(woda[[#This Row],[KodKlienta]],3)</f>
        <v>WLO</v>
      </c>
      <c r="Q247" s="1">
        <f>SUM(woda[[#This Row],[I]:[XII]])</f>
        <v>100</v>
      </c>
      <c r="R247" s="2">
        <f>woda[[#This Row],[suma ]]/woda[[#This Row],[liczba osób]]</f>
        <v>33.333333333333336</v>
      </c>
    </row>
    <row r="248" spans="1:18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s="1" t="str">
        <f>LEFT(woda[[#This Row],[KodKlienta]],5)</f>
        <v>00247</v>
      </c>
      <c r="O248" s="3">
        <f>VALUE(RIGHT(LEFT(woda[[#This Row],[KodKlienta]],7),2))</f>
        <v>3</v>
      </c>
      <c r="P248" s="1" t="str">
        <f>RIGHT(woda[[#This Row],[KodKlienta]],3)</f>
        <v>ZOL</v>
      </c>
      <c r="Q248" s="1">
        <f>SUM(woda[[#This Row],[I]:[XII]])</f>
        <v>92</v>
      </c>
      <c r="R248" s="2">
        <f>woda[[#This Row],[suma ]]/woda[[#This Row],[liczba osób]]</f>
        <v>30.666666666666668</v>
      </c>
    </row>
    <row r="249" spans="1:18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s="1" t="str">
        <f>LEFT(woda[[#This Row],[KodKlienta]],5)</f>
        <v>00248</v>
      </c>
      <c r="O249" s="3">
        <f>VALUE(RIGHT(LEFT(woda[[#This Row],[KodKlienta]],7),2))</f>
        <v>3</v>
      </c>
      <c r="P249" s="1" t="str">
        <f>RIGHT(woda[[#This Row],[KodKlienta]],3)</f>
        <v>WOL</v>
      </c>
      <c r="Q249" s="1">
        <f>SUM(woda[[#This Row],[I]:[XII]])</f>
        <v>89</v>
      </c>
      <c r="R249" s="2">
        <f>woda[[#This Row],[suma ]]/woda[[#This Row],[liczba osób]]</f>
        <v>29.666666666666668</v>
      </c>
    </row>
    <row r="250" spans="1:18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s="1" t="str">
        <f>LEFT(woda[[#This Row],[KodKlienta]],5)</f>
        <v>00249</v>
      </c>
      <c r="O250" s="3">
        <f>VALUE(RIGHT(LEFT(woda[[#This Row],[KodKlienta]],7),2))</f>
        <v>3</v>
      </c>
      <c r="P250" s="1" t="str">
        <f>RIGHT(woda[[#This Row],[KodKlienta]],3)</f>
        <v>BIE</v>
      </c>
      <c r="Q250" s="1">
        <f>SUM(woda[[#This Row],[I]:[XII]])</f>
        <v>97</v>
      </c>
      <c r="R250" s="2">
        <f>woda[[#This Row],[suma ]]/woda[[#This Row],[liczba osób]]</f>
        <v>32.333333333333336</v>
      </c>
    </row>
    <row r="251" spans="1:18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s="1" t="str">
        <f>LEFT(woda[[#This Row],[KodKlienta]],5)</f>
        <v>00250</v>
      </c>
      <c r="O251" s="3">
        <f>VALUE(RIGHT(LEFT(woda[[#This Row],[KodKlienta]],7),2))</f>
        <v>6</v>
      </c>
      <c r="P251" s="1" t="str">
        <f>RIGHT(woda[[#This Row],[KodKlienta]],3)</f>
        <v>WAW</v>
      </c>
      <c r="Q251" s="1">
        <f>SUM(woda[[#This Row],[I]:[XII]])</f>
        <v>186</v>
      </c>
      <c r="R251" s="2">
        <f>woda[[#This Row],[suma ]]/woda[[#This Row],[liczba osób]]</f>
        <v>31</v>
      </c>
    </row>
    <row r="252" spans="1:18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s="1" t="str">
        <f>LEFT(woda[[#This Row],[KodKlienta]],5)</f>
        <v>00251</v>
      </c>
      <c r="O252" s="3">
        <f>VALUE(RIGHT(LEFT(woda[[#This Row],[KodKlienta]],7),2))</f>
        <v>5</v>
      </c>
      <c r="P252" s="1" t="str">
        <f>RIGHT(woda[[#This Row],[KodKlienta]],3)</f>
        <v>TAR</v>
      </c>
      <c r="Q252" s="1">
        <f>SUM(woda[[#This Row],[I]:[XII]])</f>
        <v>166</v>
      </c>
      <c r="R252" s="2">
        <f>woda[[#This Row],[suma ]]/woda[[#This Row],[liczba osób]]</f>
        <v>33.200000000000003</v>
      </c>
    </row>
    <row r="253" spans="1:18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s="1" t="str">
        <f>LEFT(woda[[#This Row],[KodKlienta]],5)</f>
        <v>00252</v>
      </c>
      <c r="O253" s="3">
        <f>VALUE(RIGHT(LEFT(woda[[#This Row],[KodKlienta]],7),2))</f>
        <v>3</v>
      </c>
      <c r="P253" s="1" t="str">
        <f>RIGHT(woda[[#This Row],[KodKlienta]],3)</f>
        <v>REM</v>
      </c>
      <c r="Q253" s="1">
        <f>SUM(woda[[#This Row],[I]:[XII]])</f>
        <v>89</v>
      </c>
      <c r="R253" s="2">
        <f>woda[[#This Row],[suma ]]/woda[[#This Row],[liczba osób]]</f>
        <v>29.666666666666668</v>
      </c>
    </row>
    <row r="254" spans="1:18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s="1" t="str">
        <f>LEFT(woda[[#This Row],[KodKlienta]],5)</f>
        <v>00253</v>
      </c>
      <c r="O254" s="3">
        <f>VALUE(RIGHT(LEFT(woda[[#This Row],[KodKlienta]],7),2))</f>
        <v>2</v>
      </c>
      <c r="P254" s="1" t="str">
        <f>RIGHT(woda[[#This Row],[KodKlienta]],3)</f>
        <v>TAR</v>
      </c>
      <c r="Q254" s="1">
        <f>SUM(woda[[#This Row],[I]:[XII]])</f>
        <v>57</v>
      </c>
      <c r="R254" s="2">
        <f>woda[[#This Row],[suma ]]/woda[[#This Row],[liczba osób]]</f>
        <v>28.5</v>
      </c>
    </row>
    <row r="255" spans="1:18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s="1" t="str">
        <f>LEFT(woda[[#This Row],[KodKlienta]],5)</f>
        <v>00254</v>
      </c>
      <c r="O255" s="3">
        <f>VALUE(RIGHT(LEFT(woda[[#This Row],[KodKlienta]],7),2))</f>
        <v>4</v>
      </c>
      <c r="P255" s="1" t="str">
        <f>RIGHT(woda[[#This Row],[KodKlienta]],3)</f>
        <v>WAW</v>
      </c>
      <c r="Q255" s="1">
        <f>SUM(woda[[#This Row],[I]:[XII]])</f>
        <v>141</v>
      </c>
      <c r="R255" s="2">
        <f>woda[[#This Row],[suma ]]/woda[[#This Row],[liczba osób]]</f>
        <v>35.25</v>
      </c>
    </row>
    <row r="256" spans="1:18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s="1" t="str">
        <f>LEFT(woda[[#This Row],[KodKlienta]],5)</f>
        <v>00255</v>
      </c>
      <c r="O256" s="3">
        <f>VALUE(RIGHT(LEFT(woda[[#This Row],[KodKlienta]],7),2))</f>
        <v>4</v>
      </c>
      <c r="P256" s="1" t="str">
        <f>RIGHT(woda[[#This Row],[KodKlienta]],3)</f>
        <v>SRO</v>
      </c>
      <c r="Q256" s="1">
        <f>SUM(woda[[#This Row],[I]:[XII]])</f>
        <v>123</v>
      </c>
      <c r="R256" s="2">
        <f>woda[[#This Row],[suma ]]/woda[[#This Row],[liczba osób]]</f>
        <v>30.75</v>
      </c>
    </row>
    <row r="257" spans="1:18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s="1" t="str">
        <f>LEFT(woda[[#This Row],[KodKlienta]],5)</f>
        <v>00256</v>
      </c>
      <c r="O257" s="3">
        <f>VALUE(RIGHT(LEFT(woda[[#This Row],[KodKlienta]],7),2))</f>
        <v>4</v>
      </c>
      <c r="P257" s="1" t="str">
        <f>RIGHT(woda[[#This Row],[KodKlienta]],3)</f>
        <v>SRO</v>
      </c>
      <c r="Q257" s="1">
        <f>SUM(woda[[#This Row],[I]:[XII]])</f>
        <v>132</v>
      </c>
      <c r="R257" s="2">
        <f>woda[[#This Row],[suma ]]/woda[[#This Row],[liczba osób]]</f>
        <v>33</v>
      </c>
    </row>
    <row r="258" spans="1:18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s="1" t="str">
        <f>LEFT(woda[[#This Row],[KodKlienta]],5)</f>
        <v>00257</v>
      </c>
      <c r="O258" s="3">
        <f>VALUE(RIGHT(LEFT(woda[[#This Row],[KodKlienta]],7),2))</f>
        <v>5</v>
      </c>
      <c r="P258" s="1" t="str">
        <f>RIGHT(woda[[#This Row],[KodKlienta]],3)</f>
        <v>BIA</v>
      </c>
      <c r="Q258" s="1">
        <f>SUM(woda[[#This Row],[I]:[XII]])</f>
        <v>154</v>
      </c>
      <c r="R258" s="2">
        <f>woda[[#This Row],[suma ]]/woda[[#This Row],[liczba osób]]</f>
        <v>30.8</v>
      </c>
    </row>
    <row r="259" spans="1:18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s="1" t="str">
        <f>LEFT(woda[[#This Row],[KodKlienta]],5)</f>
        <v>00258</v>
      </c>
      <c r="O259" s="3">
        <f>VALUE(RIGHT(LEFT(woda[[#This Row],[KodKlienta]],7),2))</f>
        <v>4</v>
      </c>
      <c r="P259" s="1" t="str">
        <f>RIGHT(woda[[#This Row],[KodKlienta]],3)</f>
        <v>BIA</v>
      </c>
      <c r="Q259" s="1">
        <f>SUM(woda[[#This Row],[I]:[XII]])</f>
        <v>134</v>
      </c>
      <c r="R259" s="2">
        <f>woda[[#This Row],[suma ]]/woda[[#This Row],[liczba osób]]</f>
        <v>33.5</v>
      </c>
    </row>
    <row r="260" spans="1:18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s="1" t="str">
        <f>LEFT(woda[[#This Row],[KodKlienta]],5)</f>
        <v>00259</v>
      </c>
      <c r="O260" s="3">
        <f>VALUE(RIGHT(LEFT(woda[[#This Row],[KodKlienta]],7),2))</f>
        <v>6</v>
      </c>
      <c r="P260" s="1" t="str">
        <f>RIGHT(woda[[#This Row],[KodKlienta]],3)</f>
        <v>WLO</v>
      </c>
      <c r="Q260" s="1">
        <f>SUM(woda[[#This Row],[I]:[XII]])</f>
        <v>202</v>
      </c>
      <c r="R260" s="2">
        <f>woda[[#This Row],[suma ]]/woda[[#This Row],[liczba osób]]</f>
        <v>33.666666666666664</v>
      </c>
    </row>
    <row r="261" spans="1:18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s="1" t="str">
        <f>LEFT(woda[[#This Row],[KodKlienta]],5)</f>
        <v>00260</v>
      </c>
      <c r="O261" s="3">
        <f>VALUE(RIGHT(LEFT(woda[[#This Row],[KodKlienta]],7),2))</f>
        <v>3</v>
      </c>
      <c r="P261" s="1" t="str">
        <f>RIGHT(woda[[#This Row],[KodKlienta]],3)</f>
        <v>WES</v>
      </c>
      <c r="Q261" s="1">
        <f>SUM(woda[[#This Row],[I]:[XII]])</f>
        <v>94</v>
      </c>
      <c r="R261" s="2">
        <f>woda[[#This Row],[suma ]]/woda[[#This Row],[liczba osób]]</f>
        <v>31.333333333333332</v>
      </c>
    </row>
    <row r="262" spans="1:18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s="1" t="str">
        <f>LEFT(woda[[#This Row],[KodKlienta]],5)</f>
        <v>00261</v>
      </c>
      <c r="O262" s="3">
        <f>VALUE(RIGHT(LEFT(woda[[#This Row],[KodKlienta]],7),2))</f>
        <v>1</v>
      </c>
      <c r="P262" s="1" t="str">
        <f>RIGHT(woda[[#This Row],[KodKlienta]],3)</f>
        <v>OCH</v>
      </c>
      <c r="Q262" s="1">
        <f>SUM(woda[[#This Row],[I]:[XII]])</f>
        <v>29</v>
      </c>
      <c r="R262" s="2">
        <f>woda[[#This Row],[suma ]]/woda[[#This Row],[liczba osób]]</f>
        <v>29</v>
      </c>
    </row>
    <row r="263" spans="1:18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s="1" t="str">
        <f>LEFT(woda[[#This Row],[KodKlienta]],5)</f>
        <v>00262</v>
      </c>
      <c r="O263" s="3">
        <f>VALUE(RIGHT(LEFT(woda[[#This Row],[KodKlienta]],7),2))</f>
        <v>3</v>
      </c>
      <c r="P263" s="1" t="str">
        <f>RIGHT(woda[[#This Row],[KodKlienta]],3)</f>
        <v>ZOL</v>
      </c>
      <c r="Q263" s="1">
        <f>SUM(woda[[#This Row],[I]:[XII]])</f>
        <v>90</v>
      </c>
      <c r="R263" s="2">
        <f>woda[[#This Row],[suma ]]/woda[[#This Row],[liczba osób]]</f>
        <v>30</v>
      </c>
    </row>
    <row r="264" spans="1:18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s="1" t="str">
        <f>LEFT(woda[[#This Row],[KodKlienta]],5)</f>
        <v>00263</v>
      </c>
      <c r="O264" s="3">
        <f>VALUE(RIGHT(LEFT(woda[[#This Row],[KodKlienta]],7),2))</f>
        <v>4</v>
      </c>
      <c r="P264" s="1" t="str">
        <f>RIGHT(woda[[#This Row],[KodKlienta]],3)</f>
        <v>WIL</v>
      </c>
      <c r="Q264" s="1">
        <f>SUM(woda[[#This Row],[I]:[XII]])</f>
        <v>127</v>
      </c>
      <c r="R264" s="2">
        <f>woda[[#This Row],[suma ]]/woda[[#This Row],[liczba osób]]</f>
        <v>31.75</v>
      </c>
    </row>
    <row r="265" spans="1:18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s="1" t="str">
        <f>LEFT(woda[[#This Row],[KodKlienta]],5)</f>
        <v>00264</v>
      </c>
      <c r="O265" s="3">
        <f>VALUE(RIGHT(LEFT(woda[[#This Row],[KodKlienta]],7),2))</f>
        <v>1</v>
      </c>
      <c r="P265" s="1" t="str">
        <f>RIGHT(woda[[#This Row],[KodKlienta]],3)</f>
        <v>BIE</v>
      </c>
      <c r="Q265" s="1">
        <f>SUM(woda[[#This Row],[I]:[XII]])</f>
        <v>28</v>
      </c>
      <c r="R265" s="2">
        <f>woda[[#This Row],[suma ]]/woda[[#This Row],[liczba osób]]</f>
        <v>28</v>
      </c>
    </row>
    <row r="266" spans="1:18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s="1" t="str">
        <f>LEFT(woda[[#This Row],[KodKlienta]],5)</f>
        <v>00265</v>
      </c>
      <c r="O266" s="3">
        <f>VALUE(RIGHT(LEFT(woda[[#This Row],[KodKlienta]],7),2))</f>
        <v>2</v>
      </c>
      <c r="P266" s="1" t="str">
        <f>RIGHT(woda[[#This Row],[KodKlienta]],3)</f>
        <v>SRO</v>
      </c>
      <c r="Q266" s="1">
        <f>SUM(woda[[#This Row],[I]:[XII]])</f>
        <v>62</v>
      </c>
      <c r="R266" s="2">
        <f>woda[[#This Row],[suma ]]/woda[[#This Row],[liczba osób]]</f>
        <v>31</v>
      </c>
    </row>
    <row r="267" spans="1:18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s="1" t="str">
        <f>LEFT(woda[[#This Row],[KodKlienta]],5)</f>
        <v>00266</v>
      </c>
      <c r="O267" s="3">
        <f>VALUE(RIGHT(LEFT(woda[[#This Row],[KodKlienta]],7),2))</f>
        <v>3</v>
      </c>
      <c r="P267" s="1" t="str">
        <f>RIGHT(woda[[#This Row],[KodKlienta]],3)</f>
        <v>REM</v>
      </c>
      <c r="Q267" s="1">
        <f>SUM(woda[[#This Row],[I]:[XII]])</f>
        <v>91</v>
      </c>
      <c r="R267" s="2">
        <f>woda[[#This Row],[suma ]]/woda[[#This Row],[liczba osób]]</f>
        <v>30.333333333333332</v>
      </c>
    </row>
    <row r="268" spans="1:18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s="1" t="str">
        <f>LEFT(woda[[#This Row],[KodKlienta]],5)</f>
        <v>00267</v>
      </c>
      <c r="O268" s="3">
        <f>VALUE(RIGHT(LEFT(woda[[#This Row],[KodKlienta]],7),2))</f>
        <v>3</v>
      </c>
      <c r="P268" s="1" t="str">
        <f>RIGHT(woda[[#This Row],[KodKlienta]],3)</f>
        <v>REM</v>
      </c>
      <c r="Q268" s="1">
        <f>SUM(woda[[#This Row],[I]:[XII]])</f>
        <v>95</v>
      </c>
      <c r="R268" s="2">
        <f>woda[[#This Row],[suma ]]/woda[[#This Row],[liczba osób]]</f>
        <v>31.666666666666668</v>
      </c>
    </row>
    <row r="269" spans="1:18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s="1" t="str">
        <f>LEFT(woda[[#This Row],[KodKlienta]],5)</f>
        <v>00268</v>
      </c>
      <c r="O269" s="3">
        <f>VALUE(RIGHT(LEFT(woda[[#This Row],[KodKlienta]],7),2))</f>
        <v>4</v>
      </c>
      <c r="P269" s="1" t="str">
        <f>RIGHT(woda[[#This Row],[KodKlienta]],3)</f>
        <v>REM</v>
      </c>
      <c r="Q269" s="1">
        <f>SUM(woda[[#This Row],[I]:[XII]])</f>
        <v>128</v>
      </c>
      <c r="R269" s="2">
        <f>woda[[#This Row],[suma ]]/woda[[#This Row],[liczba osób]]</f>
        <v>32</v>
      </c>
    </row>
    <row r="270" spans="1:18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s="1" t="str">
        <f>LEFT(woda[[#This Row],[KodKlienta]],5)</f>
        <v>00269</v>
      </c>
      <c r="O270" s="3">
        <f>VALUE(RIGHT(LEFT(woda[[#This Row],[KodKlienta]],7),2))</f>
        <v>5</v>
      </c>
      <c r="P270" s="1" t="str">
        <f>RIGHT(woda[[#This Row],[KodKlienta]],3)</f>
        <v>OCH</v>
      </c>
      <c r="Q270" s="1">
        <f>SUM(woda[[#This Row],[I]:[XII]])</f>
        <v>167</v>
      </c>
      <c r="R270" s="2">
        <f>woda[[#This Row],[suma ]]/woda[[#This Row],[liczba osób]]</f>
        <v>33.4</v>
      </c>
    </row>
    <row r="271" spans="1:18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s="1" t="str">
        <f>LEFT(woda[[#This Row],[KodKlienta]],5)</f>
        <v>00270</v>
      </c>
      <c r="O271" s="3">
        <f>VALUE(RIGHT(LEFT(woda[[#This Row],[KodKlienta]],7),2))</f>
        <v>3</v>
      </c>
      <c r="P271" s="1" t="str">
        <f>RIGHT(woda[[#This Row],[KodKlienta]],3)</f>
        <v>URU</v>
      </c>
      <c r="Q271" s="1">
        <f>SUM(woda[[#This Row],[I]:[XII]])</f>
        <v>88</v>
      </c>
      <c r="R271" s="2">
        <f>woda[[#This Row],[suma ]]/woda[[#This Row],[liczba osób]]</f>
        <v>29.333333333333332</v>
      </c>
    </row>
    <row r="272" spans="1:18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s="1" t="str">
        <f>LEFT(woda[[#This Row],[KodKlienta]],5)</f>
        <v>00271</v>
      </c>
      <c r="O272" s="3">
        <f>VALUE(RIGHT(LEFT(woda[[#This Row],[KodKlienta]],7),2))</f>
        <v>6</v>
      </c>
      <c r="P272" s="1" t="str">
        <f>RIGHT(woda[[#This Row],[KodKlienta]],3)</f>
        <v>TAR</v>
      </c>
      <c r="Q272" s="1">
        <f>SUM(woda[[#This Row],[I]:[XII]])</f>
        <v>204</v>
      </c>
      <c r="R272" s="2">
        <f>woda[[#This Row],[suma ]]/woda[[#This Row],[liczba osób]]</f>
        <v>34</v>
      </c>
    </row>
    <row r="273" spans="1:18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s="1" t="str">
        <f>LEFT(woda[[#This Row],[KodKlienta]],5)</f>
        <v>00272</v>
      </c>
      <c r="O273" s="3">
        <f>VALUE(RIGHT(LEFT(woda[[#This Row],[KodKlienta]],7),2))</f>
        <v>5</v>
      </c>
      <c r="P273" s="1" t="str">
        <f>RIGHT(woda[[#This Row],[KodKlienta]],3)</f>
        <v>URU</v>
      </c>
      <c r="Q273" s="1">
        <f>SUM(woda[[#This Row],[I]:[XII]])</f>
        <v>145</v>
      </c>
      <c r="R273" s="2">
        <f>woda[[#This Row],[suma ]]/woda[[#This Row],[liczba osób]]</f>
        <v>29</v>
      </c>
    </row>
    <row r="274" spans="1:18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s="1" t="str">
        <f>LEFT(woda[[#This Row],[KodKlienta]],5)</f>
        <v>00273</v>
      </c>
      <c r="O274" s="3">
        <f>VALUE(RIGHT(LEFT(woda[[#This Row],[KodKlienta]],7),2))</f>
        <v>2</v>
      </c>
      <c r="P274" s="1" t="str">
        <f>RIGHT(woda[[#This Row],[KodKlienta]],3)</f>
        <v>BIA</v>
      </c>
      <c r="Q274" s="1">
        <f>SUM(woda[[#This Row],[I]:[XII]])</f>
        <v>55</v>
      </c>
      <c r="R274" s="2">
        <f>woda[[#This Row],[suma ]]/woda[[#This Row],[liczba osób]]</f>
        <v>27.5</v>
      </c>
    </row>
    <row r="275" spans="1:18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s="1" t="str">
        <f>LEFT(woda[[#This Row],[KodKlienta]],5)</f>
        <v>00274</v>
      </c>
      <c r="O275" s="3">
        <f>VALUE(RIGHT(LEFT(woda[[#This Row],[KodKlienta]],7),2))</f>
        <v>7</v>
      </c>
      <c r="P275" s="1" t="str">
        <f>RIGHT(woda[[#This Row],[KodKlienta]],3)</f>
        <v>WES</v>
      </c>
      <c r="Q275" s="1">
        <f>SUM(woda[[#This Row],[I]:[XII]])</f>
        <v>222</v>
      </c>
      <c r="R275" s="2">
        <f>woda[[#This Row],[suma ]]/woda[[#This Row],[liczba osób]]</f>
        <v>31.714285714285715</v>
      </c>
    </row>
    <row r="276" spans="1:18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s="1" t="str">
        <f>LEFT(woda[[#This Row],[KodKlienta]],5)</f>
        <v>00275</v>
      </c>
      <c r="O276" s="3">
        <f>VALUE(RIGHT(LEFT(woda[[#This Row],[KodKlienta]],7),2))</f>
        <v>2</v>
      </c>
      <c r="P276" s="1" t="str">
        <f>RIGHT(woda[[#This Row],[KodKlienta]],3)</f>
        <v>BIA</v>
      </c>
      <c r="Q276" s="1">
        <f>SUM(woda[[#This Row],[I]:[XII]])</f>
        <v>58</v>
      </c>
      <c r="R276" s="2">
        <f>woda[[#This Row],[suma ]]/woda[[#This Row],[liczba osób]]</f>
        <v>29</v>
      </c>
    </row>
    <row r="277" spans="1:18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s="1" t="str">
        <f>LEFT(woda[[#This Row],[KodKlienta]],5)</f>
        <v>00276</v>
      </c>
      <c r="O277" s="3">
        <f>VALUE(RIGHT(LEFT(woda[[#This Row],[KodKlienta]],7),2))</f>
        <v>4</v>
      </c>
      <c r="P277" s="1" t="str">
        <f>RIGHT(woda[[#This Row],[KodKlienta]],3)</f>
        <v>PRA</v>
      </c>
      <c r="Q277" s="1">
        <f>SUM(woda[[#This Row],[I]:[XII]])</f>
        <v>141</v>
      </c>
      <c r="R277" s="2">
        <f>woda[[#This Row],[suma ]]/woda[[#This Row],[liczba osób]]</f>
        <v>35.25</v>
      </c>
    </row>
    <row r="278" spans="1:18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s="1" t="str">
        <f>LEFT(woda[[#This Row],[KodKlienta]],5)</f>
        <v>00277</v>
      </c>
      <c r="O278" s="3">
        <f>VALUE(RIGHT(LEFT(woda[[#This Row],[KodKlienta]],7),2))</f>
        <v>3</v>
      </c>
      <c r="P278" s="1" t="str">
        <f>RIGHT(woda[[#This Row],[KodKlienta]],3)</f>
        <v>WLO</v>
      </c>
      <c r="Q278" s="1">
        <f>SUM(woda[[#This Row],[I]:[XII]])</f>
        <v>86</v>
      </c>
      <c r="R278" s="2">
        <f>woda[[#This Row],[suma ]]/woda[[#This Row],[liczba osób]]</f>
        <v>28.666666666666668</v>
      </c>
    </row>
    <row r="279" spans="1:18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s="1" t="str">
        <f>LEFT(woda[[#This Row],[KodKlienta]],5)</f>
        <v>00278</v>
      </c>
      <c r="O279" s="3">
        <f>VALUE(RIGHT(LEFT(woda[[#This Row],[KodKlienta]],7),2))</f>
        <v>3</v>
      </c>
      <c r="P279" s="1" t="str">
        <f>RIGHT(woda[[#This Row],[KodKlienta]],3)</f>
        <v>BIE</v>
      </c>
      <c r="Q279" s="1">
        <f>SUM(woda[[#This Row],[I]:[XII]])</f>
        <v>87</v>
      </c>
      <c r="R279" s="2">
        <f>woda[[#This Row],[suma ]]/woda[[#This Row],[liczba osób]]</f>
        <v>29</v>
      </c>
    </row>
    <row r="280" spans="1:18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s="1" t="str">
        <f>LEFT(woda[[#This Row],[KodKlienta]],5)</f>
        <v>00279</v>
      </c>
      <c r="O280" s="3">
        <f>VALUE(RIGHT(LEFT(woda[[#This Row],[KodKlienta]],7),2))</f>
        <v>3</v>
      </c>
      <c r="P280" s="1" t="str">
        <f>RIGHT(woda[[#This Row],[KodKlienta]],3)</f>
        <v>BIE</v>
      </c>
      <c r="Q280" s="1">
        <f>SUM(woda[[#This Row],[I]:[XII]])</f>
        <v>96</v>
      </c>
      <c r="R280" s="2">
        <f>woda[[#This Row],[suma ]]/woda[[#This Row],[liczba osób]]</f>
        <v>32</v>
      </c>
    </row>
    <row r="281" spans="1:18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s="1" t="str">
        <f>LEFT(woda[[#This Row],[KodKlienta]],5)</f>
        <v>00280</v>
      </c>
      <c r="O281" s="3">
        <f>VALUE(RIGHT(LEFT(woda[[#This Row],[KodKlienta]],7),2))</f>
        <v>5</v>
      </c>
      <c r="P281" s="1" t="str">
        <f>RIGHT(woda[[#This Row],[KodKlienta]],3)</f>
        <v>WAW</v>
      </c>
      <c r="Q281" s="1">
        <f>SUM(woda[[#This Row],[I]:[XII]])</f>
        <v>160</v>
      </c>
      <c r="R281" s="2">
        <f>woda[[#This Row],[suma ]]/woda[[#This Row],[liczba osób]]</f>
        <v>32</v>
      </c>
    </row>
    <row r="282" spans="1:18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s="1" t="str">
        <f>LEFT(woda[[#This Row],[KodKlienta]],5)</f>
        <v>00281</v>
      </c>
      <c r="O282" s="3">
        <f>VALUE(RIGHT(LEFT(woda[[#This Row],[KodKlienta]],7),2))</f>
        <v>4</v>
      </c>
      <c r="P282" s="1" t="str">
        <f>RIGHT(woda[[#This Row],[KodKlienta]],3)</f>
        <v>PRA</v>
      </c>
      <c r="Q282" s="1">
        <f>SUM(woda[[#This Row],[I]:[XII]])</f>
        <v>121</v>
      </c>
      <c r="R282" s="2">
        <f>woda[[#This Row],[suma ]]/woda[[#This Row],[liczba osób]]</f>
        <v>30.25</v>
      </c>
    </row>
    <row r="283" spans="1:18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s="1" t="str">
        <f>LEFT(woda[[#This Row],[KodKlienta]],5)</f>
        <v>00282</v>
      </c>
      <c r="O283" s="3">
        <f>VALUE(RIGHT(LEFT(woda[[#This Row],[KodKlienta]],7),2))</f>
        <v>2</v>
      </c>
      <c r="P283" s="1" t="str">
        <f>RIGHT(woda[[#This Row],[KodKlienta]],3)</f>
        <v>TAR</v>
      </c>
      <c r="Q283" s="1">
        <f>SUM(woda[[#This Row],[I]:[XII]])</f>
        <v>64</v>
      </c>
      <c r="R283" s="2">
        <f>woda[[#This Row],[suma ]]/woda[[#This Row],[liczba osób]]</f>
        <v>32</v>
      </c>
    </row>
    <row r="284" spans="1:18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s="1" t="str">
        <f>LEFT(woda[[#This Row],[KodKlienta]],5)</f>
        <v>00283</v>
      </c>
      <c r="O284" s="3">
        <f>VALUE(RIGHT(LEFT(woda[[#This Row],[KodKlienta]],7),2))</f>
        <v>2</v>
      </c>
      <c r="P284" s="1" t="str">
        <f>RIGHT(woda[[#This Row],[KodKlienta]],3)</f>
        <v>WIL</v>
      </c>
      <c r="Q284" s="1">
        <f>SUM(woda[[#This Row],[I]:[XII]])</f>
        <v>56</v>
      </c>
      <c r="R284" s="2">
        <f>woda[[#This Row],[suma ]]/woda[[#This Row],[liczba osób]]</f>
        <v>28</v>
      </c>
    </row>
    <row r="285" spans="1:18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s="1" t="str">
        <f>LEFT(woda[[#This Row],[KodKlienta]],5)</f>
        <v>00284</v>
      </c>
      <c r="O285" s="3">
        <f>VALUE(RIGHT(LEFT(woda[[#This Row],[KodKlienta]],7),2))</f>
        <v>4</v>
      </c>
      <c r="P285" s="1" t="str">
        <f>RIGHT(woda[[#This Row],[KodKlienta]],3)</f>
        <v>WAW</v>
      </c>
      <c r="Q285" s="1">
        <f>SUM(woda[[#This Row],[I]:[XII]])</f>
        <v>125</v>
      </c>
      <c r="R285" s="2">
        <f>woda[[#This Row],[suma ]]/woda[[#This Row],[liczba osób]]</f>
        <v>31.25</v>
      </c>
    </row>
    <row r="286" spans="1:18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s="1" t="str">
        <f>LEFT(woda[[#This Row],[KodKlienta]],5)</f>
        <v>00285</v>
      </c>
      <c r="O286" s="3">
        <f>VALUE(RIGHT(LEFT(woda[[#This Row],[KodKlienta]],7),2))</f>
        <v>4</v>
      </c>
      <c r="P286" s="1" t="str">
        <f>RIGHT(woda[[#This Row],[KodKlienta]],3)</f>
        <v>WES</v>
      </c>
      <c r="Q286" s="1">
        <f>SUM(woda[[#This Row],[I]:[XII]])</f>
        <v>127</v>
      </c>
      <c r="R286" s="2">
        <f>woda[[#This Row],[suma ]]/woda[[#This Row],[liczba osób]]</f>
        <v>31.75</v>
      </c>
    </row>
    <row r="287" spans="1:18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s="1" t="str">
        <f>LEFT(woda[[#This Row],[KodKlienta]],5)</f>
        <v>00286</v>
      </c>
      <c r="O287" s="3">
        <f>VALUE(RIGHT(LEFT(woda[[#This Row],[KodKlienta]],7),2))</f>
        <v>3</v>
      </c>
      <c r="P287" s="1" t="str">
        <f>RIGHT(woda[[#This Row],[KodKlienta]],3)</f>
        <v>BIE</v>
      </c>
      <c r="Q287" s="1">
        <f>SUM(woda[[#This Row],[I]:[XII]])</f>
        <v>93</v>
      </c>
      <c r="R287" s="2">
        <f>woda[[#This Row],[suma ]]/woda[[#This Row],[liczba osób]]</f>
        <v>31</v>
      </c>
    </row>
    <row r="288" spans="1:18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s="1" t="str">
        <f>LEFT(woda[[#This Row],[KodKlienta]],5)</f>
        <v>00287</v>
      </c>
      <c r="O288" s="3">
        <f>VALUE(RIGHT(LEFT(woda[[#This Row],[KodKlienta]],7),2))</f>
        <v>4</v>
      </c>
      <c r="P288" s="1" t="str">
        <f>RIGHT(woda[[#This Row],[KodKlienta]],3)</f>
        <v>WAW</v>
      </c>
      <c r="Q288" s="1">
        <f>SUM(woda[[#This Row],[I]:[XII]])</f>
        <v>136</v>
      </c>
      <c r="R288" s="2">
        <f>woda[[#This Row],[suma ]]/woda[[#This Row],[liczba osób]]</f>
        <v>34</v>
      </c>
    </row>
    <row r="289" spans="1:18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s="1" t="str">
        <f>LEFT(woda[[#This Row],[KodKlienta]],5)</f>
        <v>00288</v>
      </c>
      <c r="O289" s="3">
        <f>VALUE(RIGHT(LEFT(woda[[#This Row],[KodKlienta]],7),2))</f>
        <v>3</v>
      </c>
      <c r="P289" s="1" t="str">
        <f>RIGHT(woda[[#This Row],[KodKlienta]],3)</f>
        <v>URY</v>
      </c>
      <c r="Q289" s="1">
        <f>SUM(woda[[#This Row],[I]:[XII]])</f>
        <v>95</v>
      </c>
      <c r="R289" s="2">
        <f>woda[[#This Row],[suma ]]/woda[[#This Row],[liczba osób]]</f>
        <v>31.666666666666668</v>
      </c>
    </row>
    <row r="290" spans="1:18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s="1" t="str">
        <f>LEFT(woda[[#This Row],[KodKlienta]],5)</f>
        <v>00289</v>
      </c>
      <c r="O290" s="3">
        <f>VALUE(RIGHT(LEFT(woda[[#This Row],[KodKlienta]],7),2))</f>
        <v>3</v>
      </c>
      <c r="P290" s="1" t="str">
        <f>RIGHT(woda[[#This Row],[KodKlienta]],3)</f>
        <v>ZOL</v>
      </c>
      <c r="Q290" s="1">
        <f>SUM(woda[[#This Row],[I]:[XII]])</f>
        <v>91</v>
      </c>
      <c r="R290" s="2">
        <f>woda[[#This Row],[suma ]]/woda[[#This Row],[liczba osób]]</f>
        <v>30.333333333333332</v>
      </c>
    </row>
    <row r="291" spans="1:18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s="1" t="str">
        <f>LEFT(woda[[#This Row],[KodKlienta]],5)</f>
        <v>00290</v>
      </c>
      <c r="O291" s="3">
        <f>VALUE(RIGHT(LEFT(woda[[#This Row],[KodKlienta]],7),2))</f>
        <v>3</v>
      </c>
      <c r="P291" s="1" t="str">
        <f>RIGHT(woda[[#This Row],[KodKlienta]],3)</f>
        <v>BIE</v>
      </c>
      <c r="Q291" s="1">
        <f>SUM(woda[[#This Row],[I]:[XII]])</f>
        <v>96</v>
      </c>
      <c r="R291" s="2">
        <f>woda[[#This Row],[suma ]]/woda[[#This Row],[liczba osób]]</f>
        <v>32</v>
      </c>
    </row>
    <row r="292" spans="1:18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s="1" t="str">
        <f>LEFT(woda[[#This Row],[KodKlienta]],5)</f>
        <v>00291</v>
      </c>
      <c r="O292" s="3">
        <f>VALUE(RIGHT(LEFT(woda[[#This Row],[KodKlienta]],7),2))</f>
        <v>3</v>
      </c>
      <c r="P292" s="1" t="str">
        <f>RIGHT(woda[[#This Row],[KodKlienta]],3)</f>
        <v>PRA</v>
      </c>
      <c r="Q292" s="1">
        <f>SUM(woda[[#This Row],[I]:[XII]])</f>
        <v>88</v>
      </c>
      <c r="R292" s="2">
        <f>woda[[#This Row],[suma ]]/woda[[#This Row],[liczba osób]]</f>
        <v>29.333333333333332</v>
      </c>
    </row>
    <row r="293" spans="1:18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s="1" t="str">
        <f>LEFT(woda[[#This Row],[KodKlienta]],5)</f>
        <v>00292</v>
      </c>
      <c r="O293" s="3">
        <f>VALUE(RIGHT(LEFT(woda[[#This Row],[KodKlienta]],7),2))</f>
        <v>5</v>
      </c>
      <c r="P293" s="1" t="str">
        <f>RIGHT(woda[[#This Row],[KodKlienta]],3)</f>
        <v>MOK</v>
      </c>
      <c r="Q293" s="1">
        <f>SUM(woda[[#This Row],[I]:[XII]])</f>
        <v>160</v>
      </c>
      <c r="R293" s="2">
        <f>woda[[#This Row],[suma ]]/woda[[#This Row],[liczba osób]]</f>
        <v>32</v>
      </c>
    </row>
    <row r="294" spans="1:18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s="1" t="str">
        <f>LEFT(woda[[#This Row],[KodKlienta]],5)</f>
        <v>00293</v>
      </c>
      <c r="O294" s="3">
        <f>VALUE(RIGHT(LEFT(woda[[#This Row],[KodKlienta]],7),2))</f>
        <v>3</v>
      </c>
      <c r="P294" s="1" t="str">
        <f>RIGHT(woda[[#This Row],[KodKlienta]],3)</f>
        <v>REM</v>
      </c>
      <c r="Q294" s="1">
        <f>SUM(woda[[#This Row],[I]:[XII]])</f>
        <v>92</v>
      </c>
      <c r="R294" s="2">
        <f>woda[[#This Row],[suma ]]/woda[[#This Row],[liczba osób]]</f>
        <v>30.666666666666668</v>
      </c>
    </row>
    <row r="295" spans="1:18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s="1" t="str">
        <f>LEFT(woda[[#This Row],[KodKlienta]],5)</f>
        <v>00294</v>
      </c>
      <c r="O295" s="3">
        <f>VALUE(RIGHT(LEFT(woda[[#This Row],[KodKlienta]],7),2))</f>
        <v>2</v>
      </c>
      <c r="P295" s="1" t="str">
        <f>RIGHT(woda[[#This Row],[KodKlienta]],3)</f>
        <v>WES</v>
      </c>
      <c r="Q295" s="1">
        <f>SUM(woda[[#This Row],[I]:[XII]])</f>
        <v>58</v>
      </c>
      <c r="R295" s="2">
        <f>woda[[#This Row],[suma ]]/woda[[#This Row],[liczba osób]]</f>
        <v>29</v>
      </c>
    </row>
    <row r="296" spans="1:18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s="1" t="str">
        <f>LEFT(woda[[#This Row],[KodKlienta]],5)</f>
        <v>00295</v>
      </c>
      <c r="O296" s="3">
        <f>VALUE(RIGHT(LEFT(woda[[#This Row],[KodKlienta]],7),2))</f>
        <v>3</v>
      </c>
      <c r="P296" s="1" t="str">
        <f>RIGHT(woda[[#This Row],[KodKlienta]],3)</f>
        <v>OCH</v>
      </c>
      <c r="Q296" s="1">
        <f>SUM(woda[[#This Row],[I]:[XII]])</f>
        <v>98</v>
      </c>
      <c r="R296" s="2">
        <f>woda[[#This Row],[suma ]]/woda[[#This Row],[liczba osób]]</f>
        <v>32.666666666666664</v>
      </c>
    </row>
    <row r="297" spans="1:18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s="1" t="str">
        <f>LEFT(woda[[#This Row],[KodKlienta]],5)</f>
        <v>00296</v>
      </c>
      <c r="O297" s="3">
        <f>VALUE(RIGHT(LEFT(woda[[#This Row],[KodKlienta]],7),2))</f>
        <v>3</v>
      </c>
      <c r="P297" s="1" t="str">
        <f>RIGHT(woda[[#This Row],[KodKlienta]],3)</f>
        <v>WES</v>
      </c>
      <c r="Q297" s="1">
        <f>SUM(woda[[#This Row],[I]:[XII]])</f>
        <v>95</v>
      </c>
      <c r="R297" s="2">
        <f>woda[[#This Row],[suma ]]/woda[[#This Row],[liczba osób]]</f>
        <v>31.666666666666668</v>
      </c>
    </row>
    <row r="298" spans="1:18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s="1" t="str">
        <f>LEFT(woda[[#This Row],[KodKlienta]],5)</f>
        <v>00297</v>
      </c>
      <c r="O298" s="3">
        <f>VALUE(RIGHT(LEFT(woda[[#This Row],[KodKlienta]],7),2))</f>
        <v>2</v>
      </c>
      <c r="P298" s="1" t="str">
        <f>RIGHT(woda[[#This Row],[KodKlienta]],3)</f>
        <v>TAR</v>
      </c>
      <c r="Q298" s="1">
        <f>SUM(woda[[#This Row],[I]:[XII]])</f>
        <v>57</v>
      </c>
      <c r="R298" s="2">
        <f>woda[[#This Row],[suma ]]/woda[[#This Row],[liczba osób]]</f>
        <v>28.5</v>
      </c>
    </row>
    <row r="299" spans="1:18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s="1" t="str">
        <f>LEFT(woda[[#This Row],[KodKlienta]],5)</f>
        <v>00298</v>
      </c>
      <c r="O299" s="3">
        <f>VALUE(RIGHT(LEFT(woda[[#This Row],[KodKlienta]],7),2))</f>
        <v>2</v>
      </c>
      <c r="P299" s="1" t="str">
        <f>RIGHT(woda[[#This Row],[KodKlienta]],3)</f>
        <v>WES</v>
      </c>
      <c r="Q299" s="1">
        <f>SUM(woda[[#This Row],[I]:[XII]])</f>
        <v>55</v>
      </c>
      <c r="R299" s="2">
        <f>woda[[#This Row],[suma ]]/woda[[#This Row],[liczba osób]]</f>
        <v>27.5</v>
      </c>
    </row>
    <row r="300" spans="1:18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s="1" t="str">
        <f>LEFT(woda[[#This Row],[KodKlienta]],5)</f>
        <v>00299</v>
      </c>
      <c r="O300" s="3">
        <f>VALUE(RIGHT(LEFT(woda[[#This Row],[KodKlienta]],7),2))</f>
        <v>4</v>
      </c>
      <c r="P300" s="1" t="str">
        <f>RIGHT(woda[[#This Row],[KodKlienta]],3)</f>
        <v>SRO</v>
      </c>
      <c r="Q300" s="1">
        <f>SUM(woda[[#This Row],[I]:[XII]])</f>
        <v>126</v>
      </c>
      <c r="R300" s="2">
        <f>woda[[#This Row],[suma ]]/woda[[#This Row],[liczba osób]]</f>
        <v>31.5</v>
      </c>
    </row>
    <row r="301" spans="1:18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s="1" t="str">
        <f>LEFT(woda[[#This Row],[KodKlienta]],5)</f>
        <v>00300</v>
      </c>
      <c r="O301" s="3">
        <f>VALUE(RIGHT(LEFT(woda[[#This Row],[KodKlienta]],7),2))</f>
        <v>3</v>
      </c>
      <c r="P301" s="1" t="str">
        <f>RIGHT(woda[[#This Row],[KodKlienta]],3)</f>
        <v>REM</v>
      </c>
      <c r="Q301" s="1">
        <f>SUM(woda[[#This Row],[I]:[XII]])</f>
        <v>92</v>
      </c>
      <c r="R301" s="2">
        <f>woda[[#This Row],[suma ]]/woda[[#This Row],[liczba osób]]</f>
        <v>30.666666666666668</v>
      </c>
    </row>
    <row r="302" spans="1:18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s="1" t="str">
        <f>LEFT(woda[[#This Row],[KodKlienta]],5)</f>
        <v>00301</v>
      </c>
      <c r="O302" s="3">
        <f>VALUE(RIGHT(LEFT(woda[[#This Row],[KodKlienta]],7),2))</f>
        <v>3</v>
      </c>
      <c r="P302" s="1" t="str">
        <f>RIGHT(woda[[#This Row],[KodKlienta]],3)</f>
        <v>BIE</v>
      </c>
      <c r="Q302" s="1">
        <f>SUM(woda[[#This Row],[I]:[XII]])</f>
        <v>84</v>
      </c>
      <c r="R302" s="2">
        <f>woda[[#This Row],[suma ]]/woda[[#This Row],[liczba osób]]</f>
        <v>28</v>
      </c>
    </row>
    <row r="303" spans="1:18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s="1" t="str">
        <f>LEFT(woda[[#This Row],[KodKlienta]],5)</f>
        <v>00302</v>
      </c>
      <c r="O303" s="3">
        <f>VALUE(RIGHT(LEFT(woda[[#This Row],[KodKlienta]],7),2))</f>
        <v>2</v>
      </c>
      <c r="P303" s="1" t="str">
        <f>RIGHT(woda[[#This Row],[KodKlienta]],3)</f>
        <v>URY</v>
      </c>
      <c r="Q303" s="1">
        <f>SUM(woda[[#This Row],[I]:[XII]])</f>
        <v>58</v>
      </c>
      <c r="R303" s="2">
        <f>woda[[#This Row],[suma ]]/woda[[#This Row],[liczba osób]]</f>
        <v>29</v>
      </c>
    </row>
    <row r="304" spans="1:18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s="1" t="str">
        <f>LEFT(woda[[#This Row],[KodKlienta]],5)</f>
        <v>00303</v>
      </c>
      <c r="O304" s="3">
        <f>VALUE(RIGHT(LEFT(woda[[#This Row],[KodKlienta]],7),2))</f>
        <v>2</v>
      </c>
      <c r="P304" s="1" t="str">
        <f>RIGHT(woda[[#This Row],[KodKlienta]],3)</f>
        <v>BIE</v>
      </c>
      <c r="Q304" s="1">
        <f>SUM(woda[[#This Row],[I]:[XII]])</f>
        <v>57</v>
      </c>
      <c r="R304" s="2">
        <f>woda[[#This Row],[suma ]]/woda[[#This Row],[liczba osób]]</f>
        <v>28.5</v>
      </c>
    </row>
    <row r="305" spans="1:18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s="1" t="str">
        <f>LEFT(woda[[#This Row],[KodKlienta]],5)</f>
        <v>00304</v>
      </c>
      <c r="O305" s="3">
        <f>VALUE(RIGHT(LEFT(woda[[#This Row],[KodKlienta]],7),2))</f>
        <v>1</v>
      </c>
      <c r="P305" s="1" t="str">
        <f>RIGHT(woda[[#This Row],[KodKlienta]],3)</f>
        <v>BIE</v>
      </c>
      <c r="Q305" s="1">
        <f>SUM(woda[[#This Row],[I]:[XII]])</f>
        <v>27</v>
      </c>
      <c r="R305" s="2">
        <f>woda[[#This Row],[suma ]]/woda[[#This Row],[liczba osób]]</f>
        <v>27</v>
      </c>
    </row>
    <row r="306" spans="1:18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s="1" t="str">
        <f>LEFT(woda[[#This Row],[KodKlienta]],5)</f>
        <v>00305</v>
      </c>
      <c r="O306" s="3">
        <f>VALUE(RIGHT(LEFT(woda[[#This Row],[KodKlienta]],7),2))</f>
        <v>1</v>
      </c>
      <c r="P306" s="1" t="str">
        <f>RIGHT(woda[[#This Row],[KodKlienta]],3)</f>
        <v>BEM</v>
      </c>
      <c r="Q306" s="1">
        <f>SUM(woda[[#This Row],[I]:[XII]])</f>
        <v>28</v>
      </c>
      <c r="R306" s="2">
        <f>woda[[#This Row],[suma ]]/woda[[#This Row],[liczba osób]]</f>
        <v>28</v>
      </c>
    </row>
    <row r="307" spans="1:18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s="1" t="str">
        <f>LEFT(woda[[#This Row],[KodKlienta]],5)</f>
        <v>00306</v>
      </c>
      <c r="O307" s="3">
        <f>VALUE(RIGHT(LEFT(woda[[#This Row],[KodKlienta]],7),2))</f>
        <v>3</v>
      </c>
      <c r="P307" s="1" t="str">
        <f>RIGHT(woda[[#This Row],[KodKlienta]],3)</f>
        <v>WLO</v>
      </c>
      <c r="Q307" s="1">
        <f>SUM(woda[[#This Row],[I]:[XII]])</f>
        <v>90</v>
      </c>
      <c r="R307" s="2">
        <f>woda[[#This Row],[suma ]]/woda[[#This Row],[liczba osób]]</f>
        <v>30</v>
      </c>
    </row>
    <row r="308" spans="1:18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s="1" t="str">
        <f>LEFT(woda[[#This Row],[KodKlienta]],5)</f>
        <v>00307</v>
      </c>
      <c r="O308" s="3">
        <f>VALUE(RIGHT(LEFT(woda[[#This Row],[KodKlienta]],7),2))</f>
        <v>4</v>
      </c>
      <c r="P308" s="1" t="str">
        <f>RIGHT(woda[[#This Row],[KodKlienta]],3)</f>
        <v>TAR</v>
      </c>
      <c r="Q308" s="1">
        <f>SUM(woda[[#This Row],[I]:[XII]])</f>
        <v>119</v>
      </c>
      <c r="R308" s="2">
        <f>woda[[#This Row],[suma ]]/woda[[#This Row],[liczba osób]]</f>
        <v>29.75</v>
      </c>
    </row>
    <row r="309" spans="1:18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s="1" t="str">
        <f>LEFT(woda[[#This Row],[KodKlienta]],5)</f>
        <v>00308</v>
      </c>
      <c r="O309" s="3">
        <f>VALUE(RIGHT(LEFT(woda[[#This Row],[KodKlienta]],7),2))</f>
        <v>3</v>
      </c>
      <c r="P309" s="1" t="str">
        <f>RIGHT(woda[[#This Row],[KodKlienta]],3)</f>
        <v>URY</v>
      </c>
      <c r="Q309" s="1">
        <f>SUM(woda[[#This Row],[I]:[XII]])</f>
        <v>92</v>
      </c>
      <c r="R309" s="2">
        <f>woda[[#This Row],[suma ]]/woda[[#This Row],[liczba osób]]</f>
        <v>30.666666666666668</v>
      </c>
    </row>
    <row r="310" spans="1:18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s="1" t="str">
        <f>LEFT(woda[[#This Row],[KodKlienta]],5)</f>
        <v>00309</v>
      </c>
      <c r="O310" s="3">
        <f>VALUE(RIGHT(LEFT(woda[[#This Row],[KodKlienta]],7),2))</f>
        <v>3</v>
      </c>
      <c r="P310" s="1" t="str">
        <f>RIGHT(woda[[#This Row],[KodKlienta]],3)</f>
        <v>WLO</v>
      </c>
      <c r="Q310" s="1">
        <f>SUM(woda[[#This Row],[I]:[XII]])</f>
        <v>99</v>
      </c>
      <c r="R310" s="2">
        <f>woda[[#This Row],[suma ]]/woda[[#This Row],[liczba osób]]</f>
        <v>33</v>
      </c>
    </row>
    <row r="311" spans="1:18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s="1" t="str">
        <f>LEFT(woda[[#This Row],[KodKlienta]],5)</f>
        <v>00310</v>
      </c>
      <c r="O311" s="3">
        <f>VALUE(RIGHT(LEFT(woda[[#This Row],[KodKlienta]],7),2))</f>
        <v>3</v>
      </c>
      <c r="P311" s="1" t="str">
        <f>RIGHT(woda[[#This Row],[KodKlienta]],3)</f>
        <v>BEM</v>
      </c>
      <c r="Q311" s="1">
        <f>SUM(woda[[#This Row],[I]:[XII]])</f>
        <v>86</v>
      </c>
      <c r="R311" s="2">
        <f>woda[[#This Row],[suma ]]/woda[[#This Row],[liczba osób]]</f>
        <v>28.666666666666668</v>
      </c>
    </row>
    <row r="312" spans="1:18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s="1" t="str">
        <f>LEFT(woda[[#This Row],[KodKlienta]],5)</f>
        <v>00311</v>
      </c>
      <c r="O312" s="3">
        <f>VALUE(RIGHT(LEFT(woda[[#This Row],[KodKlienta]],7),2))</f>
        <v>4</v>
      </c>
      <c r="P312" s="1" t="str">
        <f>RIGHT(woda[[#This Row],[KodKlienta]],3)</f>
        <v>WIL</v>
      </c>
      <c r="Q312" s="1">
        <f>SUM(woda[[#This Row],[I]:[XII]])</f>
        <v>133</v>
      </c>
      <c r="R312" s="2">
        <f>woda[[#This Row],[suma ]]/woda[[#This Row],[liczba osób]]</f>
        <v>33.25</v>
      </c>
    </row>
    <row r="313" spans="1:18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s="1" t="str">
        <f>LEFT(woda[[#This Row],[KodKlienta]],5)</f>
        <v>00312</v>
      </c>
      <c r="O313" s="3">
        <f>VALUE(RIGHT(LEFT(woda[[#This Row],[KodKlienta]],7),2))</f>
        <v>6</v>
      </c>
      <c r="P313" s="1" t="str">
        <f>RIGHT(woda[[#This Row],[KodKlienta]],3)</f>
        <v>BIA</v>
      </c>
      <c r="Q313" s="1">
        <f>SUM(woda[[#This Row],[I]:[XII]])</f>
        <v>189</v>
      </c>
      <c r="R313" s="2">
        <f>woda[[#This Row],[suma ]]/woda[[#This Row],[liczba osób]]</f>
        <v>31.5</v>
      </c>
    </row>
    <row r="314" spans="1:18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s="1" t="str">
        <f>LEFT(woda[[#This Row],[KodKlienta]],5)</f>
        <v>00313</v>
      </c>
      <c r="O314" s="3">
        <f>VALUE(RIGHT(LEFT(woda[[#This Row],[KodKlienta]],7),2))</f>
        <v>2</v>
      </c>
      <c r="P314" s="1" t="str">
        <f>RIGHT(woda[[#This Row],[KodKlienta]],3)</f>
        <v>WES</v>
      </c>
      <c r="Q314" s="1">
        <f>SUM(woda[[#This Row],[I]:[XII]])</f>
        <v>60</v>
      </c>
      <c r="R314" s="2">
        <f>woda[[#This Row],[suma ]]/woda[[#This Row],[liczba osób]]</f>
        <v>30</v>
      </c>
    </row>
    <row r="315" spans="1:18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s="1" t="str">
        <f>LEFT(woda[[#This Row],[KodKlienta]],5)</f>
        <v>00314</v>
      </c>
      <c r="O315" s="3">
        <f>VALUE(RIGHT(LEFT(woda[[#This Row],[KodKlienta]],7),2))</f>
        <v>4</v>
      </c>
      <c r="P315" s="1" t="str">
        <f>RIGHT(woda[[#This Row],[KodKlienta]],3)</f>
        <v>BIA</v>
      </c>
      <c r="Q315" s="1">
        <f>SUM(woda[[#This Row],[I]:[XII]])</f>
        <v>129</v>
      </c>
      <c r="R315" s="2">
        <f>woda[[#This Row],[suma ]]/woda[[#This Row],[liczba osób]]</f>
        <v>32.25</v>
      </c>
    </row>
    <row r="316" spans="1:18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s="1" t="str">
        <f>LEFT(woda[[#This Row],[KodKlienta]],5)</f>
        <v>00315</v>
      </c>
      <c r="O316" s="3">
        <f>VALUE(RIGHT(LEFT(woda[[#This Row],[KodKlienta]],7),2))</f>
        <v>6</v>
      </c>
      <c r="P316" s="1" t="str">
        <f>RIGHT(woda[[#This Row],[KodKlienta]],3)</f>
        <v>BIE</v>
      </c>
      <c r="Q316" s="1">
        <f>SUM(woda[[#This Row],[I]:[XII]])</f>
        <v>193</v>
      </c>
      <c r="R316" s="2">
        <f>woda[[#This Row],[suma ]]/woda[[#This Row],[liczba osób]]</f>
        <v>32.166666666666664</v>
      </c>
    </row>
    <row r="317" spans="1:18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s="1" t="str">
        <f>LEFT(woda[[#This Row],[KodKlienta]],5)</f>
        <v>00316</v>
      </c>
      <c r="O317" s="3">
        <f>VALUE(RIGHT(LEFT(woda[[#This Row],[KodKlienta]],7),2))</f>
        <v>3</v>
      </c>
      <c r="P317" s="1" t="str">
        <f>RIGHT(woda[[#This Row],[KodKlienta]],3)</f>
        <v>WIL</v>
      </c>
      <c r="Q317" s="1">
        <f>SUM(woda[[#This Row],[I]:[XII]])</f>
        <v>95</v>
      </c>
      <c r="R317" s="2">
        <f>woda[[#This Row],[suma ]]/woda[[#This Row],[liczba osób]]</f>
        <v>31.666666666666668</v>
      </c>
    </row>
    <row r="318" spans="1:18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s="1" t="str">
        <f>LEFT(woda[[#This Row],[KodKlienta]],5)</f>
        <v>00317</v>
      </c>
      <c r="O318" s="3">
        <f>VALUE(RIGHT(LEFT(woda[[#This Row],[KodKlienta]],7),2))</f>
        <v>6</v>
      </c>
      <c r="P318" s="1" t="str">
        <f>RIGHT(woda[[#This Row],[KodKlienta]],3)</f>
        <v>MOK</v>
      </c>
      <c r="Q318" s="1">
        <f>SUM(woda[[#This Row],[I]:[XII]])</f>
        <v>186</v>
      </c>
      <c r="R318" s="2">
        <f>woda[[#This Row],[suma ]]/woda[[#This Row],[liczba osób]]</f>
        <v>31</v>
      </c>
    </row>
    <row r="319" spans="1:18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s="1" t="str">
        <f>LEFT(woda[[#This Row],[KodKlienta]],5)</f>
        <v>00318</v>
      </c>
      <c r="O319" s="3">
        <f>VALUE(RIGHT(LEFT(woda[[#This Row],[KodKlienta]],7),2))</f>
        <v>1</v>
      </c>
      <c r="P319" s="1" t="str">
        <f>RIGHT(woda[[#This Row],[KodKlienta]],3)</f>
        <v>WLO</v>
      </c>
      <c r="Q319" s="1">
        <f>SUM(woda[[#This Row],[I]:[XII]])</f>
        <v>29</v>
      </c>
      <c r="R319" s="2">
        <f>woda[[#This Row],[suma ]]/woda[[#This Row],[liczba osób]]</f>
        <v>29</v>
      </c>
    </row>
    <row r="320" spans="1:18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s="1" t="str">
        <f>LEFT(woda[[#This Row],[KodKlienta]],5)</f>
        <v>00319</v>
      </c>
      <c r="O320" s="3">
        <f>VALUE(RIGHT(LEFT(woda[[#This Row],[KodKlienta]],7),2))</f>
        <v>5</v>
      </c>
      <c r="P320" s="1" t="str">
        <f>RIGHT(woda[[#This Row],[KodKlienta]],3)</f>
        <v>ZOL</v>
      </c>
      <c r="Q320" s="1">
        <f>SUM(woda[[#This Row],[I]:[XII]])</f>
        <v>159</v>
      </c>
      <c r="R320" s="2">
        <f>woda[[#This Row],[suma ]]/woda[[#This Row],[liczba osób]]</f>
        <v>31.8</v>
      </c>
    </row>
    <row r="321" spans="1:18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s="1" t="str">
        <f>LEFT(woda[[#This Row],[KodKlienta]],5)</f>
        <v>00320</v>
      </c>
      <c r="O321" s="3">
        <f>VALUE(RIGHT(LEFT(woda[[#This Row],[KodKlienta]],7),2))</f>
        <v>3</v>
      </c>
      <c r="P321" s="1" t="str">
        <f>RIGHT(woda[[#This Row],[KodKlienta]],3)</f>
        <v>WAW</v>
      </c>
      <c r="Q321" s="1">
        <f>SUM(woda[[#This Row],[I]:[XII]])</f>
        <v>94</v>
      </c>
      <c r="R321" s="2">
        <f>woda[[#This Row],[suma ]]/woda[[#This Row],[liczba osób]]</f>
        <v>31.333333333333332</v>
      </c>
    </row>
    <row r="322" spans="1:18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s="1" t="str">
        <f>LEFT(woda[[#This Row],[KodKlienta]],5)</f>
        <v>00321</v>
      </c>
      <c r="O322" s="3">
        <f>VALUE(RIGHT(LEFT(woda[[#This Row],[KodKlienta]],7),2))</f>
        <v>3</v>
      </c>
      <c r="P322" s="1" t="str">
        <f>RIGHT(woda[[#This Row],[KodKlienta]],3)</f>
        <v>WAW</v>
      </c>
      <c r="Q322" s="1">
        <f>SUM(woda[[#This Row],[I]:[XII]])</f>
        <v>102</v>
      </c>
      <c r="R322" s="2">
        <f>woda[[#This Row],[suma ]]/woda[[#This Row],[liczba osób]]</f>
        <v>34</v>
      </c>
    </row>
    <row r="323" spans="1:18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s="1" t="str">
        <f>LEFT(woda[[#This Row],[KodKlienta]],5)</f>
        <v>00322</v>
      </c>
      <c r="O323" s="3">
        <f>VALUE(RIGHT(LEFT(woda[[#This Row],[KodKlienta]],7),2))</f>
        <v>7</v>
      </c>
      <c r="P323" s="1" t="str">
        <f>RIGHT(woda[[#This Row],[KodKlienta]],3)</f>
        <v>WAW</v>
      </c>
      <c r="Q323" s="1">
        <f>SUM(woda[[#This Row],[I]:[XII]])</f>
        <v>200</v>
      </c>
      <c r="R323" s="2">
        <f>woda[[#This Row],[suma ]]/woda[[#This Row],[liczba osób]]</f>
        <v>28.571428571428573</v>
      </c>
    </row>
    <row r="324" spans="1:18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s="1" t="str">
        <f>LEFT(woda[[#This Row],[KodKlienta]],5)</f>
        <v>00323</v>
      </c>
      <c r="O324" s="3">
        <f>VALUE(RIGHT(LEFT(woda[[#This Row],[KodKlienta]],7),2))</f>
        <v>6</v>
      </c>
      <c r="P324" s="1" t="str">
        <f>RIGHT(woda[[#This Row],[KodKlienta]],3)</f>
        <v>PRA</v>
      </c>
      <c r="Q324" s="1">
        <f>SUM(woda[[#This Row],[I]:[XII]])</f>
        <v>205</v>
      </c>
      <c r="R324" s="2">
        <f>woda[[#This Row],[suma ]]/woda[[#This Row],[liczba osób]]</f>
        <v>34.166666666666664</v>
      </c>
    </row>
    <row r="325" spans="1:18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s="1" t="str">
        <f>LEFT(woda[[#This Row],[KodKlienta]],5)</f>
        <v>00324</v>
      </c>
      <c r="O325" s="3">
        <f>VALUE(RIGHT(LEFT(woda[[#This Row],[KodKlienta]],7),2))</f>
        <v>1</v>
      </c>
      <c r="P325" s="1" t="str">
        <f>RIGHT(woda[[#This Row],[KodKlienta]],3)</f>
        <v>WES</v>
      </c>
      <c r="Q325" s="1">
        <f>SUM(woda[[#This Row],[I]:[XII]])</f>
        <v>27</v>
      </c>
      <c r="R325" s="2">
        <f>woda[[#This Row],[suma ]]/woda[[#This Row],[liczba osób]]</f>
        <v>27</v>
      </c>
    </row>
    <row r="326" spans="1:18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s="1" t="str">
        <f>LEFT(woda[[#This Row],[KodKlienta]],5)</f>
        <v>00325</v>
      </c>
      <c r="O326" s="3">
        <f>VALUE(RIGHT(LEFT(woda[[#This Row],[KodKlienta]],7),2))</f>
        <v>1</v>
      </c>
      <c r="P326" s="1" t="str">
        <f>RIGHT(woda[[#This Row],[KodKlienta]],3)</f>
        <v>WOL</v>
      </c>
      <c r="Q326" s="1">
        <f>SUM(woda[[#This Row],[I]:[XII]])</f>
        <v>32</v>
      </c>
      <c r="R326" s="2">
        <f>woda[[#This Row],[suma ]]/woda[[#This Row],[liczba osób]]</f>
        <v>32</v>
      </c>
    </row>
    <row r="327" spans="1:18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s="1" t="str">
        <f>LEFT(woda[[#This Row],[KodKlienta]],5)</f>
        <v>00326</v>
      </c>
      <c r="O327" s="3">
        <f>VALUE(RIGHT(LEFT(woda[[#This Row],[KodKlienta]],7),2))</f>
        <v>2</v>
      </c>
      <c r="P327" s="1" t="str">
        <f>RIGHT(woda[[#This Row],[KodKlienta]],3)</f>
        <v>URU</v>
      </c>
      <c r="Q327" s="1">
        <f>SUM(woda[[#This Row],[I]:[XII]])</f>
        <v>59</v>
      </c>
      <c r="R327" s="2">
        <f>woda[[#This Row],[suma ]]/woda[[#This Row],[liczba osób]]</f>
        <v>29.5</v>
      </c>
    </row>
    <row r="328" spans="1:18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s="1" t="str">
        <f>LEFT(woda[[#This Row],[KodKlienta]],5)</f>
        <v>00327</v>
      </c>
      <c r="O328" s="3">
        <f>VALUE(RIGHT(LEFT(woda[[#This Row],[KodKlienta]],7),2))</f>
        <v>2</v>
      </c>
      <c r="P328" s="1" t="str">
        <f>RIGHT(woda[[#This Row],[KodKlienta]],3)</f>
        <v>PRA</v>
      </c>
      <c r="Q328" s="1">
        <f>SUM(woda[[#This Row],[I]:[XII]])</f>
        <v>61</v>
      </c>
      <c r="R328" s="2">
        <f>woda[[#This Row],[suma ]]/woda[[#This Row],[liczba osób]]</f>
        <v>30.5</v>
      </c>
    </row>
    <row r="329" spans="1:18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s="1" t="str">
        <f>LEFT(woda[[#This Row],[KodKlienta]],5)</f>
        <v>00328</v>
      </c>
      <c r="O329" s="3">
        <f>VALUE(RIGHT(LEFT(woda[[#This Row],[KodKlienta]],7),2))</f>
        <v>4</v>
      </c>
      <c r="P329" s="1" t="str">
        <f>RIGHT(woda[[#This Row],[KodKlienta]],3)</f>
        <v>TAR</v>
      </c>
      <c r="Q329" s="1">
        <f>SUM(woda[[#This Row],[I]:[XII]])</f>
        <v>113</v>
      </c>
      <c r="R329" s="2">
        <f>woda[[#This Row],[suma ]]/woda[[#This Row],[liczba osób]]</f>
        <v>28.25</v>
      </c>
    </row>
    <row r="330" spans="1:18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s="1" t="str">
        <f>LEFT(woda[[#This Row],[KodKlienta]],5)</f>
        <v>00329</v>
      </c>
      <c r="O330" s="3">
        <f>VALUE(RIGHT(LEFT(woda[[#This Row],[KodKlienta]],7),2))</f>
        <v>4</v>
      </c>
      <c r="P330" s="1" t="str">
        <f>RIGHT(woda[[#This Row],[KodKlienta]],3)</f>
        <v>BIE</v>
      </c>
      <c r="Q330" s="1">
        <f>SUM(woda[[#This Row],[I]:[XII]])</f>
        <v>129</v>
      </c>
      <c r="R330" s="2">
        <f>woda[[#This Row],[suma ]]/woda[[#This Row],[liczba osób]]</f>
        <v>32.25</v>
      </c>
    </row>
    <row r="331" spans="1:18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s="1" t="str">
        <f>LEFT(woda[[#This Row],[KodKlienta]],5)</f>
        <v>00330</v>
      </c>
      <c r="O331" s="3">
        <f>VALUE(RIGHT(LEFT(woda[[#This Row],[KodKlienta]],7),2))</f>
        <v>5</v>
      </c>
      <c r="P331" s="1" t="str">
        <f>RIGHT(woda[[#This Row],[KodKlienta]],3)</f>
        <v>WIL</v>
      </c>
      <c r="Q331" s="1">
        <f>SUM(woda[[#This Row],[I]:[XII]])</f>
        <v>155</v>
      </c>
      <c r="R331" s="2">
        <f>woda[[#This Row],[suma ]]/woda[[#This Row],[liczba osób]]</f>
        <v>31</v>
      </c>
    </row>
    <row r="332" spans="1:18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s="1" t="str">
        <f>LEFT(woda[[#This Row],[KodKlienta]],5)</f>
        <v>00331</v>
      </c>
      <c r="O332" s="3">
        <f>VALUE(RIGHT(LEFT(woda[[#This Row],[KodKlienta]],7),2))</f>
        <v>4</v>
      </c>
      <c r="P332" s="1" t="str">
        <f>RIGHT(woda[[#This Row],[KodKlienta]],3)</f>
        <v>BIA</v>
      </c>
      <c r="Q332" s="1">
        <f>SUM(woda[[#This Row],[I]:[XII]])</f>
        <v>118</v>
      </c>
      <c r="R332" s="2">
        <f>woda[[#This Row],[suma ]]/woda[[#This Row],[liczba osób]]</f>
        <v>29.5</v>
      </c>
    </row>
    <row r="333" spans="1:18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s="1" t="str">
        <f>LEFT(woda[[#This Row],[KodKlienta]],5)</f>
        <v>00332</v>
      </c>
      <c r="O333" s="3">
        <f>VALUE(RIGHT(LEFT(woda[[#This Row],[KodKlienta]],7),2))</f>
        <v>3</v>
      </c>
      <c r="P333" s="1" t="str">
        <f>RIGHT(woda[[#This Row],[KodKlienta]],3)</f>
        <v>WLO</v>
      </c>
      <c r="Q333" s="1">
        <f>SUM(woda[[#This Row],[I]:[XII]])</f>
        <v>93</v>
      </c>
      <c r="R333" s="2">
        <f>woda[[#This Row],[suma ]]/woda[[#This Row],[liczba osób]]</f>
        <v>31</v>
      </c>
    </row>
    <row r="334" spans="1:18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s="1" t="str">
        <f>LEFT(woda[[#This Row],[KodKlienta]],5)</f>
        <v>00333</v>
      </c>
      <c r="O334" s="3">
        <f>VALUE(RIGHT(LEFT(woda[[#This Row],[KodKlienta]],7),2))</f>
        <v>2</v>
      </c>
      <c r="P334" s="1" t="str">
        <f>RIGHT(woda[[#This Row],[KodKlienta]],3)</f>
        <v>WLO</v>
      </c>
      <c r="Q334" s="1">
        <f>SUM(woda[[#This Row],[I]:[XII]])</f>
        <v>62</v>
      </c>
      <c r="R334" s="2">
        <f>woda[[#This Row],[suma ]]/woda[[#This Row],[liczba osób]]</f>
        <v>31</v>
      </c>
    </row>
    <row r="335" spans="1:18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s="1" t="str">
        <f>LEFT(woda[[#This Row],[KodKlienta]],5)</f>
        <v>00334</v>
      </c>
      <c r="O335" s="3">
        <f>VALUE(RIGHT(LEFT(woda[[#This Row],[KodKlienta]],7),2))</f>
        <v>3</v>
      </c>
      <c r="P335" s="1" t="str">
        <f>RIGHT(woda[[#This Row],[KodKlienta]],3)</f>
        <v>WLO</v>
      </c>
      <c r="Q335" s="1">
        <f>SUM(woda[[#This Row],[I]:[XII]])</f>
        <v>94</v>
      </c>
      <c r="R335" s="2">
        <f>woda[[#This Row],[suma ]]/woda[[#This Row],[liczba osób]]</f>
        <v>31.333333333333332</v>
      </c>
    </row>
    <row r="336" spans="1:18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s="1" t="str">
        <f>LEFT(woda[[#This Row],[KodKlienta]],5)</f>
        <v>00335</v>
      </c>
      <c r="O336" s="3">
        <f>VALUE(RIGHT(LEFT(woda[[#This Row],[KodKlienta]],7),2))</f>
        <v>4</v>
      </c>
      <c r="P336" s="1" t="str">
        <f>RIGHT(woda[[#This Row],[KodKlienta]],3)</f>
        <v>ZOL</v>
      </c>
      <c r="Q336" s="1">
        <f>SUM(woda[[#This Row],[I]:[XII]])</f>
        <v>125</v>
      </c>
      <c r="R336" s="2">
        <f>woda[[#This Row],[suma ]]/woda[[#This Row],[liczba osób]]</f>
        <v>31.25</v>
      </c>
    </row>
    <row r="337" spans="1:18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s="1" t="str">
        <f>LEFT(woda[[#This Row],[KodKlienta]],5)</f>
        <v>00336</v>
      </c>
      <c r="O337" s="3">
        <f>VALUE(RIGHT(LEFT(woda[[#This Row],[KodKlienta]],7),2))</f>
        <v>3</v>
      </c>
      <c r="P337" s="1" t="str">
        <f>RIGHT(woda[[#This Row],[KodKlienta]],3)</f>
        <v>URU</v>
      </c>
      <c r="Q337" s="1">
        <f>SUM(woda[[#This Row],[I]:[XII]])</f>
        <v>99</v>
      </c>
      <c r="R337" s="2">
        <f>woda[[#This Row],[suma ]]/woda[[#This Row],[liczba osób]]</f>
        <v>33</v>
      </c>
    </row>
    <row r="338" spans="1:18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s="1" t="str">
        <f>LEFT(woda[[#This Row],[KodKlienta]],5)</f>
        <v>00337</v>
      </c>
      <c r="O338" s="3">
        <f>VALUE(RIGHT(LEFT(woda[[#This Row],[KodKlienta]],7),2))</f>
        <v>3</v>
      </c>
      <c r="P338" s="1" t="str">
        <f>RIGHT(woda[[#This Row],[KodKlienta]],3)</f>
        <v>WES</v>
      </c>
      <c r="Q338" s="1">
        <f>SUM(woda[[#This Row],[I]:[XII]])</f>
        <v>97</v>
      </c>
      <c r="R338" s="2">
        <f>woda[[#This Row],[suma ]]/woda[[#This Row],[liczba osób]]</f>
        <v>32.333333333333336</v>
      </c>
    </row>
    <row r="339" spans="1:18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s="1" t="str">
        <f>LEFT(woda[[#This Row],[KodKlienta]],5)</f>
        <v>00338</v>
      </c>
      <c r="O339" s="3">
        <f>VALUE(RIGHT(LEFT(woda[[#This Row],[KodKlienta]],7),2))</f>
        <v>3</v>
      </c>
      <c r="P339" s="1" t="str">
        <f>RIGHT(woda[[#This Row],[KodKlienta]],3)</f>
        <v>WLO</v>
      </c>
      <c r="Q339" s="1">
        <f>SUM(woda[[#This Row],[I]:[XII]])</f>
        <v>97</v>
      </c>
      <c r="R339" s="2">
        <f>woda[[#This Row],[suma ]]/woda[[#This Row],[liczba osób]]</f>
        <v>32.333333333333336</v>
      </c>
    </row>
    <row r="340" spans="1:18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s="1" t="str">
        <f>LEFT(woda[[#This Row],[KodKlienta]],5)</f>
        <v>00339</v>
      </c>
      <c r="O340" s="3">
        <f>VALUE(RIGHT(LEFT(woda[[#This Row],[KodKlienta]],7),2))</f>
        <v>6</v>
      </c>
      <c r="P340" s="1" t="str">
        <f>RIGHT(woda[[#This Row],[KodKlienta]],3)</f>
        <v>WES</v>
      </c>
      <c r="Q340" s="1">
        <f>SUM(woda[[#This Row],[I]:[XII]])</f>
        <v>182</v>
      </c>
      <c r="R340" s="2">
        <f>woda[[#This Row],[suma ]]/woda[[#This Row],[liczba osób]]</f>
        <v>30.333333333333332</v>
      </c>
    </row>
    <row r="341" spans="1:18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s="1" t="str">
        <f>LEFT(woda[[#This Row],[KodKlienta]],5)</f>
        <v>00340</v>
      </c>
      <c r="O341" s="3">
        <f>VALUE(RIGHT(LEFT(woda[[#This Row],[KodKlienta]],7),2))</f>
        <v>2</v>
      </c>
      <c r="P341" s="1" t="str">
        <f>RIGHT(woda[[#This Row],[KodKlienta]],3)</f>
        <v>SRO</v>
      </c>
      <c r="Q341" s="1">
        <f>SUM(woda[[#This Row],[I]:[XII]])</f>
        <v>61</v>
      </c>
      <c r="R341" s="2">
        <f>woda[[#This Row],[suma ]]/woda[[#This Row],[liczba osób]]</f>
        <v>30.5</v>
      </c>
    </row>
    <row r="342" spans="1:18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s="1" t="str">
        <f>LEFT(woda[[#This Row],[KodKlienta]],5)</f>
        <v>00341</v>
      </c>
      <c r="O342" s="3">
        <f>VALUE(RIGHT(LEFT(woda[[#This Row],[KodKlienta]],7),2))</f>
        <v>2</v>
      </c>
      <c r="P342" s="1" t="str">
        <f>RIGHT(woda[[#This Row],[KodKlienta]],3)</f>
        <v>ZOL</v>
      </c>
      <c r="Q342" s="1">
        <f>SUM(woda[[#This Row],[I]:[XII]])</f>
        <v>57</v>
      </c>
      <c r="R342" s="2">
        <f>woda[[#This Row],[suma ]]/woda[[#This Row],[liczba osób]]</f>
        <v>28.5</v>
      </c>
    </row>
    <row r="343" spans="1:18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s="1" t="str">
        <f>LEFT(woda[[#This Row],[KodKlienta]],5)</f>
        <v>00342</v>
      </c>
      <c r="O343" s="3">
        <f>VALUE(RIGHT(LEFT(woda[[#This Row],[KodKlienta]],7),2))</f>
        <v>4</v>
      </c>
      <c r="P343" s="1" t="str">
        <f>RIGHT(woda[[#This Row],[KodKlienta]],3)</f>
        <v>WOL</v>
      </c>
      <c r="Q343" s="1">
        <f>SUM(woda[[#This Row],[I]:[XII]])</f>
        <v>136</v>
      </c>
      <c r="R343" s="2">
        <f>woda[[#This Row],[suma ]]/woda[[#This Row],[liczba osób]]</f>
        <v>34</v>
      </c>
    </row>
    <row r="344" spans="1:18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s="1" t="str">
        <f>LEFT(woda[[#This Row],[KodKlienta]],5)</f>
        <v>00343</v>
      </c>
      <c r="O344" s="3">
        <f>VALUE(RIGHT(LEFT(woda[[#This Row],[KodKlienta]],7),2))</f>
        <v>3</v>
      </c>
      <c r="P344" s="1" t="str">
        <f>RIGHT(woda[[#This Row],[KodKlienta]],3)</f>
        <v>WIL</v>
      </c>
      <c r="Q344" s="1">
        <f>SUM(woda[[#This Row],[I]:[XII]])</f>
        <v>92</v>
      </c>
      <c r="R344" s="2">
        <f>woda[[#This Row],[suma ]]/woda[[#This Row],[liczba osób]]</f>
        <v>30.666666666666668</v>
      </c>
    </row>
    <row r="345" spans="1:18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s="1" t="str">
        <f>LEFT(woda[[#This Row],[KodKlienta]],5)</f>
        <v>00344</v>
      </c>
      <c r="O345" s="3">
        <f>VALUE(RIGHT(LEFT(woda[[#This Row],[KodKlienta]],7),2))</f>
        <v>1</v>
      </c>
      <c r="P345" s="1" t="str">
        <f>RIGHT(woda[[#This Row],[KodKlienta]],3)</f>
        <v>WAW</v>
      </c>
      <c r="Q345" s="1">
        <f>SUM(woda[[#This Row],[I]:[XII]])</f>
        <v>26</v>
      </c>
      <c r="R345" s="2">
        <f>woda[[#This Row],[suma ]]/woda[[#This Row],[liczba osób]]</f>
        <v>26</v>
      </c>
    </row>
    <row r="346" spans="1:18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s="1" t="str">
        <f>LEFT(woda[[#This Row],[KodKlienta]],5)</f>
        <v>00345</v>
      </c>
      <c r="O346" s="3">
        <f>VALUE(RIGHT(LEFT(woda[[#This Row],[KodKlienta]],7),2))</f>
        <v>5</v>
      </c>
      <c r="P346" s="1" t="str">
        <f>RIGHT(woda[[#This Row],[KodKlienta]],3)</f>
        <v>TAR</v>
      </c>
      <c r="Q346" s="1">
        <f>SUM(woda[[#This Row],[I]:[XII]])</f>
        <v>146</v>
      </c>
      <c r="R346" s="2">
        <f>woda[[#This Row],[suma ]]/woda[[#This Row],[liczba osób]]</f>
        <v>29.2</v>
      </c>
    </row>
    <row r="347" spans="1:18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s="1" t="str">
        <f>LEFT(woda[[#This Row],[KodKlienta]],5)</f>
        <v>00346</v>
      </c>
      <c r="O347" s="3">
        <f>VALUE(RIGHT(LEFT(woda[[#This Row],[KodKlienta]],7),2))</f>
        <v>4</v>
      </c>
      <c r="P347" s="1" t="str">
        <f>RIGHT(woda[[#This Row],[KodKlienta]],3)</f>
        <v>ZOL</v>
      </c>
      <c r="Q347" s="1">
        <f>SUM(woda[[#This Row],[I]:[XII]])</f>
        <v>132</v>
      </c>
      <c r="R347" s="2">
        <f>woda[[#This Row],[suma ]]/woda[[#This Row],[liczba osób]]</f>
        <v>33</v>
      </c>
    </row>
    <row r="348" spans="1:18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s="1" t="str">
        <f>LEFT(woda[[#This Row],[KodKlienta]],5)</f>
        <v>00347</v>
      </c>
      <c r="O348" s="3">
        <f>VALUE(RIGHT(LEFT(woda[[#This Row],[KodKlienta]],7),2))</f>
        <v>4</v>
      </c>
      <c r="P348" s="1" t="str">
        <f>RIGHT(woda[[#This Row],[KodKlienta]],3)</f>
        <v>WLO</v>
      </c>
      <c r="Q348" s="1">
        <f>SUM(woda[[#This Row],[I]:[XII]])</f>
        <v>125</v>
      </c>
      <c r="R348" s="2">
        <f>woda[[#This Row],[suma ]]/woda[[#This Row],[liczba osób]]</f>
        <v>31.25</v>
      </c>
    </row>
    <row r="349" spans="1:18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s="1" t="str">
        <f>LEFT(woda[[#This Row],[KodKlienta]],5)</f>
        <v>00348</v>
      </c>
      <c r="O349" s="3">
        <f>VALUE(RIGHT(LEFT(woda[[#This Row],[KodKlienta]],7),2))</f>
        <v>4</v>
      </c>
      <c r="P349" s="1" t="str">
        <f>RIGHT(woda[[#This Row],[KodKlienta]],3)</f>
        <v>BIA</v>
      </c>
      <c r="Q349" s="1">
        <f>SUM(woda[[#This Row],[I]:[XII]])</f>
        <v>127</v>
      </c>
      <c r="R349" s="2">
        <f>woda[[#This Row],[suma ]]/woda[[#This Row],[liczba osób]]</f>
        <v>31.75</v>
      </c>
    </row>
    <row r="350" spans="1:18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s="1" t="str">
        <f>LEFT(woda[[#This Row],[KodKlienta]],5)</f>
        <v>00349</v>
      </c>
      <c r="O350" s="3">
        <f>VALUE(RIGHT(LEFT(woda[[#This Row],[KodKlienta]],7),2))</f>
        <v>2</v>
      </c>
      <c r="P350" s="1" t="str">
        <f>RIGHT(woda[[#This Row],[KodKlienta]],3)</f>
        <v>ZOL</v>
      </c>
      <c r="Q350" s="1">
        <f>SUM(woda[[#This Row],[I]:[XII]])</f>
        <v>55</v>
      </c>
      <c r="R350" s="2">
        <f>woda[[#This Row],[suma ]]/woda[[#This Row],[liczba osób]]</f>
        <v>27.5</v>
      </c>
    </row>
    <row r="351" spans="1:18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s="1" t="str">
        <f>LEFT(woda[[#This Row],[KodKlienta]],5)</f>
        <v>00350</v>
      </c>
      <c r="O351" s="3">
        <f>VALUE(RIGHT(LEFT(woda[[#This Row],[KodKlienta]],7),2))</f>
        <v>6</v>
      </c>
      <c r="P351" s="1" t="str">
        <f>RIGHT(woda[[#This Row],[KodKlienta]],3)</f>
        <v>PRA</v>
      </c>
      <c r="Q351" s="1">
        <f>SUM(woda[[#This Row],[I]:[XII]])</f>
        <v>187</v>
      </c>
      <c r="R351" s="2">
        <f>woda[[#This Row],[suma ]]/woda[[#This Row],[liczba osób]]</f>
        <v>31.166666666666668</v>
      </c>
    </row>
    <row r="352" spans="1:18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s="1" t="str">
        <f>LEFT(woda[[#This Row],[KodKlienta]],5)</f>
        <v>00351</v>
      </c>
      <c r="O352" s="3">
        <f>VALUE(RIGHT(LEFT(woda[[#This Row],[KodKlienta]],7),2))</f>
        <v>3</v>
      </c>
      <c r="P352" s="1" t="str">
        <f>RIGHT(woda[[#This Row],[KodKlienta]],3)</f>
        <v>OCH</v>
      </c>
      <c r="Q352" s="1">
        <f>SUM(woda[[#This Row],[I]:[XII]])</f>
        <v>95</v>
      </c>
      <c r="R352" s="2">
        <f>woda[[#This Row],[suma ]]/woda[[#This Row],[liczba osób]]</f>
        <v>31.666666666666668</v>
      </c>
    </row>
    <row r="353" spans="1:18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s="1" t="str">
        <f>LEFT(woda[[#This Row],[KodKlienta]],5)</f>
        <v>00352</v>
      </c>
      <c r="O353" s="3">
        <f>VALUE(RIGHT(LEFT(woda[[#This Row],[KodKlienta]],7),2))</f>
        <v>2</v>
      </c>
      <c r="P353" s="1" t="str">
        <f>RIGHT(woda[[#This Row],[KodKlienta]],3)</f>
        <v>BEM</v>
      </c>
      <c r="Q353" s="1">
        <f>SUM(woda[[#This Row],[I]:[XII]])</f>
        <v>56</v>
      </c>
      <c r="R353" s="2">
        <f>woda[[#This Row],[suma ]]/woda[[#This Row],[liczba osób]]</f>
        <v>28</v>
      </c>
    </row>
    <row r="354" spans="1:18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s="1" t="str">
        <f>LEFT(woda[[#This Row],[KodKlienta]],5)</f>
        <v>00353</v>
      </c>
      <c r="O354" s="3">
        <f>VALUE(RIGHT(LEFT(woda[[#This Row],[KodKlienta]],7),2))</f>
        <v>4</v>
      </c>
      <c r="P354" s="1" t="str">
        <f>RIGHT(woda[[#This Row],[KodKlienta]],3)</f>
        <v>BIE</v>
      </c>
      <c r="Q354" s="1">
        <f>SUM(woda[[#This Row],[I]:[XII]])</f>
        <v>128</v>
      </c>
      <c r="R354" s="2">
        <f>woda[[#This Row],[suma ]]/woda[[#This Row],[liczba osób]]</f>
        <v>32</v>
      </c>
    </row>
    <row r="355" spans="1:18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s="1" t="str">
        <f>LEFT(woda[[#This Row],[KodKlienta]],5)</f>
        <v>00354</v>
      </c>
      <c r="O355" s="3">
        <f>VALUE(RIGHT(LEFT(woda[[#This Row],[KodKlienta]],7),2))</f>
        <v>3</v>
      </c>
      <c r="P355" s="1" t="str">
        <f>RIGHT(woda[[#This Row],[KodKlienta]],3)</f>
        <v>BIE</v>
      </c>
      <c r="Q355" s="1">
        <f>SUM(woda[[#This Row],[I]:[XII]])</f>
        <v>96</v>
      </c>
      <c r="R355" s="2">
        <f>woda[[#This Row],[suma ]]/woda[[#This Row],[liczba osób]]</f>
        <v>32</v>
      </c>
    </row>
    <row r="356" spans="1:18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s="1" t="str">
        <f>LEFT(woda[[#This Row],[KodKlienta]],5)</f>
        <v>00355</v>
      </c>
      <c r="O356" s="3">
        <f>VALUE(RIGHT(LEFT(woda[[#This Row],[KodKlienta]],7),2))</f>
        <v>7</v>
      </c>
      <c r="P356" s="1" t="str">
        <f>RIGHT(woda[[#This Row],[KodKlienta]],3)</f>
        <v>OCH</v>
      </c>
      <c r="Q356" s="1">
        <f>SUM(woda[[#This Row],[I]:[XII]])</f>
        <v>186</v>
      </c>
      <c r="R356" s="2">
        <f>woda[[#This Row],[suma ]]/woda[[#This Row],[liczba osób]]</f>
        <v>26.571428571428573</v>
      </c>
    </row>
    <row r="357" spans="1:18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s="1" t="str">
        <f>LEFT(woda[[#This Row],[KodKlienta]],5)</f>
        <v>00356</v>
      </c>
      <c r="O357" s="3">
        <f>VALUE(RIGHT(LEFT(woda[[#This Row],[KodKlienta]],7),2))</f>
        <v>2</v>
      </c>
      <c r="P357" s="1" t="str">
        <f>RIGHT(woda[[#This Row],[KodKlienta]],3)</f>
        <v>MOK</v>
      </c>
      <c r="Q357" s="1">
        <f>SUM(woda[[#This Row],[I]:[XII]])</f>
        <v>64</v>
      </c>
      <c r="R357" s="2">
        <f>woda[[#This Row],[suma ]]/woda[[#This Row],[liczba osób]]</f>
        <v>32</v>
      </c>
    </row>
    <row r="358" spans="1:18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s="1" t="str">
        <f>LEFT(woda[[#This Row],[KodKlienta]],5)</f>
        <v>00357</v>
      </c>
      <c r="O358" s="3">
        <f>VALUE(RIGHT(LEFT(woda[[#This Row],[KodKlienta]],7),2))</f>
        <v>4</v>
      </c>
      <c r="P358" s="1" t="str">
        <f>RIGHT(woda[[#This Row],[KodKlienta]],3)</f>
        <v>WES</v>
      </c>
      <c r="Q358" s="1">
        <f>SUM(woda[[#This Row],[I]:[XII]])</f>
        <v>114</v>
      </c>
      <c r="R358" s="2">
        <f>woda[[#This Row],[suma ]]/woda[[#This Row],[liczba osób]]</f>
        <v>28.5</v>
      </c>
    </row>
    <row r="359" spans="1:18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s="1" t="str">
        <f>LEFT(woda[[#This Row],[KodKlienta]],5)</f>
        <v>00358</v>
      </c>
      <c r="O359" s="3">
        <f>VALUE(RIGHT(LEFT(woda[[#This Row],[KodKlienta]],7),2))</f>
        <v>2</v>
      </c>
      <c r="P359" s="1" t="str">
        <f>RIGHT(woda[[#This Row],[KodKlienta]],3)</f>
        <v>BEM</v>
      </c>
      <c r="Q359" s="1">
        <f>SUM(woda[[#This Row],[I]:[XII]])</f>
        <v>58</v>
      </c>
      <c r="R359" s="2">
        <f>woda[[#This Row],[suma ]]/woda[[#This Row],[liczba osób]]</f>
        <v>29</v>
      </c>
    </row>
    <row r="360" spans="1:18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s="1" t="str">
        <f>LEFT(woda[[#This Row],[KodKlienta]],5)</f>
        <v>00359</v>
      </c>
      <c r="O360" s="3">
        <f>VALUE(RIGHT(LEFT(woda[[#This Row],[KodKlienta]],7),2))</f>
        <v>3</v>
      </c>
      <c r="P360" s="1" t="str">
        <f>RIGHT(woda[[#This Row],[KodKlienta]],3)</f>
        <v>WES</v>
      </c>
      <c r="Q360" s="1">
        <f>SUM(woda[[#This Row],[I]:[XII]])</f>
        <v>96</v>
      </c>
      <c r="R360" s="2">
        <f>woda[[#This Row],[suma ]]/woda[[#This Row],[liczba osób]]</f>
        <v>32</v>
      </c>
    </row>
    <row r="361" spans="1:18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s="1" t="str">
        <f>LEFT(woda[[#This Row],[KodKlienta]],5)</f>
        <v>00360</v>
      </c>
      <c r="O361" s="3">
        <f>VALUE(RIGHT(LEFT(woda[[#This Row],[KodKlienta]],7),2))</f>
        <v>2</v>
      </c>
      <c r="P361" s="1" t="str">
        <f>RIGHT(woda[[#This Row],[KodKlienta]],3)</f>
        <v>URU</v>
      </c>
      <c r="Q361" s="1">
        <f>SUM(woda[[#This Row],[I]:[XII]])</f>
        <v>57</v>
      </c>
      <c r="R361" s="2">
        <f>woda[[#This Row],[suma ]]/woda[[#This Row],[liczba osób]]</f>
        <v>28.5</v>
      </c>
    </row>
    <row r="362" spans="1:18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s="1" t="str">
        <f>LEFT(woda[[#This Row],[KodKlienta]],5)</f>
        <v>00361</v>
      </c>
      <c r="O362" s="3">
        <f>VALUE(RIGHT(LEFT(woda[[#This Row],[KodKlienta]],7),2))</f>
        <v>1</v>
      </c>
      <c r="P362" s="1" t="str">
        <f>RIGHT(woda[[#This Row],[KodKlienta]],3)</f>
        <v>WOL</v>
      </c>
      <c r="Q362" s="1">
        <f>SUM(woda[[#This Row],[I]:[XII]])</f>
        <v>30</v>
      </c>
      <c r="R362" s="2">
        <f>woda[[#This Row],[suma ]]/woda[[#This Row],[liczba osób]]</f>
        <v>30</v>
      </c>
    </row>
    <row r="363" spans="1:18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s="1" t="str">
        <f>LEFT(woda[[#This Row],[KodKlienta]],5)</f>
        <v>00362</v>
      </c>
      <c r="O363" s="3">
        <f>VALUE(RIGHT(LEFT(woda[[#This Row],[KodKlienta]],7),2))</f>
        <v>4</v>
      </c>
      <c r="P363" s="1" t="str">
        <f>RIGHT(woda[[#This Row],[KodKlienta]],3)</f>
        <v>WAW</v>
      </c>
      <c r="Q363" s="1">
        <f>SUM(woda[[#This Row],[I]:[XII]])</f>
        <v>128</v>
      </c>
      <c r="R363" s="2">
        <f>woda[[#This Row],[suma ]]/woda[[#This Row],[liczba osób]]</f>
        <v>32</v>
      </c>
    </row>
    <row r="364" spans="1:18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s="1" t="str">
        <f>LEFT(woda[[#This Row],[KodKlienta]],5)</f>
        <v>00363</v>
      </c>
      <c r="O364" s="3">
        <f>VALUE(RIGHT(LEFT(woda[[#This Row],[KodKlienta]],7),2))</f>
        <v>3</v>
      </c>
      <c r="P364" s="1" t="str">
        <f>RIGHT(woda[[#This Row],[KodKlienta]],3)</f>
        <v>REM</v>
      </c>
      <c r="Q364" s="1">
        <f>SUM(woda[[#This Row],[I]:[XII]])</f>
        <v>90</v>
      </c>
      <c r="R364" s="2">
        <f>woda[[#This Row],[suma ]]/woda[[#This Row],[liczba osób]]</f>
        <v>30</v>
      </c>
    </row>
    <row r="365" spans="1:18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s="1" t="str">
        <f>LEFT(woda[[#This Row],[KodKlienta]],5)</f>
        <v>00364</v>
      </c>
      <c r="O365" s="3">
        <f>VALUE(RIGHT(LEFT(woda[[#This Row],[KodKlienta]],7),2))</f>
        <v>5</v>
      </c>
      <c r="P365" s="1" t="str">
        <f>RIGHT(woda[[#This Row],[KodKlienta]],3)</f>
        <v>SRO</v>
      </c>
      <c r="Q365" s="1">
        <f>SUM(woda[[#This Row],[I]:[XII]])</f>
        <v>164</v>
      </c>
      <c r="R365" s="2">
        <f>woda[[#This Row],[suma ]]/woda[[#This Row],[liczba osób]]</f>
        <v>32.799999999999997</v>
      </c>
    </row>
    <row r="366" spans="1:18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s="1" t="str">
        <f>LEFT(woda[[#This Row],[KodKlienta]],5)</f>
        <v>00365</v>
      </c>
      <c r="O366" s="3">
        <f>VALUE(RIGHT(LEFT(woda[[#This Row],[KodKlienta]],7),2))</f>
        <v>2</v>
      </c>
      <c r="P366" s="1" t="str">
        <f>RIGHT(woda[[#This Row],[KodKlienta]],3)</f>
        <v>ZOL</v>
      </c>
      <c r="Q366" s="1">
        <f>SUM(woda[[#This Row],[I]:[XII]])</f>
        <v>58</v>
      </c>
      <c r="R366" s="2">
        <f>woda[[#This Row],[suma ]]/woda[[#This Row],[liczba osób]]</f>
        <v>29</v>
      </c>
    </row>
    <row r="367" spans="1:18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s="1" t="str">
        <f>LEFT(woda[[#This Row],[KodKlienta]],5)</f>
        <v>00366</v>
      </c>
      <c r="O367" s="3">
        <f>VALUE(RIGHT(LEFT(woda[[#This Row],[KodKlienta]],7),2))</f>
        <v>1</v>
      </c>
      <c r="P367" s="1" t="str">
        <f>RIGHT(woda[[#This Row],[KodKlienta]],3)</f>
        <v>ZOL</v>
      </c>
      <c r="Q367" s="1">
        <f>SUM(woda[[#This Row],[I]:[XII]])</f>
        <v>28</v>
      </c>
      <c r="R367" s="2">
        <f>woda[[#This Row],[suma ]]/woda[[#This Row],[liczba osób]]</f>
        <v>28</v>
      </c>
    </row>
    <row r="368" spans="1:18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s="1" t="str">
        <f>LEFT(woda[[#This Row],[KodKlienta]],5)</f>
        <v>00367</v>
      </c>
      <c r="O368" s="3">
        <f>VALUE(RIGHT(LEFT(woda[[#This Row],[KodKlienta]],7),2))</f>
        <v>4</v>
      </c>
      <c r="P368" s="1" t="str">
        <f>RIGHT(woda[[#This Row],[KodKlienta]],3)</f>
        <v>BEM</v>
      </c>
      <c r="Q368" s="1">
        <f>SUM(woda[[#This Row],[I]:[XII]])</f>
        <v>123</v>
      </c>
      <c r="R368" s="2">
        <f>woda[[#This Row],[suma ]]/woda[[#This Row],[liczba osób]]</f>
        <v>30.75</v>
      </c>
    </row>
    <row r="369" spans="1:18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s="1" t="str">
        <f>LEFT(woda[[#This Row],[KodKlienta]],5)</f>
        <v>00368</v>
      </c>
      <c r="O369" s="3">
        <f>VALUE(RIGHT(LEFT(woda[[#This Row],[KodKlienta]],7),2))</f>
        <v>3</v>
      </c>
      <c r="P369" s="1" t="str">
        <f>RIGHT(woda[[#This Row],[KodKlienta]],3)</f>
        <v>WOL</v>
      </c>
      <c r="Q369" s="1">
        <f>SUM(woda[[#This Row],[I]:[XII]])</f>
        <v>90</v>
      </c>
      <c r="R369" s="2">
        <f>woda[[#This Row],[suma ]]/woda[[#This Row],[liczba osób]]</f>
        <v>30</v>
      </c>
    </row>
    <row r="370" spans="1:18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s="1" t="str">
        <f>LEFT(woda[[#This Row],[KodKlienta]],5)</f>
        <v>00369</v>
      </c>
      <c r="O370" s="3">
        <f>VALUE(RIGHT(LEFT(woda[[#This Row],[KodKlienta]],7),2))</f>
        <v>6</v>
      </c>
      <c r="P370" s="1" t="str">
        <f>RIGHT(woda[[#This Row],[KodKlienta]],3)</f>
        <v>WOL</v>
      </c>
      <c r="Q370" s="1">
        <f>SUM(woda[[#This Row],[I]:[XII]])</f>
        <v>176</v>
      </c>
      <c r="R370" s="2">
        <f>woda[[#This Row],[suma ]]/woda[[#This Row],[liczba osób]]</f>
        <v>29.333333333333332</v>
      </c>
    </row>
    <row r="371" spans="1:18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s="1" t="str">
        <f>LEFT(woda[[#This Row],[KodKlienta]],5)</f>
        <v>00370</v>
      </c>
      <c r="O371" s="3">
        <f>VALUE(RIGHT(LEFT(woda[[#This Row],[KodKlienta]],7),2))</f>
        <v>2</v>
      </c>
      <c r="P371" s="1" t="str">
        <f>RIGHT(woda[[#This Row],[KodKlienta]],3)</f>
        <v>WOL</v>
      </c>
      <c r="Q371" s="1">
        <f>SUM(woda[[#This Row],[I]:[XII]])</f>
        <v>53</v>
      </c>
      <c r="R371" s="2">
        <f>woda[[#This Row],[suma ]]/woda[[#This Row],[liczba osób]]</f>
        <v>26.5</v>
      </c>
    </row>
    <row r="372" spans="1:18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s="1" t="str">
        <f>LEFT(woda[[#This Row],[KodKlienta]],5)</f>
        <v>00371</v>
      </c>
      <c r="O372" s="3">
        <f>VALUE(RIGHT(LEFT(woda[[#This Row],[KodKlienta]],7),2))</f>
        <v>3</v>
      </c>
      <c r="P372" s="1" t="str">
        <f>RIGHT(woda[[#This Row],[KodKlienta]],3)</f>
        <v>BIE</v>
      </c>
      <c r="Q372" s="1">
        <f>SUM(woda[[#This Row],[I]:[XII]])</f>
        <v>90</v>
      </c>
      <c r="R372" s="2">
        <f>woda[[#This Row],[suma ]]/woda[[#This Row],[liczba osób]]</f>
        <v>30</v>
      </c>
    </row>
    <row r="373" spans="1:18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s="1" t="str">
        <f>LEFT(woda[[#This Row],[KodKlienta]],5)</f>
        <v>00372</v>
      </c>
      <c r="O373" s="3">
        <f>VALUE(RIGHT(LEFT(woda[[#This Row],[KodKlienta]],7),2))</f>
        <v>1</v>
      </c>
      <c r="P373" s="1" t="str">
        <f>RIGHT(woda[[#This Row],[KodKlienta]],3)</f>
        <v>REM</v>
      </c>
      <c r="Q373" s="1">
        <f>SUM(woda[[#This Row],[I]:[XII]])</f>
        <v>30</v>
      </c>
      <c r="R373" s="2">
        <f>woda[[#This Row],[suma ]]/woda[[#This Row],[liczba osób]]</f>
        <v>30</v>
      </c>
    </row>
    <row r="374" spans="1:18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s="1" t="str">
        <f>LEFT(woda[[#This Row],[KodKlienta]],5)</f>
        <v>00373</v>
      </c>
      <c r="O374" s="3">
        <f>VALUE(RIGHT(LEFT(woda[[#This Row],[KodKlienta]],7),2))</f>
        <v>1</v>
      </c>
      <c r="P374" s="1" t="str">
        <f>RIGHT(woda[[#This Row],[KodKlienta]],3)</f>
        <v>BIE</v>
      </c>
      <c r="Q374" s="1">
        <f>SUM(woda[[#This Row],[I]:[XII]])</f>
        <v>28</v>
      </c>
      <c r="R374" s="2">
        <f>woda[[#This Row],[suma ]]/woda[[#This Row],[liczba osób]]</f>
        <v>28</v>
      </c>
    </row>
    <row r="375" spans="1:18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s="1" t="str">
        <f>LEFT(woda[[#This Row],[KodKlienta]],5)</f>
        <v>00374</v>
      </c>
      <c r="O375" s="3">
        <f>VALUE(RIGHT(LEFT(woda[[#This Row],[KodKlienta]],7),2))</f>
        <v>2</v>
      </c>
      <c r="P375" s="1" t="str">
        <f>RIGHT(woda[[#This Row],[KodKlienta]],3)</f>
        <v>BIA</v>
      </c>
      <c r="Q375" s="1">
        <f>SUM(woda[[#This Row],[I]:[XII]])</f>
        <v>54</v>
      </c>
      <c r="R375" s="2">
        <f>woda[[#This Row],[suma ]]/woda[[#This Row],[liczba osób]]</f>
        <v>27</v>
      </c>
    </row>
    <row r="376" spans="1:18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s="1" t="str">
        <f>LEFT(woda[[#This Row],[KodKlienta]],5)</f>
        <v>00375</v>
      </c>
      <c r="O376" s="3">
        <f>VALUE(RIGHT(LEFT(woda[[#This Row],[KodKlienta]],7),2))</f>
        <v>2</v>
      </c>
      <c r="P376" s="1" t="str">
        <f>RIGHT(woda[[#This Row],[KodKlienta]],3)</f>
        <v>WAW</v>
      </c>
      <c r="Q376" s="1">
        <f>SUM(woda[[#This Row],[I]:[XII]])</f>
        <v>59</v>
      </c>
      <c r="R376" s="2">
        <f>woda[[#This Row],[suma ]]/woda[[#This Row],[liczba osób]]</f>
        <v>29.5</v>
      </c>
    </row>
    <row r="377" spans="1:18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s="1" t="str">
        <f>LEFT(woda[[#This Row],[KodKlienta]],5)</f>
        <v>00376</v>
      </c>
      <c r="O377" s="3">
        <f>VALUE(RIGHT(LEFT(woda[[#This Row],[KodKlienta]],7),2))</f>
        <v>4</v>
      </c>
      <c r="P377" s="1" t="str">
        <f>RIGHT(woda[[#This Row],[KodKlienta]],3)</f>
        <v>URU</v>
      </c>
      <c r="Q377" s="1">
        <f>SUM(woda[[#This Row],[I]:[XII]])</f>
        <v>123</v>
      </c>
      <c r="R377" s="2">
        <f>woda[[#This Row],[suma ]]/woda[[#This Row],[liczba osób]]</f>
        <v>30.75</v>
      </c>
    </row>
    <row r="378" spans="1:18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s="1" t="str">
        <f>LEFT(woda[[#This Row],[KodKlienta]],5)</f>
        <v>00377</v>
      </c>
      <c r="O378" s="3">
        <f>VALUE(RIGHT(LEFT(woda[[#This Row],[KodKlienta]],7),2))</f>
        <v>6</v>
      </c>
      <c r="P378" s="1" t="str">
        <f>RIGHT(woda[[#This Row],[KodKlienta]],3)</f>
        <v>WES</v>
      </c>
      <c r="Q378" s="1">
        <f>SUM(woda[[#This Row],[I]:[XII]])</f>
        <v>194</v>
      </c>
      <c r="R378" s="2">
        <f>woda[[#This Row],[suma ]]/woda[[#This Row],[liczba osób]]</f>
        <v>32.333333333333336</v>
      </c>
    </row>
    <row r="379" spans="1:18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s="1" t="str">
        <f>LEFT(woda[[#This Row],[KodKlienta]],5)</f>
        <v>00378</v>
      </c>
      <c r="O379" s="3">
        <f>VALUE(RIGHT(LEFT(woda[[#This Row],[KodKlienta]],7),2))</f>
        <v>4</v>
      </c>
      <c r="P379" s="1" t="str">
        <f>RIGHT(woda[[#This Row],[KodKlienta]],3)</f>
        <v>TAR</v>
      </c>
      <c r="Q379" s="1">
        <f>SUM(woda[[#This Row],[I]:[XII]])</f>
        <v>130</v>
      </c>
      <c r="R379" s="2">
        <f>woda[[#This Row],[suma ]]/woda[[#This Row],[liczba osób]]</f>
        <v>32.5</v>
      </c>
    </row>
    <row r="380" spans="1:18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s="1" t="str">
        <f>LEFT(woda[[#This Row],[KodKlienta]],5)</f>
        <v>00379</v>
      </c>
      <c r="O380" s="3">
        <f>VALUE(RIGHT(LEFT(woda[[#This Row],[KodKlienta]],7),2))</f>
        <v>6</v>
      </c>
      <c r="P380" s="1" t="str">
        <f>RIGHT(woda[[#This Row],[KodKlienta]],3)</f>
        <v>URU</v>
      </c>
      <c r="Q380" s="1">
        <f>SUM(woda[[#This Row],[I]:[XII]])</f>
        <v>208</v>
      </c>
      <c r="R380" s="2">
        <f>woda[[#This Row],[suma ]]/woda[[#This Row],[liczba osób]]</f>
        <v>34.666666666666664</v>
      </c>
    </row>
    <row r="381" spans="1:18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s="1" t="str">
        <f>LEFT(woda[[#This Row],[KodKlienta]],5)</f>
        <v>00380</v>
      </c>
      <c r="O381" s="3">
        <f>VALUE(RIGHT(LEFT(woda[[#This Row],[KodKlienta]],7),2))</f>
        <v>7</v>
      </c>
      <c r="P381" s="1" t="str">
        <f>RIGHT(woda[[#This Row],[KodKlienta]],3)</f>
        <v>URY</v>
      </c>
      <c r="Q381" s="1">
        <f>SUM(woda[[#This Row],[I]:[XII]])</f>
        <v>216</v>
      </c>
      <c r="R381" s="2">
        <f>woda[[#This Row],[suma ]]/woda[[#This Row],[liczba osób]]</f>
        <v>30.857142857142858</v>
      </c>
    </row>
    <row r="382" spans="1:18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s="1" t="str">
        <f>LEFT(woda[[#This Row],[KodKlienta]],5)</f>
        <v>00381</v>
      </c>
      <c r="O382" s="3">
        <f>VALUE(RIGHT(LEFT(woda[[#This Row],[KodKlienta]],7),2))</f>
        <v>3</v>
      </c>
      <c r="P382" s="1" t="str">
        <f>RIGHT(woda[[#This Row],[KodKlienta]],3)</f>
        <v>BEM</v>
      </c>
      <c r="Q382" s="1">
        <f>SUM(woda[[#This Row],[I]:[XII]])</f>
        <v>95</v>
      </c>
      <c r="R382" s="2">
        <f>woda[[#This Row],[suma ]]/woda[[#This Row],[liczba osób]]</f>
        <v>31.666666666666668</v>
      </c>
    </row>
    <row r="383" spans="1:18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s="1" t="str">
        <f>LEFT(woda[[#This Row],[KodKlienta]],5)</f>
        <v>00382</v>
      </c>
      <c r="O383" s="3">
        <f>VALUE(RIGHT(LEFT(woda[[#This Row],[KodKlienta]],7),2))</f>
        <v>3</v>
      </c>
      <c r="P383" s="1" t="str">
        <f>RIGHT(woda[[#This Row],[KodKlienta]],3)</f>
        <v>WIL</v>
      </c>
      <c r="Q383" s="1">
        <f>SUM(woda[[#This Row],[I]:[XII]])</f>
        <v>96</v>
      </c>
      <c r="R383" s="2">
        <f>woda[[#This Row],[suma ]]/woda[[#This Row],[liczba osób]]</f>
        <v>32</v>
      </c>
    </row>
    <row r="384" spans="1:18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s="1" t="str">
        <f>LEFT(woda[[#This Row],[KodKlienta]],5)</f>
        <v>00383</v>
      </c>
      <c r="O384" s="3">
        <f>VALUE(RIGHT(LEFT(woda[[#This Row],[KodKlienta]],7),2))</f>
        <v>3</v>
      </c>
      <c r="P384" s="1" t="str">
        <f>RIGHT(woda[[#This Row],[KodKlienta]],3)</f>
        <v>MOK</v>
      </c>
      <c r="Q384" s="1">
        <f>SUM(woda[[#This Row],[I]:[XII]])</f>
        <v>90</v>
      </c>
      <c r="R384" s="2">
        <f>woda[[#This Row],[suma ]]/woda[[#This Row],[liczba osób]]</f>
        <v>30</v>
      </c>
    </row>
    <row r="385" spans="1:18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s="1" t="str">
        <f>LEFT(woda[[#This Row],[KodKlienta]],5)</f>
        <v>00384</v>
      </c>
      <c r="O385" s="3">
        <f>VALUE(RIGHT(LEFT(woda[[#This Row],[KodKlienta]],7),2))</f>
        <v>5</v>
      </c>
      <c r="P385" s="1" t="str">
        <f>RIGHT(woda[[#This Row],[KodKlienta]],3)</f>
        <v>BIA</v>
      </c>
      <c r="Q385" s="1">
        <f>SUM(woda[[#This Row],[I]:[XII]])</f>
        <v>171</v>
      </c>
      <c r="R385" s="2">
        <f>woda[[#This Row],[suma ]]/woda[[#This Row],[liczba osób]]</f>
        <v>34.200000000000003</v>
      </c>
    </row>
    <row r="386" spans="1:18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s="1" t="str">
        <f>LEFT(woda[[#This Row],[KodKlienta]],5)</f>
        <v>00385</v>
      </c>
      <c r="O386" s="3">
        <f>VALUE(RIGHT(LEFT(woda[[#This Row],[KodKlienta]],7),2))</f>
        <v>3</v>
      </c>
      <c r="P386" s="1" t="str">
        <f>RIGHT(woda[[#This Row],[KodKlienta]],3)</f>
        <v>ZOL</v>
      </c>
      <c r="Q386" s="1">
        <f>SUM(woda[[#This Row],[I]:[XII]])</f>
        <v>92</v>
      </c>
      <c r="R386" s="2">
        <f>woda[[#This Row],[suma ]]/woda[[#This Row],[liczba osób]]</f>
        <v>30.666666666666668</v>
      </c>
    </row>
    <row r="387" spans="1:18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s="1" t="str">
        <f>LEFT(woda[[#This Row],[KodKlienta]],5)</f>
        <v>00386</v>
      </c>
      <c r="O387" s="3">
        <f>VALUE(RIGHT(LEFT(woda[[#This Row],[KodKlienta]],7),2))</f>
        <v>2</v>
      </c>
      <c r="P387" s="1" t="str">
        <f>RIGHT(woda[[#This Row],[KodKlienta]],3)</f>
        <v>BIA</v>
      </c>
      <c r="Q387" s="1">
        <f>SUM(woda[[#This Row],[I]:[XII]])</f>
        <v>58</v>
      </c>
      <c r="R387" s="2">
        <f>woda[[#This Row],[suma ]]/woda[[#This Row],[liczba osób]]</f>
        <v>29</v>
      </c>
    </row>
    <row r="388" spans="1:18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s="1" t="str">
        <f>LEFT(woda[[#This Row],[KodKlienta]],5)</f>
        <v>00387</v>
      </c>
      <c r="O388" s="3">
        <f>VALUE(RIGHT(LEFT(woda[[#This Row],[KodKlienta]],7),2))</f>
        <v>2</v>
      </c>
      <c r="P388" s="1" t="str">
        <f>RIGHT(woda[[#This Row],[KodKlienta]],3)</f>
        <v>OCH</v>
      </c>
      <c r="Q388" s="1">
        <f>SUM(woda[[#This Row],[I]:[XII]])</f>
        <v>57</v>
      </c>
      <c r="R388" s="2">
        <f>woda[[#This Row],[suma ]]/woda[[#This Row],[liczba osób]]</f>
        <v>28.5</v>
      </c>
    </row>
    <row r="389" spans="1:18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s="1" t="str">
        <f>LEFT(woda[[#This Row],[KodKlienta]],5)</f>
        <v>00388</v>
      </c>
      <c r="O389" s="3">
        <f>VALUE(RIGHT(LEFT(woda[[#This Row],[KodKlienta]],7),2))</f>
        <v>2</v>
      </c>
      <c r="P389" s="1" t="str">
        <f>RIGHT(woda[[#This Row],[KodKlienta]],3)</f>
        <v>BEM</v>
      </c>
      <c r="Q389" s="1">
        <f>SUM(woda[[#This Row],[I]:[XII]])</f>
        <v>62</v>
      </c>
      <c r="R389" s="2">
        <f>woda[[#This Row],[suma ]]/woda[[#This Row],[liczba osób]]</f>
        <v>31</v>
      </c>
    </row>
    <row r="390" spans="1:18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s="1" t="str">
        <f>LEFT(woda[[#This Row],[KodKlienta]],5)</f>
        <v>00389</v>
      </c>
      <c r="O390" s="3">
        <f>VALUE(RIGHT(LEFT(woda[[#This Row],[KodKlienta]],7),2))</f>
        <v>3</v>
      </c>
      <c r="P390" s="1" t="str">
        <f>RIGHT(woda[[#This Row],[KodKlienta]],3)</f>
        <v>WOL</v>
      </c>
      <c r="Q390" s="1">
        <f>SUM(woda[[#This Row],[I]:[XII]])</f>
        <v>91</v>
      </c>
      <c r="R390" s="2">
        <f>woda[[#This Row],[suma ]]/woda[[#This Row],[liczba osób]]</f>
        <v>30.333333333333332</v>
      </c>
    </row>
    <row r="391" spans="1:18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s="1" t="str">
        <f>LEFT(woda[[#This Row],[KodKlienta]],5)</f>
        <v>00390</v>
      </c>
      <c r="O391" s="3">
        <f>VALUE(RIGHT(LEFT(woda[[#This Row],[KodKlienta]],7),2))</f>
        <v>4</v>
      </c>
      <c r="P391" s="1" t="str">
        <f>RIGHT(woda[[#This Row],[KodKlienta]],3)</f>
        <v>BEM</v>
      </c>
      <c r="Q391" s="1">
        <f>SUM(woda[[#This Row],[I]:[XII]])</f>
        <v>133</v>
      </c>
      <c r="R391" s="2">
        <f>woda[[#This Row],[suma ]]/woda[[#This Row],[liczba osób]]</f>
        <v>33.25</v>
      </c>
    </row>
    <row r="392" spans="1:18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s="1" t="str">
        <f>LEFT(woda[[#This Row],[KodKlienta]],5)</f>
        <v>00391</v>
      </c>
      <c r="O392" s="3">
        <f>VALUE(RIGHT(LEFT(woda[[#This Row],[KodKlienta]],7),2))</f>
        <v>6</v>
      </c>
      <c r="P392" s="1" t="str">
        <f>RIGHT(woda[[#This Row],[KodKlienta]],3)</f>
        <v>WAW</v>
      </c>
      <c r="Q392" s="1">
        <f>SUM(woda[[#This Row],[I]:[XII]])</f>
        <v>183</v>
      </c>
      <c r="R392" s="2">
        <f>woda[[#This Row],[suma ]]/woda[[#This Row],[liczba osób]]</f>
        <v>30.5</v>
      </c>
    </row>
    <row r="393" spans="1:18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s="1" t="str">
        <f>LEFT(woda[[#This Row],[KodKlienta]],5)</f>
        <v>00392</v>
      </c>
      <c r="O393" s="3">
        <f>VALUE(RIGHT(LEFT(woda[[#This Row],[KodKlienta]],7),2))</f>
        <v>2</v>
      </c>
      <c r="P393" s="1" t="str">
        <f>RIGHT(woda[[#This Row],[KodKlienta]],3)</f>
        <v>WOL</v>
      </c>
      <c r="Q393" s="1">
        <f>SUM(woda[[#This Row],[I]:[XII]])</f>
        <v>62</v>
      </c>
      <c r="R393" s="2">
        <f>woda[[#This Row],[suma ]]/woda[[#This Row],[liczba osób]]</f>
        <v>31</v>
      </c>
    </row>
    <row r="394" spans="1:18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s="1" t="str">
        <f>LEFT(woda[[#This Row],[KodKlienta]],5)</f>
        <v>00393</v>
      </c>
      <c r="O394" s="3">
        <f>VALUE(RIGHT(LEFT(woda[[#This Row],[KodKlienta]],7),2))</f>
        <v>4</v>
      </c>
      <c r="P394" s="1" t="str">
        <f>RIGHT(woda[[#This Row],[KodKlienta]],3)</f>
        <v>BEM</v>
      </c>
      <c r="Q394" s="1">
        <f>SUM(woda[[#This Row],[I]:[XII]])</f>
        <v>126</v>
      </c>
      <c r="R394" s="2">
        <f>woda[[#This Row],[suma ]]/woda[[#This Row],[liczba osób]]</f>
        <v>31.5</v>
      </c>
    </row>
    <row r="395" spans="1:18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s="1" t="str">
        <f>LEFT(woda[[#This Row],[KodKlienta]],5)</f>
        <v>00394</v>
      </c>
      <c r="O395" s="3">
        <f>VALUE(RIGHT(LEFT(woda[[#This Row],[KodKlienta]],7),2))</f>
        <v>6</v>
      </c>
      <c r="P395" s="1" t="str">
        <f>RIGHT(woda[[#This Row],[KodKlienta]],3)</f>
        <v>TAR</v>
      </c>
      <c r="Q395" s="1">
        <f>SUM(woda[[#This Row],[I]:[XII]])</f>
        <v>177</v>
      </c>
      <c r="R395" s="2">
        <f>woda[[#This Row],[suma ]]/woda[[#This Row],[liczba osób]]</f>
        <v>29.5</v>
      </c>
    </row>
    <row r="396" spans="1:18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s="1" t="str">
        <f>LEFT(woda[[#This Row],[KodKlienta]],5)</f>
        <v>00395</v>
      </c>
      <c r="O396" s="3">
        <f>VALUE(RIGHT(LEFT(woda[[#This Row],[KodKlienta]],7),2))</f>
        <v>3</v>
      </c>
      <c r="P396" s="1" t="str">
        <f>RIGHT(woda[[#This Row],[KodKlienta]],3)</f>
        <v>REM</v>
      </c>
      <c r="Q396" s="1">
        <f>SUM(woda[[#This Row],[I]:[XII]])</f>
        <v>100</v>
      </c>
      <c r="R396" s="2">
        <f>woda[[#This Row],[suma ]]/woda[[#This Row],[liczba osób]]</f>
        <v>33.333333333333336</v>
      </c>
    </row>
    <row r="397" spans="1:18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s="1" t="str">
        <f>LEFT(woda[[#This Row],[KodKlienta]],5)</f>
        <v>00396</v>
      </c>
      <c r="O397" s="3">
        <f>VALUE(RIGHT(LEFT(woda[[#This Row],[KodKlienta]],7),2))</f>
        <v>3</v>
      </c>
      <c r="P397" s="1" t="str">
        <f>RIGHT(woda[[#This Row],[KodKlienta]],3)</f>
        <v>BIA</v>
      </c>
      <c r="Q397" s="1">
        <f>SUM(woda[[#This Row],[I]:[XII]])</f>
        <v>94</v>
      </c>
      <c r="R397" s="2">
        <f>woda[[#This Row],[suma ]]/woda[[#This Row],[liczba osób]]</f>
        <v>31.333333333333332</v>
      </c>
    </row>
    <row r="398" spans="1:18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s="1" t="str">
        <f>LEFT(woda[[#This Row],[KodKlienta]],5)</f>
        <v>00397</v>
      </c>
      <c r="O398" s="3">
        <f>VALUE(RIGHT(LEFT(woda[[#This Row],[KodKlienta]],7),2))</f>
        <v>3</v>
      </c>
      <c r="P398" s="1" t="str">
        <f>RIGHT(woda[[#This Row],[KodKlienta]],3)</f>
        <v>WIL</v>
      </c>
      <c r="Q398" s="1">
        <f>SUM(woda[[#This Row],[I]:[XII]])</f>
        <v>89</v>
      </c>
      <c r="R398" s="2">
        <f>woda[[#This Row],[suma ]]/woda[[#This Row],[liczba osób]]</f>
        <v>29.666666666666668</v>
      </c>
    </row>
    <row r="399" spans="1:18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s="1" t="str">
        <f>LEFT(woda[[#This Row],[KodKlienta]],5)</f>
        <v>00398</v>
      </c>
      <c r="O399" s="3">
        <f>VALUE(RIGHT(LEFT(woda[[#This Row],[KodKlienta]],7),2))</f>
        <v>2</v>
      </c>
      <c r="P399" s="1" t="str">
        <f>RIGHT(woda[[#This Row],[KodKlienta]],3)</f>
        <v>WLO</v>
      </c>
      <c r="Q399" s="1">
        <f>SUM(woda[[#This Row],[I]:[XII]])</f>
        <v>55</v>
      </c>
      <c r="R399" s="2">
        <f>woda[[#This Row],[suma ]]/woda[[#This Row],[liczba osób]]</f>
        <v>27.5</v>
      </c>
    </row>
    <row r="400" spans="1:18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s="1" t="str">
        <f>LEFT(woda[[#This Row],[KodKlienta]],5)</f>
        <v>00399</v>
      </c>
      <c r="O400" s="3">
        <f>VALUE(RIGHT(LEFT(woda[[#This Row],[KodKlienta]],7),2))</f>
        <v>3</v>
      </c>
      <c r="P400" s="1" t="str">
        <f>RIGHT(woda[[#This Row],[KodKlienta]],3)</f>
        <v>OCH</v>
      </c>
      <c r="Q400" s="1">
        <f>SUM(woda[[#This Row],[I]:[XII]])</f>
        <v>91</v>
      </c>
      <c r="R400" s="2">
        <f>woda[[#This Row],[suma ]]/woda[[#This Row],[liczba osób]]</f>
        <v>30.333333333333332</v>
      </c>
    </row>
    <row r="401" spans="1:18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s="1" t="str">
        <f>LEFT(woda[[#This Row],[KodKlienta]],5)</f>
        <v>00400</v>
      </c>
      <c r="O401" s="3">
        <f>VALUE(RIGHT(LEFT(woda[[#This Row],[KodKlienta]],7),2))</f>
        <v>5</v>
      </c>
      <c r="P401" s="1" t="str">
        <f>RIGHT(woda[[#This Row],[KodKlienta]],3)</f>
        <v>BIE</v>
      </c>
      <c r="Q401" s="1">
        <f>SUM(woda[[#This Row],[I]:[XII]])</f>
        <v>151</v>
      </c>
      <c r="R401" s="2">
        <f>woda[[#This Row],[suma ]]/woda[[#This Row],[liczba osób]]</f>
        <v>30.2</v>
      </c>
    </row>
    <row r="402" spans="1:18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s="1" t="str">
        <f>LEFT(woda[[#This Row],[KodKlienta]],5)</f>
        <v>00401</v>
      </c>
      <c r="O402" s="3">
        <f>VALUE(RIGHT(LEFT(woda[[#This Row],[KodKlienta]],7),2))</f>
        <v>3</v>
      </c>
      <c r="P402" s="1" t="str">
        <f>RIGHT(woda[[#This Row],[KodKlienta]],3)</f>
        <v>BEM</v>
      </c>
      <c r="Q402" s="1">
        <f>SUM(woda[[#This Row],[I]:[XII]])</f>
        <v>93</v>
      </c>
      <c r="R402" s="2">
        <f>woda[[#This Row],[suma ]]/woda[[#This Row],[liczba osób]]</f>
        <v>31</v>
      </c>
    </row>
    <row r="403" spans="1:18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s="1" t="str">
        <f>LEFT(woda[[#This Row],[KodKlienta]],5)</f>
        <v>00402</v>
      </c>
      <c r="O403" s="3">
        <f>VALUE(RIGHT(LEFT(woda[[#This Row],[KodKlienta]],7),2))</f>
        <v>2</v>
      </c>
      <c r="P403" s="1" t="str">
        <f>RIGHT(woda[[#This Row],[KodKlienta]],3)</f>
        <v>BEM</v>
      </c>
      <c r="Q403" s="1">
        <f>SUM(woda[[#This Row],[I]:[XII]])</f>
        <v>54</v>
      </c>
      <c r="R403" s="2">
        <f>woda[[#This Row],[suma ]]/woda[[#This Row],[liczba osób]]</f>
        <v>27</v>
      </c>
    </row>
    <row r="404" spans="1:18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s="1" t="str">
        <f>LEFT(woda[[#This Row],[KodKlienta]],5)</f>
        <v>00403</v>
      </c>
      <c r="O404" s="3">
        <f>VALUE(RIGHT(LEFT(woda[[#This Row],[KodKlienta]],7),2))</f>
        <v>5</v>
      </c>
      <c r="P404" s="1" t="str">
        <f>RIGHT(woda[[#This Row],[KodKlienta]],3)</f>
        <v>SRO</v>
      </c>
      <c r="Q404" s="1">
        <f>SUM(woda[[#This Row],[I]:[XII]])</f>
        <v>168</v>
      </c>
      <c r="R404" s="2">
        <f>woda[[#This Row],[suma ]]/woda[[#This Row],[liczba osób]]</f>
        <v>33.6</v>
      </c>
    </row>
    <row r="405" spans="1:18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s="1" t="str">
        <f>LEFT(woda[[#This Row],[KodKlienta]],5)</f>
        <v>00404</v>
      </c>
      <c r="O405" s="3">
        <f>VALUE(RIGHT(LEFT(woda[[#This Row],[KodKlienta]],7),2))</f>
        <v>5</v>
      </c>
      <c r="P405" s="1" t="str">
        <f>RIGHT(woda[[#This Row],[KodKlienta]],3)</f>
        <v>URY</v>
      </c>
      <c r="Q405" s="1">
        <f>SUM(woda[[#This Row],[I]:[XII]])</f>
        <v>161</v>
      </c>
      <c r="R405" s="2">
        <f>woda[[#This Row],[suma ]]/woda[[#This Row],[liczba osób]]</f>
        <v>32.200000000000003</v>
      </c>
    </row>
    <row r="406" spans="1:18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s="1" t="str">
        <f>LEFT(woda[[#This Row],[KodKlienta]],5)</f>
        <v>00405</v>
      </c>
      <c r="O406" s="3">
        <f>VALUE(RIGHT(LEFT(woda[[#This Row],[KodKlienta]],7),2))</f>
        <v>3</v>
      </c>
      <c r="P406" s="1" t="str">
        <f>RIGHT(woda[[#This Row],[KodKlienta]],3)</f>
        <v>REM</v>
      </c>
      <c r="Q406" s="1">
        <f>SUM(woda[[#This Row],[I]:[XII]])</f>
        <v>91</v>
      </c>
      <c r="R406" s="2">
        <f>woda[[#This Row],[suma ]]/woda[[#This Row],[liczba osób]]</f>
        <v>30.333333333333332</v>
      </c>
    </row>
    <row r="407" spans="1:18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s="1" t="str">
        <f>LEFT(woda[[#This Row],[KodKlienta]],5)</f>
        <v>00406</v>
      </c>
      <c r="O407" s="3">
        <f>VALUE(RIGHT(LEFT(woda[[#This Row],[KodKlienta]],7),2))</f>
        <v>4</v>
      </c>
      <c r="P407" s="1" t="str">
        <f>RIGHT(woda[[#This Row],[KodKlienta]],3)</f>
        <v>MOK</v>
      </c>
      <c r="Q407" s="1">
        <f>SUM(woda[[#This Row],[I]:[XII]])</f>
        <v>120</v>
      </c>
      <c r="R407" s="2">
        <f>woda[[#This Row],[suma ]]/woda[[#This Row],[liczba osób]]</f>
        <v>30</v>
      </c>
    </row>
    <row r="408" spans="1:18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s="1" t="str">
        <f>LEFT(woda[[#This Row],[KodKlienta]],5)</f>
        <v>00407</v>
      </c>
      <c r="O408" s="3">
        <f>VALUE(RIGHT(LEFT(woda[[#This Row],[KodKlienta]],7),2))</f>
        <v>2</v>
      </c>
      <c r="P408" s="1" t="str">
        <f>RIGHT(woda[[#This Row],[KodKlienta]],3)</f>
        <v>REM</v>
      </c>
      <c r="Q408" s="1">
        <f>SUM(woda[[#This Row],[I]:[XII]])</f>
        <v>62</v>
      </c>
      <c r="R408" s="2">
        <f>woda[[#This Row],[suma ]]/woda[[#This Row],[liczba osób]]</f>
        <v>31</v>
      </c>
    </row>
    <row r="409" spans="1:18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s="1" t="str">
        <f>LEFT(woda[[#This Row],[KodKlienta]],5)</f>
        <v>00408</v>
      </c>
      <c r="O409" s="3">
        <f>VALUE(RIGHT(LEFT(woda[[#This Row],[KodKlienta]],7),2))</f>
        <v>3</v>
      </c>
      <c r="P409" s="1" t="str">
        <f>RIGHT(woda[[#This Row],[KodKlienta]],3)</f>
        <v>BIA</v>
      </c>
      <c r="Q409" s="1">
        <f>SUM(woda[[#This Row],[I]:[XII]])</f>
        <v>98</v>
      </c>
      <c r="R409" s="2">
        <f>woda[[#This Row],[suma ]]/woda[[#This Row],[liczba osób]]</f>
        <v>32.666666666666664</v>
      </c>
    </row>
    <row r="410" spans="1:18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s="1" t="str">
        <f>LEFT(woda[[#This Row],[KodKlienta]],5)</f>
        <v>00409</v>
      </c>
      <c r="O410" s="3">
        <f>VALUE(RIGHT(LEFT(woda[[#This Row],[KodKlienta]],7),2))</f>
        <v>3</v>
      </c>
      <c r="P410" s="1" t="str">
        <f>RIGHT(woda[[#This Row],[KodKlienta]],3)</f>
        <v>SRO</v>
      </c>
      <c r="Q410" s="1">
        <f>SUM(woda[[#This Row],[I]:[XII]])</f>
        <v>92</v>
      </c>
      <c r="R410" s="2">
        <f>woda[[#This Row],[suma ]]/woda[[#This Row],[liczba osób]]</f>
        <v>30.666666666666668</v>
      </c>
    </row>
    <row r="411" spans="1:18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s="1" t="str">
        <f>LEFT(woda[[#This Row],[KodKlienta]],5)</f>
        <v>00410</v>
      </c>
      <c r="O411" s="3">
        <f>VALUE(RIGHT(LEFT(woda[[#This Row],[KodKlienta]],7),2))</f>
        <v>6</v>
      </c>
      <c r="P411" s="1" t="str">
        <f>RIGHT(woda[[#This Row],[KodKlienta]],3)</f>
        <v>MOK</v>
      </c>
      <c r="Q411" s="1">
        <f>SUM(woda[[#This Row],[I]:[XII]])</f>
        <v>200</v>
      </c>
      <c r="R411" s="2">
        <f>woda[[#This Row],[suma ]]/woda[[#This Row],[liczba osób]]</f>
        <v>33.333333333333336</v>
      </c>
    </row>
    <row r="412" spans="1:18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s="1" t="str">
        <f>LEFT(woda[[#This Row],[KodKlienta]],5)</f>
        <v>00411</v>
      </c>
      <c r="O412" s="3">
        <f>VALUE(RIGHT(LEFT(woda[[#This Row],[KodKlienta]],7),2))</f>
        <v>6</v>
      </c>
      <c r="P412" s="1" t="str">
        <f>RIGHT(woda[[#This Row],[KodKlienta]],3)</f>
        <v>WOL</v>
      </c>
      <c r="Q412" s="1">
        <f>SUM(woda[[#This Row],[I]:[XII]])</f>
        <v>185</v>
      </c>
      <c r="R412" s="2">
        <f>woda[[#This Row],[suma ]]/woda[[#This Row],[liczba osób]]</f>
        <v>30.833333333333332</v>
      </c>
    </row>
    <row r="413" spans="1:18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s="1" t="str">
        <f>LEFT(woda[[#This Row],[KodKlienta]],5)</f>
        <v>00412</v>
      </c>
      <c r="O413" s="3">
        <f>VALUE(RIGHT(LEFT(woda[[#This Row],[KodKlienta]],7),2))</f>
        <v>3</v>
      </c>
      <c r="P413" s="1" t="str">
        <f>RIGHT(woda[[#This Row],[KodKlienta]],3)</f>
        <v>WAW</v>
      </c>
      <c r="Q413" s="1">
        <f>SUM(woda[[#This Row],[I]:[XII]])</f>
        <v>93</v>
      </c>
      <c r="R413" s="2">
        <f>woda[[#This Row],[suma ]]/woda[[#This Row],[liczba osób]]</f>
        <v>31</v>
      </c>
    </row>
    <row r="414" spans="1:18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s="1" t="str">
        <f>LEFT(woda[[#This Row],[KodKlienta]],5)</f>
        <v>00413</v>
      </c>
      <c r="O414" s="3">
        <f>VALUE(RIGHT(LEFT(woda[[#This Row],[KodKlienta]],7),2))</f>
        <v>3</v>
      </c>
      <c r="P414" s="1" t="str">
        <f>RIGHT(woda[[#This Row],[KodKlienta]],3)</f>
        <v>BEM</v>
      </c>
      <c r="Q414" s="1">
        <f>SUM(woda[[#This Row],[I]:[XII]])</f>
        <v>93</v>
      </c>
      <c r="R414" s="2">
        <f>woda[[#This Row],[suma ]]/woda[[#This Row],[liczba osób]]</f>
        <v>31</v>
      </c>
    </row>
    <row r="415" spans="1:18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s="1" t="str">
        <f>LEFT(woda[[#This Row],[KodKlienta]],5)</f>
        <v>00414</v>
      </c>
      <c r="O415" s="3">
        <f>VALUE(RIGHT(LEFT(woda[[#This Row],[KodKlienta]],7),2))</f>
        <v>2</v>
      </c>
      <c r="P415" s="1" t="str">
        <f>RIGHT(woda[[#This Row],[KodKlienta]],3)</f>
        <v>WIL</v>
      </c>
      <c r="Q415" s="1">
        <f>SUM(woda[[#This Row],[I]:[XII]])</f>
        <v>60</v>
      </c>
      <c r="R415" s="2">
        <f>woda[[#This Row],[suma ]]/woda[[#This Row],[liczba osób]]</f>
        <v>30</v>
      </c>
    </row>
    <row r="416" spans="1:18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s="1" t="str">
        <f>LEFT(woda[[#This Row],[KodKlienta]],5)</f>
        <v>00415</v>
      </c>
      <c r="O416" s="3">
        <f>VALUE(RIGHT(LEFT(woda[[#This Row],[KodKlienta]],7),2))</f>
        <v>3</v>
      </c>
      <c r="P416" s="1" t="str">
        <f>RIGHT(woda[[#This Row],[KodKlienta]],3)</f>
        <v>WOL</v>
      </c>
      <c r="Q416" s="1">
        <f>SUM(woda[[#This Row],[I]:[XII]])</f>
        <v>84</v>
      </c>
      <c r="R416" s="2">
        <f>woda[[#This Row],[suma ]]/woda[[#This Row],[liczba osób]]</f>
        <v>28</v>
      </c>
    </row>
    <row r="417" spans="1:18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s="1" t="str">
        <f>LEFT(woda[[#This Row],[KodKlienta]],5)</f>
        <v>00416</v>
      </c>
      <c r="O417" s="3">
        <f>VALUE(RIGHT(LEFT(woda[[#This Row],[KodKlienta]],7),2))</f>
        <v>6</v>
      </c>
      <c r="P417" s="1" t="str">
        <f>RIGHT(woda[[#This Row],[KodKlienta]],3)</f>
        <v>TAR</v>
      </c>
      <c r="Q417" s="1">
        <f>SUM(woda[[#This Row],[I]:[XII]])</f>
        <v>190</v>
      </c>
      <c r="R417" s="2">
        <f>woda[[#This Row],[suma ]]/woda[[#This Row],[liczba osób]]</f>
        <v>31.666666666666668</v>
      </c>
    </row>
    <row r="418" spans="1:18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s="1" t="str">
        <f>LEFT(woda[[#This Row],[KodKlienta]],5)</f>
        <v>00417</v>
      </c>
      <c r="O418" s="3">
        <f>VALUE(RIGHT(LEFT(woda[[#This Row],[KodKlienta]],7),2))</f>
        <v>2</v>
      </c>
      <c r="P418" s="1" t="str">
        <f>RIGHT(woda[[#This Row],[KodKlienta]],3)</f>
        <v>ZOL</v>
      </c>
      <c r="Q418" s="1">
        <f>SUM(woda[[#This Row],[I]:[XII]])</f>
        <v>55</v>
      </c>
      <c r="R418" s="2">
        <f>woda[[#This Row],[suma ]]/woda[[#This Row],[liczba osób]]</f>
        <v>27.5</v>
      </c>
    </row>
    <row r="419" spans="1:18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s="1" t="str">
        <f>LEFT(woda[[#This Row],[KodKlienta]],5)</f>
        <v>00418</v>
      </c>
      <c r="O419" s="3">
        <f>VALUE(RIGHT(LEFT(woda[[#This Row],[KodKlienta]],7),2))</f>
        <v>6</v>
      </c>
      <c r="P419" s="1" t="str">
        <f>RIGHT(woda[[#This Row],[KodKlienta]],3)</f>
        <v>WAW</v>
      </c>
      <c r="Q419" s="1">
        <f>SUM(woda[[#This Row],[I]:[XII]])</f>
        <v>190</v>
      </c>
      <c r="R419" s="2">
        <f>woda[[#This Row],[suma ]]/woda[[#This Row],[liczba osób]]</f>
        <v>31.666666666666668</v>
      </c>
    </row>
    <row r="420" spans="1:18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s="1" t="str">
        <f>LEFT(woda[[#This Row],[KodKlienta]],5)</f>
        <v>00419</v>
      </c>
      <c r="O420" s="3">
        <f>VALUE(RIGHT(LEFT(woda[[#This Row],[KodKlienta]],7),2))</f>
        <v>4</v>
      </c>
      <c r="P420" s="1" t="str">
        <f>RIGHT(woda[[#This Row],[KodKlienta]],3)</f>
        <v>ZOL</v>
      </c>
      <c r="Q420" s="1">
        <f>SUM(woda[[#This Row],[I]:[XII]])</f>
        <v>122</v>
      </c>
      <c r="R420" s="2">
        <f>woda[[#This Row],[suma ]]/woda[[#This Row],[liczba osób]]</f>
        <v>30.5</v>
      </c>
    </row>
    <row r="421" spans="1:18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s="1" t="str">
        <f>LEFT(woda[[#This Row],[KodKlienta]],5)</f>
        <v>00420</v>
      </c>
      <c r="O421" s="3">
        <f>VALUE(RIGHT(LEFT(woda[[#This Row],[KodKlienta]],7),2))</f>
        <v>2</v>
      </c>
      <c r="P421" s="1" t="str">
        <f>RIGHT(woda[[#This Row],[KodKlienta]],3)</f>
        <v>BIE</v>
      </c>
      <c r="Q421" s="1">
        <f>SUM(woda[[#This Row],[I]:[XII]])</f>
        <v>67</v>
      </c>
      <c r="R421" s="2">
        <f>woda[[#This Row],[suma ]]/woda[[#This Row],[liczba osób]]</f>
        <v>33.5</v>
      </c>
    </row>
    <row r="422" spans="1:18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s="1" t="str">
        <f>LEFT(woda[[#This Row],[KodKlienta]],5)</f>
        <v>00421</v>
      </c>
      <c r="O422" s="3">
        <f>VALUE(RIGHT(LEFT(woda[[#This Row],[KodKlienta]],7),2))</f>
        <v>3</v>
      </c>
      <c r="P422" s="1" t="str">
        <f>RIGHT(woda[[#This Row],[KodKlienta]],3)</f>
        <v>OCH</v>
      </c>
      <c r="Q422" s="1">
        <f>SUM(woda[[#This Row],[I]:[XII]])</f>
        <v>91</v>
      </c>
      <c r="R422" s="2">
        <f>woda[[#This Row],[suma ]]/woda[[#This Row],[liczba osób]]</f>
        <v>30.333333333333332</v>
      </c>
    </row>
    <row r="423" spans="1:18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s="1" t="str">
        <f>LEFT(woda[[#This Row],[KodKlienta]],5)</f>
        <v>00422</v>
      </c>
      <c r="O423" s="3">
        <f>VALUE(RIGHT(LEFT(woda[[#This Row],[KodKlienta]],7),2))</f>
        <v>4</v>
      </c>
      <c r="P423" s="1" t="str">
        <f>RIGHT(woda[[#This Row],[KodKlienta]],3)</f>
        <v>PRA</v>
      </c>
      <c r="Q423" s="1">
        <f>SUM(woda[[#This Row],[I]:[XII]])</f>
        <v>126</v>
      </c>
      <c r="R423" s="2">
        <f>woda[[#This Row],[suma ]]/woda[[#This Row],[liczba osób]]</f>
        <v>31.5</v>
      </c>
    </row>
    <row r="424" spans="1:18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s="1" t="str">
        <f>LEFT(woda[[#This Row],[KodKlienta]],5)</f>
        <v>00423</v>
      </c>
      <c r="O424" s="3">
        <f>VALUE(RIGHT(LEFT(woda[[#This Row],[KodKlienta]],7),2))</f>
        <v>1</v>
      </c>
      <c r="P424" s="1" t="str">
        <f>RIGHT(woda[[#This Row],[KodKlienta]],3)</f>
        <v>OCH</v>
      </c>
      <c r="Q424" s="1">
        <f>SUM(woda[[#This Row],[I]:[XII]])</f>
        <v>31</v>
      </c>
      <c r="R424" s="2">
        <f>woda[[#This Row],[suma ]]/woda[[#This Row],[liczba osób]]</f>
        <v>31</v>
      </c>
    </row>
    <row r="425" spans="1:18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s="1" t="str">
        <f>LEFT(woda[[#This Row],[KodKlienta]],5)</f>
        <v>00424</v>
      </c>
      <c r="O425" s="3">
        <f>VALUE(RIGHT(LEFT(woda[[#This Row],[KodKlienta]],7),2))</f>
        <v>4</v>
      </c>
      <c r="P425" s="1" t="str">
        <f>RIGHT(woda[[#This Row],[KodKlienta]],3)</f>
        <v>MOK</v>
      </c>
      <c r="Q425" s="1">
        <f>SUM(woda[[#This Row],[I]:[XII]])</f>
        <v>142</v>
      </c>
      <c r="R425" s="2">
        <f>woda[[#This Row],[suma ]]/woda[[#This Row],[liczba osób]]</f>
        <v>35.5</v>
      </c>
    </row>
    <row r="426" spans="1:18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s="1" t="str">
        <f>LEFT(woda[[#This Row],[KodKlienta]],5)</f>
        <v>00425</v>
      </c>
      <c r="O426" s="3">
        <f>VALUE(RIGHT(LEFT(woda[[#This Row],[KodKlienta]],7),2))</f>
        <v>2</v>
      </c>
      <c r="P426" s="1" t="str">
        <f>RIGHT(woda[[#This Row],[KodKlienta]],3)</f>
        <v>ZOL</v>
      </c>
      <c r="Q426" s="1">
        <f>SUM(woda[[#This Row],[I]:[XII]])</f>
        <v>61</v>
      </c>
      <c r="R426" s="2">
        <f>woda[[#This Row],[suma ]]/woda[[#This Row],[liczba osób]]</f>
        <v>30.5</v>
      </c>
    </row>
    <row r="427" spans="1:18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s="1" t="str">
        <f>LEFT(woda[[#This Row],[KodKlienta]],5)</f>
        <v>00426</v>
      </c>
      <c r="O427" s="3">
        <f>VALUE(RIGHT(LEFT(woda[[#This Row],[KodKlienta]],7),2))</f>
        <v>4</v>
      </c>
      <c r="P427" s="1" t="str">
        <f>RIGHT(woda[[#This Row],[KodKlienta]],3)</f>
        <v>OCH</v>
      </c>
      <c r="Q427" s="1">
        <f>SUM(woda[[#This Row],[I]:[XII]])</f>
        <v>128</v>
      </c>
      <c r="R427" s="2">
        <f>woda[[#This Row],[suma ]]/woda[[#This Row],[liczba osób]]</f>
        <v>32</v>
      </c>
    </row>
    <row r="428" spans="1:18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s="1" t="str">
        <f>LEFT(woda[[#This Row],[KodKlienta]],5)</f>
        <v>00427</v>
      </c>
      <c r="O428" s="3">
        <f>VALUE(RIGHT(LEFT(woda[[#This Row],[KodKlienta]],7),2))</f>
        <v>3</v>
      </c>
      <c r="P428" s="1" t="str">
        <f>RIGHT(woda[[#This Row],[KodKlienta]],3)</f>
        <v>TAR</v>
      </c>
      <c r="Q428" s="1">
        <f>SUM(woda[[#This Row],[I]:[XII]])</f>
        <v>87</v>
      </c>
      <c r="R428" s="2">
        <f>woda[[#This Row],[suma ]]/woda[[#This Row],[liczba osób]]</f>
        <v>29</v>
      </c>
    </row>
    <row r="429" spans="1:18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s="1" t="str">
        <f>LEFT(woda[[#This Row],[KodKlienta]],5)</f>
        <v>00428</v>
      </c>
      <c r="O429" s="3">
        <f>VALUE(RIGHT(LEFT(woda[[#This Row],[KodKlienta]],7),2))</f>
        <v>4</v>
      </c>
      <c r="P429" s="1" t="str">
        <f>RIGHT(woda[[#This Row],[KodKlienta]],3)</f>
        <v>REM</v>
      </c>
      <c r="Q429" s="1">
        <f>SUM(woda[[#This Row],[I]:[XII]])</f>
        <v>132</v>
      </c>
      <c r="R429" s="2">
        <f>woda[[#This Row],[suma ]]/woda[[#This Row],[liczba osób]]</f>
        <v>33</v>
      </c>
    </row>
    <row r="430" spans="1:18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s="1" t="str">
        <f>LEFT(woda[[#This Row],[KodKlienta]],5)</f>
        <v>00429</v>
      </c>
      <c r="O430" s="3">
        <f>VALUE(RIGHT(LEFT(woda[[#This Row],[KodKlienta]],7),2))</f>
        <v>4</v>
      </c>
      <c r="P430" s="1" t="str">
        <f>RIGHT(woda[[#This Row],[KodKlienta]],3)</f>
        <v>BIA</v>
      </c>
      <c r="Q430" s="1">
        <f>SUM(woda[[#This Row],[I]:[XII]])</f>
        <v>126</v>
      </c>
      <c r="R430" s="2">
        <f>woda[[#This Row],[suma ]]/woda[[#This Row],[liczba osób]]</f>
        <v>31.5</v>
      </c>
    </row>
    <row r="431" spans="1:18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s="1" t="str">
        <f>LEFT(woda[[#This Row],[KodKlienta]],5)</f>
        <v>00430</v>
      </c>
      <c r="O431" s="3">
        <f>VALUE(RIGHT(LEFT(woda[[#This Row],[KodKlienta]],7),2))</f>
        <v>3</v>
      </c>
      <c r="P431" s="1" t="str">
        <f>RIGHT(woda[[#This Row],[KodKlienta]],3)</f>
        <v>URU</v>
      </c>
      <c r="Q431" s="1">
        <f>SUM(woda[[#This Row],[I]:[XII]])</f>
        <v>94</v>
      </c>
      <c r="R431" s="2">
        <f>woda[[#This Row],[suma ]]/woda[[#This Row],[liczba osób]]</f>
        <v>31.333333333333332</v>
      </c>
    </row>
    <row r="432" spans="1:18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s="1" t="str">
        <f>LEFT(woda[[#This Row],[KodKlienta]],5)</f>
        <v>00431</v>
      </c>
      <c r="O432" s="3">
        <f>VALUE(RIGHT(LEFT(woda[[#This Row],[KodKlienta]],7),2))</f>
        <v>3</v>
      </c>
      <c r="P432" s="1" t="str">
        <f>RIGHT(woda[[#This Row],[KodKlienta]],3)</f>
        <v>PRA</v>
      </c>
      <c r="Q432" s="1">
        <f>SUM(woda[[#This Row],[I]:[XII]])</f>
        <v>99</v>
      </c>
      <c r="R432" s="2">
        <f>woda[[#This Row],[suma ]]/woda[[#This Row],[liczba osób]]</f>
        <v>33</v>
      </c>
    </row>
    <row r="433" spans="1:18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s="1" t="str">
        <f>LEFT(woda[[#This Row],[KodKlienta]],5)</f>
        <v>00432</v>
      </c>
      <c r="O433" s="3">
        <f>VALUE(RIGHT(LEFT(woda[[#This Row],[KodKlienta]],7),2))</f>
        <v>3</v>
      </c>
      <c r="P433" s="1" t="str">
        <f>RIGHT(woda[[#This Row],[KodKlienta]],3)</f>
        <v>WES</v>
      </c>
      <c r="Q433" s="1">
        <f>SUM(woda[[#This Row],[I]:[XII]])</f>
        <v>95</v>
      </c>
      <c r="R433" s="2">
        <f>woda[[#This Row],[suma ]]/woda[[#This Row],[liczba osób]]</f>
        <v>31.666666666666668</v>
      </c>
    </row>
    <row r="434" spans="1:18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s="1" t="str">
        <f>LEFT(woda[[#This Row],[KodKlienta]],5)</f>
        <v>00433</v>
      </c>
      <c r="O434" s="3">
        <f>VALUE(RIGHT(LEFT(woda[[#This Row],[KodKlienta]],7),2))</f>
        <v>3</v>
      </c>
      <c r="P434" s="1" t="str">
        <f>RIGHT(woda[[#This Row],[KodKlienta]],3)</f>
        <v>PRA</v>
      </c>
      <c r="Q434" s="1">
        <f>SUM(woda[[#This Row],[I]:[XII]])</f>
        <v>102</v>
      </c>
      <c r="R434" s="2">
        <f>woda[[#This Row],[suma ]]/woda[[#This Row],[liczba osób]]</f>
        <v>34</v>
      </c>
    </row>
    <row r="435" spans="1:18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s="1" t="str">
        <f>LEFT(woda[[#This Row],[KodKlienta]],5)</f>
        <v>00434</v>
      </c>
      <c r="O435" s="3">
        <f>VALUE(RIGHT(LEFT(woda[[#This Row],[KodKlienta]],7),2))</f>
        <v>4</v>
      </c>
      <c r="P435" s="1" t="str">
        <f>RIGHT(woda[[#This Row],[KodKlienta]],3)</f>
        <v>URU</v>
      </c>
      <c r="Q435" s="1">
        <f>SUM(woda[[#This Row],[I]:[XII]])</f>
        <v>130</v>
      </c>
      <c r="R435" s="2">
        <f>woda[[#This Row],[suma ]]/woda[[#This Row],[liczba osób]]</f>
        <v>32.5</v>
      </c>
    </row>
    <row r="436" spans="1:18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s="1" t="str">
        <f>LEFT(woda[[#This Row],[KodKlienta]],5)</f>
        <v>00435</v>
      </c>
      <c r="O436" s="3">
        <f>VALUE(RIGHT(LEFT(woda[[#This Row],[KodKlienta]],7),2))</f>
        <v>4</v>
      </c>
      <c r="P436" s="1" t="str">
        <f>RIGHT(woda[[#This Row],[KodKlienta]],3)</f>
        <v>TAR</v>
      </c>
      <c r="Q436" s="1">
        <f>SUM(woda[[#This Row],[I]:[XII]])</f>
        <v>128</v>
      </c>
      <c r="R436" s="2">
        <f>woda[[#This Row],[suma ]]/woda[[#This Row],[liczba osób]]</f>
        <v>32</v>
      </c>
    </row>
    <row r="437" spans="1:18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s="1" t="str">
        <f>LEFT(woda[[#This Row],[KodKlienta]],5)</f>
        <v>00436</v>
      </c>
      <c r="O437" s="3">
        <f>VALUE(RIGHT(LEFT(woda[[#This Row],[KodKlienta]],7),2))</f>
        <v>3</v>
      </c>
      <c r="P437" s="1" t="str">
        <f>RIGHT(woda[[#This Row],[KodKlienta]],3)</f>
        <v>URU</v>
      </c>
      <c r="Q437" s="1">
        <f>SUM(woda[[#This Row],[I]:[XII]])</f>
        <v>104</v>
      </c>
      <c r="R437" s="2">
        <f>woda[[#This Row],[suma ]]/woda[[#This Row],[liczba osób]]</f>
        <v>34.666666666666664</v>
      </c>
    </row>
    <row r="438" spans="1:18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s="1" t="str">
        <f>LEFT(woda[[#This Row],[KodKlienta]],5)</f>
        <v>00437</v>
      </c>
      <c r="O438" s="3">
        <f>VALUE(RIGHT(LEFT(woda[[#This Row],[KodKlienta]],7),2))</f>
        <v>1</v>
      </c>
      <c r="P438" s="1" t="str">
        <f>RIGHT(woda[[#This Row],[KodKlienta]],3)</f>
        <v>TAR</v>
      </c>
      <c r="Q438" s="1">
        <f>SUM(woda[[#This Row],[I]:[XII]])</f>
        <v>31</v>
      </c>
      <c r="R438" s="2">
        <f>woda[[#This Row],[suma ]]/woda[[#This Row],[liczba osób]]</f>
        <v>31</v>
      </c>
    </row>
    <row r="439" spans="1:18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s="1" t="str">
        <f>LEFT(woda[[#This Row],[KodKlienta]],5)</f>
        <v>00438</v>
      </c>
      <c r="O439" s="3">
        <f>VALUE(RIGHT(LEFT(woda[[#This Row],[KodKlienta]],7),2))</f>
        <v>4</v>
      </c>
      <c r="P439" s="1" t="str">
        <f>RIGHT(woda[[#This Row],[KodKlienta]],3)</f>
        <v>REM</v>
      </c>
      <c r="Q439" s="1">
        <f>SUM(woda[[#This Row],[I]:[XII]])</f>
        <v>127</v>
      </c>
      <c r="R439" s="2">
        <f>woda[[#This Row],[suma ]]/woda[[#This Row],[liczba osób]]</f>
        <v>31.75</v>
      </c>
    </row>
    <row r="440" spans="1:18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s="1" t="str">
        <f>LEFT(woda[[#This Row],[KodKlienta]],5)</f>
        <v>00439</v>
      </c>
      <c r="O440" s="3">
        <f>VALUE(RIGHT(LEFT(woda[[#This Row],[KodKlienta]],7),2))</f>
        <v>1</v>
      </c>
      <c r="P440" s="1" t="str">
        <f>RIGHT(woda[[#This Row],[KodKlienta]],3)</f>
        <v>OCH</v>
      </c>
      <c r="Q440" s="1">
        <f>SUM(woda[[#This Row],[I]:[XII]])</f>
        <v>28</v>
      </c>
      <c r="R440" s="2">
        <f>woda[[#This Row],[suma ]]/woda[[#This Row],[liczba osób]]</f>
        <v>28</v>
      </c>
    </row>
    <row r="441" spans="1:18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s="1" t="str">
        <f>LEFT(woda[[#This Row],[KodKlienta]],5)</f>
        <v>00440</v>
      </c>
      <c r="O441" s="3">
        <f>VALUE(RIGHT(LEFT(woda[[#This Row],[KodKlienta]],7),2))</f>
        <v>3</v>
      </c>
      <c r="P441" s="1" t="str">
        <f>RIGHT(woda[[#This Row],[KodKlienta]],3)</f>
        <v>BEM</v>
      </c>
      <c r="Q441" s="1">
        <f>SUM(woda[[#This Row],[I]:[XII]])</f>
        <v>92</v>
      </c>
      <c r="R441" s="2">
        <f>woda[[#This Row],[suma ]]/woda[[#This Row],[liczba osób]]</f>
        <v>30.666666666666668</v>
      </c>
    </row>
    <row r="442" spans="1:18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s="1" t="str">
        <f>LEFT(woda[[#This Row],[KodKlienta]],5)</f>
        <v>00441</v>
      </c>
      <c r="O442" s="3">
        <f>VALUE(RIGHT(LEFT(woda[[#This Row],[KodKlienta]],7),2))</f>
        <v>3</v>
      </c>
      <c r="P442" s="1" t="str">
        <f>RIGHT(woda[[#This Row],[KodKlienta]],3)</f>
        <v>BIE</v>
      </c>
      <c r="Q442" s="1">
        <f>SUM(woda[[#This Row],[I]:[XII]])</f>
        <v>97</v>
      </c>
      <c r="R442" s="2">
        <f>woda[[#This Row],[suma ]]/woda[[#This Row],[liczba osób]]</f>
        <v>32.333333333333336</v>
      </c>
    </row>
    <row r="443" spans="1:18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s="1" t="str">
        <f>LEFT(woda[[#This Row],[KodKlienta]],5)</f>
        <v>00442</v>
      </c>
      <c r="O443" s="3">
        <f>VALUE(RIGHT(LEFT(woda[[#This Row],[KodKlienta]],7),2))</f>
        <v>3</v>
      </c>
      <c r="P443" s="1" t="str">
        <f>RIGHT(woda[[#This Row],[KodKlienta]],3)</f>
        <v>REM</v>
      </c>
      <c r="Q443" s="1">
        <f>SUM(woda[[#This Row],[I]:[XII]])</f>
        <v>86</v>
      </c>
      <c r="R443" s="2">
        <f>woda[[#This Row],[suma ]]/woda[[#This Row],[liczba osób]]</f>
        <v>28.666666666666668</v>
      </c>
    </row>
    <row r="444" spans="1:18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s="1" t="str">
        <f>LEFT(woda[[#This Row],[KodKlienta]],5)</f>
        <v>00443</v>
      </c>
      <c r="O444" s="3">
        <f>VALUE(RIGHT(LEFT(woda[[#This Row],[KodKlienta]],7),2))</f>
        <v>3</v>
      </c>
      <c r="P444" s="1" t="str">
        <f>RIGHT(woda[[#This Row],[KodKlienta]],3)</f>
        <v>BIE</v>
      </c>
      <c r="Q444" s="1">
        <f>SUM(woda[[#This Row],[I]:[XII]])</f>
        <v>101</v>
      </c>
      <c r="R444" s="2">
        <f>woda[[#This Row],[suma ]]/woda[[#This Row],[liczba osób]]</f>
        <v>33.666666666666664</v>
      </c>
    </row>
    <row r="445" spans="1:18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s="1" t="str">
        <f>LEFT(woda[[#This Row],[KodKlienta]],5)</f>
        <v>00444</v>
      </c>
      <c r="O445" s="3">
        <f>VALUE(RIGHT(LEFT(woda[[#This Row],[KodKlienta]],7),2))</f>
        <v>3</v>
      </c>
      <c r="P445" s="1" t="str">
        <f>RIGHT(woda[[#This Row],[KodKlienta]],3)</f>
        <v>WOL</v>
      </c>
      <c r="Q445" s="1">
        <f>SUM(woda[[#This Row],[I]:[XII]])</f>
        <v>96</v>
      </c>
      <c r="R445" s="2">
        <f>woda[[#This Row],[suma ]]/woda[[#This Row],[liczba osób]]</f>
        <v>32</v>
      </c>
    </row>
    <row r="446" spans="1:18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s="1" t="str">
        <f>LEFT(woda[[#This Row],[KodKlienta]],5)</f>
        <v>00445</v>
      </c>
      <c r="O446" s="3">
        <f>VALUE(RIGHT(LEFT(woda[[#This Row],[KodKlienta]],7),2))</f>
        <v>7</v>
      </c>
      <c r="P446" s="1" t="str">
        <f>RIGHT(woda[[#This Row],[KodKlienta]],3)</f>
        <v>BEM</v>
      </c>
      <c r="Q446" s="1">
        <f>SUM(woda[[#This Row],[I]:[XII]])</f>
        <v>202</v>
      </c>
      <c r="R446" s="2">
        <f>woda[[#This Row],[suma ]]/woda[[#This Row],[liczba osób]]</f>
        <v>28.857142857142858</v>
      </c>
    </row>
    <row r="447" spans="1:18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s="1" t="str">
        <f>LEFT(woda[[#This Row],[KodKlienta]],5)</f>
        <v>00446</v>
      </c>
      <c r="O447" s="3">
        <f>VALUE(RIGHT(LEFT(woda[[#This Row],[KodKlienta]],7),2))</f>
        <v>2</v>
      </c>
      <c r="P447" s="1" t="str">
        <f>RIGHT(woda[[#This Row],[KodKlienta]],3)</f>
        <v>WLO</v>
      </c>
      <c r="Q447" s="1">
        <f>SUM(woda[[#This Row],[I]:[XII]])</f>
        <v>59</v>
      </c>
      <c r="R447" s="2">
        <f>woda[[#This Row],[suma ]]/woda[[#This Row],[liczba osób]]</f>
        <v>29.5</v>
      </c>
    </row>
    <row r="448" spans="1:18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s="1" t="str">
        <f>LEFT(woda[[#This Row],[KodKlienta]],5)</f>
        <v>00447</v>
      </c>
      <c r="O448" s="3">
        <f>VALUE(RIGHT(LEFT(woda[[#This Row],[KodKlienta]],7),2))</f>
        <v>2</v>
      </c>
      <c r="P448" s="1" t="str">
        <f>RIGHT(woda[[#This Row],[KodKlienta]],3)</f>
        <v>BEM</v>
      </c>
      <c r="Q448" s="1">
        <f>SUM(woda[[#This Row],[I]:[XII]])</f>
        <v>56</v>
      </c>
      <c r="R448" s="2">
        <f>woda[[#This Row],[suma ]]/woda[[#This Row],[liczba osób]]</f>
        <v>28</v>
      </c>
    </row>
    <row r="449" spans="1:18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s="1" t="str">
        <f>LEFT(woda[[#This Row],[KodKlienta]],5)</f>
        <v>00448</v>
      </c>
      <c r="O449" s="3">
        <f>VALUE(RIGHT(LEFT(woda[[#This Row],[KodKlienta]],7),2))</f>
        <v>4</v>
      </c>
      <c r="P449" s="1" t="str">
        <f>RIGHT(woda[[#This Row],[KodKlienta]],3)</f>
        <v>PRA</v>
      </c>
      <c r="Q449" s="1">
        <f>SUM(woda[[#This Row],[I]:[XII]])</f>
        <v>130</v>
      </c>
      <c r="R449" s="2">
        <f>woda[[#This Row],[suma ]]/woda[[#This Row],[liczba osób]]</f>
        <v>32.5</v>
      </c>
    </row>
    <row r="450" spans="1:18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s="1" t="str">
        <f>LEFT(woda[[#This Row],[KodKlienta]],5)</f>
        <v>00449</v>
      </c>
      <c r="O450" s="3">
        <f>VALUE(RIGHT(LEFT(woda[[#This Row],[KodKlienta]],7),2))</f>
        <v>4</v>
      </c>
      <c r="P450" s="1" t="str">
        <f>RIGHT(woda[[#This Row],[KodKlienta]],3)</f>
        <v>OCH</v>
      </c>
      <c r="Q450" s="1">
        <f>SUM(woda[[#This Row],[I]:[XII]])</f>
        <v>121</v>
      </c>
      <c r="R450" s="2">
        <f>woda[[#This Row],[suma ]]/woda[[#This Row],[liczba osób]]</f>
        <v>30.25</v>
      </c>
    </row>
    <row r="451" spans="1:18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s="1" t="str">
        <f>LEFT(woda[[#This Row],[KodKlienta]],5)</f>
        <v>00450</v>
      </c>
      <c r="O451" s="3">
        <f>VALUE(RIGHT(LEFT(woda[[#This Row],[KodKlienta]],7),2))</f>
        <v>3</v>
      </c>
      <c r="P451" s="1" t="str">
        <f>RIGHT(woda[[#This Row],[KodKlienta]],3)</f>
        <v>BIE</v>
      </c>
      <c r="Q451" s="1">
        <f>SUM(woda[[#This Row],[I]:[XII]])</f>
        <v>92</v>
      </c>
      <c r="R451" s="2">
        <f>woda[[#This Row],[suma ]]/woda[[#This Row],[liczba osób]]</f>
        <v>30.666666666666668</v>
      </c>
    </row>
    <row r="452" spans="1:18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s="1" t="str">
        <f>LEFT(woda[[#This Row],[KodKlienta]],5)</f>
        <v>00451</v>
      </c>
      <c r="O452" s="3">
        <f>VALUE(RIGHT(LEFT(woda[[#This Row],[KodKlienta]],7),2))</f>
        <v>4</v>
      </c>
      <c r="P452" s="1" t="str">
        <f>RIGHT(woda[[#This Row],[KodKlienta]],3)</f>
        <v>BIE</v>
      </c>
      <c r="Q452" s="1">
        <f>SUM(woda[[#This Row],[I]:[XII]])</f>
        <v>130</v>
      </c>
      <c r="R452" s="2">
        <f>woda[[#This Row],[suma ]]/woda[[#This Row],[liczba osób]]</f>
        <v>32.5</v>
      </c>
    </row>
    <row r="453" spans="1:18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s="1" t="str">
        <f>LEFT(woda[[#This Row],[KodKlienta]],5)</f>
        <v>00452</v>
      </c>
      <c r="O453" s="3">
        <f>VALUE(RIGHT(LEFT(woda[[#This Row],[KodKlienta]],7),2))</f>
        <v>3</v>
      </c>
      <c r="P453" s="1" t="str">
        <f>RIGHT(woda[[#This Row],[KodKlienta]],3)</f>
        <v>BIE</v>
      </c>
      <c r="Q453" s="1">
        <f>SUM(woda[[#This Row],[I]:[XII]])</f>
        <v>94</v>
      </c>
      <c r="R453" s="2">
        <f>woda[[#This Row],[suma ]]/woda[[#This Row],[liczba osób]]</f>
        <v>31.333333333333332</v>
      </c>
    </row>
    <row r="454" spans="1:18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s="1" t="str">
        <f>LEFT(woda[[#This Row],[KodKlienta]],5)</f>
        <v>00453</v>
      </c>
      <c r="O454" s="3">
        <f>VALUE(RIGHT(LEFT(woda[[#This Row],[KodKlienta]],7),2))</f>
        <v>2</v>
      </c>
      <c r="P454" s="1" t="str">
        <f>RIGHT(woda[[#This Row],[KodKlienta]],3)</f>
        <v>SRO</v>
      </c>
      <c r="Q454" s="1">
        <f>SUM(woda[[#This Row],[I]:[XII]])</f>
        <v>59</v>
      </c>
      <c r="R454" s="2">
        <f>woda[[#This Row],[suma ]]/woda[[#This Row],[liczba osób]]</f>
        <v>29.5</v>
      </c>
    </row>
    <row r="455" spans="1:18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s="1" t="str">
        <f>LEFT(woda[[#This Row],[KodKlienta]],5)</f>
        <v>00454</v>
      </c>
      <c r="O455" s="3">
        <f>VALUE(RIGHT(LEFT(woda[[#This Row],[KodKlienta]],7),2))</f>
        <v>5</v>
      </c>
      <c r="P455" s="1" t="str">
        <f>RIGHT(woda[[#This Row],[KodKlienta]],3)</f>
        <v>URU</v>
      </c>
      <c r="Q455" s="1">
        <f>SUM(woda[[#This Row],[I]:[XII]])</f>
        <v>148</v>
      </c>
      <c r="R455" s="2">
        <f>woda[[#This Row],[suma ]]/woda[[#This Row],[liczba osób]]</f>
        <v>29.6</v>
      </c>
    </row>
    <row r="456" spans="1:18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s="1" t="str">
        <f>LEFT(woda[[#This Row],[KodKlienta]],5)</f>
        <v>00455</v>
      </c>
      <c r="O456" s="3">
        <f>VALUE(RIGHT(LEFT(woda[[#This Row],[KodKlienta]],7),2))</f>
        <v>3</v>
      </c>
      <c r="P456" s="1" t="str">
        <f>RIGHT(woda[[#This Row],[KodKlienta]],3)</f>
        <v>WAW</v>
      </c>
      <c r="Q456" s="1">
        <f>SUM(woda[[#This Row],[I]:[XII]])</f>
        <v>100</v>
      </c>
      <c r="R456" s="2">
        <f>woda[[#This Row],[suma ]]/woda[[#This Row],[liczba osób]]</f>
        <v>33.333333333333336</v>
      </c>
    </row>
    <row r="457" spans="1:18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s="1" t="str">
        <f>LEFT(woda[[#This Row],[KodKlienta]],5)</f>
        <v>00456</v>
      </c>
      <c r="O457" s="3">
        <f>VALUE(RIGHT(LEFT(woda[[#This Row],[KodKlienta]],7),2))</f>
        <v>4</v>
      </c>
      <c r="P457" s="1" t="str">
        <f>RIGHT(woda[[#This Row],[KodKlienta]],3)</f>
        <v>SRO</v>
      </c>
      <c r="Q457" s="1">
        <f>SUM(woda[[#This Row],[I]:[XII]])</f>
        <v>127</v>
      </c>
      <c r="R457" s="2">
        <f>woda[[#This Row],[suma ]]/woda[[#This Row],[liczba osób]]</f>
        <v>31.75</v>
      </c>
    </row>
    <row r="458" spans="1:18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s="1" t="str">
        <f>LEFT(woda[[#This Row],[KodKlienta]],5)</f>
        <v>00457</v>
      </c>
      <c r="O458" s="3">
        <f>VALUE(RIGHT(LEFT(woda[[#This Row],[KodKlienta]],7),2))</f>
        <v>4</v>
      </c>
      <c r="P458" s="1" t="str">
        <f>RIGHT(woda[[#This Row],[KodKlienta]],3)</f>
        <v>TAR</v>
      </c>
      <c r="Q458" s="1">
        <f>SUM(woda[[#This Row],[I]:[XII]])</f>
        <v>132</v>
      </c>
      <c r="R458" s="2">
        <f>woda[[#This Row],[suma ]]/woda[[#This Row],[liczba osób]]</f>
        <v>33</v>
      </c>
    </row>
    <row r="459" spans="1:18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s="1" t="str">
        <f>LEFT(woda[[#This Row],[KodKlienta]],5)</f>
        <v>00458</v>
      </c>
      <c r="O459" s="3">
        <f>VALUE(RIGHT(LEFT(woda[[#This Row],[KodKlienta]],7),2))</f>
        <v>2</v>
      </c>
      <c r="P459" s="1" t="str">
        <f>RIGHT(woda[[#This Row],[KodKlienta]],3)</f>
        <v>WOL</v>
      </c>
      <c r="Q459" s="1">
        <f>SUM(woda[[#This Row],[I]:[XII]])</f>
        <v>61</v>
      </c>
      <c r="R459" s="2">
        <f>woda[[#This Row],[suma ]]/woda[[#This Row],[liczba osób]]</f>
        <v>30.5</v>
      </c>
    </row>
    <row r="460" spans="1:18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s="1" t="str">
        <f>LEFT(woda[[#This Row],[KodKlienta]],5)</f>
        <v>00459</v>
      </c>
      <c r="O460" s="3">
        <f>VALUE(RIGHT(LEFT(woda[[#This Row],[KodKlienta]],7),2))</f>
        <v>3</v>
      </c>
      <c r="P460" s="1" t="str">
        <f>RIGHT(woda[[#This Row],[KodKlienta]],3)</f>
        <v>WLO</v>
      </c>
      <c r="Q460" s="1">
        <f>SUM(woda[[#This Row],[I]:[XII]])</f>
        <v>98</v>
      </c>
      <c r="R460" s="2">
        <f>woda[[#This Row],[suma ]]/woda[[#This Row],[liczba osób]]</f>
        <v>32.666666666666664</v>
      </c>
    </row>
    <row r="461" spans="1:18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s="1" t="str">
        <f>LEFT(woda[[#This Row],[KodKlienta]],5)</f>
        <v>00460</v>
      </c>
      <c r="O461" s="3">
        <f>VALUE(RIGHT(LEFT(woda[[#This Row],[KodKlienta]],7),2))</f>
        <v>4</v>
      </c>
      <c r="P461" s="1" t="str">
        <f>RIGHT(woda[[#This Row],[KodKlienta]],3)</f>
        <v>WAW</v>
      </c>
      <c r="Q461" s="1">
        <f>SUM(woda[[#This Row],[I]:[XII]])</f>
        <v>139</v>
      </c>
      <c r="R461" s="2">
        <f>woda[[#This Row],[suma ]]/woda[[#This Row],[liczba osób]]</f>
        <v>34.75</v>
      </c>
    </row>
    <row r="462" spans="1:18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s="1" t="str">
        <f>LEFT(woda[[#This Row],[KodKlienta]],5)</f>
        <v>00461</v>
      </c>
      <c r="O462" s="3">
        <f>VALUE(RIGHT(LEFT(woda[[#This Row],[KodKlienta]],7),2))</f>
        <v>4</v>
      </c>
      <c r="P462" s="1" t="str">
        <f>RIGHT(woda[[#This Row],[KodKlienta]],3)</f>
        <v>ZOL</v>
      </c>
      <c r="Q462" s="1">
        <f>SUM(woda[[#This Row],[I]:[XII]])</f>
        <v>140</v>
      </c>
      <c r="R462" s="2">
        <f>woda[[#This Row],[suma ]]/woda[[#This Row],[liczba osób]]</f>
        <v>35</v>
      </c>
    </row>
    <row r="463" spans="1:18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s="1" t="str">
        <f>LEFT(woda[[#This Row],[KodKlienta]],5)</f>
        <v>00462</v>
      </c>
      <c r="O463" s="3">
        <f>VALUE(RIGHT(LEFT(woda[[#This Row],[KodKlienta]],7),2))</f>
        <v>2</v>
      </c>
      <c r="P463" s="1" t="str">
        <f>RIGHT(woda[[#This Row],[KodKlienta]],3)</f>
        <v>BIA</v>
      </c>
      <c r="Q463" s="1">
        <f>SUM(woda[[#This Row],[I]:[XII]])</f>
        <v>58</v>
      </c>
      <c r="R463" s="2">
        <f>woda[[#This Row],[suma ]]/woda[[#This Row],[liczba osób]]</f>
        <v>29</v>
      </c>
    </row>
    <row r="464" spans="1:18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s="1" t="str">
        <f>LEFT(woda[[#This Row],[KodKlienta]],5)</f>
        <v>00463</v>
      </c>
      <c r="O464" s="3">
        <f>VALUE(RIGHT(LEFT(woda[[#This Row],[KodKlienta]],7),2))</f>
        <v>4</v>
      </c>
      <c r="P464" s="1" t="str">
        <f>RIGHT(woda[[#This Row],[KodKlienta]],3)</f>
        <v>URU</v>
      </c>
      <c r="Q464" s="1">
        <f>SUM(woda[[#This Row],[I]:[XII]])</f>
        <v>125</v>
      </c>
      <c r="R464" s="2">
        <f>woda[[#This Row],[suma ]]/woda[[#This Row],[liczba osób]]</f>
        <v>31.25</v>
      </c>
    </row>
    <row r="465" spans="1:18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s="1" t="str">
        <f>LEFT(woda[[#This Row],[KodKlienta]],5)</f>
        <v>00464</v>
      </c>
      <c r="O465" s="3">
        <f>VALUE(RIGHT(LEFT(woda[[#This Row],[KodKlienta]],7),2))</f>
        <v>2</v>
      </c>
      <c r="P465" s="1" t="str">
        <f>RIGHT(woda[[#This Row],[KodKlienta]],3)</f>
        <v>MOK</v>
      </c>
      <c r="Q465" s="1">
        <f>SUM(woda[[#This Row],[I]:[XII]])</f>
        <v>59</v>
      </c>
      <c r="R465" s="2">
        <f>woda[[#This Row],[suma ]]/woda[[#This Row],[liczba osób]]</f>
        <v>29.5</v>
      </c>
    </row>
    <row r="466" spans="1:18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s="1" t="str">
        <f>LEFT(woda[[#This Row],[KodKlienta]],5)</f>
        <v>00465</v>
      </c>
      <c r="O466" s="3">
        <f>VALUE(RIGHT(LEFT(woda[[#This Row],[KodKlienta]],7),2))</f>
        <v>2</v>
      </c>
      <c r="P466" s="1" t="str">
        <f>RIGHT(woda[[#This Row],[KodKlienta]],3)</f>
        <v>SRO</v>
      </c>
      <c r="Q466" s="1">
        <f>SUM(woda[[#This Row],[I]:[XII]])</f>
        <v>53</v>
      </c>
      <c r="R466" s="2">
        <f>woda[[#This Row],[suma ]]/woda[[#This Row],[liczba osób]]</f>
        <v>26.5</v>
      </c>
    </row>
    <row r="467" spans="1:18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s="1" t="str">
        <f>LEFT(woda[[#This Row],[KodKlienta]],5)</f>
        <v>00466</v>
      </c>
      <c r="O467" s="3">
        <f>VALUE(RIGHT(LEFT(woda[[#This Row],[KodKlienta]],7),2))</f>
        <v>4</v>
      </c>
      <c r="P467" s="1" t="str">
        <f>RIGHT(woda[[#This Row],[KodKlienta]],3)</f>
        <v>WLO</v>
      </c>
      <c r="Q467" s="1">
        <f>SUM(woda[[#This Row],[I]:[XII]])</f>
        <v>138</v>
      </c>
      <c r="R467" s="2">
        <f>woda[[#This Row],[suma ]]/woda[[#This Row],[liczba osób]]</f>
        <v>34.5</v>
      </c>
    </row>
    <row r="468" spans="1:18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s="1" t="str">
        <f>LEFT(woda[[#This Row],[KodKlienta]],5)</f>
        <v>00467</v>
      </c>
      <c r="O468" s="3">
        <f>VALUE(RIGHT(LEFT(woda[[#This Row],[KodKlienta]],7),2))</f>
        <v>1</v>
      </c>
      <c r="P468" s="1" t="str">
        <f>RIGHT(woda[[#This Row],[KodKlienta]],3)</f>
        <v>WES</v>
      </c>
      <c r="Q468" s="1">
        <f>SUM(woda[[#This Row],[I]:[XII]])</f>
        <v>27</v>
      </c>
      <c r="R468" s="2">
        <f>woda[[#This Row],[suma ]]/woda[[#This Row],[liczba osób]]</f>
        <v>27</v>
      </c>
    </row>
    <row r="469" spans="1:18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s="1" t="str">
        <f>LEFT(woda[[#This Row],[KodKlienta]],5)</f>
        <v>00468</v>
      </c>
      <c r="O469" s="3">
        <f>VALUE(RIGHT(LEFT(woda[[#This Row],[KodKlienta]],7),2))</f>
        <v>2</v>
      </c>
      <c r="P469" s="1" t="str">
        <f>RIGHT(woda[[#This Row],[KodKlienta]],3)</f>
        <v>BIA</v>
      </c>
      <c r="Q469" s="1">
        <f>SUM(woda[[#This Row],[I]:[XII]])</f>
        <v>59</v>
      </c>
      <c r="R469" s="2">
        <f>woda[[#This Row],[suma ]]/woda[[#This Row],[liczba osób]]</f>
        <v>29.5</v>
      </c>
    </row>
    <row r="470" spans="1:18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s="1" t="str">
        <f>LEFT(woda[[#This Row],[KodKlienta]],5)</f>
        <v>00469</v>
      </c>
      <c r="O470" s="3">
        <f>VALUE(RIGHT(LEFT(woda[[#This Row],[KodKlienta]],7),2))</f>
        <v>4</v>
      </c>
      <c r="P470" s="1" t="str">
        <f>RIGHT(woda[[#This Row],[KodKlienta]],3)</f>
        <v>ZOL</v>
      </c>
      <c r="Q470" s="1">
        <f>SUM(woda[[#This Row],[I]:[XII]])</f>
        <v>123</v>
      </c>
      <c r="R470" s="2">
        <f>woda[[#This Row],[suma ]]/woda[[#This Row],[liczba osób]]</f>
        <v>30.75</v>
      </c>
    </row>
    <row r="471" spans="1:18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s="1" t="str">
        <f>LEFT(woda[[#This Row],[KodKlienta]],5)</f>
        <v>00470</v>
      </c>
      <c r="O471" s="3">
        <f>VALUE(RIGHT(LEFT(woda[[#This Row],[KodKlienta]],7),2))</f>
        <v>6</v>
      </c>
      <c r="P471" s="1" t="str">
        <f>RIGHT(woda[[#This Row],[KodKlienta]],3)</f>
        <v>REM</v>
      </c>
      <c r="Q471" s="1">
        <f>SUM(woda[[#This Row],[I]:[XII]])</f>
        <v>197</v>
      </c>
      <c r="R471" s="2">
        <f>woda[[#This Row],[suma ]]/woda[[#This Row],[liczba osób]]</f>
        <v>32.833333333333336</v>
      </c>
    </row>
    <row r="472" spans="1:18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s="1" t="str">
        <f>LEFT(woda[[#This Row],[KodKlienta]],5)</f>
        <v>00471</v>
      </c>
      <c r="O472" s="3">
        <f>VALUE(RIGHT(LEFT(woda[[#This Row],[KodKlienta]],7),2))</f>
        <v>2</v>
      </c>
      <c r="P472" s="1" t="str">
        <f>RIGHT(woda[[#This Row],[KodKlienta]],3)</f>
        <v>ZOL</v>
      </c>
      <c r="Q472" s="1">
        <f>SUM(woda[[#This Row],[I]:[XII]])</f>
        <v>57</v>
      </c>
      <c r="R472" s="2">
        <f>woda[[#This Row],[suma ]]/woda[[#This Row],[liczba osób]]</f>
        <v>28.5</v>
      </c>
    </row>
    <row r="473" spans="1:18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s="1" t="str">
        <f>LEFT(woda[[#This Row],[KodKlienta]],5)</f>
        <v>00472</v>
      </c>
      <c r="O473" s="3">
        <f>VALUE(RIGHT(LEFT(woda[[#This Row],[KodKlienta]],7),2))</f>
        <v>3</v>
      </c>
      <c r="P473" s="1" t="str">
        <f>RIGHT(woda[[#This Row],[KodKlienta]],3)</f>
        <v>BIE</v>
      </c>
      <c r="Q473" s="1">
        <f>SUM(woda[[#This Row],[I]:[XII]])</f>
        <v>96</v>
      </c>
      <c r="R473" s="2">
        <f>woda[[#This Row],[suma ]]/woda[[#This Row],[liczba osób]]</f>
        <v>32</v>
      </c>
    </row>
    <row r="474" spans="1:18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s="1" t="str">
        <f>LEFT(woda[[#This Row],[KodKlienta]],5)</f>
        <v>00473</v>
      </c>
      <c r="O474" s="3">
        <f>VALUE(RIGHT(LEFT(woda[[#This Row],[KodKlienta]],7),2))</f>
        <v>6</v>
      </c>
      <c r="P474" s="1" t="str">
        <f>RIGHT(woda[[#This Row],[KodKlienta]],3)</f>
        <v>WLO</v>
      </c>
      <c r="Q474" s="1">
        <f>SUM(woda[[#This Row],[I]:[XII]])</f>
        <v>197</v>
      </c>
      <c r="R474" s="2">
        <f>woda[[#This Row],[suma ]]/woda[[#This Row],[liczba osób]]</f>
        <v>32.833333333333336</v>
      </c>
    </row>
    <row r="475" spans="1:18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s="1" t="str">
        <f>LEFT(woda[[#This Row],[KodKlienta]],5)</f>
        <v>00474</v>
      </c>
      <c r="O475" s="3">
        <f>VALUE(RIGHT(LEFT(woda[[#This Row],[KodKlienta]],7),2))</f>
        <v>3</v>
      </c>
      <c r="P475" s="1" t="str">
        <f>RIGHT(woda[[#This Row],[KodKlienta]],3)</f>
        <v>WLO</v>
      </c>
      <c r="Q475" s="1">
        <f>SUM(woda[[#This Row],[I]:[XII]])</f>
        <v>86</v>
      </c>
      <c r="R475" s="2">
        <f>woda[[#This Row],[suma ]]/woda[[#This Row],[liczba osób]]</f>
        <v>28.666666666666668</v>
      </c>
    </row>
    <row r="476" spans="1:18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s="1" t="str">
        <f>LEFT(woda[[#This Row],[KodKlienta]],5)</f>
        <v>00475</v>
      </c>
      <c r="O476" s="3">
        <f>VALUE(RIGHT(LEFT(woda[[#This Row],[KodKlienta]],7),2))</f>
        <v>5</v>
      </c>
      <c r="P476" s="1" t="str">
        <f>RIGHT(woda[[#This Row],[KodKlienta]],3)</f>
        <v>OCH</v>
      </c>
      <c r="Q476" s="1">
        <f>SUM(woda[[#This Row],[I]:[XII]])</f>
        <v>169</v>
      </c>
      <c r="R476" s="2">
        <f>woda[[#This Row],[suma ]]/woda[[#This Row],[liczba osób]]</f>
        <v>33.799999999999997</v>
      </c>
    </row>
    <row r="477" spans="1:18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s="1" t="str">
        <f>LEFT(woda[[#This Row],[KodKlienta]],5)</f>
        <v>00476</v>
      </c>
      <c r="O477" s="3">
        <f>VALUE(RIGHT(LEFT(woda[[#This Row],[KodKlienta]],7),2))</f>
        <v>7</v>
      </c>
      <c r="P477" s="1" t="str">
        <f>RIGHT(woda[[#This Row],[KodKlienta]],3)</f>
        <v>BIE</v>
      </c>
      <c r="Q477" s="1">
        <f>SUM(woda[[#This Row],[I]:[XII]])</f>
        <v>206</v>
      </c>
      <c r="R477" s="2">
        <f>woda[[#This Row],[suma ]]/woda[[#This Row],[liczba osób]]</f>
        <v>29.428571428571427</v>
      </c>
    </row>
    <row r="478" spans="1:18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s="1" t="str">
        <f>LEFT(woda[[#This Row],[KodKlienta]],5)</f>
        <v>00477</v>
      </c>
      <c r="O478" s="3">
        <f>VALUE(RIGHT(LEFT(woda[[#This Row],[KodKlienta]],7),2))</f>
        <v>4</v>
      </c>
      <c r="P478" s="1" t="str">
        <f>RIGHT(woda[[#This Row],[KodKlienta]],3)</f>
        <v>URY</v>
      </c>
      <c r="Q478" s="1">
        <f>SUM(woda[[#This Row],[I]:[XII]])</f>
        <v>126</v>
      </c>
      <c r="R478" s="2">
        <f>woda[[#This Row],[suma ]]/woda[[#This Row],[liczba osób]]</f>
        <v>31.5</v>
      </c>
    </row>
    <row r="479" spans="1:18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s="1" t="str">
        <f>LEFT(woda[[#This Row],[KodKlienta]],5)</f>
        <v>00478</v>
      </c>
      <c r="O479" s="3">
        <f>VALUE(RIGHT(LEFT(woda[[#This Row],[KodKlienta]],7),2))</f>
        <v>4</v>
      </c>
      <c r="P479" s="1" t="str">
        <f>RIGHT(woda[[#This Row],[KodKlienta]],3)</f>
        <v>BEM</v>
      </c>
      <c r="Q479" s="1">
        <f>SUM(woda[[#This Row],[I]:[XII]])</f>
        <v>140</v>
      </c>
      <c r="R479" s="2">
        <f>woda[[#This Row],[suma ]]/woda[[#This Row],[liczba osób]]</f>
        <v>35</v>
      </c>
    </row>
    <row r="480" spans="1:18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s="1" t="str">
        <f>LEFT(woda[[#This Row],[KodKlienta]],5)</f>
        <v>00479</v>
      </c>
      <c r="O480" s="3">
        <f>VALUE(RIGHT(LEFT(woda[[#This Row],[KodKlienta]],7),2))</f>
        <v>4</v>
      </c>
      <c r="P480" s="1" t="str">
        <f>RIGHT(woda[[#This Row],[KodKlienta]],3)</f>
        <v>SRO</v>
      </c>
      <c r="Q480" s="1">
        <f>SUM(woda[[#This Row],[I]:[XII]])</f>
        <v>129</v>
      </c>
      <c r="R480" s="2">
        <f>woda[[#This Row],[suma ]]/woda[[#This Row],[liczba osób]]</f>
        <v>32.25</v>
      </c>
    </row>
    <row r="481" spans="1:18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s="1" t="str">
        <f>LEFT(woda[[#This Row],[KodKlienta]],5)</f>
        <v>00480</v>
      </c>
      <c r="O481" s="3">
        <f>VALUE(RIGHT(LEFT(woda[[#This Row],[KodKlienta]],7),2))</f>
        <v>2</v>
      </c>
      <c r="P481" s="1" t="str">
        <f>RIGHT(woda[[#This Row],[KodKlienta]],3)</f>
        <v>ZOL</v>
      </c>
      <c r="Q481" s="1">
        <f>SUM(woda[[#This Row],[I]:[XII]])</f>
        <v>58</v>
      </c>
      <c r="R481" s="2">
        <f>woda[[#This Row],[suma ]]/woda[[#This Row],[liczba osób]]</f>
        <v>29</v>
      </c>
    </row>
    <row r="482" spans="1:18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s="1" t="str">
        <f>LEFT(woda[[#This Row],[KodKlienta]],5)</f>
        <v>00481</v>
      </c>
      <c r="O482" s="3">
        <f>VALUE(RIGHT(LEFT(woda[[#This Row],[KodKlienta]],7),2))</f>
        <v>3</v>
      </c>
      <c r="P482" s="1" t="str">
        <f>RIGHT(woda[[#This Row],[KodKlienta]],3)</f>
        <v>WIL</v>
      </c>
      <c r="Q482" s="1">
        <f>SUM(woda[[#This Row],[I]:[XII]])</f>
        <v>96</v>
      </c>
      <c r="R482" s="2">
        <f>woda[[#This Row],[suma ]]/woda[[#This Row],[liczba osób]]</f>
        <v>32</v>
      </c>
    </row>
    <row r="483" spans="1:18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s="1" t="str">
        <f>LEFT(woda[[#This Row],[KodKlienta]],5)</f>
        <v>00482</v>
      </c>
      <c r="O483" s="3">
        <f>VALUE(RIGHT(LEFT(woda[[#This Row],[KodKlienta]],7),2))</f>
        <v>7</v>
      </c>
      <c r="P483" s="1" t="str">
        <f>RIGHT(woda[[#This Row],[KodKlienta]],3)</f>
        <v>SRO</v>
      </c>
      <c r="Q483" s="1">
        <f>SUM(woda[[#This Row],[I]:[XII]])</f>
        <v>206</v>
      </c>
      <c r="R483" s="2">
        <f>woda[[#This Row],[suma ]]/woda[[#This Row],[liczba osób]]</f>
        <v>29.428571428571427</v>
      </c>
    </row>
    <row r="484" spans="1:18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s="1" t="str">
        <f>LEFT(woda[[#This Row],[KodKlienta]],5)</f>
        <v>00483</v>
      </c>
      <c r="O484" s="3">
        <f>VALUE(RIGHT(LEFT(woda[[#This Row],[KodKlienta]],7),2))</f>
        <v>1</v>
      </c>
      <c r="P484" s="1" t="str">
        <f>RIGHT(woda[[#This Row],[KodKlienta]],3)</f>
        <v>WES</v>
      </c>
      <c r="Q484" s="1">
        <f>SUM(woda[[#This Row],[I]:[XII]])</f>
        <v>30</v>
      </c>
      <c r="R484" s="2">
        <f>woda[[#This Row],[suma ]]/woda[[#This Row],[liczba osób]]</f>
        <v>30</v>
      </c>
    </row>
    <row r="485" spans="1:18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s="1" t="str">
        <f>LEFT(woda[[#This Row],[KodKlienta]],5)</f>
        <v>00484</v>
      </c>
      <c r="O485" s="3">
        <f>VALUE(RIGHT(LEFT(woda[[#This Row],[KodKlienta]],7),2))</f>
        <v>3</v>
      </c>
      <c r="P485" s="1" t="str">
        <f>RIGHT(woda[[#This Row],[KodKlienta]],3)</f>
        <v>SRO</v>
      </c>
      <c r="Q485" s="1">
        <f>SUM(woda[[#This Row],[I]:[XII]])</f>
        <v>89</v>
      </c>
      <c r="R485" s="2">
        <f>woda[[#This Row],[suma ]]/woda[[#This Row],[liczba osób]]</f>
        <v>29.666666666666668</v>
      </c>
    </row>
    <row r="486" spans="1:18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s="1" t="str">
        <f>LEFT(woda[[#This Row],[KodKlienta]],5)</f>
        <v>00485</v>
      </c>
      <c r="O486" s="3">
        <f>VALUE(RIGHT(LEFT(woda[[#This Row],[KodKlienta]],7),2))</f>
        <v>1</v>
      </c>
      <c r="P486" s="1" t="str">
        <f>RIGHT(woda[[#This Row],[KodKlienta]],3)</f>
        <v>BEM</v>
      </c>
      <c r="Q486" s="1">
        <f>SUM(woda[[#This Row],[I]:[XII]])</f>
        <v>26</v>
      </c>
      <c r="R486" s="2">
        <f>woda[[#This Row],[suma ]]/woda[[#This Row],[liczba osób]]</f>
        <v>26</v>
      </c>
    </row>
    <row r="487" spans="1:18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s="1" t="str">
        <f>LEFT(woda[[#This Row],[KodKlienta]],5)</f>
        <v>00486</v>
      </c>
      <c r="O487" s="3">
        <f>VALUE(RIGHT(LEFT(woda[[#This Row],[KodKlienta]],7),2))</f>
        <v>6</v>
      </c>
      <c r="P487" s="1" t="str">
        <f>RIGHT(woda[[#This Row],[KodKlienta]],3)</f>
        <v>WOL</v>
      </c>
      <c r="Q487" s="1">
        <f>SUM(woda[[#This Row],[I]:[XII]])</f>
        <v>199</v>
      </c>
      <c r="R487" s="2">
        <f>woda[[#This Row],[suma ]]/woda[[#This Row],[liczba osób]]</f>
        <v>33.166666666666664</v>
      </c>
    </row>
    <row r="488" spans="1:18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s="1" t="str">
        <f>LEFT(woda[[#This Row],[KodKlienta]],5)</f>
        <v>00487</v>
      </c>
      <c r="O488" s="3">
        <f>VALUE(RIGHT(LEFT(woda[[#This Row],[KodKlienta]],7),2))</f>
        <v>3</v>
      </c>
      <c r="P488" s="1" t="str">
        <f>RIGHT(woda[[#This Row],[KodKlienta]],3)</f>
        <v>BIE</v>
      </c>
      <c r="Q488" s="1">
        <f>SUM(woda[[#This Row],[I]:[XII]])</f>
        <v>105</v>
      </c>
      <c r="R488" s="2">
        <f>woda[[#This Row],[suma ]]/woda[[#This Row],[liczba osób]]</f>
        <v>35</v>
      </c>
    </row>
    <row r="489" spans="1:18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s="1" t="str">
        <f>LEFT(woda[[#This Row],[KodKlienta]],5)</f>
        <v>00488</v>
      </c>
      <c r="O489" s="3">
        <f>VALUE(RIGHT(LEFT(woda[[#This Row],[KodKlienta]],7),2))</f>
        <v>5</v>
      </c>
      <c r="P489" s="1" t="str">
        <f>RIGHT(woda[[#This Row],[KodKlienta]],3)</f>
        <v>BIE</v>
      </c>
      <c r="Q489" s="1">
        <f>SUM(woda[[#This Row],[I]:[XII]])</f>
        <v>162</v>
      </c>
      <c r="R489" s="2">
        <f>woda[[#This Row],[suma ]]/woda[[#This Row],[liczba osób]]</f>
        <v>32.4</v>
      </c>
    </row>
    <row r="490" spans="1:18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s="1" t="str">
        <f>LEFT(woda[[#This Row],[KodKlienta]],5)</f>
        <v>00489</v>
      </c>
      <c r="O490" s="3">
        <f>VALUE(RIGHT(LEFT(woda[[#This Row],[KodKlienta]],7),2))</f>
        <v>2</v>
      </c>
      <c r="P490" s="1" t="str">
        <f>RIGHT(woda[[#This Row],[KodKlienta]],3)</f>
        <v>URY</v>
      </c>
      <c r="Q490" s="1">
        <f>SUM(woda[[#This Row],[I]:[XII]])</f>
        <v>57</v>
      </c>
      <c r="R490" s="2">
        <f>woda[[#This Row],[suma ]]/woda[[#This Row],[liczba osób]]</f>
        <v>28.5</v>
      </c>
    </row>
    <row r="491" spans="1:18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s="1" t="str">
        <f>LEFT(woda[[#This Row],[KodKlienta]],5)</f>
        <v>00490</v>
      </c>
      <c r="O491" s="3">
        <f>VALUE(RIGHT(LEFT(woda[[#This Row],[KodKlienta]],7),2))</f>
        <v>4</v>
      </c>
      <c r="P491" s="1" t="str">
        <f>RIGHT(woda[[#This Row],[KodKlienta]],3)</f>
        <v>WES</v>
      </c>
      <c r="Q491" s="1">
        <f>SUM(woda[[#This Row],[I]:[XII]])</f>
        <v>134</v>
      </c>
      <c r="R491" s="2">
        <f>woda[[#This Row],[suma ]]/woda[[#This Row],[liczba osób]]</f>
        <v>33.5</v>
      </c>
    </row>
    <row r="492" spans="1:18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s="1" t="str">
        <f>LEFT(woda[[#This Row],[KodKlienta]],5)</f>
        <v>00491</v>
      </c>
      <c r="O492" s="3">
        <f>VALUE(RIGHT(LEFT(woda[[#This Row],[KodKlienta]],7),2))</f>
        <v>3</v>
      </c>
      <c r="P492" s="1" t="str">
        <f>RIGHT(woda[[#This Row],[KodKlienta]],3)</f>
        <v>ZOL</v>
      </c>
      <c r="Q492" s="1">
        <f>SUM(woda[[#This Row],[I]:[XII]])</f>
        <v>98</v>
      </c>
      <c r="R492" s="2">
        <f>woda[[#This Row],[suma ]]/woda[[#This Row],[liczba osób]]</f>
        <v>32.666666666666664</v>
      </c>
    </row>
    <row r="493" spans="1:18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s="1" t="str">
        <f>LEFT(woda[[#This Row],[KodKlienta]],5)</f>
        <v>00492</v>
      </c>
      <c r="O493" s="3">
        <f>VALUE(RIGHT(LEFT(woda[[#This Row],[KodKlienta]],7),2))</f>
        <v>1</v>
      </c>
      <c r="P493" s="1" t="str">
        <f>RIGHT(woda[[#This Row],[KodKlienta]],3)</f>
        <v>ZOL</v>
      </c>
      <c r="Q493" s="1">
        <f>SUM(woda[[#This Row],[I]:[XII]])</f>
        <v>27</v>
      </c>
      <c r="R493" s="2">
        <f>woda[[#This Row],[suma ]]/woda[[#This Row],[liczba osób]]</f>
        <v>27</v>
      </c>
    </row>
    <row r="494" spans="1:18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s="1" t="str">
        <f>LEFT(woda[[#This Row],[KodKlienta]],5)</f>
        <v>00493</v>
      </c>
      <c r="O494" s="3">
        <f>VALUE(RIGHT(LEFT(woda[[#This Row],[KodKlienta]],7),2))</f>
        <v>4</v>
      </c>
      <c r="P494" s="1" t="str">
        <f>RIGHT(woda[[#This Row],[KodKlienta]],3)</f>
        <v>SRO</v>
      </c>
      <c r="Q494" s="1">
        <f>SUM(woda[[#This Row],[I]:[XII]])</f>
        <v>136</v>
      </c>
      <c r="R494" s="2">
        <f>woda[[#This Row],[suma ]]/woda[[#This Row],[liczba osób]]</f>
        <v>34</v>
      </c>
    </row>
    <row r="495" spans="1:18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s="1" t="str">
        <f>LEFT(woda[[#This Row],[KodKlienta]],5)</f>
        <v>00494</v>
      </c>
      <c r="O495" s="3">
        <f>VALUE(RIGHT(LEFT(woda[[#This Row],[KodKlienta]],7),2))</f>
        <v>3</v>
      </c>
      <c r="P495" s="1" t="str">
        <f>RIGHT(woda[[#This Row],[KodKlienta]],3)</f>
        <v>PRA</v>
      </c>
      <c r="Q495" s="1">
        <f>SUM(woda[[#This Row],[I]:[XII]])</f>
        <v>90</v>
      </c>
      <c r="R495" s="2">
        <f>woda[[#This Row],[suma ]]/woda[[#This Row],[liczba osób]]</f>
        <v>30</v>
      </c>
    </row>
    <row r="496" spans="1:18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s="1" t="str">
        <f>LEFT(woda[[#This Row],[KodKlienta]],5)</f>
        <v>00495</v>
      </c>
      <c r="O496" s="3">
        <f>VALUE(RIGHT(LEFT(woda[[#This Row],[KodKlienta]],7),2))</f>
        <v>7</v>
      </c>
      <c r="P496" s="1" t="str">
        <f>RIGHT(woda[[#This Row],[KodKlienta]],3)</f>
        <v>ZOL</v>
      </c>
      <c r="Q496" s="1">
        <f>SUM(woda[[#This Row],[I]:[XII]])</f>
        <v>199</v>
      </c>
      <c r="R496" s="2">
        <f>woda[[#This Row],[suma ]]/woda[[#This Row],[liczba osób]]</f>
        <v>28.428571428571427</v>
      </c>
    </row>
    <row r="497" spans="1:18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s="1" t="str">
        <f>LEFT(woda[[#This Row],[KodKlienta]],5)</f>
        <v>00496</v>
      </c>
      <c r="O497" s="3">
        <f>VALUE(RIGHT(LEFT(woda[[#This Row],[KodKlienta]],7),2))</f>
        <v>3</v>
      </c>
      <c r="P497" s="1" t="str">
        <f>RIGHT(woda[[#This Row],[KodKlienta]],3)</f>
        <v>WOL</v>
      </c>
      <c r="Q497" s="1">
        <f>SUM(woda[[#This Row],[I]:[XII]])</f>
        <v>94</v>
      </c>
      <c r="R497" s="2">
        <f>woda[[#This Row],[suma ]]/woda[[#This Row],[liczba osób]]</f>
        <v>31.333333333333332</v>
      </c>
    </row>
    <row r="498" spans="1:18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s="1" t="str">
        <f>LEFT(woda[[#This Row],[KodKlienta]],5)</f>
        <v>00497</v>
      </c>
      <c r="O498" s="3">
        <f>VALUE(RIGHT(LEFT(woda[[#This Row],[KodKlienta]],7),2))</f>
        <v>2</v>
      </c>
      <c r="P498" s="1" t="str">
        <f>RIGHT(woda[[#This Row],[KodKlienta]],3)</f>
        <v>WES</v>
      </c>
      <c r="Q498" s="1">
        <f>SUM(woda[[#This Row],[I]:[XII]])</f>
        <v>59</v>
      </c>
      <c r="R498" s="2">
        <f>woda[[#This Row],[suma ]]/woda[[#This Row],[liczba osób]]</f>
        <v>29.5</v>
      </c>
    </row>
    <row r="499" spans="1:18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s="1" t="str">
        <f>LEFT(woda[[#This Row],[KodKlienta]],5)</f>
        <v>00498</v>
      </c>
      <c r="O499" s="3">
        <f>VALUE(RIGHT(LEFT(woda[[#This Row],[KodKlienta]],7),2))</f>
        <v>4</v>
      </c>
      <c r="P499" s="1" t="str">
        <f>RIGHT(woda[[#This Row],[KodKlienta]],3)</f>
        <v>WES</v>
      </c>
      <c r="Q499" s="1">
        <f>SUM(woda[[#This Row],[I]:[XII]])</f>
        <v>124</v>
      </c>
      <c r="R499" s="2">
        <f>woda[[#This Row],[suma ]]/woda[[#This Row],[liczba osób]]</f>
        <v>31</v>
      </c>
    </row>
    <row r="500" spans="1:18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s="1" t="str">
        <f>LEFT(woda[[#This Row],[KodKlienta]],5)</f>
        <v>00499</v>
      </c>
      <c r="O500" s="3">
        <f>VALUE(RIGHT(LEFT(woda[[#This Row],[KodKlienta]],7),2))</f>
        <v>2</v>
      </c>
      <c r="P500" s="1" t="str">
        <f>RIGHT(woda[[#This Row],[KodKlienta]],3)</f>
        <v>WOL</v>
      </c>
      <c r="Q500" s="1">
        <f>SUM(woda[[#This Row],[I]:[XII]])</f>
        <v>55</v>
      </c>
      <c r="R500" s="2">
        <f>woda[[#This Row],[suma ]]/woda[[#This Row],[liczba osób]]</f>
        <v>27.5</v>
      </c>
    </row>
    <row r="501" spans="1:18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s="1" t="str">
        <f>LEFT(woda[[#This Row],[KodKlienta]],5)</f>
        <v>00500</v>
      </c>
      <c r="O501" s="3">
        <f>VALUE(RIGHT(LEFT(woda[[#This Row],[KodKlienta]],7),2))</f>
        <v>3</v>
      </c>
      <c r="P501" s="1" t="str">
        <f>RIGHT(woda[[#This Row],[KodKlienta]],3)</f>
        <v>ZOL</v>
      </c>
      <c r="Q501" s="1">
        <f>SUM(woda[[#This Row],[I]:[XII]])</f>
        <v>85</v>
      </c>
      <c r="R501" s="2">
        <f>woda[[#This Row],[suma ]]/woda[[#This Row],[liczba osób]]</f>
        <v>28.333333333333332</v>
      </c>
    </row>
    <row r="502" spans="1:18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s="1" t="str">
        <f>LEFT(woda[[#This Row],[KodKlienta]],5)</f>
        <v>00501</v>
      </c>
      <c r="O502" s="3">
        <f>VALUE(RIGHT(LEFT(woda[[#This Row],[KodKlienta]],7),2))</f>
        <v>2</v>
      </c>
      <c r="P502" s="1" t="str">
        <f>RIGHT(woda[[#This Row],[KodKlienta]],3)</f>
        <v>OCH</v>
      </c>
      <c r="Q502" s="1">
        <f>SUM(woda[[#This Row],[I]:[XII]])</f>
        <v>56</v>
      </c>
      <c r="R502" s="2">
        <f>woda[[#This Row],[suma ]]/woda[[#This Row],[liczba osób]]</f>
        <v>28</v>
      </c>
    </row>
    <row r="503" spans="1:18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s="1" t="str">
        <f>LEFT(woda[[#This Row],[KodKlienta]],5)</f>
        <v>00502</v>
      </c>
      <c r="O503" s="3">
        <f>VALUE(RIGHT(LEFT(woda[[#This Row],[KodKlienta]],7),2))</f>
        <v>4</v>
      </c>
      <c r="P503" s="1" t="str">
        <f>RIGHT(woda[[#This Row],[KodKlienta]],3)</f>
        <v>PRA</v>
      </c>
      <c r="Q503" s="1">
        <f>SUM(woda[[#This Row],[I]:[XII]])</f>
        <v>134</v>
      </c>
      <c r="R503" s="2">
        <f>woda[[#This Row],[suma ]]/woda[[#This Row],[liczba osób]]</f>
        <v>33.5</v>
      </c>
    </row>
    <row r="504" spans="1:18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s="1" t="str">
        <f>LEFT(woda[[#This Row],[KodKlienta]],5)</f>
        <v>00503</v>
      </c>
      <c r="O504" s="3">
        <f>VALUE(RIGHT(LEFT(woda[[#This Row],[KodKlienta]],7),2))</f>
        <v>4</v>
      </c>
      <c r="P504" s="1" t="str">
        <f>RIGHT(woda[[#This Row],[KodKlienta]],3)</f>
        <v>BEM</v>
      </c>
      <c r="Q504" s="1">
        <f>SUM(woda[[#This Row],[I]:[XII]])</f>
        <v>134</v>
      </c>
      <c r="R504" s="2">
        <f>woda[[#This Row],[suma ]]/woda[[#This Row],[liczba osób]]</f>
        <v>33.5</v>
      </c>
    </row>
    <row r="505" spans="1:18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s="1" t="str">
        <f>LEFT(woda[[#This Row],[KodKlienta]],5)</f>
        <v>00504</v>
      </c>
      <c r="O505" s="3">
        <f>VALUE(RIGHT(LEFT(woda[[#This Row],[KodKlienta]],7),2))</f>
        <v>3</v>
      </c>
      <c r="P505" s="1" t="str">
        <f>RIGHT(woda[[#This Row],[KodKlienta]],3)</f>
        <v>URY</v>
      </c>
      <c r="Q505" s="1">
        <f>SUM(woda[[#This Row],[I]:[XII]])</f>
        <v>89</v>
      </c>
      <c r="R505" s="2">
        <f>woda[[#This Row],[suma ]]/woda[[#This Row],[liczba osób]]</f>
        <v>29.666666666666668</v>
      </c>
    </row>
    <row r="506" spans="1:18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s="1" t="str">
        <f>LEFT(woda[[#This Row],[KodKlienta]],5)</f>
        <v>00505</v>
      </c>
      <c r="O506" s="3">
        <f>VALUE(RIGHT(LEFT(woda[[#This Row],[KodKlienta]],7),2))</f>
        <v>3</v>
      </c>
      <c r="P506" s="1" t="str">
        <f>RIGHT(woda[[#This Row],[KodKlienta]],3)</f>
        <v>REM</v>
      </c>
      <c r="Q506" s="1">
        <f>SUM(woda[[#This Row],[I]:[XII]])</f>
        <v>101</v>
      </c>
      <c r="R506" s="2">
        <f>woda[[#This Row],[suma ]]/woda[[#This Row],[liczba osób]]</f>
        <v>33.666666666666664</v>
      </c>
    </row>
    <row r="507" spans="1:18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s="1" t="str">
        <f>LEFT(woda[[#This Row],[KodKlienta]],5)</f>
        <v>00506</v>
      </c>
      <c r="O507" s="3">
        <f>VALUE(RIGHT(LEFT(woda[[#This Row],[KodKlienta]],7),2))</f>
        <v>2</v>
      </c>
      <c r="P507" s="1" t="str">
        <f>RIGHT(woda[[#This Row],[KodKlienta]],3)</f>
        <v>BIA</v>
      </c>
      <c r="Q507" s="1">
        <f>SUM(woda[[#This Row],[I]:[XII]])</f>
        <v>63</v>
      </c>
      <c r="R507" s="2">
        <f>woda[[#This Row],[suma ]]/woda[[#This Row],[liczba osób]]</f>
        <v>31.5</v>
      </c>
    </row>
    <row r="508" spans="1:18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s="1" t="str">
        <f>LEFT(woda[[#This Row],[KodKlienta]],5)</f>
        <v>00507</v>
      </c>
      <c r="O508" s="3">
        <f>VALUE(RIGHT(LEFT(woda[[#This Row],[KodKlienta]],7),2))</f>
        <v>4</v>
      </c>
      <c r="P508" s="1" t="str">
        <f>RIGHT(woda[[#This Row],[KodKlienta]],3)</f>
        <v>WLO</v>
      </c>
      <c r="Q508" s="1">
        <f>SUM(woda[[#This Row],[I]:[XII]])</f>
        <v>122</v>
      </c>
      <c r="R508" s="2">
        <f>woda[[#This Row],[suma ]]/woda[[#This Row],[liczba osób]]</f>
        <v>30.5</v>
      </c>
    </row>
    <row r="509" spans="1:18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s="1" t="str">
        <f>LEFT(woda[[#This Row],[KodKlienta]],5)</f>
        <v>00508</v>
      </c>
      <c r="O509" s="3">
        <f>VALUE(RIGHT(LEFT(woda[[#This Row],[KodKlienta]],7),2))</f>
        <v>1</v>
      </c>
      <c r="P509" s="1" t="str">
        <f>RIGHT(woda[[#This Row],[KodKlienta]],3)</f>
        <v>WES</v>
      </c>
      <c r="Q509" s="1">
        <f>SUM(woda[[#This Row],[I]:[XII]])</f>
        <v>30</v>
      </c>
      <c r="R509" s="2">
        <f>woda[[#This Row],[suma ]]/woda[[#This Row],[liczba osób]]</f>
        <v>30</v>
      </c>
    </row>
    <row r="510" spans="1:18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s="1" t="str">
        <f>LEFT(woda[[#This Row],[KodKlienta]],5)</f>
        <v>00509</v>
      </c>
      <c r="O510" s="3">
        <f>VALUE(RIGHT(LEFT(woda[[#This Row],[KodKlienta]],7),2))</f>
        <v>2</v>
      </c>
      <c r="P510" s="1" t="str">
        <f>RIGHT(woda[[#This Row],[KodKlienta]],3)</f>
        <v>WIL</v>
      </c>
      <c r="Q510" s="1">
        <f>SUM(woda[[#This Row],[I]:[XII]])</f>
        <v>63</v>
      </c>
      <c r="R510" s="2">
        <f>woda[[#This Row],[suma ]]/woda[[#This Row],[liczba osób]]</f>
        <v>31.5</v>
      </c>
    </row>
    <row r="511" spans="1:18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s="1" t="str">
        <f>LEFT(woda[[#This Row],[KodKlienta]],5)</f>
        <v>00510</v>
      </c>
      <c r="O511" s="3">
        <f>VALUE(RIGHT(LEFT(woda[[#This Row],[KodKlienta]],7),2))</f>
        <v>5</v>
      </c>
      <c r="P511" s="1" t="str">
        <f>RIGHT(woda[[#This Row],[KodKlienta]],3)</f>
        <v>ZOL</v>
      </c>
      <c r="Q511" s="1">
        <f>SUM(woda[[#This Row],[I]:[XII]])</f>
        <v>167</v>
      </c>
      <c r="R511" s="2">
        <f>woda[[#This Row],[suma ]]/woda[[#This Row],[liczba osób]]</f>
        <v>33.4</v>
      </c>
    </row>
    <row r="512" spans="1:18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s="1" t="str">
        <f>LEFT(woda[[#This Row],[KodKlienta]],5)</f>
        <v>00511</v>
      </c>
      <c r="O512" s="3">
        <f>VALUE(RIGHT(LEFT(woda[[#This Row],[KodKlienta]],7),2))</f>
        <v>2</v>
      </c>
      <c r="P512" s="1" t="str">
        <f>RIGHT(woda[[#This Row],[KodKlienta]],3)</f>
        <v>URY</v>
      </c>
      <c r="Q512" s="1">
        <f>SUM(woda[[#This Row],[I]:[XII]])</f>
        <v>53</v>
      </c>
      <c r="R512" s="2">
        <f>woda[[#This Row],[suma ]]/woda[[#This Row],[liczba osób]]</f>
        <v>26.5</v>
      </c>
    </row>
    <row r="513" spans="1:18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s="1" t="str">
        <f>LEFT(woda[[#This Row],[KodKlienta]],5)</f>
        <v>00512</v>
      </c>
      <c r="O513" s="3">
        <f>VALUE(RIGHT(LEFT(woda[[#This Row],[KodKlienta]],7),2))</f>
        <v>2</v>
      </c>
      <c r="P513" s="1" t="str">
        <f>RIGHT(woda[[#This Row],[KodKlienta]],3)</f>
        <v>PRA</v>
      </c>
      <c r="Q513" s="1">
        <f>SUM(woda[[#This Row],[I]:[XII]])</f>
        <v>57</v>
      </c>
      <c r="R513" s="2">
        <f>woda[[#This Row],[suma ]]/woda[[#This Row],[liczba osób]]</f>
        <v>28.5</v>
      </c>
    </row>
    <row r="514" spans="1:18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s="1" t="str">
        <f>LEFT(woda[[#This Row],[KodKlienta]],5)</f>
        <v>00513</v>
      </c>
      <c r="O514" s="3">
        <f>VALUE(RIGHT(LEFT(woda[[#This Row],[KodKlienta]],7),2))</f>
        <v>7</v>
      </c>
      <c r="P514" s="1" t="str">
        <f>RIGHT(woda[[#This Row],[KodKlienta]],3)</f>
        <v>BEM</v>
      </c>
      <c r="Q514" s="1">
        <f>SUM(woda[[#This Row],[I]:[XII]])</f>
        <v>220</v>
      </c>
      <c r="R514" s="2">
        <f>woda[[#This Row],[suma ]]/woda[[#This Row],[liczba osób]]</f>
        <v>31.428571428571427</v>
      </c>
    </row>
    <row r="515" spans="1:18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s="1" t="str">
        <f>LEFT(woda[[#This Row],[KodKlienta]],5)</f>
        <v>00514</v>
      </c>
      <c r="O515" s="3">
        <f>VALUE(RIGHT(LEFT(woda[[#This Row],[KodKlienta]],7),2))</f>
        <v>2</v>
      </c>
      <c r="P515" s="1" t="str">
        <f>RIGHT(woda[[#This Row],[KodKlienta]],3)</f>
        <v>MOK</v>
      </c>
      <c r="Q515" s="1">
        <f>SUM(woda[[#This Row],[I]:[XII]])</f>
        <v>61</v>
      </c>
      <c r="R515" s="2">
        <f>woda[[#This Row],[suma ]]/woda[[#This Row],[liczba osób]]</f>
        <v>30.5</v>
      </c>
    </row>
    <row r="516" spans="1:18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s="1" t="str">
        <f>LEFT(woda[[#This Row],[KodKlienta]],5)</f>
        <v>00515</v>
      </c>
      <c r="O516" s="3">
        <f>VALUE(RIGHT(LEFT(woda[[#This Row],[KodKlienta]],7),2))</f>
        <v>3</v>
      </c>
      <c r="P516" s="1" t="str">
        <f>RIGHT(woda[[#This Row],[KodKlienta]],3)</f>
        <v>PRA</v>
      </c>
      <c r="Q516" s="1">
        <f>SUM(woda[[#This Row],[I]:[XII]])</f>
        <v>86</v>
      </c>
      <c r="R516" s="2">
        <f>woda[[#This Row],[suma ]]/woda[[#This Row],[liczba osób]]</f>
        <v>28.666666666666668</v>
      </c>
    </row>
    <row r="517" spans="1:18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s="1" t="str">
        <f>LEFT(woda[[#This Row],[KodKlienta]],5)</f>
        <v>00516</v>
      </c>
      <c r="O517" s="3">
        <f>VALUE(RIGHT(LEFT(woda[[#This Row],[KodKlienta]],7),2))</f>
        <v>3</v>
      </c>
      <c r="P517" s="1" t="str">
        <f>RIGHT(woda[[#This Row],[KodKlienta]],3)</f>
        <v>REM</v>
      </c>
      <c r="Q517" s="1">
        <f>SUM(woda[[#This Row],[I]:[XII]])</f>
        <v>92</v>
      </c>
      <c r="R517" s="2">
        <f>woda[[#This Row],[suma ]]/woda[[#This Row],[liczba osób]]</f>
        <v>30.666666666666668</v>
      </c>
    </row>
    <row r="518" spans="1:18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s="1" t="str">
        <f>LEFT(woda[[#This Row],[KodKlienta]],5)</f>
        <v>00517</v>
      </c>
      <c r="O518" s="3">
        <f>VALUE(RIGHT(LEFT(woda[[#This Row],[KodKlienta]],7),2))</f>
        <v>4</v>
      </c>
      <c r="P518" s="1" t="str">
        <f>RIGHT(woda[[#This Row],[KodKlienta]],3)</f>
        <v>WOL</v>
      </c>
      <c r="Q518" s="1">
        <f>SUM(woda[[#This Row],[I]:[XII]])</f>
        <v>135</v>
      </c>
      <c r="R518" s="2">
        <f>woda[[#This Row],[suma ]]/woda[[#This Row],[liczba osób]]</f>
        <v>33.75</v>
      </c>
    </row>
    <row r="519" spans="1:18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s="1" t="str">
        <f>LEFT(woda[[#This Row],[KodKlienta]],5)</f>
        <v>00518</v>
      </c>
      <c r="O519" s="3">
        <f>VALUE(RIGHT(LEFT(woda[[#This Row],[KodKlienta]],7),2))</f>
        <v>3</v>
      </c>
      <c r="P519" s="1" t="str">
        <f>RIGHT(woda[[#This Row],[KodKlienta]],3)</f>
        <v>WLO</v>
      </c>
      <c r="Q519" s="1">
        <f>SUM(woda[[#This Row],[I]:[XII]])</f>
        <v>99</v>
      </c>
      <c r="R519" s="2">
        <f>woda[[#This Row],[suma ]]/woda[[#This Row],[liczba osób]]</f>
        <v>33</v>
      </c>
    </row>
    <row r="520" spans="1:18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s="1" t="str">
        <f>LEFT(woda[[#This Row],[KodKlienta]],5)</f>
        <v>00519</v>
      </c>
      <c r="O520" s="3">
        <f>VALUE(RIGHT(LEFT(woda[[#This Row],[KodKlienta]],7),2))</f>
        <v>2</v>
      </c>
      <c r="P520" s="1" t="str">
        <f>RIGHT(woda[[#This Row],[KodKlienta]],3)</f>
        <v>REM</v>
      </c>
      <c r="Q520" s="1">
        <f>SUM(woda[[#This Row],[I]:[XII]])</f>
        <v>55</v>
      </c>
      <c r="R520" s="2">
        <f>woda[[#This Row],[suma ]]/woda[[#This Row],[liczba osób]]</f>
        <v>27.5</v>
      </c>
    </row>
    <row r="521" spans="1:18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s="1" t="str">
        <f>LEFT(woda[[#This Row],[KodKlienta]],5)</f>
        <v>00520</v>
      </c>
      <c r="O521" s="3">
        <f>VALUE(RIGHT(LEFT(woda[[#This Row],[KodKlienta]],7),2))</f>
        <v>4</v>
      </c>
      <c r="P521" s="1" t="str">
        <f>RIGHT(woda[[#This Row],[KodKlienta]],3)</f>
        <v>BIE</v>
      </c>
      <c r="Q521" s="1">
        <f>SUM(woda[[#This Row],[I]:[XII]])</f>
        <v>127</v>
      </c>
      <c r="R521" s="2">
        <f>woda[[#This Row],[suma ]]/woda[[#This Row],[liczba osób]]</f>
        <v>31.75</v>
      </c>
    </row>
    <row r="522" spans="1:18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s="1" t="str">
        <f>LEFT(woda[[#This Row],[KodKlienta]],5)</f>
        <v>00521</v>
      </c>
      <c r="O522" s="3">
        <f>VALUE(RIGHT(LEFT(woda[[#This Row],[KodKlienta]],7),2))</f>
        <v>1</v>
      </c>
      <c r="P522" s="1" t="str">
        <f>RIGHT(woda[[#This Row],[KodKlienta]],3)</f>
        <v>ZOL</v>
      </c>
      <c r="Q522" s="1">
        <f>SUM(woda[[#This Row],[I]:[XII]])</f>
        <v>26</v>
      </c>
      <c r="R522" s="2">
        <f>woda[[#This Row],[suma ]]/woda[[#This Row],[liczba osób]]</f>
        <v>26</v>
      </c>
    </row>
    <row r="523" spans="1:18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s="1" t="str">
        <f>LEFT(woda[[#This Row],[KodKlienta]],5)</f>
        <v>00522</v>
      </c>
      <c r="O523" s="3">
        <f>VALUE(RIGHT(LEFT(woda[[#This Row],[KodKlienta]],7),2))</f>
        <v>2</v>
      </c>
      <c r="P523" s="1" t="str">
        <f>RIGHT(woda[[#This Row],[KodKlienta]],3)</f>
        <v>BIE</v>
      </c>
      <c r="Q523" s="1">
        <f>SUM(woda[[#This Row],[I]:[XII]])</f>
        <v>57</v>
      </c>
      <c r="R523" s="2">
        <f>woda[[#This Row],[suma ]]/woda[[#This Row],[liczba osób]]</f>
        <v>28.5</v>
      </c>
    </row>
    <row r="524" spans="1:18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s="1" t="str">
        <f>LEFT(woda[[#This Row],[KodKlienta]],5)</f>
        <v>00523</v>
      </c>
      <c r="O524" s="3">
        <f>VALUE(RIGHT(LEFT(woda[[#This Row],[KodKlienta]],7),2))</f>
        <v>1</v>
      </c>
      <c r="P524" s="1" t="str">
        <f>RIGHT(woda[[#This Row],[KodKlienta]],3)</f>
        <v>WES</v>
      </c>
      <c r="Q524" s="1">
        <f>SUM(woda[[#This Row],[I]:[XII]])</f>
        <v>27</v>
      </c>
      <c r="R524" s="2">
        <f>woda[[#This Row],[suma ]]/woda[[#This Row],[liczba osób]]</f>
        <v>27</v>
      </c>
    </row>
    <row r="525" spans="1:18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s="1" t="str">
        <f>LEFT(woda[[#This Row],[KodKlienta]],5)</f>
        <v>00524</v>
      </c>
      <c r="O525" s="3">
        <f>VALUE(RIGHT(LEFT(woda[[#This Row],[KodKlienta]],7),2))</f>
        <v>4</v>
      </c>
      <c r="P525" s="1" t="str">
        <f>RIGHT(woda[[#This Row],[KodKlienta]],3)</f>
        <v>BIE</v>
      </c>
      <c r="Q525" s="1">
        <f>SUM(woda[[#This Row],[I]:[XII]])</f>
        <v>136</v>
      </c>
      <c r="R525" s="2">
        <f>woda[[#This Row],[suma ]]/woda[[#This Row],[liczba osób]]</f>
        <v>34</v>
      </c>
    </row>
    <row r="526" spans="1:18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s="1" t="str">
        <f>LEFT(woda[[#This Row],[KodKlienta]],5)</f>
        <v>00525</v>
      </c>
      <c r="O526" s="3">
        <f>VALUE(RIGHT(LEFT(woda[[#This Row],[KodKlienta]],7),2))</f>
        <v>3</v>
      </c>
      <c r="P526" s="1" t="str">
        <f>RIGHT(woda[[#This Row],[KodKlienta]],3)</f>
        <v>BIE</v>
      </c>
      <c r="Q526" s="1">
        <f>SUM(woda[[#This Row],[I]:[XII]])</f>
        <v>89</v>
      </c>
      <c r="R526" s="2">
        <f>woda[[#This Row],[suma ]]/woda[[#This Row],[liczba osób]]</f>
        <v>29.666666666666668</v>
      </c>
    </row>
    <row r="527" spans="1:18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s="1" t="str">
        <f>LEFT(woda[[#This Row],[KodKlienta]],5)</f>
        <v>00526</v>
      </c>
      <c r="O527" s="3">
        <f>VALUE(RIGHT(LEFT(woda[[#This Row],[KodKlienta]],7),2))</f>
        <v>2</v>
      </c>
      <c r="P527" s="1" t="str">
        <f>RIGHT(woda[[#This Row],[KodKlienta]],3)</f>
        <v>REM</v>
      </c>
      <c r="Q527" s="1">
        <f>SUM(woda[[#This Row],[I]:[XII]])</f>
        <v>60</v>
      </c>
      <c r="R527" s="2">
        <f>woda[[#This Row],[suma ]]/woda[[#This Row],[liczba osób]]</f>
        <v>30</v>
      </c>
    </row>
    <row r="528" spans="1:18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s="1" t="str">
        <f>LEFT(woda[[#This Row],[KodKlienta]],5)</f>
        <v>00527</v>
      </c>
      <c r="O528" s="3">
        <f>VALUE(RIGHT(LEFT(woda[[#This Row],[KodKlienta]],7),2))</f>
        <v>4</v>
      </c>
      <c r="P528" s="1" t="str">
        <f>RIGHT(woda[[#This Row],[KodKlienta]],3)</f>
        <v>BEM</v>
      </c>
      <c r="Q528" s="1">
        <f>SUM(woda[[#This Row],[I]:[XII]])</f>
        <v>116</v>
      </c>
      <c r="R528" s="2">
        <f>woda[[#This Row],[suma ]]/woda[[#This Row],[liczba osób]]</f>
        <v>29</v>
      </c>
    </row>
    <row r="529" spans="1:18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s="1" t="str">
        <f>LEFT(woda[[#This Row],[KodKlienta]],5)</f>
        <v>00528</v>
      </c>
      <c r="O529" s="3">
        <f>VALUE(RIGHT(LEFT(woda[[#This Row],[KodKlienta]],7),2))</f>
        <v>3</v>
      </c>
      <c r="P529" s="1" t="str">
        <f>RIGHT(woda[[#This Row],[KodKlienta]],3)</f>
        <v>BIE</v>
      </c>
      <c r="Q529" s="1">
        <f>SUM(woda[[#This Row],[I]:[XII]])</f>
        <v>91</v>
      </c>
      <c r="R529" s="2">
        <f>woda[[#This Row],[suma ]]/woda[[#This Row],[liczba osób]]</f>
        <v>30.333333333333332</v>
      </c>
    </row>
    <row r="530" spans="1:18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s="1" t="str">
        <f>LEFT(woda[[#This Row],[KodKlienta]],5)</f>
        <v>00529</v>
      </c>
      <c r="O530" s="3">
        <f>VALUE(RIGHT(LEFT(woda[[#This Row],[KodKlienta]],7),2))</f>
        <v>3</v>
      </c>
      <c r="P530" s="1" t="str">
        <f>RIGHT(woda[[#This Row],[KodKlienta]],3)</f>
        <v>REM</v>
      </c>
      <c r="Q530" s="1">
        <f>SUM(woda[[#This Row],[I]:[XII]])</f>
        <v>87</v>
      </c>
      <c r="R530" s="2">
        <f>woda[[#This Row],[suma ]]/woda[[#This Row],[liczba osób]]</f>
        <v>29</v>
      </c>
    </row>
    <row r="531" spans="1:18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s="1" t="str">
        <f>LEFT(woda[[#This Row],[KodKlienta]],5)</f>
        <v>00530</v>
      </c>
      <c r="O531" s="3">
        <f>VALUE(RIGHT(LEFT(woda[[#This Row],[KodKlienta]],7),2))</f>
        <v>2</v>
      </c>
      <c r="P531" s="1" t="str">
        <f>RIGHT(woda[[#This Row],[KodKlienta]],3)</f>
        <v>BIE</v>
      </c>
      <c r="Q531" s="1">
        <f>SUM(woda[[#This Row],[I]:[XII]])</f>
        <v>58</v>
      </c>
      <c r="R531" s="2">
        <f>woda[[#This Row],[suma ]]/woda[[#This Row],[liczba osób]]</f>
        <v>29</v>
      </c>
    </row>
    <row r="532" spans="1:18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s="1" t="str">
        <f>LEFT(woda[[#This Row],[KodKlienta]],5)</f>
        <v>00531</v>
      </c>
      <c r="O532" s="3">
        <f>VALUE(RIGHT(LEFT(woda[[#This Row],[KodKlienta]],7),2))</f>
        <v>4</v>
      </c>
      <c r="P532" s="1" t="str">
        <f>RIGHT(woda[[#This Row],[KodKlienta]],3)</f>
        <v>WLO</v>
      </c>
      <c r="Q532" s="1">
        <f>SUM(woda[[#This Row],[I]:[XII]])</f>
        <v>137</v>
      </c>
      <c r="R532" s="2">
        <f>woda[[#This Row],[suma ]]/woda[[#This Row],[liczba osób]]</f>
        <v>34.25</v>
      </c>
    </row>
    <row r="533" spans="1:18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s="1" t="str">
        <f>LEFT(woda[[#This Row],[KodKlienta]],5)</f>
        <v>00532</v>
      </c>
      <c r="O533" s="3">
        <f>VALUE(RIGHT(LEFT(woda[[#This Row],[KodKlienta]],7),2))</f>
        <v>2</v>
      </c>
      <c r="P533" s="1" t="str">
        <f>RIGHT(woda[[#This Row],[KodKlienta]],3)</f>
        <v>BEM</v>
      </c>
      <c r="Q533" s="1">
        <f>SUM(woda[[#This Row],[I]:[XII]])</f>
        <v>54</v>
      </c>
      <c r="R533" s="2">
        <f>woda[[#This Row],[suma ]]/woda[[#This Row],[liczba osób]]</f>
        <v>27</v>
      </c>
    </row>
    <row r="534" spans="1:18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s="1" t="str">
        <f>LEFT(woda[[#This Row],[KodKlienta]],5)</f>
        <v>00533</v>
      </c>
      <c r="O534" s="3">
        <f>VALUE(RIGHT(LEFT(woda[[#This Row],[KodKlienta]],7),2))</f>
        <v>2</v>
      </c>
      <c r="P534" s="1" t="str">
        <f>RIGHT(woda[[#This Row],[KodKlienta]],3)</f>
        <v>BIA</v>
      </c>
      <c r="Q534" s="1">
        <f>SUM(woda[[#This Row],[I]:[XII]])</f>
        <v>55</v>
      </c>
      <c r="R534" s="2">
        <f>woda[[#This Row],[suma ]]/woda[[#This Row],[liczba osób]]</f>
        <v>27.5</v>
      </c>
    </row>
    <row r="535" spans="1:18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s="1" t="str">
        <f>LEFT(woda[[#This Row],[KodKlienta]],5)</f>
        <v>00534</v>
      </c>
      <c r="O535" s="3">
        <f>VALUE(RIGHT(LEFT(woda[[#This Row],[KodKlienta]],7),2))</f>
        <v>4</v>
      </c>
      <c r="P535" s="1" t="str">
        <f>RIGHT(woda[[#This Row],[KodKlienta]],3)</f>
        <v>WES</v>
      </c>
      <c r="Q535" s="1">
        <f>SUM(woda[[#This Row],[I]:[XII]])</f>
        <v>131</v>
      </c>
      <c r="R535" s="2">
        <f>woda[[#This Row],[suma ]]/woda[[#This Row],[liczba osób]]</f>
        <v>32.75</v>
      </c>
    </row>
    <row r="536" spans="1:18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s="1" t="str">
        <f>LEFT(woda[[#This Row],[KodKlienta]],5)</f>
        <v>00535</v>
      </c>
      <c r="O536" s="3">
        <f>VALUE(RIGHT(LEFT(woda[[#This Row],[KodKlienta]],7),2))</f>
        <v>4</v>
      </c>
      <c r="P536" s="1" t="str">
        <f>RIGHT(woda[[#This Row],[KodKlienta]],3)</f>
        <v>URY</v>
      </c>
      <c r="Q536" s="1">
        <f>SUM(woda[[#This Row],[I]:[XII]])</f>
        <v>136</v>
      </c>
      <c r="R536" s="2">
        <f>woda[[#This Row],[suma ]]/woda[[#This Row],[liczba osób]]</f>
        <v>34</v>
      </c>
    </row>
    <row r="537" spans="1:18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s="1" t="str">
        <f>LEFT(woda[[#This Row],[KodKlienta]],5)</f>
        <v>00536</v>
      </c>
      <c r="O537" s="3">
        <f>VALUE(RIGHT(LEFT(woda[[#This Row],[KodKlienta]],7),2))</f>
        <v>4</v>
      </c>
      <c r="P537" s="1" t="str">
        <f>RIGHT(woda[[#This Row],[KodKlienta]],3)</f>
        <v>REM</v>
      </c>
      <c r="Q537" s="1">
        <f>SUM(woda[[#This Row],[I]:[XII]])</f>
        <v>121</v>
      </c>
      <c r="R537" s="2">
        <f>woda[[#This Row],[suma ]]/woda[[#This Row],[liczba osób]]</f>
        <v>30.25</v>
      </c>
    </row>
    <row r="538" spans="1:18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s="1" t="str">
        <f>LEFT(woda[[#This Row],[KodKlienta]],5)</f>
        <v>00537</v>
      </c>
      <c r="O538" s="3">
        <f>VALUE(RIGHT(LEFT(woda[[#This Row],[KodKlienta]],7),2))</f>
        <v>3</v>
      </c>
      <c r="P538" s="1" t="str">
        <f>RIGHT(woda[[#This Row],[KodKlienta]],3)</f>
        <v>TAR</v>
      </c>
      <c r="Q538" s="1">
        <f>SUM(woda[[#This Row],[I]:[XII]])</f>
        <v>94</v>
      </c>
      <c r="R538" s="2">
        <f>woda[[#This Row],[suma ]]/woda[[#This Row],[liczba osób]]</f>
        <v>31.333333333333332</v>
      </c>
    </row>
    <row r="539" spans="1:18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s="1" t="str">
        <f>LEFT(woda[[#This Row],[KodKlienta]],5)</f>
        <v>00538</v>
      </c>
      <c r="O539" s="3">
        <f>VALUE(RIGHT(LEFT(woda[[#This Row],[KodKlienta]],7),2))</f>
        <v>4</v>
      </c>
      <c r="P539" s="1" t="str">
        <f>RIGHT(woda[[#This Row],[KodKlienta]],3)</f>
        <v>URU</v>
      </c>
      <c r="Q539" s="1">
        <f>SUM(woda[[#This Row],[I]:[XII]])</f>
        <v>118</v>
      </c>
      <c r="R539" s="2">
        <f>woda[[#This Row],[suma ]]/woda[[#This Row],[liczba osób]]</f>
        <v>29.5</v>
      </c>
    </row>
    <row r="540" spans="1:18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s="1" t="str">
        <f>LEFT(woda[[#This Row],[KodKlienta]],5)</f>
        <v>00539</v>
      </c>
      <c r="O540" s="3">
        <f>VALUE(RIGHT(LEFT(woda[[#This Row],[KodKlienta]],7),2))</f>
        <v>3</v>
      </c>
      <c r="P540" s="1" t="str">
        <f>RIGHT(woda[[#This Row],[KodKlienta]],3)</f>
        <v>BIA</v>
      </c>
      <c r="Q540" s="1">
        <f>SUM(woda[[#This Row],[I]:[XII]])</f>
        <v>93</v>
      </c>
      <c r="R540" s="2">
        <f>woda[[#This Row],[suma ]]/woda[[#This Row],[liczba osób]]</f>
        <v>31</v>
      </c>
    </row>
    <row r="541" spans="1:18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s="1" t="str">
        <f>LEFT(woda[[#This Row],[KodKlienta]],5)</f>
        <v>00540</v>
      </c>
      <c r="O541" s="3">
        <f>VALUE(RIGHT(LEFT(woda[[#This Row],[KodKlienta]],7),2))</f>
        <v>5</v>
      </c>
      <c r="P541" s="1" t="str">
        <f>RIGHT(woda[[#This Row],[KodKlienta]],3)</f>
        <v>WLO</v>
      </c>
      <c r="Q541" s="1">
        <f>SUM(woda[[#This Row],[I]:[XII]])</f>
        <v>160</v>
      </c>
      <c r="R541" s="2">
        <f>woda[[#This Row],[suma ]]/woda[[#This Row],[liczba osób]]</f>
        <v>32</v>
      </c>
    </row>
    <row r="542" spans="1:18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s="1" t="str">
        <f>LEFT(woda[[#This Row],[KodKlienta]],5)</f>
        <v>00541</v>
      </c>
      <c r="O542" s="3">
        <f>VALUE(RIGHT(LEFT(woda[[#This Row],[KodKlienta]],7),2))</f>
        <v>4</v>
      </c>
      <c r="P542" s="1" t="str">
        <f>RIGHT(woda[[#This Row],[KodKlienta]],3)</f>
        <v>WAW</v>
      </c>
      <c r="Q542" s="1">
        <f>SUM(woda[[#This Row],[I]:[XII]])</f>
        <v>118</v>
      </c>
      <c r="R542" s="2">
        <f>woda[[#This Row],[suma ]]/woda[[#This Row],[liczba osób]]</f>
        <v>29.5</v>
      </c>
    </row>
    <row r="543" spans="1:18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s="1" t="str">
        <f>LEFT(woda[[#This Row],[KodKlienta]],5)</f>
        <v>00542</v>
      </c>
      <c r="O543" s="3">
        <f>VALUE(RIGHT(LEFT(woda[[#This Row],[KodKlienta]],7),2))</f>
        <v>3</v>
      </c>
      <c r="P543" s="1" t="str">
        <f>RIGHT(woda[[#This Row],[KodKlienta]],3)</f>
        <v>ZOL</v>
      </c>
      <c r="Q543" s="1">
        <f>SUM(woda[[#This Row],[I]:[XII]])</f>
        <v>100</v>
      </c>
      <c r="R543" s="2">
        <f>woda[[#This Row],[suma ]]/woda[[#This Row],[liczba osób]]</f>
        <v>33.333333333333336</v>
      </c>
    </row>
    <row r="544" spans="1:18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s="1" t="str">
        <f>LEFT(woda[[#This Row],[KodKlienta]],5)</f>
        <v>00543</v>
      </c>
      <c r="O544" s="3">
        <f>VALUE(RIGHT(LEFT(woda[[#This Row],[KodKlienta]],7),2))</f>
        <v>5</v>
      </c>
      <c r="P544" s="1" t="str">
        <f>RIGHT(woda[[#This Row],[KodKlienta]],3)</f>
        <v>BIA</v>
      </c>
      <c r="Q544" s="1">
        <f>SUM(woda[[#This Row],[I]:[XII]])</f>
        <v>161</v>
      </c>
      <c r="R544" s="2">
        <f>woda[[#This Row],[suma ]]/woda[[#This Row],[liczba osób]]</f>
        <v>32.200000000000003</v>
      </c>
    </row>
    <row r="545" spans="1:18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s="1" t="str">
        <f>LEFT(woda[[#This Row],[KodKlienta]],5)</f>
        <v>00544</v>
      </c>
      <c r="O545" s="3">
        <f>VALUE(RIGHT(LEFT(woda[[#This Row],[KodKlienta]],7),2))</f>
        <v>3</v>
      </c>
      <c r="P545" s="1" t="str">
        <f>RIGHT(woda[[#This Row],[KodKlienta]],3)</f>
        <v>BIE</v>
      </c>
      <c r="Q545" s="1">
        <f>SUM(woda[[#This Row],[I]:[XII]])</f>
        <v>88</v>
      </c>
      <c r="R545" s="2">
        <f>woda[[#This Row],[suma ]]/woda[[#This Row],[liczba osób]]</f>
        <v>29.333333333333332</v>
      </c>
    </row>
    <row r="546" spans="1:18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s="1" t="str">
        <f>LEFT(woda[[#This Row],[KodKlienta]],5)</f>
        <v>00545</v>
      </c>
      <c r="O546" s="3">
        <f>VALUE(RIGHT(LEFT(woda[[#This Row],[KodKlienta]],7),2))</f>
        <v>3</v>
      </c>
      <c r="P546" s="1" t="str">
        <f>RIGHT(woda[[#This Row],[KodKlienta]],3)</f>
        <v>WAW</v>
      </c>
      <c r="Q546" s="1">
        <f>SUM(woda[[#This Row],[I]:[XII]])</f>
        <v>99</v>
      </c>
      <c r="R546" s="2">
        <f>woda[[#This Row],[suma ]]/woda[[#This Row],[liczba osób]]</f>
        <v>33</v>
      </c>
    </row>
    <row r="547" spans="1:18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s="1" t="str">
        <f>LEFT(woda[[#This Row],[KodKlienta]],5)</f>
        <v>00546</v>
      </c>
      <c r="O547" s="3">
        <f>VALUE(RIGHT(LEFT(woda[[#This Row],[KodKlienta]],7),2))</f>
        <v>4</v>
      </c>
      <c r="P547" s="1" t="str">
        <f>RIGHT(woda[[#This Row],[KodKlienta]],3)</f>
        <v>BIA</v>
      </c>
      <c r="Q547" s="1">
        <f>SUM(woda[[#This Row],[I]:[XII]])</f>
        <v>123</v>
      </c>
      <c r="R547" s="2">
        <f>woda[[#This Row],[suma ]]/woda[[#This Row],[liczba osób]]</f>
        <v>30.75</v>
      </c>
    </row>
    <row r="548" spans="1:18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s="1" t="str">
        <f>LEFT(woda[[#This Row],[KodKlienta]],5)</f>
        <v>00547</v>
      </c>
      <c r="O548" s="3">
        <f>VALUE(RIGHT(LEFT(woda[[#This Row],[KodKlienta]],7),2))</f>
        <v>3</v>
      </c>
      <c r="P548" s="1" t="str">
        <f>RIGHT(woda[[#This Row],[KodKlienta]],3)</f>
        <v>URY</v>
      </c>
      <c r="Q548" s="1">
        <f>SUM(woda[[#This Row],[I]:[XII]])</f>
        <v>89</v>
      </c>
      <c r="R548" s="2">
        <f>woda[[#This Row],[suma ]]/woda[[#This Row],[liczba osób]]</f>
        <v>29.666666666666668</v>
      </c>
    </row>
    <row r="549" spans="1:18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s="1" t="str">
        <f>LEFT(woda[[#This Row],[KodKlienta]],5)</f>
        <v>00548</v>
      </c>
      <c r="O549" s="3">
        <f>VALUE(RIGHT(LEFT(woda[[#This Row],[KodKlienta]],7),2))</f>
        <v>2</v>
      </c>
      <c r="P549" s="1" t="str">
        <f>RIGHT(woda[[#This Row],[KodKlienta]],3)</f>
        <v>ZOL</v>
      </c>
      <c r="Q549" s="1">
        <f>SUM(woda[[#This Row],[I]:[XII]])</f>
        <v>60</v>
      </c>
      <c r="R549" s="2">
        <f>woda[[#This Row],[suma ]]/woda[[#This Row],[liczba osób]]</f>
        <v>30</v>
      </c>
    </row>
    <row r="550" spans="1:18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s="1" t="str">
        <f>LEFT(woda[[#This Row],[KodKlienta]],5)</f>
        <v>00549</v>
      </c>
      <c r="O550" s="3">
        <f>VALUE(RIGHT(LEFT(woda[[#This Row],[KodKlienta]],7),2))</f>
        <v>4</v>
      </c>
      <c r="P550" s="1" t="str">
        <f>RIGHT(woda[[#This Row],[KodKlienta]],3)</f>
        <v>ZOL</v>
      </c>
      <c r="Q550" s="1">
        <f>SUM(woda[[#This Row],[I]:[XII]])</f>
        <v>123</v>
      </c>
      <c r="R550" s="2">
        <f>woda[[#This Row],[suma ]]/woda[[#This Row],[liczba osób]]</f>
        <v>30.75</v>
      </c>
    </row>
    <row r="551" spans="1:18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s="1" t="str">
        <f>LEFT(woda[[#This Row],[KodKlienta]],5)</f>
        <v>00550</v>
      </c>
      <c r="O551" s="3">
        <f>VALUE(RIGHT(LEFT(woda[[#This Row],[KodKlienta]],7),2))</f>
        <v>4</v>
      </c>
      <c r="P551" s="1" t="str">
        <f>RIGHT(woda[[#This Row],[KodKlienta]],3)</f>
        <v>BIA</v>
      </c>
      <c r="Q551" s="1">
        <f>SUM(woda[[#This Row],[I]:[XII]])</f>
        <v>136</v>
      </c>
      <c r="R551" s="2">
        <f>woda[[#This Row],[suma ]]/woda[[#This Row],[liczba osób]]</f>
        <v>34</v>
      </c>
    </row>
    <row r="552" spans="1:18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s="1" t="str">
        <f>LEFT(woda[[#This Row],[KodKlienta]],5)</f>
        <v>00551</v>
      </c>
      <c r="O552" s="3">
        <f>VALUE(RIGHT(LEFT(woda[[#This Row],[KodKlienta]],7),2))</f>
        <v>4</v>
      </c>
      <c r="P552" s="1" t="str">
        <f>RIGHT(woda[[#This Row],[KodKlienta]],3)</f>
        <v>ZOL</v>
      </c>
      <c r="Q552" s="1">
        <f>SUM(woda[[#This Row],[I]:[XII]])</f>
        <v>120</v>
      </c>
      <c r="R552" s="2">
        <f>woda[[#This Row],[suma ]]/woda[[#This Row],[liczba osób]]</f>
        <v>30</v>
      </c>
    </row>
    <row r="553" spans="1:18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s="1" t="str">
        <f>LEFT(woda[[#This Row],[KodKlienta]],5)</f>
        <v>00552</v>
      </c>
      <c r="O553" s="3">
        <f>VALUE(RIGHT(LEFT(woda[[#This Row],[KodKlienta]],7),2))</f>
        <v>3</v>
      </c>
      <c r="P553" s="1" t="str">
        <f>RIGHT(woda[[#This Row],[KodKlienta]],3)</f>
        <v>BIE</v>
      </c>
      <c r="Q553" s="1">
        <f>SUM(woda[[#This Row],[I]:[XII]])</f>
        <v>96</v>
      </c>
      <c r="R553" s="2">
        <f>woda[[#This Row],[suma ]]/woda[[#This Row],[liczba osób]]</f>
        <v>32</v>
      </c>
    </row>
    <row r="554" spans="1:18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s="1" t="str">
        <f>LEFT(woda[[#This Row],[KodKlienta]],5)</f>
        <v>00553</v>
      </c>
      <c r="O554" s="3">
        <f>VALUE(RIGHT(LEFT(woda[[#This Row],[KodKlienta]],7),2))</f>
        <v>6</v>
      </c>
      <c r="P554" s="1" t="str">
        <f>RIGHT(woda[[#This Row],[KodKlienta]],3)</f>
        <v>WES</v>
      </c>
      <c r="Q554" s="1">
        <f>SUM(woda[[#This Row],[I]:[XII]])</f>
        <v>173</v>
      </c>
      <c r="R554" s="2">
        <f>woda[[#This Row],[suma ]]/woda[[#This Row],[liczba osób]]</f>
        <v>28.833333333333332</v>
      </c>
    </row>
    <row r="555" spans="1:18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s="1" t="str">
        <f>LEFT(woda[[#This Row],[KodKlienta]],5)</f>
        <v>00554</v>
      </c>
      <c r="O555" s="3">
        <f>VALUE(RIGHT(LEFT(woda[[#This Row],[KodKlienta]],7),2))</f>
        <v>3</v>
      </c>
      <c r="P555" s="1" t="str">
        <f>RIGHT(woda[[#This Row],[KodKlienta]],3)</f>
        <v>BIE</v>
      </c>
      <c r="Q555" s="1">
        <f>SUM(woda[[#This Row],[I]:[XII]])</f>
        <v>91</v>
      </c>
      <c r="R555" s="2">
        <f>woda[[#This Row],[suma ]]/woda[[#This Row],[liczba osób]]</f>
        <v>30.333333333333332</v>
      </c>
    </row>
    <row r="556" spans="1:18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s="1" t="str">
        <f>LEFT(woda[[#This Row],[KodKlienta]],5)</f>
        <v>00555</v>
      </c>
      <c r="O556" s="3">
        <f>VALUE(RIGHT(LEFT(woda[[#This Row],[KodKlienta]],7),2))</f>
        <v>2</v>
      </c>
      <c r="P556" s="1" t="str">
        <f>RIGHT(woda[[#This Row],[KodKlienta]],3)</f>
        <v>MOK</v>
      </c>
      <c r="Q556" s="1">
        <f>SUM(woda[[#This Row],[I]:[XII]])</f>
        <v>56</v>
      </c>
      <c r="R556" s="2">
        <f>woda[[#This Row],[suma ]]/woda[[#This Row],[liczba osób]]</f>
        <v>28</v>
      </c>
    </row>
    <row r="557" spans="1:18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s="1" t="str">
        <f>LEFT(woda[[#This Row],[KodKlienta]],5)</f>
        <v>00556</v>
      </c>
      <c r="O557" s="3">
        <f>VALUE(RIGHT(LEFT(woda[[#This Row],[KodKlienta]],7),2))</f>
        <v>3</v>
      </c>
      <c r="P557" s="1" t="str">
        <f>RIGHT(woda[[#This Row],[KodKlienta]],3)</f>
        <v>BEM</v>
      </c>
      <c r="Q557" s="1">
        <f>SUM(woda[[#This Row],[I]:[XII]])</f>
        <v>95</v>
      </c>
      <c r="R557" s="2">
        <f>woda[[#This Row],[suma ]]/woda[[#This Row],[liczba osób]]</f>
        <v>31.666666666666668</v>
      </c>
    </row>
    <row r="558" spans="1:18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s="1" t="str">
        <f>LEFT(woda[[#This Row],[KodKlienta]],5)</f>
        <v>00557</v>
      </c>
      <c r="O558" s="3">
        <f>VALUE(RIGHT(LEFT(woda[[#This Row],[KodKlienta]],7),2))</f>
        <v>3</v>
      </c>
      <c r="P558" s="1" t="str">
        <f>RIGHT(woda[[#This Row],[KodKlienta]],3)</f>
        <v>PRA</v>
      </c>
      <c r="Q558" s="1">
        <f>SUM(woda[[#This Row],[I]:[XII]])</f>
        <v>88</v>
      </c>
      <c r="R558" s="2">
        <f>woda[[#This Row],[suma ]]/woda[[#This Row],[liczba osób]]</f>
        <v>29.333333333333332</v>
      </c>
    </row>
    <row r="559" spans="1:18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s="1" t="str">
        <f>LEFT(woda[[#This Row],[KodKlienta]],5)</f>
        <v>00558</v>
      </c>
      <c r="O559" s="3">
        <f>VALUE(RIGHT(LEFT(woda[[#This Row],[KodKlienta]],7),2))</f>
        <v>3</v>
      </c>
      <c r="P559" s="1" t="str">
        <f>RIGHT(woda[[#This Row],[KodKlienta]],3)</f>
        <v>WLO</v>
      </c>
      <c r="Q559" s="1">
        <f>SUM(woda[[#This Row],[I]:[XII]])</f>
        <v>89</v>
      </c>
      <c r="R559" s="2">
        <f>woda[[#This Row],[suma ]]/woda[[#This Row],[liczba osób]]</f>
        <v>29.666666666666668</v>
      </c>
    </row>
    <row r="560" spans="1:18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s="1" t="str">
        <f>LEFT(woda[[#This Row],[KodKlienta]],5)</f>
        <v>00559</v>
      </c>
      <c r="O560" s="3">
        <f>VALUE(RIGHT(LEFT(woda[[#This Row],[KodKlienta]],7),2))</f>
        <v>2</v>
      </c>
      <c r="P560" s="1" t="str">
        <f>RIGHT(woda[[#This Row],[KodKlienta]],3)</f>
        <v>WES</v>
      </c>
      <c r="Q560" s="1">
        <f>SUM(woda[[#This Row],[I]:[XII]])</f>
        <v>62</v>
      </c>
      <c r="R560" s="2">
        <f>woda[[#This Row],[suma ]]/woda[[#This Row],[liczba osób]]</f>
        <v>31</v>
      </c>
    </row>
    <row r="561" spans="1:18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s="1" t="str">
        <f>LEFT(woda[[#This Row],[KodKlienta]],5)</f>
        <v>00560</v>
      </c>
      <c r="O561" s="3">
        <f>VALUE(RIGHT(LEFT(woda[[#This Row],[KodKlienta]],7),2))</f>
        <v>2</v>
      </c>
      <c r="P561" s="1" t="str">
        <f>RIGHT(woda[[#This Row],[KodKlienta]],3)</f>
        <v>ZOL</v>
      </c>
      <c r="Q561" s="1">
        <f>SUM(woda[[#This Row],[I]:[XII]])</f>
        <v>56</v>
      </c>
      <c r="R561" s="2">
        <f>woda[[#This Row],[suma ]]/woda[[#This Row],[liczba osób]]</f>
        <v>28</v>
      </c>
    </row>
    <row r="562" spans="1:18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s="1" t="str">
        <f>LEFT(woda[[#This Row],[KodKlienta]],5)</f>
        <v>00561</v>
      </c>
      <c r="O562" s="3">
        <f>VALUE(RIGHT(LEFT(woda[[#This Row],[KodKlienta]],7),2))</f>
        <v>2</v>
      </c>
      <c r="P562" s="1" t="str">
        <f>RIGHT(woda[[#This Row],[KodKlienta]],3)</f>
        <v>ZOL</v>
      </c>
      <c r="Q562" s="1">
        <f>SUM(woda[[#This Row],[I]:[XII]])</f>
        <v>58</v>
      </c>
      <c r="R562" s="2">
        <f>woda[[#This Row],[suma ]]/woda[[#This Row],[liczba osób]]</f>
        <v>29</v>
      </c>
    </row>
    <row r="563" spans="1:18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s="1" t="str">
        <f>LEFT(woda[[#This Row],[KodKlienta]],5)</f>
        <v>00562</v>
      </c>
      <c r="O563" s="3">
        <f>VALUE(RIGHT(LEFT(woda[[#This Row],[KodKlienta]],7),2))</f>
        <v>2</v>
      </c>
      <c r="P563" s="1" t="str">
        <f>RIGHT(woda[[#This Row],[KodKlienta]],3)</f>
        <v>MOK</v>
      </c>
      <c r="Q563" s="1">
        <f>SUM(woda[[#This Row],[I]:[XII]])</f>
        <v>57</v>
      </c>
      <c r="R563" s="2">
        <f>woda[[#This Row],[suma ]]/woda[[#This Row],[liczba osób]]</f>
        <v>28.5</v>
      </c>
    </row>
    <row r="564" spans="1:18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s="1" t="str">
        <f>LEFT(woda[[#This Row],[KodKlienta]],5)</f>
        <v>00563</v>
      </c>
      <c r="O564" s="3">
        <f>VALUE(RIGHT(LEFT(woda[[#This Row],[KodKlienta]],7),2))</f>
        <v>5</v>
      </c>
      <c r="P564" s="1" t="str">
        <f>RIGHT(woda[[#This Row],[KodKlienta]],3)</f>
        <v>URY</v>
      </c>
      <c r="Q564" s="1">
        <f>SUM(woda[[#This Row],[I]:[XII]])</f>
        <v>156</v>
      </c>
      <c r="R564" s="2">
        <f>woda[[#This Row],[suma ]]/woda[[#This Row],[liczba osób]]</f>
        <v>31.2</v>
      </c>
    </row>
    <row r="565" spans="1:18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s="1" t="str">
        <f>LEFT(woda[[#This Row],[KodKlienta]],5)</f>
        <v>00564</v>
      </c>
      <c r="O565" s="3">
        <f>VALUE(RIGHT(LEFT(woda[[#This Row],[KodKlienta]],7),2))</f>
        <v>4</v>
      </c>
      <c r="P565" s="1" t="str">
        <f>RIGHT(woda[[#This Row],[KodKlienta]],3)</f>
        <v>BEM</v>
      </c>
      <c r="Q565" s="1">
        <f>SUM(woda[[#This Row],[I]:[XII]])</f>
        <v>128</v>
      </c>
      <c r="R565" s="2">
        <f>woda[[#This Row],[suma ]]/woda[[#This Row],[liczba osób]]</f>
        <v>32</v>
      </c>
    </row>
    <row r="566" spans="1:18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s="1" t="str">
        <f>LEFT(woda[[#This Row],[KodKlienta]],5)</f>
        <v>00565</v>
      </c>
      <c r="O566" s="3">
        <f>VALUE(RIGHT(LEFT(woda[[#This Row],[KodKlienta]],7),2))</f>
        <v>4</v>
      </c>
      <c r="P566" s="1" t="str">
        <f>RIGHT(woda[[#This Row],[KodKlienta]],3)</f>
        <v>URY</v>
      </c>
      <c r="Q566" s="1">
        <f>SUM(woda[[#This Row],[I]:[XII]])</f>
        <v>139</v>
      </c>
      <c r="R566" s="2">
        <f>woda[[#This Row],[suma ]]/woda[[#This Row],[liczba osób]]</f>
        <v>34.75</v>
      </c>
    </row>
    <row r="567" spans="1:18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s="1" t="str">
        <f>LEFT(woda[[#This Row],[KodKlienta]],5)</f>
        <v>00566</v>
      </c>
      <c r="O567" s="3">
        <f>VALUE(RIGHT(LEFT(woda[[#This Row],[KodKlienta]],7),2))</f>
        <v>2</v>
      </c>
      <c r="P567" s="1" t="str">
        <f>RIGHT(woda[[#This Row],[KodKlienta]],3)</f>
        <v>URY</v>
      </c>
      <c r="Q567" s="1">
        <f>SUM(woda[[#This Row],[I]:[XII]])</f>
        <v>53</v>
      </c>
      <c r="R567" s="2">
        <f>woda[[#This Row],[suma ]]/woda[[#This Row],[liczba osób]]</f>
        <v>26.5</v>
      </c>
    </row>
    <row r="568" spans="1:18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s="1" t="str">
        <f>LEFT(woda[[#This Row],[KodKlienta]],5)</f>
        <v>00567</v>
      </c>
      <c r="O568" s="3">
        <f>VALUE(RIGHT(LEFT(woda[[#This Row],[KodKlienta]],7),2))</f>
        <v>3</v>
      </c>
      <c r="P568" s="1" t="str">
        <f>RIGHT(woda[[#This Row],[KodKlienta]],3)</f>
        <v>BIE</v>
      </c>
      <c r="Q568" s="1">
        <f>SUM(woda[[#This Row],[I]:[XII]])</f>
        <v>101</v>
      </c>
      <c r="R568" s="2">
        <f>woda[[#This Row],[suma ]]/woda[[#This Row],[liczba osób]]</f>
        <v>33.666666666666664</v>
      </c>
    </row>
    <row r="569" spans="1:18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s="1" t="str">
        <f>LEFT(woda[[#This Row],[KodKlienta]],5)</f>
        <v>00568</v>
      </c>
      <c r="O569" s="3">
        <f>VALUE(RIGHT(LEFT(woda[[#This Row],[KodKlienta]],7),2))</f>
        <v>3</v>
      </c>
      <c r="P569" s="1" t="str">
        <f>RIGHT(woda[[#This Row],[KodKlienta]],3)</f>
        <v>WOL</v>
      </c>
      <c r="Q569" s="1">
        <f>SUM(woda[[#This Row],[I]:[XII]])</f>
        <v>89</v>
      </c>
      <c r="R569" s="2">
        <f>woda[[#This Row],[suma ]]/woda[[#This Row],[liczba osób]]</f>
        <v>29.666666666666668</v>
      </c>
    </row>
    <row r="570" spans="1:18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s="1" t="str">
        <f>LEFT(woda[[#This Row],[KodKlienta]],5)</f>
        <v>00569</v>
      </c>
      <c r="O570" s="3">
        <f>VALUE(RIGHT(LEFT(woda[[#This Row],[KodKlienta]],7),2))</f>
        <v>3</v>
      </c>
      <c r="P570" s="1" t="str">
        <f>RIGHT(woda[[#This Row],[KodKlienta]],3)</f>
        <v>BIE</v>
      </c>
      <c r="Q570" s="1">
        <f>SUM(woda[[#This Row],[I]:[XII]])</f>
        <v>92</v>
      </c>
      <c r="R570" s="2">
        <f>woda[[#This Row],[suma ]]/woda[[#This Row],[liczba osób]]</f>
        <v>30.666666666666668</v>
      </c>
    </row>
    <row r="571" spans="1:18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s="1" t="str">
        <f>LEFT(woda[[#This Row],[KodKlienta]],5)</f>
        <v>00570</v>
      </c>
      <c r="O571" s="3">
        <f>VALUE(RIGHT(LEFT(woda[[#This Row],[KodKlienta]],7),2))</f>
        <v>4</v>
      </c>
      <c r="P571" s="1" t="str">
        <f>RIGHT(woda[[#This Row],[KodKlienta]],3)</f>
        <v>ZOL</v>
      </c>
      <c r="Q571" s="1">
        <f>SUM(woda[[#This Row],[I]:[XII]])</f>
        <v>137</v>
      </c>
      <c r="R571" s="2">
        <f>woda[[#This Row],[suma ]]/woda[[#This Row],[liczba osób]]</f>
        <v>34.25</v>
      </c>
    </row>
    <row r="572" spans="1:18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s="1" t="str">
        <f>LEFT(woda[[#This Row],[KodKlienta]],5)</f>
        <v>00571</v>
      </c>
      <c r="O572" s="3">
        <f>VALUE(RIGHT(LEFT(woda[[#This Row],[KodKlienta]],7),2))</f>
        <v>5</v>
      </c>
      <c r="P572" s="1" t="str">
        <f>RIGHT(woda[[#This Row],[KodKlienta]],3)</f>
        <v>BEM</v>
      </c>
      <c r="Q572" s="1">
        <f>SUM(woda[[#This Row],[I]:[XII]])</f>
        <v>154</v>
      </c>
      <c r="R572" s="2">
        <f>woda[[#This Row],[suma ]]/woda[[#This Row],[liczba osób]]</f>
        <v>30.8</v>
      </c>
    </row>
    <row r="573" spans="1:18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s="1" t="str">
        <f>LEFT(woda[[#This Row],[KodKlienta]],5)</f>
        <v>00572</v>
      </c>
      <c r="O573" s="3">
        <f>VALUE(RIGHT(LEFT(woda[[#This Row],[KodKlienta]],7),2))</f>
        <v>1</v>
      </c>
      <c r="P573" s="1" t="str">
        <f>RIGHT(woda[[#This Row],[KodKlienta]],3)</f>
        <v>TAR</v>
      </c>
      <c r="Q573" s="1">
        <f>SUM(woda[[#This Row],[I]:[XII]])</f>
        <v>31</v>
      </c>
      <c r="R573" s="2">
        <f>woda[[#This Row],[suma ]]/woda[[#This Row],[liczba osób]]</f>
        <v>31</v>
      </c>
    </row>
    <row r="574" spans="1:18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s="1" t="str">
        <f>LEFT(woda[[#This Row],[KodKlienta]],5)</f>
        <v>00573</v>
      </c>
      <c r="O574" s="3">
        <f>VALUE(RIGHT(LEFT(woda[[#This Row],[KodKlienta]],7),2))</f>
        <v>3</v>
      </c>
      <c r="P574" s="1" t="str">
        <f>RIGHT(woda[[#This Row],[KodKlienta]],3)</f>
        <v>SRO</v>
      </c>
      <c r="Q574" s="1">
        <f>SUM(woda[[#This Row],[I]:[XII]])</f>
        <v>85</v>
      </c>
      <c r="R574" s="2">
        <f>woda[[#This Row],[suma ]]/woda[[#This Row],[liczba osób]]</f>
        <v>28.333333333333332</v>
      </c>
    </row>
    <row r="575" spans="1:18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s="1" t="str">
        <f>LEFT(woda[[#This Row],[KodKlienta]],5)</f>
        <v>00574</v>
      </c>
      <c r="O575" s="3">
        <f>VALUE(RIGHT(LEFT(woda[[#This Row],[KodKlienta]],7),2))</f>
        <v>7</v>
      </c>
      <c r="P575" s="1" t="str">
        <f>RIGHT(woda[[#This Row],[KodKlienta]],3)</f>
        <v>WIL</v>
      </c>
      <c r="Q575" s="1">
        <f>SUM(woda[[#This Row],[I]:[XII]])</f>
        <v>215</v>
      </c>
      <c r="R575" s="2">
        <f>woda[[#This Row],[suma ]]/woda[[#This Row],[liczba osób]]</f>
        <v>30.714285714285715</v>
      </c>
    </row>
    <row r="576" spans="1:18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s="1" t="str">
        <f>LEFT(woda[[#This Row],[KodKlienta]],5)</f>
        <v>00575</v>
      </c>
      <c r="O576" s="3">
        <f>VALUE(RIGHT(LEFT(woda[[#This Row],[KodKlienta]],7),2))</f>
        <v>3</v>
      </c>
      <c r="P576" s="1" t="str">
        <f>RIGHT(woda[[#This Row],[KodKlienta]],3)</f>
        <v>BIE</v>
      </c>
      <c r="Q576" s="1">
        <f>SUM(woda[[#This Row],[I]:[XII]])</f>
        <v>91</v>
      </c>
      <c r="R576" s="2">
        <f>woda[[#This Row],[suma ]]/woda[[#This Row],[liczba osób]]</f>
        <v>30.333333333333332</v>
      </c>
    </row>
    <row r="577" spans="1:18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s="1" t="str">
        <f>LEFT(woda[[#This Row],[KodKlienta]],5)</f>
        <v>00576</v>
      </c>
      <c r="O577" s="3">
        <f>VALUE(RIGHT(LEFT(woda[[#This Row],[KodKlienta]],7),2))</f>
        <v>4</v>
      </c>
      <c r="P577" s="1" t="str">
        <f>RIGHT(woda[[#This Row],[KodKlienta]],3)</f>
        <v>BEM</v>
      </c>
      <c r="Q577" s="1">
        <f>SUM(woda[[#This Row],[I]:[XII]])</f>
        <v>126</v>
      </c>
      <c r="R577" s="2">
        <f>woda[[#This Row],[suma ]]/woda[[#This Row],[liczba osób]]</f>
        <v>31.5</v>
      </c>
    </row>
    <row r="578" spans="1:18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s="1" t="str">
        <f>LEFT(woda[[#This Row],[KodKlienta]],5)</f>
        <v>00577</v>
      </c>
      <c r="O578" s="3">
        <f>VALUE(RIGHT(LEFT(woda[[#This Row],[KodKlienta]],7),2))</f>
        <v>3</v>
      </c>
      <c r="P578" s="1" t="str">
        <f>RIGHT(woda[[#This Row],[KodKlienta]],3)</f>
        <v>BIA</v>
      </c>
      <c r="Q578" s="1">
        <f>SUM(woda[[#This Row],[I]:[XII]])</f>
        <v>88</v>
      </c>
      <c r="R578" s="2">
        <f>woda[[#This Row],[suma ]]/woda[[#This Row],[liczba osób]]</f>
        <v>29.333333333333332</v>
      </c>
    </row>
    <row r="579" spans="1:18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s="1" t="str">
        <f>LEFT(woda[[#This Row],[KodKlienta]],5)</f>
        <v>00578</v>
      </c>
      <c r="O579" s="3">
        <f>VALUE(RIGHT(LEFT(woda[[#This Row],[KodKlienta]],7),2))</f>
        <v>5</v>
      </c>
      <c r="P579" s="1" t="str">
        <f>RIGHT(woda[[#This Row],[KodKlienta]],3)</f>
        <v>WLO</v>
      </c>
      <c r="Q579" s="1">
        <f>SUM(woda[[#This Row],[I]:[XII]])</f>
        <v>152</v>
      </c>
      <c r="R579" s="2">
        <f>woda[[#This Row],[suma ]]/woda[[#This Row],[liczba osób]]</f>
        <v>30.4</v>
      </c>
    </row>
    <row r="580" spans="1:18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s="1" t="str">
        <f>LEFT(woda[[#This Row],[KodKlienta]],5)</f>
        <v>00579</v>
      </c>
      <c r="O580" s="3">
        <f>VALUE(RIGHT(LEFT(woda[[#This Row],[KodKlienta]],7),2))</f>
        <v>2</v>
      </c>
      <c r="P580" s="1" t="str">
        <f>RIGHT(woda[[#This Row],[KodKlienta]],3)</f>
        <v>URU</v>
      </c>
      <c r="Q580" s="1">
        <f>SUM(woda[[#This Row],[I]:[XII]])</f>
        <v>59</v>
      </c>
      <c r="R580" s="2">
        <f>woda[[#This Row],[suma ]]/woda[[#This Row],[liczba osób]]</f>
        <v>29.5</v>
      </c>
    </row>
    <row r="581" spans="1:18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s="1" t="str">
        <f>LEFT(woda[[#This Row],[KodKlienta]],5)</f>
        <v>00580</v>
      </c>
      <c r="O581" s="3">
        <f>VALUE(RIGHT(LEFT(woda[[#This Row],[KodKlienta]],7),2))</f>
        <v>6</v>
      </c>
      <c r="P581" s="1" t="str">
        <f>RIGHT(woda[[#This Row],[KodKlienta]],3)</f>
        <v>WOL</v>
      </c>
      <c r="Q581" s="1">
        <f>SUM(woda[[#This Row],[I]:[XII]])</f>
        <v>171</v>
      </c>
      <c r="R581" s="2">
        <f>woda[[#This Row],[suma ]]/woda[[#This Row],[liczba osób]]</f>
        <v>28.5</v>
      </c>
    </row>
    <row r="582" spans="1:18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s="1" t="str">
        <f>LEFT(woda[[#This Row],[KodKlienta]],5)</f>
        <v>00581</v>
      </c>
      <c r="O582" s="3">
        <f>VALUE(RIGHT(LEFT(woda[[#This Row],[KodKlienta]],7),2))</f>
        <v>3</v>
      </c>
      <c r="P582" s="1" t="str">
        <f>RIGHT(woda[[#This Row],[KodKlienta]],3)</f>
        <v>WAW</v>
      </c>
      <c r="Q582" s="1">
        <f>SUM(woda[[#This Row],[I]:[XII]])</f>
        <v>89</v>
      </c>
      <c r="R582" s="2">
        <f>woda[[#This Row],[suma ]]/woda[[#This Row],[liczba osób]]</f>
        <v>29.666666666666668</v>
      </c>
    </row>
    <row r="583" spans="1:18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s="1" t="str">
        <f>LEFT(woda[[#This Row],[KodKlienta]],5)</f>
        <v>00582</v>
      </c>
      <c r="O583" s="3">
        <f>VALUE(RIGHT(LEFT(woda[[#This Row],[KodKlienta]],7),2))</f>
        <v>2</v>
      </c>
      <c r="P583" s="1" t="str">
        <f>RIGHT(woda[[#This Row],[KodKlienta]],3)</f>
        <v>WLO</v>
      </c>
      <c r="Q583" s="1">
        <f>SUM(woda[[#This Row],[I]:[XII]])</f>
        <v>59</v>
      </c>
      <c r="R583" s="2">
        <f>woda[[#This Row],[suma ]]/woda[[#This Row],[liczba osób]]</f>
        <v>29.5</v>
      </c>
    </row>
    <row r="584" spans="1:18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s="1" t="str">
        <f>LEFT(woda[[#This Row],[KodKlienta]],5)</f>
        <v>00583</v>
      </c>
      <c r="O584" s="3">
        <f>VALUE(RIGHT(LEFT(woda[[#This Row],[KodKlienta]],7),2))</f>
        <v>2</v>
      </c>
      <c r="P584" s="1" t="str">
        <f>RIGHT(woda[[#This Row],[KodKlienta]],3)</f>
        <v>PRA</v>
      </c>
      <c r="Q584" s="1">
        <f>SUM(woda[[#This Row],[I]:[XII]])</f>
        <v>56</v>
      </c>
      <c r="R584" s="2">
        <f>woda[[#This Row],[suma ]]/woda[[#This Row],[liczba osób]]</f>
        <v>28</v>
      </c>
    </row>
    <row r="585" spans="1:18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s="1" t="str">
        <f>LEFT(woda[[#This Row],[KodKlienta]],5)</f>
        <v>00584</v>
      </c>
      <c r="O585" s="3">
        <f>VALUE(RIGHT(LEFT(woda[[#This Row],[KodKlienta]],7),2))</f>
        <v>2</v>
      </c>
      <c r="P585" s="1" t="str">
        <f>RIGHT(woda[[#This Row],[KodKlienta]],3)</f>
        <v>REM</v>
      </c>
      <c r="Q585" s="1">
        <f>SUM(woda[[#This Row],[I]:[XII]])</f>
        <v>57</v>
      </c>
      <c r="R585" s="2">
        <f>woda[[#This Row],[suma ]]/woda[[#This Row],[liczba osób]]</f>
        <v>28.5</v>
      </c>
    </row>
    <row r="586" spans="1:18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s="1" t="str">
        <f>LEFT(woda[[#This Row],[KodKlienta]],5)</f>
        <v>00585</v>
      </c>
      <c r="O586" s="3">
        <f>VALUE(RIGHT(LEFT(woda[[#This Row],[KodKlienta]],7),2))</f>
        <v>2</v>
      </c>
      <c r="P586" s="1" t="str">
        <f>RIGHT(woda[[#This Row],[KodKlienta]],3)</f>
        <v>OCH</v>
      </c>
      <c r="Q586" s="1">
        <f>SUM(woda[[#This Row],[I]:[XII]])</f>
        <v>57</v>
      </c>
      <c r="R586" s="2">
        <f>woda[[#This Row],[suma ]]/woda[[#This Row],[liczba osób]]</f>
        <v>28.5</v>
      </c>
    </row>
    <row r="587" spans="1:18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s="1" t="str">
        <f>LEFT(woda[[#This Row],[KodKlienta]],5)</f>
        <v>00586</v>
      </c>
      <c r="O587" s="3">
        <f>VALUE(RIGHT(LEFT(woda[[#This Row],[KodKlienta]],7),2))</f>
        <v>2</v>
      </c>
      <c r="P587" s="1" t="str">
        <f>RIGHT(woda[[#This Row],[KodKlienta]],3)</f>
        <v>PRA</v>
      </c>
      <c r="Q587" s="1">
        <f>SUM(woda[[#This Row],[I]:[XII]])</f>
        <v>55</v>
      </c>
      <c r="R587" s="2">
        <f>woda[[#This Row],[suma ]]/woda[[#This Row],[liczba osób]]</f>
        <v>27.5</v>
      </c>
    </row>
    <row r="588" spans="1:18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s="1" t="str">
        <f>LEFT(woda[[#This Row],[KodKlienta]],5)</f>
        <v>00587</v>
      </c>
      <c r="O588" s="3">
        <f>VALUE(RIGHT(LEFT(woda[[#This Row],[KodKlienta]],7),2))</f>
        <v>4</v>
      </c>
      <c r="P588" s="1" t="str">
        <f>RIGHT(woda[[#This Row],[KodKlienta]],3)</f>
        <v>WES</v>
      </c>
      <c r="Q588" s="1">
        <f>SUM(woda[[#This Row],[I]:[XII]])</f>
        <v>123</v>
      </c>
      <c r="R588" s="2">
        <f>woda[[#This Row],[suma ]]/woda[[#This Row],[liczba osób]]</f>
        <v>30.75</v>
      </c>
    </row>
    <row r="589" spans="1:18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s="1" t="str">
        <f>LEFT(woda[[#This Row],[KodKlienta]],5)</f>
        <v>00588</v>
      </c>
      <c r="O589" s="3">
        <f>VALUE(RIGHT(LEFT(woda[[#This Row],[KodKlienta]],7),2))</f>
        <v>4</v>
      </c>
      <c r="P589" s="1" t="str">
        <f>RIGHT(woda[[#This Row],[KodKlienta]],3)</f>
        <v>TAR</v>
      </c>
      <c r="Q589" s="1">
        <f>SUM(woda[[#This Row],[I]:[XII]])</f>
        <v>112</v>
      </c>
      <c r="R589" s="2">
        <f>woda[[#This Row],[suma ]]/woda[[#This Row],[liczba osób]]</f>
        <v>28</v>
      </c>
    </row>
    <row r="590" spans="1:18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s="1" t="str">
        <f>LEFT(woda[[#This Row],[KodKlienta]],5)</f>
        <v>00589</v>
      </c>
      <c r="O590" s="3">
        <f>VALUE(RIGHT(LEFT(woda[[#This Row],[KodKlienta]],7),2))</f>
        <v>4</v>
      </c>
      <c r="P590" s="1" t="str">
        <f>RIGHT(woda[[#This Row],[KodKlienta]],3)</f>
        <v>REM</v>
      </c>
      <c r="Q590" s="1">
        <f>SUM(woda[[#This Row],[I]:[XII]])</f>
        <v>128</v>
      </c>
      <c r="R590" s="2">
        <f>woda[[#This Row],[suma ]]/woda[[#This Row],[liczba osób]]</f>
        <v>32</v>
      </c>
    </row>
    <row r="591" spans="1:18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s="1" t="str">
        <f>LEFT(woda[[#This Row],[KodKlienta]],5)</f>
        <v>00590</v>
      </c>
      <c r="O591" s="3">
        <f>VALUE(RIGHT(LEFT(woda[[#This Row],[KodKlienta]],7),2))</f>
        <v>3</v>
      </c>
      <c r="P591" s="1" t="str">
        <f>RIGHT(woda[[#This Row],[KodKlienta]],3)</f>
        <v>BEM</v>
      </c>
      <c r="Q591" s="1">
        <f>SUM(woda[[#This Row],[I]:[XII]])</f>
        <v>96</v>
      </c>
      <c r="R591" s="2">
        <f>woda[[#This Row],[suma ]]/woda[[#This Row],[liczba osób]]</f>
        <v>32</v>
      </c>
    </row>
    <row r="592" spans="1:18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s="1" t="str">
        <f>LEFT(woda[[#This Row],[KodKlienta]],5)</f>
        <v>00591</v>
      </c>
      <c r="O592" s="3">
        <f>VALUE(RIGHT(LEFT(woda[[#This Row],[KodKlienta]],7),2))</f>
        <v>7</v>
      </c>
      <c r="P592" s="1" t="str">
        <f>RIGHT(woda[[#This Row],[KodKlienta]],3)</f>
        <v>BEM</v>
      </c>
      <c r="Q592" s="1">
        <f>SUM(woda[[#This Row],[I]:[XII]])</f>
        <v>194</v>
      </c>
      <c r="R592" s="2">
        <f>woda[[#This Row],[suma ]]/woda[[#This Row],[liczba osób]]</f>
        <v>27.714285714285715</v>
      </c>
    </row>
    <row r="593" spans="1:18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s="1" t="str">
        <f>LEFT(woda[[#This Row],[KodKlienta]],5)</f>
        <v>00592</v>
      </c>
      <c r="O593" s="3">
        <f>VALUE(RIGHT(LEFT(woda[[#This Row],[KodKlienta]],7),2))</f>
        <v>4</v>
      </c>
      <c r="P593" s="1" t="str">
        <f>RIGHT(woda[[#This Row],[KodKlienta]],3)</f>
        <v>SRO</v>
      </c>
      <c r="Q593" s="1">
        <f>SUM(woda[[#This Row],[I]:[XII]])</f>
        <v>130</v>
      </c>
      <c r="R593" s="2">
        <f>woda[[#This Row],[suma ]]/woda[[#This Row],[liczba osób]]</f>
        <v>32.5</v>
      </c>
    </row>
    <row r="594" spans="1:18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s="1" t="str">
        <f>LEFT(woda[[#This Row],[KodKlienta]],5)</f>
        <v>00593</v>
      </c>
      <c r="O594" s="3">
        <f>VALUE(RIGHT(LEFT(woda[[#This Row],[KodKlienta]],7),2))</f>
        <v>2</v>
      </c>
      <c r="P594" s="1" t="str">
        <f>RIGHT(woda[[#This Row],[KodKlienta]],3)</f>
        <v>WLO</v>
      </c>
      <c r="Q594" s="1">
        <f>SUM(woda[[#This Row],[I]:[XII]])</f>
        <v>58</v>
      </c>
      <c r="R594" s="2">
        <f>woda[[#This Row],[suma ]]/woda[[#This Row],[liczba osób]]</f>
        <v>29</v>
      </c>
    </row>
    <row r="595" spans="1:18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s="1" t="str">
        <f>LEFT(woda[[#This Row],[KodKlienta]],5)</f>
        <v>00594</v>
      </c>
      <c r="O595" s="3">
        <f>VALUE(RIGHT(LEFT(woda[[#This Row],[KodKlienta]],7),2))</f>
        <v>3</v>
      </c>
      <c r="P595" s="1" t="str">
        <f>RIGHT(woda[[#This Row],[KodKlienta]],3)</f>
        <v>TAR</v>
      </c>
      <c r="Q595" s="1">
        <f>SUM(woda[[#This Row],[I]:[XII]])</f>
        <v>98</v>
      </c>
      <c r="R595" s="2">
        <f>woda[[#This Row],[suma ]]/woda[[#This Row],[liczba osób]]</f>
        <v>32.666666666666664</v>
      </c>
    </row>
    <row r="596" spans="1:18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s="1" t="str">
        <f>LEFT(woda[[#This Row],[KodKlienta]],5)</f>
        <v>00595</v>
      </c>
      <c r="O596" s="3">
        <f>VALUE(RIGHT(LEFT(woda[[#This Row],[KodKlienta]],7),2))</f>
        <v>5</v>
      </c>
      <c r="P596" s="1" t="str">
        <f>RIGHT(woda[[#This Row],[KodKlienta]],3)</f>
        <v>MOK</v>
      </c>
      <c r="Q596" s="1">
        <f>SUM(woda[[#This Row],[I]:[XII]])</f>
        <v>150</v>
      </c>
      <c r="R596" s="2">
        <f>woda[[#This Row],[suma ]]/woda[[#This Row],[liczba osób]]</f>
        <v>30</v>
      </c>
    </row>
    <row r="597" spans="1:18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s="1" t="str">
        <f>LEFT(woda[[#This Row],[KodKlienta]],5)</f>
        <v>00596</v>
      </c>
      <c r="O597" s="3">
        <f>VALUE(RIGHT(LEFT(woda[[#This Row],[KodKlienta]],7),2))</f>
        <v>2</v>
      </c>
      <c r="P597" s="1" t="str">
        <f>RIGHT(woda[[#This Row],[KodKlienta]],3)</f>
        <v>MOK</v>
      </c>
      <c r="Q597" s="1">
        <f>SUM(woda[[#This Row],[I]:[XII]])</f>
        <v>56</v>
      </c>
      <c r="R597" s="2">
        <f>woda[[#This Row],[suma ]]/woda[[#This Row],[liczba osób]]</f>
        <v>28</v>
      </c>
    </row>
    <row r="598" spans="1:18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s="1" t="str">
        <f>LEFT(woda[[#This Row],[KodKlienta]],5)</f>
        <v>00597</v>
      </c>
      <c r="O598" s="3">
        <f>VALUE(RIGHT(LEFT(woda[[#This Row],[KodKlienta]],7),2))</f>
        <v>3</v>
      </c>
      <c r="P598" s="1" t="str">
        <f>RIGHT(woda[[#This Row],[KodKlienta]],3)</f>
        <v>PRA</v>
      </c>
      <c r="Q598" s="1">
        <f>SUM(woda[[#This Row],[I]:[XII]])</f>
        <v>92</v>
      </c>
      <c r="R598" s="2">
        <f>woda[[#This Row],[suma ]]/woda[[#This Row],[liczba osób]]</f>
        <v>30.666666666666668</v>
      </c>
    </row>
    <row r="599" spans="1:18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s="1" t="str">
        <f>LEFT(woda[[#This Row],[KodKlienta]],5)</f>
        <v>00598</v>
      </c>
      <c r="O599" s="3">
        <f>VALUE(RIGHT(LEFT(woda[[#This Row],[KodKlienta]],7),2))</f>
        <v>3</v>
      </c>
      <c r="P599" s="1" t="str">
        <f>RIGHT(woda[[#This Row],[KodKlienta]],3)</f>
        <v>BIA</v>
      </c>
      <c r="Q599" s="1">
        <f>SUM(woda[[#This Row],[I]:[XII]])</f>
        <v>90</v>
      </c>
      <c r="R599" s="2">
        <f>woda[[#This Row],[suma ]]/woda[[#This Row],[liczba osób]]</f>
        <v>30</v>
      </c>
    </row>
    <row r="600" spans="1:18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s="1" t="str">
        <f>LEFT(woda[[#This Row],[KodKlienta]],5)</f>
        <v>00599</v>
      </c>
      <c r="O600" s="3">
        <f>VALUE(RIGHT(LEFT(woda[[#This Row],[KodKlienta]],7),2))</f>
        <v>1</v>
      </c>
      <c r="P600" s="1" t="str">
        <f>RIGHT(woda[[#This Row],[KodKlienta]],3)</f>
        <v>ZOL</v>
      </c>
      <c r="Q600" s="1">
        <f>SUM(woda[[#This Row],[I]:[XII]])</f>
        <v>27</v>
      </c>
      <c r="R600" s="2">
        <f>woda[[#This Row],[suma ]]/woda[[#This Row],[liczba osób]]</f>
        <v>27</v>
      </c>
    </row>
    <row r="601" spans="1:18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s="1" t="str">
        <f>LEFT(woda[[#This Row],[KodKlienta]],5)</f>
        <v>00600</v>
      </c>
      <c r="O601" s="3">
        <f>VALUE(RIGHT(LEFT(woda[[#This Row],[KodKlienta]],7),2))</f>
        <v>3</v>
      </c>
      <c r="P601" s="1" t="str">
        <f>RIGHT(woda[[#This Row],[KodKlienta]],3)</f>
        <v>REM</v>
      </c>
      <c r="Q601" s="1">
        <f>SUM(woda[[#This Row],[I]:[XII]])</f>
        <v>97</v>
      </c>
      <c r="R601" s="2">
        <f>woda[[#This Row],[suma ]]/woda[[#This Row],[liczba osób]]</f>
        <v>32.333333333333336</v>
      </c>
    </row>
    <row r="602" spans="1:18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s="1" t="str">
        <f>LEFT(woda[[#This Row],[KodKlienta]],5)</f>
        <v>00601</v>
      </c>
      <c r="O602" s="3">
        <f>VALUE(RIGHT(LEFT(woda[[#This Row],[KodKlienta]],7),2))</f>
        <v>3</v>
      </c>
      <c r="P602" s="1" t="str">
        <f>RIGHT(woda[[#This Row],[KodKlienta]],3)</f>
        <v>BIA</v>
      </c>
      <c r="Q602" s="1">
        <f>SUM(woda[[#This Row],[I]:[XII]])</f>
        <v>92</v>
      </c>
      <c r="R602" s="2">
        <f>woda[[#This Row],[suma ]]/woda[[#This Row],[liczba osób]]</f>
        <v>30.666666666666668</v>
      </c>
    </row>
    <row r="603" spans="1:18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s="1" t="str">
        <f>LEFT(woda[[#This Row],[KodKlienta]],5)</f>
        <v>00602</v>
      </c>
      <c r="O603" s="3">
        <f>VALUE(RIGHT(LEFT(woda[[#This Row],[KodKlienta]],7),2))</f>
        <v>1</v>
      </c>
      <c r="P603" s="1" t="str">
        <f>RIGHT(woda[[#This Row],[KodKlienta]],3)</f>
        <v>WES</v>
      </c>
      <c r="Q603" s="1">
        <f>SUM(woda[[#This Row],[I]:[XII]])</f>
        <v>32</v>
      </c>
      <c r="R603" s="2">
        <f>woda[[#This Row],[suma ]]/woda[[#This Row],[liczba osób]]</f>
        <v>32</v>
      </c>
    </row>
    <row r="604" spans="1:18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s="1" t="str">
        <f>LEFT(woda[[#This Row],[KodKlienta]],5)</f>
        <v>00603</v>
      </c>
      <c r="O604" s="3">
        <f>VALUE(RIGHT(LEFT(woda[[#This Row],[KodKlienta]],7),2))</f>
        <v>5</v>
      </c>
      <c r="P604" s="1" t="str">
        <f>RIGHT(woda[[#This Row],[KodKlienta]],3)</f>
        <v>MOK</v>
      </c>
      <c r="Q604" s="1">
        <f>SUM(woda[[#This Row],[I]:[XII]])</f>
        <v>143</v>
      </c>
      <c r="R604" s="2">
        <f>woda[[#This Row],[suma ]]/woda[[#This Row],[liczba osób]]</f>
        <v>28.6</v>
      </c>
    </row>
    <row r="605" spans="1:18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s="1" t="str">
        <f>LEFT(woda[[#This Row],[KodKlienta]],5)</f>
        <v>00604</v>
      </c>
      <c r="O605" s="3">
        <f>VALUE(RIGHT(LEFT(woda[[#This Row],[KodKlienta]],7),2))</f>
        <v>4</v>
      </c>
      <c r="P605" s="1" t="str">
        <f>RIGHT(woda[[#This Row],[KodKlienta]],3)</f>
        <v>URU</v>
      </c>
      <c r="Q605" s="1">
        <f>SUM(woda[[#This Row],[I]:[XII]])</f>
        <v>123</v>
      </c>
      <c r="R605" s="2">
        <f>woda[[#This Row],[suma ]]/woda[[#This Row],[liczba osób]]</f>
        <v>30.75</v>
      </c>
    </row>
    <row r="606" spans="1:18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s="1" t="str">
        <f>LEFT(woda[[#This Row],[KodKlienta]],5)</f>
        <v>00605</v>
      </c>
      <c r="O606" s="3">
        <f>VALUE(RIGHT(LEFT(woda[[#This Row],[KodKlienta]],7),2))</f>
        <v>3</v>
      </c>
      <c r="P606" s="1" t="str">
        <f>RIGHT(woda[[#This Row],[KodKlienta]],3)</f>
        <v>REM</v>
      </c>
      <c r="Q606" s="1">
        <f>SUM(woda[[#This Row],[I]:[XII]])</f>
        <v>93</v>
      </c>
      <c r="R606" s="2">
        <f>woda[[#This Row],[suma ]]/woda[[#This Row],[liczba osób]]</f>
        <v>31</v>
      </c>
    </row>
    <row r="607" spans="1:18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s="1" t="str">
        <f>LEFT(woda[[#This Row],[KodKlienta]],5)</f>
        <v>00606</v>
      </c>
      <c r="O607" s="3">
        <f>VALUE(RIGHT(LEFT(woda[[#This Row],[KodKlienta]],7),2))</f>
        <v>6</v>
      </c>
      <c r="P607" s="1" t="str">
        <f>RIGHT(woda[[#This Row],[KodKlienta]],3)</f>
        <v>BIA</v>
      </c>
      <c r="Q607" s="1">
        <f>SUM(woda[[#This Row],[I]:[XII]])</f>
        <v>177</v>
      </c>
      <c r="R607" s="2">
        <f>woda[[#This Row],[suma ]]/woda[[#This Row],[liczba osób]]</f>
        <v>29.5</v>
      </c>
    </row>
    <row r="608" spans="1:18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s="1" t="str">
        <f>LEFT(woda[[#This Row],[KodKlienta]],5)</f>
        <v>00607</v>
      </c>
      <c r="O608" s="3">
        <f>VALUE(RIGHT(LEFT(woda[[#This Row],[KodKlienta]],7),2))</f>
        <v>4</v>
      </c>
      <c r="P608" s="1" t="str">
        <f>RIGHT(woda[[#This Row],[KodKlienta]],3)</f>
        <v>BIE</v>
      </c>
      <c r="Q608" s="1">
        <f>SUM(woda[[#This Row],[I]:[XII]])</f>
        <v>126</v>
      </c>
      <c r="R608" s="2">
        <f>woda[[#This Row],[suma ]]/woda[[#This Row],[liczba osób]]</f>
        <v>31.5</v>
      </c>
    </row>
    <row r="609" spans="1:18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s="1" t="str">
        <f>LEFT(woda[[#This Row],[KodKlienta]],5)</f>
        <v>00608</v>
      </c>
      <c r="O609" s="3">
        <f>VALUE(RIGHT(LEFT(woda[[#This Row],[KodKlienta]],7),2))</f>
        <v>4</v>
      </c>
      <c r="P609" s="1" t="str">
        <f>RIGHT(woda[[#This Row],[KodKlienta]],3)</f>
        <v>OCH</v>
      </c>
      <c r="Q609" s="1">
        <f>SUM(woda[[#This Row],[I]:[XII]])</f>
        <v>120</v>
      </c>
      <c r="R609" s="2">
        <f>woda[[#This Row],[suma ]]/woda[[#This Row],[liczba osób]]</f>
        <v>30</v>
      </c>
    </row>
    <row r="610" spans="1:18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s="1" t="str">
        <f>LEFT(woda[[#This Row],[KodKlienta]],5)</f>
        <v>00609</v>
      </c>
      <c r="O610" s="3">
        <f>VALUE(RIGHT(LEFT(woda[[#This Row],[KodKlienta]],7),2))</f>
        <v>2</v>
      </c>
      <c r="P610" s="1" t="str">
        <f>RIGHT(woda[[#This Row],[KodKlienta]],3)</f>
        <v>ZOL</v>
      </c>
      <c r="Q610" s="1">
        <f>SUM(woda[[#This Row],[I]:[XII]])</f>
        <v>59</v>
      </c>
      <c r="R610" s="2">
        <f>woda[[#This Row],[suma ]]/woda[[#This Row],[liczba osób]]</f>
        <v>29.5</v>
      </c>
    </row>
    <row r="611" spans="1:18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s="1" t="str">
        <f>LEFT(woda[[#This Row],[KodKlienta]],5)</f>
        <v>00610</v>
      </c>
      <c r="O611" s="3">
        <f>VALUE(RIGHT(LEFT(woda[[#This Row],[KodKlienta]],7),2))</f>
        <v>3</v>
      </c>
      <c r="P611" s="1" t="str">
        <f>RIGHT(woda[[#This Row],[KodKlienta]],3)</f>
        <v>TAR</v>
      </c>
      <c r="Q611" s="1">
        <f>SUM(woda[[#This Row],[I]:[XII]])</f>
        <v>97</v>
      </c>
      <c r="R611" s="2">
        <f>woda[[#This Row],[suma ]]/woda[[#This Row],[liczba osób]]</f>
        <v>32.333333333333336</v>
      </c>
    </row>
    <row r="612" spans="1:18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s="1" t="str">
        <f>LEFT(woda[[#This Row],[KodKlienta]],5)</f>
        <v>00611</v>
      </c>
      <c r="O612" s="3">
        <f>VALUE(RIGHT(LEFT(woda[[#This Row],[KodKlienta]],7),2))</f>
        <v>4</v>
      </c>
      <c r="P612" s="1" t="str">
        <f>RIGHT(woda[[#This Row],[KodKlienta]],3)</f>
        <v>WLO</v>
      </c>
      <c r="Q612" s="1">
        <f>SUM(woda[[#This Row],[I]:[XII]])</f>
        <v>127</v>
      </c>
      <c r="R612" s="2">
        <f>woda[[#This Row],[suma ]]/woda[[#This Row],[liczba osób]]</f>
        <v>31.75</v>
      </c>
    </row>
    <row r="613" spans="1:18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s="1" t="str">
        <f>LEFT(woda[[#This Row],[KodKlienta]],5)</f>
        <v>00612</v>
      </c>
      <c r="O613" s="3">
        <f>VALUE(RIGHT(LEFT(woda[[#This Row],[KodKlienta]],7),2))</f>
        <v>1</v>
      </c>
      <c r="P613" s="1" t="str">
        <f>RIGHT(woda[[#This Row],[KodKlienta]],3)</f>
        <v>WES</v>
      </c>
      <c r="Q613" s="1">
        <f>SUM(woda[[#This Row],[I]:[XII]])</f>
        <v>29</v>
      </c>
      <c r="R613" s="2">
        <f>woda[[#This Row],[suma ]]/woda[[#This Row],[liczba osób]]</f>
        <v>29</v>
      </c>
    </row>
    <row r="614" spans="1:18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s="1" t="str">
        <f>LEFT(woda[[#This Row],[KodKlienta]],5)</f>
        <v>00613</v>
      </c>
      <c r="O614" s="3">
        <f>VALUE(RIGHT(LEFT(woda[[#This Row],[KodKlienta]],7),2))</f>
        <v>4</v>
      </c>
      <c r="P614" s="1" t="str">
        <f>RIGHT(woda[[#This Row],[KodKlienta]],3)</f>
        <v>BIE</v>
      </c>
      <c r="Q614" s="1">
        <f>SUM(woda[[#This Row],[I]:[XII]])</f>
        <v>142</v>
      </c>
      <c r="R614" s="2">
        <f>woda[[#This Row],[suma ]]/woda[[#This Row],[liczba osób]]</f>
        <v>35.5</v>
      </c>
    </row>
    <row r="615" spans="1:18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s="1" t="str">
        <f>LEFT(woda[[#This Row],[KodKlienta]],5)</f>
        <v>00614</v>
      </c>
      <c r="O615" s="3">
        <f>VALUE(RIGHT(LEFT(woda[[#This Row],[KodKlienta]],7),2))</f>
        <v>2</v>
      </c>
      <c r="P615" s="1" t="str">
        <f>RIGHT(woda[[#This Row],[KodKlienta]],3)</f>
        <v>PRA</v>
      </c>
      <c r="Q615" s="1">
        <f>SUM(woda[[#This Row],[I]:[XII]])</f>
        <v>55</v>
      </c>
      <c r="R615" s="2">
        <f>woda[[#This Row],[suma ]]/woda[[#This Row],[liczba osób]]</f>
        <v>27.5</v>
      </c>
    </row>
    <row r="616" spans="1:18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s="1" t="str">
        <f>LEFT(woda[[#This Row],[KodKlienta]],5)</f>
        <v>00615</v>
      </c>
      <c r="O616" s="3">
        <f>VALUE(RIGHT(LEFT(woda[[#This Row],[KodKlienta]],7),2))</f>
        <v>1</v>
      </c>
      <c r="P616" s="1" t="str">
        <f>RIGHT(woda[[#This Row],[KodKlienta]],3)</f>
        <v>WAW</v>
      </c>
      <c r="Q616" s="1">
        <f>SUM(woda[[#This Row],[I]:[XII]])</f>
        <v>27</v>
      </c>
      <c r="R616" s="2">
        <f>woda[[#This Row],[suma ]]/woda[[#This Row],[liczba osób]]</f>
        <v>27</v>
      </c>
    </row>
    <row r="617" spans="1:18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s="1" t="str">
        <f>LEFT(woda[[#This Row],[KodKlienta]],5)</f>
        <v>00616</v>
      </c>
      <c r="O617" s="3">
        <f>VALUE(RIGHT(LEFT(woda[[#This Row],[KodKlienta]],7),2))</f>
        <v>1</v>
      </c>
      <c r="P617" s="1" t="str">
        <f>RIGHT(woda[[#This Row],[KodKlienta]],3)</f>
        <v>REM</v>
      </c>
      <c r="Q617" s="1">
        <f>SUM(woda[[#This Row],[I]:[XII]])</f>
        <v>27</v>
      </c>
      <c r="R617" s="2">
        <f>woda[[#This Row],[suma ]]/woda[[#This Row],[liczba osób]]</f>
        <v>27</v>
      </c>
    </row>
    <row r="618" spans="1:18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s="1" t="str">
        <f>LEFT(woda[[#This Row],[KodKlienta]],5)</f>
        <v>00617</v>
      </c>
      <c r="O618" s="3">
        <f>VALUE(RIGHT(LEFT(woda[[#This Row],[KodKlienta]],7),2))</f>
        <v>5</v>
      </c>
      <c r="P618" s="1" t="str">
        <f>RIGHT(woda[[#This Row],[KodKlienta]],3)</f>
        <v>SRO</v>
      </c>
      <c r="Q618" s="1">
        <f>SUM(woda[[#This Row],[I]:[XII]])</f>
        <v>159</v>
      </c>
      <c r="R618" s="2">
        <f>woda[[#This Row],[suma ]]/woda[[#This Row],[liczba osób]]</f>
        <v>31.8</v>
      </c>
    </row>
    <row r="619" spans="1:18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s="1" t="str">
        <f>LEFT(woda[[#This Row],[KodKlienta]],5)</f>
        <v>00618</v>
      </c>
      <c r="O619" s="3">
        <f>VALUE(RIGHT(LEFT(woda[[#This Row],[KodKlienta]],7),2))</f>
        <v>3</v>
      </c>
      <c r="P619" s="1" t="str">
        <f>RIGHT(woda[[#This Row],[KodKlienta]],3)</f>
        <v>BEM</v>
      </c>
      <c r="Q619" s="1">
        <f>SUM(woda[[#This Row],[I]:[XII]])</f>
        <v>90</v>
      </c>
      <c r="R619" s="2">
        <f>woda[[#This Row],[suma ]]/woda[[#This Row],[liczba osób]]</f>
        <v>30</v>
      </c>
    </row>
    <row r="620" spans="1:18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s="1" t="str">
        <f>LEFT(woda[[#This Row],[KodKlienta]],5)</f>
        <v>00619</v>
      </c>
      <c r="O620" s="3">
        <f>VALUE(RIGHT(LEFT(woda[[#This Row],[KodKlienta]],7),2))</f>
        <v>2</v>
      </c>
      <c r="P620" s="1" t="str">
        <f>RIGHT(woda[[#This Row],[KodKlienta]],3)</f>
        <v>WES</v>
      </c>
      <c r="Q620" s="1">
        <f>SUM(woda[[#This Row],[I]:[XII]])</f>
        <v>55</v>
      </c>
      <c r="R620" s="2">
        <f>woda[[#This Row],[suma ]]/woda[[#This Row],[liczba osób]]</f>
        <v>27.5</v>
      </c>
    </row>
    <row r="621" spans="1:18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s="1" t="str">
        <f>LEFT(woda[[#This Row],[KodKlienta]],5)</f>
        <v>00620</v>
      </c>
      <c r="O621" s="3">
        <f>VALUE(RIGHT(LEFT(woda[[#This Row],[KodKlienta]],7),2))</f>
        <v>4</v>
      </c>
      <c r="P621" s="1" t="str">
        <f>RIGHT(woda[[#This Row],[KodKlienta]],3)</f>
        <v>WES</v>
      </c>
      <c r="Q621" s="1">
        <f>SUM(woda[[#This Row],[I]:[XII]])</f>
        <v>133</v>
      </c>
      <c r="R621" s="2">
        <f>woda[[#This Row],[suma ]]/woda[[#This Row],[liczba osób]]</f>
        <v>33.25</v>
      </c>
    </row>
    <row r="622" spans="1:18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s="1" t="str">
        <f>LEFT(woda[[#This Row],[KodKlienta]],5)</f>
        <v>00621</v>
      </c>
      <c r="O622" s="3">
        <f>VALUE(RIGHT(LEFT(woda[[#This Row],[KodKlienta]],7),2))</f>
        <v>2</v>
      </c>
      <c r="P622" s="1" t="str">
        <f>RIGHT(woda[[#This Row],[KodKlienta]],3)</f>
        <v>BIE</v>
      </c>
      <c r="Q622" s="1">
        <f>SUM(woda[[#This Row],[I]:[XII]])</f>
        <v>55</v>
      </c>
      <c r="R622" s="2">
        <f>woda[[#This Row],[suma ]]/woda[[#This Row],[liczba osób]]</f>
        <v>27.5</v>
      </c>
    </row>
    <row r="623" spans="1:18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s="1" t="str">
        <f>LEFT(woda[[#This Row],[KodKlienta]],5)</f>
        <v>00622</v>
      </c>
      <c r="O623" s="3">
        <f>VALUE(RIGHT(LEFT(woda[[#This Row],[KodKlienta]],7),2))</f>
        <v>1</v>
      </c>
      <c r="P623" s="1" t="str">
        <f>RIGHT(woda[[#This Row],[KodKlienta]],3)</f>
        <v>OCH</v>
      </c>
      <c r="Q623" s="1">
        <f>SUM(woda[[#This Row],[I]:[XII]])</f>
        <v>28</v>
      </c>
      <c r="R623" s="2">
        <f>woda[[#This Row],[suma ]]/woda[[#This Row],[liczba osób]]</f>
        <v>28</v>
      </c>
    </row>
    <row r="624" spans="1:18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s="1" t="str">
        <f>LEFT(woda[[#This Row],[KodKlienta]],5)</f>
        <v>00623</v>
      </c>
      <c r="O624" s="3">
        <f>VALUE(RIGHT(LEFT(woda[[#This Row],[KodKlienta]],7),2))</f>
        <v>6</v>
      </c>
      <c r="P624" s="1" t="str">
        <f>RIGHT(woda[[#This Row],[KodKlienta]],3)</f>
        <v>WOL</v>
      </c>
      <c r="Q624" s="1">
        <f>SUM(woda[[#This Row],[I]:[XII]])</f>
        <v>192</v>
      </c>
      <c r="R624" s="2">
        <f>woda[[#This Row],[suma ]]/woda[[#This Row],[liczba osób]]</f>
        <v>32</v>
      </c>
    </row>
    <row r="625" spans="1:18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s="1" t="str">
        <f>LEFT(woda[[#This Row],[KodKlienta]],5)</f>
        <v>00624</v>
      </c>
      <c r="O625" s="3">
        <f>VALUE(RIGHT(LEFT(woda[[#This Row],[KodKlienta]],7),2))</f>
        <v>2</v>
      </c>
      <c r="P625" s="1" t="str">
        <f>RIGHT(woda[[#This Row],[KodKlienta]],3)</f>
        <v>ZOL</v>
      </c>
      <c r="Q625" s="1">
        <f>SUM(woda[[#This Row],[I]:[XII]])</f>
        <v>58</v>
      </c>
      <c r="R625" s="2">
        <f>woda[[#This Row],[suma ]]/woda[[#This Row],[liczba osób]]</f>
        <v>29</v>
      </c>
    </row>
    <row r="626" spans="1:18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s="1" t="str">
        <f>LEFT(woda[[#This Row],[KodKlienta]],5)</f>
        <v>00625</v>
      </c>
      <c r="O626" s="3">
        <f>VALUE(RIGHT(LEFT(woda[[#This Row],[KodKlienta]],7),2))</f>
        <v>4</v>
      </c>
      <c r="P626" s="1" t="str">
        <f>RIGHT(woda[[#This Row],[KodKlienta]],3)</f>
        <v>WIL</v>
      </c>
      <c r="Q626" s="1">
        <f>SUM(woda[[#This Row],[I]:[XII]])</f>
        <v>132</v>
      </c>
      <c r="R626" s="2">
        <f>woda[[#This Row],[suma ]]/woda[[#This Row],[liczba osób]]</f>
        <v>33</v>
      </c>
    </row>
    <row r="627" spans="1:18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s="1" t="str">
        <f>LEFT(woda[[#This Row],[KodKlienta]],5)</f>
        <v>00626</v>
      </c>
      <c r="O627" s="3">
        <f>VALUE(RIGHT(LEFT(woda[[#This Row],[KodKlienta]],7),2))</f>
        <v>3</v>
      </c>
      <c r="P627" s="1" t="str">
        <f>RIGHT(woda[[#This Row],[KodKlienta]],3)</f>
        <v>URY</v>
      </c>
      <c r="Q627" s="1">
        <f>SUM(woda[[#This Row],[I]:[XII]])</f>
        <v>91</v>
      </c>
      <c r="R627" s="2">
        <f>woda[[#This Row],[suma ]]/woda[[#This Row],[liczba osób]]</f>
        <v>30.333333333333332</v>
      </c>
    </row>
    <row r="628" spans="1:18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s="1" t="str">
        <f>LEFT(woda[[#This Row],[KodKlienta]],5)</f>
        <v>00627</v>
      </c>
      <c r="O628" s="3">
        <f>VALUE(RIGHT(LEFT(woda[[#This Row],[KodKlienta]],7),2))</f>
        <v>2</v>
      </c>
      <c r="P628" s="1" t="str">
        <f>RIGHT(woda[[#This Row],[KodKlienta]],3)</f>
        <v>ZOL</v>
      </c>
      <c r="Q628" s="1">
        <f>SUM(woda[[#This Row],[I]:[XII]])</f>
        <v>60</v>
      </c>
      <c r="R628" s="2">
        <f>woda[[#This Row],[suma ]]/woda[[#This Row],[liczba osób]]</f>
        <v>30</v>
      </c>
    </row>
    <row r="629" spans="1:18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s="1" t="str">
        <f>LEFT(woda[[#This Row],[KodKlienta]],5)</f>
        <v>00628</v>
      </c>
      <c r="O629" s="3">
        <f>VALUE(RIGHT(LEFT(woda[[#This Row],[KodKlienta]],7),2))</f>
        <v>3</v>
      </c>
      <c r="P629" s="1" t="str">
        <f>RIGHT(woda[[#This Row],[KodKlienta]],3)</f>
        <v>URY</v>
      </c>
      <c r="Q629" s="1">
        <f>SUM(woda[[#This Row],[I]:[XII]])</f>
        <v>93</v>
      </c>
      <c r="R629" s="2">
        <f>woda[[#This Row],[suma ]]/woda[[#This Row],[liczba osób]]</f>
        <v>31</v>
      </c>
    </row>
    <row r="630" spans="1:18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s="1" t="str">
        <f>LEFT(woda[[#This Row],[KodKlienta]],5)</f>
        <v>00629</v>
      </c>
      <c r="O630" s="3">
        <f>VALUE(RIGHT(LEFT(woda[[#This Row],[KodKlienta]],7),2))</f>
        <v>4</v>
      </c>
      <c r="P630" s="1" t="str">
        <f>RIGHT(woda[[#This Row],[KodKlienta]],3)</f>
        <v>TAR</v>
      </c>
      <c r="Q630" s="1">
        <f>SUM(woda[[#This Row],[I]:[XII]])</f>
        <v>127</v>
      </c>
      <c r="R630" s="2">
        <f>woda[[#This Row],[suma ]]/woda[[#This Row],[liczba osób]]</f>
        <v>31.75</v>
      </c>
    </row>
    <row r="631" spans="1:18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s="1" t="str">
        <f>LEFT(woda[[#This Row],[KodKlienta]],5)</f>
        <v>00630</v>
      </c>
      <c r="O631" s="3">
        <f>VALUE(RIGHT(LEFT(woda[[#This Row],[KodKlienta]],7),2))</f>
        <v>4</v>
      </c>
      <c r="P631" s="1" t="str">
        <f>RIGHT(woda[[#This Row],[KodKlienta]],3)</f>
        <v>WOL</v>
      </c>
      <c r="Q631" s="1">
        <f>SUM(woda[[#This Row],[I]:[XII]])</f>
        <v>129</v>
      </c>
      <c r="R631" s="2">
        <f>woda[[#This Row],[suma ]]/woda[[#This Row],[liczba osób]]</f>
        <v>32.25</v>
      </c>
    </row>
    <row r="632" spans="1:18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s="1" t="str">
        <f>LEFT(woda[[#This Row],[KodKlienta]],5)</f>
        <v>00631</v>
      </c>
      <c r="O632" s="3">
        <f>VALUE(RIGHT(LEFT(woda[[#This Row],[KodKlienta]],7),2))</f>
        <v>3</v>
      </c>
      <c r="P632" s="1" t="str">
        <f>RIGHT(woda[[#This Row],[KodKlienta]],3)</f>
        <v>URY</v>
      </c>
      <c r="Q632" s="1">
        <f>SUM(woda[[#This Row],[I]:[XII]])</f>
        <v>97</v>
      </c>
      <c r="R632" s="2">
        <f>woda[[#This Row],[suma ]]/woda[[#This Row],[liczba osób]]</f>
        <v>32.333333333333336</v>
      </c>
    </row>
    <row r="633" spans="1:18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s="1" t="str">
        <f>LEFT(woda[[#This Row],[KodKlienta]],5)</f>
        <v>00632</v>
      </c>
      <c r="O633" s="3">
        <f>VALUE(RIGHT(LEFT(woda[[#This Row],[KodKlienta]],7),2))</f>
        <v>2</v>
      </c>
      <c r="P633" s="1" t="str">
        <f>RIGHT(woda[[#This Row],[KodKlienta]],3)</f>
        <v>WAW</v>
      </c>
      <c r="Q633" s="1">
        <f>SUM(woda[[#This Row],[I]:[XII]])</f>
        <v>54</v>
      </c>
      <c r="R633" s="2">
        <f>woda[[#This Row],[suma ]]/woda[[#This Row],[liczba osób]]</f>
        <v>27</v>
      </c>
    </row>
    <row r="634" spans="1:18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s="1" t="str">
        <f>LEFT(woda[[#This Row],[KodKlienta]],5)</f>
        <v>00633</v>
      </c>
      <c r="O634" s="3">
        <f>VALUE(RIGHT(LEFT(woda[[#This Row],[KodKlienta]],7),2))</f>
        <v>4</v>
      </c>
      <c r="P634" s="1" t="str">
        <f>RIGHT(woda[[#This Row],[KodKlienta]],3)</f>
        <v>URY</v>
      </c>
      <c r="Q634" s="1">
        <f>SUM(woda[[#This Row],[I]:[XII]])</f>
        <v>131</v>
      </c>
      <c r="R634" s="2">
        <f>woda[[#This Row],[suma ]]/woda[[#This Row],[liczba osób]]</f>
        <v>32.75</v>
      </c>
    </row>
    <row r="635" spans="1:18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s="1" t="str">
        <f>LEFT(woda[[#This Row],[KodKlienta]],5)</f>
        <v>00634</v>
      </c>
      <c r="O635" s="3">
        <f>VALUE(RIGHT(LEFT(woda[[#This Row],[KodKlienta]],7),2))</f>
        <v>4</v>
      </c>
      <c r="P635" s="1" t="str">
        <f>RIGHT(woda[[#This Row],[KodKlienta]],3)</f>
        <v>ZOL</v>
      </c>
      <c r="Q635" s="1">
        <f>SUM(woda[[#This Row],[I]:[XII]])</f>
        <v>140</v>
      </c>
      <c r="R635" s="2">
        <f>woda[[#This Row],[suma ]]/woda[[#This Row],[liczba osób]]</f>
        <v>35</v>
      </c>
    </row>
    <row r="636" spans="1:18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s="1" t="str">
        <f>LEFT(woda[[#This Row],[KodKlienta]],5)</f>
        <v>00635</v>
      </c>
      <c r="O636" s="3">
        <f>VALUE(RIGHT(LEFT(woda[[#This Row],[KodKlienta]],7),2))</f>
        <v>4</v>
      </c>
      <c r="P636" s="1" t="str">
        <f>RIGHT(woda[[#This Row],[KodKlienta]],3)</f>
        <v>WOL</v>
      </c>
      <c r="Q636" s="1">
        <f>SUM(woda[[#This Row],[I]:[XII]])</f>
        <v>114</v>
      </c>
      <c r="R636" s="2">
        <f>woda[[#This Row],[suma ]]/woda[[#This Row],[liczba osób]]</f>
        <v>28.5</v>
      </c>
    </row>
    <row r="637" spans="1:18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s="1" t="str">
        <f>LEFT(woda[[#This Row],[KodKlienta]],5)</f>
        <v>00636</v>
      </c>
      <c r="O637" s="3">
        <f>VALUE(RIGHT(LEFT(woda[[#This Row],[KodKlienta]],7),2))</f>
        <v>4</v>
      </c>
      <c r="P637" s="1" t="str">
        <f>RIGHT(woda[[#This Row],[KodKlienta]],3)</f>
        <v>WES</v>
      </c>
      <c r="Q637" s="1">
        <f>SUM(woda[[#This Row],[I]:[XII]])</f>
        <v>125</v>
      </c>
      <c r="R637" s="2">
        <f>woda[[#This Row],[suma ]]/woda[[#This Row],[liczba osób]]</f>
        <v>31.25</v>
      </c>
    </row>
    <row r="638" spans="1:18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s="1" t="str">
        <f>LEFT(woda[[#This Row],[KodKlienta]],5)</f>
        <v>00637</v>
      </c>
      <c r="O638" s="3">
        <f>VALUE(RIGHT(LEFT(woda[[#This Row],[KodKlienta]],7),2))</f>
        <v>5</v>
      </c>
      <c r="P638" s="1" t="str">
        <f>RIGHT(woda[[#This Row],[KodKlienta]],3)</f>
        <v>URU</v>
      </c>
      <c r="Q638" s="1">
        <f>SUM(woda[[#This Row],[I]:[XII]])</f>
        <v>155</v>
      </c>
      <c r="R638" s="2">
        <f>woda[[#This Row],[suma ]]/woda[[#This Row],[liczba osób]]</f>
        <v>31</v>
      </c>
    </row>
    <row r="639" spans="1:18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s="1" t="str">
        <f>LEFT(woda[[#This Row],[KodKlienta]],5)</f>
        <v>00638</v>
      </c>
      <c r="O639" s="3">
        <f>VALUE(RIGHT(LEFT(woda[[#This Row],[KodKlienta]],7),2))</f>
        <v>3</v>
      </c>
      <c r="P639" s="1" t="str">
        <f>RIGHT(woda[[#This Row],[KodKlienta]],3)</f>
        <v>URU</v>
      </c>
      <c r="Q639" s="1">
        <f>SUM(woda[[#This Row],[I]:[XII]])</f>
        <v>94</v>
      </c>
      <c r="R639" s="2">
        <f>woda[[#This Row],[suma ]]/woda[[#This Row],[liczba osób]]</f>
        <v>31.333333333333332</v>
      </c>
    </row>
    <row r="640" spans="1:18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s="1" t="str">
        <f>LEFT(woda[[#This Row],[KodKlienta]],5)</f>
        <v>00639</v>
      </c>
      <c r="O640" s="3">
        <f>VALUE(RIGHT(LEFT(woda[[#This Row],[KodKlienta]],7),2))</f>
        <v>2</v>
      </c>
      <c r="P640" s="1" t="str">
        <f>RIGHT(woda[[#This Row],[KodKlienta]],3)</f>
        <v>BIE</v>
      </c>
      <c r="Q640" s="1">
        <f>SUM(woda[[#This Row],[I]:[XII]])</f>
        <v>59</v>
      </c>
      <c r="R640" s="2">
        <f>woda[[#This Row],[suma ]]/woda[[#This Row],[liczba osób]]</f>
        <v>29.5</v>
      </c>
    </row>
    <row r="641" spans="1:18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s="1" t="str">
        <f>LEFT(woda[[#This Row],[KodKlienta]],5)</f>
        <v>00640</v>
      </c>
      <c r="O641" s="3">
        <f>VALUE(RIGHT(LEFT(woda[[#This Row],[KodKlienta]],7),2))</f>
        <v>4</v>
      </c>
      <c r="P641" s="1" t="str">
        <f>RIGHT(woda[[#This Row],[KodKlienta]],3)</f>
        <v>PRA</v>
      </c>
      <c r="Q641" s="1">
        <f>SUM(woda[[#This Row],[I]:[XII]])</f>
        <v>130</v>
      </c>
      <c r="R641" s="2">
        <f>woda[[#This Row],[suma ]]/woda[[#This Row],[liczba osób]]</f>
        <v>32.5</v>
      </c>
    </row>
    <row r="642" spans="1:18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s="1" t="str">
        <f>LEFT(woda[[#This Row],[KodKlienta]],5)</f>
        <v>00641</v>
      </c>
      <c r="O642" s="3">
        <f>VALUE(RIGHT(LEFT(woda[[#This Row],[KodKlienta]],7),2))</f>
        <v>4</v>
      </c>
      <c r="P642" s="1" t="str">
        <f>RIGHT(woda[[#This Row],[KodKlienta]],3)</f>
        <v>WAW</v>
      </c>
      <c r="Q642" s="1">
        <f>SUM(woda[[#This Row],[I]:[XII]])</f>
        <v>124</v>
      </c>
      <c r="R642" s="2">
        <f>woda[[#This Row],[suma ]]/woda[[#This Row],[liczba osób]]</f>
        <v>31</v>
      </c>
    </row>
    <row r="643" spans="1:18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s="1" t="str">
        <f>LEFT(woda[[#This Row],[KodKlienta]],5)</f>
        <v>00642</v>
      </c>
      <c r="O643" s="3">
        <f>VALUE(RIGHT(LEFT(woda[[#This Row],[KodKlienta]],7),2))</f>
        <v>4</v>
      </c>
      <c r="P643" s="1" t="str">
        <f>RIGHT(woda[[#This Row],[KodKlienta]],3)</f>
        <v>WAW</v>
      </c>
      <c r="Q643" s="1">
        <f>SUM(woda[[#This Row],[I]:[XII]])</f>
        <v>121</v>
      </c>
      <c r="R643" s="2">
        <f>woda[[#This Row],[suma ]]/woda[[#This Row],[liczba osób]]</f>
        <v>30.25</v>
      </c>
    </row>
    <row r="644" spans="1:18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s="1" t="str">
        <f>LEFT(woda[[#This Row],[KodKlienta]],5)</f>
        <v>00643</v>
      </c>
      <c r="O644" s="3">
        <f>VALUE(RIGHT(LEFT(woda[[#This Row],[KodKlienta]],7),2))</f>
        <v>5</v>
      </c>
      <c r="P644" s="1" t="str">
        <f>RIGHT(woda[[#This Row],[KodKlienta]],3)</f>
        <v>ZOL</v>
      </c>
      <c r="Q644" s="1">
        <f>SUM(woda[[#This Row],[I]:[XII]])</f>
        <v>148</v>
      </c>
      <c r="R644" s="2">
        <f>woda[[#This Row],[suma ]]/woda[[#This Row],[liczba osób]]</f>
        <v>29.6</v>
      </c>
    </row>
    <row r="645" spans="1:18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s="1" t="str">
        <f>LEFT(woda[[#This Row],[KodKlienta]],5)</f>
        <v>00644</v>
      </c>
      <c r="O645" s="3">
        <f>VALUE(RIGHT(LEFT(woda[[#This Row],[KodKlienta]],7),2))</f>
        <v>4</v>
      </c>
      <c r="P645" s="1" t="str">
        <f>RIGHT(woda[[#This Row],[KodKlienta]],3)</f>
        <v>WES</v>
      </c>
      <c r="Q645" s="1">
        <f>SUM(woda[[#This Row],[I]:[XII]])</f>
        <v>129</v>
      </c>
      <c r="R645" s="2">
        <f>woda[[#This Row],[suma ]]/woda[[#This Row],[liczba osób]]</f>
        <v>32.25</v>
      </c>
    </row>
    <row r="646" spans="1:18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s="1" t="str">
        <f>LEFT(woda[[#This Row],[KodKlienta]],5)</f>
        <v>00645</v>
      </c>
      <c r="O646" s="3">
        <f>VALUE(RIGHT(LEFT(woda[[#This Row],[KodKlienta]],7),2))</f>
        <v>4</v>
      </c>
      <c r="P646" s="1" t="str">
        <f>RIGHT(woda[[#This Row],[KodKlienta]],3)</f>
        <v>WIL</v>
      </c>
      <c r="Q646" s="1">
        <f>SUM(woda[[#This Row],[I]:[XII]])</f>
        <v>159</v>
      </c>
      <c r="R646" s="2">
        <f>woda[[#This Row],[suma ]]/woda[[#This Row],[liczba osób]]</f>
        <v>39.75</v>
      </c>
    </row>
    <row r="647" spans="1:18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s="1" t="str">
        <f>LEFT(woda[[#This Row],[KodKlienta]],5)</f>
        <v>00646</v>
      </c>
      <c r="O647" s="3">
        <f>VALUE(RIGHT(LEFT(woda[[#This Row],[KodKlienta]],7),2))</f>
        <v>4</v>
      </c>
      <c r="P647" s="1" t="str">
        <f>RIGHT(woda[[#This Row],[KodKlienta]],3)</f>
        <v>ZOL</v>
      </c>
      <c r="Q647" s="1">
        <f>SUM(woda[[#This Row],[I]:[XII]])</f>
        <v>126</v>
      </c>
      <c r="R647" s="2">
        <f>woda[[#This Row],[suma ]]/woda[[#This Row],[liczba osób]]</f>
        <v>31.5</v>
      </c>
    </row>
    <row r="648" spans="1:18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s="1" t="str">
        <f>LEFT(woda[[#This Row],[KodKlienta]],5)</f>
        <v>00647</v>
      </c>
      <c r="O648" s="3">
        <f>VALUE(RIGHT(LEFT(woda[[#This Row],[KodKlienta]],7),2))</f>
        <v>1</v>
      </c>
      <c r="P648" s="1" t="str">
        <f>RIGHT(woda[[#This Row],[KodKlienta]],3)</f>
        <v>BIE</v>
      </c>
      <c r="Q648" s="1">
        <f>SUM(woda[[#This Row],[I]:[XII]])</f>
        <v>28</v>
      </c>
      <c r="R648" s="2">
        <f>woda[[#This Row],[suma ]]/woda[[#This Row],[liczba osób]]</f>
        <v>28</v>
      </c>
    </row>
    <row r="649" spans="1:18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s="1" t="str">
        <f>LEFT(woda[[#This Row],[KodKlienta]],5)</f>
        <v>00648</v>
      </c>
      <c r="O649" s="3">
        <f>VALUE(RIGHT(LEFT(woda[[#This Row],[KodKlienta]],7),2))</f>
        <v>3</v>
      </c>
      <c r="P649" s="1" t="str">
        <f>RIGHT(woda[[#This Row],[KodKlienta]],3)</f>
        <v>PRA</v>
      </c>
      <c r="Q649" s="1">
        <f>SUM(woda[[#This Row],[I]:[XII]])</f>
        <v>97</v>
      </c>
      <c r="R649" s="2">
        <f>woda[[#This Row],[suma ]]/woda[[#This Row],[liczba osób]]</f>
        <v>32.333333333333336</v>
      </c>
    </row>
    <row r="650" spans="1:18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s="1" t="str">
        <f>LEFT(woda[[#This Row],[KodKlienta]],5)</f>
        <v>00649</v>
      </c>
      <c r="O650" s="3">
        <f>VALUE(RIGHT(LEFT(woda[[#This Row],[KodKlienta]],7),2))</f>
        <v>2</v>
      </c>
      <c r="P650" s="1" t="str">
        <f>RIGHT(woda[[#This Row],[KodKlienta]],3)</f>
        <v>WIL</v>
      </c>
      <c r="Q650" s="1">
        <f>SUM(woda[[#This Row],[I]:[XII]])</f>
        <v>54</v>
      </c>
      <c r="R650" s="2">
        <f>woda[[#This Row],[suma ]]/woda[[#This Row],[liczba osób]]</f>
        <v>27</v>
      </c>
    </row>
    <row r="651" spans="1:18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s="1" t="str">
        <f>LEFT(woda[[#This Row],[KodKlienta]],5)</f>
        <v>00650</v>
      </c>
      <c r="O651" s="3">
        <f>VALUE(RIGHT(LEFT(woda[[#This Row],[KodKlienta]],7),2))</f>
        <v>3</v>
      </c>
      <c r="P651" s="1" t="str">
        <f>RIGHT(woda[[#This Row],[KodKlienta]],3)</f>
        <v>WLO</v>
      </c>
      <c r="Q651" s="1">
        <f>SUM(woda[[#This Row],[I]:[XII]])</f>
        <v>94</v>
      </c>
      <c r="R651" s="2">
        <f>woda[[#This Row],[suma ]]/woda[[#This Row],[liczba osób]]</f>
        <v>31.333333333333332</v>
      </c>
    </row>
    <row r="652" spans="1:18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s="1" t="str">
        <f>LEFT(woda[[#This Row],[KodKlienta]],5)</f>
        <v>00651</v>
      </c>
      <c r="O652" s="3">
        <f>VALUE(RIGHT(LEFT(woda[[#This Row],[KodKlienta]],7),2))</f>
        <v>2</v>
      </c>
      <c r="P652" s="1" t="str">
        <f>RIGHT(woda[[#This Row],[KodKlienta]],3)</f>
        <v>WOL</v>
      </c>
      <c r="Q652" s="1">
        <f>SUM(woda[[#This Row],[I]:[XII]])</f>
        <v>57</v>
      </c>
      <c r="R652" s="2">
        <f>woda[[#This Row],[suma ]]/woda[[#This Row],[liczba osób]]</f>
        <v>28.5</v>
      </c>
    </row>
    <row r="653" spans="1:18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s="1" t="str">
        <f>LEFT(woda[[#This Row],[KodKlienta]],5)</f>
        <v>00652</v>
      </c>
      <c r="O653" s="3">
        <f>VALUE(RIGHT(LEFT(woda[[#This Row],[KodKlienta]],7),2))</f>
        <v>3</v>
      </c>
      <c r="P653" s="1" t="str">
        <f>RIGHT(woda[[#This Row],[KodKlienta]],3)</f>
        <v>TAR</v>
      </c>
      <c r="Q653" s="1">
        <f>SUM(woda[[#This Row],[I]:[XII]])</f>
        <v>96</v>
      </c>
      <c r="R653" s="2">
        <f>woda[[#This Row],[suma ]]/woda[[#This Row],[liczba osób]]</f>
        <v>32</v>
      </c>
    </row>
    <row r="654" spans="1:18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s="1" t="str">
        <f>LEFT(woda[[#This Row],[KodKlienta]],5)</f>
        <v>00653</v>
      </c>
      <c r="O654" s="3">
        <f>VALUE(RIGHT(LEFT(woda[[#This Row],[KodKlienta]],7),2))</f>
        <v>2</v>
      </c>
      <c r="P654" s="1" t="str">
        <f>RIGHT(woda[[#This Row],[KodKlienta]],3)</f>
        <v>BEM</v>
      </c>
      <c r="Q654" s="1">
        <f>SUM(woda[[#This Row],[I]:[XII]])</f>
        <v>58</v>
      </c>
      <c r="R654" s="2">
        <f>woda[[#This Row],[suma ]]/woda[[#This Row],[liczba osób]]</f>
        <v>29</v>
      </c>
    </row>
    <row r="655" spans="1:18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s="1" t="str">
        <f>LEFT(woda[[#This Row],[KodKlienta]],5)</f>
        <v>00654</v>
      </c>
      <c r="O655" s="3">
        <f>VALUE(RIGHT(LEFT(woda[[#This Row],[KodKlienta]],7),2))</f>
        <v>3</v>
      </c>
      <c r="P655" s="1" t="str">
        <f>RIGHT(woda[[#This Row],[KodKlienta]],3)</f>
        <v>WAW</v>
      </c>
      <c r="Q655" s="1">
        <f>SUM(woda[[#This Row],[I]:[XII]])</f>
        <v>90</v>
      </c>
      <c r="R655" s="2">
        <f>woda[[#This Row],[suma ]]/woda[[#This Row],[liczba osób]]</f>
        <v>30</v>
      </c>
    </row>
    <row r="656" spans="1:18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s="1" t="str">
        <f>LEFT(woda[[#This Row],[KodKlienta]],5)</f>
        <v>00655</v>
      </c>
      <c r="O656" s="3">
        <f>VALUE(RIGHT(LEFT(woda[[#This Row],[KodKlienta]],7),2))</f>
        <v>2</v>
      </c>
      <c r="P656" s="1" t="str">
        <f>RIGHT(woda[[#This Row],[KodKlienta]],3)</f>
        <v>URU</v>
      </c>
      <c r="Q656" s="1">
        <f>SUM(woda[[#This Row],[I]:[XII]])</f>
        <v>57</v>
      </c>
      <c r="R656" s="2">
        <f>woda[[#This Row],[suma ]]/woda[[#This Row],[liczba osób]]</f>
        <v>28.5</v>
      </c>
    </row>
    <row r="657" spans="1:18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s="1" t="str">
        <f>LEFT(woda[[#This Row],[KodKlienta]],5)</f>
        <v>00656</v>
      </c>
      <c r="O657" s="3">
        <f>VALUE(RIGHT(LEFT(woda[[#This Row],[KodKlienta]],7),2))</f>
        <v>5</v>
      </c>
      <c r="P657" s="1" t="str">
        <f>RIGHT(woda[[#This Row],[KodKlienta]],3)</f>
        <v>BIE</v>
      </c>
      <c r="Q657" s="1">
        <f>SUM(woda[[#This Row],[I]:[XII]])</f>
        <v>155</v>
      </c>
      <c r="R657" s="2">
        <f>woda[[#This Row],[suma ]]/woda[[#This Row],[liczba osób]]</f>
        <v>31</v>
      </c>
    </row>
    <row r="658" spans="1:18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s="1" t="str">
        <f>LEFT(woda[[#This Row],[KodKlienta]],5)</f>
        <v>00657</v>
      </c>
      <c r="O658" s="3">
        <f>VALUE(RIGHT(LEFT(woda[[#This Row],[KodKlienta]],7),2))</f>
        <v>2</v>
      </c>
      <c r="P658" s="1" t="str">
        <f>RIGHT(woda[[#This Row],[KodKlienta]],3)</f>
        <v>BEM</v>
      </c>
      <c r="Q658" s="1">
        <f>SUM(woda[[#This Row],[I]:[XII]])</f>
        <v>54</v>
      </c>
      <c r="R658" s="2">
        <f>woda[[#This Row],[suma ]]/woda[[#This Row],[liczba osób]]</f>
        <v>27</v>
      </c>
    </row>
    <row r="659" spans="1:18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s="1" t="str">
        <f>LEFT(woda[[#This Row],[KodKlienta]],5)</f>
        <v>00658</v>
      </c>
      <c r="O659" s="3">
        <f>VALUE(RIGHT(LEFT(woda[[#This Row],[KodKlienta]],7),2))</f>
        <v>3</v>
      </c>
      <c r="P659" s="1" t="str">
        <f>RIGHT(woda[[#This Row],[KodKlienta]],3)</f>
        <v>MOK</v>
      </c>
      <c r="Q659" s="1">
        <f>SUM(woda[[#This Row],[I]:[XII]])</f>
        <v>103</v>
      </c>
      <c r="R659" s="2">
        <f>woda[[#This Row],[suma ]]/woda[[#This Row],[liczba osób]]</f>
        <v>34.333333333333336</v>
      </c>
    </row>
    <row r="660" spans="1:18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s="1" t="str">
        <f>LEFT(woda[[#This Row],[KodKlienta]],5)</f>
        <v>00659</v>
      </c>
      <c r="O660" s="3">
        <f>VALUE(RIGHT(LEFT(woda[[#This Row],[KodKlienta]],7),2))</f>
        <v>3</v>
      </c>
      <c r="P660" s="1" t="str">
        <f>RIGHT(woda[[#This Row],[KodKlienta]],3)</f>
        <v>WLO</v>
      </c>
      <c r="Q660" s="1">
        <f>SUM(woda[[#This Row],[I]:[XII]])</f>
        <v>86</v>
      </c>
      <c r="R660" s="2">
        <f>woda[[#This Row],[suma ]]/woda[[#This Row],[liczba osób]]</f>
        <v>28.666666666666668</v>
      </c>
    </row>
    <row r="661" spans="1:18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s="1" t="str">
        <f>LEFT(woda[[#This Row],[KodKlienta]],5)</f>
        <v>00660</v>
      </c>
      <c r="O661" s="3">
        <f>VALUE(RIGHT(LEFT(woda[[#This Row],[KodKlienta]],7),2))</f>
        <v>4</v>
      </c>
      <c r="P661" s="1" t="str">
        <f>RIGHT(woda[[#This Row],[KodKlienta]],3)</f>
        <v>WOL</v>
      </c>
      <c r="Q661" s="1">
        <f>SUM(woda[[#This Row],[I]:[XII]])</f>
        <v>117</v>
      </c>
      <c r="R661" s="2">
        <f>woda[[#This Row],[suma ]]/woda[[#This Row],[liczba osób]]</f>
        <v>29.25</v>
      </c>
    </row>
    <row r="662" spans="1:18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s="1" t="str">
        <f>LEFT(woda[[#This Row],[KodKlienta]],5)</f>
        <v>00661</v>
      </c>
      <c r="O662" s="3">
        <f>VALUE(RIGHT(LEFT(woda[[#This Row],[KodKlienta]],7),2))</f>
        <v>4</v>
      </c>
      <c r="P662" s="1" t="str">
        <f>RIGHT(woda[[#This Row],[KodKlienta]],3)</f>
        <v>WLO</v>
      </c>
      <c r="Q662" s="1">
        <f>SUM(woda[[#This Row],[I]:[XII]])</f>
        <v>127</v>
      </c>
      <c r="R662" s="2">
        <f>woda[[#This Row],[suma ]]/woda[[#This Row],[liczba osób]]</f>
        <v>31.75</v>
      </c>
    </row>
    <row r="663" spans="1:18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s="1" t="str">
        <f>LEFT(woda[[#This Row],[KodKlienta]],5)</f>
        <v>00662</v>
      </c>
      <c r="O663" s="3">
        <f>VALUE(RIGHT(LEFT(woda[[#This Row],[KodKlienta]],7),2))</f>
        <v>5</v>
      </c>
      <c r="P663" s="1" t="str">
        <f>RIGHT(woda[[#This Row],[KodKlienta]],3)</f>
        <v>ZOL</v>
      </c>
      <c r="Q663" s="1">
        <f>SUM(woda[[#This Row],[I]:[XII]])</f>
        <v>147</v>
      </c>
      <c r="R663" s="2">
        <f>woda[[#This Row],[suma ]]/woda[[#This Row],[liczba osób]]</f>
        <v>29.4</v>
      </c>
    </row>
    <row r="664" spans="1:18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s="1" t="str">
        <f>LEFT(woda[[#This Row],[KodKlienta]],5)</f>
        <v>00663</v>
      </c>
      <c r="O664" s="3">
        <f>VALUE(RIGHT(LEFT(woda[[#This Row],[KodKlienta]],7),2))</f>
        <v>3</v>
      </c>
      <c r="P664" s="1" t="str">
        <f>RIGHT(woda[[#This Row],[KodKlienta]],3)</f>
        <v>WES</v>
      </c>
      <c r="Q664" s="1">
        <f>SUM(woda[[#This Row],[I]:[XII]])</f>
        <v>83</v>
      </c>
      <c r="R664" s="2">
        <f>woda[[#This Row],[suma ]]/woda[[#This Row],[liczba osób]]</f>
        <v>27.666666666666668</v>
      </c>
    </row>
    <row r="665" spans="1:18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s="1" t="str">
        <f>LEFT(woda[[#This Row],[KodKlienta]],5)</f>
        <v>00664</v>
      </c>
      <c r="O665" s="3">
        <f>VALUE(RIGHT(LEFT(woda[[#This Row],[KodKlienta]],7),2))</f>
        <v>3</v>
      </c>
      <c r="P665" s="1" t="str">
        <f>RIGHT(woda[[#This Row],[KodKlienta]],3)</f>
        <v>PRA</v>
      </c>
      <c r="Q665" s="1">
        <f>SUM(woda[[#This Row],[I]:[XII]])</f>
        <v>87</v>
      </c>
      <c r="R665" s="2">
        <f>woda[[#This Row],[suma ]]/woda[[#This Row],[liczba osób]]</f>
        <v>29</v>
      </c>
    </row>
    <row r="666" spans="1:18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s="1" t="str">
        <f>LEFT(woda[[#This Row],[KodKlienta]],5)</f>
        <v>00665</v>
      </c>
      <c r="O666" s="3">
        <f>VALUE(RIGHT(LEFT(woda[[#This Row],[KodKlienta]],7),2))</f>
        <v>3</v>
      </c>
      <c r="P666" s="1" t="str">
        <f>RIGHT(woda[[#This Row],[KodKlienta]],3)</f>
        <v>BEM</v>
      </c>
      <c r="Q666" s="1">
        <f>SUM(woda[[#This Row],[I]:[XII]])</f>
        <v>95</v>
      </c>
      <c r="R666" s="2">
        <f>woda[[#This Row],[suma ]]/woda[[#This Row],[liczba osób]]</f>
        <v>31.666666666666668</v>
      </c>
    </row>
    <row r="667" spans="1:18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s="1" t="str">
        <f>LEFT(woda[[#This Row],[KodKlienta]],5)</f>
        <v>00666</v>
      </c>
      <c r="O667" s="3">
        <f>VALUE(RIGHT(LEFT(woda[[#This Row],[KodKlienta]],7),2))</f>
        <v>4</v>
      </c>
      <c r="P667" s="1" t="str">
        <f>RIGHT(woda[[#This Row],[KodKlienta]],3)</f>
        <v>SRO</v>
      </c>
      <c r="Q667" s="1">
        <f>SUM(woda[[#This Row],[I]:[XII]])</f>
        <v>123</v>
      </c>
      <c r="R667" s="2">
        <f>woda[[#This Row],[suma ]]/woda[[#This Row],[liczba osób]]</f>
        <v>30.75</v>
      </c>
    </row>
    <row r="668" spans="1:18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s="1" t="str">
        <f>LEFT(woda[[#This Row],[KodKlienta]],5)</f>
        <v>00667</v>
      </c>
      <c r="O668" s="3">
        <f>VALUE(RIGHT(LEFT(woda[[#This Row],[KodKlienta]],7),2))</f>
        <v>3</v>
      </c>
      <c r="P668" s="1" t="str">
        <f>RIGHT(woda[[#This Row],[KodKlienta]],3)</f>
        <v>MOK</v>
      </c>
      <c r="Q668" s="1">
        <f>SUM(woda[[#This Row],[I]:[XII]])</f>
        <v>85</v>
      </c>
      <c r="R668" s="2">
        <f>woda[[#This Row],[suma ]]/woda[[#This Row],[liczba osób]]</f>
        <v>28.333333333333332</v>
      </c>
    </row>
    <row r="669" spans="1:18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s="1" t="str">
        <f>LEFT(woda[[#This Row],[KodKlienta]],5)</f>
        <v>00668</v>
      </c>
      <c r="O669" s="3">
        <f>VALUE(RIGHT(LEFT(woda[[#This Row],[KodKlienta]],7),2))</f>
        <v>3</v>
      </c>
      <c r="P669" s="1" t="str">
        <f>RIGHT(woda[[#This Row],[KodKlienta]],3)</f>
        <v>MOK</v>
      </c>
      <c r="Q669" s="1">
        <f>SUM(woda[[#This Row],[I]:[XII]])</f>
        <v>93</v>
      </c>
      <c r="R669" s="2">
        <f>woda[[#This Row],[suma ]]/woda[[#This Row],[liczba osób]]</f>
        <v>31</v>
      </c>
    </row>
    <row r="670" spans="1:18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s="1" t="str">
        <f>LEFT(woda[[#This Row],[KodKlienta]],5)</f>
        <v>00669</v>
      </c>
      <c r="O670" s="3">
        <f>VALUE(RIGHT(LEFT(woda[[#This Row],[KodKlienta]],7),2))</f>
        <v>3</v>
      </c>
      <c r="P670" s="1" t="str">
        <f>RIGHT(woda[[#This Row],[KodKlienta]],3)</f>
        <v>MOK</v>
      </c>
      <c r="Q670" s="1">
        <f>SUM(woda[[#This Row],[I]:[XII]])</f>
        <v>89</v>
      </c>
      <c r="R670" s="2">
        <f>woda[[#This Row],[suma ]]/woda[[#This Row],[liczba osób]]</f>
        <v>29.666666666666668</v>
      </c>
    </row>
    <row r="671" spans="1:18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s="1" t="str">
        <f>LEFT(woda[[#This Row],[KodKlienta]],5)</f>
        <v>00670</v>
      </c>
      <c r="O671" s="3">
        <f>VALUE(RIGHT(LEFT(woda[[#This Row],[KodKlienta]],7),2))</f>
        <v>5</v>
      </c>
      <c r="P671" s="1" t="str">
        <f>RIGHT(woda[[#This Row],[KodKlienta]],3)</f>
        <v>MOK</v>
      </c>
      <c r="Q671" s="1">
        <f>SUM(woda[[#This Row],[I]:[XII]])</f>
        <v>155</v>
      </c>
      <c r="R671" s="2">
        <f>woda[[#This Row],[suma ]]/woda[[#This Row],[liczba osób]]</f>
        <v>31</v>
      </c>
    </row>
    <row r="672" spans="1:18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s="1" t="str">
        <f>LEFT(woda[[#This Row],[KodKlienta]],5)</f>
        <v>00671</v>
      </c>
      <c r="O672" s="3">
        <f>VALUE(RIGHT(LEFT(woda[[#This Row],[KodKlienta]],7),2))</f>
        <v>1</v>
      </c>
      <c r="P672" s="1" t="str">
        <f>RIGHT(woda[[#This Row],[KodKlienta]],3)</f>
        <v>WLO</v>
      </c>
      <c r="Q672" s="1">
        <f>SUM(woda[[#This Row],[I]:[XII]])</f>
        <v>32</v>
      </c>
      <c r="R672" s="2">
        <f>woda[[#This Row],[suma ]]/woda[[#This Row],[liczba osób]]</f>
        <v>32</v>
      </c>
    </row>
    <row r="673" spans="1:18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s="1" t="str">
        <f>LEFT(woda[[#This Row],[KodKlienta]],5)</f>
        <v>00672</v>
      </c>
      <c r="O673" s="3">
        <f>VALUE(RIGHT(LEFT(woda[[#This Row],[KodKlienta]],7),2))</f>
        <v>4</v>
      </c>
      <c r="P673" s="1" t="str">
        <f>RIGHT(woda[[#This Row],[KodKlienta]],3)</f>
        <v>REM</v>
      </c>
      <c r="Q673" s="1">
        <f>SUM(woda[[#This Row],[I]:[XII]])</f>
        <v>123</v>
      </c>
      <c r="R673" s="2">
        <f>woda[[#This Row],[suma ]]/woda[[#This Row],[liczba osób]]</f>
        <v>30.75</v>
      </c>
    </row>
    <row r="674" spans="1:18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s="1" t="str">
        <f>LEFT(woda[[#This Row],[KodKlienta]],5)</f>
        <v>00673</v>
      </c>
      <c r="O674" s="3">
        <f>VALUE(RIGHT(LEFT(woda[[#This Row],[KodKlienta]],7),2))</f>
        <v>4</v>
      </c>
      <c r="P674" s="1" t="str">
        <f>RIGHT(woda[[#This Row],[KodKlienta]],3)</f>
        <v>BIA</v>
      </c>
      <c r="Q674" s="1">
        <f>SUM(woda[[#This Row],[I]:[XII]])</f>
        <v>129</v>
      </c>
      <c r="R674" s="2">
        <f>woda[[#This Row],[suma ]]/woda[[#This Row],[liczba osób]]</f>
        <v>32.25</v>
      </c>
    </row>
    <row r="675" spans="1:18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s="1" t="str">
        <f>LEFT(woda[[#This Row],[KodKlienta]],5)</f>
        <v>00674</v>
      </c>
      <c r="O675" s="3">
        <f>VALUE(RIGHT(LEFT(woda[[#This Row],[KodKlienta]],7),2))</f>
        <v>3</v>
      </c>
      <c r="P675" s="1" t="str">
        <f>RIGHT(woda[[#This Row],[KodKlienta]],3)</f>
        <v>MOK</v>
      </c>
      <c r="Q675" s="1">
        <f>SUM(woda[[#This Row],[I]:[XII]])</f>
        <v>94</v>
      </c>
      <c r="R675" s="2">
        <f>woda[[#This Row],[suma ]]/woda[[#This Row],[liczba osób]]</f>
        <v>31.333333333333332</v>
      </c>
    </row>
    <row r="676" spans="1:18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s="1" t="str">
        <f>LEFT(woda[[#This Row],[KodKlienta]],5)</f>
        <v>00675</v>
      </c>
      <c r="O676" s="3">
        <f>VALUE(RIGHT(LEFT(woda[[#This Row],[KodKlienta]],7),2))</f>
        <v>3</v>
      </c>
      <c r="P676" s="1" t="str">
        <f>RIGHT(woda[[#This Row],[KodKlienta]],3)</f>
        <v>OCH</v>
      </c>
      <c r="Q676" s="1">
        <f>SUM(woda[[#This Row],[I]:[XII]])</f>
        <v>87</v>
      </c>
      <c r="R676" s="2">
        <f>woda[[#This Row],[suma ]]/woda[[#This Row],[liczba osób]]</f>
        <v>29</v>
      </c>
    </row>
    <row r="677" spans="1:18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s="1" t="str">
        <f>LEFT(woda[[#This Row],[KodKlienta]],5)</f>
        <v>00676</v>
      </c>
      <c r="O677" s="3">
        <f>VALUE(RIGHT(LEFT(woda[[#This Row],[KodKlienta]],7),2))</f>
        <v>3</v>
      </c>
      <c r="P677" s="1" t="str">
        <f>RIGHT(woda[[#This Row],[KodKlienta]],3)</f>
        <v>WAW</v>
      </c>
      <c r="Q677" s="1">
        <f>SUM(woda[[#This Row],[I]:[XII]])</f>
        <v>89</v>
      </c>
      <c r="R677" s="2">
        <f>woda[[#This Row],[suma ]]/woda[[#This Row],[liczba osób]]</f>
        <v>29.666666666666668</v>
      </c>
    </row>
    <row r="678" spans="1:18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s="1" t="str">
        <f>LEFT(woda[[#This Row],[KodKlienta]],5)</f>
        <v>00677</v>
      </c>
      <c r="O678" s="3">
        <f>VALUE(RIGHT(LEFT(woda[[#This Row],[KodKlienta]],7),2))</f>
        <v>1</v>
      </c>
      <c r="P678" s="1" t="str">
        <f>RIGHT(woda[[#This Row],[KodKlienta]],3)</f>
        <v>BIA</v>
      </c>
      <c r="Q678" s="1">
        <f>SUM(woda[[#This Row],[I]:[XII]])</f>
        <v>28</v>
      </c>
      <c r="R678" s="2">
        <f>woda[[#This Row],[suma ]]/woda[[#This Row],[liczba osób]]</f>
        <v>28</v>
      </c>
    </row>
    <row r="679" spans="1:18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s="1" t="str">
        <f>LEFT(woda[[#This Row],[KodKlienta]],5)</f>
        <v>00678</v>
      </c>
      <c r="O679" s="3">
        <f>VALUE(RIGHT(LEFT(woda[[#This Row],[KodKlienta]],7),2))</f>
        <v>5</v>
      </c>
      <c r="P679" s="1" t="str">
        <f>RIGHT(woda[[#This Row],[KodKlienta]],3)</f>
        <v>REM</v>
      </c>
      <c r="Q679" s="1">
        <f>SUM(woda[[#This Row],[I]:[XII]])</f>
        <v>163</v>
      </c>
      <c r="R679" s="2">
        <f>woda[[#This Row],[suma ]]/woda[[#This Row],[liczba osób]]</f>
        <v>32.6</v>
      </c>
    </row>
    <row r="680" spans="1:18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s="1" t="str">
        <f>LEFT(woda[[#This Row],[KodKlienta]],5)</f>
        <v>00679</v>
      </c>
      <c r="O680" s="3">
        <f>VALUE(RIGHT(LEFT(woda[[#This Row],[KodKlienta]],7),2))</f>
        <v>1</v>
      </c>
      <c r="P680" s="1" t="str">
        <f>RIGHT(woda[[#This Row],[KodKlienta]],3)</f>
        <v>ZOL</v>
      </c>
      <c r="Q680" s="1">
        <f>SUM(woda[[#This Row],[I]:[XII]])</f>
        <v>27</v>
      </c>
      <c r="R680" s="2">
        <f>woda[[#This Row],[suma ]]/woda[[#This Row],[liczba osób]]</f>
        <v>27</v>
      </c>
    </row>
    <row r="681" spans="1:18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s="1" t="str">
        <f>LEFT(woda[[#This Row],[KodKlienta]],5)</f>
        <v>00680</v>
      </c>
      <c r="O681" s="3">
        <f>VALUE(RIGHT(LEFT(woda[[#This Row],[KodKlienta]],7),2))</f>
        <v>1</v>
      </c>
      <c r="P681" s="1" t="str">
        <f>RIGHT(woda[[#This Row],[KodKlienta]],3)</f>
        <v>BIA</v>
      </c>
      <c r="Q681" s="1">
        <f>SUM(woda[[#This Row],[I]:[XII]])</f>
        <v>30</v>
      </c>
      <c r="R681" s="2">
        <f>woda[[#This Row],[suma ]]/woda[[#This Row],[liczba osób]]</f>
        <v>30</v>
      </c>
    </row>
    <row r="682" spans="1:18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s="1" t="str">
        <f>LEFT(woda[[#This Row],[KodKlienta]],5)</f>
        <v>00681</v>
      </c>
      <c r="O682" s="3">
        <f>VALUE(RIGHT(LEFT(woda[[#This Row],[KodKlienta]],7),2))</f>
        <v>7</v>
      </c>
      <c r="P682" s="1" t="str">
        <f>RIGHT(woda[[#This Row],[KodKlienta]],3)</f>
        <v>BIA</v>
      </c>
      <c r="Q682" s="1">
        <f>SUM(woda[[#This Row],[I]:[XII]])</f>
        <v>205</v>
      </c>
      <c r="R682" s="2">
        <f>woda[[#This Row],[suma ]]/woda[[#This Row],[liczba osób]]</f>
        <v>29.285714285714285</v>
      </c>
    </row>
    <row r="683" spans="1:18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s="1" t="str">
        <f>LEFT(woda[[#This Row],[KodKlienta]],5)</f>
        <v>00682</v>
      </c>
      <c r="O683" s="3">
        <f>VALUE(RIGHT(LEFT(woda[[#This Row],[KodKlienta]],7),2))</f>
        <v>5</v>
      </c>
      <c r="P683" s="1" t="str">
        <f>RIGHT(woda[[#This Row],[KodKlienta]],3)</f>
        <v>PRA</v>
      </c>
      <c r="Q683" s="1">
        <f>SUM(woda[[#This Row],[I]:[XII]])</f>
        <v>157</v>
      </c>
      <c r="R683" s="2">
        <f>woda[[#This Row],[suma ]]/woda[[#This Row],[liczba osób]]</f>
        <v>31.4</v>
      </c>
    </row>
    <row r="684" spans="1:18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s="1" t="str">
        <f>LEFT(woda[[#This Row],[KodKlienta]],5)</f>
        <v>00683</v>
      </c>
      <c r="O684" s="3">
        <f>VALUE(RIGHT(LEFT(woda[[#This Row],[KodKlienta]],7),2))</f>
        <v>5</v>
      </c>
      <c r="P684" s="1" t="str">
        <f>RIGHT(woda[[#This Row],[KodKlienta]],3)</f>
        <v>WAW</v>
      </c>
      <c r="Q684" s="1">
        <f>SUM(woda[[#This Row],[I]:[XII]])</f>
        <v>163</v>
      </c>
      <c r="R684" s="2">
        <f>woda[[#This Row],[suma ]]/woda[[#This Row],[liczba osób]]</f>
        <v>32.6</v>
      </c>
    </row>
    <row r="685" spans="1:18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s="1" t="str">
        <f>LEFT(woda[[#This Row],[KodKlienta]],5)</f>
        <v>00684</v>
      </c>
      <c r="O685" s="3">
        <f>VALUE(RIGHT(LEFT(woda[[#This Row],[KodKlienta]],7),2))</f>
        <v>1</v>
      </c>
      <c r="P685" s="1" t="str">
        <f>RIGHT(woda[[#This Row],[KodKlienta]],3)</f>
        <v>URY</v>
      </c>
      <c r="Q685" s="1">
        <f>SUM(woda[[#This Row],[I]:[XII]])</f>
        <v>30</v>
      </c>
      <c r="R685" s="2">
        <f>woda[[#This Row],[suma ]]/woda[[#This Row],[liczba osób]]</f>
        <v>30</v>
      </c>
    </row>
    <row r="686" spans="1:18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s="1" t="str">
        <f>LEFT(woda[[#This Row],[KodKlienta]],5)</f>
        <v>00685</v>
      </c>
      <c r="O686" s="3">
        <f>VALUE(RIGHT(LEFT(woda[[#This Row],[KodKlienta]],7),2))</f>
        <v>3</v>
      </c>
      <c r="P686" s="1" t="str">
        <f>RIGHT(woda[[#This Row],[KodKlienta]],3)</f>
        <v>WLO</v>
      </c>
      <c r="Q686" s="1">
        <f>SUM(woda[[#This Row],[I]:[XII]])</f>
        <v>97</v>
      </c>
      <c r="R686" s="2">
        <f>woda[[#This Row],[suma ]]/woda[[#This Row],[liczba osób]]</f>
        <v>32.333333333333336</v>
      </c>
    </row>
    <row r="687" spans="1:18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s="1" t="str">
        <f>LEFT(woda[[#This Row],[KodKlienta]],5)</f>
        <v>00686</v>
      </c>
      <c r="O687" s="3">
        <f>VALUE(RIGHT(LEFT(woda[[#This Row],[KodKlienta]],7),2))</f>
        <v>4</v>
      </c>
      <c r="P687" s="1" t="str">
        <f>RIGHT(woda[[#This Row],[KodKlienta]],3)</f>
        <v>OCH</v>
      </c>
      <c r="Q687" s="1">
        <f>SUM(woda[[#This Row],[I]:[XII]])</f>
        <v>139</v>
      </c>
      <c r="R687" s="2">
        <f>woda[[#This Row],[suma ]]/woda[[#This Row],[liczba osób]]</f>
        <v>34.75</v>
      </c>
    </row>
    <row r="688" spans="1:18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s="1" t="str">
        <f>LEFT(woda[[#This Row],[KodKlienta]],5)</f>
        <v>00687</v>
      </c>
      <c r="O688" s="3">
        <f>VALUE(RIGHT(LEFT(woda[[#This Row],[KodKlienta]],7),2))</f>
        <v>3</v>
      </c>
      <c r="P688" s="1" t="str">
        <f>RIGHT(woda[[#This Row],[KodKlienta]],3)</f>
        <v>WIL</v>
      </c>
      <c r="Q688" s="1">
        <f>SUM(woda[[#This Row],[I]:[XII]])</f>
        <v>96</v>
      </c>
      <c r="R688" s="2">
        <f>woda[[#This Row],[suma ]]/woda[[#This Row],[liczba osób]]</f>
        <v>32</v>
      </c>
    </row>
    <row r="689" spans="1:18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s="1" t="str">
        <f>LEFT(woda[[#This Row],[KodKlienta]],5)</f>
        <v>00688</v>
      </c>
      <c r="O689" s="3">
        <f>VALUE(RIGHT(LEFT(woda[[#This Row],[KodKlienta]],7),2))</f>
        <v>4</v>
      </c>
      <c r="P689" s="1" t="str">
        <f>RIGHT(woda[[#This Row],[KodKlienta]],3)</f>
        <v>WAW</v>
      </c>
      <c r="Q689" s="1">
        <f>SUM(woda[[#This Row],[I]:[XII]])</f>
        <v>129</v>
      </c>
      <c r="R689" s="2">
        <f>woda[[#This Row],[suma ]]/woda[[#This Row],[liczba osób]]</f>
        <v>32.25</v>
      </c>
    </row>
    <row r="690" spans="1:18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s="1" t="str">
        <f>LEFT(woda[[#This Row],[KodKlienta]],5)</f>
        <v>00689</v>
      </c>
      <c r="O690" s="3">
        <f>VALUE(RIGHT(LEFT(woda[[#This Row],[KodKlienta]],7),2))</f>
        <v>4</v>
      </c>
      <c r="P690" s="1" t="str">
        <f>RIGHT(woda[[#This Row],[KodKlienta]],3)</f>
        <v>REM</v>
      </c>
      <c r="Q690" s="1">
        <f>SUM(woda[[#This Row],[I]:[XII]])</f>
        <v>123</v>
      </c>
      <c r="R690" s="2">
        <f>woda[[#This Row],[suma ]]/woda[[#This Row],[liczba osób]]</f>
        <v>30.75</v>
      </c>
    </row>
    <row r="691" spans="1:18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s="1" t="str">
        <f>LEFT(woda[[#This Row],[KodKlienta]],5)</f>
        <v>00690</v>
      </c>
      <c r="O691" s="3">
        <f>VALUE(RIGHT(LEFT(woda[[#This Row],[KodKlienta]],7),2))</f>
        <v>4</v>
      </c>
      <c r="P691" s="1" t="str">
        <f>RIGHT(woda[[#This Row],[KodKlienta]],3)</f>
        <v>WIL</v>
      </c>
      <c r="Q691" s="1">
        <f>SUM(woda[[#This Row],[I]:[XII]])</f>
        <v>128</v>
      </c>
      <c r="R691" s="2">
        <f>woda[[#This Row],[suma ]]/woda[[#This Row],[liczba osób]]</f>
        <v>32</v>
      </c>
    </row>
    <row r="692" spans="1:18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s="1" t="str">
        <f>LEFT(woda[[#This Row],[KodKlienta]],5)</f>
        <v>00691</v>
      </c>
      <c r="O692" s="3">
        <f>VALUE(RIGHT(LEFT(woda[[#This Row],[KodKlienta]],7),2))</f>
        <v>1</v>
      </c>
      <c r="P692" s="1" t="str">
        <f>RIGHT(woda[[#This Row],[KodKlienta]],3)</f>
        <v>WES</v>
      </c>
      <c r="Q692" s="1">
        <f>SUM(woda[[#This Row],[I]:[XII]])</f>
        <v>28</v>
      </c>
      <c r="R692" s="2">
        <f>woda[[#This Row],[suma ]]/woda[[#This Row],[liczba osób]]</f>
        <v>28</v>
      </c>
    </row>
    <row r="693" spans="1:18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s="1" t="str">
        <f>LEFT(woda[[#This Row],[KodKlienta]],5)</f>
        <v>00692</v>
      </c>
      <c r="O693" s="3">
        <f>VALUE(RIGHT(LEFT(woda[[#This Row],[KodKlienta]],7),2))</f>
        <v>3</v>
      </c>
      <c r="P693" s="1" t="str">
        <f>RIGHT(woda[[#This Row],[KodKlienta]],3)</f>
        <v>BEM</v>
      </c>
      <c r="Q693" s="1">
        <f>SUM(woda[[#This Row],[I]:[XII]])</f>
        <v>93</v>
      </c>
      <c r="R693" s="2">
        <f>woda[[#This Row],[suma ]]/woda[[#This Row],[liczba osób]]</f>
        <v>31</v>
      </c>
    </row>
    <row r="694" spans="1:18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s="1" t="str">
        <f>LEFT(woda[[#This Row],[KodKlienta]],5)</f>
        <v>00693</v>
      </c>
      <c r="O694" s="3">
        <f>VALUE(RIGHT(LEFT(woda[[#This Row],[KodKlienta]],7),2))</f>
        <v>3</v>
      </c>
      <c r="P694" s="1" t="str">
        <f>RIGHT(woda[[#This Row],[KodKlienta]],3)</f>
        <v>WLO</v>
      </c>
      <c r="Q694" s="1">
        <f>SUM(woda[[#This Row],[I]:[XII]])</f>
        <v>94</v>
      </c>
      <c r="R694" s="2">
        <f>woda[[#This Row],[suma ]]/woda[[#This Row],[liczba osób]]</f>
        <v>31.333333333333332</v>
      </c>
    </row>
    <row r="695" spans="1:18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s="1" t="str">
        <f>LEFT(woda[[#This Row],[KodKlienta]],5)</f>
        <v>00694</v>
      </c>
      <c r="O695" s="3">
        <f>VALUE(RIGHT(LEFT(woda[[#This Row],[KodKlienta]],7),2))</f>
        <v>1</v>
      </c>
      <c r="P695" s="1" t="str">
        <f>RIGHT(woda[[#This Row],[KodKlienta]],3)</f>
        <v>REM</v>
      </c>
      <c r="Q695" s="1">
        <f>SUM(woda[[#This Row],[I]:[XII]])</f>
        <v>28</v>
      </c>
      <c r="R695" s="2">
        <f>woda[[#This Row],[suma ]]/woda[[#This Row],[liczba osób]]</f>
        <v>28</v>
      </c>
    </row>
    <row r="696" spans="1:18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s="1" t="str">
        <f>LEFT(woda[[#This Row],[KodKlienta]],5)</f>
        <v>00695</v>
      </c>
      <c r="O696" s="3">
        <f>VALUE(RIGHT(LEFT(woda[[#This Row],[KodKlienta]],7),2))</f>
        <v>3</v>
      </c>
      <c r="P696" s="1" t="str">
        <f>RIGHT(woda[[#This Row],[KodKlienta]],3)</f>
        <v>BIE</v>
      </c>
      <c r="Q696" s="1">
        <f>SUM(woda[[#This Row],[I]:[XII]])</f>
        <v>92</v>
      </c>
      <c r="R696" s="2">
        <f>woda[[#This Row],[suma ]]/woda[[#This Row],[liczba osób]]</f>
        <v>30.666666666666668</v>
      </c>
    </row>
    <row r="697" spans="1:18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s="1" t="str">
        <f>LEFT(woda[[#This Row],[KodKlienta]],5)</f>
        <v>00696</v>
      </c>
      <c r="O697" s="3">
        <f>VALUE(RIGHT(LEFT(woda[[#This Row],[KodKlienta]],7),2))</f>
        <v>1</v>
      </c>
      <c r="P697" s="1" t="str">
        <f>RIGHT(woda[[#This Row],[KodKlienta]],3)</f>
        <v>BIA</v>
      </c>
      <c r="Q697" s="1">
        <f>SUM(woda[[#This Row],[I]:[XII]])</f>
        <v>31</v>
      </c>
      <c r="R697" s="2">
        <f>woda[[#This Row],[suma ]]/woda[[#This Row],[liczba osób]]</f>
        <v>31</v>
      </c>
    </row>
    <row r="698" spans="1:18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s="1" t="str">
        <f>LEFT(woda[[#This Row],[KodKlienta]],5)</f>
        <v>00697</v>
      </c>
      <c r="O698" s="3">
        <f>VALUE(RIGHT(LEFT(woda[[#This Row],[KodKlienta]],7),2))</f>
        <v>1</v>
      </c>
      <c r="P698" s="1" t="str">
        <f>RIGHT(woda[[#This Row],[KodKlienta]],3)</f>
        <v>BIE</v>
      </c>
      <c r="Q698" s="1">
        <f>SUM(woda[[#This Row],[I]:[XII]])</f>
        <v>26</v>
      </c>
      <c r="R698" s="2">
        <f>woda[[#This Row],[suma ]]/woda[[#This Row],[liczba osób]]</f>
        <v>26</v>
      </c>
    </row>
    <row r="699" spans="1:18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s="1" t="str">
        <f>LEFT(woda[[#This Row],[KodKlienta]],5)</f>
        <v>00698</v>
      </c>
      <c r="O699" s="3">
        <f>VALUE(RIGHT(LEFT(woda[[#This Row],[KodKlienta]],7),2))</f>
        <v>3</v>
      </c>
      <c r="P699" s="1" t="str">
        <f>RIGHT(woda[[#This Row],[KodKlienta]],3)</f>
        <v>BEM</v>
      </c>
      <c r="Q699" s="1">
        <f>SUM(woda[[#This Row],[I]:[XII]])</f>
        <v>97</v>
      </c>
      <c r="R699" s="2">
        <f>woda[[#This Row],[suma ]]/woda[[#This Row],[liczba osób]]</f>
        <v>32.333333333333336</v>
      </c>
    </row>
    <row r="700" spans="1:18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s="1" t="str">
        <f>LEFT(woda[[#This Row],[KodKlienta]],5)</f>
        <v>00699</v>
      </c>
      <c r="O700" s="3">
        <f>VALUE(RIGHT(LEFT(woda[[#This Row],[KodKlienta]],7),2))</f>
        <v>3</v>
      </c>
      <c r="P700" s="1" t="str">
        <f>RIGHT(woda[[#This Row],[KodKlienta]],3)</f>
        <v>ZOL</v>
      </c>
      <c r="Q700" s="1">
        <f>SUM(woda[[#This Row],[I]:[XII]])</f>
        <v>97</v>
      </c>
      <c r="R700" s="2">
        <f>woda[[#This Row],[suma ]]/woda[[#This Row],[liczba osób]]</f>
        <v>32.333333333333336</v>
      </c>
    </row>
    <row r="701" spans="1:18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s="1" t="str">
        <f>LEFT(woda[[#This Row],[KodKlienta]],5)</f>
        <v>00700</v>
      </c>
      <c r="O701" s="3">
        <f>VALUE(RIGHT(LEFT(woda[[#This Row],[KodKlienta]],7),2))</f>
        <v>5</v>
      </c>
      <c r="P701" s="1" t="str">
        <f>RIGHT(woda[[#This Row],[KodKlienta]],3)</f>
        <v>WAW</v>
      </c>
      <c r="Q701" s="1">
        <f>SUM(woda[[#This Row],[I]:[XII]])</f>
        <v>160</v>
      </c>
      <c r="R701" s="2">
        <f>woda[[#This Row],[suma ]]/woda[[#This Row],[liczba osób]]</f>
        <v>32</v>
      </c>
    </row>
    <row r="702" spans="1:18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s="1" t="str">
        <f>LEFT(woda[[#This Row],[KodKlienta]],5)</f>
        <v>00701</v>
      </c>
      <c r="O702" s="3">
        <f>VALUE(RIGHT(LEFT(woda[[#This Row],[KodKlienta]],7),2))</f>
        <v>6</v>
      </c>
      <c r="P702" s="1" t="str">
        <f>RIGHT(woda[[#This Row],[KodKlienta]],3)</f>
        <v>WIL</v>
      </c>
      <c r="Q702" s="1">
        <f>SUM(woda[[#This Row],[I]:[XII]])</f>
        <v>186</v>
      </c>
      <c r="R702" s="2">
        <f>woda[[#This Row],[suma ]]/woda[[#This Row],[liczba osób]]</f>
        <v>31</v>
      </c>
    </row>
    <row r="703" spans="1:18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s="1" t="str">
        <f>LEFT(woda[[#This Row],[KodKlienta]],5)</f>
        <v>00702</v>
      </c>
      <c r="O703" s="3">
        <f>VALUE(RIGHT(LEFT(woda[[#This Row],[KodKlienta]],7),2))</f>
        <v>1</v>
      </c>
      <c r="P703" s="1" t="str">
        <f>RIGHT(woda[[#This Row],[KodKlienta]],3)</f>
        <v>TAR</v>
      </c>
      <c r="Q703" s="1">
        <f>SUM(woda[[#This Row],[I]:[XII]])</f>
        <v>27</v>
      </c>
      <c r="R703" s="2">
        <f>woda[[#This Row],[suma ]]/woda[[#This Row],[liczba osób]]</f>
        <v>27</v>
      </c>
    </row>
    <row r="704" spans="1:18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s="1" t="str">
        <f>LEFT(woda[[#This Row],[KodKlienta]],5)</f>
        <v>00703</v>
      </c>
      <c r="O704" s="3">
        <f>VALUE(RIGHT(LEFT(woda[[#This Row],[KodKlienta]],7),2))</f>
        <v>3</v>
      </c>
      <c r="P704" s="1" t="str">
        <f>RIGHT(woda[[#This Row],[KodKlienta]],3)</f>
        <v>URY</v>
      </c>
      <c r="Q704" s="1">
        <f>SUM(woda[[#This Row],[I]:[XII]])</f>
        <v>102</v>
      </c>
      <c r="R704" s="2">
        <f>woda[[#This Row],[suma ]]/woda[[#This Row],[liczba osób]]</f>
        <v>34</v>
      </c>
    </row>
    <row r="705" spans="1:18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s="1" t="str">
        <f>LEFT(woda[[#This Row],[KodKlienta]],5)</f>
        <v>00704</v>
      </c>
      <c r="O705" s="3">
        <f>VALUE(RIGHT(LEFT(woda[[#This Row],[KodKlienta]],7),2))</f>
        <v>3</v>
      </c>
      <c r="P705" s="1" t="str">
        <f>RIGHT(woda[[#This Row],[KodKlienta]],3)</f>
        <v>WLO</v>
      </c>
      <c r="Q705" s="1">
        <f>SUM(woda[[#This Row],[I]:[XII]])</f>
        <v>102</v>
      </c>
      <c r="R705" s="2">
        <f>woda[[#This Row],[suma ]]/woda[[#This Row],[liczba osób]]</f>
        <v>34</v>
      </c>
    </row>
    <row r="706" spans="1:18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s="1" t="str">
        <f>LEFT(woda[[#This Row],[KodKlienta]],5)</f>
        <v>00705</v>
      </c>
      <c r="O706" s="3">
        <f>VALUE(RIGHT(LEFT(woda[[#This Row],[KodKlienta]],7),2))</f>
        <v>6</v>
      </c>
      <c r="P706" s="1" t="str">
        <f>RIGHT(woda[[#This Row],[KodKlienta]],3)</f>
        <v>WES</v>
      </c>
      <c r="Q706" s="1">
        <f>SUM(woda[[#This Row],[I]:[XII]])</f>
        <v>190</v>
      </c>
      <c r="R706" s="2">
        <f>woda[[#This Row],[suma ]]/woda[[#This Row],[liczba osób]]</f>
        <v>31.666666666666668</v>
      </c>
    </row>
    <row r="707" spans="1:18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s="1" t="str">
        <f>LEFT(woda[[#This Row],[KodKlienta]],5)</f>
        <v>00706</v>
      </c>
      <c r="O707" s="3">
        <f>VALUE(RIGHT(LEFT(woda[[#This Row],[KodKlienta]],7),2))</f>
        <v>3</v>
      </c>
      <c r="P707" s="1" t="str">
        <f>RIGHT(woda[[#This Row],[KodKlienta]],3)</f>
        <v>TAR</v>
      </c>
      <c r="Q707" s="1">
        <f>SUM(woda[[#This Row],[I]:[XII]])</f>
        <v>98</v>
      </c>
      <c r="R707" s="2">
        <f>woda[[#This Row],[suma ]]/woda[[#This Row],[liczba osób]]</f>
        <v>32.666666666666664</v>
      </c>
    </row>
    <row r="708" spans="1:18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s="1" t="str">
        <f>LEFT(woda[[#This Row],[KodKlienta]],5)</f>
        <v>00707</v>
      </c>
      <c r="O708" s="3">
        <f>VALUE(RIGHT(LEFT(woda[[#This Row],[KodKlienta]],7),2))</f>
        <v>1</v>
      </c>
      <c r="P708" s="1" t="str">
        <f>RIGHT(woda[[#This Row],[KodKlienta]],3)</f>
        <v>SRO</v>
      </c>
      <c r="Q708" s="1">
        <f>SUM(woda[[#This Row],[I]:[XII]])</f>
        <v>31</v>
      </c>
      <c r="R708" s="2">
        <f>woda[[#This Row],[suma ]]/woda[[#This Row],[liczba osób]]</f>
        <v>31</v>
      </c>
    </row>
    <row r="709" spans="1:18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s="1" t="str">
        <f>LEFT(woda[[#This Row],[KodKlienta]],5)</f>
        <v>00708</v>
      </c>
      <c r="O709" s="3">
        <f>VALUE(RIGHT(LEFT(woda[[#This Row],[KodKlienta]],7),2))</f>
        <v>4</v>
      </c>
      <c r="P709" s="1" t="str">
        <f>RIGHT(woda[[#This Row],[KodKlienta]],3)</f>
        <v>OCH</v>
      </c>
      <c r="Q709" s="1">
        <f>SUM(woda[[#This Row],[I]:[XII]])</f>
        <v>127</v>
      </c>
      <c r="R709" s="2">
        <f>woda[[#This Row],[suma ]]/woda[[#This Row],[liczba osób]]</f>
        <v>31.75</v>
      </c>
    </row>
    <row r="710" spans="1:18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s="1" t="str">
        <f>LEFT(woda[[#This Row],[KodKlienta]],5)</f>
        <v>00709</v>
      </c>
      <c r="O710" s="3">
        <f>VALUE(RIGHT(LEFT(woda[[#This Row],[KodKlienta]],7),2))</f>
        <v>5</v>
      </c>
      <c r="P710" s="1" t="str">
        <f>RIGHT(woda[[#This Row],[KodKlienta]],3)</f>
        <v>WIL</v>
      </c>
      <c r="Q710" s="1">
        <f>SUM(woda[[#This Row],[I]:[XII]])</f>
        <v>147</v>
      </c>
      <c r="R710" s="2">
        <f>woda[[#This Row],[suma ]]/woda[[#This Row],[liczba osób]]</f>
        <v>29.4</v>
      </c>
    </row>
    <row r="711" spans="1:18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s="1" t="str">
        <f>LEFT(woda[[#This Row],[KodKlienta]],5)</f>
        <v>00710</v>
      </c>
      <c r="O711" s="3">
        <f>VALUE(RIGHT(LEFT(woda[[#This Row],[KodKlienta]],7),2))</f>
        <v>3</v>
      </c>
      <c r="P711" s="1" t="str">
        <f>RIGHT(woda[[#This Row],[KodKlienta]],3)</f>
        <v>WIL</v>
      </c>
      <c r="Q711" s="1">
        <f>SUM(woda[[#This Row],[I]:[XII]])</f>
        <v>97</v>
      </c>
      <c r="R711" s="2">
        <f>woda[[#This Row],[suma ]]/woda[[#This Row],[liczba osób]]</f>
        <v>32.333333333333336</v>
      </c>
    </row>
    <row r="712" spans="1:18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s="1" t="str">
        <f>LEFT(woda[[#This Row],[KodKlienta]],5)</f>
        <v>00711</v>
      </c>
      <c r="O712" s="3">
        <f>VALUE(RIGHT(LEFT(woda[[#This Row],[KodKlienta]],7),2))</f>
        <v>3</v>
      </c>
      <c r="P712" s="1" t="str">
        <f>RIGHT(woda[[#This Row],[KodKlienta]],3)</f>
        <v>OCH</v>
      </c>
      <c r="Q712" s="1">
        <f>SUM(woda[[#This Row],[I]:[XII]])</f>
        <v>87</v>
      </c>
      <c r="R712" s="2">
        <f>woda[[#This Row],[suma ]]/woda[[#This Row],[liczba osób]]</f>
        <v>29</v>
      </c>
    </row>
    <row r="713" spans="1:18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s="1" t="str">
        <f>LEFT(woda[[#This Row],[KodKlienta]],5)</f>
        <v>00712</v>
      </c>
      <c r="O713" s="3">
        <f>VALUE(RIGHT(LEFT(woda[[#This Row],[KodKlienta]],7),2))</f>
        <v>5</v>
      </c>
      <c r="P713" s="1" t="str">
        <f>RIGHT(woda[[#This Row],[KodKlienta]],3)</f>
        <v>MOK</v>
      </c>
      <c r="Q713" s="1">
        <f>SUM(woda[[#This Row],[I]:[XII]])</f>
        <v>149</v>
      </c>
      <c r="R713" s="2">
        <f>woda[[#This Row],[suma ]]/woda[[#This Row],[liczba osób]]</f>
        <v>29.8</v>
      </c>
    </row>
    <row r="714" spans="1:18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s="1" t="str">
        <f>LEFT(woda[[#This Row],[KodKlienta]],5)</f>
        <v>00713</v>
      </c>
      <c r="O714" s="3">
        <f>VALUE(RIGHT(LEFT(woda[[#This Row],[KodKlienta]],7),2))</f>
        <v>4</v>
      </c>
      <c r="P714" s="1" t="str">
        <f>RIGHT(woda[[#This Row],[KodKlienta]],3)</f>
        <v>SRO</v>
      </c>
      <c r="Q714" s="1">
        <f>SUM(woda[[#This Row],[I]:[XII]])</f>
        <v>123</v>
      </c>
      <c r="R714" s="2">
        <f>woda[[#This Row],[suma ]]/woda[[#This Row],[liczba osób]]</f>
        <v>30.75</v>
      </c>
    </row>
    <row r="715" spans="1:18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s="1" t="str">
        <f>LEFT(woda[[#This Row],[KodKlienta]],5)</f>
        <v>00714</v>
      </c>
      <c r="O715" s="3">
        <f>VALUE(RIGHT(LEFT(woda[[#This Row],[KodKlienta]],7),2))</f>
        <v>2</v>
      </c>
      <c r="P715" s="1" t="str">
        <f>RIGHT(woda[[#This Row],[KodKlienta]],3)</f>
        <v>WES</v>
      </c>
      <c r="Q715" s="1">
        <f>SUM(woda[[#This Row],[I]:[XII]])</f>
        <v>63</v>
      </c>
      <c r="R715" s="2">
        <f>woda[[#This Row],[suma ]]/woda[[#This Row],[liczba osób]]</f>
        <v>31.5</v>
      </c>
    </row>
    <row r="716" spans="1:18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s="1" t="str">
        <f>LEFT(woda[[#This Row],[KodKlienta]],5)</f>
        <v>00715</v>
      </c>
      <c r="O716" s="3">
        <f>VALUE(RIGHT(LEFT(woda[[#This Row],[KodKlienta]],7),2))</f>
        <v>2</v>
      </c>
      <c r="P716" s="1" t="str">
        <f>RIGHT(woda[[#This Row],[KodKlienta]],3)</f>
        <v>REM</v>
      </c>
      <c r="Q716" s="1">
        <f>SUM(woda[[#This Row],[I]:[XII]])</f>
        <v>62</v>
      </c>
      <c r="R716" s="2">
        <f>woda[[#This Row],[suma ]]/woda[[#This Row],[liczba osób]]</f>
        <v>31</v>
      </c>
    </row>
    <row r="717" spans="1:18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s="1" t="str">
        <f>LEFT(woda[[#This Row],[KodKlienta]],5)</f>
        <v>00716</v>
      </c>
      <c r="O717" s="3">
        <f>VALUE(RIGHT(LEFT(woda[[#This Row],[KodKlienta]],7),2))</f>
        <v>4</v>
      </c>
      <c r="P717" s="1" t="str">
        <f>RIGHT(woda[[#This Row],[KodKlienta]],3)</f>
        <v>WIL</v>
      </c>
      <c r="Q717" s="1">
        <f>SUM(woda[[#This Row],[I]:[XII]])</f>
        <v>124</v>
      </c>
      <c r="R717" s="2">
        <f>woda[[#This Row],[suma ]]/woda[[#This Row],[liczba osób]]</f>
        <v>31</v>
      </c>
    </row>
    <row r="718" spans="1:18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s="1" t="str">
        <f>LEFT(woda[[#This Row],[KodKlienta]],5)</f>
        <v>00717</v>
      </c>
      <c r="O718" s="3">
        <f>VALUE(RIGHT(LEFT(woda[[#This Row],[KodKlienta]],7),2))</f>
        <v>3</v>
      </c>
      <c r="P718" s="1" t="str">
        <f>RIGHT(woda[[#This Row],[KodKlienta]],3)</f>
        <v>WAW</v>
      </c>
      <c r="Q718" s="1">
        <f>SUM(woda[[#This Row],[I]:[XII]])</f>
        <v>92</v>
      </c>
      <c r="R718" s="2">
        <f>woda[[#This Row],[suma ]]/woda[[#This Row],[liczba osób]]</f>
        <v>30.666666666666668</v>
      </c>
    </row>
    <row r="719" spans="1:18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s="1" t="str">
        <f>LEFT(woda[[#This Row],[KodKlienta]],5)</f>
        <v>00718</v>
      </c>
      <c r="O719" s="3">
        <f>VALUE(RIGHT(LEFT(woda[[#This Row],[KodKlienta]],7),2))</f>
        <v>4</v>
      </c>
      <c r="P719" s="1" t="str">
        <f>RIGHT(woda[[#This Row],[KodKlienta]],3)</f>
        <v>ZOL</v>
      </c>
      <c r="Q719" s="1">
        <f>SUM(woda[[#This Row],[I]:[XII]])</f>
        <v>126</v>
      </c>
      <c r="R719" s="2">
        <f>woda[[#This Row],[suma ]]/woda[[#This Row],[liczba osób]]</f>
        <v>31.5</v>
      </c>
    </row>
    <row r="720" spans="1:18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s="1" t="str">
        <f>LEFT(woda[[#This Row],[KodKlienta]],5)</f>
        <v>00719</v>
      </c>
      <c r="O720" s="3">
        <f>VALUE(RIGHT(LEFT(woda[[#This Row],[KodKlienta]],7),2))</f>
        <v>2</v>
      </c>
      <c r="P720" s="1" t="str">
        <f>RIGHT(woda[[#This Row],[KodKlienta]],3)</f>
        <v>WAW</v>
      </c>
      <c r="Q720" s="1">
        <f>SUM(woda[[#This Row],[I]:[XII]])</f>
        <v>63</v>
      </c>
      <c r="R720" s="2">
        <f>woda[[#This Row],[suma ]]/woda[[#This Row],[liczba osób]]</f>
        <v>31.5</v>
      </c>
    </row>
    <row r="721" spans="1:18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s="1" t="str">
        <f>LEFT(woda[[#This Row],[KodKlienta]],5)</f>
        <v>00720</v>
      </c>
      <c r="O721" s="3">
        <f>VALUE(RIGHT(LEFT(woda[[#This Row],[KodKlienta]],7),2))</f>
        <v>3</v>
      </c>
      <c r="P721" s="1" t="str">
        <f>RIGHT(woda[[#This Row],[KodKlienta]],3)</f>
        <v>REM</v>
      </c>
      <c r="Q721" s="1">
        <f>SUM(woda[[#This Row],[I]:[XII]])</f>
        <v>98</v>
      </c>
      <c r="R721" s="2">
        <f>woda[[#This Row],[suma ]]/woda[[#This Row],[liczba osób]]</f>
        <v>32.666666666666664</v>
      </c>
    </row>
    <row r="722" spans="1:18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s="1" t="str">
        <f>LEFT(woda[[#This Row],[KodKlienta]],5)</f>
        <v>00721</v>
      </c>
      <c r="O722" s="3">
        <f>VALUE(RIGHT(LEFT(woda[[#This Row],[KodKlienta]],7),2))</f>
        <v>1</v>
      </c>
      <c r="P722" s="1" t="str">
        <f>RIGHT(woda[[#This Row],[KodKlienta]],3)</f>
        <v>REM</v>
      </c>
      <c r="Q722" s="1">
        <f>SUM(woda[[#This Row],[I]:[XII]])</f>
        <v>26</v>
      </c>
      <c r="R722" s="2">
        <f>woda[[#This Row],[suma ]]/woda[[#This Row],[liczba osób]]</f>
        <v>26</v>
      </c>
    </row>
    <row r="723" spans="1:18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s="1" t="str">
        <f>LEFT(woda[[#This Row],[KodKlienta]],5)</f>
        <v>00722</v>
      </c>
      <c r="O723" s="3">
        <f>VALUE(RIGHT(LEFT(woda[[#This Row],[KodKlienta]],7),2))</f>
        <v>4</v>
      </c>
      <c r="P723" s="1" t="str">
        <f>RIGHT(woda[[#This Row],[KodKlienta]],3)</f>
        <v>TAR</v>
      </c>
      <c r="Q723" s="1">
        <f>SUM(woda[[#This Row],[I]:[XII]])</f>
        <v>133</v>
      </c>
      <c r="R723" s="2">
        <f>woda[[#This Row],[suma ]]/woda[[#This Row],[liczba osób]]</f>
        <v>33.25</v>
      </c>
    </row>
    <row r="724" spans="1:18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s="1" t="str">
        <f>LEFT(woda[[#This Row],[KodKlienta]],5)</f>
        <v>00723</v>
      </c>
      <c r="O724" s="3">
        <f>VALUE(RIGHT(LEFT(woda[[#This Row],[KodKlienta]],7),2))</f>
        <v>4</v>
      </c>
      <c r="P724" s="1" t="str">
        <f>RIGHT(woda[[#This Row],[KodKlienta]],3)</f>
        <v>BEM</v>
      </c>
      <c r="Q724" s="1">
        <f>SUM(woda[[#This Row],[I]:[XII]])</f>
        <v>128</v>
      </c>
      <c r="R724" s="2">
        <f>woda[[#This Row],[suma ]]/woda[[#This Row],[liczba osób]]</f>
        <v>32</v>
      </c>
    </row>
    <row r="725" spans="1:18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s="1" t="str">
        <f>LEFT(woda[[#This Row],[KodKlienta]],5)</f>
        <v>00724</v>
      </c>
      <c r="O725" s="3">
        <f>VALUE(RIGHT(LEFT(woda[[#This Row],[KodKlienta]],7),2))</f>
        <v>3</v>
      </c>
      <c r="P725" s="1" t="str">
        <f>RIGHT(woda[[#This Row],[KodKlienta]],3)</f>
        <v>REM</v>
      </c>
      <c r="Q725" s="1">
        <f>SUM(woda[[#This Row],[I]:[XII]])</f>
        <v>92</v>
      </c>
      <c r="R725" s="2">
        <f>woda[[#This Row],[suma ]]/woda[[#This Row],[liczba osób]]</f>
        <v>30.666666666666668</v>
      </c>
    </row>
    <row r="726" spans="1:18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s="1" t="str">
        <f>LEFT(woda[[#This Row],[KodKlienta]],5)</f>
        <v>00725</v>
      </c>
      <c r="O726" s="3">
        <f>VALUE(RIGHT(LEFT(woda[[#This Row],[KodKlienta]],7),2))</f>
        <v>3</v>
      </c>
      <c r="P726" s="1" t="str">
        <f>RIGHT(woda[[#This Row],[KodKlienta]],3)</f>
        <v>WAW</v>
      </c>
      <c r="Q726" s="1">
        <f>SUM(woda[[#This Row],[I]:[XII]])</f>
        <v>97</v>
      </c>
      <c r="R726" s="2">
        <f>woda[[#This Row],[suma ]]/woda[[#This Row],[liczba osób]]</f>
        <v>32.333333333333336</v>
      </c>
    </row>
    <row r="727" spans="1:18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s="1" t="str">
        <f>LEFT(woda[[#This Row],[KodKlienta]],5)</f>
        <v>00726</v>
      </c>
      <c r="O727" s="3">
        <f>VALUE(RIGHT(LEFT(woda[[#This Row],[KodKlienta]],7),2))</f>
        <v>3</v>
      </c>
      <c r="P727" s="1" t="str">
        <f>RIGHT(woda[[#This Row],[KodKlienta]],3)</f>
        <v>WOL</v>
      </c>
      <c r="Q727" s="1">
        <f>SUM(woda[[#This Row],[I]:[XII]])</f>
        <v>95</v>
      </c>
      <c r="R727" s="2">
        <f>woda[[#This Row],[suma ]]/woda[[#This Row],[liczba osób]]</f>
        <v>31.666666666666668</v>
      </c>
    </row>
    <row r="728" spans="1:18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s="1" t="str">
        <f>LEFT(woda[[#This Row],[KodKlienta]],5)</f>
        <v>00727</v>
      </c>
      <c r="O728" s="3">
        <f>VALUE(RIGHT(LEFT(woda[[#This Row],[KodKlienta]],7),2))</f>
        <v>3</v>
      </c>
      <c r="P728" s="1" t="str">
        <f>RIGHT(woda[[#This Row],[KodKlienta]],3)</f>
        <v>WLO</v>
      </c>
      <c r="Q728" s="1">
        <f>SUM(woda[[#This Row],[I]:[XII]])</f>
        <v>94</v>
      </c>
      <c r="R728" s="2">
        <f>woda[[#This Row],[suma ]]/woda[[#This Row],[liczba osób]]</f>
        <v>31.333333333333332</v>
      </c>
    </row>
    <row r="729" spans="1:18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s="1" t="str">
        <f>LEFT(woda[[#This Row],[KodKlienta]],5)</f>
        <v>00728</v>
      </c>
      <c r="O729" s="3">
        <f>VALUE(RIGHT(LEFT(woda[[#This Row],[KodKlienta]],7),2))</f>
        <v>2</v>
      </c>
      <c r="P729" s="1" t="str">
        <f>RIGHT(woda[[#This Row],[KodKlienta]],3)</f>
        <v>WIL</v>
      </c>
      <c r="Q729" s="1">
        <f>SUM(woda[[#This Row],[I]:[XII]])</f>
        <v>56</v>
      </c>
      <c r="R729" s="2">
        <f>woda[[#This Row],[suma ]]/woda[[#This Row],[liczba osób]]</f>
        <v>28</v>
      </c>
    </row>
    <row r="730" spans="1:18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s="1" t="str">
        <f>LEFT(woda[[#This Row],[KodKlienta]],5)</f>
        <v>00729</v>
      </c>
      <c r="O730" s="3">
        <f>VALUE(RIGHT(LEFT(woda[[#This Row],[KodKlienta]],7),2))</f>
        <v>4</v>
      </c>
      <c r="P730" s="1" t="str">
        <f>RIGHT(woda[[#This Row],[KodKlienta]],3)</f>
        <v>WIL</v>
      </c>
      <c r="Q730" s="1">
        <f>SUM(woda[[#This Row],[I]:[XII]])</f>
        <v>129</v>
      </c>
      <c r="R730" s="2">
        <f>woda[[#This Row],[suma ]]/woda[[#This Row],[liczba osób]]</f>
        <v>32.25</v>
      </c>
    </row>
    <row r="731" spans="1:18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s="1" t="str">
        <f>LEFT(woda[[#This Row],[KodKlienta]],5)</f>
        <v>00730</v>
      </c>
      <c r="O731" s="3">
        <f>VALUE(RIGHT(LEFT(woda[[#This Row],[KodKlienta]],7),2))</f>
        <v>7</v>
      </c>
      <c r="P731" s="1" t="str">
        <f>RIGHT(woda[[#This Row],[KodKlienta]],3)</f>
        <v>TAR</v>
      </c>
      <c r="Q731" s="1">
        <f>SUM(woda[[#This Row],[I]:[XII]])</f>
        <v>206</v>
      </c>
      <c r="R731" s="2">
        <f>woda[[#This Row],[suma ]]/woda[[#This Row],[liczba osób]]</f>
        <v>29.428571428571427</v>
      </c>
    </row>
    <row r="732" spans="1:18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s="1" t="str">
        <f>LEFT(woda[[#This Row],[KodKlienta]],5)</f>
        <v>00731</v>
      </c>
      <c r="O732" s="3">
        <f>VALUE(RIGHT(LEFT(woda[[#This Row],[KodKlienta]],7),2))</f>
        <v>3</v>
      </c>
      <c r="P732" s="1" t="str">
        <f>RIGHT(woda[[#This Row],[KodKlienta]],3)</f>
        <v>URY</v>
      </c>
      <c r="Q732" s="1">
        <f>SUM(woda[[#This Row],[I]:[XII]])</f>
        <v>87</v>
      </c>
      <c r="R732" s="2">
        <f>woda[[#This Row],[suma ]]/woda[[#This Row],[liczba osób]]</f>
        <v>29</v>
      </c>
    </row>
    <row r="733" spans="1:18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s="1" t="str">
        <f>LEFT(woda[[#This Row],[KodKlienta]],5)</f>
        <v>00732</v>
      </c>
      <c r="O733" s="3">
        <f>VALUE(RIGHT(LEFT(woda[[#This Row],[KodKlienta]],7),2))</f>
        <v>3</v>
      </c>
      <c r="P733" s="1" t="str">
        <f>RIGHT(woda[[#This Row],[KodKlienta]],3)</f>
        <v>WLO</v>
      </c>
      <c r="Q733" s="1">
        <f>SUM(woda[[#This Row],[I]:[XII]])</f>
        <v>94</v>
      </c>
      <c r="R733" s="2">
        <f>woda[[#This Row],[suma ]]/woda[[#This Row],[liczba osób]]</f>
        <v>31.333333333333332</v>
      </c>
    </row>
    <row r="734" spans="1:18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s="1" t="str">
        <f>LEFT(woda[[#This Row],[KodKlienta]],5)</f>
        <v>00733</v>
      </c>
      <c r="O734" s="3">
        <f>VALUE(RIGHT(LEFT(woda[[#This Row],[KodKlienta]],7),2))</f>
        <v>3</v>
      </c>
      <c r="P734" s="1" t="str">
        <f>RIGHT(woda[[#This Row],[KodKlienta]],3)</f>
        <v>WES</v>
      </c>
      <c r="Q734" s="1">
        <f>SUM(woda[[#This Row],[I]:[XII]])</f>
        <v>96</v>
      </c>
      <c r="R734" s="2">
        <f>woda[[#This Row],[suma ]]/woda[[#This Row],[liczba osób]]</f>
        <v>32</v>
      </c>
    </row>
    <row r="735" spans="1:18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s="1" t="str">
        <f>LEFT(woda[[#This Row],[KodKlienta]],5)</f>
        <v>00734</v>
      </c>
      <c r="O735" s="3">
        <f>VALUE(RIGHT(LEFT(woda[[#This Row],[KodKlienta]],7),2))</f>
        <v>1</v>
      </c>
      <c r="P735" s="1" t="str">
        <f>RIGHT(woda[[#This Row],[KodKlienta]],3)</f>
        <v>BIE</v>
      </c>
      <c r="Q735" s="1">
        <f>SUM(woda[[#This Row],[I]:[XII]])</f>
        <v>32</v>
      </c>
      <c r="R735" s="2">
        <f>woda[[#This Row],[suma ]]/woda[[#This Row],[liczba osób]]</f>
        <v>32</v>
      </c>
    </row>
    <row r="736" spans="1:18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s="1" t="str">
        <f>LEFT(woda[[#This Row],[KodKlienta]],5)</f>
        <v>00735</v>
      </c>
      <c r="O736" s="3">
        <f>VALUE(RIGHT(LEFT(woda[[#This Row],[KodKlienta]],7),2))</f>
        <v>5</v>
      </c>
      <c r="P736" s="1" t="str">
        <f>RIGHT(woda[[#This Row],[KodKlienta]],3)</f>
        <v>WOL</v>
      </c>
      <c r="Q736" s="1">
        <f>SUM(woda[[#This Row],[I]:[XII]])</f>
        <v>160</v>
      </c>
      <c r="R736" s="2">
        <f>woda[[#This Row],[suma ]]/woda[[#This Row],[liczba osób]]</f>
        <v>32</v>
      </c>
    </row>
    <row r="737" spans="1:18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s="1" t="str">
        <f>LEFT(woda[[#This Row],[KodKlienta]],5)</f>
        <v>00736</v>
      </c>
      <c r="O737" s="3">
        <f>VALUE(RIGHT(LEFT(woda[[#This Row],[KodKlienta]],7),2))</f>
        <v>3</v>
      </c>
      <c r="P737" s="1" t="str">
        <f>RIGHT(woda[[#This Row],[KodKlienta]],3)</f>
        <v>PRA</v>
      </c>
      <c r="Q737" s="1">
        <f>SUM(woda[[#This Row],[I]:[XII]])</f>
        <v>91</v>
      </c>
      <c r="R737" s="2">
        <f>woda[[#This Row],[suma ]]/woda[[#This Row],[liczba osób]]</f>
        <v>30.333333333333332</v>
      </c>
    </row>
    <row r="738" spans="1:18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s="1" t="str">
        <f>LEFT(woda[[#This Row],[KodKlienta]],5)</f>
        <v>00737</v>
      </c>
      <c r="O738" s="3">
        <f>VALUE(RIGHT(LEFT(woda[[#This Row],[KodKlienta]],7),2))</f>
        <v>3</v>
      </c>
      <c r="P738" s="1" t="str">
        <f>RIGHT(woda[[#This Row],[KodKlienta]],3)</f>
        <v>ZOL</v>
      </c>
      <c r="Q738" s="1">
        <f>SUM(woda[[#This Row],[I]:[XII]])</f>
        <v>96</v>
      </c>
      <c r="R738" s="2">
        <f>woda[[#This Row],[suma ]]/woda[[#This Row],[liczba osób]]</f>
        <v>32</v>
      </c>
    </row>
    <row r="739" spans="1:18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s="1" t="str">
        <f>LEFT(woda[[#This Row],[KodKlienta]],5)</f>
        <v>00738</v>
      </c>
      <c r="O739" s="3">
        <f>VALUE(RIGHT(LEFT(woda[[#This Row],[KodKlienta]],7),2))</f>
        <v>4</v>
      </c>
      <c r="P739" s="1" t="str">
        <f>RIGHT(woda[[#This Row],[KodKlienta]],3)</f>
        <v>URU</v>
      </c>
      <c r="Q739" s="1">
        <f>SUM(woda[[#This Row],[I]:[XII]])</f>
        <v>142</v>
      </c>
      <c r="R739" s="2">
        <f>woda[[#This Row],[suma ]]/woda[[#This Row],[liczba osób]]</f>
        <v>35.5</v>
      </c>
    </row>
    <row r="740" spans="1:18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s="1" t="str">
        <f>LEFT(woda[[#This Row],[KodKlienta]],5)</f>
        <v>00739</v>
      </c>
      <c r="O740" s="3">
        <f>VALUE(RIGHT(LEFT(woda[[#This Row],[KodKlienta]],7),2))</f>
        <v>4</v>
      </c>
      <c r="P740" s="1" t="str">
        <f>RIGHT(woda[[#This Row],[KodKlienta]],3)</f>
        <v>BIE</v>
      </c>
      <c r="Q740" s="1">
        <f>SUM(woda[[#This Row],[I]:[XII]])</f>
        <v>132</v>
      </c>
      <c r="R740" s="2">
        <f>woda[[#This Row],[suma ]]/woda[[#This Row],[liczba osób]]</f>
        <v>33</v>
      </c>
    </row>
    <row r="741" spans="1:18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s="1" t="str">
        <f>LEFT(woda[[#This Row],[KodKlienta]],5)</f>
        <v>00740</v>
      </c>
      <c r="O741" s="3">
        <f>VALUE(RIGHT(LEFT(woda[[#This Row],[KodKlienta]],7),2))</f>
        <v>2</v>
      </c>
      <c r="P741" s="1" t="str">
        <f>RIGHT(woda[[#This Row],[KodKlienta]],3)</f>
        <v>SRO</v>
      </c>
      <c r="Q741" s="1">
        <f>SUM(woda[[#This Row],[I]:[XII]])</f>
        <v>58</v>
      </c>
      <c r="R741" s="2">
        <f>woda[[#This Row],[suma ]]/woda[[#This Row],[liczba osób]]</f>
        <v>29</v>
      </c>
    </row>
    <row r="742" spans="1:18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s="1" t="str">
        <f>LEFT(woda[[#This Row],[KodKlienta]],5)</f>
        <v>00741</v>
      </c>
      <c r="O742" s="3">
        <f>VALUE(RIGHT(LEFT(woda[[#This Row],[KodKlienta]],7),2))</f>
        <v>3</v>
      </c>
      <c r="P742" s="1" t="str">
        <f>RIGHT(woda[[#This Row],[KodKlienta]],3)</f>
        <v>WAW</v>
      </c>
      <c r="Q742" s="1">
        <f>SUM(woda[[#This Row],[I]:[XII]])</f>
        <v>99</v>
      </c>
      <c r="R742" s="2">
        <f>woda[[#This Row],[suma ]]/woda[[#This Row],[liczba osób]]</f>
        <v>33</v>
      </c>
    </row>
    <row r="743" spans="1:18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s="1" t="str">
        <f>LEFT(woda[[#This Row],[KodKlienta]],5)</f>
        <v>00742</v>
      </c>
      <c r="O743" s="3">
        <f>VALUE(RIGHT(LEFT(woda[[#This Row],[KodKlienta]],7),2))</f>
        <v>4</v>
      </c>
      <c r="P743" s="1" t="str">
        <f>RIGHT(woda[[#This Row],[KodKlienta]],3)</f>
        <v>BIA</v>
      </c>
      <c r="Q743" s="1">
        <f>SUM(woda[[#This Row],[I]:[XII]])</f>
        <v>134</v>
      </c>
      <c r="R743" s="2">
        <f>woda[[#This Row],[suma ]]/woda[[#This Row],[liczba osób]]</f>
        <v>33.5</v>
      </c>
    </row>
    <row r="744" spans="1:18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s="1" t="str">
        <f>LEFT(woda[[#This Row],[KodKlienta]],5)</f>
        <v>00743</v>
      </c>
      <c r="O744" s="3">
        <f>VALUE(RIGHT(LEFT(woda[[#This Row],[KodKlienta]],7),2))</f>
        <v>3</v>
      </c>
      <c r="P744" s="1" t="str">
        <f>RIGHT(woda[[#This Row],[KodKlienta]],3)</f>
        <v>OCH</v>
      </c>
      <c r="Q744" s="1">
        <f>SUM(woda[[#This Row],[I]:[XII]])</f>
        <v>92</v>
      </c>
      <c r="R744" s="2">
        <f>woda[[#This Row],[suma ]]/woda[[#This Row],[liczba osób]]</f>
        <v>30.666666666666668</v>
      </c>
    </row>
    <row r="745" spans="1:18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s="1" t="str">
        <f>LEFT(woda[[#This Row],[KodKlienta]],5)</f>
        <v>00744</v>
      </c>
      <c r="O745" s="3">
        <f>VALUE(RIGHT(LEFT(woda[[#This Row],[KodKlienta]],7),2))</f>
        <v>4</v>
      </c>
      <c r="P745" s="1" t="str">
        <f>RIGHT(woda[[#This Row],[KodKlienta]],3)</f>
        <v>PRA</v>
      </c>
      <c r="Q745" s="1">
        <f>SUM(woda[[#This Row],[I]:[XII]])</f>
        <v>133</v>
      </c>
      <c r="R745" s="2">
        <f>woda[[#This Row],[suma ]]/woda[[#This Row],[liczba osób]]</f>
        <v>33.25</v>
      </c>
    </row>
    <row r="746" spans="1:18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s="1" t="str">
        <f>LEFT(woda[[#This Row],[KodKlienta]],5)</f>
        <v>00745</v>
      </c>
      <c r="O746" s="3">
        <f>VALUE(RIGHT(LEFT(woda[[#This Row],[KodKlienta]],7),2))</f>
        <v>7</v>
      </c>
      <c r="P746" s="1" t="str">
        <f>RIGHT(woda[[#This Row],[KodKlienta]],3)</f>
        <v>WES</v>
      </c>
      <c r="Q746" s="1">
        <f>SUM(woda[[#This Row],[I]:[XII]])</f>
        <v>199</v>
      </c>
      <c r="R746" s="2">
        <f>woda[[#This Row],[suma ]]/woda[[#This Row],[liczba osób]]</f>
        <v>28.428571428571427</v>
      </c>
    </row>
    <row r="747" spans="1:18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s="1" t="str">
        <f>LEFT(woda[[#This Row],[KodKlienta]],5)</f>
        <v>00746</v>
      </c>
      <c r="O747" s="3">
        <f>VALUE(RIGHT(LEFT(woda[[#This Row],[KodKlienta]],7),2))</f>
        <v>2</v>
      </c>
      <c r="P747" s="1" t="str">
        <f>RIGHT(woda[[#This Row],[KodKlienta]],3)</f>
        <v>URU</v>
      </c>
      <c r="Q747" s="1">
        <f>SUM(woda[[#This Row],[I]:[XII]])</f>
        <v>58</v>
      </c>
      <c r="R747" s="2">
        <f>woda[[#This Row],[suma ]]/woda[[#This Row],[liczba osób]]</f>
        <v>29</v>
      </c>
    </row>
    <row r="748" spans="1:18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s="1" t="str">
        <f>LEFT(woda[[#This Row],[KodKlienta]],5)</f>
        <v>00747</v>
      </c>
      <c r="O748" s="3">
        <f>VALUE(RIGHT(LEFT(woda[[#This Row],[KodKlienta]],7),2))</f>
        <v>2</v>
      </c>
      <c r="P748" s="1" t="str">
        <f>RIGHT(woda[[#This Row],[KodKlienta]],3)</f>
        <v>PRA</v>
      </c>
      <c r="Q748" s="1">
        <f>SUM(woda[[#This Row],[I]:[XII]])</f>
        <v>59</v>
      </c>
      <c r="R748" s="2">
        <f>woda[[#This Row],[suma ]]/woda[[#This Row],[liczba osób]]</f>
        <v>29.5</v>
      </c>
    </row>
    <row r="749" spans="1:18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s="1" t="str">
        <f>LEFT(woda[[#This Row],[KodKlienta]],5)</f>
        <v>00748</v>
      </c>
      <c r="O749" s="3">
        <f>VALUE(RIGHT(LEFT(woda[[#This Row],[KodKlienta]],7),2))</f>
        <v>2</v>
      </c>
      <c r="P749" s="1" t="str">
        <f>RIGHT(woda[[#This Row],[KodKlienta]],3)</f>
        <v>URU</v>
      </c>
      <c r="Q749" s="1">
        <f>SUM(woda[[#This Row],[I]:[XII]])</f>
        <v>64</v>
      </c>
      <c r="R749" s="2">
        <f>woda[[#This Row],[suma ]]/woda[[#This Row],[liczba osób]]</f>
        <v>32</v>
      </c>
    </row>
    <row r="750" spans="1:18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s="1" t="str">
        <f>LEFT(woda[[#This Row],[KodKlienta]],5)</f>
        <v>00749</v>
      </c>
      <c r="O750" s="3">
        <f>VALUE(RIGHT(LEFT(woda[[#This Row],[KodKlienta]],7),2))</f>
        <v>6</v>
      </c>
      <c r="P750" s="1" t="str">
        <f>RIGHT(woda[[#This Row],[KodKlienta]],3)</f>
        <v>BIE</v>
      </c>
      <c r="Q750" s="1">
        <f>SUM(woda[[#This Row],[I]:[XII]])</f>
        <v>190</v>
      </c>
      <c r="R750" s="2">
        <f>woda[[#This Row],[suma ]]/woda[[#This Row],[liczba osób]]</f>
        <v>31.666666666666668</v>
      </c>
    </row>
    <row r="751" spans="1:18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s="1" t="str">
        <f>LEFT(woda[[#This Row],[KodKlienta]],5)</f>
        <v>00750</v>
      </c>
      <c r="O751" s="3">
        <f>VALUE(RIGHT(LEFT(woda[[#This Row],[KodKlienta]],7),2))</f>
        <v>3</v>
      </c>
      <c r="P751" s="1" t="str">
        <f>RIGHT(woda[[#This Row],[KodKlienta]],3)</f>
        <v>BEM</v>
      </c>
      <c r="Q751" s="1">
        <f>SUM(woda[[#This Row],[I]:[XII]])</f>
        <v>94</v>
      </c>
      <c r="R751" s="2">
        <f>woda[[#This Row],[suma ]]/woda[[#This Row],[liczba osób]]</f>
        <v>31.333333333333332</v>
      </c>
    </row>
    <row r="752" spans="1:18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s="1" t="str">
        <f>LEFT(woda[[#This Row],[KodKlienta]],5)</f>
        <v>00751</v>
      </c>
      <c r="O752" s="3">
        <f>VALUE(RIGHT(LEFT(woda[[#This Row],[KodKlienta]],7),2))</f>
        <v>1</v>
      </c>
      <c r="P752" s="1" t="str">
        <f>RIGHT(woda[[#This Row],[KodKlienta]],3)</f>
        <v>BEM</v>
      </c>
      <c r="Q752" s="1">
        <f>SUM(woda[[#This Row],[I]:[XII]])</f>
        <v>28</v>
      </c>
      <c r="R752" s="2">
        <f>woda[[#This Row],[suma ]]/woda[[#This Row],[liczba osób]]</f>
        <v>28</v>
      </c>
    </row>
    <row r="753" spans="1:18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s="1" t="str">
        <f>LEFT(woda[[#This Row],[KodKlienta]],5)</f>
        <v>00752</v>
      </c>
      <c r="O753" s="3">
        <f>VALUE(RIGHT(LEFT(woda[[#This Row],[KodKlienta]],7),2))</f>
        <v>1</v>
      </c>
      <c r="P753" s="1" t="str">
        <f>RIGHT(woda[[#This Row],[KodKlienta]],3)</f>
        <v>BIA</v>
      </c>
      <c r="Q753" s="1">
        <f>SUM(woda[[#This Row],[I]:[XII]])</f>
        <v>29</v>
      </c>
      <c r="R753" s="2">
        <f>woda[[#This Row],[suma ]]/woda[[#This Row],[liczba osób]]</f>
        <v>29</v>
      </c>
    </row>
    <row r="754" spans="1:18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s="1" t="str">
        <f>LEFT(woda[[#This Row],[KodKlienta]],5)</f>
        <v>00753</v>
      </c>
      <c r="O754" s="3">
        <f>VALUE(RIGHT(LEFT(woda[[#This Row],[KodKlienta]],7),2))</f>
        <v>3</v>
      </c>
      <c r="P754" s="1" t="str">
        <f>RIGHT(woda[[#This Row],[KodKlienta]],3)</f>
        <v>TAR</v>
      </c>
      <c r="Q754" s="1">
        <f>SUM(woda[[#This Row],[I]:[XII]])</f>
        <v>99</v>
      </c>
      <c r="R754" s="2">
        <f>woda[[#This Row],[suma ]]/woda[[#This Row],[liczba osób]]</f>
        <v>33</v>
      </c>
    </row>
    <row r="755" spans="1:18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s="1" t="str">
        <f>LEFT(woda[[#This Row],[KodKlienta]],5)</f>
        <v>00754</v>
      </c>
      <c r="O755" s="3">
        <f>VALUE(RIGHT(LEFT(woda[[#This Row],[KodKlienta]],7),2))</f>
        <v>2</v>
      </c>
      <c r="P755" s="1" t="str">
        <f>RIGHT(woda[[#This Row],[KodKlienta]],3)</f>
        <v>REM</v>
      </c>
      <c r="Q755" s="1">
        <f>SUM(woda[[#This Row],[I]:[XII]])</f>
        <v>57</v>
      </c>
      <c r="R755" s="2">
        <f>woda[[#This Row],[suma ]]/woda[[#This Row],[liczba osób]]</f>
        <v>28.5</v>
      </c>
    </row>
    <row r="756" spans="1:18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s="1" t="str">
        <f>LEFT(woda[[#This Row],[KodKlienta]],5)</f>
        <v>00755</v>
      </c>
      <c r="O756" s="3">
        <f>VALUE(RIGHT(LEFT(woda[[#This Row],[KodKlienta]],7),2))</f>
        <v>3</v>
      </c>
      <c r="P756" s="1" t="str">
        <f>RIGHT(woda[[#This Row],[KodKlienta]],3)</f>
        <v>BIA</v>
      </c>
      <c r="Q756" s="1">
        <f>SUM(woda[[#This Row],[I]:[XII]])</f>
        <v>100</v>
      </c>
      <c r="R756" s="2">
        <f>woda[[#This Row],[suma ]]/woda[[#This Row],[liczba osób]]</f>
        <v>33.333333333333336</v>
      </c>
    </row>
    <row r="757" spans="1:18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s="1" t="str">
        <f>LEFT(woda[[#This Row],[KodKlienta]],5)</f>
        <v>00756</v>
      </c>
      <c r="O757" s="3">
        <f>VALUE(RIGHT(LEFT(woda[[#This Row],[KodKlienta]],7),2))</f>
        <v>3</v>
      </c>
      <c r="P757" s="1" t="str">
        <f>RIGHT(woda[[#This Row],[KodKlienta]],3)</f>
        <v>OCH</v>
      </c>
      <c r="Q757" s="1">
        <f>SUM(woda[[#This Row],[I]:[XII]])</f>
        <v>92</v>
      </c>
      <c r="R757" s="2">
        <f>woda[[#This Row],[suma ]]/woda[[#This Row],[liczba osób]]</f>
        <v>30.666666666666668</v>
      </c>
    </row>
    <row r="758" spans="1:18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s="1" t="str">
        <f>LEFT(woda[[#This Row],[KodKlienta]],5)</f>
        <v>00757</v>
      </c>
      <c r="O758" s="3">
        <f>VALUE(RIGHT(LEFT(woda[[#This Row],[KodKlienta]],7),2))</f>
        <v>2</v>
      </c>
      <c r="P758" s="1" t="str">
        <f>RIGHT(woda[[#This Row],[KodKlienta]],3)</f>
        <v>URY</v>
      </c>
      <c r="Q758" s="1">
        <f>SUM(woda[[#This Row],[I]:[XII]])</f>
        <v>53</v>
      </c>
      <c r="R758" s="2">
        <f>woda[[#This Row],[suma ]]/woda[[#This Row],[liczba osób]]</f>
        <v>26.5</v>
      </c>
    </row>
    <row r="759" spans="1:18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s="1" t="str">
        <f>LEFT(woda[[#This Row],[KodKlienta]],5)</f>
        <v>00758</v>
      </c>
      <c r="O759" s="3">
        <f>VALUE(RIGHT(LEFT(woda[[#This Row],[KodKlienta]],7),2))</f>
        <v>4</v>
      </c>
      <c r="P759" s="1" t="str">
        <f>RIGHT(woda[[#This Row],[KodKlienta]],3)</f>
        <v>REM</v>
      </c>
      <c r="Q759" s="1">
        <f>SUM(woda[[#This Row],[I]:[XII]])</f>
        <v>115</v>
      </c>
      <c r="R759" s="2">
        <f>woda[[#This Row],[suma ]]/woda[[#This Row],[liczba osób]]</f>
        <v>28.75</v>
      </c>
    </row>
    <row r="760" spans="1:18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s="1" t="str">
        <f>LEFT(woda[[#This Row],[KodKlienta]],5)</f>
        <v>00759</v>
      </c>
      <c r="O760" s="3">
        <f>VALUE(RIGHT(LEFT(woda[[#This Row],[KodKlienta]],7),2))</f>
        <v>4</v>
      </c>
      <c r="P760" s="1" t="str">
        <f>RIGHT(woda[[#This Row],[KodKlienta]],3)</f>
        <v>BIE</v>
      </c>
      <c r="Q760" s="1">
        <f>SUM(woda[[#This Row],[I]:[XII]])</f>
        <v>130</v>
      </c>
      <c r="R760" s="2">
        <f>woda[[#This Row],[suma ]]/woda[[#This Row],[liczba osób]]</f>
        <v>32.5</v>
      </c>
    </row>
    <row r="761" spans="1:18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s="1" t="str">
        <f>LEFT(woda[[#This Row],[KodKlienta]],5)</f>
        <v>00760</v>
      </c>
      <c r="O761" s="3">
        <f>VALUE(RIGHT(LEFT(woda[[#This Row],[KodKlienta]],7),2))</f>
        <v>5</v>
      </c>
      <c r="P761" s="1" t="str">
        <f>RIGHT(woda[[#This Row],[KodKlienta]],3)</f>
        <v>OCH</v>
      </c>
      <c r="Q761" s="1">
        <f>SUM(woda[[#This Row],[I]:[XII]])</f>
        <v>157</v>
      </c>
      <c r="R761" s="2">
        <f>woda[[#This Row],[suma ]]/woda[[#This Row],[liczba osób]]</f>
        <v>31.4</v>
      </c>
    </row>
    <row r="762" spans="1:18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s="1" t="str">
        <f>LEFT(woda[[#This Row],[KodKlienta]],5)</f>
        <v>00761</v>
      </c>
      <c r="O762" s="3">
        <f>VALUE(RIGHT(LEFT(woda[[#This Row],[KodKlienta]],7),2))</f>
        <v>6</v>
      </c>
      <c r="P762" s="1" t="str">
        <f>RIGHT(woda[[#This Row],[KodKlienta]],3)</f>
        <v>BIA</v>
      </c>
      <c r="Q762" s="1">
        <f>SUM(woda[[#This Row],[I]:[XII]])</f>
        <v>198</v>
      </c>
      <c r="R762" s="2">
        <f>woda[[#This Row],[suma ]]/woda[[#This Row],[liczba osób]]</f>
        <v>33</v>
      </c>
    </row>
    <row r="763" spans="1:18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s="1" t="str">
        <f>LEFT(woda[[#This Row],[KodKlienta]],5)</f>
        <v>00762</v>
      </c>
      <c r="O763" s="3">
        <f>VALUE(RIGHT(LEFT(woda[[#This Row],[KodKlienta]],7),2))</f>
        <v>4</v>
      </c>
      <c r="P763" s="1" t="str">
        <f>RIGHT(woda[[#This Row],[KodKlienta]],3)</f>
        <v>PRA</v>
      </c>
      <c r="Q763" s="1">
        <f>SUM(woda[[#This Row],[I]:[XII]])</f>
        <v>131</v>
      </c>
      <c r="R763" s="2">
        <f>woda[[#This Row],[suma ]]/woda[[#This Row],[liczba osób]]</f>
        <v>32.75</v>
      </c>
    </row>
    <row r="764" spans="1:18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s="1" t="str">
        <f>LEFT(woda[[#This Row],[KodKlienta]],5)</f>
        <v>00763</v>
      </c>
      <c r="O764" s="3">
        <f>VALUE(RIGHT(LEFT(woda[[#This Row],[KodKlienta]],7),2))</f>
        <v>1</v>
      </c>
      <c r="P764" s="1" t="str">
        <f>RIGHT(woda[[#This Row],[KodKlienta]],3)</f>
        <v>BIE</v>
      </c>
      <c r="Q764" s="1">
        <f>SUM(woda[[#This Row],[I]:[XII]])</f>
        <v>30</v>
      </c>
      <c r="R764" s="2">
        <f>woda[[#This Row],[suma ]]/woda[[#This Row],[liczba osób]]</f>
        <v>30</v>
      </c>
    </row>
    <row r="765" spans="1:18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s="1" t="str">
        <f>LEFT(woda[[#This Row],[KodKlienta]],5)</f>
        <v>00764</v>
      </c>
      <c r="O765" s="3">
        <f>VALUE(RIGHT(LEFT(woda[[#This Row],[KodKlienta]],7),2))</f>
        <v>3</v>
      </c>
      <c r="P765" s="1" t="str">
        <f>RIGHT(woda[[#This Row],[KodKlienta]],3)</f>
        <v>WLO</v>
      </c>
      <c r="Q765" s="1">
        <f>SUM(woda[[#This Row],[I]:[XII]])</f>
        <v>87</v>
      </c>
      <c r="R765" s="2">
        <f>woda[[#This Row],[suma ]]/woda[[#This Row],[liczba osób]]</f>
        <v>29</v>
      </c>
    </row>
    <row r="766" spans="1:18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s="1" t="str">
        <f>LEFT(woda[[#This Row],[KodKlienta]],5)</f>
        <v>00765</v>
      </c>
      <c r="O766" s="3">
        <f>VALUE(RIGHT(LEFT(woda[[#This Row],[KodKlienta]],7),2))</f>
        <v>5</v>
      </c>
      <c r="P766" s="1" t="str">
        <f>RIGHT(woda[[#This Row],[KodKlienta]],3)</f>
        <v>OCH</v>
      </c>
      <c r="Q766" s="1">
        <f>SUM(woda[[#This Row],[I]:[XII]])</f>
        <v>154</v>
      </c>
      <c r="R766" s="2">
        <f>woda[[#This Row],[suma ]]/woda[[#This Row],[liczba osób]]</f>
        <v>30.8</v>
      </c>
    </row>
    <row r="767" spans="1:18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s="1" t="str">
        <f>LEFT(woda[[#This Row],[KodKlienta]],5)</f>
        <v>00766</v>
      </c>
      <c r="O767" s="3">
        <f>VALUE(RIGHT(LEFT(woda[[#This Row],[KodKlienta]],7),2))</f>
        <v>1</v>
      </c>
      <c r="P767" s="1" t="str">
        <f>RIGHT(woda[[#This Row],[KodKlienta]],3)</f>
        <v>WES</v>
      </c>
      <c r="Q767" s="1">
        <f>SUM(woda[[#This Row],[I]:[XII]])</f>
        <v>29</v>
      </c>
      <c r="R767" s="2">
        <f>woda[[#This Row],[suma ]]/woda[[#This Row],[liczba osób]]</f>
        <v>29</v>
      </c>
    </row>
    <row r="768" spans="1:18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s="1" t="str">
        <f>LEFT(woda[[#This Row],[KodKlienta]],5)</f>
        <v>00767</v>
      </c>
      <c r="O768" s="3">
        <f>VALUE(RIGHT(LEFT(woda[[#This Row],[KodKlienta]],7),2))</f>
        <v>4</v>
      </c>
      <c r="P768" s="1" t="str">
        <f>RIGHT(woda[[#This Row],[KodKlienta]],3)</f>
        <v>MOK</v>
      </c>
      <c r="Q768" s="1">
        <f>SUM(woda[[#This Row],[I]:[XII]])</f>
        <v>139</v>
      </c>
      <c r="R768" s="2">
        <f>woda[[#This Row],[suma ]]/woda[[#This Row],[liczba osób]]</f>
        <v>34.75</v>
      </c>
    </row>
    <row r="769" spans="1:18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s="1" t="str">
        <f>LEFT(woda[[#This Row],[KodKlienta]],5)</f>
        <v>00768</v>
      </c>
      <c r="O769" s="3">
        <f>VALUE(RIGHT(LEFT(woda[[#This Row],[KodKlienta]],7),2))</f>
        <v>7</v>
      </c>
      <c r="P769" s="1" t="str">
        <f>RIGHT(woda[[#This Row],[KodKlienta]],3)</f>
        <v>REM</v>
      </c>
      <c r="Q769" s="1">
        <f>SUM(woda[[#This Row],[I]:[XII]])</f>
        <v>198</v>
      </c>
      <c r="R769" s="2">
        <f>woda[[#This Row],[suma ]]/woda[[#This Row],[liczba osób]]</f>
        <v>28.285714285714285</v>
      </c>
    </row>
    <row r="770" spans="1:18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s="1" t="str">
        <f>LEFT(woda[[#This Row],[KodKlienta]],5)</f>
        <v>00769</v>
      </c>
      <c r="O770" s="3">
        <f>VALUE(RIGHT(LEFT(woda[[#This Row],[KodKlienta]],7),2))</f>
        <v>3</v>
      </c>
      <c r="P770" s="1" t="str">
        <f>RIGHT(woda[[#This Row],[KodKlienta]],3)</f>
        <v>URY</v>
      </c>
      <c r="Q770" s="1">
        <f>SUM(woda[[#This Row],[I]:[XII]])</f>
        <v>90</v>
      </c>
      <c r="R770" s="2">
        <f>woda[[#This Row],[suma ]]/woda[[#This Row],[liczba osób]]</f>
        <v>30</v>
      </c>
    </row>
    <row r="771" spans="1:18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s="1" t="str">
        <f>LEFT(woda[[#This Row],[KodKlienta]],5)</f>
        <v>00770</v>
      </c>
      <c r="O771" s="3">
        <f>VALUE(RIGHT(LEFT(woda[[#This Row],[KodKlienta]],7),2))</f>
        <v>1</v>
      </c>
      <c r="P771" s="1" t="str">
        <f>RIGHT(woda[[#This Row],[KodKlienta]],3)</f>
        <v>WLO</v>
      </c>
      <c r="Q771" s="1">
        <f>SUM(woda[[#This Row],[I]:[XII]])</f>
        <v>29</v>
      </c>
      <c r="R771" s="2">
        <f>woda[[#This Row],[suma ]]/woda[[#This Row],[liczba osób]]</f>
        <v>29</v>
      </c>
    </row>
    <row r="772" spans="1:18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s="1" t="str">
        <f>LEFT(woda[[#This Row],[KodKlienta]],5)</f>
        <v>00771</v>
      </c>
      <c r="O772" s="3">
        <f>VALUE(RIGHT(LEFT(woda[[#This Row],[KodKlienta]],7),2))</f>
        <v>1</v>
      </c>
      <c r="P772" s="1" t="str">
        <f>RIGHT(woda[[#This Row],[KodKlienta]],3)</f>
        <v>WAW</v>
      </c>
      <c r="Q772" s="1">
        <f>SUM(woda[[#This Row],[I]:[XII]])</f>
        <v>30</v>
      </c>
      <c r="R772" s="2">
        <f>woda[[#This Row],[suma ]]/woda[[#This Row],[liczba osób]]</f>
        <v>30</v>
      </c>
    </row>
    <row r="773" spans="1:18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s="1" t="str">
        <f>LEFT(woda[[#This Row],[KodKlienta]],5)</f>
        <v>00772</v>
      </c>
      <c r="O773" s="3">
        <f>VALUE(RIGHT(LEFT(woda[[#This Row],[KodKlienta]],7),2))</f>
        <v>3</v>
      </c>
      <c r="P773" s="1" t="str">
        <f>RIGHT(woda[[#This Row],[KodKlienta]],3)</f>
        <v>OCH</v>
      </c>
      <c r="Q773" s="1">
        <f>SUM(woda[[#This Row],[I]:[XII]])</f>
        <v>94</v>
      </c>
      <c r="R773" s="2">
        <f>woda[[#This Row],[suma ]]/woda[[#This Row],[liczba osób]]</f>
        <v>31.333333333333332</v>
      </c>
    </row>
    <row r="774" spans="1:18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s="1" t="str">
        <f>LEFT(woda[[#This Row],[KodKlienta]],5)</f>
        <v>00773</v>
      </c>
      <c r="O774" s="3">
        <f>VALUE(RIGHT(LEFT(woda[[#This Row],[KodKlienta]],7),2))</f>
        <v>3</v>
      </c>
      <c r="P774" s="1" t="str">
        <f>RIGHT(woda[[#This Row],[KodKlienta]],3)</f>
        <v>TAR</v>
      </c>
      <c r="Q774" s="1">
        <f>SUM(woda[[#This Row],[I]:[XII]])</f>
        <v>98</v>
      </c>
      <c r="R774" s="2">
        <f>woda[[#This Row],[suma ]]/woda[[#This Row],[liczba osób]]</f>
        <v>32.666666666666664</v>
      </c>
    </row>
    <row r="775" spans="1:18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s="1" t="str">
        <f>LEFT(woda[[#This Row],[KodKlienta]],5)</f>
        <v>00774</v>
      </c>
      <c r="O775" s="3">
        <f>VALUE(RIGHT(LEFT(woda[[#This Row],[KodKlienta]],7),2))</f>
        <v>3</v>
      </c>
      <c r="P775" s="1" t="str">
        <f>RIGHT(woda[[#This Row],[KodKlienta]],3)</f>
        <v>URY</v>
      </c>
      <c r="Q775" s="1">
        <f>SUM(woda[[#This Row],[I]:[XII]])</f>
        <v>87</v>
      </c>
      <c r="R775" s="2">
        <f>woda[[#This Row],[suma ]]/woda[[#This Row],[liczba osób]]</f>
        <v>29</v>
      </c>
    </row>
    <row r="776" spans="1:18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s="1" t="str">
        <f>LEFT(woda[[#This Row],[KodKlienta]],5)</f>
        <v>00775</v>
      </c>
      <c r="O776" s="3">
        <f>VALUE(RIGHT(LEFT(woda[[#This Row],[KodKlienta]],7),2))</f>
        <v>2</v>
      </c>
      <c r="P776" s="1" t="str">
        <f>RIGHT(woda[[#This Row],[KodKlienta]],3)</f>
        <v>WLO</v>
      </c>
      <c r="Q776" s="1">
        <f>SUM(woda[[#This Row],[I]:[XII]])</f>
        <v>56</v>
      </c>
      <c r="R776" s="2">
        <f>woda[[#This Row],[suma ]]/woda[[#This Row],[liczba osób]]</f>
        <v>28</v>
      </c>
    </row>
    <row r="777" spans="1:18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s="1" t="str">
        <f>LEFT(woda[[#This Row],[KodKlienta]],5)</f>
        <v>00776</v>
      </c>
      <c r="O777" s="3">
        <f>VALUE(RIGHT(LEFT(woda[[#This Row],[KodKlienta]],7),2))</f>
        <v>3</v>
      </c>
      <c r="P777" s="1" t="str">
        <f>RIGHT(woda[[#This Row],[KodKlienta]],3)</f>
        <v>URU</v>
      </c>
      <c r="Q777" s="1">
        <f>SUM(woda[[#This Row],[I]:[XII]])</f>
        <v>91</v>
      </c>
      <c r="R777" s="2">
        <f>woda[[#This Row],[suma ]]/woda[[#This Row],[liczba osób]]</f>
        <v>30.333333333333332</v>
      </c>
    </row>
    <row r="778" spans="1:18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s="1" t="str">
        <f>LEFT(woda[[#This Row],[KodKlienta]],5)</f>
        <v>00777</v>
      </c>
      <c r="O778" s="3">
        <f>VALUE(RIGHT(LEFT(woda[[#This Row],[KodKlienta]],7),2))</f>
        <v>2</v>
      </c>
      <c r="P778" s="1" t="str">
        <f>RIGHT(woda[[#This Row],[KodKlienta]],3)</f>
        <v>OCH</v>
      </c>
      <c r="Q778" s="1">
        <f>SUM(woda[[#This Row],[I]:[XII]])</f>
        <v>55</v>
      </c>
      <c r="R778" s="2">
        <f>woda[[#This Row],[suma ]]/woda[[#This Row],[liczba osób]]</f>
        <v>27.5</v>
      </c>
    </row>
    <row r="779" spans="1:18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s="1" t="str">
        <f>LEFT(woda[[#This Row],[KodKlienta]],5)</f>
        <v>00778</v>
      </c>
      <c r="O779" s="3">
        <f>VALUE(RIGHT(LEFT(woda[[#This Row],[KodKlienta]],7),2))</f>
        <v>7</v>
      </c>
      <c r="P779" s="1" t="str">
        <f>RIGHT(woda[[#This Row],[KodKlienta]],3)</f>
        <v>BIA</v>
      </c>
      <c r="Q779" s="1">
        <f>SUM(woda[[#This Row],[I]:[XII]])</f>
        <v>227</v>
      </c>
      <c r="R779" s="2">
        <f>woda[[#This Row],[suma ]]/woda[[#This Row],[liczba osób]]</f>
        <v>32.428571428571431</v>
      </c>
    </row>
    <row r="780" spans="1:18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s="1" t="str">
        <f>LEFT(woda[[#This Row],[KodKlienta]],5)</f>
        <v>00779</v>
      </c>
      <c r="O780" s="3">
        <f>VALUE(RIGHT(LEFT(woda[[#This Row],[KodKlienta]],7),2))</f>
        <v>3</v>
      </c>
      <c r="P780" s="1" t="str">
        <f>RIGHT(woda[[#This Row],[KodKlienta]],3)</f>
        <v>WES</v>
      </c>
      <c r="Q780" s="1">
        <f>SUM(woda[[#This Row],[I]:[XII]])</f>
        <v>87</v>
      </c>
      <c r="R780" s="2">
        <f>woda[[#This Row],[suma ]]/woda[[#This Row],[liczba osób]]</f>
        <v>29</v>
      </c>
    </row>
    <row r="781" spans="1:18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s="1" t="str">
        <f>LEFT(woda[[#This Row],[KodKlienta]],5)</f>
        <v>00780</v>
      </c>
      <c r="O781" s="3">
        <f>VALUE(RIGHT(LEFT(woda[[#This Row],[KodKlienta]],7),2))</f>
        <v>3</v>
      </c>
      <c r="P781" s="1" t="str">
        <f>RIGHT(woda[[#This Row],[KodKlienta]],3)</f>
        <v>PRA</v>
      </c>
      <c r="Q781" s="1">
        <f>SUM(woda[[#This Row],[I]:[XII]])</f>
        <v>101</v>
      </c>
      <c r="R781" s="2">
        <f>woda[[#This Row],[suma ]]/woda[[#This Row],[liczba osób]]</f>
        <v>33.666666666666664</v>
      </c>
    </row>
    <row r="782" spans="1:18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s="1" t="str">
        <f>LEFT(woda[[#This Row],[KodKlienta]],5)</f>
        <v>00781</v>
      </c>
      <c r="O782" s="3">
        <f>VALUE(RIGHT(LEFT(woda[[#This Row],[KodKlienta]],7),2))</f>
        <v>2</v>
      </c>
      <c r="P782" s="1" t="str">
        <f>RIGHT(woda[[#This Row],[KodKlienta]],3)</f>
        <v>MOK</v>
      </c>
      <c r="Q782" s="1">
        <f>SUM(woda[[#This Row],[I]:[XII]])</f>
        <v>58</v>
      </c>
      <c r="R782" s="2">
        <f>woda[[#This Row],[suma ]]/woda[[#This Row],[liczba osób]]</f>
        <v>29</v>
      </c>
    </row>
    <row r="783" spans="1:18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s="1" t="str">
        <f>LEFT(woda[[#This Row],[KodKlienta]],5)</f>
        <v>00782</v>
      </c>
      <c r="O783" s="3">
        <f>VALUE(RIGHT(LEFT(woda[[#This Row],[KodKlienta]],7),2))</f>
        <v>3</v>
      </c>
      <c r="P783" s="1" t="str">
        <f>RIGHT(woda[[#This Row],[KodKlienta]],3)</f>
        <v>OCH</v>
      </c>
      <c r="Q783" s="1">
        <f>SUM(woda[[#This Row],[I]:[XII]])</f>
        <v>91</v>
      </c>
      <c r="R783" s="2">
        <f>woda[[#This Row],[suma ]]/woda[[#This Row],[liczba osób]]</f>
        <v>30.333333333333332</v>
      </c>
    </row>
    <row r="784" spans="1:18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s="1" t="str">
        <f>LEFT(woda[[#This Row],[KodKlienta]],5)</f>
        <v>00783</v>
      </c>
      <c r="O784" s="3">
        <f>VALUE(RIGHT(LEFT(woda[[#This Row],[KodKlienta]],7),2))</f>
        <v>4</v>
      </c>
      <c r="P784" s="1" t="str">
        <f>RIGHT(woda[[#This Row],[KodKlienta]],3)</f>
        <v>SRO</v>
      </c>
      <c r="Q784" s="1">
        <f>SUM(woda[[#This Row],[I]:[XII]])</f>
        <v>127</v>
      </c>
      <c r="R784" s="2">
        <f>woda[[#This Row],[suma ]]/woda[[#This Row],[liczba osób]]</f>
        <v>31.75</v>
      </c>
    </row>
    <row r="785" spans="1:18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s="1" t="str">
        <f>LEFT(woda[[#This Row],[KodKlienta]],5)</f>
        <v>00784</v>
      </c>
      <c r="O785" s="3">
        <f>VALUE(RIGHT(LEFT(woda[[#This Row],[KodKlienta]],7),2))</f>
        <v>4</v>
      </c>
      <c r="P785" s="1" t="str">
        <f>RIGHT(woda[[#This Row],[KodKlienta]],3)</f>
        <v>BIA</v>
      </c>
      <c r="Q785" s="1">
        <f>SUM(woda[[#This Row],[I]:[XII]])</f>
        <v>115</v>
      </c>
      <c r="R785" s="2">
        <f>woda[[#This Row],[suma ]]/woda[[#This Row],[liczba osób]]</f>
        <v>28.75</v>
      </c>
    </row>
    <row r="786" spans="1:18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s="1" t="str">
        <f>LEFT(woda[[#This Row],[KodKlienta]],5)</f>
        <v>00785</v>
      </c>
      <c r="O786" s="3">
        <f>VALUE(RIGHT(LEFT(woda[[#This Row],[KodKlienta]],7),2))</f>
        <v>2</v>
      </c>
      <c r="P786" s="1" t="str">
        <f>RIGHT(woda[[#This Row],[KodKlienta]],3)</f>
        <v>PRA</v>
      </c>
      <c r="Q786" s="1">
        <f>SUM(woda[[#This Row],[I]:[XII]])</f>
        <v>59</v>
      </c>
      <c r="R786" s="2">
        <f>woda[[#This Row],[suma ]]/woda[[#This Row],[liczba osób]]</f>
        <v>29.5</v>
      </c>
    </row>
    <row r="787" spans="1:18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s="1" t="str">
        <f>LEFT(woda[[#This Row],[KodKlienta]],5)</f>
        <v>00786</v>
      </c>
      <c r="O787" s="3">
        <f>VALUE(RIGHT(LEFT(woda[[#This Row],[KodKlienta]],7),2))</f>
        <v>3</v>
      </c>
      <c r="P787" s="1" t="str">
        <f>RIGHT(woda[[#This Row],[KodKlienta]],3)</f>
        <v>WES</v>
      </c>
      <c r="Q787" s="1">
        <f>SUM(woda[[#This Row],[I]:[XII]])</f>
        <v>88</v>
      </c>
      <c r="R787" s="2">
        <f>woda[[#This Row],[suma ]]/woda[[#This Row],[liczba osób]]</f>
        <v>29.333333333333332</v>
      </c>
    </row>
    <row r="788" spans="1:18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s="1" t="str">
        <f>LEFT(woda[[#This Row],[KodKlienta]],5)</f>
        <v>00787</v>
      </c>
      <c r="O788" s="3">
        <f>VALUE(RIGHT(LEFT(woda[[#This Row],[KodKlienta]],7),2))</f>
        <v>3</v>
      </c>
      <c r="P788" s="1" t="str">
        <f>RIGHT(woda[[#This Row],[KodKlienta]],3)</f>
        <v>BIE</v>
      </c>
      <c r="Q788" s="1">
        <f>SUM(woda[[#This Row],[I]:[XII]])</f>
        <v>90</v>
      </c>
      <c r="R788" s="2">
        <f>woda[[#This Row],[suma ]]/woda[[#This Row],[liczba osób]]</f>
        <v>30</v>
      </c>
    </row>
    <row r="789" spans="1:18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s="1" t="str">
        <f>LEFT(woda[[#This Row],[KodKlienta]],5)</f>
        <v>00788</v>
      </c>
      <c r="O789" s="3">
        <f>VALUE(RIGHT(LEFT(woda[[#This Row],[KodKlienta]],7),2))</f>
        <v>4</v>
      </c>
      <c r="P789" s="1" t="str">
        <f>RIGHT(woda[[#This Row],[KodKlienta]],3)</f>
        <v>BIA</v>
      </c>
      <c r="Q789" s="1">
        <f>SUM(woda[[#This Row],[I]:[XII]])</f>
        <v>128</v>
      </c>
      <c r="R789" s="2">
        <f>woda[[#This Row],[suma ]]/woda[[#This Row],[liczba osób]]</f>
        <v>32</v>
      </c>
    </row>
    <row r="790" spans="1:18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s="1" t="str">
        <f>LEFT(woda[[#This Row],[KodKlienta]],5)</f>
        <v>00789</v>
      </c>
      <c r="O790" s="3">
        <f>VALUE(RIGHT(LEFT(woda[[#This Row],[KodKlienta]],7),2))</f>
        <v>3</v>
      </c>
      <c r="P790" s="1" t="str">
        <f>RIGHT(woda[[#This Row],[KodKlienta]],3)</f>
        <v>BEM</v>
      </c>
      <c r="Q790" s="1">
        <f>SUM(woda[[#This Row],[I]:[XII]])</f>
        <v>92</v>
      </c>
      <c r="R790" s="2">
        <f>woda[[#This Row],[suma ]]/woda[[#This Row],[liczba osób]]</f>
        <v>30.666666666666668</v>
      </c>
    </row>
    <row r="791" spans="1:18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s="1" t="str">
        <f>LEFT(woda[[#This Row],[KodKlienta]],5)</f>
        <v>00790</v>
      </c>
      <c r="O791" s="3">
        <f>VALUE(RIGHT(LEFT(woda[[#This Row],[KodKlienta]],7),2))</f>
        <v>4</v>
      </c>
      <c r="P791" s="1" t="str">
        <f>RIGHT(woda[[#This Row],[KodKlienta]],3)</f>
        <v>SRO</v>
      </c>
      <c r="Q791" s="1">
        <f>SUM(woda[[#This Row],[I]:[XII]])</f>
        <v>132</v>
      </c>
      <c r="R791" s="2">
        <f>woda[[#This Row],[suma ]]/woda[[#This Row],[liczba osób]]</f>
        <v>33</v>
      </c>
    </row>
    <row r="792" spans="1:18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s="1" t="str">
        <f>LEFT(woda[[#This Row],[KodKlienta]],5)</f>
        <v>00791</v>
      </c>
      <c r="O792" s="3">
        <f>VALUE(RIGHT(LEFT(woda[[#This Row],[KodKlienta]],7),2))</f>
        <v>4</v>
      </c>
      <c r="P792" s="1" t="str">
        <f>RIGHT(woda[[#This Row],[KodKlienta]],3)</f>
        <v>WAW</v>
      </c>
      <c r="Q792" s="1">
        <f>SUM(woda[[#This Row],[I]:[XII]])</f>
        <v>128</v>
      </c>
      <c r="R792" s="2">
        <f>woda[[#This Row],[suma ]]/woda[[#This Row],[liczba osób]]</f>
        <v>32</v>
      </c>
    </row>
    <row r="793" spans="1:18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s="1" t="str">
        <f>LEFT(woda[[#This Row],[KodKlienta]],5)</f>
        <v>00792</v>
      </c>
      <c r="O793" s="3">
        <f>VALUE(RIGHT(LEFT(woda[[#This Row],[KodKlienta]],7),2))</f>
        <v>3</v>
      </c>
      <c r="P793" s="1" t="str">
        <f>RIGHT(woda[[#This Row],[KodKlienta]],3)</f>
        <v>PRA</v>
      </c>
      <c r="Q793" s="1">
        <f>SUM(woda[[#This Row],[I]:[XII]])</f>
        <v>89</v>
      </c>
      <c r="R793" s="2">
        <f>woda[[#This Row],[suma ]]/woda[[#This Row],[liczba osób]]</f>
        <v>29.666666666666668</v>
      </c>
    </row>
    <row r="794" spans="1:18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s="1" t="str">
        <f>LEFT(woda[[#This Row],[KodKlienta]],5)</f>
        <v>00793</v>
      </c>
      <c r="O794" s="3">
        <f>VALUE(RIGHT(LEFT(woda[[#This Row],[KodKlienta]],7),2))</f>
        <v>3</v>
      </c>
      <c r="P794" s="1" t="str">
        <f>RIGHT(woda[[#This Row],[KodKlienta]],3)</f>
        <v>WAW</v>
      </c>
      <c r="Q794" s="1">
        <f>SUM(woda[[#This Row],[I]:[XII]])</f>
        <v>86</v>
      </c>
      <c r="R794" s="2">
        <f>woda[[#This Row],[suma ]]/woda[[#This Row],[liczba osób]]</f>
        <v>28.666666666666668</v>
      </c>
    </row>
    <row r="795" spans="1:18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s="1" t="str">
        <f>LEFT(woda[[#This Row],[KodKlienta]],5)</f>
        <v>00794</v>
      </c>
      <c r="O795" s="3">
        <f>VALUE(RIGHT(LEFT(woda[[#This Row],[KodKlienta]],7),2))</f>
        <v>4</v>
      </c>
      <c r="P795" s="1" t="str">
        <f>RIGHT(woda[[#This Row],[KodKlienta]],3)</f>
        <v>URU</v>
      </c>
      <c r="Q795" s="1">
        <f>SUM(woda[[#This Row],[I]:[XII]])</f>
        <v>124</v>
      </c>
      <c r="R795" s="2">
        <f>woda[[#This Row],[suma ]]/woda[[#This Row],[liczba osób]]</f>
        <v>31</v>
      </c>
    </row>
    <row r="796" spans="1:18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s="1" t="str">
        <f>LEFT(woda[[#This Row],[KodKlienta]],5)</f>
        <v>00795</v>
      </c>
      <c r="O796" s="3">
        <f>VALUE(RIGHT(LEFT(woda[[#This Row],[KodKlienta]],7),2))</f>
        <v>3</v>
      </c>
      <c r="P796" s="1" t="str">
        <f>RIGHT(woda[[#This Row],[KodKlienta]],3)</f>
        <v>MOK</v>
      </c>
      <c r="Q796" s="1">
        <f>SUM(woda[[#This Row],[I]:[XII]])</f>
        <v>98</v>
      </c>
      <c r="R796" s="2">
        <f>woda[[#This Row],[suma ]]/woda[[#This Row],[liczba osób]]</f>
        <v>32.666666666666664</v>
      </c>
    </row>
    <row r="797" spans="1:18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s="1" t="str">
        <f>LEFT(woda[[#This Row],[KodKlienta]],5)</f>
        <v>00796</v>
      </c>
      <c r="O797" s="3">
        <f>VALUE(RIGHT(LEFT(woda[[#This Row],[KodKlienta]],7),2))</f>
        <v>3</v>
      </c>
      <c r="P797" s="1" t="str">
        <f>RIGHT(woda[[#This Row],[KodKlienta]],3)</f>
        <v>ZOL</v>
      </c>
      <c r="Q797" s="1">
        <f>SUM(woda[[#This Row],[I]:[XII]])</f>
        <v>90</v>
      </c>
      <c r="R797" s="2">
        <f>woda[[#This Row],[suma ]]/woda[[#This Row],[liczba osób]]</f>
        <v>30</v>
      </c>
    </row>
    <row r="798" spans="1:18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s="1" t="str">
        <f>LEFT(woda[[#This Row],[KodKlienta]],5)</f>
        <v>00797</v>
      </c>
      <c r="O798" s="3">
        <f>VALUE(RIGHT(LEFT(woda[[#This Row],[KodKlienta]],7),2))</f>
        <v>4</v>
      </c>
      <c r="P798" s="1" t="str">
        <f>RIGHT(woda[[#This Row],[KodKlienta]],3)</f>
        <v>SRO</v>
      </c>
      <c r="Q798" s="1">
        <f>SUM(woda[[#This Row],[I]:[XII]])</f>
        <v>132</v>
      </c>
      <c r="R798" s="2">
        <f>woda[[#This Row],[suma ]]/woda[[#This Row],[liczba osób]]</f>
        <v>33</v>
      </c>
    </row>
    <row r="799" spans="1:18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s="1" t="str">
        <f>LEFT(woda[[#This Row],[KodKlienta]],5)</f>
        <v>00798</v>
      </c>
      <c r="O799" s="3">
        <f>VALUE(RIGHT(LEFT(woda[[#This Row],[KodKlienta]],7),2))</f>
        <v>1</v>
      </c>
      <c r="P799" s="1" t="str">
        <f>RIGHT(woda[[#This Row],[KodKlienta]],3)</f>
        <v>MOK</v>
      </c>
      <c r="Q799" s="1">
        <f>SUM(woda[[#This Row],[I]:[XII]])</f>
        <v>29</v>
      </c>
      <c r="R799" s="2">
        <f>woda[[#This Row],[suma ]]/woda[[#This Row],[liczba osób]]</f>
        <v>29</v>
      </c>
    </row>
    <row r="800" spans="1:18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s="1" t="str">
        <f>LEFT(woda[[#This Row],[KodKlienta]],5)</f>
        <v>00799</v>
      </c>
      <c r="O800" s="3">
        <f>VALUE(RIGHT(LEFT(woda[[#This Row],[KodKlienta]],7),2))</f>
        <v>1</v>
      </c>
      <c r="P800" s="1" t="str">
        <f>RIGHT(woda[[#This Row],[KodKlienta]],3)</f>
        <v>PRA</v>
      </c>
      <c r="Q800" s="1">
        <f>SUM(woda[[#This Row],[I]:[XII]])</f>
        <v>32</v>
      </c>
      <c r="R800" s="2">
        <f>woda[[#This Row],[suma ]]/woda[[#This Row],[liczba osób]]</f>
        <v>32</v>
      </c>
    </row>
    <row r="801" spans="1:18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s="1" t="str">
        <f>LEFT(woda[[#This Row],[KodKlienta]],5)</f>
        <v>00800</v>
      </c>
      <c r="O801" s="3">
        <f>VALUE(RIGHT(LEFT(woda[[#This Row],[KodKlienta]],7),2))</f>
        <v>1</v>
      </c>
      <c r="P801" s="1" t="str">
        <f>RIGHT(woda[[#This Row],[KodKlienta]],3)</f>
        <v>PRA</v>
      </c>
      <c r="Q801" s="1">
        <f>SUM(woda[[#This Row],[I]:[XII]])</f>
        <v>27</v>
      </c>
      <c r="R801" s="2">
        <f>woda[[#This Row],[suma ]]/woda[[#This Row],[liczba osób]]</f>
        <v>27</v>
      </c>
    </row>
    <row r="802" spans="1:18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s="1" t="str">
        <f>LEFT(woda[[#This Row],[KodKlienta]],5)</f>
        <v>00801</v>
      </c>
      <c r="O802" s="3">
        <f>VALUE(RIGHT(LEFT(woda[[#This Row],[KodKlienta]],7),2))</f>
        <v>4</v>
      </c>
      <c r="P802" s="1" t="str">
        <f>RIGHT(woda[[#This Row],[KodKlienta]],3)</f>
        <v>REM</v>
      </c>
      <c r="Q802" s="1">
        <f>SUM(woda[[#This Row],[I]:[XII]])</f>
        <v>128</v>
      </c>
      <c r="R802" s="2">
        <f>woda[[#This Row],[suma ]]/woda[[#This Row],[liczba osób]]</f>
        <v>32</v>
      </c>
    </row>
    <row r="803" spans="1:18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s="1" t="str">
        <f>LEFT(woda[[#This Row],[KodKlienta]],5)</f>
        <v>00802</v>
      </c>
      <c r="O803" s="3">
        <f>VALUE(RIGHT(LEFT(woda[[#This Row],[KodKlienta]],7),2))</f>
        <v>5</v>
      </c>
      <c r="P803" s="1" t="str">
        <f>RIGHT(woda[[#This Row],[KodKlienta]],3)</f>
        <v>REM</v>
      </c>
      <c r="Q803" s="1">
        <f>SUM(woda[[#This Row],[I]:[XII]])</f>
        <v>153</v>
      </c>
      <c r="R803" s="2">
        <f>woda[[#This Row],[suma ]]/woda[[#This Row],[liczba osób]]</f>
        <v>30.6</v>
      </c>
    </row>
    <row r="804" spans="1:18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s="1" t="str">
        <f>LEFT(woda[[#This Row],[KodKlienta]],5)</f>
        <v>00803</v>
      </c>
      <c r="O804" s="3">
        <f>VALUE(RIGHT(LEFT(woda[[#This Row],[KodKlienta]],7),2))</f>
        <v>1</v>
      </c>
      <c r="P804" s="1" t="str">
        <f>RIGHT(woda[[#This Row],[KodKlienta]],3)</f>
        <v>URY</v>
      </c>
      <c r="Q804" s="1">
        <f>SUM(woda[[#This Row],[I]:[XII]])</f>
        <v>29</v>
      </c>
      <c r="R804" s="2">
        <f>woda[[#This Row],[suma ]]/woda[[#This Row],[liczba osób]]</f>
        <v>29</v>
      </c>
    </row>
    <row r="805" spans="1:18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s="1" t="str">
        <f>LEFT(woda[[#This Row],[KodKlienta]],5)</f>
        <v>00804</v>
      </c>
      <c r="O805" s="3">
        <f>VALUE(RIGHT(LEFT(woda[[#This Row],[KodKlienta]],7),2))</f>
        <v>3</v>
      </c>
      <c r="P805" s="1" t="str">
        <f>RIGHT(woda[[#This Row],[KodKlienta]],3)</f>
        <v>URU</v>
      </c>
      <c r="Q805" s="1">
        <f>SUM(woda[[#This Row],[I]:[XII]])</f>
        <v>93</v>
      </c>
      <c r="R805" s="2">
        <f>woda[[#This Row],[suma ]]/woda[[#This Row],[liczba osób]]</f>
        <v>31</v>
      </c>
    </row>
    <row r="806" spans="1:18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s="1" t="str">
        <f>LEFT(woda[[#This Row],[KodKlienta]],5)</f>
        <v>00805</v>
      </c>
      <c r="O806" s="3">
        <f>VALUE(RIGHT(LEFT(woda[[#This Row],[KodKlienta]],7),2))</f>
        <v>3</v>
      </c>
      <c r="P806" s="1" t="str">
        <f>RIGHT(woda[[#This Row],[KodKlienta]],3)</f>
        <v>TAR</v>
      </c>
      <c r="Q806" s="1">
        <f>SUM(woda[[#This Row],[I]:[XII]])</f>
        <v>90</v>
      </c>
      <c r="R806" s="2">
        <f>woda[[#This Row],[suma ]]/woda[[#This Row],[liczba osób]]</f>
        <v>30</v>
      </c>
    </row>
    <row r="807" spans="1:18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s="1" t="str">
        <f>LEFT(woda[[#This Row],[KodKlienta]],5)</f>
        <v>00806</v>
      </c>
      <c r="O807" s="3">
        <f>VALUE(RIGHT(LEFT(woda[[#This Row],[KodKlienta]],7),2))</f>
        <v>3</v>
      </c>
      <c r="P807" s="1" t="str">
        <f>RIGHT(woda[[#This Row],[KodKlienta]],3)</f>
        <v>REM</v>
      </c>
      <c r="Q807" s="1">
        <f>SUM(woda[[#This Row],[I]:[XII]])</f>
        <v>96</v>
      </c>
      <c r="R807" s="2">
        <f>woda[[#This Row],[suma ]]/woda[[#This Row],[liczba osób]]</f>
        <v>32</v>
      </c>
    </row>
    <row r="808" spans="1:18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s="1" t="str">
        <f>LEFT(woda[[#This Row],[KodKlienta]],5)</f>
        <v>00807</v>
      </c>
      <c r="O808" s="3">
        <f>VALUE(RIGHT(LEFT(woda[[#This Row],[KodKlienta]],7),2))</f>
        <v>4</v>
      </c>
      <c r="P808" s="1" t="str">
        <f>RIGHT(woda[[#This Row],[KodKlienta]],3)</f>
        <v>BIA</v>
      </c>
      <c r="Q808" s="1">
        <f>SUM(woda[[#This Row],[I]:[XII]])</f>
        <v>123</v>
      </c>
      <c r="R808" s="2">
        <f>woda[[#This Row],[suma ]]/woda[[#This Row],[liczba osób]]</f>
        <v>30.75</v>
      </c>
    </row>
    <row r="809" spans="1:18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s="1" t="str">
        <f>LEFT(woda[[#This Row],[KodKlienta]],5)</f>
        <v>00808</v>
      </c>
      <c r="O809" s="3">
        <f>VALUE(RIGHT(LEFT(woda[[#This Row],[KodKlienta]],7),2))</f>
        <v>3</v>
      </c>
      <c r="P809" s="1" t="str">
        <f>RIGHT(woda[[#This Row],[KodKlienta]],3)</f>
        <v>WES</v>
      </c>
      <c r="Q809" s="1">
        <f>SUM(woda[[#This Row],[I]:[XII]])</f>
        <v>91</v>
      </c>
      <c r="R809" s="2">
        <f>woda[[#This Row],[suma ]]/woda[[#This Row],[liczba osób]]</f>
        <v>30.333333333333332</v>
      </c>
    </row>
    <row r="810" spans="1:18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s="1" t="str">
        <f>LEFT(woda[[#This Row],[KodKlienta]],5)</f>
        <v>00809</v>
      </c>
      <c r="O810" s="3">
        <f>VALUE(RIGHT(LEFT(woda[[#This Row],[KodKlienta]],7),2))</f>
        <v>2</v>
      </c>
      <c r="P810" s="1" t="str">
        <f>RIGHT(woda[[#This Row],[KodKlienta]],3)</f>
        <v>SRO</v>
      </c>
      <c r="Q810" s="1">
        <f>SUM(woda[[#This Row],[I]:[XII]])</f>
        <v>56</v>
      </c>
      <c r="R810" s="2">
        <f>woda[[#This Row],[suma ]]/woda[[#This Row],[liczba osób]]</f>
        <v>28</v>
      </c>
    </row>
    <row r="811" spans="1:18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s="1" t="str">
        <f>LEFT(woda[[#This Row],[KodKlienta]],5)</f>
        <v>00810</v>
      </c>
      <c r="O811" s="3">
        <f>VALUE(RIGHT(LEFT(woda[[#This Row],[KodKlienta]],7),2))</f>
        <v>6</v>
      </c>
      <c r="P811" s="1" t="str">
        <f>RIGHT(woda[[#This Row],[KodKlienta]],3)</f>
        <v>ZOL</v>
      </c>
      <c r="Q811" s="1">
        <f>SUM(woda[[#This Row],[I]:[XII]])</f>
        <v>188</v>
      </c>
      <c r="R811" s="2">
        <f>woda[[#This Row],[suma ]]/woda[[#This Row],[liczba osób]]</f>
        <v>31.333333333333332</v>
      </c>
    </row>
    <row r="812" spans="1:18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s="1" t="str">
        <f>LEFT(woda[[#This Row],[KodKlienta]],5)</f>
        <v>00811</v>
      </c>
      <c r="O812" s="3">
        <f>VALUE(RIGHT(LEFT(woda[[#This Row],[KodKlienta]],7),2))</f>
        <v>1</v>
      </c>
      <c r="P812" s="1" t="str">
        <f>RIGHT(woda[[#This Row],[KodKlienta]],3)</f>
        <v>URU</v>
      </c>
      <c r="Q812" s="1">
        <f>SUM(woda[[#This Row],[I]:[XII]])</f>
        <v>32</v>
      </c>
      <c r="R812" s="2">
        <f>woda[[#This Row],[suma ]]/woda[[#This Row],[liczba osób]]</f>
        <v>32</v>
      </c>
    </row>
    <row r="813" spans="1:18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s="1" t="str">
        <f>LEFT(woda[[#This Row],[KodKlienta]],5)</f>
        <v>00812</v>
      </c>
      <c r="O813" s="3">
        <f>VALUE(RIGHT(LEFT(woda[[#This Row],[KodKlienta]],7),2))</f>
        <v>6</v>
      </c>
      <c r="P813" s="1" t="str">
        <f>RIGHT(woda[[#This Row],[KodKlienta]],3)</f>
        <v>OCH</v>
      </c>
      <c r="Q813" s="1">
        <f>SUM(woda[[#This Row],[I]:[XII]])</f>
        <v>189</v>
      </c>
      <c r="R813" s="2">
        <f>woda[[#This Row],[suma ]]/woda[[#This Row],[liczba osób]]</f>
        <v>31.5</v>
      </c>
    </row>
    <row r="814" spans="1:18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s="1" t="str">
        <f>LEFT(woda[[#This Row],[KodKlienta]],5)</f>
        <v>00813</v>
      </c>
      <c r="O814" s="3">
        <f>VALUE(RIGHT(LEFT(woda[[#This Row],[KodKlienta]],7),2))</f>
        <v>1</v>
      </c>
      <c r="P814" s="1" t="str">
        <f>RIGHT(woda[[#This Row],[KodKlienta]],3)</f>
        <v>BIE</v>
      </c>
      <c r="Q814" s="1">
        <f>SUM(woda[[#This Row],[I]:[XII]])</f>
        <v>28</v>
      </c>
      <c r="R814" s="2">
        <f>woda[[#This Row],[suma ]]/woda[[#This Row],[liczba osób]]</f>
        <v>28</v>
      </c>
    </row>
    <row r="815" spans="1:18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s="1" t="str">
        <f>LEFT(woda[[#This Row],[KodKlienta]],5)</f>
        <v>00814</v>
      </c>
      <c r="O815" s="3">
        <f>VALUE(RIGHT(LEFT(woda[[#This Row],[KodKlienta]],7),2))</f>
        <v>2</v>
      </c>
      <c r="P815" s="1" t="str">
        <f>RIGHT(woda[[#This Row],[KodKlienta]],3)</f>
        <v>URU</v>
      </c>
      <c r="Q815" s="1">
        <f>SUM(woda[[#This Row],[I]:[XII]])</f>
        <v>62</v>
      </c>
      <c r="R815" s="2">
        <f>woda[[#This Row],[suma ]]/woda[[#This Row],[liczba osób]]</f>
        <v>31</v>
      </c>
    </row>
    <row r="816" spans="1:18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s="1" t="str">
        <f>LEFT(woda[[#This Row],[KodKlienta]],5)</f>
        <v>00815</v>
      </c>
      <c r="O816" s="3">
        <f>VALUE(RIGHT(LEFT(woda[[#This Row],[KodKlienta]],7),2))</f>
        <v>1</v>
      </c>
      <c r="P816" s="1" t="str">
        <f>RIGHT(woda[[#This Row],[KodKlienta]],3)</f>
        <v>WES</v>
      </c>
      <c r="Q816" s="1">
        <f>SUM(woda[[#This Row],[I]:[XII]])</f>
        <v>29</v>
      </c>
      <c r="R816" s="2">
        <f>woda[[#This Row],[suma ]]/woda[[#This Row],[liczba osób]]</f>
        <v>29</v>
      </c>
    </row>
    <row r="817" spans="1:18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s="1" t="str">
        <f>LEFT(woda[[#This Row],[KodKlienta]],5)</f>
        <v>00816</v>
      </c>
      <c r="O817" s="3">
        <f>VALUE(RIGHT(LEFT(woda[[#This Row],[KodKlienta]],7),2))</f>
        <v>7</v>
      </c>
      <c r="P817" s="1" t="str">
        <f>RIGHT(woda[[#This Row],[KodKlienta]],3)</f>
        <v>TAR</v>
      </c>
      <c r="Q817" s="1">
        <f>SUM(woda[[#This Row],[I]:[XII]])</f>
        <v>213</v>
      </c>
      <c r="R817" s="2">
        <f>woda[[#This Row],[suma ]]/woda[[#This Row],[liczba osób]]</f>
        <v>30.428571428571427</v>
      </c>
    </row>
    <row r="818" spans="1:18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s="1" t="str">
        <f>LEFT(woda[[#This Row],[KodKlienta]],5)</f>
        <v>00817</v>
      </c>
      <c r="O818" s="3">
        <f>VALUE(RIGHT(LEFT(woda[[#This Row],[KodKlienta]],7),2))</f>
        <v>5</v>
      </c>
      <c r="P818" s="1" t="str">
        <f>RIGHT(woda[[#This Row],[KodKlienta]],3)</f>
        <v>SRO</v>
      </c>
      <c r="Q818" s="1">
        <f>SUM(woda[[#This Row],[I]:[XII]])</f>
        <v>146</v>
      </c>
      <c r="R818" s="2">
        <f>woda[[#This Row],[suma ]]/woda[[#This Row],[liczba osób]]</f>
        <v>29.2</v>
      </c>
    </row>
    <row r="819" spans="1:18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s="1" t="str">
        <f>LEFT(woda[[#This Row],[KodKlienta]],5)</f>
        <v>00818</v>
      </c>
      <c r="O819" s="3">
        <f>VALUE(RIGHT(LEFT(woda[[#This Row],[KodKlienta]],7),2))</f>
        <v>6</v>
      </c>
      <c r="P819" s="1" t="str">
        <f>RIGHT(woda[[#This Row],[KodKlienta]],3)</f>
        <v>TAR</v>
      </c>
      <c r="Q819" s="1">
        <f>SUM(woda[[#This Row],[I]:[XII]])</f>
        <v>192</v>
      </c>
      <c r="R819" s="2">
        <f>woda[[#This Row],[suma ]]/woda[[#This Row],[liczba osób]]</f>
        <v>32</v>
      </c>
    </row>
    <row r="820" spans="1:18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s="1" t="str">
        <f>LEFT(woda[[#This Row],[KodKlienta]],5)</f>
        <v>00819</v>
      </c>
      <c r="O820" s="3">
        <f>VALUE(RIGHT(LEFT(woda[[#This Row],[KodKlienta]],7),2))</f>
        <v>4</v>
      </c>
      <c r="P820" s="1" t="str">
        <f>RIGHT(woda[[#This Row],[KodKlienta]],3)</f>
        <v>OCH</v>
      </c>
      <c r="Q820" s="1">
        <f>SUM(woda[[#This Row],[I]:[XII]])</f>
        <v>128</v>
      </c>
      <c r="R820" s="2">
        <f>woda[[#This Row],[suma ]]/woda[[#This Row],[liczba osób]]</f>
        <v>32</v>
      </c>
    </row>
    <row r="821" spans="1:18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s="1" t="str">
        <f>LEFT(woda[[#This Row],[KodKlienta]],5)</f>
        <v>00820</v>
      </c>
      <c r="O821" s="3">
        <f>VALUE(RIGHT(LEFT(woda[[#This Row],[KodKlienta]],7),2))</f>
        <v>3</v>
      </c>
      <c r="P821" s="1" t="str">
        <f>RIGHT(woda[[#This Row],[KodKlienta]],3)</f>
        <v>BIE</v>
      </c>
      <c r="Q821" s="1">
        <f>SUM(woda[[#This Row],[I]:[XII]])</f>
        <v>88</v>
      </c>
      <c r="R821" s="2">
        <f>woda[[#This Row],[suma ]]/woda[[#This Row],[liczba osób]]</f>
        <v>29.333333333333332</v>
      </c>
    </row>
    <row r="822" spans="1:18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s="1" t="str">
        <f>LEFT(woda[[#This Row],[KodKlienta]],5)</f>
        <v>00821</v>
      </c>
      <c r="O822" s="3">
        <f>VALUE(RIGHT(LEFT(woda[[#This Row],[KodKlienta]],7),2))</f>
        <v>3</v>
      </c>
      <c r="P822" s="1" t="str">
        <f>RIGHT(woda[[#This Row],[KodKlienta]],3)</f>
        <v>BIA</v>
      </c>
      <c r="Q822" s="1">
        <f>SUM(woda[[#This Row],[I]:[XII]])</f>
        <v>87</v>
      </c>
      <c r="R822" s="2">
        <f>woda[[#This Row],[suma ]]/woda[[#This Row],[liczba osób]]</f>
        <v>29</v>
      </c>
    </row>
    <row r="823" spans="1:18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s="1" t="str">
        <f>LEFT(woda[[#This Row],[KodKlienta]],5)</f>
        <v>00822</v>
      </c>
      <c r="O823" s="3">
        <f>VALUE(RIGHT(LEFT(woda[[#This Row],[KodKlienta]],7),2))</f>
        <v>4</v>
      </c>
      <c r="P823" s="1" t="str">
        <f>RIGHT(woda[[#This Row],[KodKlienta]],3)</f>
        <v>MOK</v>
      </c>
      <c r="Q823" s="1">
        <f>SUM(woda[[#This Row],[I]:[XII]])</f>
        <v>127</v>
      </c>
      <c r="R823" s="2">
        <f>woda[[#This Row],[suma ]]/woda[[#This Row],[liczba osób]]</f>
        <v>31.75</v>
      </c>
    </row>
    <row r="824" spans="1:18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s="1" t="str">
        <f>LEFT(woda[[#This Row],[KodKlienta]],5)</f>
        <v>00823</v>
      </c>
      <c r="O824" s="3">
        <f>VALUE(RIGHT(LEFT(woda[[#This Row],[KodKlienta]],7),2))</f>
        <v>7</v>
      </c>
      <c r="P824" s="1" t="str">
        <f>RIGHT(woda[[#This Row],[KodKlienta]],3)</f>
        <v>BIA</v>
      </c>
      <c r="Q824" s="1">
        <f>SUM(woda[[#This Row],[I]:[XII]])</f>
        <v>211</v>
      </c>
      <c r="R824" s="2">
        <f>woda[[#This Row],[suma ]]/woda[[#This Row],[liczba osób]]</f>
        <v>30.142857142857142</v>
      </c>
    </row>
    <row r="825" spans="1:18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s="1" t="str">
        <f>LEFT(woda[[#This Row],[KodKlienta]],5)</f>
        <v>00824</v>
      </c>
      <c r="O825" s="3">
        <f>VALUE(RIGHT(LEFT(woda[[#This Row],[KodKlienta]],7),2))</f>
        <v>5</v>
      </c>
      <c r="P825" s="1" t="str">
        <f>RIGHT(woda[[#This Row],[KodKlienta]],3)</f>
        <v>URU</v>
      </c>
      <c r="Q825" s="1">
        <f>SUM(woda[[#This Row],[I]:[XII]])</f>
        <v>157</v>
      </c>
      <c r="R825" s="2">
        <f>woda[[#This Row],[suma ]]/woda[[#This Row],[liczba osób]]</f>
        <v>31.4</v>
      </c>
    </row>
    <row r="826" spans="1:18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s="1" t="str">
        <f>LEFT(woda[[#This Row],[KodKlienta]],5)</f>
        <v>00825</v>
      </c>
      <c r="O826" s="3">
        <f>VALUE(RIGHT(LEFT(woda[[#This Row],[KodKlienta]],7),2))</f>
        <v>6</v>
      </c>
      <c r="P826" s="1" t="str">
        <f>RIGHT(woda[[#This Row],[KodKlienta]],3)</f>
        <v>BIE</v>
      </c>
      <c r="Q826" s="1">
        <f>SUM(woda[[#This Row],[I]:[XII]])</f>
        <v>187</v>
      </c>
      <c r="R826" s="2">
        <f>woda[[#This Row],[suma ]]/woda[[#This Row],[liczba osób]]</f>
        <v>31.166666666666668</v>
      </c>
    </row>
    <row r="827" spans="1:18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s="1" t="str">
        <f>LEFT(woda[[#This Row],[KodKlienta]],5)</f>
        <v>00826</v>
      </c>
      <c r="O827" s="3">
        <f>VALUE(RIGHT(LEFT(woda[[#This Row],[KodKlienta]],7),2))</f>
        <v>3</v>
      </c>
      <c r="P827" s="1" t="str">
        <f>RIGHT(woda[[#This Row],[KodKlienta]],3)</f>
        <v>BEM</v>
      </c>
      <c r="Q827" s="1">
        <f>SUM(woda[[#This Row],[I]:[XII]])</f>
        <v>87</v>
      </c>
      <c r="R827" s="2">
        <f>woda[[#This Row],[suma ]]/woda[[#This Row],[liczba osób]]</f>
        <v>29</v>
      </c>
    </row>
    <row r="828" spans="1:18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s="1" t="str">
        <f>LEFT(woda[[#This Row],[KodKlienta]],5)</f>
        <v>00827</v>
      </c>
      <c r="O828" s="3">
        <f>VALUE(RIGHT(LEFT(woda[[#This Row],[KodKlienta]],7),2))</f>
        <v>4</v>
      </c>
      <c r="P828" s="1" t="str">
        <f>RIGHT(woda[[#This Row],[KodKlienta]],3)</f>
        <v>TAR</v>
      </c>
      <c r="Q828" s="1">
        <f>SUM(woda[[#This Row],[I]:[XII]])</f>
        <v>134</v>
      </c>
      <c r="R828" s="2">
        <f>woda[[#This Row],[suma ]]/woda[[#This Row],[liczba osób]]</f>
        <v>33.5</v>
      </c>
    </row>
    <row r="829" spans="1:18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s="1" t="str">
        <f>LEFT(woda[[#This Row],[KodKlienta]],5)</f>
        <v>00828</v>
      </c>
      <c r="O829" s="3">
        <f>VALUE(RIGHT(LEFT(woda[[#This Row],[KodKlienta]],7),2))</f>
        <v>3</v>
      </c>
      <c r="P829" s="1" t="str">
        <f>RIGHT(woda[[#This Row],[KodKlienta]],3)</f>
        <v>OCH</v>
      </c>
      <c r="Q829" s="1">
        <f>SUM(woda[[#This Row],[I]:[XII]])</f>
        <v>90</v>
      </c>
      <c r="R829" s="2">
        <f>woda[[#This Row],[suma ]]/woda[[#This Row],[liczba osób]]</f>
        <v>30</v>
      </c>
    </row>
    <row r="830" spans="1:18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s="1" t="str">
        <f>LEFT(woda[[#This Row],[KodKlienta]],5)</f>
        <v>00829</v>
      </c>
      <c r="O830" s="3">
        <f>VALUE(RIGHT(LEFT(woda[[#This Row],[KodKlienta]],7),2))</f>
        <v>4</v>
      </c>
      <c r="P830" s="1" t="str">
        <f>RIGHT(woda[[#This Row],[KodKlienta]],3)</f>
        <v>WES</v>
      </c>
      <c r="Q830" s="1">
        <f>SUM(woda[[#This Row],[I]:[XII]])</f>
        <v>129</v>
      </c>
      <c r="R830" s="2">
        <f>woda[[#This Row],[suma ]]/woda[[#This Row],[liczba osób]]</f>
        <v>32.25</v>
      </c>
    </row>
    <row r="831" spans="1:18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s="1" t="str">
        <f>LEFT(woda[[#This Row],[KodKlienta]],5)</f>
        <v>00830</v>
      </c>
      <c r="O831" s="3">
        <f>VALUE(RIGHT(LEFT(woda[[#This Row],[KodKlienta]],7),2))</f>
        <v>4</v>
      </c>
      <c r="P831" s="1" t="str">
        <f>RIGHT(woda[[#This Row],[KodKlienta]],3)</f>
        <v>WES</v>
      </c>
      <c r="Q831" s="1">
        <f>SUM(woda[[#This Row],[I]:[XII]])</f>
        <v>133</v>
      </c>
      <c r="R831" s="2">
        <f>woda[[#This Row],[suma ]]/woda[[#This Row],[liczba osób]]</f>
        <v>33.25</v>
      </c>
    </row>
    <row r="832" spans="1:18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s="1" t="str">
        <f>LEFT(woda[[#This Row],[KodKlienta]],5)</f>
        <v>00831</v>
      </c>
      <c r="O832" s="3">
        <f>VALUE(RIGHT(LEFT(woda[[#This Row],[KodKlienta]],7),2))</f>
        <v>4</v>
      </c>
      <c r="P832" s="1" t="str">
        <f>RIGHT(woda[[#This Row],[KodKlienta]],3)</f>
        <v>BEM</v>
      </c>
      <c r="Q832" s="1">
        <f>SUM(woda[[#This Row],[I]:[XII]])</f>
        <v>128</v>
      </c>
      <c r="R832" s="2">
        <f>woda[[#This Row],[suma ]]/woda[[#This Row],[liczba osób]]</f>
        <v>32</v>
      </c>
    </row>
    <row r="833" spans="1:18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s="1" t="str">
        <f>LEFT(woda[[#This Row],[KodKlienta]],5)</f>
        <v>00832</v>
      </c>
      <c r="O833" s="3">
        <f>VALUE(RIGHT(LEFT(woda[[#This Row],[KodKlienta]],7),2))</f>
        <v>4</v>
      </c>
      <c r="P833" s="1" t="str">
        <f>RIGHT(woda[[#This Row],[KodKlienta]],3)</f>
        <v>OCH</v>
      </c>
      <c r="Q833" s="1">
        <f>SUM(woda[[#This Row],[I]:[XII]])</f>
        <v>126</v>
      </c>
      <c r="R833" s="2">
        <f>woda[[#This Row],[suma ]]/woda[[#This Row],[liczba osób]]</f>
        <v>31.5</v>
      </c>
    </row>
    <row r="834" spans="1:18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s="1" t="str">
        <f>LEFT(woda[[#This Row],[KodKlienta]],5)</f>
        <v>00833</v>
      </c>
      <c r="O834" s="3">
        <f>VALUE(RIGHT(LEFT(woda[[#This Row],[KodKlienta]],7),2))</f>
        <v>4</v>
      </c>
      <c r="P834" s="1" t="str">
        <f>RIGHT(woda[[#This Row],[KodKlienta]],3)</f>
        <v>URU</v>
      </c>
      <c r="Q834" s="1">
        <f>SUM(woda[[#This Row],[I]:[XII]])</f>
        <v>135</v>
      </c>
      <c r="R834" s="2">
        <f>woda[[#This Row],[suma ]]/woda[[#This Row],[liczba osób]]</f>
        <v>33.75</v>
      </c>
    </row>
    <row r="835" spans="1:18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s="1" t="str">
        <f>LEFT(woda[[#This Row],[KodKlienta]],5)</f>
        <v>00834</v>
      </c>
      <c r="O835" s="3">
        <f>VALUE(RIGHT(LEFT(woda[[#This Row],[KodKlienta]],7),2))</f>
        <v>4</v>
      </c>
      <c r="P835" s="1" t="str">
        <f>RIGHT(woda[[#This Row],[KodKlienta]],3)</f>
        <v>WAW</v>
      </c>
      <c r="Q835" s="1">
        <f>SUM(woda[[#This Row],[I]:[XII]])</f>
        <v>122</v>
      </c>
      <c r="R835" s="2">
        <f>woda[[#This Row],[suma ]]/woda[[#This Row],[liczba osób]]</f>
        <v>30.5</v>
      </c>
    </row>
    <row r="836" spans="1:18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s="1" t="str">
        <f>LEFT(woda[[#This Row],[KodKlienta]],5)</f>
        <v>00835</v>
      </c>
      <c r="O836" s="3">
        <f>VALUE(RIGHT(LEFT(woda[[#This Row],[KodKlienta]],7),2))</f>
        <v>4</v>
      </c>
      <c r="P836" s="1" t="str">
        <f>RIGHT(woda[[#This Row],[KodKlienta]],3)</f>
        <v>PRA</v>
      </c>
      <c r="Q836" s="1">
        <f>SUM(woda[[#This Row],[I]:[XII]])</f>
        <v>130</v>
      </c>
      <c r="R836" s="2">
        <f>woda[[#This Row],[suma ]]/woda[[#This Row],[liczba osób]]</f>
        <v>32.5</v>
      </c>
    </row>
    <row r="837" spans="1:18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s="1" t="str">
        <f>LEFT(woda[[#This Row],[KodKlienta]],5)</f>
        <v>00836</v>
      </c>
      <c r="O837" s="3">
        <f>VALUE(RIGHT(LEFT(woda[[#This Row],[KodKlienta]],7),2))</f>
        <v>3</v>
      </c>
      <c r="P837" s="1" t="str">
        <f>RIGHT(woda[[#This Row],[KodKlienta]],3)</f>
        <v>ZOL</v>
      </c>
      <c r="Q837" s="1">
        <f>SUM(woda[[#This Row],[I]:[XII]])</f>
        <v>88</v>
      </c>
      <c r="R837" s="2">
        <f>woda[[#This Row],[suma ]]/woda[[#This Row],[liczba osób]]</f>
        <v>29.333333333333332</v>
      </c>
    </row>
    <row r="838" spans="1:18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s="1" t="str">
        <f>LEFT(woda[[#This Row],[KodKlienta]],5)</f>
        <v>00837</v>
      </c>
      <c r="O838" s="3">
        <f>VALUE(RIGHT(LEFT(woda[[#This Row],[KodKlienta]],7),2))</f>
        <v>4</v>
      </c>
      <c r="P838" s="1" t="str">
        <f>RIGHT(woda[[#This Row],[KodKlienta]],3)</f>
        <v>TAR</v>
      </c>
      <c r="Q838" s="1">
        <f>SUM(woda[[#This Row],[I]:[XII]])</f>
        <v>129</v>
      </c>
      <c r="R838" s="2">
        <f>woda[[#This Row],[suma ]]/woda[[#This Row],[liczba osób]]</f>
        <v>32.25</v>
      </c>
    </row>
    <row r="839" spans="1:18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s="1" t="str">
        <f>LEFT(woda[[#This Row],[KodKlienta]],5)</f>
        <v>00838</v>
      </c>
      <c r="O839" s="3">
        <f>VALUE(RIGHT(LEFT(woda[[#This Row],[KodKlienta]],7),2))</f>
        <v>4</v>
      </c>
      <c r="P839" s="1" t="str">
        <f>RIGHT(woda[[#This Row],[KodKlienta]],3)</f>
        <v>PRA</v>
      </c>
      <c r="Q839" s="1">
        <f>SUM(woda[[#This Row],[I]:[XII]])</f>
        <v>126</v>
      </c>
      <c r="R839" s="2">
        <f>woda[[#This Row],[suma ]]/woda[[#This Row],[liczba osób]]</f>
        <v>31.5</v>
      </c>
    </row>
    <row r="840" spans="1:18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s="1" t="str">
        <f>LEFT(woda[[#This Row],[KodKlienta]],5)</f>
        <v>00839</v>
      </c>
      <c r="O840" s="3">
        <f>VALUE(RIGHT(LEFT(woda[[#This Row],[KodKlienta]],7),2))</f>
        <v>3</v>
      </c>
      <c r="P840" s="1" t="str">
        <f>RIGHT(woda[[#This Row],[KodKlienta]],3)</f>
        <v>WIL</v>
      </c>
      <c r="Q840" s="1">
        <f>SUM(woda[[#This Row],[I]:[XII]])</f>
        <v>89</v>
      </c>
      <c r="R840" s="2">
        <f>woda[[#This Row],[suma ]]/woda[[#This Row],[liczba osób]]</f>
        <v>29.666666666666668</v>
      </c>
    </row>
    <row r="841" spans="1:18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s="1" t="str">
        <f>LEFT(woda[[#This Row],[KodKlienta]],5)</f>
        <v>00840</v>
      </c>
      <c r="O841" s="3">
        <f>VALUE(RIGHT(LEFT(woda[[#This Row],[KodKlienta]],7),2))</f>
        <v>2</v>
      </c>
      <c r="P841" s="1" t="str">
        <f>RIGHT(woda[[#This Row],[KodKlienta]],3)</f>
        <v>URY</v>
      </c>
      <c r="Q841" s="1">
        <f>SUM(woda[[#This Row],[I]:[XII]])</f>
        <v>62</v>
      </c>
      <c r="R841" s="2">
        <f>woda[[#This Row],[suma ]]/woda[[#This Row],[liczba osób]]</f>
        <v>31</v>
      </c>
    </row>
    <row r="842" spans="1:18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s="1" t="str">
        <f>LEFT(woda[[#This Row],[KodKlienta]],5)</f>
        <v>00841</v>
      </c>
      <c r="O842" s="3">
        <f>VALUE(RIGHT(LEFT(woda[[#This Row],[KodKlienta]],7),2))</f>
        <v>3</v>
      </c>
      <c r="P842" s="1" t="str">
        <f>RIGHT(woda[[#This Row],[KodKlienta]],3)</f>
        <v>MOK</v>
      </c>
      <c r="Q842" s="1">
        <f>SUM(woda[[#This Row],[I]:[XII]])</f>
        <v>93</v>
      </c>
      <c r="R842" s="2">
        <f>woda[[#This Row],[suma ]]/woda[[#This Row],[liczba osób]]</f>
        <v>31</v>
      </c>
    </row>
    <row r="843" spans="1:18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s="1" t="str">
        <f>LEFT(woda[[#This Row],[KodKlienta]],5)</f>
        <v>00842</v>
      </c>
      <c r="O843" s="3">
        <f>VALUE(RIGHT(LEFT(woda[[#This Row],[KodKlienta]],7),2))</f>
        <v>2</v>
      </c>
      <c r="P843" s="1" t="str">
        <f>RIGHT(woda[[#This Row],[KodKlienta]],3)</f>
        <v>WOL</v>
      </c>
      <c r="Q843" s="1">
        <f>SUM(woda[[#This Row],[I]:[XII]])</f>
        <v>60</v>
      </c>
      <c r="R843" s="2">
        <f>woda[[#This Row],[suma ]]/woda[[#This Row],[liczba osób]]</f>
        <v>30</v>
      </c>
    </row>
    <row r="844" spans="1:18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s="1" t="str">
        <f>LEFT(woda[[#This Row],[KodKlienta]],5)</f>
        <v>00843</v>
      </c>
      <c r="O844" s="3">
        <f>VALUE(RIGHT(LEFT(woda[[#This Row],[KodKlienta]],7),2))</f>
        <v>5</v>
      </c>
      <c r="P844" s="1" t="str">
        <f>RIGHT(woda[[#This Row],[KodKlienta]],3)</f>
        <v>OCH</v>
      </c>
      <c r="Q844" s="1">
        <f>SUM(woda[[#This Row],[I]:[XII]])</f>
        <v>166</v>
      </c>
      <c r="R844" s="2">
        <f>woda[[#This Row],[suma ]]/woda[[#This Row],[liczba osób]]</f>
        <v>33.200000000000003</v>
      </c>
    </row>
    <row r="845" spans="1:18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s="1" t="str">
        <f>LEFT(woda[[#This Row],[KodKlienta]],5)</f>
        <v>00844</v>
      </c>
      <c r="O845" s="3">
        <f>VALUE(RIGHT(LEFT(woda[[#This Row],[KodKlienta]],7),2))</f>
        <v>4</v>
      </c>
      <c r="P845" s="1" t="str">
        <f>RIGHT(woda[[#This Row],[KodKlienta]],3)</f>
        <v>OCH</v>
      </c>
      <c r="Q845" s="1">
        <f>SUM(woda[[#This Row],[I]:[XII]])</f>
        <v>124</v>
      </c>
      <c r="R845" s="2">
        <f>woda[[#This Row],[suma ]]/woda[[#This Row],[liczba osób]]</f>
        <v>31</v>
      </c>
    </row>
    <row r="846" spans="1:18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s="1" t="str">
        <f>LEFT(woda[[#This Row],[KodKlienta]],5)</f>
        <v>00845</v>
      </c>
      <c r="O846" s="3">
        <f>VALUE(RIGHT(LEFT(woda[[#This Row],[KodKlienta]],7),2))</f>
        <v>3</v>
      </c>
      <c r="P846" s="1" t="str">
        <f>RIGHT(woda[[#This Row],[KodKlienta]],3)</f>
        <v>BIE</v>
      </c>
      <c r="Q846" s="1">
        <f>SUM(woda[[#This Row],[I]:[XII]])</f>
        <v>94</v>
      </c>
      <c r="R846" s="2">
        <f>woda[[#This Row],[suma ]]/woda[[#This Row],[liczba osób]]</f>
        <v>31.333333333333332</v>
      </c>
    </row>
    <row r="847" spans="1:18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s="1" t="str">
        <f>LEFT(woda[[#This Row],[KodKlienta]],5)</f>
        <v>00846</v>
      </c>
      <c r="O847" s="3">
        <f>VALUE(RIGHT(LEFT(woda[[#This Row],[KodKlienta]],7),2))</f>
        <v>4</v>
      </c>
      <c r="P847" s="1" t="str">
        <f>RIGHT(woda[[#This Row],[KodKlienta]],3)</f>
        <v>WES</v>
      </c>
      <c r="Q847" s="1">
        <f>SUM(woda[[#This Row],[I]:[XII]])</f>
        <v>125</v>
      </c>
      <c r="R847" s="2">
        <f>woda[[#This Row],[suma ]]/woda[[#This Row],[liczba osób]]</f>
        <v>31.25</v>
      </c>
    </row>
    <row r="848" spans="1:18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s="1" t="str">
        <f>LEFT(woda[[#This Row],[KodKlienta]],5)</f>
        <v>00847</v>
      </c>
      <c r="O848" s="3">
        <f>VALUE(RIGHT(LEFT(woda[[#This Row],[KodKlienta]],7),2))</f>
        <v>3</v>
      </c>
      <c r="P848" s="1" t="str">
        <f>RIGHT(woda[[#This Row],[KodKlienta]],3)</f>
        <v>BIA</v>
      </c>
      <c r="Q848" s="1">
        <f>SUM(woda[[#This Row],[I]:[XII]])</f>
        <v>91</v>
      </c>
      <c r="R848" s="2">
        <f>woda[[#This Row],[suma ]]/woda[[#This Row],[liczba osób]]</f>
        <v>30.333333333333332</v>
      </c>
    </row>
    <row r="849" spans="1:18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s="1" t="str">
        <f>LEFT(woda[[#This Row],[KodKlienta]],5)</f>
        <v>00848</v>
      </c>
      <c r="O849" s="3">
        <f>VALUE(RIGHT(LEFT(woda[[#This Row],[KodKlienta]],7),2))</f>
        <v>1</v>
      </c>
      <c r="P849" s="1" t="str">
        <f>RIGHT(woda[[#This Row],[KodKlienta]],3)</f>
        <v>OCH</v>
      </c>
      <c r="Q849" s="1">
        <f>SUM(woda[[#This Row],[I]:[XII]])</f>
        <v>28</v>
      </c>
      <c r="R849" s="2">
        <f>woda[[#This Row],[suma ]]/woda[[#This Row],[liczba osób]]</f>
        <v>28</v>
      </c>
    </row>
    <row r="850" spans="1:18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s="1" t="str">
        <f>LEFT(woda[[#This Row],[KodKlienta]],5)</f>
        <v>00849</v>
      </c>
      <c r="O850" s="3">
        <f>VALUE(RIGHT(LEFT(woda[[#This Row],[KodKlienta]],7),2))</f>
        <v>4</v>
      </c>
      <c r="P850" s="1" t="str">
        <f>RIGHT(woda[[#This Row],[KodKlienta]],3)</f>
        <v>OCH</v>
      </c>
      <c r="Q850" s="1">
        <f>SUM(woda[[#This Row],[I]:[XII]])</f>
        <v>130</v>
      </c>
      <c r="R850" s="2">
        <f>woda[[#This Row],[suma ]]/woda[[#This Row],[liczba osób]]</f>
        <v>32.5</v>
      </c>
    </row>
    <row r="851" spans="1:18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s="1" t="str">
        <f>LEFT(woda[[#This Row],[KodKlienta]],5)</f>
        <v>00850</v>
      </c>
      <c r="O851" s="3">
        <f>VALUE(RIGHT(LEFT(woda[[#This Row],[KodKlienta]],7),2))</f>
        <v>2</v>
      </c>
      <c r="P851" s="1" t="str">
        <f>RIGHT(woda[[#This Row],[KodKlienta]],3)</f>
        <v>URY</v>
      </c>
      <c r="Q851" s="1">
        <f>SUM(woda[[#This Row],[I]:[XII]])</f>
        <v>58</v>
      </c>
      <c r="R851" s="2">
        <f>woda[[#This Row],[suma ]]/woda[[#This Row],[liczba osób]]</f>
        <v>29</v>
      </c>
    </row>
    <row r="852" spans="1:18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s="1" t="str">
        <f>LEFT(woda[[#This Row],[KodKlienta]],5)</f>
        <v>00851</v>
      </c>
      <c r="O852" s="3">
        <f>VALUE(RIGHT(LEFT(woda[[#This Row],[KodKlienta]],7),2))</f>
        <v>4</v>
      </c>
      <c r="P852" s="1" t="str">
        <f>RIGHT(woda[[#This Row],[KodKlienta]],3)</f>
        <v>WES</v>
      </c>
      <c r="Q852" s="1">
        <f>SUM(woda[[#This Row],[I]:[XII]])</f>
        <v>122</v>
      </c>
      <c r="R852" s="2">
        <f>woda[[#This Row],[suma ]]/woda[[#This Row],[liczba osób]]</f>
        <v>30.5</v>
      </c>
    </row>
    <row r="853" spans="1:18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s="1" t="str">
        <f>LEFT(woda[[#This Row],[KodKlienta]],5)</f>
        <v>00852</v>
      </c>
      <c r="O853" s="3">
        <f>VALUE(RIGHT(LEFT(woda[[#This Row],[KodKlienta]],7),2))</f>
        <v>4</v>
      </c>
      <c r="P853" s="1" t="str">
        <f>RIGHT(woda[[#This Row],[KodKlienta]],3)</f>
        <v>URY</v>
      </c>
      <c r="Q853" s="1">
        <f>SUM(woda[[#This Row],[I]:[XII]])</f>
        <v>127</v>
      </c>
      <c r="R853" s="2">
        <f>woda[[#This Row],[suma ]]/woda[[#This Row],[liczba osób]]</f>
        <v>31.75</v>
      </c>
    </row>
    <row r="854" spans="1:18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s="1" t="str">
        <f>LEFT(woda[[#This Row],[KodKlienta]],5)</f>
        <v>00853</v>
      </c>
      <c r="O854" s="3">
        <f>VALUE(RIGHT(LEFT(woda[[#This Row],[KodKlienta]],7),2))</f>
        <v>2</v>
      </c>
      <c r="P854" s="1" t="str">
        <f>RIGHT(woda[[#This Row],[KodKlienta]],3)</f>
        <v>WAW</v>
      </c>
      <c r="Q854" s="1">
        <f>SUM(woda[[#This Row],[I]:[XII]])</f>
        <v>62</v>
      </c>
      <c r="R854" s="2">
        <f>woda[[#This Row],[suma ]]/woda[[#This Row],[liczba osób]]</f>
        <v>31</v>
      </c>
    </row>
    <row r="855" spans="1:18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s="1" t="str">
        <f>LEFT(woda[[#This Row],[KodKlienta]],5)</f>
        <v>00854</v>
      </c>
      <c r="O855" s="3">
        <f>VALUE(RIGHT(LEFT(woda[[#This Row],[KodKlienta]],7),2))</f>
        <v>4</v>
      </c>
      <c r="P855" s="1" t="str">
        <f>RIGHT(woda[[#This Row],[KodKlienta]],3)</f>
        <v>OCH</v>
      </c>
      <c r="Q855" s="1">
        <f>SUM(woda[[#This Row],[I]:[XII]])</f>
        <v>137</v>
      </c>
      <c r="R855" s="2">
        <f>woda[[#This Row],[suma ]]/woda[[#This Row],[liczba osób]]</f>
        <v>34.25</v>
      </c>
    </row>
    <row r="856" spans="1:18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s="1" t="str">
        <f>LEFT(woda[[#This Row],[KodKlienta]],5)</f>
        <v>00855</v>
      </c>
      <c r="O856" s="3">
        <f>VALUE(RIGHT(LEFT(woda[[#This Row],[KodKlienta]],7),2))</f>
        <v>1</v>
      </c>
      <c r="P856" s="1" t="str">
        <f>RIGHT(woda[[#This Row],[KodKlienta]],3)</f>
        <v>WLO</v>
      </c>
      <c r="Q856" s="1">
        <f>SUM(woda[[#This Row],[I]:[XII]])</f>
        <v>28</v>
      </c>
      <c r="R856" s="2">
        <f>woda[[#This Row],[suma ]]/woda[[#This Row],[liczba osób]]</f>
        <v>28</v>
      </c>
    </row>
    <row r="857" spans="1:18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s="1" t="str">
        <f>LEFT(woda[[#This Row],[KodKlienta]],5)</f>
        <v>00856</v>
      </c>
      <c r="O857" s="3">
        <f>VALUE(RIGHT(LEFT(woda[[#This Row],[KodKlienta]],7),2))</f>
        <v>3</v>
      </c>
      <c r="P857" s="1" t="str">
        <f>RIGHT(woda[[#This Row],[KodKlienta]],3)</f>
        <v>URY</v>
      </c>
      <c r="Q857" s="1">
        <f>SUM(woda[[#This Row],[I]:[XII]])</f>
        <v>89</v>
      </c>
      <c r="R857" s="2">
        <f>woda[[#This Row],[suma ]]/woda[[#This Row],[liczba osób]]</f>
        <v>29.666666666666668</v>
      </c>
    </row>
    <row r="858" spans="1:18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s="1" t="str">
        <f>LEFT(woda[[#This Row],[KodKlienta]],5)</f>
        <v>00857</v>
      </c>
      <c r="O858" s="3">
        <f>VALUE(RIGHT(LEFT(woda[[#This Row],[KodKlienta]],7),2))</f>
        <v>4</v>
      </c>
      <c r="P858" s="1" t="str">
        <f>RIGHT(woda[[#This Row],[KodKlienta]],3)</f>
        <v>WLO</v>
      </c>
      <c r="Q858" s="1">
        <f>SUM(woda[[#This Row],[I]:[XII]])</f>
        <v>131</v>
      </c>
      <c r="R858" s="2">
        <f>woda[[#This Row],[suma ]]/woda[[#This Row],[liczba osób]]</f>
        <v>32.75</v>
      </c>
    </row>
    <row r="859" spans="1:18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s="1" t="str">
        <f>LEFT(woda[[#This Row],[KodKlienta]],5)</f>
        <v>00858</v>
      </c>
      <c r="O859" s="3">
        <f>VALUE(RIGHT(LEFT(woda[[#This Row],[KodKlienta]],7),2))</f>
        <v>4</v>
      </c>
      <c r="P859" s="1" t="str">
        <f>RIGHT(woda[[#This Row],[KodKlienta]],3)</f>
        <v>WOL</v>
      </c>
      <c r="Q859" s="1">
        <f>SUM(woda[[#This Row],[I]:[XII]])</f>
        <v>130</v>
      </c>
      <c r="R859" s="2">
        <f>woda[[#This Row],[suma ]]/woda[[#This Row],[liczba osób]]</f>
        <v>32.5</v>
      </c>
    </row>
    <row r="860" spans="1:18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s="1" t="str">
        <f>LEFT(woda[[#This Row],[KodKlienta]],5)</f>
        <v>00859</v>
      </c>
      <c r="O860" s="3">
        <f>VALUE(RIGHT(LEFT(woda[[#This Row],[KodKlienta]],7),2))</f>
        <v>4</v>
      </c>
      <c r="P860" s="1" t="str">
        <f>RIGHT(woda[[#This Row],[KodKlienta]],3)</f>
        <v>WAW</v>
      </c>
      <c r="Q860" s="1">
        <f>SUM(woda[[#This Row],[I]:[XII]])</f>
        <v>125</v>
      </c>
      <c r="R860" s="2">
        <f>woda[[#This Row],[suma ]]/woda[[#This Row],[liczba osób]]</f>
        <v>31.25</v>
      </c>
    </row>
    <row r="861" spans="1:18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s="1" t="str">
        <f>LEFT(woda[[#This Row],[KodKlienta]],5)</f>
        <v>00860</v>
      </c>
      <c r="O861" s="3">
        <f>VALUE(RIGHT(LEFT(woda[[#This Row],[KodKlienta]],7),2))</f>
        <v>3</v>
      </c>
      <c r="P861" s="1" t="str">
        <f>RIGHT(woda[[#This Row],[KodKlienta]],3)</f>
        <v>WIL</v>
      </c>
      <c r="Q861" s="1">
        <f>SUM(woda[[#This Row],[I]:[XII]])</f>
        <v>92</v>
      </c>
      <c r="R861" s="2">
        <f>woda[[#This Row],[suma ]]/woda[[#This Row],[liczba osób]]</f>
        <v>30.666666666666668</v>
      </c>
    </row>
    <row r="862" spans="1:18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s="1" t="str">
        <f>LEFT(woda[[#This Row],[KodKlienta]],5)</f>
        <v>00861</v>
      </c>
      <c r="O862" s="3">
        <f>VALUE(RIGHT(LEFT(woda[[#This Row],[KodKlienta]],7),2))</f>
        <v>4</v>
      </c>
      <c r="P862" s="1" t="str">
        <f>RIGHT(woda[[#This Row],[KodKlienta]],3)</f>
        <v>PRA</v>
      </c>
      <c r="Q862" s="1">
        <f>SUM(woda[[#This Row],[I]:[XII]])</f>
        <v>123</v>
      </c>
      <c r="R862" s="2">
        <f>woda[[#This Row],[suma ]]/woda[[#This Row],[liczba osób]]</f>
        <v>30.75</v>
      </c>
    </row>
    <row r="863" spans="1:18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s="1" t="str">
        <f>LEFT(woda[[#This Row],[KodKlienta]],5)</f>
        <v>00862</v>
      </c>
      <c r="O863" s="3">
        <f>VALUE(RIGHT(LEFT(woda[[#This Row],[KodKlienta]],7),2))</f>
        <v>3</v>
      </c>
      <c r="P863" s="1" t="str">
        <f>RIGHT(woda[[#This Row],[KodKlienta]],3)</f>
        <v>WLO</v>
      </c>
      <c r="Q863" s="1">
        <f>SUM(woda[[#This Row],[I]:[XII]])</f>
        <v>82</v>
      </c>
      <c r="R863" s="2">
        <f>woda[[#This Row],[suma ]]/woda[[#This Row],[liczba osób]]</f>
        <v>27.333333333333332</v>
      </c>
    </row>
    <row r="864" spans="1:18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s="1" t="str">
        <f>LEFT(woda[[#This Row],[KodKlienta]],5)</f>
        <v>00863</v>
      </c>
      <c r="O864" s="3">
        <f>VALUE(RIGHT(LEFT(woda[[#This Row],[KodKlienta]],7),2))</f>
        <v>5</v>
      </c>
      <c r="P864" s="1" t="str">
        <f>RIGHT(woda[[#This Row],[KodKlienta]],3)</f>
        <v>WAW</v>
      </c>
      <c r="Q864" s="1">
        <f>SUM(woda[[#This Row],[I]:[XII]])</f>
        <v>166</v>
      </c>
      <c r="R864" s="2">
        <f>woda[[#This Row],[suma ]]/woda[[#This Row],[liczba osób]]</f>
        <v>33.200000000000003</v>
      </c>
    </row>
    <row r="865" spans="1:18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s="1" t="str">
        <f>LEFT(woda[[#This Row],[KodKlienta]],5)</f>
        <v>00864</v>
      </c>
      <c r="O865" s="3">
        <f>VALUE(RIGHT(LEFT(woda[[#This Row],[KodKlienta]],7),2))</f>
        <v>5</v>
      </c>
      <c r="P865" s="1" t="str">
        <f>RIGHT(woda[[#This Row],[KodKlienta]],3)</f>
        <v>WES</v>
      </c>
      <c r="Q865" s="1">
        <f>SUM(woda[[#This Row],[I]:[XII]])</f>
        <v>152</v>
      </c>
      <c r="R865" s="2">
        <f>woda[[#This Row],[suma ]]/woda[[#This Row],[liczba osób]]</f>
        <v>30.4</v>
      </c>
    </row>
    <row r="866" spans="1:18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s="1" t="str">
        <f>LEFT(woda[[#This Row],[KodKlienta]],5)</f>
        <v>00865</v>
      </c>
      <c r="O866" s="3">
        <f>VALUE(RIGHT(LEFT(woda[[#This Row],[KodKlienta]],7),2))</f>
        <v>1</v>
      </c>
      <c r="P866" s="1" t="str">
        <f>RIGHT(woda[[#This Row],[KodKlienta]],3)</f>
        <v>TAR</v>
      </c>
      <c r="Q866" s="1">
        <f>SUM(woda[[#This Row],[I]:[XII]])</f>
        <v>30</v>
      </c>
      <c r="R866" s="2">
        <f>woda[[#This Row],[suma ]]/woda[[#This Row],[liczba osób]]</f>
        <v>30</v>
      </c>
    </row>
    <row r="867" spans="1:18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s="1" t="str">
        <f>LEFT(woda[[#This Row],[KodKlienta]],5)</f>
        <v>00866</v>
      </c>
      <c r="O867" s="3">
        <f>VALUE(RIGHT(LEFT(woda[[#This Row],[KodKlienta]],7),2))</f>
        <v>3</v>
      </c>
      <c r="P867" s="1" t="str">
        <f>RIGHT(woda[[#This Row],[KodKlienta]],3)</f>
        <v>OCH</v>
      </c>
      <c r="Q867" s="1">
        <f>SUM(woda[[#This Row],[I]:[XII]])</f>
        <v>95</v>
      </c>
      <c r="R867" s="2">
        <f>woda[[#This Row],[suma ]]/woda[[#This Row],[liczba osób]]</f>
        <v>31.666666666666668</v>
      </c>
    </row>
    <row r="868" spans="1:18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s="1" t="str">
        <f>LEFT(woda[[#This Row],[KodKlienta]],5)</f>
        <v>00867</v>
      </c>
      <c r="O868" s="3">
        <f>VALUE(RIGHT(LEFT(woda[[#This Row],[KodKlienta]],7),2))</f>
        <v>5</v>
      </c>
      <c r="P868" s="1" t="str">
        <f>RIGHT(woda[[#This Row],[KodKlienta]],3)</f>
        <v>BIE</v>
      </c>
      <c r="Q868" s="1">
        <f>SUM(woda[[#This Row],[I]:[XII]])</f>
        <v>133</v>
      </c>
      <c r="R868" s="2">
        <f>woda[[#This Row],[suma ]]/woda[[#This Row],[liczba osób]]</f>
        <v>26.6</v>
      </c>
    </row>
    <row r="869" spans="1:18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s="1" t="str">
        <f>LEFT(woda[[#This Row],[KodKlienta]],5)</f>
        <v>00868</v>
      </c>
      <c r="O869" s="3">
        <f>VALUE(RIGHT(LEFT(woda[[#This Row],[KodKlienta]],7),2))</f>
        <v>5</v>
      </c>
      <c r="P869" s="1" t="str">
        <f>RIGHT(woda[[#This Row],[KodKlienta]],3)</f>
        <v>BEM</v>
      </c>
      <c r="Q869" s="1">
        <f>SUM(woda[[#This Row],[I]:[XII]])</f>
        <v>169</v>
      </c>
      <c r="R869" s="2">
        <f>woda[[#This Row],[suma ]]/woda[[#This Row],[liczba osób]]</f>
        <v>33.799999999999997</v>
      </c>
    </row>
    <row r="870" spans="1:18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s="1" t="str">
        <f>LEFT(woda[[#This Row],[KodKlienta]],5)</f>
        <v>00869</v>
      </c>
      <c r="O870" s="3">
        <f>VALUE(RIGHT(LEFT(woda[[#This Row],[KodKlienta]],7),2))</f>
        <v>4</v>
      </c>
      <c r="P870" s="1" t="str">
        <f>RIGHT(woda[[#This Row],[KodKlienta]],3)</f>
        <v>TAR</v>
      </c>
      <c r="Q870" s="1">
        <f>SUM(woda[[#This Row],[I]:[XII]])</f>
        <v>131</v>
      </c>
      <c r="R870" s="2">
        <f>woda[[#This Row],[suma ]]/woda[[#This Row],[liczba osób]]</f>
        <v>32.75</v>
      </c>
    </row>
    <row r="871" spans="1:18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s="1" t="str">
        <f>LEFT(woda[[#This Row],[KodKlienta]],5)</f>
        <v>00870</v>
      </c>
      <c r="O871" s="3">
        <f>VALUE(RIGHT(LEFT(woda[[#This Row],[KodKlienta]],7),2))</f>
        <v>3</v>
      </c>
      <c r="P871" s="1" t="str">
        <f>RIGHT(woda[[#This Row],[KodKlienta]],3)</f>
        <v>WES</v>
      </c>
      <c r="Q871" s="1">
        <f>SUM(woda[[#This Row],[I]:[XII]])</f>
        <v>100</v>
      </c>
      <c r="R871" s="2">
        <f>woda[[#This Row],[suma ]]/woda[[#This Row],[liczba osób]]</f>
        <v>33.333333333333336</v>
      </c>
    </row>
    <row r="872" spans="1:18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s="1" t="str">
        <f>LEFT(woda[[#This Row],[KodKlienta]],5)</f>
        <v>00871</v>
      </c>
      <c r="O872" s="3">
        <f>VALUE(RIGHT(LEFT(woda[[#This Row],[KodKlienta]],7),2))</f>
        <v>3</v>
      </c>
      <c r="P872" s="1" t="str">
        <f>RIGHT(woda[[#This Row],[KodKlienta]],3)</f>
        <v>PRA</v>
      </c>
      <c r="Q872" s="1">
        <f>SUM(woda[[#This Row],[I]:[XII]])</f>
        <v>97</v>
      </c>
      <c r="R872" s="2">
        <f>woda[[#This Row],[suma ]]/woda[[#This Row],[liczba osób]]</f>
        <v>32.333333333333336</v>
      </c>
    </row>
    <row r="873" spans="1:18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s="1" t="str">
        <f>LEFT(woda[[#This Row],[KodKlienta]],5)</f>
        <v>00872</v>
      </c>
      <c r="O873" s="3">
        <f>VALUE(RIGHT(LEFT(woda[[#This Row],[KodKlienta]],7),2))</f>
        <v>4</v>
      </c>
      <c r="P873" s="1" t="str">
        <f>RIGHT(woda[[#This Row],[KodKlienta]],3)</f>
        <v>REM</v>
      </c>
      <c r="Q873" s="1">
        <f>SUM(woda[[#This Row],[I]:[XII]])</f>
        <v>122</v>
      </c>
      <c r="R873" s="2">
        <f>woda[[#This Row],[suma ]]/woda[[#This Row],[liczba osób]]</f>
        <v>30.5</v>
      </c>
    </row>
    <row r="874" spans="1:18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s="1" t="str">
        <f>LEFT(woda[[#This Row],[KodKlienta]],5)</f>
        <v>00873</v>
      </c>
      <c r="O874" s="3">
        <f>VALUE(RIGHT(LEFT(woda[[#This Row],[KodKlienta]],7),2))</f>
        <v>4</v>
      </c>
      <c r="P874" s="1" t="str">
        <f>RIGHT(woda[[#This Row],[KodKlienta]],3)</f>
        <v>BEM</v>
      </c>
      <c r="Q874" s="1">
        <f>SUM(woda[[#This Row],[I]:[XII]])</f>
        <v>116</v>
      </c>
      <c r="R874" s="2">
        <f>woda[[#This Row],[suma ]]/woda[[#This Row],[liczba osób]]</f>
        <v>29</v>
      </c>
    </row>
    <row r="875" spans="1:18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s="1" t="str">
        <f>LEFT(woda[[#This Row],[KodKlienta]],5)</f>
        <v>00874</v>
      </c>
      <c r="O875" s="3">
        <f>VALUE(RIGHT(LEFT(woda[[#This Row],[KodKlienta]],7),2))</f>
        <v>4</v>
      </c>
      <c r="P875" s="1" t="str">
        <f>RIGHT(woda[[#This Row],[KodKlienta]],3)</f>
        <v>BIA</v>
      </c>
      <c r="Q875" s="1">
        <f>SUM(woda[[#This Row],[I]:[XII]])</f>
        <v>119</v>
      </c>
      <c r="R875" s="2">
        <f>woda[[#This Row],[suma ]]/woda[[#This Row],[liczba osób]]</f>
        <v>29.75</v>
      </c>
    </row>
    <row r="876" spans="1:18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s="1" t="str">
        <f>LEFT(woda[[#This Row],[KodKlienta]],5)</f>
        <v>00875</v>
      </c>
      <c r="O876" s="3">
        <f>VALUE(RIGHT(LEFT(woda[[#This Row],[KodKlienta]],7),2))</f>
        <v>3</v>
      </c>
      <c r="P876" s="1" t="str">
        <f>RIGHT(woda[[#This Row],[KodKlienta]],3)</f>
        <v>BIE</v>
      </c>
      <c r="Q876" s="1">
        <f>SUM(woda[[#This Row],[I]:[XII]])</f>
        <v>91</v>
      </c>
      <c r="R876" s="2">
        <f>woda[[#This Row],[suma ]]/woda[[#This Row],[liczba osób]]</f>
        <v>30.333333333333332</v>
      </c>
    </row>
    <row r="877" spans="1:18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s="1" t="str">
        <f>LEFT(woda[[#This Row],[KodKlienta]],5)</f>
        <v>00876</v>
      </c>
      <c r="O877" s="3">
        <f>VALUE(RIGHT(LEFT(woda[[#This Row],[KodKlienta]],7),2))</f>
        <v>3</v>
      </c>
      <c r="P877" s="1" t="str">
        <f>RIGHT(woda[[#This Row],[KodKlienta]],3)</f>
        <v>REM</v>
      </c>
      <c r="Q877" s="1">
        <f>SUM(woda[[#This Row],[I]:[XII]])</f>
        <v>102</v>
      </c>
      <c r="R877" s="2">
        <f>woda[[#This Row],[suma ]]/woda[[#This Row],[liczba osób]]</f>
        <v>34</v>
      </c>
    </row>
    <row r="878" spans="1:18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s="1" t="str">
        <f>LEFT(woda[[#This Row],[KodKlienta]],5)</f>
        <v>00877</v>
      </c>
      <c r="O878" s="3">
        <f>VALUE(RIGHT(LEFT(woda[[#This Row],[KodKlienta]],7),2))</f>
        <v>2</v>
      </c>
      <c r="P878" s="1" t="str">
        <f>RIGHT(woda[[#This Row],[KodKlienta]],3)</f>
        <v>URU</v>
      </c>
      <c r="Q878" s="1">
        <f>SUM(woda[[#This Row],[I]:[XII]])</f>
        <v>56</v>
      </c>
      <c r="R878" s="2">
        <f>woda[[#This Row],[suma ]]/woda[[#This Row],[liczba osób]]</f>
        <v>28</v>
      </c>
    </row>
    <row r="879" spans="1:18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s="1" t="str">
        <f>LEFT(woda[[#This Row],[KodKlienta]],5)</f>
        <v>00878</v>
      </c>
      <c r="O879" s="3">
        <f>VALUE(RIGHT(LEFT(woda[[#This Row],[KodKlienta]],7),2))</f>
        <v>3</v>
      </c>
      <c r="P879" s="1" t="str">
        <f>RIGHT(woda[[#This Row],[KodKlienta]],3)</f>
        <v>URU</v>
      </c>
      <c r="Q879" s="1">
        <f>SUM(woda[[#This Row],[I]:[XII]])</f>
        <v>85</v>
      </c>
      <c r="R879" s="2">
        <f>woda[[#This Row],[suma ]]/woda[[#This Row],[liczba osób]]</f>
        <v>28.333333333333332</v>
      </c>
    </row>
    <row r="880" spans="1:18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s="1" t="str">
        <f>LEFT(woda[[#This Row],[KodKlienta]],5)</f>
        <v>00879</v>
      </c>
      <c r="O880" s="3">
        <f>VALUE(RIGHT(LEFT(woda[[#This Row],[KodKlienta]],7),2))</f>
        <v>4</v>
      </c>
      <c r="P880" s="1" t="str">
        <f>RIGHT(woda[[#This Row],[KodKlienta]],3)</f>
        <v>SRO</v>
      </c>
      <c r="Q880" s="1">
        <f>SUM(woda[[#This Row],[I]:[XII]])</f>
        <v>136</v>
      </c>
      <c r="R880" s="2">
        <f>woda[[#This Row],[suma ]]/woda[[#This Row],[liczba osób]]</f>
        <v>34</v>
      </c>
    </row>
    <row r="881" spans="1:18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s="1" t="str">
        <f>LEFT(woda[[#This Row],[KodKlienta]],5)</f>
        <v>00880</v>
      </c>
      <c r="O881" s="3">
        <f>VALUE(RIGHT(LEFT(woda[[#This Row],[KodKlienta]],7),2))</f>
        <v>2</v>
      </c>
      <c r="P881" s="1" t="str">
        <f>RIGHT(woda[[#This Row],[KodKlienta]],3)</f>
        <v>WIL</v>
      </c>
      <c r="Q881" s="1">
        <f>SUM(woda[[#This Row],[I]:[XII]])</f>
        <v>60</v>
      </c>
      <c r="R881" s="2">
        <f>woda[[#This Row],[suma ]]/woda[[#This Row],[liczba osób]]</f>
        <v>30</v>
      </c>
    </row>
    <row r="882" spans="1:18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s="1" t="str">
        <f>LEFT(woda[[#This Row],[KodKlienta]],5)</f>
        <v>00881</v>
      </c>
      <c r="O882" s="3">
        <f>VALUE(RIGHT(LEFT(woda[[#This Row],[KodKlienta]],7),2))</f>
        <v>4</v>
      </c>
      <c r="P882" s="1" t="str">
        <f>RIGHT(woda[[#This Row],[KodKlienta]],3)</f>
        <v>SRO</v>
      </c>
      <c r="Q882" s="1">
        <f>SUM(woda[[#This Row],[I]:[XII]])</f>
        <v>145</v>
      </c>
      <c r="R882" s="2">
        <f>woda[[#This Row],[suma ]]/woda[[#This Row],[liczba osób]]</f>
        <v>36.25</v>
      </c>
    </row>
    <row r="883" spans="1:18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s="1" t="str">
        <f>LEFT(woda[[#This Row],[KodKlienta]],5)</f>
        <v>00882</v>
      </c>
      <c r="O883" s="3">
        <f>VALUE(RIGHT(LEFT(woda[[#This Row],[KodKlienta]],7),2))</f>
        <v>3</v>
      </c>
      <c r="P883" s="1" t="str">
        <f>RIGHT(woda[[#This Row],[KodKlienta]],3)</f>
        <v>WOL</v>
      </c>
      <c r="Q883" s="1">
        <f>SUM(woda[[#This Row],[I]:[XII]])</f>
        <v>95</v>
      </c>
      <c r="R883" s="2">
        <f>woda[[#This Row],[suma ]]/woda[[#This Row],[liczba osób]]</f>
        <v>31.666666666666668</v>
      </c>
    </row>
    <row r="884" spans="1:18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s="1" t="str">
        <f>LEFT(woda[[#This Row],[KodKlienta]],5)</f>
        <v>00883</v>
      </c>
      <c r="O884" s="3">
        <f>VALUE(RIGHT(LEFT(woda[[#This Row],[KodKlienta]],7),2))</f>
        <v>3</v>
      </c>
      <c r="P884" s="1" t="str">
        <f>RIGHT(woda[[#This Row],[KodKlienta]],3)</f>
        <v>REM</v>
      </c>
      <c r="Q884" s="1">
        <f>SUM(woda[[#This Row],[I]:[XII]])</f>
        <v>99</v>
      </c>
      <c r="R884" s="2">
        <f>woda[[#This Row],[suma ]]/woda[[#This Row],[liczba osób]]</f>
        <v>33</v>
      </c>
    </row>
    <row r="885" spans="1:18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s="1" t="str">
        <f>LEFT(woda[[#This Row],[KodKlienta]],5)</f>
        <v>00884</v>
      </c>
      <c r="O885" s="3">
        <f>VALUE(RIGHT(LEFT(woda[[#This Row],[KodKlienta]],7),2))</f>
        <v>3</v>
      </c>
      <c r="P885" s="1" t="str">
        <f>RIGHT(woda[[#This Row],[KodKlienta]],3)</f>
        <v>BEM</v>
      </c>
      <c r="Q885" s="1">
        <f>SUM(woda[[#This Row],[I]:[XII]])</f>
        <v>90</v>
      </c>
      <c r="R885" s="2">
        <f>woda[[#This Row],[suma ]]/woda[[#This Row],[liczba osób]]</f>
        <v>30</v>
      </c>
    </row>
    <row r="886" spans="1:18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s="1" t="str">
        <f>LEFT(woda[[#This Row],[KodKlienta]],5)</f>
        <v>00885</v>
      </c>
      <c r="O886" s="3">
        <f>VALUE(RIGHT(LEFT(woda[[#This Row],[KodKlienta]],7),2))</f>
        <v>3</v>
      </c>
      <c r="P886" s="1" t="str">
        <f>RIGHT(woda[[#This Row],[KodKlienta]],3)</f>
        <v>PRA</v>
      </c>
      <c r="Q886" s="1">
        <f>SUM(woda[[#This Row],[I]:[XII]])</f>
        <v>79</v>
      </c>
      <c r="R886" s="2">
        <f>woda[[#This Row],[suma ]]/woda[[#This Row],[liczba osób]]</f>
        <v>26.333333333333332</v>
      </c>
    </row>
    <row r="887" spans="1:18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s="1" t="str">
        <f>LEFT(woda[[#This Row],[KodKlienta]],5)</f>
        <v>00886</v>
      </c>
      <c r="O887" s="3">
        <f>VALUE(RIGHT(LEFT(woda[[#This Row],[KodKlienta]],7),2))</f>
        <v>3</v>
      </c>
      <c r="P887" s="1" t="str">
        <f>RIGHT(woda[[#This Row],[KodKlienta]],3)</f>
        <v>BIE</v>
      </c>
      <c r="Q887" s="1">
        <f>SUM(woda[[#This Row],[I]:[XII]])</f>
        <v>93</v>
      </c>
      <c r="R887" s="2">
        <f>woda[[#This Row],[suma ]]/woda[[#This Row],[liczba osób]]</f>
        <v>31</v>
      </c>
    </row>
    <row r="888" spans="1:18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s="1" t="str">
        <f>LEFT(woda[[#This Row],[KodKlienta]],5)</f>
        <v>00887</v>
      </c>
      <c r="O888" s="3">
        <f>VALUE(RIGHT(LEFT(woda[[#This Row],[KodKlienta]],7),2))</f>
        <v>2</v>
      </c>
      <c r="P888" s="1" t="str">
        <f>RIGHT(woda[[#This Row],[KodKlienta]],3)</f>
        <v>TAR</v>
      </c>
      <c r="Q888" s="1">
        <f>SUM(woda[[#This Row],[I]:[XII]])</f>
        <v>56</v>
      </c>
      <c r="R888" s="2">
        <f>woda[[#This Row],[suma ]]/woda[[#This Row],[liczba osób]]</f>
        <v>28</v>
      </c>
    </row>
    <row r="889" spans="1:18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s="1" t="str">
        <f>LEFT(woda[[#This Row],[KodKlienta]],5)</f>
        <v>00888</v>
      </c>
      <c r="O889" s="3">
        <f>VALUE(RIGHT(LEFT(woda[[#This Row],[KodKlienta]],7),2))</f>
        <v>4</v>
      </c>
      <c r="P889" s="1" t="str">
        <f>RIGHT(woda[[#This Row],[KodKlienta]],3)</f>
        <v>ZOL</v>
      </c>
      <c r="Q889" s="1">
        <f>SUM(woda[[#This Row],[I]:[XII]])</f>
        <v>127</v>
      </c>
      <c r="R889" s="2">
        <f>woda[[#This Row],[suma ]]/woda[[#This Row],[liczba osób]]</f>
        <v>31.75</v>
      </c>
    </row>
    <row r="890" spans="1:18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s="1" t="str">
        <f>LEFT(woda[[#This Row],[KodKlienta]],5)</f>
        <v>00889</v>
      </c>
      <c r="O890" s="3">
        <f>VALUE(RIGHT(LEFT(woda[[#This Row],[KodKlienta]],7),2))</f>
        <v>3</v>
      </c>
      <c r="P890" s="1" t="str">
        <f>RIGHT(woda[[#This Row],[KodKlienta]],3)</f>
        <v>PRA</v>
      </c>
      <c r="Q890" s="1">
        <f>SUM(woda[[#This Row],[I]:[XII]])</f>
        <v>89</v>
      </c>
      <c r="R890" s="2">
        <f>woda[[#This Row],[suma ]]/woda[[#This Row],[liczba osób]]</f>
        <v>29.666666666666668</v>
      </c>
    </row>
    <row r="891" spans="1:18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s="1" t="str">
        <f>LEFT(woda[[#This Row],[KodKlienta]],5)</f>
        <v>00890</v>
      </c>
      <c r="O891" s="3">
        <f>VALUE(RIGHT(LEFT(woda[[#This Row],[KodKlienta]],7),2))</f>
        <v>1</v>
      </c>
      <c r="P891" s="1" t="str">
        <f>RIGHT(woda[[#This Row],[KodKlienta]],3)</f>
        <v>WAW</v>
      </c>
      <c r="Q891" s="1">
        <f>SUM(woda[[#This Row],[I]:[XII]])</f>
        <v>30</v>
      </c>
      <c r="R891" s="2">
        <f>woda[[#This Row],[suma ]]/woda[[#This Row],[liczba osób]]</f>
        <v>30</v>
      </c>
    </row>
    <row r="892" spans="1:18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s="1" t="str">
        <f>LEFT(woda[[#This Row],[KodKlienta]],5)</f>
        <v>00891</v>
      </c>
      <c r="O892" s="3">
        <f>VALUE(RIGHT(LEFT(woda[[#This Row],[KodKlienta]],7),2))</f>
        <v>6</v>
      </c>
      <c r="P892" s="1" t="str">
        <f>RIGHT(woda[[#This Row],[KodKlienta]],3)</f>
        <v>WOL</v>
      </c>
      <c r="Q892" s="1">
        <f>SUM(woda[[#This Row],[I]:[XII]])</f>
        <v>179</v>
      </c>
      <c r="R892" s="2">
        <f>woda[[#This Row],[suma ]]/woda[[#This Row],[liczba osób]]</f>
        <v>29.833333333333332</v>
      </c>
    </row>
    <row r="893" spans="1:18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s="1" t="str">
        <f>LEFT(woda[[#This Row],[KodKlienta]],5)</f>
        <v>00892</v>
      </c>
      <c r="O893" s="3">
        <f>VALUE(RIGHT(LEFT(woda[[#This Row],[KodKlienta]],7),2))</f>
        <v>3</v>
      </c>
      <c r="P893" s="1" t="str">
        <f>RIGHT(woda[[#This Row],[KodKlienta]],3)</f>
        <v>WES</v>
      </c>
      <c r="Q893" s="1">
        <f>SUM(woda[[#This Row],[I]:[XII]])</f>
        <v>91</v>
      </c>
      <c r="R893" s="2">
        <f>woda[[#This Row],[suma ]]/woda[[#This Row],[liczba osób]]</f>
        <v>30.333333333333332</v>
      </c>
    </row>
    <row r="894" spans="1:18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s="1" t="str">
        <f>LEFT(woda[[#This Row],[KodKlienta]],5)</f>
        <v>00893</v>
      </c>
      <c r="O894" s="3">
        <f>VALUE(RIGHT(LEFT(woda[[#This Row],[KodKlienta]],7),2))</f>
        <v>5</v>
      </c>
      <c r="P894" s="1" t="str">
        <f>RIGHT(woda[[#This Row],[KodKlienta]],3)</f>
        <v>WOL</v>
      </c>
      <c r="Q894" s="1">
        <f>SUM(woda[[#This Row],[I]:[XII]])</f>
        <v>160</v>
      </c>
      <c r="R894" s="2">
        <f>woda[[#This Row],[suma ]]/woda[[#This Row],[liczba osób]]</f>
        <v>32</v>
      </c>
    </row>
    <row r="895" spans="1:18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s="1" t="str">
        <f>LEFT(woda[[#This Row],[KodKlienta]],5)</f>
        <v>00894</v>
      </c>
      <c r="O895" s="3">
        <f>VALUE(RIGHT(LEFT(woda[[#This Row],[KodKlienta]],7),2))</f>
        <v>4</v>
      </c>
      <c r="P895" s="1" t="str">
        <f>RIGHT(woda[[#This Row],[KodKlienta]],3)</f>
        <v>URY</v>
      </c>
      <c r="Q895" s="1">
        <f>SUM(woda[[#This Row],[I]:[XII]])</f>
        <v>124</v>
      </c>
      <c r="R895" s="2">
        <f>woda[[#This Row],[suma ]]/woda[[#This Row],[liczba osób]]</f>
        <v>31</v>
      </c>
    </row>
    <row r="896" spans="1:18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s="1" t="str">
        <f>LEFT(woda[[#This Row],[KodKlienta]],5)</f>
        <v>00895</v>
      </c>
      <c r="O896" s="3">
        <f>VALUE(RIGHT(LEFT(woda[[#This Row],[KodKlienta]],7),2))</f>
        <v>2</v>
      </c>
      <c r="P896" s="1" t="str">
        <f>RIGHT(woda[[#This Row],[KodKlienta]],3)</f>
        <v>URU</v>
      </c>
      <c r="Q896" s="1">
        <f>SUM(woda[[#This Row],[I]:[XII]])</f>
        <v>59</v>
      </c>
      <c r="R896" s="2">
        <f>woda[[#This Row],[suma ]]/woda[[#This Row],[liczba osób]]</f>
        <v>29.5</v>
      </c>
    </row>
    <row r="897" spans="1:18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s="1" t="str">
        <f>LEFT(woda[[#This Row],[KodKlienta]],5)</f>
        <v>00896</v>
      </c>
      <c r="O897" s="3">
        <f>VALUE(RIGHT(LEFT(woda[[#This Row],[KodKlienta]],7),2))</f>
        <v>4</v>
      </c>
      <c r="P897" s="1" t="str">
        <f>RIGHT(woda[[#This Row],[KodKlienta]],3)</f>
        <v>BEM</v>
      </c>
      <c r="Q897" s="1">
        <f>SUM(woda[[#This Row],[I]:[XII]])</f>
        <v>120</v>
      </c>
      <c r="R897" s="2">
        <f>woda[[#This Row],[suma ]]/woda[[#This Row],[liczba osób]]</f>
        <v>30</v>
      </c>
    </row>
    <row r="898" spans="1:18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s="1" t="str">
        <f>LEFT(woda[[#This Row],[KodKlienta]],5)</f>
        <v>00897</v>
      </c>
      <c r="O898" s="3">
        <f>VALUE(RIGHT(LEFT(woda[[#This Row],[KodKlienta]],7),2))</f>
        <v>3</v>
      </c>
      <c r="P898" s="1" t="str">
        <f>RIGHT(woda[[#This Row],[KodKlienta]],3)</f>
        <v>SRO</v>
      </c>
      <c r="Q898" s="1">
        <f>SUM(woda[[#This Row],[I]:[XII]])</f>
        <v>95</v>
      </c>
      <c r="R898" s="2">
        <f>woda[[#This Row],[suma ]]/woda[[#This Row],[liczba osób]]</f>
        <v>31.666666666666668</v>
      </c>
    </row>
    <row r="899" spans="1:18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s="1" t="str">
        <f>LEFT(woda[[#This Row],[KodKlienta]],5)</f>
        <v>00898</v>
      </c>
      <c r="O899" s="3">
        <f>VALUE(RIGHT(LEFT(woda[[#This Row],[KodKlienta]],7),2))</f>
        <v>4</v>
      </c>
      <c r="P899" s="1" t="str">
        <f>RIGHT(woda[[#This Row],[KodKlienta]],3)</f>
        <v>URU</v>
      </c>
      <c r="Q899" s="1">
        <f>SUM(woda[[#This Row],[I]:[XII]])</f>
        <v>133</v>
      </c>
      <c r="R899" s="2">
        <f>woda[[#This Row],[suma ]]/woda[[#This Row],[liczba osób]]</f>
        <v>33.25</v>
      </c>
    </row>
    <row r="900" spans="1:18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s="1" t="str">
        <f>LEFT(woda[[#This Row],[KodKlienta]],5)</f>
        <v>00899</v>
      </c>
      <c r="O900" s="3">
        <f>VALUE(RIGHT(LEFT(woda[[#This Row],[KodKlienta]],7),2))</f>
        <v>4</v>
      </c>
      <c r="P900" s="1" t="str">
        <f>RIGHT(woda[[#This Row],[KodKlienta]],3)</f>
        <v>OCH</v>
      </c>
      <c r="Q900" s="1">
        <f>SUM(woda[[#This Row],[I]:[XII]])</f>
        <v>125</v>
      </c>
      <c r="R900" s="2">
        <f>woda[[#This Row],[suma ]]/woda[[#This Row],[liczba osób]]</f>
        <v>31.25</v>
      </c>
    </row>
    <row r="901" spans="1:18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s="1" t="str">
        <f>LEFT(woda[[#This Row],[KodKlienta]],5)</f>
        <v>00900</v>
      </c>
      <c r="O901" s="3">
        <f>VALUE(RIGHT(LEFT(woda[[#This Row],[KodKlienta]],7),2))</f>
        <v>1</v>
      </c>
      <c r="P901" s="1" t="str">
        <f>RIGHT(woda[[#This Row],[KodKlienta]],3)</f>
        <v>TAR</v>
      </c>
      <c r="Q901" s="1">
        <f>SUM(woda[[#This Row],[I]:[XII]])</f>
        <v>28</v>
      </c>
      <c r="R901" s="2">
        <f>woda[[#This Row],[suma ]]/woda[[#This Row],[liczba osób]]</f>
        <v>28</v>
      </c>
    </row>
    <row r="902" spans="1:18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s="1" t="str">
        <f>LEFT(woda[[#This Row],[KodKlienta]],5)</f>
        <v>00901</v>
      </c>
      <c r="O902" s="3">
        <f>VALUE(RIGHT(LEFT(woda[[#This Row],[KodKlienta]],7),2))</f>
        <v>4</v>
      </c>
      <c r="P902" s="1" t="str">
        <f>RIGHT(woda[[#This Row],[KodKlienta]],3)</f>
        <v>BEM</v>
      </c>
      <c r="Q902" s="1">
        <f>SUM(woda[[#This Row],[I]:[XII]])</f>
        <v>137</v>
      </c>
      <c r="R902" s="2">
        <f>woda[[#This Row],[suma ]]/woda[[#This Row],[liczba osób]]</f>
        <v>34.25</v>
      </c>
    </row>
    <row r="903" spans="1:18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s="1" t="str">
        <f>LEFT(woda[[#This Row],[KodKlienta]],5)</f>
        <v>00902</v>
      </c>
      <c r="O903" s="3">
        <f>VALUE(RIGHT(LEFT(woda[[#This Row],[KodKlienta]],7),2))</f>
        <v>4</v>
      </c>
      <c r="P903" s="1" t="str">
        <f>RIGHT(woda[[#This Row],[KodKlienta]],3)</f>
        <v>WIL</v>
      </c>
      <c r="Q903" s="1">
        <f>SUM(woda[[#This Row],[I]:[XII]])</f>
        <v>134</v>
      </c>
      <c r="R903" s="2">
        <f>woda[[#This Row],[suma ]]/woda[[#This Row],[liczba osób]]</f>
        <v>33.5</v>
      </c>
    </row>
    <row r="904" spans="1:18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s="1" t="str">
        <f>LEFT(woda[[#This Row],[KodKlienta]],5)</f>
        <v>00903</v>
      </c>
      <c r="O904" s="3">
        <f>VALUE(RIGHT(LEFT(woda[[#This Row],[KodKlienta]],7),2))</f>
        <v>5</v>
      </c>
      <c r="P904" s="1" t="str">
        <f>RIGHT(woda[[#This Row],[KodKlienta]],3)</f>
        <v>WOL</v>
      </c>
      <c r="Q904" s="1">
        <f>SUM(woda[[#This Row],[I]:[XII]])</f>
        <v>148</v>
      </c>
      <c r="R904" s="2">
        <f>woda[[#This Row],[suma ]]/woda[[#This Row],[liczba osób]]</f>
        <v>29.6</v>
      </c>
    </row>
    <row r="905" spans="1:18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s="1" t="str">
        <f>LEFT(woda[[#This Row],[KodKlienta]],5)</f>
        <v>00904</v>
      </c>
      <c r="O905" s="3">
        <f>VALUE(RIGHT(LEFT(woda[[#This Row],[KodKlienta]],7),2))</f>
        <v>4</v>
      </c>
      <c r="P905" s="1" t="str">
        <f>RIGHT(woda[[#This Row],[KodKlienta]],3)</f>
        <v>BEM</v>
      </c>
      <c r="Q905" s="1">
        <f>SUM(woda[[#This Row],[I]:[XII]])</f>
        <v>122</v>
      </c>
      <c r="R905" s="2">
        <f>woda[[#This Row],[suma ]]/woda[[#This Row],[liczba osób]]</f>
        <v>30.5</v>
      </c>
    </row>
    <row r="906" spans="1:18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s="1" t="str">
        <f>LEFT(woda[[#This Row],[KodKlienta]],5)</f>
        <v>00905</v>
      </c>
      <c r="O906" s="3">
        <f>VALUE(RIGHT(LEFT(woda[[#This Row],[KodKlienta]],7),2))</f>
        <v>3</v>
      </c>
      <c r="P906" s="1" t="str">
        <f>RIGHT(woda[[#This Row],[KodKlienta]],3)</f>
        <v>PRA</v>
      </c>
      <c r="Q906" s="1">
        <f>SUM(woda[[#This Row],[I]:[XII]])</f>
        <v>86</v>
      </c>
      <c r="R906" s="2">
        <f>woda[[#This Row],[suma ]]/woda[[#This Row],[liczba osób]]</f>
        <v>28.666666666666668</v>
      </c>
    </row>
    <row r="907" spans="1:18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s="1" t="str">
        <f>LEFT(woda[[#This Row],[KodKlienta]],5)</f>
        <v>00906</v>
      </c>
      <c r="O907" s="3">
        <f>VALUE(RIGHT(LEFT(woda[[#This Row],[KodKlienta]],7),2))</f>
        <v>2</v>
      </c>
      <c r="P907" s="1" t="str">
        <f>RIGHT(woda[[#This Row],[KodKlienta]],3)</f>
        <v>BIE</v>
      </c>
      <c r="Q907" s="1">
        <f>SUM(woda[[#This Row],[I]:[XII]])</f>
        <v>60</v>
      </c>
      <c r="R907" s="2">
        <f>woda[[#This Row],[suma ]]/woda[[#This Row],[liczba osób]]</f>
        <v>30</v>
      </c>
    </row>
    <row r="908" spans="1:18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s="1" t="str">
        <f>LEFT(woda[[#This Row],[KodKlienta]],5)</f>
        <v>00907</v>
      </c>
      <c r="O908" s="3">
        <f>VALUE(RIGHT(LEFT(woda[[#This Row],[KodKlienta]],7),2))</f>
        <v>3</v>
      </c>
      <c r="P908" s="1" t="str">
        <f>RIGHT(woda[[#This Row],[KodKlienta]],3)</f>
        <v>WAW</v>
      </c>
      <c r="Q908" s="1">
        <f>SUM(woda[[#This Row],[I]:[XII]])</f>
        <v>88</v>
      </c>
      <c r="R908" s="2">
        <f>woda[[#This Row],[suma ]]/woda[[#This Row],[liczba osób]]</f>
        <v>29.333333333333332</v>
      </c>
    </row>
    <row r="909" spans="1:18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s="1" t="str">
        <f>LEFT(woda[[#This Row],[KodKlienta]],5)</f>
        <v>00908</v>
      </c>
      <c r="O909" s="3">
        <f>VALUE(RIGHT(LEFT(woda[[#This Row],[KodKlienta]],7),2))</f>
        <v>1</v>
      </c>
      <c r="P909" s="1" t="str">
        <f>RIGHT(woda[[#This Row],[KodKlienta]],3)</f>
        <v>SRO</v>
      </c>
      <c r="Q909" s="1">
        <f>SUM(woda[[#This Row],[I]:[XII]])</f>
        <v>26</v>
      </c>
      <c r="R909" s="2">
        <f>woda[[#This Row],[suma ]]/woda[[#This Row],[liczba osób]]</f>
        <v>26</v>
      </c>
    </row>
    <row r="910" spans="1:18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s="1" t="str">
        <f>LEFT(woda[[#This Row],[KodKlienta]],5)</f>
        <v>00909</v>
      </c>
      <c r="O910" s="3">
        <f>VALUE(RIGHT(LEFT(woda[[#This Row],[KodKlienta]],7),2))</f>
        <v>2</v>
      </c>
      <c r="P910" s="1" t="str">
        <f>RIGHT(woda[[#This Row],[KodKlienta]],3)</f>
        <v>MOK</v>
      </c>
      <c r="Q910" s="1">
        <f>SUM(woda[[#This Row],[I]:[XII]])</f>
        <v>62</v>
      </c>
      <c r="R910" s="2">
        <f>woda[[#This Row],[suma ]]/woda[[#This Row],[liczba osób]]</f>
        <v>31</v>
      </c>
    </row>
    <row r="911" spans="1:18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s="1" t="str">
        <f>LEFT(woda[[#This Row],[KodKlienta]],5)</f>
        <v>00910</v>
      </c>
      <c r="O911" s="3">
        <f>VALUE(RIGHT(LEFT(woda[[#This Row],[KodKlienta]],7),2))</f>
        <v>2</v>
      </c>
      <c r="P911" s="1" t="str">
        <f>RIGHT(woda[[#This Row],[KodKlienta]],3)</f>
        <v>TAR</v>
      </c>
      <c r="Q911" s="1">
        <f>SUM(woda[[#This Row],[I]:[XII]])</f>
        <v>50</v>
      </c>
      <c r="R911" s="2">
        <f>woda[[#This Row],[suma ]]/woda[[#This Row],[liczba osób]]</f>
        <v>25</v>
      </c>
    </row>
    <row r="912" spans="1:18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s="1" t="str">
        <f>LEFT(woda[[#This Row],[KodKlienta]],5)</f>
        <v>00911</v>
      </c>
      <c r="O912" s="3">
        <f>VALUE(RIGHT(LEFT(woda[[#This Row],[KodKlienta]],7),2))</f>
        <v>4</v>
      </c>
      <c r="P912" s="1" t="str">
        <f>RIGHT(woda[[#This Row],[KodKlienta]],3)</f>
        <v>ZOL</v>
      </c>
      <c r="Q912" s="1">
        <f>SUM(woda[[#This Row],[I]:[XII]])</f>
        <v>134</v>
      </c>
      <c r="R912" s="2">
        <f>woda[[#This Row],[suma ]]/woda[[#This Row],[liczba osób]]</f>
        <v>33.5</v>
      </c>
    </row>
    <row r="913" spans="1:18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s="1" t="str">
        <f>LEFT(woda[[#This Row],[KodKlienta]],5)</f>
        <v>00912</v>
      </c>
      <c r="O913" s="3">
        <f>VALUE(RIGHT(LEFT(woda[[#This Row],[KodKlienta]],7),2))</f>
        <v>4</v>
      </c>
      <c r="P913" s="1" t="str">
        <f>RIGHT(woda[[#This Row],[KodKlienta]],3)</f>
        <v>REM</v>
      </c>
      <c r="Q913" s="1">
        <f>SUM(woda[[#This Row],[I]:[XII]])</f>
        <v>123</v>
      </c>
      <c r="R913" s="2">
        <f>woda[[#This Row],[suma ]]/woda[[#This Row],[liczba osób]]</f>
        <v>30.75</v>
      </c>
    </row>
    <row r="914" spans="1:18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s="1" t="str">
        <f>LEFT(woda[[#This Row],[KodKlienta]],5)</f>
        <v>00913</v>
      </c>
      <c r="O914" s="3">
        <f>VALUE(RIGHT(LEFT(woda[[#This Row],[KodKlienta]],7),2))</f>
        <v>3</v>
      </c>
      <c r="P914" s="1" t="str">
        <f>RIGHT(woda[[#This Row],[KodKlienta]],3)</f>
        <v>BEM</v>
      </c>
      <c r="Q914" s="1">
        <f>SUM(woda[[#This Row],[I]:[XII]])</f>
        <v>95</v>
      </c>
      <c r="R914" s="2">
        <f>woda[[#This Row],[suma ]]/woda[[#This Row],[liczba osób]]</f>
        <v>31.666666666666668</v>
      </c>
    </row>
    <row r="915" spans="1:18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s="1" t="str">
        <f>LEFT(woda[[#This Row],[KodKlienta]],5)</f>
        <v>00914</v>
      </c>
      <c r="O915" s="3">
        <f>VALUE(RIGHT(LEFT(woda[[#This Row],[KodKlienta]],7),2))</f>
        <v>2</v>
      </c>
      <c r="P915" s="1" t="str">
        <f>RIGHT(woda[[#This Row],[KodKlienta]],3)</f>
        <v>MOK</v>
      </c>
      <c r="Q915" s="1">
        <f>SUM(woda[[#This Row],[I]:[XII]])</f>
        <v>59</v>
      </c>
      <c r="R915" s="2">
        <f>woda[[#This Row],[suma ]]/woda[[#This Row],[liczba osób]]</f>
        <v>29.5</v>
      </c>
    </row>
    <row r="916" spans="1:18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s="1" t="str">
        <f>LEFT(woda[[#This Row],[KodKlienta]],5)</f>
        <v>00915</v>
      </c>
      <c r="O916" s="3">
        <f>VALUE(RIGHT(LEFT(woda[[#This Row],[KodKlienta]],7),2))</f>
        <v>4</v>
      </c>
      <c r="P916" s="1" t="str">
        <f>RIGHT(woda[[#This Row],[KodKlienta]],3)</f>
        <v>ZOL</v>
      </c>
      <c r="Q916" s="1">
        <f>SUM(woda[[#This Row],[I]:[XII]])</f>
        <v>125</v>
      </c>
      <c r="R916" s="2">
        <f>woda[[#This Row],[suma ]]/woda[[#This Row],[liczba osób]]</f>
        <v>31.25</v>
      </c>
    </row>
    <row r="917" spans="1:18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s="1" t="str">
        <f>LEFT(woda[[#This Row],[KodKlienta]],5)</f>
        <v>00916</v>
      </c>
      <c r="O917" s="3">
        <f>VALUE(RIGHT(LEFT(woda[[#This Row],[KodKlienta]],7),2))</f>
        <v>2</v>
      </c>
      <c r="P917" s="1" t="str">
        <f>RIGHT(woda[[#This Row],[KodKlienta]],3)</f>
        <v>WLO</v>
      </c>
      <c r="Q917" s="1">
        <f>SUM(woda[[#This Row],[I]:[XII]])</f>
        <v>58</v>
      </c>
      <c r="R917" s="2">
        <f>woda[[#This Row],[suma ]]/woda[[#This Row],[liczba osób]]</f>
        <v>29</v>
      </c>
    </row>
    <row r="918" spans="1:18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s="1" t="str">
        <f>LEFT(woda[[#This Row],[KodKlienta]],5)</f>
        <v>00917</v>
      </c>
      <c r="O918" s="3">
        <f>VALUE(RIGHT(LEFT(woda[[#This Row],[KodKlienta]],7),2))</f>
        <v>3</v>
      </c>
      <c r="P918" s="1" t="str">
        <f>RIGHT(woda[[#This Row],[KodKlienta]],3)</f>
        <v>MOK</v>
      </c>
      <c r="Q918" s="1">
        <f>SUM(woda[[#This Row],[I]:[XII]])</f>
        <v>86</v>
      </c>
      <c r="R918" s="2">
        <f>woda[[#This Row],[suma ]]/woda[[#This Row],[liczba osób]]</f>
        <v>28.666666666666668</v>
      </c>
    </row>
    <row r="919" spans="1:18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s="1" t="str">
        <f>LEFT(woda[[#This Row],[KodKlienta]],5)</f>
        <v>00918</v>
      </c>
      <c r="O919" s="3">
        <f>VALUE(RIGHT(LEFT(woda[[#This Row],[KodKlienta]],7),2))</f>
        <v>3</v>
      </c>
      <c r="P919" s="1" t="str">
        <f>RIGHT(woda[[#This Row],[KodKlienta]],3)</f>
        <v>ZOL</v>
      </c>
      <c r="Q919" s="1">
        <f>SUM(woda[[#This Row],[I]:[XII]])</f>
        <v>91</v>
      </c>
      <c r="R919" s="2">
        <f>woda[[#This Row],[suma ]]/woda[[#This Row],[liczba osób]]</f>
        <v>30.333333333333332</v>
      </c>
    </row>
    <row r="920" spans="1:18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s="1" t="str">
        <f>LEFT(woda[[#This Row],[KodKlienta]],5)</f>
        <v>00919</v>
      </c>
      <c r="O920" s="3">
        <f>VALUE(RIGHT(LEFT(woda[[#This Row],[KodKlienta]],7),2))</f>
        <v>4</v>
      </c>
      <c r="P920" s="1" t="str">
        <f>RIGHT(woda[[#This Row],[KodKlienta]],3)</f>
        <v>WOL</v>
      </c>
      <c r="Q920" s="1">
        <f>SUM(woda[[#This Row],[I]:[XII]])</f>
        <v>135</v>
      </c>
      <c r="R920" s="2">
        <f>woda[[#This Row],[suma ]]/woda[[#This Row],[liczba osób]]</f>
        <v>33.75</v>
      </c>
    </row>
    <row r="921" spans="1:18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s="1" t="str">
        <f>LEFT(woda[[#This Row],[KodKlienta]],5)</f>
        <v>00920</v>
      </c>
      <c r="O921" s="3">
        <f>VALUE(RIGHT(LEFT(woda[[#This Row],[KodKlienta]],7),2))</f>
        <v>4</v>
      </c>
      <c r="P921" s="1" t="str">
        <f>RIGHT(woda[[#This Row],[KodKlienta]],3)</f>
        <v>WAW</v>
      </c>
      <c r="Q921" s="1">
        <f>SUM(woda[[#This Row],[I]:[XII]])</f>
        <v>133</v>
      </c>
      <c r="R921" s="2">
        <f>woda[[#This Row],[suma ]]/woda[[#This Row],[liczba osób]]</f>
        <v>33.25</v>
      </c>
    </row>
    <row r="922" spans="1:18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s="1" t="str">
        <f>LEFT(woda[[#This Row],[KodKlienta]],5)</f>
        <v>00921</v>
      </c>
      <c r="O922" s="3">
        <f>VALUE(RIGHT(LEFT(woda[[#This Row],[KodKlienta]],7),2))</f>
        <v>1</v>
      </c>
      <c r="P922" s="1" t="str">
        <f>RIGHT(woda[[#This Row],[KodKlienta]],3)</f>
        <v>SRO</v>
      </c>
      <c r="Q922" s="1">
        <f>SUM(woda[[#This Row],[I]:[XII]])</f>
        <v>29</v>
      </c>
      <c r="R922" s="2">
        <f>woda[[#This Row],[suma ]]/woda[[#This Row],[liczba osób]]</f>
        <v>29</v>
      </c>
    </row>
    <row r="923" spans="1:18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s="1" t="str">
        <f>LEFT(woda[[#This Row],[KodKlienta]],5)</f>
        <v>00922</v>
      </c>
      <c r="O923" s="3">
        <f>VALUE(RIGHT(LEFT(woda[[#This Row],[KodKlienta]],7),2))</f>
        <v>5</v>
      </c>
      <c r="P923" s="1" t="str">
        <f>RIGHT(woda[[#This Row],[KodKlienta]],3)</f>
        <v>URY</v>
      </c>
      <c r="Q923" s="1">
        <f>SUM(woda[[#This Row],[I]:[XII]])</f>
        <v>153</v>
      </c>
      <c r="R923" s="2">
        <f>woda[[#This Row],[suma ]]/woda[[#This Row],[liczba osób]]</f>
        <v>30.6</v>
      </c>
    </row>
    <row r="924" spans="1:18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s="1" t="str">
        <f>LEFT(woda[[#This Row],[KodKlienta]],5)</f>
        <v>00923</v>
      </c>
      <c r="O924" s="3">
        <f>VALUE(RIGHT(LEFT(woda[[#This Row],[KodKlienta]],7),2))</f>
        <v>4</v>
      </c>
      <c r="P924" s="1" t="str">
        <f>RIGHT(woda[[#This Row],[KodKlienta]],3)</f>
        <v>WLO</v>
      </c>
      <c r="Q924" s="1">
        <f>SUM(woda[[#This Row],[I]:[XII]])</f>
        <v>125</v>
      </c>
      <c r="R924" s="2">
        <f>woda[[#This Row],[suma ]]/woda[[#This Row],[liczba osób]]</f>
        <v>31.25</v>
      </c>
    </row>
    <row r="925" spans="1:18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s="1" t="str">
        <f>LEFT(woda[[#This Row],[KodKlienta]],5)</f>
        <v>00924</v>
      </c>
      <c r="O925" s="3">
        <f>VALUE(RIGHT(LEFT(woda[[#This Row],[KodKlienta]],7),2))</f>
        <v>2</v>
      </c>
      <c r="P925" s="1" t="str">
        <f>RIGHT(woda[[#This Row],[KodKlienta]],3)</f>
        <v>ZOL</v>
      </c>
      <c r="Q925" s="1">
        <f>SUM(woda[[#This Row],[I]:[XII]])</f>
        <v>56</v>
      </c>
      <c r="R925" s="2">
        <f>woda[[#This Row],[suma ]]/woda[[#This Row],[liczba osób]]</f>
        <v>28</v>
      </c>
    </row>
    <row r="926" spans="1:18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s="1" t="str">
        <f>LEFT(woda[[#This Row],[KodKlienta]],5)</f>
        <v>00925</v>
      </c>
      <c r="O926" s="3">
        <f>VALUE(RIGHT(LEFT(woda[[#This Row],[KodKlienta]],7),2))</f>
        <v>1</v>
      </c>
      <c r="P926" s="1" t="str">
        <f>RIGHT(woda[[#This Row],[KodKlienta]],3)</f>
        <v>MOK</v>
      </c>
      <c r="Q926" s="1">
        <f>SUM(woda[[#This Row],[I]:[XII]])</f>
        <v>30</v>
      </c>
      <c r="R926" s="2">
        <f>woda[[#This Row],[suma ]]/woda[[#This Row],[liczba osób]]</f>
        <v>30</v>
      </c>
    </row>
    <row r="927" spans="1:18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s="1" t="str">
        <f>LEFT(woda[[#This Row],[KodKlienta]],5)</f>
        <v>00926</v>
      </c>
      <c r="O927" s="3">
        <f>VALUE(RIGHT(LEFT(woda[[#This Row],[KodKlienta]],7),2))</f>
        <v>3</v>
      </c>
      <c r="P927" s="1" t="str">
        <f>RIGHT(woda[[#This Row],[KodKlienta]],3)</f>
        <v>BIE</v>
      </c>
      <c r="Q927" s="1">
        <f>SUM(woda[[#This Row],[I]:[XII]])</f>
        <v>93</v>
      </c>
      <c r="R927" s="2">
        <f>woda[[#This Row],[suma ]]/woda[[#This Row],[liczba osób]]</f>
        <v>31</v>
      </c>
    </row>
    <row r="928" spans="1:18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s="1" t="str">
        <f>LEFT(woda[[#This Row],[KodKlienta]],5)</f>
        <v>00927</v>
      </c>
      <c r="O928" s="3">
        <f>VALUE(RIGHT(LEFT(woda[[#This Row],[KodKlienta]],7),2))</f>
        <v>2</v>
      </c>
      <c r="P928" s="1" t="str">
        <f>RIGHT(woda[[#This Row],[KodKlienta]],3)</f>
        <v>REM</v>
      </c>
      <c r="Q928" s="1">
        <f>SUM(woda[[#This Row],[I]:[XII]])</f>
        <v>55</v>
      </c>
      <c r="R928" s="2">
        <f>woda[[#This Row],[suma ]]/woda[[#This Row],[liczba osób]]</f>
        <v>27.5</v>
      </c>
    </row>
    <row r="929" spans="1:18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s="1" t="str">
        <f>LEFT(woda[[#This Row],[KodKlienta]],5)</f>
        <v>00928</v>
      </c>
      <c r="O929" s="3">
        <f>VALUE(RIGHT(LEFT(woda[[#This Row],[KodKlienta]],7),2))</f>
        <v>2</v>
      </c>
      <c r="P929" s="1" t="str">
        <f>RIGHT(woda[[#This Row],[KodKlienta]],3)</f>
        <v>PRA</v>
      </c>
      <c r="Q929" s="1">
        <f>SUM(woda[[#This Row],[I]:[XII]])</f>
        <v>56</v>
      </c>
      <c r="R929" s="2">
        <f>woda[[#This Row],[suma ]]/woda[[#This Row],[liczba osób]]</f>
        <v>28</v>
      </c>
    </row>
    <row r="930" spans="1:18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s="1" t="str">
        <f>LEFT(woda[[#This Row],[KodKlienta]],5)</f>
        <v>00929</v>
      </c>
      <c r="O930" s="3">
        <f>VALUE(RIGHT(LEFT(woda[[#This Row],[KodKlienta]],7),2))</f>
        <v>3</v>
      </c>
      <c r="P930" s="1" t="str">
        <f>RIGHT(woda[[#This Row],[KodKlienta]],3)</f>
        <v>URU</v>
      </c>
      <c r="Q930" s="1">
        <f>SUM(woda[[#This Row],[I]:[XII]])</f>
        <v>88</v>
      </c>
      <c r="R930" s="2">
        <f>woda[[#This Row],[suma ]]/woda[[#This Row],[liczba osób]]</f>
        <v>29.333333333333332</v>
      </c>
    </row>
    <row r="931" spans="1:18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s="1" t="str">
        <f>LEFT(woda[[#This Row],[KodKlienta]],5)</f>
        <v>00930</v>
      </c>
      <c r="O931" s="3">
        <f>VALUE(RIGHT(LEFT(woda[[#This Row],[KodKlienta]],7),2))</f>
        <v>2</v>
      </c>
      <c r="P931" s="1" t="str">
        <f>RIGHT(woda[[#This Row],[KodKlienta]],3)</f>
        <v>URY</v>
      </c>
      <c r="Q931" s="1">
        <f>SUM(woda[[#This Row],[I]:[XII]])</f>
        <v>57</v>
      </c>
      <c r="R931" s="2">
        <f>woda[[#This Row],[suma ]]/woda[[#This Row],[liczba osób]]</f>
        <v>28.5</v>
      </c>
    </row>
    <row r="932" spans="1:18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s="1" t="str">
        <f>LEFT(woda[[#This Row],[KodKlienta]],5)</f>
        <v>00931</v>
      </c>
      <c r="O932" s="3">
        <f>VALUE(RIGHT(LEFT(woda[[#This Row],[KodKlienta]],7),2))</f>
        <v>4</v>
      </c>
      <c r="P932" s="1" t="str">
        <f>RIGHT(woda[[#This Row],[KodKlienta]],3)</f>
        <v>WIL</v>
      </c>
      <c r="Q932" s="1">
        <f>SUM(woda[[#This Row],[I]:[XII]])</f>
        <v>127</v>
      </c>
      <c r="R932" s="2">
        <f>woda[[#This Row],[suma ]]/woda[[#This Row],[liczba osób]]</f>
        <v>31.75</v>
      </c>
    </row>
    <row r="933" spans="1:18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s="1" t="str">
        <f>LEFT(woda[[#This Row],[KodKlienta]],5)</f>
        <v>00932</v>
      </c>
      <c r="O933" s="3">
        <f>VALUE(RIGHT(LEFT(woda[[#This Row],[KodKlienta]],7),2))</f>
        <v>3</v>
      </c>
      <c r="P933" s="1" t="str">
        <f>RIGHT(woda[[#This Row],[KodKlienta]],3)</f>
        <v>WES</v>
      </c>
      <c r="Q933" s="1">
        <f>SUM(woda[[#This Row],[I]:[XII]])</f>
        <v>94</v>
      </c>
      <c r="R933" s="2">
        <f>woda[[#This Row],[suma ]]/woda[[#This Row],[liczba osób]]</f>
        <v>31.333333333333332</v>
      </c>
    </row>
    <row r="934" spans="1:18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s="1" t="str">
        <f>LEFT(woda[[#This Row],[KodKlienta]],5)</f>
        <v>00933</v>
      </c>
      <c r="O934" s="3">
        <f>VALUE(RIGHT(LEFT(woda[[#This Row],[KodKlienta]],7),2))</f>
        <v>2</v>
      </c>
      <c r="P934" s="1" t="str">
        <f>RIGHT(woda[[#This Row],[KodKlienta]],3)</f>
        <v>BIA</v>
      </c>
      <c r="Q934" s="1">
        <f>SUM(woda[[#This Row],[I]:[XII]])</f>
        <v>57</v>
      </c>
      <c r="R934" s="2">
        <f>woda[[#This Row],[suma ]]/woda[[#This Row],[liczba osób]]</f>
        <v>28.5</v>
      </c>
    </row>
    <row r="935" spans="1:18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s="1" t="str">
        <f>LEFT(woda[[#This Row],[KodKlienta]],5)</f>
        <v>00934</v>
      </c>
      <c r="O935" s="3">
        <f>VALUE(RIGHT(LEFT(woda[[#This Row],[KodKlienta]],7),2))</f>
        <v>4</v>
      </c>
      <c r="P935" s="1" t="str">
        <f>RIGHT(woda[[#This Row],[KodKlienta]],3)</f>
        <v>BIE</v>
      </c>
      <c r="Q935" s="1">
        <f>SUM(woda[[#This Row],[I]:[XII]])</f>
        <v>136</v>
      </c>
      <c r="R935" s="2">
        <f>woda[[#This Row],[suma ]]/woda[[#This Row],[liczba osób]]</f>
        <v>34</v>
      </c>
    </row>
    <row r="936" spans="1:18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s="1" t="str">
        <f>LEFT(woda[[#This Row],[KodKlienta]],5)</f>
        <v>00935</v>
      </c>
      <c r="O936" s="3">
        <f>VALUE(RIGHT(LEFT(woda[[#This Row],[KodKlienta]],7),2))</f>
        <v>2</v>
      </c>
      <c r="P936" s="1" t="str">
        <f>RIGHT(woda[[#This Row],[KodKlienta]],3)</f>
        <v>WES</v>
      </c>
      <c r="Q936" s="1">
        <f>SUM(woda[[#This Row],[I]:[XII]])</f>
        <v>60</v>
      </c>
      <c r="R936" s="2">
        <f>woda[[#This Row],[suma ]]/woda[[#This Row],[liczba osób]]</f>
        <v>30</v>
      </c>
    </row>
    <row r="937" spans="1:18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s="1" t="str">
        <f>LEFT(woda[[#This Row],[KodKlienta]],5)</f>
        <v>00936</v>
      </c>
      <c r="O937" s="3">
        <f>VALUE(RIGHT(LEFT(woda[[#This Row],[KodKlienta]],7),2))</f>
        <v>2</v>
      </c>
      <c r="P937" s="1" t="str">
        <f>RIGHT(woda[[#This Row],[KodKlienta]],3)</f>
        <v>URY</v>
      </c>
      <c r="Q937" s="1">
        <f>SUM(woda[[#This Row],[I]:[XII]])</f>
        <v>57</v>
      </c>
      <c r="R937" s="2">
        <f>woda[[#This Row],[suma ]]/woda[[#This Row],[liczba osób]]</f>
        <v>28.5</v>
      </c>
    </row>
    <row r="938" spans="1:18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s="1" t="str">
        <f>LEFT(woda[[#This Row],[KodKlienta]],5)</f>
        <v>00937</v>
      </c>
      <c r="O938" s="3">
        <f>VALUE(RIGHT(LEFT(woda[[#This Row],[KodKlienta]],7),2))</f>
        <v>2</v>
      </c>
      <c r="P938" s="1" t="str">
        <f>RIGHT(woda[[#This Row],[KodKlienta]],3)</f>
        <v>URY</v>
      </c>
      <c r="Q938" s="1">
        <f>SUM(woda[[#This Row],[I]:[XII]])</f>
        <v>59</v>
      </c>
      <c r="R938" s="2">
        <f>woda[[#This Row],[suma ]]/woda[[#This Row],[liczba osób]]</f>
        <v>29.5</v>
      </c>
    </row>
    <row r="939" spans="1:18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s="1" t="str">
        <f>LEFT(woda[[#This Row],[KodKlienta]],5)</f>
        <v>00938</v>
      </c>
      <c r="O939" s="3">
        <f>VALUE(RIGHT(LEFT(woda[[#This Row],[KodKlienta]],7),2))</f>
        <v>2</v>
      </c>
      <c r="P939" s="1" t="str">
        <f>RIGHT(woda[[#This Row],[KodKlienta]],3)</f>
        <v>URY</v>
      </c>
      <c r="Q939" s="1">
        <f>SUM(woda[[#This Row],[I]:[XII]])</f>
        <v>54</v>
      </c>
      <c r="R939" s="2">
        <f>woda[[#This Row],[suma ]]/woda[[#This Row],[liczba osób]]</f>
        <v>27</v>
      </c>
    </row>
    <row r="940" spans="1:18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s="1" t="str">
        <f>LEFT(woda[[#This Row],[KodKlienta]],5)</f>
        <v>00939</v>
      </c>
      <c r="O940" s="3">
        <f>VALUE(RIGHT(LEFT(woda[[#This Row],[KodKlienta]],7),2))</f>
        <v>3</v>
      </c>
      <c r="P940" s="1" t="str">
        <f>RIGHT(woda[[#This Row],[KodKlienta]],3)</f>
        <v>WLO</v>
      </c>
      <c r="Q940" s="1">
        <f>SUM(woda[[#This Row],[I]:[XII]])</f>
        <v>92</v>
      </c>
      <c r="R940" s="2">
        <f>woda[[#This Row],[suma ]]/woda[[#This Row],[liczba osób]]</f>
        <v>30.666666666666668</v>
      </c>
    </row>
    <row r="941" spans="1:18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s="1" t="str">
        <f>LEFT(woda[[#This Row],[KodKlienta]],5)</f>
        <v>00940</v>
      </c>
      <c r="O941" s="3">
        <f>VALUE(RIGHT(LEFT(woda[[#This Row],[KodKlienta]],7),2))</f>
        <v>1</v>
      </c>
      <c r="P941" s="1" t="str">
        <f>RIGHT(woda[[#This Row],[KodKlienta]],3)</f>
        <v>PRA</v>
      </c>
      <c r="Q941" s="1">
        <f>SUM(woda[[#This Row],[I]:[XII]])</f>
        <v>29</v>
      </c>
      <c r="R941" s="2">
        <f>woda[[#This Row],[suma ]]/woda[[#This Row],[liczba osób]]</f>
        <v>29</v>
      </c>
    </row>
    <row r="942" spans="1:18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s="1" t="str">
        <f>LEFT(woda[[#This Row],[KodKlienta]],5)</f>
        <v>00941</v>
      </c>
      <c r="O942" s="3">
        <f>VALUE(RIGHT(LEFT(woda[[#This Row],[KodKlienta]],7),2))</f>
        <v>4</v>
      </c>
      <c r="P942" s="1" t="str">
        <f>RIGHT(woda[[#This Row],[KodKlienta]],3)</f>
        <v>URU</v>
      </c>
      <c r="Q942" s="1">
        <f>SUM(woda[[#This Row],[I]:[XII]])</f>
        <v>124</v>
      </c>
      <c r="R942" s="2">
        <f>woda[[#This Row],[suma ]]/woda[[#This Row],[liczba osób]]</f>
        <v>31</v>
      </c>
    </row>
    <row r="943" spans="1:18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s="1" t="str">
        <f>LEFT(woda[[#This Row],[KodKlienta]],5)</f>
        <v>00942</v>
      </c>
      <c r="O943" s="3">
        <f>VALUE(RIGHT(LEFT(woda[[#This Row],[KodKlienta]],7),2))</f>
        <v>2</v>
      </c>
      <c r="P943" s="1" t="str">
        <f>RIGHT(woda[[#This Row],[KodKlienta]],3)</f>
        <v>TAR</v>
      </c>
      <c r="Q943" s="1">
        <f>SUM(woda[[#This Row],[I]:[XII]])</f>
        <v>59</v>
      </c>
      <c r="R943" s="2">
        <f>woda[[#This Row],[suma ]]/woda[[#This Row],[liczba osób]]</f>
        <v>29.5</v>
      </c>
    </row>
    <row r="944" spans="1:18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s="1" t="str">
        <f>LEFT(woda[[#This Row],[KodKlienta]],5)</f>
        <v>00943</v>
      </c>
      <c r="O944" s="3">
        <f>VALUE(RIGHT(LEFT(woda[[#This Row],[KodKlienta]],7),2))</f>
        <v>5</v>
      </c>
      <c r="P944" s="1" t="str">
        <f>RIGHT(woda[[#This Row],[KodKlienta]],3)</f>
        <v>REM</v>
      </c>
      <c r="Q944" s="1">
        <f>SUM(woda[[#This Row],[I]:[XII]])</f>
        <v>160</v>
      </c>
      <c r="R944" s="2">
        <f>woda[[#This Row],[suma ]]/woda[[#This Row],[liczba osób]]</f>
        <v>32</v>
      </c>
    </row>
    <row r="945" spans="1:18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s="1" t="str">
        <f>LEFT(woda[[#This Row],[KodKlienta]],5)</f>
        <v>00944</v>
      </c>
      <c r="O945" s="3">
        <f>VALUE(RIGHT(LEFT(woda[[#This Row],[KodKlienta]],7),2))</f>
        <v>3</v>
      </c>
      <c r="P945" s="1" t="str">
        <f>RIGHT(woda[[#This Row],[KodKlienta]],3)</f>
        <v>MOK</v>
      </c>
      <c r="Q945" s="1">
        <f>SUM(woda[[#This Row],[I]:[XII]])</f>
        <v>91</v>
      </c>
      <c r="R945" s="2">
        <f>woda[[#This Row],[suma ]]/woda[[#This Row],[liczba osób]]</f>
        <v>30.333333333333332</v>
      </c>
    </row>
    <row r="946" spans="1:18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s="1" t="str">
        <f>LEFT(woda[[#This Row],[KodKlienta]],5)</f>
        <v>00945</v>
      </c>
      <c r="O946" s="3">
        <f>VALUE(RIGHT(LEFT(woda[[#This Row],[KodKlienta]],7),2))</f>
        <v>7</v>
      </c>
      <c r="P946" s="1" t="str">
        <f>RIGHT(woda[[#This Row],[KodKlienta]],3)</f>
        <v>BIE</v>
      </c>
      <c r="Q946" s="1">
        <f>SUM(woda[[#This Row],[I]:[XII]])</f>
        <v>209</v>
      </c>
      <c r="R946" s="2">
        <f>woda[[#This Row],[suma ]]/woda[[#This Row],[liczba osób]]</f>
        <v>29.857142857142858</v>
      </c>
    </row>
    <row r="947" spans="1:18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s="1" t="str">
        <f>LEFT(woda[[#This Row],[KodKlienta]],5)</f>
        <v>00946</v>
      </c>
      <c r="O947" s="3">
        <f>VALUE(RIGHT(LEFT(woda[[#This Row],[KodKlienta]],7),2))</f>
        <v>4</v>
      </c>
      <c r="P947" s="1" t="str">
        <f>RIGHT(woda[[#This Row],[KodKlienta]],3)</f>
        <v>BIE</v>
      </c>
      <c r="Q947" s="1">
        <f>SUM(woda[[#This Row],[I]:[XII]])</f>
        <v>126</v>
      </c>
      <c r="R947" s="2">
        <f>woda[[#This Row],[suma ]]/woda[[#This Row],[liczba osób]]</f>
        <v>31.5</v>
      </c>
    </row>
    <row r="948" spans="1:18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s="1" t="str">
        <f>LEFT(woda[[#This Row],[KodKlienta]],5)</f>
        <v>00947</v>
      </c>
      <c r="O948" s="3">
        <f>VALUE(RIGHT(LEFT(woda[[#This Row],[KodKlienta]],7),2))</f>
        <v>3</v>
      </c>
      <c r="P948" s="1" t="str">
        <f>RIGHT(woda[[#This Row],[KodKlienta]],3)</f>
        <v>WAW</v>
      </c>
      <c r="Q948" s="1">
        <f>SUM(woda[[#This Row],[I]:[XII]])</f>
        <v>87</v>
      </c>
      <c r="R948" s="2">
        <f>woda[[#This Row],[suma ]]/woda[[#This Row],[liczba osób]]</f>
        <v>29</v>
      </c>
    </row>
    <row r="949" spans="1:18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s="1" t="str">
        <f>LEFT(woda[[#This Row],[KodKlienta]],5)</f>
        <v>00948</v>
      </c>
      <c r="O949" s="3">
        <f>VALUE(RIGHT(LEFT(woda[[#This Row],[KodKlienta]],7),2))</f>
        <v>5</v>
      </c>
      <c r="P949" s="1" t="str">
        <f>RIGHT(woda[[#This Row],[KodKlienta]],3)</f>
        <v>PRA</v>
      </c>
      <c r="Q949" s="1">
        <f>SUM(woda[[#This Row],[I]:[XII]])</f>
        <v>164</v>
      </c>
      <c r="R949" s="2">
        <f>woda[[#This Row],[suma ]]/woda[[#This Row],[liczba osób]]</f>
        <v>32.799999999999997</v>
      </c>
    </row>
    <row r="950" spans="1:18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s="1" t="str">
        <f>LEFT(woda[[#This Row],[KodKlienta]],5)</f>
        <v>00949</v>
      </c>
      <c r="O950" s="3">
        <f>VALUE(RIGHT(LEFT(woda[[#This Row],[KodKlienta]],7),2))</f>
        <v>2</v>
      </c>
      <c r="P950" s="1" t="str">
        <f>RIGHT(woda[[#This Row],[KodKlienta]],3)</f>
        <v>REM</v>
      </c>
      <c r="Q950" s="1">
        <f>SUM(woda[[#This Row],[I]:[XII]])</f>
        <v>56</v>
      </c>
      <c r="R950" s="2">
        <f>woda[[#This Row],[suma ]]/woda[[#This Row],[liczba osób]]</f>
        <v>28</v>
      </c>
    </row>
    <row r="951" spans="1:18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s="1" t="str">
        <f>LEFT(woda[[#This Row],[KodKlienta]],5)</f>
        <v>00950</v>
      </c>
      <c r="O951" s="3">
        <f>VALUE(RIGHT(LEFT(woda[[#This Row],[KodKlienta]],7),2))</f>
        <v>5</v>
      </c>
      <c r="P951" s="1" t="str">
        <f>RIGHT(woda[[#This Row],[KodKlienta]],3)</f>
        <v>WOL</v>
      </c>
      <c r="Q951" s="1">
        <f>SUM(woda[[#This Row],[I]:[XII]])</f>
        <v>150</v>
      </c>
      <c r="R951" s="2">
        <f>woda[[#This Row],[suma ]]/woda[[#This Row],[liczba osób]]</f>
        <v>30</v>
      </c>
    </row>
    <row r="952" spans="1:18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s="1" t="str">
        <f>LEFT(woda[[#This Row],[KodKlienta]],5)</f>
        <v>00951</v>
      </c>
      <c r="O952" s="3">
        <f>VALUE(RIGHT(LEFT(woda[[#This Row],[KodKlienta]],7),2))</f>
        <v>3</v>
      </c>
      <c r="P952" s="1" t="str">
        <f>RIGHT(woda[[#This Row],[KodKlienta]],3)</f>
        <v>SRO</v>
      </c>
      <c r="Q952" s="1">
        <f>SUM(woda[[#This Row],[I]:[XII]])</f>
        <v>95</v>
      </c>
      <c r="R952" s="2">
        <f>woda[[#This Row],[suma ]]/woda[[#This Row],[liczba osób]]</f>
        <v>31.666666666666668</v>
      </c>
    </row>
    <row r="953" spans="1:18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s="1" t="str">
        <f>LEFT(woda[[#This Row],[KodKlienta]],5)</f>
        <v>00952</v>
      </c>
      <c r="O953" s="3">
        <f>VALUE(RIGHT(LEFT(woda[[#This Row],[KodKlienta]],7),2))</f>
        <v>6</v>
      </c>
      <c r="P953" s="1" t="str">
        <f>RIGHT(woda[[#This Row],[KodKlienta]],3)</f>
        <v>BIE</v>
      </c>
      <c r="Q953" s="1">
        <f>SUM(woda[[#This Row],[I]:[XII]])</f>
        <v>198</v>
      </c>
      <c r="R953" s="2">
        <f>woda[[#This Row],[suma ]]/woda[[#This Row],[liczba osób]]</f>
        <v>33</v>
      </c>
    </row>
    <row r="954" spans="1:18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s="1" t="str">
        <f>LEFT(woda[[#This Row],[KodKlienta]],5)</f>
        <v>00953</v>
      </c>
      <c r="O954" s="3">
        <f>VALUE(RIGHT(LEFT(woda[[#This Row],[KodKlienta]],7),2))</f>
        <v>4</v>
      </c>
      <c r="P954" s="1" t="str">
        <f>RIGHT(woda[[#This Row],[KodKlienta]],3)</f>
        <v>WOL</v>
      </c>
      <c r="Q954" s="1">
        <f>SUM(woda[[#This Row],[I]:[XII]])</f>
        <v>134</v>
      </c>
      <c r="R954" s="2">
        <f>woda[[#This Row],[suma ]]/woda[[#This Row],[liczba osób]]</f>
        <v>33.5</v>
      </c>
    </row>
    <row r="955" spans="1:18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s="1" t="str">
        <f>LEFT(woda[[#This Row],[KodKlienta]],5)</f>
        <v>00954</v>
      </c>
      <c r="O955" s="3">
        <f>VALUE(RIGHT(LEFT(woda[[#This Row],[KodKlienta]],7),2))</f>
        <v>3</v>
      </c>
      <c r="P955" s="1" t="str">
        <f>RIGHT(woda[[#This Row],[KodKlienta]],3)</f>
        <v>WIL</v>
      </c>
      <c r="Q955" s="1">
        <f>SUM(woda[[#This Row],[I]:[XII]])</f>
        <v>92</v>
      </c>
      <c r="R955" s="2">
        <f>woda[[#This Row],[suma ]]/woda[[#This Row],[liczba osób]]</f>
        <v>30.666666666666668</v>
      </c>
    </row>
    <row r="956" spans="1:18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s="1" t="str">
        <f>LEFT(woda[[#This Row],[KodKlienta]],5)</f>
        <v>00955</v>
      </c>
      <c r="O956" s="3">
        <f>VALUE(RIGHT(LEFT(woda[[#This Row],[KodKlienta]],7),2))</f>
        <v>7</v>
      </c>
      <c r="P956" s="1" t="str">
        <f>RIGHT(woda[[#This Row],[KodKlienta]],3)</f>
        <v>OCH</v>
      </c>
      <c r="Q956" s="1">
        <f>SUM(woda[[#This Row],[I]:[XII]])</f>
        <v>206</v>
      </c>
      <c r="R956" s="2">
        <f>woda[[#This Row],[suma ]]/woda[[#This Row],[liczba osób]]</f>
        <v>29.428571428571427</v>
      </c>
    </row>
    <row r="957" spans="1:18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s="1" t="str">
        <f>LEFT(woda[[#This Row],[KodKlienta]],5)</f>
        <v>00956</v>
      </c>
      <c r="O957" s="3">
        <f>VALUE(RIGHT(LEFT(woda[[#This Row],[KodKlienta]],7),2))</f>
        <v>3</v>
      </c>
      <c r="P957" s="1" t="str">
        <f>RIGHT(woda[[#This Row],[KodKlienta]],3)</f>
        <v>BEM</v>
      </c>
      <c r="Q957" s="1">
        <f>SUM(woda[[#This Row],[I]:[XII]])</f>
        <v>94</v>
      </c>
      <c r="R957" s="2">
        <f>woda[[#This Row],[suma ]]/woda[[#This Row],[liczba osób]]</f>
        <v>31.333333333333332</v>
      </c>
    </row>
    <row r="958" spans="1:18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s="1" t="str">
        <f>LEFT(woda[[#This Row],[KodKlienta]],5)</f>
        <v>00957</v>
      </c>
      <c r="O958" s="3">
        <f>VALUE(RIGHT(LEFT(woda[[#This Row],[KodKlienta]],7),2))</f>
        <v>3</v>
      </c>
      <c r="P958" s="1" t="str">
        <f>RIGHT(woda[[#This Row],[KodKlienta]],3)</f>
        <v>REM</v>
      </c>
      <c r="Q958" s="1">
        <f>SUM(woda[[#This Row],[I]:[XII]])</f>
        <v>102</v>
      </c>
      <c r="R958" s="2">
        <f>woda[[#This Row],[suma ]]/woda[[#This Row],[liczba osób]]</f>
        <v>34</v>
      </c>
    </row>
    <row r="959" spans="1:18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s="1" t="str">
        <f>LEFT(woda[[#This Row],[KodKlienta]],5)</f>
        <v>00958</v>
      </c>
      <c r="O959" s="3">
        <f>VALUE(RIGHT(LEFT(woda[[#This Row],[KodKlienta]],7),2))</f>
        <v>4</v>
      </c>
      <c r="P959" s="1" t="str">
        <f>RIGHT(woda[[#This Row],[KodKlienta]],3)</f>
        <v>BIA</v>
      </c>
      <c r="Q959" s="1">
        <f>SUM(woda[[#This Row],[I]:[XII]])</f>
        <v>117</v>
      </c>
      <c r="R959" s="2">
        <f>woda[[#This Row],[suma ]]/woda[[#This Row],[liczba osób]]</f>
        <v>29.25</v>
      </c>
    </row>
    <row r="960" spans="1:18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s="1" t="str">
        <f>LEFT(woda[[#This Row],[KodKlienta]],5)</f>
        <v>00959</v>
      </c>
      <c r="O960" s="3">
        <f>VALUE(RIGHT(LEFT(woda[[#This Row],[KodKlienta]],7),2))</f>
        <v>2</v>
      </c>
      <c r="P960" s="1" t="str">
        <f>RIGHT(woda[[#This Row],[KodKlienta]],3)</f>
        <v>SRO</v>
      </c>
      <c r="Q960" s="1">
        <f>SUM(woda[[#This Row],[I]:[XII]])</f>
        <v>57</v>
      </c>
      <c r="R960" s="2">
        <f>woda[[#This Row],[suma ]]/woda[[#This Row],[liczba osób]]</f>
        <v>28.5</v>
      </c>
    </row>
    <row r="961" spans="1:18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s="1" t="str">
        <f>LEFT(woda[[#This Row],[KodKlienta]],5)</f>
        <v>00960</v>
      </c>
      <c r="O961" s="3">
        <f>VALUE(RIGHT(LEFT(woda[[#This Row],[KodKlienta]],7),2))</f>
        <v>2</v>
      </c>
      <c r="P961" s="1" t="str">
        <f>RIGHT(woda[[#This Row],[KodKlienta]],3)</f>
        <v>MOK</v>
      </c>
      <c r="Q961" s="1">
        <f>SUM(woda[[#This Row],[I]:[XII]])</f>
        <v>61</v>
      </c>
      <c r="R961" s="2">
        <f>woda[[#This Row],[suma ]]/woda[[#This Row],[liczba osób]]</f>
        <v>30.5</v>
      </c>
    </row>
    <row r="962" spans="1:18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s="1" t="str">
        <f>LEFT(woda[[#This Row],[KodKlienta]],5)</f>
        <v>00961</v>
      </c>
      <c r="O962" s="3">
        <f>VALUE(RIGHT(LEFT(woda[[#This Row],[KodKlienta]],7),2))</f>
        <v>2</v>
      </c>
      <c r="P962" s="1" t="str">
        <f>RIGHT(woda[[#This Row],[KodKlienta]],3)</f>
        <v>WAW</v>
      </c>
      <c r="Q962" s="1">
        <f>SUM(woda[[#This Row],[I]:[XII]])</f>
        <v>58</v>
      </c>
      <c r="R962" s="2">
        <f>woda[[#This Row],[suma ]]/woda[[#This Row],[liczba osób]]</f>
        <v>29</v>
      </c>
    </row>
    <row r="963" spans="1:18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s="1" t="str">
        <f>LEFT(woda[[#This Row],[KodKlienta]],5)</f>
        <v>00962</v>
      </c>
      <c r="O963" s="3">
        <f>VALUE(RIGHT(LEFT(woda[[#This Row],[KodKlienta]],7),2))</f>
        <v>4</v>
      </c>
      <c r="P963" s="1" t="str">
        <f>RIGHT(woda[[#This Row],[KodKlienta]],3)</f>
        <v>URY</v>
      </c>
      <c r="Q963" s="1">
        <f>SUM(woda[[#This Row],[I]:[XII]])</f>
        <v>137</v>
      </c>
      <c r="R963" s="2">
        <f>woda[[#This Row],[suma ]]/woda[[#This Row],[liczba osób]]</f>
        <v>34.25</v>
      </c>
    </row>
    <row r="964" spans="1:18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s="1" t="str">
        <f>LEFT(woda[[#This Row],[KodKlienta]],5)</f>
        <v>00963</v>
      </c>
      <c r="O964" s="3">
        <f>VALUE(RIGHT(LEFT(woda[[#This Row],[KodKlienta]],7),2))</f>
        <v>5</v>
      </c>
      <c r="P964" s="1" t="str">
        <f>RIGHT(woda[[#This Row],[KodKlienta]],3)</f>
        <v>BIA</v>
      </c>
      <c r="Q964" s="1">
        <f>SUM(woda[[#This Row],[I]:[XII]])</f>
        <v>172</v>
      </c>
      <c r="R964" s="2">
        <f>woda[[#This Row],[suma ]]/woda[[#This Row],[liczba osób]]</f>
        <v>34.4</v>
      </c>
    </row>
    <row r="965" spans="1:18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s="1" t="str">
        <f>LEFT(woda[[#This Row],[KodKlienta]],5)</f>
        <v>00964</v>
      </c>
      <c r="O965" s="3">
        <f>VALUE(RIGHT(LEFT(woda[[#This Row],[KodKlienta]],7),2))</f>
        <v>2</v>
      </c>
      <c r="P965" s="1" t="str">
        <f>RIGHT(woda[[#This Row],[KodKlienta]],3)</f>
        <v>URY</v>
      </c>
      <c r="Q965" s="1">
        <f>SUM(woda[[#This Row],[I]:[XII]])</f>
        <v>56</v>
      </c>
      <c r="R965" s="2">
        <f>woda[[#This Row],[suma ]]/woda[[#This Row],[liczba osób]]</f>
        <v>28</v>
      </c>
    </row>
    <row r="966" spans="1:18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s="1" t="str">
        <f>LEFT(woda[[#This Row],[KodKlienta]],5)</f>
        <v>00965</v>
      </c>
      <c r="O966" s="3">
        <f>VALUE(RIGHT(LEFT(woda[[#This Row],[KodKlienta]],7),2))</f>
        <v>4</v>
      </c>
      <c r="P966" s="1" t="str">
        <f>RIGHT(woda[[#This Row],[KodKlienta]],3)</f>
        <v>WIL</v>
      </c>
      <c r="Q966" s="1">
        <f>SUM(woda[[#This Row],[I]:[XII]])</f>
        <v>139</v>
      </c>
      <c r="R966" s="2">
        <f>woda[[#This Row],[suma ]]/woda[[#This Row],[liczba osób]]</f>
        <v>34.75</v>
      </c>
    </row>
    <row r="967" spans="1:18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s="1" t="str">
        <f>LEFT(woda[[#This Row],[KodKlienta]],5)</f>
        <v>00966</v>
      </c>
      <c r="O967" s="3">
        <f>VALUE(RIGHT(LEFT(woda[[#This Row],[KodKlienta]],7),2))</f>
        <v>6</v>
      </c>
      <c r="P967" s="1" t="str">
        <f>RIGHT(woda[[#This Row],[KodKlienta]],3)</f>
        <v>TAR</v>
      </c>
      <c r="Q967" s="1">
        <f>SUM(woda[[#This Row],[I]:[XII]])</f>
        <v>200</v>
      </c>
      <c r="R967" s="2">
        <f>woda[[#This Row],[suma ]]/woda[[#This Row],[liczba osób]]</f>
        <v>33.333333333333336</v>
      </c>
    </row>
    <row r="968" spans="1:18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s="1" t="str">
        <f>LEFT(woda[[#This Row],[KodKlienta]],5)</f>
        <v>00967</v>
      </c>
      <c r="O968" s="3">
        <f>VALUE(RIGHT(LEFT(woda[[#This Row],[KodKlienta]],7),2))</f>
        <v>4</v>
      </c>
      <c r="P968" s="1" t="str">
        <f>RIGHT(woda[[#This Row],[KodKlienta]],3)</f>
        <v>PRA</v>
      </c>
      <c r="Q968" s="1">
        <f>SUM(woda[[#This Row],[I]:[XII]])</f>
        <v>116</v>
      </c>
      <c r="R968" s="2">
        <f>woda[[#This Row],[suma ]]/woda[[#This Row],[liczba osób]]</f>
        <v>29</v>
      </c>
    </row>
    <row r="969" spans="1:18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s="1" t="str">
        <f>LEFT(woda[[#This Row],[KodKlienta]],5)</f>
        <v>00968</v>
      </c>
      <c r="O969" s="3">
        <f>VALUE(RIGHT(LEFT(woda[[#This Row],[KodKlienta]],7),2))</f>
        <v>3</v>
      </c>
      <c r="P969" s="1" t="str">
        <f>RIGHT(woda[[#This Row],[KodKlienta]],3)</f>
        <v>WLO</v>
      </c>
      <c r="Q969" s="1">
        <f>SUM(woda[[#This Row],[I]:[XII]])</f>
        <v>93</v>
      </c>
      <c r="R969" s="2">
        <f>woda[[#This Row],[suma ]]/woda[[#This Row],[liczba osób]]</f>
        <v>31</v>
      </c>
    </row>
    <row r="970" spans="1:18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s="1" t="str">
        <f>LEFT(woda[[#This Row],[KodKlienta]],5)</f>
        <v>00969</v>
      </c>
      <c r="O970" s="3">
        <f>VALUE(RIGHT(LEFT(woda[[#This Row],[KodKlienta]],7),2))</f>
        <v>3</v>
      </c>
      <c r="P970" s="1" t="str">
        <f>RIGHT(woda[[#This Row],[KodKlienta]],3)</f>
        <v>URU</v>
      </c>
      <c r="Q970" s="1">
        <f>SUM(woda[[#This Row],[I]:[XII]])</f>
        <v>91</v>
      </c>
      <c r="R970" s="2">
        <f>woda[[#This Row],[suma ]]/woda[[#This Row],[liczba osób]]</f>
        <v>30.333333333333332</v>
      </c>
    </row>
    <row r="971" spans="1:18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s="1" t="str">
        <f>LEFT(woda[[#This Row],[KodKlienta]],5)</f>
        <v>00970</v>
      </c>
      <c r="O971" s="3">
        <f>VALUE(RIGHT(LEFT(woda[[#This Row],[KodKlienta]],7),2))</f>
        <v>4</v>
      </c>
      <c r="P971" s="1" t="str">
        <f>RIGHT(woda[[#This Row],[KodKlienta]],3)</f>
        <v>WAW</v>
      </c>
      <c r="Q971" s="1">
        <f>SUM(woda[[#This Row],[I]:[XII]])</f>
        <v>142</v>
      </c>
      <c r="R971" s="2">
        <f>woda[[#This Row],[suma ]]/woda[[#This Row],[liczba osób]]</f>
        <v>35.5</v>
      </c>
    </row>
    <row r="972" spans="1:18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s="1" t="str">
        <f>LEFT(woda[[#This Row],[KodKlienta]],5)</f>
        <v>00971</v>
      </c>
      <c r="O972" s="3">
        <f>VALUE(RIGHT(LEFT(woda[[#This Row],[KodKlienta]],7),2))</f>
        <v>4</v>
      </c>
      <c r="P972" s="1" t="str">
        <f>RIGHT(woda[[#This Row],[KodKlienta]],3)</f>
        <v>BIE</v>
      </c>
      <c r="Q972" s="1">
        <f>SUM(woda[[#This Row],[I]:[XII]])</f>
        <v>126</v>
      </c>
      <c r="R972" s="2">
        <f>woda[[#This Row],[suma ]]/woda[[#This Row],[liczba osób]]</f>
        <v>31.5</v>
      </c>
    </row>
    <row r="973" spans="1:18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s="1" t="str">
        <f>LEFT(woda[[#This Row],[KodKlienta]],5)</f>
        <v>00972</v>
      </c>
      <c r="O973" s="3">
        <f>VALUE(RIGHT(LEFT(woda[[#This Row],[KodKlienta]],7),2))</f>
        <v>4</v>
      </c>
      <c r="P973" s="1" t="str">
        <f>RIGHT(woda[[#This Row],[KodKlienta]],3)</f>
        <v>WES</v>
      </c>
      <c r="Q973" s="1">
        <f>SUM(woda[[#This Row],[I]:[XII]])</f>
        <v>131</v>
      </c>
      <c r="R973" s="2">
        <f>woda[[#This Row],[suma ]]/woda[[#This Row],[liczba osób]]</f>
        <v>32.75</v>
      </c>
    </row>
    <row r="974" spans="1:18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s="1" t="str">
        <f>LEFT(woda[[#This Row],[KodKlienta]],5)</f>
        <v>00973</v>
      </c>
      <c r="O974" s="3">
        <f>VALUE(RIGHT(LEFT(woda[[#This Row],[KodKlienta]],7),2))</f>
        <v>2</v>
      </c>
      <c r="P974" s="1" t="str">
        <f>RIGHT(woda[[#This Row],[KodKlienta]],3)</f>
        <v>REM</v>
      </c>
      <c r="Q974" s="1">
        <f>SUM(woda[[#This Row],[I]:[XII]])</f>
        <v>57</v>
      </c>
      <c r="R974" s="2">
        <f>woda[[#This Row],[suma ]]/woda[[#This Row],[liczba osób]]</f>
        <v>28.5</v>
      </c>
    </row>
    <row r="975" spans="1:18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s="1" t="str">
        <f>LEFT(woda[[#This Row],[KodKlienta]],5)</f>
        <v>00974</v>
      </c>
      <c r="O975" s="3">
        <f>VALUE(RIGHT(LEFT(woda[[#This Row],[KodKlienta]],7),2))</f>
        <v>4</v>
      </c>
      <c r="P975" s="1" t="str">
        <f>RIGHT(woda[[#This Row],[KodKlienta]],3)</f>
        <v>SRO</v>
      </c>
      <c r="Q975" s="1">
        <f>SUM(woda[[#This Row],[I]:[XII]])</f>
        <v>137</v>
      </c>
      <c r="R975" s="2">
        <f>woda[[#This Row],[suma ]]/woda[[#This Row],[liczba osób]]</f>
        <v>34.25</v>
      </c>
    </row>
    <row r="976" spans="1:18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s="1" t="str">
        <f>LEFT(woda[[#This Row],[KodKlienta]],5)</f>
        <v>00975</v>
      </c>
      <c r="O976" s="3">
        <f>VALUE(RIGHT(LEFT(woda[[#This Row],[KodKlienta]],7),2))</f>
        <v>1</v>
      </c>
      <c r="P976" s="1" t="str">
        <f>RIGHT(woda[[#This Row],[KodKlienta]],3)</f>
        <v>WES</v>
      </c>
      <c r="Q976" s="1">
        <f>SUM(woda[[#This Row],[I]:[XII]])</f>
        <v>30</v>
      </c>
      <c r="R976" s="2">
        <f>woda[[#This Row],[suma ]]/woda[[#This Row],[liczba osób]]</f>
        <v>30</v>
      </c>
    </row>
    <row r="977" spans="1:18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s="1" t="str">
        <f>LEFT(woda[[#This Row],[KodKlienta]],5)</f>
        <v>00976</v>
      </c>
      <c r="O977" s="3">
        <f>VALUE(RIGHT(LEFT(woda[[#This Row],[KodKlienta]],7),2))</f>
        <v>3</v>
      </c>
      <c r="P977" s="1" t="str">
        <f>RIGHT(woda[[#This Row],[KodKlienta]],3)</f>
        <v>OCH</v>
      </c>
      <c r="Q977" s="1">
        <f>SUM(woda[[#This Row],[I]:[XII]])</f>
        <v>92</v>
      </c>
      <c r="R977" s="2">
        <f>woda[[#This Row],[suma ]]/woda[[#This Row],[liczba osób]]</f>
        <v>30.666666666666668</v>
      </c>
    </row>
    <row r="978" spans="1:18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s="1" t="str">
        <f>LEFT(woda[[#This Row],[KodKlienta]],5)</f>
        <v>00977</v>
      </c>
      <c r="O978" s="3">
        <f>VALUE(RIGHT(LEFT(woda[[#This Row],[KodKlienta]],7),2))</f>
        <v>2</v>
      </c>
      <c r="P978" s="1" t="str">
        <f>RIGHT(woda[[#This Row],[KodKlienta]],3)</f>
        <v>WIL</v>
      </c>
      <c r="Q978" s="1">
        <f>SUM(woda[[#This Row],[I]:[XII]])</f>
        <v>53</v>
      </c>
      <c r="R978" s="2">
        <f>woda[[#This Row],[suma ]]/woda[[#This Row],[liczba osób]]</f>
        <v>26.5</v>
      </c>
    </row>
    <row r="979" spans="1:18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s="1" t="str">
        <f>LEFT(woda[[#This Row],[KodKlienta]],5)</f>
        <v>00978</v>
      </c>
      <c r="O979" s="3">
        <f>VALUE(RIGHT(LEFT(woda[[#This Row],[KodKlienta]],7),2))</f>
        <v>2</v>
      </c>
      <c r="P979" s="1" t="str">
        <f>RIGHT(woda[[#This Row],[KodKlienta]],3)</f>
        <v>OCH</v>
      </c>
      <c r="Q979" s="1">
        <f>SUM(woda[[#This Row],[I]:[XII]])</f>
        <v>56</v>
      </c>
      <c r="R979" s="2">
        <f>woda[[#This Row],[suma ]]/woda[[#This Row],[liczba osób]]</f>
        <v>28</v>
      </c>
    </row>
    <row r="980" spans="1:18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s="1" t="str">
        <f>LEFT(woda[[#This Row],[KodKlienta]],5)</f>
        <v>00979</v>
      </c>
      <c r="O980" s="3">
        <f>VALUE(RIGHT(LEFT(woda[[#This Row],[KodKlienta]],7),2))</f>
        <v>3</v>
      </c>
      <c r="P980" s="1" t="str">
        <f>RIGHT(woda[[#This Row],[KodKlienta]],3)</f>
        <v>PRA</v>
      </c>
      <c r="Q980" s="1">
        <f>SUM(woda[[#This Row],[I]:[XII]])</f>
        <v>95</v>
      </c>
      <c r="R980" s="2">
        <f>woda[[#This Row],[suma ]]/woda[[#This Row],[liczba osób]]</f>
        <v>31.666666666666668</v>
      </c>
    </row>
    <row r="981" spans="1:18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s="1" t="str">
        <f>LEFT(woda[[#This Row],[KodKlienta]],5)</f>
        <v>00980</v>
      </c>
      <c r="O981" s="3">
        <f>VALUE(RIGHT(LEFT(woda[[#This Row],[KodKlienta]],7),2))</f>
        <v>2</v>
      </c>
      <c r="P981" s="1" t="str">
        <f>RIGHT(woda[[#This Row],[KodKlienta]],3)</f>
        <v>OCH</v>
      </c>
      <c r="Q981" s="1">
        <f>SUM(woda[[#This Row],[I]:[XII]])</f>
        <v>57</v>
      </c>
      <c r="R981" s="2">
        <f>woda[[#This Row],[suma ]]/woda[[#This Row],[liczba osób]]</f>
        <v>28.5</v>
      </c>
    </row>
    <row r="982" spans="1:18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s="1" t="str">
        <f>LEFT(woda[[#This Row],[KodKlienta]],5)</f>
        <v>00981</v>
      </c>
      <c r="O982" s="3">
        <f>VALUE(RIGHT(LEFT(woda[[#This Row],[KodKlienta]],7),2))</f>
        <v>4</v>
      </c>
      <c r="P982" s="1" t="str">
        <f>RIGHT(woda[[#This Row],[KodKlienta]],3)</f>
        <v>MOK</v>
      </c>
      <c r="Q982" s="1">
        <f>SUM(woda[[#This Row],[I]:[XII]])</f>
        <v>124</v>
      </c>
      <c r="R982" s="2">
        <f>woda[[#This Row],[suma ]]/woda[[#This Row],[liczba osób]]</f>
        <v>31</v>
      </c>
    </row>
    <row r="983" spans="1:18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s="1" t="str">
        <f>LEFT(woda[[#This Row],[KodKlienta]],5)</f>
        <v>00982</v>
      </c>
      <c r="O983" s="3">
        <f>VALUE(RIGHT(LEFT(woda[[#This Row],[KodKlienta]],7),2))</f>
        <v>6</v>
      </c>
      <c r="P983" s="1" t="str">
        <f>RIGHT(woda[[#This Row],[KodKlienta]],3)</f>
        <v>BEM</v>
      </c>
      <c r="Q983" s="1">
        <f>SUM(woda[[#This Row],[I]:[XII]])</f>
        <v>192</v>
      </c>
      <c r="R983" s="2">
        <f>woda[[#This Row],[suma ]]/woda[[#This Row],[liczba osób]]</f>
        <v>32</v>
      </c>
    </row>
    <row r="984" spans="1:18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s="1" t="str">
        <f>LEFT(woda[[#This Row],[KodKlienta]],5)</f>
        <v>00983</v>
      </c>
      <c r="O984" s="3">
        <f>VALUE(RIGHT(LEFT(woda[[#This Row],[KodKlienta]],7),2))</f>
        <v>2</v>
      </c>
      <c r="P984" s="1" t="str">
        <f>RIGHT(woda[[#This Row],[KodKlienta]],3)</f>
        <v>MOK</v>
      </c>
      <c r="Q984" s="1">
        <f>SUM(woda[[#This Row],[I]:[XII]])</f>
        <v>56</v>
      </c>
      <c r="R984" s="2">
        <f>woda[[#This Row],[suma ]]/woda[[#This Row],[liczba osób]]</f>
        <v>28</v>
      </c>
    </row>
    <row r="985" spans="1:18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s="1" t="str">
        <f>LEFT(woda[[#This Row],[KodKlienta]],5)</f>
        <v>00984</v>
      </c>
      <c r="O985" s="3">
        <f>VALUE(RIGHT(LEFT(woda[[#This Row],[KodKlienta]],7),2))</f>
        <v>5</v>
      </c>
      <c r="P985" s="1" t="str">
        <f>RIGHT(woda[[#This Row],[KodKlienta]],3)</f>
        <v>WES</v>
      </c>
      <c r="Q985" s="1">
        <f>SUM(woda[[#This Row],[I]:[XII]])</f>
        <v>156</v>
      </c>
      <c r="R985" s="2">
        <f>woda[[#This Row],[suma ]]/woda[[#This Row],[liczba osób]]</f>
        <v>31.2</v>
      </c>
    </row>
    <row r="986" spans="1:18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s="1" t="str">
        <f>LEFT(woda[[#This Row],[KodKlienta]],5)</f>
        <v>00985</v>
      </c>
      <c r="O986" s="3">
        <f>VALUE(RIGHT(LEFT(woda[[#This Row],[KodKlienta]],7),2))</f>
        <v>1</v>
      </c>
      <c r="P986" s="1" t="str">
        <f>RIGHT(woda[[#This Row],[KodKlienta]],3)</f>
        <v>TAR</v>
      </c>
      <c r="Q986" s="1">
        <f>SUM(woda[[#This Row],[I]:[XII]])</f>
        <v>28</v>
      </c>
      <c r="R986" s="2">
        <f>woda[[#This Row],[suma ]]/woda[[#This Row],[liczba osób]]</f>
        <v>28</v>
      </c>
    </row>
    <row r="987" spans="1:18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s="1" t="str">
        <f>LEFT(woda[[#This Row],[KodKlienta]],5)</f>
        <v>00986</v>
      </c>
      <c r="O987" s="3">
        <f>VALUE(RIGHT(LEFT(woda[[#This Row],[KodKlienta]],7),2))</f>
        <v>5</v>
      </c>
      <c r="P987" s="1" t="str">
        <f>RIGHT(woda[[#This Row],[KodKlienta]],3)</f>
        <v>WES</v>
      </c>
      <c r="Q987" s="1">
        <f>SUM(woda[[#This Row],[I]:[XII]])</f>
        <v>155</v>
      </c>
      <c r="R987" s="2">
        <f>woda[[#This Row],[suma ]]/woda[[#This Row],[liczba osób]]</f>
        <v>31</v>
      </c>
    </row>
    <row r="988" spans="1:18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s="1" t="str">
        <f>LEFT(woda[[#This Row],[KodKlienta]],5)</f>
        <v>00987</v>
      </c>
      <c r="O988" s="3">
        <f>VALUE(RIGHT(LEFT(woda[[#This Row],[KodKlienta]],7),2))</f>
        <v>4</v>
      </c>
      <c r="P988" s="1" t="str">
        <f>RIGHT(woda[[#This Row],[KodKlienta]],3)</f>
        <v>MOK</v>
      </c>
      <c r="Q988" s="1">
        <f>SUM(woda[[#This Row],[I]:[XII]])</f>
        <v>120</v>
      </c>
      <c r="R988" s="2">
        <f>woda[[#This Row],[suma ]]/woda[[#This Row],[liczba osób]]</f>
        <v>30</v>
      </c>
    </row>
    <row r="989" spans="1:18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s="1" t="str">
        <f>LEFT(woda[[#This Row],[KodKlienta]],5)</f>
        <v>00988</v>
      </c>
      <c r="O989" s="3">
        <f>VALUE(RIGHT(LEFT(woda[[#This Row],[KodKlienta]],7),2))</f>
        <v>5</v>
      </c>
      <c r="P989" s="1" t="str">
        <f>RIGHT(woda[[#This Row],[KodKlienta]],3)</f>
        <v>WES</v>
      </c>
      <c r="Q989" s="1">
        <f>SUM(woda[[#This Row],[I]:[XII]])</f>
        <v>152</v>
      </c>
      <c r="R989" s="2">
        <f>woda[[#This Row],[suma ]]/woda[[#This Row],[liczba osób]]</f>
        <v>30.4</v>
      </c>
    </row>
    <row r="990" spans="1:18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s="1" t="str">
        <f>LEFT(woda[[#This Row],[KodKlienta]],5)</f>
        <v>00989</v>
      </c>
      <c r="O990" s="3">
        <f>VALUE(RIGHT(LEFT(woda[[#This Row],[KodKlienta]],7),2))</f>
        <v>3</v>
      </c>
      <c r="P990" s="1" t="str">
        <f>RIGHT(woda[[#This Row],[KodKlienta]],3)</f>
        <v>MOK</v>
      </c>
      <c r="Q990" s="1">
        <f>SUM(woda[[#This Row],[I]:[XII]])</f>
        <v>97</v>
      </c>
      <c r="R990" s="2">
        <f>woda[[#This Row],[suma ]]/woda[[#This Row],[liczba osób]]</f>
        <v>32.333333333333336</v>
      </c>
    </row>
    <row r="991" spans="1:18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s="1" t="str">
        <f>LEFT(woda[[#This Row],[KodKlienta]],5)</f>
        <v>00990</v>
      </c>
      <c r="O991" s="3">
        <f>VALUE(RIGHT(LEFT(woda[[#This Row],[KodKlienta]],7),2))</f>
        <v>1</v>
      </c>
      <c r="P991" s="1" t="str">
        <f>RIGHT(woda[[#This Row],[KodKlienta]],3)</f>
        <v>WOL</v>
      </c>
      <c r="Q991" s="1">
        <f>SUM(woda[[#This Row],[I]:[XII]])</f>
        <v>28</v>
      </c>
      <c r="R991" s="2">
        <f>woda[[#This Row],[suma ]]/woda[[#This Row],[liczba osób]]</f>
        <v>28</v>
      </c>
    </row>
    <row r="992" spans="1:18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s="1" t="str">
        <f>LEFT(woda[[#This Row],[KodKlienta]],5)</f>
        <v>00991</v>
      </c>
      <c r="O992" s="3">
        <f>VALUE(RIGHT(LEFT(woda[[#This Row],[KodKlienta]],7),2))</f>
        <v>1</v>
      </c>
      <c r="P992" s="1" t="str">
        <f>RIGHT(woda[[#This Row],[KodKlienta]],3)</f>
        <v>WES</v>
      </c>
      <c r="Q992" s="1">
        <f>SUM(woda[[#This Row],[I]:[XII]])</f>
        <v>27</v>
      </c>
      <c r="R992" s="2">
        <f>woda[[#This Row],[suma ]]/woda[[#This Row],[liczba osób]]</f>
        <v>27</v>
      </c>
    </row>
    <row r="993" spans="1:18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s="1" t="str">
        <f>LEFT(woda[[#This Row],[KodKlienta]],5)</f>
        <v>00992</v>
      </c>
      <c r="O993" s="3">
        <f>VALUE(RIGHT(LEFT(woda[[#This Row],[KodKlienta]],7),2))</f>
        <v>4</v>
      </c>
      <c r="P993" s="1" t="str">
        <f>RIGHT(woda[[#This Row],[KodKlienta]],3)</f>
        <v>MOK</v>
      </c>
      <c r="Q993" s="1">
        <f>SUM(woda[[#This Row],[I]:[XII]])</f>
        <v>127</v>
      </c>
      <c r="R993" s="2">
        <f>woda[[#This Row],[suma ]]/woda[[#This Row],[liczba osób]]</f>
        <v>31.75</v>
      </c>
    </row>
    <row r="994" spans="1:18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s="1" t="str">
        <f>LEFT(woda[[#This Row],[KodKlienta]],5)</f>
        <v>00993</v>
      </c>
      <c r="O994" s="3">
        <f>VALUE(RIGHT(LEFT(woda[[#This Row],[KodKlienta]],7),2))</f>
        <v>5</v>
      </c>
      <c r="P994" s="1" t="str">
        <f>RIGHT(woda[[#This Row],[KodKlienta]],3)</f>
        <v>WIL</v>
      </c>
      <c r="Q994" s="1">
        <f>SUM(woda[[#This Row],[I]:[XII]])</f>
        <v>148</v>
      </c>
      <c r="R994" s="2">
        <f>woda[[#This Row],[suma ]]/woda[[#This Row],[liczba osób]]</f>
        <v>29.6</v>
      </c>
    </row>
    <row r="995" spans="1:18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s="1" t="str">
        <f>LEFT(woda[[#This Row],[KodKlienta]],5)</f>
        <v>00994</v>
      </c>
      <c r="O995" s="3">
        <f>VALUE(RIGHT(LEFT(woda[[#This Row],[KodKlienta]],7),2))</f>
        <v>3</v>
      </c>
      <c r="P995" s="1" t="str">
        <f>RIGHT(woda[[#This Row],[KodKlienta]],3)</f>
        <v>URY</v>
      </c>
      <c r="Q995" s="1">
        <f>SUM(woda[[#This Row],[I]:[XII]])</f>
        <v>84</v>
      </c>
      <c r="R995" s="2">
        <f>woda[[#This Row],[suma ]]/woda[[#This Row],[liczba osób]]</f>
        <v>28</v>
      </c>
    </row>
    <row r="996" spans="1:18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s="1" t="str">
        <f>LEFT(woda[[#This Row],[KodKlienta]],5)</f>
        <v>00995</v>
      </c>
      <c r="O996" s="3">
        <f>VALUE(RIGHT(LEFT(woda[[#This Row],[KodKlienta]],7),2))</f>
        <v>2</v>
      </c>
      <c r="P996" s="1" t="str">
        <f>RIGHT(woda[[#This Row],[KodKlienta]],3)</f>
        <v>WAW</v>
      </c>
      <c r="Q996" s="1">
        <f>SUM(woda[[#This Row],[I]:[XII]])</f>
        <v>57</v>
      </c>
      <c r="R996" s="2">
        <f>woda[[#This Row],[suma ]]/woda[[#This Row],[liczba osób]]</f>
        <v>28.5</v>
      </c>
    </row>
    <row r="997" spans="1:18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s="1" t="str">
        <f>LEFT(woda[[#This Row],[KodKlienta]],5)</f>
        <v>00996</v>
      </c>
      <c r="O997" s="3">
        <f>VALUE(RIGHT(LEFT(woda[[#This Row],[KodKlienta]],7),2))</f>
        <v>7</v>
      </c>
      <c r="P997" s="1" t="str">
        <f>RIGHT(woda[[#This Row],[KodKlienta]],3)</f>
        <v>WES</v>
      </c>
      <c r="Q997" s="1">
        <f>SUM(woda[[#This Row],[I]:[XII]])</f>
        <v>219</v>
      </c>
      <c r="R997" s="2">
        <f>woda[[#This Row],[suma ]]/woda[[#This Row],[liczba osób]]</f>
        <v>31.285714285714285</v>
      </c>
    </row>
    <row r="998" spans="1:18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s="1" t="str">
        <f>LEFT(woda[[#This Row],[KodKlienta]],5)</f>
        <v>00997</v>
      </c>
      <c r="O998" s="3">
        <f>VALUE(RIGHT(LEFT(woda[[#This Row],[KodKlienta]],7),2))</f>
        <v>3</v>
      </c>
      <c r="P998" s="1" t="str">
        <f>RIGHT(woda[[#This Row],[KodKlienta]],3)</f>
        <v>WOL</v>
      </c>
      <c r="Q998" s="1">
        <f>SUM(woda[[#This Row],[I]:[XII]])</f>
        <v>95</v>
      </c>
      <c r="R998" s="2">
        <f>woda[[#This Row],[suma ]]/woda[[#This Row],[liczba osób]]</f>
        <v>31.666666666666668</v>
      </c>
    </row>
    <row r="999" spans="1:18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s="1" t="str">
        <f>LEFT(woda[[#This Row],[KodKlienta]],5)</f>
        <v>00998</v>
      </c>
      <c r="O999" s="3">
        <f>VALUE(RIGHT(LEFT(woda[[#This Row],[KodKlienta]],7),2))</f>
        <v>5</v>
      </c>
      <c r="P999" s="1" t="str">
        <f>RIGHT(woda[[#This Row],[KodKlienta]],3)</f>
        <v>SRO</v>
      </c>
      <c r="Q999" s="1">
        <f>SUM(woda[[#This Row],[I]:[XII]])</f>
        <v>149</v>
      </c>
      <c r="R999" s="2">
        <f>woda[[#This Row],[suma ]]/woda[[#This Row],[liczba osób]]</f>
        <v>29.8</v>
      </c>
    </row>
    <row r="1000" spans="1:18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s="1" t="str">
        <f>LEFT(woda[[#This Row],[KodKlienta]],5)</f>
        <v>00999</v>
      </c>
      <c r="O1000" s="3">
        <f>VALUE(RIGHT(LEFT(woda[[#This Row],[KodKlienta]],7),2))</f>
        <v>3</v>
      </c>
      <c r="P1000" s="1" t="str">
        <f>RIGHT(woda[[#This Row],[KodKlienta]],3)</f>
        <v>BIA</v>
      </c>
      <c r="Q1000" s="1">
        <f>SUM(woda[[#This Row],[I]:[XII]])</f>
        <v>94</v>
      </c>
      <c r="R1000" s="2">
        <f>woda[[#This Row],[suma ]]/woda[[#This Row],[liczba osób]]</f>
        <v>31.333333333333332</v>
      </c>
    </row>
    <row r="1001" spans="1:18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s="1" t="str">
        <f>LEFT(woda[[#This Row],[KodKlienta]],5)</f>
        <v>01000</v>
      </c>
      <c r="O1001" s="3">
        <f>VALUE(RIGHT(LEFT(woda[[#This Row],[KodKlienta]],7),2))</f>
        <v>4</v>
      </c>
      <c r="P1001" s="1" t="str">
        <f>RIGHT(woda[[#This Row],[KodKlienta]],3)</f>
        <v>MOK</v>
      </c>
      <c r="Q1001" s="1">
        <f>SUM(woda[[#This Row],[I]:[XII]])</f>
        <v>123</v>
      </c>
      <c r="R1001" s="2">
        <f>woda[[#This Row],[suma ]]/woda[[#This Row],[liczba osób]]</f>
        <v>30.75</v>
      </c>
    </row>
    <row r="1002" spans="1:18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s="1" t="str">
        <f>LEFT(woda[[#This Row],[KodKlienta]],5)</f>
        <v>01001</v>
      </c>
      <c r="O1002" s="3">
        <f>VALUE(RIGHT(LEFT(woda[[#This Row],[KodKlienta]],7),2))</f>
        <v>4</v>
      </c>
      <c r="P1002" s="1" t="str">
        <f>RIGHT(woda[[#This Row],[KodKlienta]],3)</f>
        <v>BIE</v>
      </c>
      <c r="Q1002" s="1">
        <f>SUM(woda[[#This Row],[I]:[XII]])</f>
        <v>131</v>
      </c>
      <c r="R1002" s="2">
        <f>woda[[#This Row],[suma ]]/woda[[#This Row],[liczba osób]]</f>
        <v>32.75</v>
      </c>
    </row>
    <row r="1003" spans="1:18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s="1" t="str">
        <f>LEFT(woda[[#This Row],[KodKlienta]],5)</f>
        <v>01002</v>
      </c>
      <c r="O1003" s="3">
        <f>VALUE(RIGHT(LEFT(woda[[#This Row],[KodKlienta]],7),2))</f>
        <v>4</v>
      </c>
      <c r="P1003" s="1" t="str">
        <f>RIGHT(woda[[#This Row],[KodKlienta]],3)</f>
        <v>PRA</v>
      </c>
      <c r="Q1003" s="1">
        <f>SUM(woda[[#This Row],[I]:[XII]])</f>
        <v>122</v>
      </c>
      <c r="R1003" s="2">
        <f>woda[[#This Row],[suma ]]/woda[[#This Row],[liczba osób]]</f>
        <v>30.5</v>
      </c>
    </row>
    <row r="1004" spans="1:18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s="1" t="str">
        <f>LEFT(woda[[#This Row],[KodKlienta]],5)</f>
        <v>01003</v>
      </c>
      <c r="O1004" s="3">
        <f>VALUE(RIGHT(LEFT(woda[[#This Row],[KodKlienta]],7),2))</f>
        <v>2</v>
      </c>
      <c r="P1004" s="1" t="str">
        <f>RIGHT(woda[[#This Row],[KodKlienta]],3)</f>
        <v>BIA</v>
      </c>
      <c r="Q1004" s="1">
        <f>SUM(woda[[#This Row],[I]:[XII]])</f>
        <v>60</v>
      </c>
      <c r="R1004" s="2">
        <f>woda[[#This Row],[suma ]]/woda[[#This Row],[liczba osób]]</f>
        <v>30</v>
      </c>
    </row>
    <row r="1005" spans="1:18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s="1" t="str">
        <f>LEFT(woda[[#This Row],[KodKlienta]],5)</f>
        <v>01004</v>
      </c>
      <c r="O1005" s="3">
        <f>VALUE(RIGHT(LEFT(woda[[#This Row],[KodKlienta]],7),2))</f>
        <v>3</v>
      </c>
      <c r="P1005" s="1" t="str">
        <f>RIGHT(woda[[#This Row],[KodKlienta]],3)</f>
        <v>ZOL</v>
      </c>
      <c r="Q1005" s="1">
        <f>SUM(woda[[#This Row],[I]:[XII]])</f>
        <v>95</v>
      </c>
      <c r="R1005" s="2">
        <f>woda[[#This Row],[suma ]]/woda[[#This Row],[liczba osób]]</f>
        <v>31.666666666666668</v>
      </c>
    </row>
    <row r="1006" spans="1:18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s="1" t="str">
        <f>LEFT(woda[[#This Row],[KodKlienta]],5)</f>
        <v>01005</v>
      </c>
      <c r="O1006" s="3">
        <f>VALUE(RIGHT(LEFT(woda[[#This Row],[KodKlienta]],7),2))</f>
        <v>7</v>
      </c>
      <c r="P1006" s="1" t="str">
        <f>RIGHT(woda[[#This Row],[KodKlienta]],3)</f>
        <v>WLO</v>
      </c>
      <c r="Q1006" s="1">
        <f>SUM(woda[[#This Row],[I]:[XII]])</f>
        <v>215</v>
      </c>
      <c r="R1006" s="2">
        <f>woda[[#This Row],[suma ]]/woda[[#This Row],[liczba osób]]</f>
        <v>30.714285714285715</v>
      </c>
    </row>
    <row r="1007" spans="1:18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s="1" t="str">
        <f>LEFT(woda[[#This Row],[KodKlienta]],5)</f>
        <v>01006</v>
      </c>
      <c r="O1007" s="3">
        <f>VALUE(RIGHT(LEFT(woda[[#This Row],[KodKlienta]],7),2))</f>
        <v>7</v>
      </c>
      <c r="P1007" s="1" t="str">
        <f>RIGHT(woda[[#This Row],[KodKlienta]],3)</f>
        <v>WAW</v>
      </c>
      <c r="Q1007" s="1">
        <f>SUM(woda[[#This Row],[I]:[XII]])</f>
        <v>216</v>
      </c>
      <c r="R1007" s="2">
        <f>woda[[#This Row],[suma ]]/woda[[#This Row],[liczba osób]]</f>
        <v>30.857142857142858</v>
      </c>
    </row>
    <row r="1008" spans="1:18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s="1" t="str">
        <f>LEFT(woda[[#This Row],[KodKlienta]],5)</f>
        <v>01007</v>
      </c>
      <c r="O1008" s="3">
        <f>VALUE(RIGHT(LEFT(woda[[#This Row],[KodKlienta]],7),2))</f>
        <v>4</v>
      </c>
      <c r="P1008" s="1" t="str">
        <f>RIGHT(woda[[#This Row],[KodKlienta]],3)</f>
        <v>URU</v>
      </c>
      <c r="Q1008" s="1">
        <f>SUM(woda[[#This Row],[I]:[XII]])</f>
        <v>125</v>
      </c>
      <c r="R1008" s="2">
        <f>woda[[#This Row],[suma ]]/woda[[#This Row],[liczba osób]]</f>
        <v>31.25</v>
      </c>
    </row>
    <row r="1009" spans="1:18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s="1" t="str">
        <f>LEFT(woda[[#This Row],[KodKlienta]],5)</f>
        <v>01008</v>
      </c>
      <c r="O1009" s="3">
        <f>VALUE(RIGHT(LEFT(woda[[#This Row],[KodKlienta]],7),2))</f>
        <v>2</v>
      </c>
      <c r="P1009" s="1" t="str">
        <f>RIGHT(woda[[#This Row],[KodKlienta]],3)</f>
        <v>ZOL</v>
      </c>
      <c r="Q1009" s="1">
        <f>SUM(woda[[#This Row],[I]:[XII]])</f>
        <v>56</v>
      </c>
      <c r="R1009" s="2">
        <f>woda[[#This Row],[suma ]]/woda[[#This Row],[liczba osób]]</f>
        <v>28</v>
      </c>
    </row>
    <row r="1010" spans="1:18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s="1" t="str">
        <f>LEFT(woda[[#This Row],[KodKlienta]],5)</f>
        <v>01009</v>
      </c>
      <c r="O1010" s="3">
        <f>VALUE(RIGHT(LEFT(woda[[#This Row],[KodKlienta]],7),2))</f>
        <v>3</v>
      </c>
      <c r="P1010" s="1" t="str">
        <f>RIGHT(woda[[#This Row],[KodKlienta]],3)</f>
        <v>WES</v>
      </c>
      <c r="Q1010" s="1">
        <f>SUM(woda[[#This Row],[I]:[XII]])</f>
        <v>100</v>
      </c>
      <c r="R1010" s="2">
        <f>woda[[#This Row],[suma ]]/woda[[#This Row],[liczba osób]]</f>
        <v>33.333333333333336</v>
      </c>
    </row>
    <row r="1011" spans="1:18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s="1" t="str">
        <f>LEFT(woda[[#This Row],[KodKlienta]],5)</f>
        <v>01010</v>
      </c>
      <c r="O1011" s="3">
        <f>VALUE(RIGHT(LEFT(woda[[#This Row],[KodKlienta]],7),2))</f>
        <v>3</v>
      </c>
      <c r="P1011" s="1" t="str">
        <f>RIGHT(woda[[#This Row],[KodKlienta]],3)</f>
        <v>WIL</v>
      </c>
      <c r="Q1011" s="1">
        <f>SUM(woda[[#This Row],[I]:[XII]])</f>
        <v>101</v>
      </c>
      <c r="R1011" s="2">
        <f>woda[[#This Row],[suma ]]/woda[[#This Row],[liczba osób]]</f>
        <v>33.666666666666664</v>
      </c>
    </row>
    <row r="1012" spans="1:18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s="1" t="str">
        <f>LEFT(woda[[#This Row],[KodKlienta]],5)</f>
        <v>01011</v>
      </c>
      <c r="O1012" s="3">
        <f>VALUE(RIGHT(LEFT(woda[[#This Row],[KodKlienta]],7),2))</f>
        <v>4</v>
      </c>
      <c r="P1012" s="1" t="str">
        <f>RIGHT(woda[[#This Row],[KodKlienta]],3)</f>
        <v>PRA</v>
      </c>
      <c r="Q1012" s="1">
        <f>SUM(woda[[#This Row],[I]:[XII]])</f>
        <v>127</v>
      </c>
      <c r="R1012" s="2">
        <f>woda[[#This Row],[suma ]]/woda[[#This Row],[liczba osób]]</f>
        <v>31.75</v>
      </c>
    </row>
    <row r="1013" spans="1:18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s="1" t="str">
        <f>LEFT(woda[[#This Row],[KodKlienta]],5)</f>
        <v>01012</v>
      </c>
      <c r="O1013" s="3">
        <f>VALUE(RIGHT(LEFT(woda[[#This Row],[KodKlienta]],7),2))</f>
        <v>5</v>
      </c>
      <c r="P1013" s="1" t="str">
        <f>RIGHT(woda[[#This Row],[KodKlienta]],3)</f>
        <v>URU</v>
      </c>
      <c r="Q1013" s="1">
        <f>SUM(woda[[#This Row],[I]:[XII]])</f>
        <v>153</v>
      </c>
      <c r="R1013" s="2">
        <f>woda[[#This Row],[suma ]]/woda[[#This Row],[liczba osób]]</f>
        <v>30.6</v>
      </c>
    </row>
    <row r="1014" spans="1:18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s="1" t="str">
        <f>LEFT(woda[[#This Row],[KodKlienta]],5)</f>
        <v>01013</v>
      </c>
      <c r="O1014" s="3">
        <f>VALUE(RIGHT(LEFT(woda[[#This Row],[KodKlienta]],7),2))</f>
        <v>2</v>
      </c>
      <c r="P1014" s="1" t="str">
        <f>RIGHT(woda[[#This Row],[KodKlienta]],3)</f>
        <v>PRA</v>
      </c>
      <c r="Q1014" s="1">
        <f>SUM(woda[[#This Row],[I]:[XII]])</f>
        <v>60</v>
      </c>
      <c r="R1014" s="2">
        <f>woda[[#This Row],[suma ]]/woda[[#This Row],[liczba osób]]</f>
        <v>30</v>
      </c>
    </row>
    <row r="1015" spans="1:18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s="1" t="str">
        <f>LEFT(woda[[#This Row],[KodKlienta]],5)</f>
        <v>01014</v>
      </c>
      <c r="O1015" s="3">
        <f>VALUE(RIGHT(LEFT(woda[[#This Row],[KodKlienta]],7),2))</f>
        <v>5</v>
      </c>
      <c r="P1015" s="1" t="str">
        <f>RIGHT(woda[[#This Row],[KodKlienta]],3)</f>
        <v>TAR</v>
      </c>
      <c r="Q1015" s="1">
        <f>SUM(woda[[#This Row],[I]:[XII]])</f>
        <v>163</v>
      </c>
      <c r="R1015" s="2">
        <f>woda[[#This Row],[suma ]]/woda[[#This Row],[liczba osób]]</f>
        <v>32.6</v>
      </c>
    </row>
    <row r="1016" spans="1:18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s="1" t="str">
        <f>LEFT(woda[[#This Row],[KodKlienta]],5)</f>
        <v>01015</v>
      </c>
      <c r="O1016" s="3">
        <f>VALUE(RIGHT(LEFT(woda[[#This Row],[KodKlienta]],7),2))</f>
        <v>4</v>
      </c>
      <c r="P1016" s="1" t="str">
        <f>RIGHT(woda[[#This Row],[KodKlienta]],3)</f>
        <v>WAW</v>
      </c>
      <c r="Q1016" s="1">
        <f>SUM(woda[[#This Row],[I]:[XII]])</f>
        <v>121</v>
      </c>
      <c r="R1016" s="2">
        <f>woda[[#This Row],[suma ]]/woda[[#This Row],[liczba osób]]</f>
        <v>30.25</v>
      </c>
    </row>
    <row r="1017" spans="1:18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s="1" t="str">
        <f>LEFT(woda[[#This Row],[KodKlienta]],5)</f>
        <v>01016</v>
      </c>
      <c r="O1017" s="3">
        <f>VALUE(RIGHT(LEFT(woda[[#This Row],[KodKlienta]],7),2))</f>
        <v>3</v>
      </c>
      <c r="P1017" s="1" t="str">
        <f>RIGHT(woda[[#This Row],[KodKlienta]],3)</f>
        <v>URY</v>
      </c>
      <c r="Q1017" s="1">
        <f>SUM(woda[[#This Row],[I]:[XII]])</f>
        <v>95</v>
      </c>
      <c r="R1017" s="2">
        <f>woda[[#This Row],[suma ]]/woda[[#This Row],[liczba osób]]</f>
        <v>31.666666666666668</v>
      </c>
    </row>
    <row r="1018" spans="1:18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s="1" t="str">
        <f>LEFT(woda[[#This Row],[KodKlienta]],5)</f>
        <v>01017</v>
      </c>
      <c r="O1018" s="3">
        <f>VALUE(RIGHT(LEFT(woda[[#This Row],[KodKlienta]],7),2))</f>
        <v>4</v>
      </c>
      <c r="P1018" s="1" t="str">
        <f>RIGHT(woda[[#This Row],[KodKlienta]],3)</f>
        <v>ZOL</v>
      </c>
      <c r="Q1018" s="1">
        <f>SUM(woda[[#This Row],[I]:[XII]])</f>
        <v>122</v>
      </c>
      <c r="R1018" s="2">
        <f>woda[[#This Row],[suma ]]/woda[[#This Row],[liczba osób]]</f>
        <v>30.5</v>
      </c>
    </row>
    <row r="1019" spans="1:18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s="1" t="str">
        <f>LEFT(woda[[#This Row],[KodKlienta]],5)</f>
        <v>01018</v>
      </c>
      <c r="O1019" s="3">
        <f>VALUE(RIGHT(LEFT(woda[[#This Row],[KodKlienta]],7),2))</f>
        <v>4</v>
      </c>
      <c r="P1019" s="1" t="str">
        <f>RIGHT(woda[[#This Row],[KodKlienta]],3)</f>
        <v>SRO</v>
      </c>
      <c r="Q1019" s="1">
        <f>SUM(woda[[#This Row],[I]:[XII]])</f>
        <v>136</v>
      </c>
      <c r="R1019" s="2">
        <f>woda[[#This Row],[suma ]]/woda[[#This Row],[liczba osób]]</f>
        <v>34</v>
      </c>
    </row>
    <row r="1020" spans="1:18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s="1" t="str">
        <f>LEFT(woda[[#This Row],[KodKlienta]],5)</f>
        <v>01019</v>
      </c>
      <c r="O1020" s="3">
        <f>VALUE(RIGHT(LEFT(woda[[#This Row],[KodKlienta]],7),2))</f>
        <v>3</v>
      </c>
      <c r="P1020" s="1" t="str">
        <f>RIGHT(woda[[#This Row],[KodKlienta]],3)</f>
        <v>URU</v>
      </c>
      <c r="Q1020" s="1">
        <f>SUM(woda[[#This Row],[I]:[XII]])</f>
        <v>94</v>
      </c>
      <c r="R1020" s="2">
        <f>woda[[#This Row],[suma ]]/woda[[#This Row],[liczba osób]]</f>
        <v>31.333333333333332</v>
      </c>
    </row>
    <row r="1021" spans="1:18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s="1" t="str">
        <f>LEFT(woda[[#This Row],[KodKlienta]],5)</f>
        <v>01020</v>
      </c>
      <c r="O1021" s="3">
        <f>VALUE(RIGHT(LEFT(woda[[#This Row],[KodKlienta]],7),2))</f>
        <v>4</v>
      </c>
      <c r="P1021" s="1" t="str">
        <f>RIGHT(woda[[#This Row],[KodKlienta]],3)</f>
        <v>WOL</v>
      </c>
      <c r="Q1021" s="1">
        <f>SUM(woda[[#This Row],[I]:[XII]])</f>
        <v>131</v>
      </c>
      <c r="R1021" s="2">
        <f>woda[[#This Row],[suma ]]/woda[[#This Row],[liczba osób]]</f>
        <v>32.75</v>
      </c>
    </row>
    <row r="1022" spans="1:18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s="1" t="str">
        <f>LEFT(woda[[#This Row],[KodKlienta]],5)</f>
        <v>01021</v>
      </c>
      <c r="O1022" s="3">
        <f>VALUE(RIGHT(LEFT(woda[[#This Row],[KodKlienta]],7),2))</f>
        <v>3</v>
      </c>
      <c r="P1022" s="1" t="str">
        <f>RIGHT(woda[[#This Row],[KodKlienta]],3)</f>
        <v>BEM</v>
      </c>
      <c r="Q1022" s="1">
        <f>SUM(woda[[#This Row],[I]:[XII]])</f>
        <v>95</v>
      </c>
      <c r="R1022" s="2">
        <f>woda[[#This Row],[suma ]]/woda[[#This Row],[liczba osób]]</f>
        <v>31.666666666666668</v>
      </c>
    </row>
    <row r="1023" spans="1:18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s="1" t="str">
        <f>LEFT(woda[[#This Row],[KodKlienta]],5)</f>
        <v>01022</v>
      </c>
      <c r="O1023" s="3">
        <f>VALUE(RIGHT(LEFT(woda[[#This Row],[KodKlienta]],7),2))</f>
        <v>6</v>
      </c>
      <c r="P1023" s="1" t="str">
        <f>RIGHT(woda[[#This Row],[KodKlienta]],3)</f>
        <v>OCH</v>
      </c>
      <c r="Q1023" s="1">
        <f>SUM(woda[[#This Row],[I]:[XII]])</f>
        <v>183</v>
      </c>
      <c r="R1023" s="2">
        <f>woda[[#This Row],[suma ]]/woda[[#This Row],[liczba osób]]</f>
        <v>30.5</v>
      </c>
    </row>
    <row r="1024" spans="1:18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s="1" t="str">
        <f>LEFT(woda[[#This Row],[KodKlienta]],5)</f>
        <v>01023</v>
      </c>
      <c r="O1024" s="3">
        <f>VALUE(RIGHT(LEFT(woda[[#This Row],[KodKlienta]],7),2))</f>
        <v>2</v>
      </c>
      <c r="P1024" s="1" t="str">
        <f>RIGHT(woda[[#This Row],[KodKlienta]],3)</f>
        <v>WLO</v>
      </c>
      <c r="Q1024" s="1">
        <f>SUM(woda[[#This Row],[I]:[XII]])</f>
        <v>57</v>
      </c>
      <c r="R1024" s="2">
        <f>woda[[#This Row],[suma ]]/woda[[#This Row],[liczba osób]]</f>
        <v>28.5</v>
      </c>
    </row>
    <row r="1025" spans="1:18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s="1" t="str">
        <f>LEFT(woda[[#This Row],[KodKlienta]],5)</f>
        <v>01024</v>
      </c>
      <c r="O1025" s="3">
        <f>VALUE(RIGHT(LEFT(woda[[#This Row],[KodKlienta]],7),2))</f>
        <v>3</v>
      </c>
      <c r="P1025" s="1" t="str">
        <f>RIGHT(woda[[#This Row],[KodKlienta]],3)</f>
        <v>WES</v>
      </c>
      <c r="Q1025" s="1">
        <f>SUM(woda[[#This Row],[I]:[XII]])</f>
        <v>88</v>
      </c>
      <c r="R1025" s="2">
        <f>woda[[#This Row],[suma ]]/woda[[#This Row],[liczba osób]]</f>
        <v>29.333333333333332</v>
      </c>
    </row>
    <row r="1026" spans="1:18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s="1" t="str">
        <f>LEFT(woda[[#This Row],[KodKlienta]],5)</f>
        <v>01025</v>
      </c>
      <c r="O1026" s="3">
        <f>VALUE(RIGHT(LEFT(woda[[#This Row],[KodKlienta]],7),2))</f>
        <v>2</v>
      </c>
      <c r="P1026" s="1" t="str">
        <f>RIGHT(woda[[#This Row],[KodKlienta]],3)</f>
        <v>TAR</v>
      </c>
      <c r="Q1026" s="1">
        <f>SUM(woda[[#This Row],[I]:[XII]])</f>
        <v>59</v>
      </c>
      <c r="R1026" s="2">
        <f>woda[[#This Row],[suma ]]/woda[[#This Row],[liczba osób]]</f>
        <v>29.5</v>
      </c>
    </row>
    <row r="1027" spans="1:18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s="1" t="str">
        <f>LEFT(woda[[#This Row],[KodKlienta]],5)</f>
        <v>01026</v>
      </c>
      <c r="O1027" s="3">
        <f>VALUE(RIGHT(LEFT(woda[[#This Row],[KodKlienta]],7),2))</f>
        <v>4</v>
      </c>
      <c r="P1027" s="1" t="str">
        <f>RIGHT(woda[[#This Row],[KodKlienta]],3)</f>
        <v>URU</v>
      </c>
      <c r="Q1027" s="1">
        <f>SUM(woda[[#This Row],[I]:[XII]])</f>
        <v>120</v>
      </c>
      <c r="R1027" s="2">
        <f>woda[[#This Row],[suma ]]/woda[[#This Row],[liczba osób]]</f>
        <v>30</v>
      </c>
    </row>
    <row r="1028" spans="1:18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s="1" t="str">
        <f>LEFT(woda[[#This Row],[KodKlienta]],5)</f>
        <v>01027</v>
      </c>
      <c r="O1028" s="3">
        <f>VALUE(RIGHT(LEFT(woda[[#This Row],[KodKlienta]],7),2))</f>
        <v>3</v>
      </c>
      <c r="P1028" s="1" t="str">
        <f>RIGHT(woda[[#This Row],[KodKlienta]],3)</f>
        <v>WES</v>
      </c>
      <c r="Q1028" s="1">
        <f>SUM(woda[[#This Row],[I]:[XII]])</f>
        <v>85</v>
      </c>
      <c r="R1028" s="2">
        <f>woda[[#This Row],[suma ]]/woda[[#This Row],[liczba osób]]</f>
        <v>28.333333333333332</v>
      </c>
    </row>
    <row r="1029" spans="1:18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s="1" t="str">
        <f>LEFT(woda[[#This Row],[KodKlienta]],5)</f>
        <v>01028</v>
      </c>
      <c r="O1029" s="3">
        <f>VALUE(RIGHT(LEFT(woda[[#This Row],[KodKlienta]],7),2))</f>
        <v>4</v>
      </c>
      <c r="P1029" s="1" t="str">
        <f>RIGHT(woda[[#This Row],[KodKlienta]],3)</f>
        <v>REM</v>
      </c>
      <c r="Q1029" s="1">
        <f>SUM(woda[[#This Row],[I]:[XII]])</f>
        <v>139</v>
      </c>
      <c r="R1029" s="2">
        <f>woda[[#This Row],[suma ]]/woda[[#This Row],[liczba osób]]</f>
        <v>34.75</v>
      </c>
    </row>
    <row r="1030" spans="1:18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s="1" t="str">
        <f>LEFT(woda[[#This Row],[KodKlienta]],5)</f>
        <v>01029</v>
      </c>
      <c r="O1030" s="3">
        <f>VALUE(RIGHT(LEFT(woda[[#This Row],[KodKlienta]],7),2))</f>
        <v>2</v>
      </c>
      <c r="P1030" s="1" t="str">
        <f>RIGHT(woda[[#This Row],[KodKlienta]],3)</f>
        <v>TAR</v>
      </c>
      <c r="Q1030" s="1">
        <f>SUM(woda[[#This Row],[I]:[XII]])</f>
        <v>55</v>
      </c>
      <c r="R1030" s="2">
        <f>woda[[#This Row],[suma ]]/woda[[#This Row],[liczba osób]]</f>
        <v>27.5</v>
      </c>
    </row>
    <row r="1031" spans="1:18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s="1" t="str">
        <f>LEFT(woda[[#This Row],[KodKlienta]],5)</f>
        <v>01030</v>
      </c>
      <c r="O1031" s="3">
        <f>VALUE(RIGHT(LEFT(woda[[#This Row],[KodKlienta]],7),2))</f>
        <v>3</v>
      </c>
      <c r="P1031" s="1" t="str">
        <f>RIGHT(woda[[#This Row],[KodKlienta]],3)</f>
        <v>TAR</v>
      </c>
      <c r="Q1031" s="1">
        <f>SUM(woda[[#This Row],[I]:[XII]])</f>
        <v>95</v>
      </c>
      <c r="R1031" s="2">
        <f>woda[[#This Row],[suma ]]/woda[[#This Row],[liczba osób]]</f>
        <v>31.666666666666668</v>
      </c>
    </row>
    <row r="1032" spans="1:18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s="1" t="str">
        <f>LEFT(woda[[#This Row],[KodKlienta]],5)</f>
        <v>01031</v>
      </c>
      <c r="O1032" s="3">
        <f>VALUE(RIGHT(LEFT(woda[[#This Row],[KodKlienta]],7),2))</f>
        <v>3</v>
      </c>
      <c r="P1032" s="1" t="str">
        <f>RIGHT(woda[[#This Row],[KodKlienta]],3)</f>
        <v>REM</v>
      </c>
      <c r="Q1032" s="1">
        <f>SUM(woda[[#This Row],[I]:[XII]])</f>
        <v>100</v>
      </c>
      <c r="R1032" s="2">
        <f>woda[[#This Row],[suma ]]/woda[[#This Row],[liczba osób]]</f>
        <v>33.333333333333336</v>
      </c>
    </row>
    <row r="1033" spans="1:18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s="1" t="str">
        <f>LEFT(woda[[#This Row],[KodKlienta]],5)</f>
        <v>01032</v>
      </c>
      <c r="O1033" s="3">
        <f>VALUE(RIGHT(LEFT(woda[[#This Row],[KodKlienta]],7),2))</f>
        <v>3</v>
      </c>
      <c r="P1033" s="1" t="str">
        <f>RIGHT(woda[[#This Row],[KodKlienta]],3)</f>
        <v>URY</v>
      </c>
      <c r="Q1033" s="1">
        <f>SUM(woda[[#This Row],[I]:[XII]])</f>
        <v>97</v>
      </c>
      <c r="R1033" s="2">
        <f>woda[[#This Row],[suma ]]/woda[[#This Row],[liczba osób]]</f>
        <v>32.333333333333336</v>
      </c>
    </row>
    <row r="1034" spans="1:18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s="1" t="str">
        <f>LEFT(woda[[#This Row],[KodKlienta]],5)</f>
        <v>01033</v>
      </c>
      <c r="O1034" s="3">
        <f>VALUE(RIGHT(LEFT(woda[[#This Row],[KodKlienta]],7),2))</f>
        <v>1</v>
      </c>
      <c r="P1034" s="1" t="str">
        <f>RIGHT(woda[[#This Row],[KodKlienta]],3)</f>
        <v>BEM</v>
      </c>
      <c r="Q1034" s="1">
        <f>SUM(woda[[#This Row],[I]:[XII]])</f>
        <v>27</v>
      </c>
      <c r="R1034" s="2">
        <f>woda[[#This Row],[suma ]]/woda[[#This Row],[liczba osób]]</f>
        <v>27</v>
      </c>
    </row>
    <row r="1035" spans="1:18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s="1" t="str">
        <f>LEFT(woda[[#This Row],[KodKlienta]],5)</f>
        <v>01034</v>
      </c>
      <c r="O1035" s="3">
        <f>VALUE(RIGHT(LEFT(woda[[#This Row],[KodKlienta]],7),2))</f>
        <v>4</v>
      </c>
      <c r="P1035" s="1" t="str">
        <f>RIGHT(woda[[#This Row],[KodKlienta]],3)</f>
        <v>BIE</v>
      </c>
      <c r="Q1035" s="1">
        <f>SUM(woda[[#This Row],[I]:[XII]])</f>
        <v>128</v>
      </c>
      <c r="R1035" s="2">
        <f>woda[[#This Row],[suma ]]/woda[[#This Row],[liczba osób]]</f>
        <v>32</v>
      </c>
    </row>
    <row r="1036" spans="1:18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s="1" t="str">
        <f>LEFT(woda[[#This Row],[KodKlienta]],5)</f>
        <v>01035</v>
      </c>
      <c r="O1036" s="3">
        <f>VALUE(RIGHT(LEFT(woda[[#This Row],[KodKlienta]],7),2))</f>
        <v>1</v>
      </c>
      <c r="P1036" s="1" t="str">
        <f>RIGHT(woda[[#This Row],[KodKlienta]],3)</f>
        <v>WIL</v>
      </c>
      <c r="Q1036" s="1">
        <f>SUM(woda[[#This Row],[I]:[XII]])</f>
        <v>29</v>
      </c>
      <c r="R1036" s="2">
        <f>woda[[#This Row],[suma ]]/woda[[#This Row],[liczba osób]]</f>
        <v>29</v>
      </c>
    </row>
    <row r="1037" spans="1:18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s="1" t="str">
        <f>LEFT(woda[[#This Row],[KodKlienta]],5)</f>
        <v>01036</v>
      </c>
      <c r="O1037" s="3">
        <f>VALUE(RIGHT(LEFT(woda[[#This Row],[KodKlienta]],7),2))</f>
        <v>5</v>
      </c>
      <c r="P1037" s="1" t="str">
        <f>RIGHT(woda[[#This Row],[KodKlienta]],3)</f>
        <v>BIA</v>
      </c>
      <c r="Q1037" s="1">
        <f>SUM(woda[[#This Row],[I]:[XII]])</f>
        <v>156</v>
      </c>
      <c r="R1037" s="2">
        <f>woda[[#This Row],[suma ]]/woda[[#This Row],[liczba osób]]</f>
        <v>31.2</v>
      </c>
    </row>
    <row r="1038" spans="1:18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s="1" t="str">
        <f>LEFT(woda[[#This Row],[KodKlienta]],5)</f>
        <v>01037</v>
      </c>
      <c r="O1038" s="3">
        <f>VALUE(RIGHT(LEFT(woda[[#This Row],[KodKlienta]],7),2))</f>
        <v>3</v>
      </c>
      <c r="P1038" s="1" t="str">
        <f>RIGHT(woda[[#This Row],[KodKlienta]],3)</f>
        <v>BEM</v>
      </c>
      <c r="Q1038" s="1">
        <f>SUM(woda[[#This Row],[I]:[XII]])</f>
        <v>84</v>
      </c>
      <c r="R1038" s="2">
        <f>woda[[#This Row],[suma ]]/woda[[#This Row],[liczba osób]]</f>
        <v>28</v>
      </c>
    </row>
    <row r="1039" spans="1:18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s="1" t="str">
        <f>LEFT(woda[[#This Row],[KodKlienta]],5)</f>
        <v>01038</v>
      </c>
      <c r="O1039" s="3">
        <f>VALUE(RIGHT(LEFT(woda[[#This Row],[KodKlienta]],7),2))</f>
        <v>4</v>
      </c>
      <c r="P1039" s="1" t="str">
        <f>RIGHT(woda[[#This Row],[KodKlienta]],3)</f>
        <v>OCH</v>
      </c>
      <c r="Q1039" s="1">
        <f>SUM(woda[[#This Row],[I]:[XII]])</f>
        <v>128</v>
      </c>
      <c r="R1039" s="2">
        <f>woda[[#This Row],[suma ]]/woda[[#This Row],[liczba osób]]</f>
        <v>32</v>
      </c>
    </row>
    <row r="1040" spans="1:18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s="1" t="str">
        <f>LEFT(woda[[#This Row],[KodKlienta]],5)</f>
        <v>01039</v>
      </c>
      <c r="O1040" s="3">
        <f>VALUE(RIGHT(LEFT(woda[[#This Row],[KodKlienta]],7),2))</f>
        <v>2</v>
      </c>
      <c r="P1040" s="1" t="str">
        <f>RIGHT(woda[[#This Row],[KodKlienta]],3)</f>
        <v>BEM</v>
      </c>
      <c r="Q1040" s="1">
        <f>SUM(woda[[#This Row],[I]:[XII]])</f>
        <v>65</v>
      </c>
      <c r="R1040" s="2">
        <f>woda[[#This Row],[suma ]]/woda[[#This Row],[liczba osób]]</f>
        <v>32.5</v>
      </c>
    </row>
    <row r="1041" spans="1:18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s="1" t="str">
        <f>LEFT(woda[[#This Row],[KodKlienta]],5)</f>
        <v>01040</v>
      </c>
      <c r="O1041" s="3">
        <f>VALUE(RIGHT(LEFT(woda[[#This Row],[KodKlienta]],7),2))</f>
        <v>3</v>
      </c>
      <c r="P1041" s="1" t="str">
        <f>RIGHT(woda[[#This Row],[KodKlienta]],3)</f>
        <v>OCH</v>
      </c>
      <c r="Q1041" s="1">
        <f>SUM(woda[[#This Row],[I]:[XII]])</f>
        <v>93</v>
      </c>
      <c r="R1041" s="2">
        <f>woda[[#This Row],[suma ]]/woda[[#This Row],[liczba osób]]</f>
        <v>31</v>
      </c>
    </row>
    <row r="1042" spans="1:18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s="1" t="str">
        <f>LEFT(woda[[#This Row],[KodKlienta]],5)</f>
        <v>01041</v>
      </c>
      <c r="O1042" s="3">
        <f>VALUE(RIGHT(LEFT(woda[[#This Row],[KodKlienta]],7),2))</f>
        <v>2</v>
      </c>
      <c r="P1042" s="1" t="str">
        <f>RIGHT(woda[[#This Row],[KodKlienta]],3)</f>
        <v>URY</v>
      </c>
      <c r="Q1042" s="1">
        <f>SUM(woda[[#This Row],[I]:[XII]])</f>
        <v>56</v>
      </c>
      <c r="R1042" s="2">
        <f>woda[[#This Row],[suma ]]/woda[[#This Row],[liczba osób]]</f>
        <v>28</v>
      </c>
    </row>
    <row r="1043" spans="1:18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s="1" t="str">
        <f>LEFT(woda[[#This Row],[KodKlienta]],5)</f>
        <v>01042</v>
      </c>
      <c r="O1043" s="3">
        <f>VALUE(RIGHT(LEFT(woda[[#This Row],[KodKlienta]],7),2))</f>
        <v>4</v>
      </c>
      <c r="P1043" s="1" t="str">
        <f>RIGHT(woda[[#This Row],[KodKlienta]],3)</f>
        <v>MOK</v>
      </c>
      <c r="Q1043" s="1">
        <f>SUM(woda[[#This Row],[I]:[XII]])</f>
        <v>129</v>
      </c>
      <c r="R1043" s="2">
        <f>woda[[#This Row],[suma ]]/woda[[#This Row],[liczba osób]]</f>
        <v>32.25</v>
      </c>
    </row>
    <row r="1044" spans="1:18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s="1" t="str">
        <f>LEFT(woda[[#This Row],[KodKlienta]],5)</f>
        <v>01043</v>
      </c>
      <c r="O1044" s="3">
        <f>VALUE(RIGHT(LEFT(woda[[#This Row],[KodKlienta]],7),2))</f>
        <v>3</v>
      </c>
      <c r="P1044" s="1" t="str">
        <f>RIGHT(woda[[#This Row],[KodKlienta]],3)</f>
        <v>WAW</v>
      </c>
      <c r="Q1044" s="1">
        <f>SUM(woda[[#This Row],[I]:[XII]])</f>
        <v>93</v>
      </c>
      <c r="R1044" s="2">
        <f>woda[[#This Row],[suma ]]/woda[[#This Row],[liczba osób]]</f>
        <v>31</v>
      </c>
    </row>
    <row r="1045" spans="1:18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s="1" t="str">
        <f>LEFT(woda[[#This Row],[KodKlienta]],5)</f>
        <v>01044</v>
      </c>
      <c r="O1045" s="3">
        <f>VALUE(RIGHT(LEFT(woda[[#This Row],[KodKlienta]],7),2))</f>
        <v>1</v>
      </c>
      <c r="P1045" s="1" t="str">
        <f>RIGHT(woda[[#This Row],[KodKlienta]],3)</f>
        <v>PRA</v>
      </c>
      <c r="Q1045" s="1">
        <f>SUM(woda[[#This Row],[I]:[XII]])</f>
        <v>27</v>
      </c>
      <c r="R1045" s="2">
        <f>woda[[#This Row],[suma ]]/woda[[#This Row],[liczba osób]]</f>
        <v>27</v>
      </c>
    </row>
    <row r="1046" spans="1:18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s="1" t="str">
        <f>LEFT(woda[[#This Row],[KodKlienta]],5)</f>
        <v>01045</v>
      </c>
      <c r="O1046" s="3">
        <f>VALUE(RIGHT(LEFT(woda[[#This Row],[KodKlienta]],7),2))</f>
        <v>2</v>
      </c>
      <c r="P1046" s="1" t="str">
        <f>RIGHT(woda[[#This Row],[KodKlienta]],3)</f>
        <v>SRO</v>
      </c>
      <c r="Q1046" s="1">
        <f>SUM(woda[[#This Row],[I]:[XII]])</f>
        <v>57</v>
      </c>
      <c r="R1046" s="2">
        <f>woda[[#This Row],[suma ]]/woda[[#This Row],[liczba osób]]</f>
        <v>28.5</v>
      </c>
    </row>
    <row r="1047" spans="1:18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s="1" t="str">
        <f>LEFT(woda[[#This Row],[KodKlienta]],5)</f>
        <v>01046</v>
      </c>
      <c r="O1047" s="3">
        <f>VALUE(RIGHT(LEFT(woda[[#This Row],[KodKlienta]],7),2))</f>
        <v>1</v>
      </c>
      <c r="P1047" s="1" t="str">
        <f>RIGHT(woda[[#This Row],[KodKlienta]],3)</f>
        <v>BEM</v>
      </c>
      <c r="Q1047" s="1">
        <f>SUM(woda[[#This Row],[I]:[XII]])</f>
        <v>28</v>
      </c>
      <c r="R1047" s="2">
        <f>woda[[#This Row],[suma ]]/woda[[#This Row],[liczba osób]]</f>
        <v>28</v>
      </c>
    </row>
    <row r="1048" spans="1:18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s="1" t="str">
        <f>LEFT(woda[[#This Row],[KodKlienta]],5)</f>
        <v>01047</v>
      </c>
      <c r="O1048" s="3">
        <f>VALUE(RIGHT(LEFT(woda[[#This Row],[KodKlienta]],7),2))</f>
        <v>4</v>
      </c>
      <c r="P1048" s="1" t="str">
        <f>RIGHT(woda[[#This Row],[KodKlienta]],3)</f>
        <v>REM</v>
      </c>
      <c r="Q1048" s="1">
        <f>SUM(woda[[#This Row],[I]:[XII]])</f>
        <v>117</v>
      </c>
      <c r="R1048" s="2">
        <f>woda[[#This Row],[suma ]]/woda[[#This Row],[liczba osób]]</f>
        <v>29.25</v>
      </c>
    </row>
    <row r="1049" spans="1:18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s="1" t="str">
        <f>LEFT(woda[[#This Row],[KodKlienta]],5)</f>
        <v>01048</v>
      </c>
      <c r="O1049" s="3">
        <f>VALUE(RIGHT(LEFT(woda[[#This Row],[KodKlienta]],7),2))</f>
        <v>4</v>
      </c>
      <c r="P1049" s="1" t="str">
        <f>RIGHT(woda[[#This Row],[KodKlienta]],3)</f>
        <v>WOL</v>
      </c>
      <c r="Q1049" s="1">
        <f>SUM(woda[[#This Row],[I]:[XII]])</f>
        <v>119</v>
      </c>
      <c r="R1049" s="2">
        <f>woda[[#This Row],[suma ]]/woda[[#This Row],[liczba osób]]</f>
        <v>29.75</v>
      </c>
    </row>
    <row r="1050" spans="1:18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s="1" t="str">
        <f>LEFT(woda[[#This Row],[KodKlienta]],5)</f>
        <v>01049</v>
      </c>
      <c r="O1050" s="3">
        <f>VALUE(RIGHT(LEFT(woda[[#This Row],[KodKlienta]],7),2))</f>
        <v>2</v>
      </c>
      <c r="P1050" s="1" t="str">
        <f>RIGHT(woda[[#This Row],[KodKlienta]],3)</f>
        <v>MOK</v>
      </c>
      <c r="Q1050" s="1">
        <f>SUM(woda[[#This Row],[I]:[XII]])</f>
        <v>64</v>
      </c>
      <c r="R1050" s="2">
        <f>woda[[#This Row],[suma ]]/woda[[#This Row],[liczba osób]]</f>
        <v>32</v>
      </c>
    </row>
    <row r="1051" spans="1:18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s="1" t="str">
        <f>LEFT(woda[[#This Row],[KodKlienta]],5)</f>
        <v>01050</v>
      </c>
      <c r="O1051" s="3">
        <f>VALUE(RIGHT(LEFT(woda[[#This Row],[KodKlienta]],7),2))</f>
        <v>5</v>
      </c>
      <c r="P1051" s="1" t="str">
        <f>RIGHT(woda[[#This Row],[KodKlienta]],3)</f>
        <v>REM</v>
      </c>
      <c r="Q1051" s="1">
        <f>SUM(woda[[#This Row],[I]:[XII]])</f>
        <v>159</v>
      </c>
      <c r="R1051" s="2">
        <f>woda[[#This Row],[suma ]]/woda[[#This Row],[liczba osób]]</f>
        <v>31.8</v>
      </c>
    </row>
    <row r="1052" spans="1:18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s="1" t="str">
        <f>LEFT(woda[[#This Row],[KodKlienta]],5)</f>
        <v>01051</v>
      </c>
      <c r="O1052" s="3">
        <f>VALUE(RIGHT(LEFT(woda[[#This Row],[KodKlienta]],7),2))</f>
        <v>2</v>
      </c>
      <c r="P1052" s="1" t="str">
        <f>RIGHT(woda[[#This Row],[KodKlienta]],3)</f>
        <v>BEM</v>
      </c>
      <c r="Q1052" s="1">
        <f>SUM(woda[[#This Row],[I]:[XII]])</f>
        <v>59</v>
      </c>
      <c r="R1052" s="2">
        <f>woda[[#This Row],[suma ]]/woda[[#This Row],[liczba osób]]</f>
        <v>29.5</v>
      </c>
    </row>
    <row r="1053" spans="1:18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s="1" t="str">
        <f>LEFT(woda[[#This Row],[KodKlienta]],5)</f>
        <v>01052</v>
      </c>
      <c r="O1053" s="3">
        <f>VALUE(RIGHT(LEFT(woda[[#This Row],[KodKlienta]],7),2))</f>
        <v>6</v>
      </c>
      <c r="P1053" s="1" t="str">
        <f>RIGHT(woda[[#This Row],[KodKlienta]],3)</f>
        <v>WIL</v>
      </c>
      <c r="Q1053" s="1">
        <f>SUM(woda[[#This Row],[I]:[XII]])</f>
        <v>188</v>
      </c>
      <c r="R1053" s="2">
        <f>woda[[#This Row],[suma ]]/woda[[#This Row],[liczba osób]]</f>
        <v>31.333333333333332</v>
      </c>
    </row>
    <row r="1054" spans="1:18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s="1" t="str">
        <f>LEFT(woda[[#This Row],[KodKlienta]],5)</f>
        <v>01053</v>
      </c>
      <c r="O1054" s="3">
        <f>VALUE(RIGHT(LEFT(woda[[#This Row],[KodKlienta]],7),2))</f>
        <v>1</v>
      </c>
      <c r="P1054" s="1" t="str">
        <f>RIGHT(woda[[#This Row],[KodKlienta]],3)</f>
        <v>SRO</v>
      </c>
      <c r="Q1054" s="1">
        <f>SUM(woda[[#This Row],[I]:[XII]])</f>
        <v>31</v>
      </c>
      <c r="R1054" s="2">
        <f>woda[[#This Row],[suma ]]/woda[[#This Row],[liczba osób]]</f>
        <v>31</v>
      </c>
    </row>
    <row r="1055" spans="1:18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s="1" t="str">
        <f>LEFT(woda[[#This Row],[KodKlienta]],5)</f>
        <v>01054</v>
      </c>
      <c r="O1055" s="3">
        <f>VALUE(RIGHT(LEFT(woda[[#This Row],[KodKlienta]],7),2))</f>
        <v>1</v>
      </c>
      <c r="P1055" s="1" t="str">
        <f>RIGHT(woda[[#This Row],[KodKlienta]],3)</f>
        <v>URY</v>
      </c>
      <c r="Q1055" s="1">
        <f>SUM(woda[[#This Row],[I]:[XII]])</f>
        <v>27</v>
      </c>
      <c r="R1055" s="2">
        <f>woda[[#This Row],[suma ]]/woda[[#This Row],[liczba osób]]</f>
        <v>27</v>
      </c>
    </row>
    <row r="1056" spans="1:18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s="1" t="str">
        <f>LEFT(woda[[#This Row],[KodKlienta]],5)</f>
        <v>01055</v>
      </c>
      <c r="O1056" s="3">
        <f>VALUE(RIGHT(LEFT(woda[[#This Row],[KodKlienta]],7),2))</f>
        <v>3</v>
      </c>
      <c r="P1056" s="1" t="str">
        <f>RIGHT(woda[[#This Row],[KodKlienta]],3)</f>
        <v>PRA</v>
      </c>
      <c r="Q1056" s="1">
        <f>SUM(woda[[#This Row],[I]:[XII]])</f>
        <v>91</v>
      </c>
      <c r="R1056" s="2">
        <f>woda[[#This Row],[suma ]]/woda[[#This Row],[liczba osób]]</f>
        <v>30.333333333333332</v>
      </c>
    </row>
    <row r="1057" spans="1:18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s="1" t="str">
        <f>LEFT(woda[[#This Row],[KodKlienta]],5)</f>
        <v>01056</v>
      </c>
      <c r="O1057" s="3">
        <f>VALUE(RIGHT(LEFT(woda[[#This Row],[KodKlienta]],7),2))</f>
        <v>1</v>
      </c>
      <c r="P1057" s="1" t="str">
        <f>RIGHT(woda[[#This Row],[KodKlienta]],3)</f>
        <v>WLO</v>
      </c>
      <c r="Q1057" s="1">
        <f>SUM(woda[[#This Row],[I]:[XII]])</f>
        <v>27</v>
      </c>
      <c r="R1057" s="2">
        <f>woda[[#This Row],[suma ]]/woda[[#This Row],[liczba osób]]</f>
        <v>27</v>
      </c>
    </row>
    <row r="1058" spans="1:18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s="1" t="str">
        <f>LEFT(woda[[#This Row],[KodKlienta]],5)</f>
        <v>01057</v>
      </c>
      <c r="O1058" s="3">
        <f>VALUE(RIGHT(LEFT(woda[[#This Row],[KodKlienta]],7),2))</f>
        <v>5</v>
      </c>
      <c r="P1058" s="1" t="str">
        <f>RIGHT(woda[[#This Row],[KodKlienta]],3)</f>
        <v>MOK</v>
      </c>
      <c r="Q1058" s="1">
        <f>SUM(woda[[#This Row],[I]:[XII]])</f>
        <v>146</v>
      </c>
      <c r="R1058" s="2">
        <f>woda[[#This Row],[suma ]]/woda[[#This Row],[liczba osób]]</f>
        <v>29.2</v>
      </c>
    </row>
    <row r="1059" spans="1:18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s="1" t="str">
        <f>LEFT(woda[[#This Row],[KodKlienta]],5)</f>
        <v>01058</v>
      </c>
      <c r="O1059" s="3">
        <f>VALUE(RIGHT(LEFT(woda[[#This Row],[KodKlienta]],7),2))</f>
        <v>1</v>
      </c>
      <c r="P1059" s="1" t="str">
        <f>RIGHT(woda[[#This Row],[KodKlienta]],3)</f>
        <v>BIE</v>
      </c>
      <c r="Q1059" s="1">
        <f>SUM(woda[[#This Row],[I]:[XII]])</f>
        <v>32</v>
      </c>
      <c r="R1059" s="2">
        <f>woda[[#This Row],[suma ]]/woda[[#This Row],[liczba osób]]</f>
        <v>32</v>
      </c>
    </row>
    <row r="1060" spans="1:18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s="1" t="str">
        <f>LEFT(woda[[#This Row],[KodKlienta]],5)</f>
        <v>01059</v>
      </c>
      <c r="O1060" s="3">
        <f>VALUE(RIGHT(LEFT(woda[[#This Row],[KodKlienta]],7),2))</f>
        <v>1</v>
      </c>
      <c r="P1060" s="1" t="str">
        <f>RIGHT(woda[[#This Row],[KodKlienta]],3)</f>
        <v>WLO</v>
      </c>
      <c r="Q1060" s="1">
        <f>SUM(woda[[#This Row],[I]:[XII]])</f>
        <v>27</v>
      </c>
      <c r="R1060" s="2">
        <f>woda[[#This Row],[suma ]]/woda[[#This Row],[liczba osób]]</f>
        <v>27</v>
      </c>
    </row>
    <row r="1061" spans="1:18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s="1" t="str">
        <f>LEFT(woda[[#This Row],[KodKlienta]],5)</f>
        <v>01060</v>
      </c>
      <c r="O1061" s="3">
        <f>VALUE(RIGHT(LEFT(woda[[#This Row],[KodKlienta]],7),2))</f>
        <v>2</v>
      </c>
      <c r="P1061" s="1" t="str">
        <f>RIGHT(woda[[#This Row],[KodKlienta]],3)</f>
        <v>MOK</v>
      </c>
      <c r="Q1061" s="1">
        <f>SUM(woda[[#This Row],[I]:[XII]])</f>
        <v>58</v>
      </c>
      <c r="R1061" s="2">
        <f>woda[[#This Row],[suma ]]/woda[[#This Row],[liczba osób]]</f>
        <v>29</v>
      </c>
    </row>
    <row r="1062" spans="1:18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s="1" t="str">
        <f>LEFT(woda[[#This Row],[KodKlienta]],5)</f>
        <v>01061</v>
      </c>
      <c r="O1062" s="3">
        <f>VALUE(RIGHT(LEFT(woda[[#This Row],[KodKlienta]],7),2))</f>
        <v>1</v>
      </c>
      <c r="P1062" s="1" t="str">
        <f>RIGHT(woda[[#This Row],[KodKlienta]],3)</f>
        <v>TAR</v>
      </c>
      <c r="Q1062" s="1">
        <f>SUM(woda[[#This Row],[I]:[XII]])</f>
        <v>30</v>
      </c>
      <c r="R1062" s="2">
        <f>woda[[#This Row],[suma ]]/woda[[#This Row],[liczba osób]]</f>
        <v>30</v>
      </c>
    </row>
    <row r="1063" spans="1:18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s="1" t="str">
        <f>LEFT(woda[[#This Row],[KodKlienta]],5)</f>
        <v>01062</v>
      </c>
      <c r="O1063" s="3">
        <f>VALUE(RIGHT(LEFT(woda[[#This Row],[KodKlienta]],7),2))</f>
        <v>3</v>
      </c>
      <c r="P1063" s="1" t="str">
        <f>RIGHT(woda[[#This Row],[KodKlienta]],3)</f>
        <v>WIL</v>
      </c>
      <c r="Q1063" s="1">
        <f>SUM(woda[[#This Row],[I]:[XII]])</f>
        <v>91</v>
      </c>
      <c r="R1063" s="2">
        <f>woda[[#This Row],[suma ]]/woda[[#This Row],[liczba osób]]</f>
        <v>30.333333333333332</v>
      </c>
    </row>
    <row r="1064" spans="1:18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s="1" t="str">
        <f>LEFT(woda[[#This Row],[KodKlienta]],5)</f>
        <v>01063</v>
      </c>
      <c r="O1064" s="3">
        <f>VALUE(RIGHT(LEFT(woda[[#This Row],[KodKlienta]],7),2))</f>
        <v>4</v>
      </c>
      <c r="P1064" s="1" t="str">
        <f>RIGHT(woda[[#This Row],[KodKlienta]],3)</f>
        <v>MOK</v>
      </c>
      <c r="Q1064" s="1">
        <f>SUM(woda[[#This Row],[I]:[XII]])</f>
        <v>125</v>
      </c>
      <c r="R1064" s="2">
        <f>woda[[#This Row],[suma ]]/woda[[#This Row],[liczba osób]]</f>
        <v>31.25</v>
      </c>
    </row>
    <row r="1065" spans="1:18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s="1" t="str">
        <f>LEFT(woda[[#This Row],[KodKlienta]],5)</f>
        <v>01064</v>
      </c>
      <c r="O1065" s="3">
        <f>VALUE(RIGHT(LEFT(woda[[#This Row],[KodKlienta]],7),2))</f>
        <v>4</v>
      </c>
      <c r="P1065" s="1" t="str">
        <f>RIGHT(woda[[#This Row],[KodKlienta]],3)</f>
        <v>MOK</v>
      </c>
      <c r="Q1065" s="1">
        <f>SUM(woda[[#This Row],[I]:[XII]])</f>
        <v>116</v>
      </c>
      <c r="R1065" s="2">
        <f>woda[[#This Row],[suma ]]/woda[[#This Row],[liczba osób]]</f>
        <v>29</v>
      </c>
    </row>
    <row r="1066" spans="1:18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s="1" t="str">
        <f>LEFT(woda[[#This Row],[KodKlienta]],5)</f>
        <v>01065</v>
      </c>
      <c r="O1066" s="3">
        <f>VALUE(RIGHT(LEFT(woda[[#This Row],[KodKlienta]],7),2))</f>
        <v>4</v>
      </c>
      <c r="P1066" s="1" t="str">
        <f>RIGHT(woda[[#This Row],[KodKlienta]],3)</f>
        <v>URU</v>
      </c>
      <c r="Q1066" s="1">
        <f>SUM(woda[[#This Row],[I]:[XII]])</f>
        <v>129</v>
      </c>
      <c r="R1066" s="2">
        <f>woda[[#This Row],[suma ]]/woda[[#This Row],[liczba osób]]</f>
        <v>32.25</v>
      </c>
    </row>
    <row r="1067" spans="1:18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s="1" t="str">
        <f>LEFT(woda[[#This Row],[KodKlienta]],5)</f>
        <v>01066</v>
      </c>
      <c r="O1067" s="3">
        <f>VALUE(RIGHT(LEFT(woda[[#This Row],[KodKlienta]],7),2))</f>
        <v>1</v>
      </c>
      <c r="P1067" s="1" t="str">
        <f>RIGHT(woda[[#This Row],[KodKlienta]],3)</f>
        <v>WOL</v>
      </c>
      <c r="Q1067" s="1">
        <f>SUM(woda[[#This Row],[I]:[XII]])</f>
        <v>28</v>
      </c>
      <c r="R1067" s="2">
        <f>woda[[#This Row],[suma ]]/woda[[#This Row],[liczba osób]]</f>
        <v>28</v>
      </c>
    </row>
    <row r="1068" spans="1:18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s="1" t="str">
        <f>LEFT(woda[[#This Row],[KodKlienta]],5)</f>
        <v>01067</v>
      </c>
      <c r="O1068" s="3">
        <f>VALUE(RIGHT(LEFT(woda[[#This Row],[KodKlienta]],7),2))</f>
        <v>4</v>
      </c>
      <c r="P1068" s="1" t="str">
        <f>RIGHT(woda[[#This Row],[KodKlienta]],3)</f>
        <v>PRA</v>
      </c>
      <c r="Q1068" s="1">
        <f>SUM(woda[[#This Row],[I]:[XII]])</f>
        <v>135</v>
      </c>
      <c r="R1068" s="2">
        <f>woda[[#This Row],[suma ]]/woda[[#This Row],[liczba osób]]</f>
        <v>33.75</v>
      </c>
    </row>
    <row r="1069" spans="1:18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s="1" t="str">
        <f>LEFT(woda[[#This Row],[KodKlienta]],5)</f>
        <v>01068</v>
      </c>
      <c r="O1069" s="3">
        <f>VALUE(RIGHT(LEFT(woda[[#This Row],[KodKlienta]],7),2))</f>
        <v>3</v>
      </c>
      <c r="P1069" s="1" t="str">
        <f>RIGHT(woda[[#This Row],[KodKlienta]],3)</f>
        <v>PRA</v>
      </c>
      <c r="Q1069" s="1">
        <f>SUM(woda[[#This Row],[I]:[XII]])</f>
        <v>90</v>
      </c>
      <c r="R1069" s="2">
        <f>woda[[#This Row],[suma ]]/woda[[#This Row],[liczba osób]]</f>
        <v>30</v>
      </c>
    </row>
    <row r="1070" spans="1:18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s="1" t="str">
        <f>LEFT(woda[[#This Row],[KodKlienta]],5)</f>
        <v>01069</v>
      </c>
      <c r="O1070" s="3">
        <f>VALUE(RIGHT(LEFT(woda[[#This Row],[KodKlienta]],7),2))</f>
        <v>2</v>
      </c>
      <c r="P1070" s="1" t="str">
        <f>RIGHT(woda[[#This Row],[KodKlienta]],3)</f>
        <v>OCH</v>
      </c>
      <c r="Q1070" s="1">
        <f>SUM(woda[[#This Row],[I]:[XII]])</f>
        <v>53</v>
      </c>
      <c r="R1070" s="2">
        <f>woda[[#This Row],[suma ]]/woda[[#This Row],[liczba osób]]</f>
        <v>26.5</v>
      </c>
    </row>
    <row r="1071" spans="1:18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s="1" t="str">
        <f>LEFT(woda[[#This Row],[KodKlienta]],5)</f>
        <v>01070</v>
      </c>
      <c r="O1071" s="3">
        <f>VALUE(RIGHT(LEFT(woda[[#This Row],[KodKlienta]],7),2))</f>
        <v>4</v>
      </c>
      <c r="P1071" s="1" t="str">
        <f>RIGHT(woda[[#This Row],[KodKlienta]],3)</f>
        <v>BIA</v>
      </c>
      <c r="Q1071" s="1">
        <f>SUM(woda[[#This Row],[I]:[XII]])</f>
        <v>135</v>
      </c>
      <c r="R1071" s="2">
        <f>woda[[#This Row],[suma ]]/woda[[#This Row],[liczba osób]]</f>
        <v>33.75</v>
      </c>
    </row>
    <row r="1072" spans="1:18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s="1" t="str">
        <f>LEFT(woda[[#This Row],[KodKlienta]],5)</f>
        <v>01071</v>
      </c>
      <c r="O1072" s="3">
        <f>VALUE(RIGHT(LEFT(woda[[#This Row],[KodKlienta]],7),2))</f>
        <v>2</v>
      </c>
      <c r="P1072" s="1" t="str">
        <f>RIGHT(woda[[#This Row],[KodKlienta]],3)</f>
        <v>ZOL</v>
      </c>
      <c r="Q1072" s="1">
        <f>SUM(woda[[#This Row],[I]:[XII]])</f>
        <v>60</v>
      </c>
      <c r="R1072" s="2">
        <f>woda[[#This Row],[suma ]]/woda[[#This Row],[liczba osób]]</f>
        <v>30</v>
      </c>
    </row>
    <row r="1073" spans="1:18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s="1" t="str">
        <f>LEFT(woda[[#This Row],[KodKlienta]],5)</f>
        <v>01072</v>
      </c>
      <c r="O1073" s="3">
        <f>VALUE(RIGHT(LEFT(woda[[#This Row],[KodKlienta]],7),2))</f>
        <v>4</v>
      </c>
      <c r="P1073" s="1" t="str">
        <f>RIGHT(woda[[#This Row],[KodKlienta]],3)</f>
        <v>URY</v>
      </c>
      <c r="Q1073" s="1">
        <f>SUM(woda[[#This Row],[I]:[XII]])</f>
        <v>124</v>
      </c>
      <c r="R1073" s="2">
        <f>woda[[#This Row],[suma ]]/woda[[#This Row],[liczba osób]]</f>
        <v>31</v>
      </c>
    </row>
    <row r="1074" spans="1:18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s="1" t="str">
        <f>LEFT(woda[[#This Row],[KodKlienta]],5)</f>
        <v>01073</v>
      </c>
      <c r="O1074" s="3">
        <f>VALUE(RIGHT(LEFT(woda[[#This Row],[KodKlienta]],7),2))</f>
        <v>2</v>
      </c>
      <c r="P1074" s="1" t="str">
        <f>RIGHT(woda[[#This Row],[KodKlienta]],3)</f>
        <v>MOK</v>
      </c>
      <c r="Q1074" s="1">
        <f>SUM(woda[[#This Row],[I]:[XII]])</f>
        <v>57</v>
      </c>
      <c r="R1074" s="2">
        <f>woda[[#This Row],[suma ]]/woda[[#This Row],[liczba osób]]</f>
        <v>28.5</v>
      </c>
    </row>
    <row r="1075" spans="1:18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s="1" t="str">
        <f>LEFT(woda[[#This Row],[KodKlienta]],5)</f>
        <v>01074</v>
      </c>
      <c r="O1075" s="3">
        <f>VALUE(RIGHT(LEFT(woda[[#This Row],[KodKlienta]],7),2))</f>
        <v>2</v>
      </c>
      <c r="P1075" s="1" t="str">
        <f>RIGHT(woda[[#This Row],[KodKlienta]],3)</f>
        <v>WAW</v>
      </c>
      <c r="Q1075" s="1">
        <f>SUM(woda[[#This Row],[I]:[XII]])</f>
        <v>55</v>
      </c>
      <c r="R1075" s="2">
        <f>woda[[#This Row],[suma ]]/woda[[#This Row],[liczba osób]]</f>
        <v>27.5</v>
      </c>
    </row>
    <row r="1076" spans="1:18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s="1" t="str">
        <f>LEFT(woda[[#This Row],[KodKlienta]],5)</f>
        <v>01075</v>
      </c>
      <c r="O1076" s="3">
        <f>VALUE(RIGHT(LEFT(woda[[#This Row],[KodKlienta]],7),2))</f>
        <v>3</v>
      </c>
      <c r="P1076" s="1" t="str">
        <f>RIGHT(woda[[#This Row],[KodKlienta]],3)</f>
        <v>ZOL</v>
      </c>
      <c r="Q1076" s="1">
        <f>SUM(woda[[#This Row],[I]:[XII]])</f>
        <v>88</v>
      </c>
      <c r="R1076" s="2">
        <f>woda[[#This Row],[suma ]]/woda[[#This Row],[liczba osób]]</f>
        <v>29.333333333333332</v>
      </c>
    </row>
    <row r="1077" spans="1:18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s="1" t="str">
        <f>LEFT(woda[[#This Row],[KodKlienta]],5)</f>
        <v>01076</v>
      </c>
      <c r="O1077" s="3">
        <f>VALUE(RIGHT(LEFT(woda[[#This Row],[KodKlienta]],7),2))</f>
        <v>3</v>
      </c>
      <c r="P1077" s="1" t="str">
        <f>RIGHT(woda[[#This Row],[KodKlienta]],3)</f>
        <v>WOL</v>
      </c>
      <c r="Q1077" s="1">
        <f>SUM(woda[[#This Row],[I]:[XII]])</f>
        <v>94</v>
      </c>
      <c r="R1077" s="2">
        <f>woda[[#This Row],[suma ]]/woda[[#This Row],[liczba osób]]</f>
        <v>31.333333333333332</v>
      </c>
    </row>
    <row r="1078" spans="1:18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s="1" t="str">
        <f>LEFT(woda[[#This Row],[KodKlienta]],5)</f>
        <v>01077</v>
      </c>
      <c r="O1078" s="3">
        <f>VALUE(RIGHT(LEFT(woda[[#This Row],[KodKlienta]],7),2))</f>
        <v>1</v>
      </c>
      <c r="P1078" s="1" t="str">
        <f>RIGHT(woda[[#This Row],[KodKlienta]],3)</f>
        <v>SRO</v>
      </c>
      <c r="Q1078" s="1">
        <f>SUM(woda[[#This Row],[I]:[XII]])</f>
        <v>29</v>
      </c>
      <c r="R1078" s="2">
        <f>woda[[#This Row],[suma ]]/woda[[#This Row],[liczba osób]]</f>
        <v>29</v>
      </c>
    </row>
    <row r="1079" spans="1:18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s="1" t="str">
        <f>LEFT(woda[[#This Row],[KodKlienta]],5)</f>
        <v>01078</v>
      </c>
      <c r="O1079" s="3">
        <f>VALUE(RIGHT(LEFT(woda[[#This Row],[KodKlienta]],7),2))</f>
        <v>3</v>
      </c>
      <c r="P1079" s="1" t="str">
        <f>RIGHT(woda[[#This Row],[KodKlienta]],3)</f>
        <v>URY</v>
      </c>
      <c r="Q1079" s="1">
        <f>SUM(woda[[#This Row],[I]:[XII]])</f>
        <v>103</v>
      </c>
      <c r="R1079" s="2">
        <f>woda[[#This Row],[suma ]]/woda[[#This Row],[liczba osób]]</f>
        <v>34.333333333333336</v>
      </c>
    </row>
    <row r="1080" spans="1:18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s="1" t="str">
        <f>LEFT(woda[[#This Row],[KodKlienta]],5)</f>
        <v>01079</v>
      </c>
      <c r="O1080" s="3">
        <f>VALUE(RIGHT(LEFT(woda[[#This Row],[KodKlienta]],7),2))</f>
        <v>4</v>
      </c>
      <c r="P1080" s="1" t="str">
        <f>RIGHT(woda[[#This Row],[KodKlienta]],3)</f>
        <v>ZOL</v>
      </c>
      <c r="Q1080" s="1">
        <f>SUM(woda[[#This Row],[I]:[XII]])</f>
        <v>123</v>
      </c>
      <c r="R1080" s="2">
        <f>woda[[#This Row],[suma ]]/woda[[#This Row],[liczba osób]]</f>
        <v>30.75</v>
      </c>
    </row>
    <row r="1081" spans="1:18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s="1" t="str">
        <f>LEFT(woda[[#This Row],[KodKlienta]],5)</f>
        <v>01080</v>
      </c>
      <c r="O1081" s="3">
        <f>VALUE(RIGHT(LEFT(woda[[#This Row],[KodKlienta]],7),2))</f>
        <v>4</v>
      </c>
      <c r="P1081" s="1" t="str">
        <f>RIGHT(woda[[#This Row],[KodKlienta]],3)</f>
        <v>SRO</v>
      </c>
      <c r="Q1081" s="1">
        <f>SUM(woda[[#This Row],[I]:[XII]])</f>
        <v>141</v>
      </c>
      <c r="R1081" s="2">
        <f>woda[[#This Row],[suma ]]/woda[[#This Row],[liczba osób]]</f>
        <v>35.25</v>
      </c>
    </row>
    <row r="1082" spans="1:18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s="1" t="str">
        <f>LEFT(woda[[#This Row],[KodKlienta]],5)</f>
        <v>01081</v>
      </c>
      <c r="O1082" s="3">
        <f>VALUE(RIGHT(LEFT(woda[[#This Row],[KodKlienta]],7),2))</f>
        <v>5</v>
      </c>
      <c r="P1082" s="1" t="str">
        <f>RIGHT(woda[[#This Row],[KodKlienta]],3)</f>
        <v>MOK</v>
      </c>
      <c r="Q1082" s="1">
        <f>SUM(woda[[#This Row],[I]:[XII]])</f>
        <v>159</v>
      </c>
      <c r="R1082" s="2">
        <f>woda[[#This Row],[suma ]]/woda[[#This Row],[liczba osób]]</f>
        <v>31.8</v>
      </c>
    </row>
    <row r="1083" spans="1:18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s="1" t="str">
        <f>LEFT(woda[[#This Row],[KodKlienta]],5)</f>
        <v>01082</v>
      </c>
      <c r="O1083" s="3">
        <f>VALUE(RIGHT(LEFT(woda[[#This Row],[KodKlienta]],7),2))</f>
        <v>4</v>
      </c>
      <c r="P1083" s="1" t="str">
        <f>RIGHT(woda[[#This Row],[KodKlienta]],3)</f>
        <v>WES</v>
      </c>
      <c r="Q1083" s="1">
        <f>SUM(woda[[#This Row],[I]:[XII]])</f>
        <v>128</v>
      </c>
      <c r="R1083" s="2">
        <f>woda[[#This Row],[suma ]]/woda[[#This Row],[liczba osób]]</f>
        <v>32</v>
      </c>
    </row>
    <row r="1084" spans="1:18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s="1" t="str">
        <f>LEFT(woda[[#This Row],[KodKlienta]],5)</f>
        <v>01083</v>
      </c>
      <c r="O1084" s="3">
        <f>VALUE(RIGHT(LEFT(woda[[#This Row],[KodKlienta]],7),2))</f>
        <v>6</v>
      </c>
      <c r="P1084" s="1" t="str">
        <f>RIGHT(woda[[#This Row],[KodKlienta]],3)</f>
        <v>WIL</v>
      </c>
      <c r="Q1084" s="1">
        <f>SUM(woda[[#This Row],[I]:[XII]])</f>
        <v>203</v>
      </c>
      <c r="R1084" s="2">
        <f>woda[[#This Row],[suma ]]/woda[[#This Row],[liczba osób]]</f>
        <v>33.833333333333336</v>
      </c>
    </row>
    <row r="1085" spans="1:18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s="1" t="str">
        <f>LEFT(woda[[#This Row],[KodKlienta]],5)</f>
        <v>01084</v>
      </c>
      <c r="O1085" s="3">
        <f>VALUE(RIGHT(LEFT(woda[[#This Row],[KodKlienta]],7),2))</f>
        <v>6</v>
      </c>
      <c r="P1085" s="1" t="str">
        <f>RIGHT(woda[[#This Row],[KodKlienta]],3)</f>
        <v>WOL</v>
      </c>
      <c r="Q1085" s="1">
        <f>SUM(woda[[#This Row],[I]:[XII]])</f>
        <v>190</v>
      </c>
      <c r="R1085" s="2">
        <f>woda[[#This Row],[suma ]]/woda[[#This Row],[liczba osób]]</f>
        <v>31.666666666666668</v>
      </c>
    </row>
    <row r="1086" spans="1:18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s="1" t="str">
        <f>LEFT(woda[[#This Row],[KodKlienta]],5)</f>
        <v>01085</v>
      </c>
      <c r="O1086" s="3">
        <f>VALUE(RIGHT(LEFT(woda[[#This Row],[KodKlienta]],7),2))</f>
        <v>4</v>
      </c>
      <c r="P1086" s="1" t="str">
        <f>RIGHT(woda[[#This Row],[KodKlienta]],3)</f>
        <v>WIL</v>
      </c>
      <c r="Q1086" s="1">
        <f>SUM(woda[[#This Row],[I]:[XII]])</f>
        <v>139</v>
      </c>
      <c r="R1086" s="2">
        <f>woda[[#This Row],[suma ]]/woda[[#This Row],[liczba osób]]</f>
        <v>34.75</v>
      </c>
    </row>
    <row r="1087" spans="1:18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s="1" t="str">
        <f>LEFT(woda[[#This Row],[KodKlienta]],5)</f>
        <v>01086</v>
      </c>
      <c r="O1087" s="3">
        <f>VALUE(RIGHT(LEFT(woda[[#This Row],[KodKlienta]],7),2))</f>
        <v>2</v>
      </c>
      <c r="P1087" s="1" t="str">
        <f>RIGHT(woda[[#This Row],[KodKlienta]],3)</f>
        <v>ZOL</v>
      </c>
      <c r="Q1087" s="1">
        <f>SUM(woda[[#This Row],[I]:[XII]])</f>
        <v>62</v>
      </c>
      <c r="R1087" s="2">
        <f>woda[[#This Row],[suma ]]/woda[[#This Row],[liczba osób]]</f>
        <v>31</v>
      </c>
    </row>
    <row r="1088" spans="1:18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s="1" t="str">
        <f>LEFT(woda[[#This Row],[KodKlienta]],5)</f>
        <v>01087</v>
      </c>
      <c r="O1088" s="3">
        <f>VALUE(RIGHT(LEFT(woda[[#This Row],[KodKlienta]],7),2))</f>
        <v>3</v>
      </c>
      <c r="P1088" s="1" t="str">
        <f>RIGHT(woda[[#This Row],[KodKlienta]],3)</f>
        <v>SRO</v>
      </c>
      <c r="Q1088" s="1">
        <f>SUM(woda[[#This Row],[I]:[XII]])</f>
        <v>88</v>
      </c>
      <c r="R1088" s="2">
        <f>woda[[#This Row],[suma ]]/woda[[#This Row],[liczba osób]]</f>
        <v>29.333333333333332</v>
      </c>
    </row>
    <row r="1089" spans="1:18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s="1" t="str">
        <f>LEFT(woda[[#This Row],[KodKlienta]],5)</f>
        <v>01088</v>
      </c>
      <c r="O1089" s="3">
        <f>VALUE(RIGHT(LEFT(woda[[#This Row],[KodKlienta]],7),2))</f>
        <v>4</v>
      </c>
      <c r="P1089" s="1" t="str">
        <f>RIGHT(woda[[#This Row],[KodKlienta]],3)</f>
        <v>SRO</v>
      </c>
      <c r="Q1089" s="1">
        <f>SUM(woda[[#This Row],[I]:[XII]])</f>
        <v>129</v>
      </c>
      <c r="R1089" s="2">
        <f>woda[[#This Row],[suma ]]/woda[[#This Row],[liczba osób]]</f>
        <v>32.25</v>
      </c>
    </row>
    <row r="1090" spans="1:18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s="1" t="str">
        <f>LEFT(woda[[#This Row],[KodKlienta]],5)</f>
        <v>01089</v>
      </c>
      <c r="O1090" s="3">
        <f>VALUE(RIGHT(LEFT(woda[[#This Row],[KodKlienta]],7),2))</f>
        <v>3</v>
      </c>
      <c r="P1090" s="1" t="str">
        <f>RIGHT(woda[[#This Row],[KodKlienta]],3)</f>
        <v>WES</v>
      </c>
      <c r="Q1090" s="1">
        <f>SUM(woda[[#This Row],[I]:[XII]])</f>
        <v>90</v>
      </c>
      <c r="R1090" s="2">
        <f>woda[[#This Row],[suma ]]/woda[[#This Row],[liczba osób]]</f>
        <v>30</v>
      </c>
    </row>
    <row r="1091" spans="1:18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s="1" t="str">
        <f>LEFT(woda[[#This Row],[KodKlienta]],5)</f>
        <v>01090</v>
      </c>
      <c r="O1091" s="3">
        <f>VALUE(RIGHT(LEFT(woda[[#This Row],[KodKlienta]],7),2))</f>
        <v>6</v>
      </c>
      <c r="P1091" s="1" t="str">
        <f>RIGHT(woda[[#This Row],[KodKlienta]],3)</f>
        <v>PRA</v>
      </c>
      <c r="Q1091" s="1">
        <f>SUM(woda[[#This Row],[I]:[XII]])</f>
        <v>190</v>
      </c>
      <c r="R1091" s="2">
        <f>woda[[#This Row],[suma ]]/woda[[#This Row],[liczba osób]]</f>
        <v>31.666666666666668</v>
      </c>
    </row>
    <row r="1092" spans="1:18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s="1" t="str">
        <f>LEFT(woda[[#This Row],[KodKlienta]],5)</f>
        <v>01091</v>
      </c>
      <c r="O1092" s="3">
        <f>VALUE(RIGHT(LEFT(woda[[#This Row],[KodKlienta]],7),2))</f>
        <v>4</v>
      </c>
      <c r="P1092" s="1" t="str">
        <f>RIGHT(woda[[#This Row],[KodKlienta]],3)</f>
        <v>REM</v>
      </c>
      <c r="Q1092" s="1">
        <f>SUM(woda[[#This Row],[I]:[XII]])</f>
        <v>126</v>
      </c>
      <c r="R1092" s="2">
        <f>woda[[#This Row],[suma ]]/woda[[#This Row],[liczba osób]]</f>
        <v>31.5</v>
      </c>
    </row>
    <row r="1093" spans="1:18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s="1" t="str">
        <f>LEFT(woda[[#This Row],[KodKlienta]],5)</f>
        <v>01092</v>
      </c>
      <c r="O1093" s="3">
        <f>VALUE(RIGHT(LEFT(woda[[#This Row],[KodKlienta]],7),2))</f>
        <v>2</v>
      </c>
      <c r="P1093" s="1" t="str">
        <f>RIGHT(woda[[#This Row],[KodKlienta]],3)</f>
        <v>PRA</v>
      </c>
      <c r="Q1093" s="1">
        <f>SUM(woda[[#This Row],[I]:[XII]])</f>
        <v>61</v>
      </c>
      <c r="R1093" s="2">
        <f>woda[[#This Row],[suma ]]/woda[[#This Row],[liczba osób]]</f>
        <v>30.5</v>
      </c>
    </row>
    <row r="1094" spans="1:18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s="1" t="str">
        <f>LEFT(woda[[#This Row],[KodKlienta]],5)</f>
        <v>01093</v>
      </c>
      <c r="O1094" s="3">
        <f>VALUE(RIGHT(LEFT(woda[[#This Row],[KodKlienta]],7),2))</f>
        <v>3</v>
      </c>
      <c r="P1094" s="1" t="str">
        <f>RIGHT(woda[[#This Row],[KodKlienta]],3)</f>
        <v>BEM</v>
      </c>
      <c r="Q1094" s="1">
        <f>SUM(woda[[#This Row],[I]:[XII]])</f>
        <v>98</v>
      </c>
      <c r="R1094" s="2">
        <f>woda[[#This Row],[suma ]]/woda[[#This Row],[liczba osób]]</f>
        <v>32.666666666666664</v>
      </c>
    </row>
    <row r="1095" spans="1:18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s="1" t="str">
        <f>LEFT(woda[[#This Row],[KodKlienta]],5)</f>
        <v>01094</v>
      </c>
      <c r="O1095" s="3">
        <f>VALUE(RIGHT(LEFT(woda[[#This Row],[KodKlienta]],7),2))</f>
        <v>4</v>
      </c>
      <c r="P1095" s="1" t="str">
        <f>RIGHT(woda[[#This Row],[KodKlienta]],3)</f>
        <v>SRO</v>
      </c>
      <c r="Q1095" s="1">
        <f>SUM(woda[[#This Row],[I]:[XII]])</f>
        <v>133</v>
      </c>
      <c r="R1095" s="2">
        <f>woda[[#This Row],[suma ]]/woda[[#This Row],[liczba osób]]</f>
        <v>33.25</v>
      </c>
    </row>
    <row r="1096" spans="1:18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s="1" t="str">
        <f>LEFT(woda[[#This Row],[KodKlienta]],5)</f>
        <v>01095</v>
      </c>
      <c r="O1096" s="3">
        <f>VALUE(RIGHT(LEFT(woda[[#This Row],[KodKlienta]],7),2))</f>
        <v>2</v>
      </c>
      <c r="P1096" s="1" t="str">
        <f>RIGHT(woda[[#This Row],[KodKlienta]],3)</f>
        <v>BEM</v>
      </c>
      <c r="Q1096" s="1">
        <f>SUM(woda[[#This Row],[I]:[XII]])</f>
        <v>61</v>
      </c>
      <c r="R1096" s="2">
        <f>woda[[#This Row],[suma ]]/woda[[#This Row],[liczba osób]]</f>
        <v>30.5</v>
      </c>
    </row>
    <row r="1097" spans="1:18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s="1" t="str">
        <f>LEFT(woda[[#This Row],[KodKlienta]],5)</f>
        <v>01096</v>
      </c>
      <c r="O1097" s="3">
        <f>VALUE(RIGHT(LEFT(woda[[#This Row],[KodKlienta]],7),2))</f>
        <v>3</v>
      </c>
      <c r="P1097" s="1" t="str">
        <f>RIGHT(woda[[#This Row],[KodKlienta]],3)</f>
        <v>BIA</v>
      </c>
      <c r="Q1097" s="1">
        <f>SUM(woda[[#This Row],[I]:[XII]])</f>
        <v>97</v>
      </c>
      <c r="R1097" s="2">
        <f>woda[[#This Row],[suma ]]/woda[[#This Row],[liczba osób]]</f>
        <v>32.333333333333336</v>
      </c>
    </row>
    <row r="1098" spans="1:18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s="1" t="str">
        <f>LEFT(woda[[#This Row],[KodKlienta]],5)</f>
        <v>01097</v>
      </c>
      <c r="O1098" s="3">
        <f>VALUE(RIGHT(LEFT(woda[[#This Row],[KodKlienta]],7),2))</f>
        <v>1</v>
      </c>
      <c r="P1098" s="1" t="str">
        <f>RIGHT(woda[[#This Row],[KodKlienta]],3)</f>
        <v>TAR</v>
      </c>
      <c r="Q1098" s="1">
        <f>SUM(woda[[#This Row],[I]:[XII]])</f>
        <v>30</v>
      </c>
      <c r="R1098" s="2">
        <f>woda[[#This Row],[suma ]]/woda[[#This Row],[liczba osób]]</f>
        <v>30</v>
      </c>
    </row>
    <row r="1099" spans="1:18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s="1" t="str">
        <f>LEFT(woda[[#This Row],[KodKlienta]],5)</f>
        <v>01098</v>
      </c>
      <c r="O1099" s="3">
        <f>VALUE(RIGHT(LEFT(woda[[#This Row],[KodKlienta]],7),2))</f>
        <v>3</v>
      </c>
      <c r="P1099" s="1" t="str">
        <f>RIGHT(woda[[#This Row],[KodKlienta]],3)</f>
        <v>WAW</v>
      </c>
      <c r="Q1099" s="1">
        <f>SUM(woda[[#This Row],[I]:[XII]])</f>
        <v>92</v>
      </c>
      <c r="R1099" s="2">
        <f>woda[[#This Row],[suma ]]/woda[[#This Row],[liczba osób]]</f>
        <v>30.666666666666668</v>
      </c>
    </row>
    <row r="1100" spans="1:18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s="1" t="str">
        <f>LEFT(woda[[#This Row],[KodKlienta]],5)</f>
        <v>01099</v>
      </c>
      <c r="O1100" s="3">
        <f>VALUE(RIGHT(LEFT(woda[[#This Row],[KodKlienta]],7),2))</f>
        <v>2</v>
      </c>
      <c r="P1100" s="1" t="str">
        <f>RIGHT(woda[[#This Row],[KodKlienta]],3)</f>
        <v>WOL</v>
      </c>
      <c r="Q1100" s="1">
        <f>SUM(woda[[#This Row],[I]:[XII]])</f>
        <v>60</v>
      </c>
      <c r="R1100" s="2">
        <f>woda[[#This Row],[suma ]]/woda[[#This Row],[liczba osób]]</f>
        <v>30</v>
      </c>
    </row>
    <row r="1101" spans="1:18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s="1" t="str">
        <f>LEFT(woda[[#This Row],[KodKlienta]],5)</f>
        <v>01100</v>
      </c>
      <c r="O1101" s="3">
        <f>VALUE(RIGHT(LEFT(woda[[#This Row],[KodKlienta]],7),2))</f>
        <v>2</v>
      </c>
      <c r="P1101" s="1" t="str">
        <f>RIGHT(woda[[#This Row],[KodKlienta]],3)</f>
        <v>WOL</v>
      </c>
      <c r="Q1101" s="1">
        <f>SUM(woda[[#This Row],[I]:[XII]])</f>
        <v>63</v>
      </c>
      <c r="R1101" s="2">
        <f>woda[[#This Row],[suma ]]/woda[[#This Row],[liczba osób]]</f>
        <v>31.5</v>
      </c>
    </row>
    <row r="1102" spans="1:18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s="1" t="str">
        <f>LEFT(woda[[#This Row],[KodKlienta]],5)</f>
        <v>01101</v>
      </c>
      <c r="O1102" s="3">
        <f>VALUE(RIGHT(LEFT(woda[[#This Row],[KodKlienta]],7),2))</f>
        <v>3</v>
      </c>
      <c r="P1102" s="1" t="str">
        <f>RIGHT(woda[[#This Row],[KodKlienta]],3)</f>
        <v>BIA</v>
      </c>
      <c r="Q1102" s="1">
        <f>SUM(woda[[#This Row],[I]:[XII]])</f>
        <v>96</v>
      </c>
      <c r="R1102" s="2">
        <f>woda[[#This Row],[suma ]]/woda[[#This Row],[liczba osób]]</f>
        <v>32</v>
      </c>
    </row>
    <row r="1103" spans="1:18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s="1" t="str">
        <f>LEFT(woda[[#This Row],[KodKlienta]],5)</f>
        <v>01102</v>
      </c>
      <c r="O1103" s="3">
        <f>VALUE(RIGHT(LEFT(woda[[#This Row],[KodKlienta]],7),2))</f>
        <v>1</v>
      </c>
      <c r="P1103" s="1" t="str">
        <f>RIGHT(woda[[#This Row],[KodKlienta]],3)</f>
        <v>URU</v>
      </c>
      <c r="Q1103" s="1">
        <f>SUM(woda[[#This Row],[I]:[XII]])</f>
        <v>26</v>
      </c>
      <c r="R1103" s="2">
        <f>woda[[#This Row],[suma ]]/woda[[#This Row],[liczba osób]]</f>
        <v>26</v>
      </c>
    </row>
    <row r="1104" spans="1:18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s="1" t="str">
        <f>LEFT(woda[[#This Row],[KodKlienta]],5)</f>
        <v>01103</v>
      </c>
      <c r="O1104" s="3">
        <f>VALUE(RIGHT(LEFT(woda[[#This Row],[KodKlienta]],7),2))</f>
        <v>3</v>
      </c>
      <c r="P1104" s="1" t="str">
        <f>RIGHT(woda[[#This Row],[KodKlienta]],3)</f>
        <v>ZOL</v>
      </c>
      <c r="Q1104" s="1">
        <f>SUM(woda[[#This Row],[I]:[XII]])</f>
        <v>96</v>
      </c>
      <c r="R1104" s="2">
        <f>woda[[#This Row],[suma ]]/woda[[#This Row],[liczba osób]]</f>
        <v>32</v>
      </c>
    </row>
    <row r="1105" spans="1:18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s="1" t="str">
        <f>LEFT(woda[[#This Row],[KodKlienta]],5)</f>
        <v>01104</v>
      </c>
      <c r="O1105" s="3">
        <f>VALUE(RIGHT(LEFT(woda[[#This Row],[KodKlienta]],7),2))</f>
        <v>2</v>
      </c>
      <c r="P1105" s="1" t="str">
        <f>RIGHT(woda[[#This Row],[KodKlienta]],3)</f>
        <v>URY</v>
      </c>
      <c r="Q1105" s="1">
        <f>SUM(woda[[#This Row],[I]:[XII]])</f>
        <v>57</v>
      </c>
      <c r="R1105" s="2">
        <f>woda[[#This Row],[suma ]]/woda[[#This Row],[liczba osób]]</f>
        <v>28.5</v>
      </c>
    </row>
    <row r="1106" spans="1:18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s="1" t="str">
        <f>LEFT(woda[[#This Row],[KodKlienta]],5)</f>
        <v>01105</v>
      </c>
      <c r="O1106" s="3">
        <f>VALUE(RIGHT(LEFT(woda[[#This Row],[KodKlienta]],7),2))</f>
        <v>7</v>
      </c>
      <c r="P1106" s="1" t="str">
        <f>RIGHT(woda[[#This Row],[KodKlienta]],3)</f>
        <v>WES</v>
      </c>
      <c r="Q1106" s="1">
        <f>SUM(woda[[#This Row],[I]:[XII]])</f>
        <v>188</v>
      </c>
      <c r="R1106" s="2">
        <f>woda[[#This Row],[suma ]]/woda[[#This Row],[liczba osób]]</f>
        <v>26.857142857142858</v>
      </c>
    </row>
    <row r="1107" spans="1:18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s="1" t="str">
        <f>LEFT(woda[[#This Row],[KodKlienta]],5)</f>
        <v>01106</v>
      </c>
      <c r="O1107" s="3">
        <f>VALUE(RIGHT(LEFT(woda[[#This Row],[KodKlienta]],7),2))</f>
        <v>3</v>
      </c>
      <c r="P1107" s="1" t="str">
        <f>RIGHT(woda[[#This Row],[KodKlienta]],3)</f>
        <v>TAR</v>
      </c>
      <c r="Q1107" s="1">
        <f>SUM(woda[[#This Row],[I]:[XII]])</f>
        <v>94</v>
      </c>
      <c r="R1107" s="2">
        <f>woda[[#This Row],[suma ]]/woda[[#This Row],[liczba osób]]</f>
        <v>31.333333333333332</v>
      </c>
    </row>
    <row r="1108" spans="1:18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s="1" t="str">
        <f>LEFT(woda[[#This Row],[KodKlienta]],5)</f>
        <v>01107</v>
      </c>
      <c r="O1108" s="3">
        <f>VALUE(RIGHT(LEFT(woda[[#This Row],[KodKlienta]],7),2))</f>
        <v>6</v>
      </c>
      <c r="P1108" s="1" t="str">
        <f>RIGHT(woda[[#This Row],[KodKlienta]],3)</f>
        <v>BIA</v>
      </c>
      <c r="Q1108" s="1">
        <f>SUM(woda[[#This Row],[I]:[XII]])</f>
        <v>193</v>
      </c>
      <c r="R1108" s="2">
        <f>woda[[#This Row],[suma ]]/woda[[#This Row],[liczba osób]]</f>
        <v>32.166666666666664</v>
      </c>
    </row>
    <row r="1109" spans="1:18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s="1" t="str">
        <f>LEFT(woda[[#This Row],[KodKlienta]],5)</f>
        <v>01108</v>
      </c>
      <c r="O1109" s="3">
        <f>VALUE(RIGHT(LEFT(woda[[#This Row],[KodKlienta]],7),2))</f>
        <v>4</v>
      </c>
      <c r="P1109" s="1" t="str">
        <f>RIGHT(woda[[#This Row],[KodKlienta]],3)</f>
        <v>ZOL</v>
      </c>
      <c r="Q1109" s="1">
        <f>SUM(woda[[#This Row],[I]:[XII]])</f>
        <v>132</v>
      </c>
      <c r="R1109" s="2">
        <f>woda[[#This Row],[suma ]]/woda[[#This Row],[liczba osób]]</f>
        <v>33</v>
      </c>
    </row>
    <row r="1110" spans="1:18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s="1" t="str">
        <f>LEFT(woda[[#This Row],[KodKlienta]],5)</f>
        <v>01109</v>
      </c>
      <c r="O1110" s="3">
        <f>VALUE(RIGHT(LEFT(woda[[#This Row],[KodKlienta]],7),2))</f>
        <v>4</v>
      </c>
      <c r="P1110" s="1" t="str">
        <f>RIGHT(woda[[#This Row],[KodKlienta]],3)</f>
        <v>WES</v>
      </c>
      <c r="Q1110" s="1">
        <f>SUM(woda[[#This Row],[I]:[XII]])</f>
        <v>132</v>
      </c>
      <c r="R1110" s="2">
        <f>woda[[#This Row],[suma ]]/woda[[#This Row],[liczba osób]]</f>
        <v>33</v>
      </c>
    </row>
    <row r="1111" spans="1:18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s="1" t="str">
        <f>LEFT(woda[[#This Row],[KodKlienta]],5)</f>
        <v>01110</v>
      </c>
      <c r="O1111" s="3">
        <f>VALUE(RIGHT(LEFT(woda[[#This Row],[KodKlienta]],7),2))</f>
        <v>2</v>
      </c>
      <c r="P1111" s="1" t="str">
        <f>RIGHT(woda[[#This Row],[KodKlienta]],3)</f>
        <v>PRA</v>
      </c>
      <c r="Q1111" s="1">
        <f>SUM(woda[[#This Row],[I]:[XII]])</f>
        <v>58</v>
      </c>
      <c r="R1111" s="2">
        <f>woda[[#This Row],[suma ]]/woda[[#This Row],[liczba osób]]</f>
        <v>29</v>
      </c>
    </row>
    <row r="1112" spans="1:18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s="1" t="str">
        <f>LEFT(woda[[#This Row],[KodKlienta]],5)</f>
        <v>01111</v>
      </c>
      <c r="O1112" s="3">
        <f>VALUE(RIGHT(LEFT(woda[[#This Row],[KodKlienta]],7),2))</f>
        <v>1</v>
      </c>
      <c r="P1112" s="1" t="str">
        <f>RIGHT(woda[[#This Row],[KodKlienta]],3)</f>
        <v>SRO</v>
      </c>
      <c r="Q1112" s="1">
        <f>SUM(woda[[#This Row],[I]:[XII]])</f>
        <v>28</v>
      </c>
      <c r="R1112" s="2">
        <f>woda[[#This Row],[suma ]]/woda[[#This Row],[liczba osób]]</f>
        <v>28</v>
      </c>
    </row>
    <row r="1113" spans="1:18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s="1" t="str">
        <f>LEFT(woda[[#This Row],[KodKlienta]],5)</f>
        <v>01112</v>
      </c>
      <c r="O1113" s="3">
        <f>VALUE(RIGHT(LEFT(woda[[#This Row],[KodKlienta]],7),2))</f>
        <v>2</v>
      </c>
      <c r="P1113" s="1" t="str">
        <f>RIGHT(woda[[#This Row],[KodKlienta]],3)</f>
        <v>ZOL</v>
      </c>
      <c r="Q1113" s="1">
        <f>SUM(woda[[#This Row],[I]:[XII]])</f>
        <v>55</v>
      </c>
      <c r="R1113" s="2">
        <f>woda[[#This Row],[suma ]]/woda[[#This Row],[liczba osób]]</f>
        <v>27.5</v>
      </c>
    </row>
    <row r="1114" spans="1:18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s="1" t="str">
        <f>LEFT(woda[[#This Row],[KodKlienta]],5)</f>
        <v>01113</v>
      </c>
      <c r="O1114" s="3">
        <f>VALUE(RIGHT(LEFT(woda[[#This Row],[KodKlienta]],7),2))</f>
        <v>2</v>
      </c>
      <c r="P1114" s="1" t="str">
        <f>RIGHT(woda[[#This Row],[KodKlienta]],3)</f>
        <v>TAR</v>
      </c>
      <c r="Q1114" s="1">
        <f>SUM(woda[[#This Row],[I]:[XII]])</f>
        <v>59</v>
      </c>
      <c r="R1114" s="2">
        <f>woda[[#This Row],[suma ]]/woda[[#This Row],[liczba osób]]</f>
        <v>29.5</v>
      </c>
    </row>
    <row r="1115" spans="1:18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s="1" t="str">
        <f>LEFT(woda[[#This Row],[KodKlienta]],5)</f>
        <v>01114</v>
      </c>
      <c r="O1115" s="3">
        <f>VALUE(RIGHT(LEFT(woda[[#This Row],[KodKlienta]],7),2))</f>
        <v>6</v>
      </c>
      <c r="P1115" s="1" t="str">
        <f>RIGHT(woda[[#This Row],[KodKlienta]],3)</f>
        <v>MOK</v>
      </c>
      <c r="Q1115" s="1">
        <f>SUM(woda[[#This Row],[I]:[XII]])</f>
        <v>195</v>
      </c>
      <c r="R1115" s="2">
        <f>woda[[#This Row],[suma ]]/woda[[#This Row],[liczba osób]]</f>
        <v>32.5</v>
      </c>
    </row>
    <row r="1116" spans="1:18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s="1" t="str">
        <f>LEFT(woda[[#This Row],[KodKlienta]],5)</f>
        <v>01115</v>
      </c>
      <c r="O1116" s="3">
        <f>VALUE(RIGHT(LEFT(woda[[#This Row],[KodKlienta]],7),2))</f>
        <v>2</v>
      </c>
      <c r="P1116" s="1" t="str">
        <f>RIGHT(woda[[#This Row],[KodKlienta]],3)</f>
        <v>SRO</v>
      </c>
      <c r="Q1116" s="1">
        <f>SUM(woda[[#This Row],[I]:[XII]])</f>
        <v>58</v>
      </c>
      <c r="R1116" s="2">
        <f>woda[[#This Row],[suma ]]/woda[[#This Row],[liczba osób]]</f>
        <v>29</v>
      </c>
    </row>
    <row r="1117" spans="1:18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s="1" t="str">
        <f>LEFT(woda[[#This Row],[KodKlienta]],5)</f>
        <v>01116</v>
      </c>
      <c r="O1117" s="3">
        <f>VALUE(RIGHT(LEFT(woda[[#This Row],[KodKlienta]],7),2))</f>
        <v>4</v>
      </c>
      <c r="P1117" s="1" t="str">
        <f>RIGHT(woda[[#This Row],[KodKlienta]],3)</f>
        <v>BIA</v>
      </c>
      <c r="Q1117" s="1">
        <f>SUM(woda[[#This Row],[I]:[XII]])</f>
        <v>112</v>
      </c>
      <c r="R1117" s="2">
        <f>woda[[#This Row],[suma ]]/woda[[#This Row],[liczba osób]]</f>
        <v>28</v>
      </c>
    </row>
    <row r="1118" spans="1:18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s="1" t="str">
        <f>LEFT(woda[[#This Row],[KodKlienta]],5)</f>
        <v>01117</v>
      </c>
      <c r="O1118" s="3">
        <f>VALUE(RIGHT(LEFT(woda[[#This Row],[KodKlienta]],7),2))</f>
        <v>3</v>
      </c>
      <c r="P1118" s="1" t="str">
        <f>RIGHT(woda[[#This Row],[KodKlienta]],3)</f>
        <v>ZOL</v>
      </c>
      <c r="Q1118" s="1">
        <f>SUM(woda[[#This Row],[I]:[XII]])</f>
        <v>86</v>
      </c>
      <c r="R1118" s="2">
        <f>woda[[#This Row],[suma ]]/woda[[#This Row],[liczba osób]]</f>
        <v>28.666666666666668</v>
      </c>
    </row>
    <row r="1119" spans="1:18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s="1" t="str">
        <f>LEFT(woda[[#This Row],[KodKlienta]],5)</f>
        <v>01118</v>
      </c>
      <c r="O1119" s="3">
        <f>VALUE(RIGHT(LEFT(woda[[#This Row],[KodKlienta]],7),2))</f>
        <v>2</v>
      </c>
      <c r="P1119" s="1" t="str">
        <f>RIGHT(woda[[#This Row],[KodKlienta]],3)</f>
        <v>REM</v>
      </c>
      <c r="Q1119" s="1">
        <f>SUM(woda[[#This Row],[I]:[XII]])</f>
        <v>62</v>
      </c>
      <c r="R1119" s="2">
        <f>woda[[#This Row],[suma ]]/woda[[#This Row],[liczba osób]]</f>
        <v>31</v>
      </c>
    </row>
    <row r="1120" spans="1:18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s="1" t="str">
        <f>LEFT(woda[[#This Row],[KodKlienta]],5)</f>
        <v>01119</v>
      </c>
      <c r="O1120" s="3">
        <f>VALUE(RIGHT(LEFT(woda[[#This Row],[KodKlienta]],7),2))</f>
        <v>4</v>
      </c>
      <c r="P1120" s="1" t="str">
        <f>RIGHT(woda[[#This Row],[KodKlienta]],3)</f>
        <v>WLO</v>
      </c>
      <c r="Q1120" s="1">
        <f>SUM(woda[[#This Row],[I]:[XII]])</f>
        <v>126</v>
      </c>
      <c r="R1120" s="2">
        <f>woda[[#This Row],[suma ]]/woda[[#This Row],[liczba osób]]</f>
        <v>31.5</v>
      </c>
    </row>
    <row r="1121" spans="1:18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s="1" t="str">
        <f>LEFT(woda[[#This Row],[KodKlienta]],5)</f>
        <v>01120</v>
      </c>
      <c r="O1121" s="3">
        <f>VALUE(RIGHT(LEFT(woda[[#This Row],[KodKlienta]],7),2))</f>
        <v>4</v>
      </c>
      <c r="P1121" s="1" t="str">
        <f>RIGHT(woda[[#This Row],[KodKlienta]],3)</f>
        <v>MOK</v>
      </c>
      <c r="Q1121" s="1">
        <f>SUM(woda[[#This Row],[I]:[XII]])</f>
        <v>137</v>
      </c>
      <c r="R1121" s="2">
        <f>woda[[#This Row],[suma ]]/woda[[#This Row],[liczba osób]]</f>
        <v>34.25</v>
      </c>
    </row>
    <row r="1122" spans="1:18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s="1" t="str">
        <f>LEFT(woda[[#This Row],[KodKlienta]],5)</f>
        <v>01121</v>
      </c>
      <c r="O1122" s="3">
        <f>VALUE(RIGHT(LEFT(woda[[#This Row],[KodKlienta]],7),2))</f>
        <v>1</v>
      </c>
      <c r="P1122" s="1" t="str">
        <f>RIGHT(woda[[#This Row],[KodKlienta]],3)</f>
        <v>BIA</v>
      </c>
      <c r="Q1122" s="1">
        <f>SUM(woda[[#This Row],[I]:[XII]])</f>
        <v>29</v>
      </c>
      <c r="R1122" s="2">
        <f>woda[[#This Row],[suma ]]/woda[[#This Row],[liczba osób]]</f>
        <v>29</v>
      </c>
    </row>
    <row r="1123" spans="1:18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s="1" t="str">
        <f>LEFT(woda[[#This Row],[KodKlienta]],5)</f>
        <v>01122</v>
      </c>
      <c r="O1123" s="3">
        <f>VALUE(RIGHT(LEFT(woda[[#This Row],[KodKlienta]],7),2))</f>
        <v>5</v>
      </c>
      <c r="P1123" s="1" t="str">
        <f>RIGHT(woda[[#This Row],[KodKlienta]],3)</f>
        <v>WIL</v>
      </c>
      <c r="Q1123" s="1">
        <f>SUM(woda[[#This Row],[I]:[XII]])</f>
        <v>159</v>
      </c>
      <c r="R1123" s="2">
        <f>woda[[#This Row],[suma ]]/woda[[#This Row],[liczba osób]]</f>
        <v>31.8</v>
      </c>
    </row>
    <row r="1124" spans="1:18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s="1" t="str">
        <f>LEFT(woda[[#This Row],[KodKlienta]],5)</f>
        <v>01123</v>
      </c>
      <c r="O1124" s="3">
        <f>VALUE(RIGHT(LEFT(woda[[#This Row],[KodKlienta]],7),2))</f>
        <v>3</v>
      </c>
      <c r="P1124" s="1" t="str">
        <f>RIGHT(woda[[#This Row],[KodKlienta]],3)</f>
        <v>TAR</v>
      </c>
      <c r="Q1124" s="1">
        <f>SUM(woda[[#This Row],[I]:[XII]])</f>
        <v>91</v>
      </c>
      <c r="R1124" s="2">
        <f>woda[[#This Row],[suma ]]/woda[[#This Row],[liczba osób]]</f>
        <v>30.333333333333332</v>
      </c>
    </row>
    <row r="1125" spans="1:18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s="1" t="str">
        <f>LEFT(woda[[#This Row],[KodKlienta]],5)</f>
        <v>01124</v>
      </c>
      <c r="O1125" s="3">
        <f>VALUE(RIGHT(LEFT(woda[[#This Row],[KodKlienta]],7),2))</f>
        <v>3</v>
      </c>
      <c r="P1125" s="1" t="str">
        <f>RIGHT(woda[[#This Row],[KodKlienta]],3)</f>
        <v>BIA</v>
      </c>
      <c r="Q1125" s="1">
        <f>SUM(woda[[#This Row],[I]:[XII]])</f>
        <v>96</v>
      </c>
      <c r="R1125" s="2">
        <f>woda[[#This Row],[suma ]]/woda[[#This Row],[liczba osób]]</f>
        <v>32</v>
      </c>
    </row>
    <row r="1126" spans="1:18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s="1" t="str">
        <f>LEFT(woda[[#This Row],[KodKlienta]],5)</f>
        <v>01125</v>
      </c>
      <c r="O1126" s="3">
        <f>VALUE(RIGHT(LEFT(woda[[#This Row],[KodKlienta]],7),2))</f>
        <v>6</v>
      </c>
      <c r="P1126" s="1" t="str">
        <f>RIGHT(woda[[#This Row],[KodKlienta]],3)</f>
        <v>URU</v>
      </c>
      <c r="Q1126" s="1">
        <f>SUM(woda[[#This Row],[I]:[XII]])</f>
        <v>201</v>
      </c>
      <c r="R1126" s="2">
        <f>woda[[#This Row],[suma ]]/woda[[#This Row],[liczba osób]]</f>
        <v>33.5</v>
      </c>
    </row>
    <row r="1127" spans="1:18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s="1" t="str">
        <f>LEFT(woda[[#This Row],[KodKlienta]],5)</f>
        <v>01126</v>
      </c>
      <c r="O1127" s="3">
        <f>VALUE(RIGHT(LEFT(woda[[#This Row],[KodKlienta]],7),2))</f>
        <v>4</v>
      </c>
      <c r="P1127" s="1" t="str">
        <f>RIGHT(woda[[#This Row],[KodKlienta]],3)</f>
        <v>BIE</v>
      </c>
      <c r="Q1127" s="1">
        <f>SUM(woda[[#This Row],[I]:[XII]])</f>
        <v>123</v>
      </c>
      <c r="R1127" s="2">
        <f>woda[[#This Row],[suma ]]/woda[[#This Row],[liczba osób]]</f>
        <v>30.75</v>
      </c>
    </row>
    <row r="1128" spans="1:18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s="1" t="str">
        <f>LEFT(woda[[#This Row],[KodKlienta]],5)</f>
        <v>01127</v>
      </c>
      <c r="O1128" s="3">
        <f>VALUE(RIGHT(LEFT(woda[[#This Row],[KodKlienta]],7),2))</f>
        <v>4</v>
      </c>
      <c r="P1128" s="1" t="str">
        <f>RIGHT(woda[[#This Row],[KodKlienta]],3)</f>
        <v>BIA</v>
      </c>
      <c r="Q1128" s="1">
        <f>SUM(woda[[#This Row],[I]:[XII]])</f>
        <v>123</v>
      </c>
      <c r="R1128" s="2">
        <f>woda[[#This Row],[suma ]]/woda[[#This Row],[liczba osób]]</f>
        <v>30.75</v>
      </c>
    </row>
    <row r="1129" spans="1:18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s="1" t="str">
        <f>LEFT(woda[[#This Row],[KodKlienta]],5)</f>
        <v>01128</v>
      </c>
      <c r="O1129" s="3">
        <f>VALUE(RIGHT(LEFT(woda[[#This Row],[KodKlienta]],7),2))</f>
        <v>2</v>
      </c>
      <c r="P1129" s="1" t="str">
        <f>RIGHT(woda[[#This Row],[KodKlienta]],3)</f>
        <v>SRO</v>
      </c>
      <c r="Q1129" s="1">
        <f>SUM(woda[[#This Row],[I]:[XII]])</f>
        <v>58</v>
      </c>
      <c r="R1129" s="2">
        <f>woda[[#This Row],[suma ]]/woda[[#This Row],[liczba osób]]</f>
        <v>29</v>
      </c>
    </row>
    <row r="1130" spans="1:18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s="1" t="str">
        <f>LEFT(woda[[#This Row],[KodKlienta]],5)</f>
        <v>01129</v>
      </c>
      <c r="O1130" s="3">
        <f>VALUE(RIGHT(LEFT(woda[[#This Row],[KodKlienta]],7),2))</f>
        <v>2</v>
      </c>
      <c r="P1130" s="1" t="str">
        <f>RIGHT(woda[[#This Row],[KodKlienta]],3)</f>
        <v>WOL</v>
      </c>
      <c r="Q1130" s="1">
        <f>SUM(woda[[#This Row],[I]:[XII]])</f>
        <v>50</v>
      </c>
      <c r="R1130" s="2">
        <f>woda[[#This Row],[suma ]]/woda[[#This Row],[liczba osób]]</f>
        <v>25</v>
      </c>
    </row>
    <row r="1131" spans="1:18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s="1" t="str">
        <f>LEFT(woda[[#This Row],[KodKlienta]],5)</f>
        <v>01130</v>
      </c>
      <c r="O1131" s="3">
        <f>VALUE(RIGHT(LEFT(woda[[#This Row],[KodKlienta]],7),2))</f>
        <v>3</v>
      </c>
      <c r="P1131" s="1" t="str">
        <f>RIGHT(woda[[#This Row],[KodKlienta]],3)</f>
        <v>MOK</v>
      </c>
      <c r="Q1131" s="1">
        <f>SUM(woda[[#This Row],[I]:[XII]])</f>
        <v>93</v>
      </c>
      <c r="R1131" s="2">
        <f>woda[[#This Row],[suma ]]/woda[[#This Row],[liczba osób]]</f>
        <v>31</v>
      </c>
    </row>
    <row r="1132" spans="1:18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s="1" t="str">
        <f>LEFT(woda[[#This Row],[KodKlienta]],5)</f>
        <v>01131</v>
      </c>
      <c r="O1132" s="3">
        <f>VALUE(RIGHT(LEFT(woda[[#This Row],[KodKlienta]],7),2))</f>
        <v>3</v>
      </c>
      <c r="P1132" s="1" t="str">
        <f>RIGHT(woda[[#This Row],[KodKlienta]],3)</f>
        <v>URY</v>
      </c>
      <c r="Q1132" s="1">
        <f>SUM(woda[[#This Row],[I]:[XII]])</f>
        <v>95</v>
      </c>
      <c r="R1132" s="2">
        <f>woda[[#This Row],[suma ]]/woda[[#This Row],[liczba osób]]</f>
        <v>31.666666666666668</v>
      </c>
    </row>
    <row r="1133" spans="1:18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s="1" t="str">
        <f>LEFT(woda[[#This Row],[KodKlienta]],5)</f>
        <v>01132</v>
      </c>
      <c r="O1133" s="3">
        <f>VALUE(RIGHT(LEFT(woda[[#This Row],[KodKlienta]],7),2))</f>
        <v>4</v>
      </c>
      <c r="P1133" s="1" t="str">
        <f>RIGHT(woda[[#This Row],[KodKlienta]],3)</f>
        <v>WIL</v>
      </c>
      <c r="Q1133" s="1">
        <f>SUM(woda[[#This Row],[I]:[XII]])</f>
        <v>118</v>
      </c>
      <c r="R1133" s="2">
        <f>woda[[#This Row],[suma ]]/woda[[#This Row],[liczba osób]]</f>
        <v>29.5</v>
      </c>
    </row>
    <row r="1134" spans="1:18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s="1" t="str">
        <f>LEFT(woda[[#This Row],[KodKlienta]],5)</f>
        <v>01133</v>
      </c>
      <c r="O1134" s="3">
        <f>VALUE(RIGHT(LEFT(woda[[#This Row],[KodKlienta]],7),2))</f>
        <v>4</v>
      </c>
      <c r="P1134" s="1" t="str">
        <f>RIGHT(woda[[#This Row],[KodKlienta]],3)</f>
        <v>MOK</v>
      </c>
      <c r="Q1134" s="1">
        <f>SUM(woda[[#This Row],[I]:[XII]])</f>
        <v>131</v>
      </c>
      <c r="R1134" s="2">
        <f>woda[[#This Row],[suma ]]/woda[[#This Row],[liczba osób]]</f>
        <v>32.75</v>
      </c>
    </row>
    <row r="1135" spans="1:18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s="1" t="str">
        <f>LEFT(woda[[#This Row],[KodKlienta]],5)</f>
        <v>01134</v>
      </c>
      <c r="O1135" s="3">
        <f>VALUE(RIGHT(LEFT(woda[[#This Row],[KodKlienta]],7),2))</f>
        <v>7</v>
      </c>
      <c r="P1135" s="1" t="str">
        <f>RIGHT(woda[[#This Row],[KodKlienta]],3)</f>
        <v>WOL</v>
      </c>
      <c r="Q1135" s="1">
        <f>SUM(woda[[#This Row],[I]:[XII]])</f>
        <v>210</v>
      </c>
      <c r="R1135" s="2">
        <f>woda[[#This Row],[suma ]]/woda[[#This Row],[liczba osób]]</f>
        <v>30</v>
      </c>
    </row>
    <row r="1136" spans="1:18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s="1" t="str">
        <f>LEFT(woda[[#This Row],[KodKlienta]],5)</f>
        <v>01135</v>
      </c>
      <c r="O1136" s="3">
        <f>VALUE(RIGHT(LEFT(woda[[#This Row],[KodKlienta]],7),2))</f>
        <v>2</v>
      </c>
      <c r="P1136" s="1" t="str">
        <f>RIGHT(woda[[#This Row],[KodKlienta]],3)</f>
        <v>OCH</v>
      </c>
      <c r="Q1136" s="1">
        <f>SUM(woda[[#This Row],[I]:[XII]])</f>
        <v>59</v>
      </c>
      <c r="R1136" s="2">
        <f>woda[[#This Row],[suma ]]/woda[[#This Row],[liczba osób]]</f>
        <v>29.5</v>
      </c>
    </row>
    <row r="1137" spans="1:18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s="1" t="str">
        <f>LEFT(woda[[#This Row],[KodKlienta]],5)</f>
        <v>01136</v>
      </c>
      <c r="O1137" s="3">
        <f>VALUE(RIGHT(LEFT(woda[[#This Row],[KodKlienta]],7),2))</f>
        <v>1</v>
      </c>
      <c r="P1137" s="1" t="str">
        <f>RIGHT(woda[[#This Row],[KodKlienta]],3)</f>
        <v>BIA</v>
      </c>
      <c r="Q1137" s="1">
        <f>SUM(woda[[#This Row],[I]:[XII]])</f>
        <v>32</v>
      </c>
      <c r="R1137" s="2">
        <f>woda[[#This Row],[suma ]]/woda[[#This Row],[liczba osób]]</f>
        <v>32</v>
      </c>
    </row>
    <row r="1138" spans="1:18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s="1" t="str">
        <f>LEFT(woda[[#This Row],[KodKlienta]],5)</f>
        <v>01137</v>
      </c>
      <c r="O1138" s="3">
        <f>VALUE(RIGHT(LEFT(woda[[#This Row],[KodKlienta]],7),2))</f>
        <v>1</v>
      </c>
      <c r="P1138" s="1" t="str">
        <f>RIGHT(woda[[#This Row],[KodKlienta]],3)</f>
        <v>WOL</v>
      </c>
      <c r="Q1138" s="1">
        <f>SUM(woda[[#This Row],[I]:[XII]])</f>
        <v>29</v>
      </c>
      <c r="R1138" s="2">
        <f>woda[[#This Row],[suma ]]/woda[[#This Row],[liczba osób]]</f>
        <v>29</v>
      </c>
    </row>
    <row r="1139" spans="1:18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s="1" t="str">
        <f>LEFT(woda[[#This Row],[KodKlienta]],5)</f>
        <v>01138</v>
      </c>
      <c r="O1139" s="3">
        <f>VALUE(RIGHT(LEFT(woda[[#This Row],[KodKlienta]],7),2))</f>
        <v>6</v>
      </c>
      <c r="P1139" s="1" t="str">
        <f>RIGHT(woda[[#This Row],[KodKlienta]],3)</f>
        <v>URU</v>
      </c>
      <c r="Q1139" s="1">
        <f>SUM(woda[[#This Row],[I]:[XII]])</f>
        <v>196</v>
      </c>
      <c r="R1139" s="2">
        <f>woda[[#This Row],[suma ]]/woda[[#This Row],[liczba osób]]</f>
        <v>32.666666666666664</v>
      </c>
    </row>
    <row r="1140" spans="1:18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s="1" t="str">
        <f>LEFT(woda[[#This Row],[KodKlienta]],5)</f>
        <v>01139</v>
      </c>
      <c r="O1140" s="3">
        <f>VALUE(RIGHT(LEFT(woda[[#This Row],[KodKlienta]],7),2))</f>
        <v>4</v>
      </c>
      <c r="P1140" s="1" t="str">
        <f>RIGHT(woda[[#This Row],[KodKlienta]],3)</f>
        <v>REM</v>
      </c>
      <c r="Q1140" s="1">
        <f>SUM(woda[[#This Row],[I]:[XII]])</f>
        <v>142</v>
      </c>
      <c r="R1140" s="2">
        <f>woda[[#This Row],[suma ]]/woda[[#This Row],[liczba osób]]</f>
        <v>35.5</v>
      </c>
    </row>
    <row r="1141" spans="1:18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s="1" t="str">
        <f>LEFT(woda[[#This Row],[KodKlienta]],5)</f>
        <v>01140</v>
      </c>
      <c r="O1141" s="3">
        <f>VALUE(RIGHT(LEFT(woda[[#This Row],[KodKlienta]],7),2))</f>
        <v>3</v>
      </c>
      <c r="P1141" s="1" t="str">
        <f>RIGHT(woda[[#This Row],[KodKlienta]],3)</f>
        <v>OCH</v>
      </c>
      <c r="Q1141" s="1">
        <f>SUM(woda[[#This Row],[I]:[XII]])</f>
        <v>98</v>
      </c>
      <c r="R1141" s="2">
        <f>woda[[#This Row],[suma ]]/woda[[#This Row],[liczba osób]]</f>
        <v>32.666666666666664</v>
      </c>
    </row>
    <row r="1142" spans="1:18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s="1" t="str">
        <f>LEFT(woda[[#This Row],[KodKlienta]],5)</f>
        <v>01141</v>
      </c>
      <c r="O1142" s="3">
        <f>VALUE(RIGHT(LEFT(woda[[#This Row],[KodKlienta]],7),2))</f>
        <v>3</v>
      </c>
      <c r="P1142" s="1" t="str">
        <f>RIGHT(woda[[#This Row],[KodKlienta]],3)</f>
        <v>WAW</v>
      </c>
      <c r="Q1142" s="1">
        <f>SUM(woda[[#This Row],[I]:[XII]])</f>
        <v>87</v>
      </c>
      <c r="R1142" s="2">
        <f>woda[[#This Row],[suma ]]/woda[[#This Row],[liczba osób]]</f>
        <v>29</v>
      </c>
    </row>
    <row r="1143" spans="1:18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s="1" t="str">
        <f>LEFT(woda[[#This Row],[KodKlienta]],5)</f>
        <v>01142</v>
      </c>
      <c r="O1143" s="3">
        <f>VALUE(RIGHT(LEFT(woda[[#This Row],[KodKlienta]],7),2))</f>
        <v>7</v>
      </c>
      <c r="P1143" s="1" t="str">
        <f>RIGHT(woda[[#This Row],[KodKlienta]],3)</f>
        <v>WOL</v>
      </c>
      <c r="Q1143" s="1">
        <f>SUM(woda[[#This Row],[I]:[XII]])</f>
        <v>205</v>
      </c>
      <c r="R1143" s="2">
        <f>woda[[#This Row],[suma ]]/woda[[#This Row],[liczba osób]]</f>
        <v>29.285714285714285</v>
      </c>
    </row>
    <row r="1144" spans="1:18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s="1" t="str">
        <f>LEFT(woda[[#This Row],[KodKlienta]],5)</f>
        <v>01143</v>
      </c>
      <c r="O1144" s="3">
        <f>VALUE(RIGHT(LEFT(woda[[#This Row],[KodKlienta]],7),2))</f>
        <v>4</v>
      </c>
      <c r="P1144" s="1" t="str">
        <f>RIGHT(woda[[#This Row],[KodKlienta]],3)</f>
        <v>BIA</v>
      </c>
      <c r="Q1144" s="1">
        <f>SUM(woda[[#This Row],[I]:[XII]])</f>
        <v>139</v>
      </c>
      <c r="R1144" s="2">
        <f>woda[[#This Row],[suma ]]/woda[[#This Row],[liczba osób]]</f>
        <v>34.75</v>
      </c>
    </row>
    <row r="1145" spans="1:18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s="1" t="str">
        <f>LEFT(woda[[#This Row],[KodKlienta]],5)</f>
        <v>01144</v>
      </c>
      <c r="O1145" s="3">
        <f>VALUE(RIGHT(LEFT(woda[[#This Row],[KodKlienta]],7),2))</f>
        <v>4</v>
      </c>
      <c r="P1145" s="1" t="str">
        <f>RIGHT(woda[[#This Row],[KodKlienta]],3)</f>
        <v>SRO</v>
      </c>
      <c r="Q1145" s="1">
        <f>SUM(woda[[#This Row],[I]:[XII]])</f>
        <v>133</v>
      </c>
      <c r="R1145" s="2">
        <f>woda[[#This Row],[suma ]]/woda[[#This Row],[liczba osób]]</f>
        <v>33.25</v>
      </c>
    </row>
    <row r="1146" spans="1:18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s="1" t="str">
        <f>LEFT(woda[[#This Row],[KodKlienta]],5)</f>
        <v>01145</v>
      </c>
      <c r="O1146" s="3">
        <f>VALUE(RIGHT(LEFT(woda[[#This Row],[KodKlienta]],7),2))</f>
        <v>2</v>
      </c>
      <c r="P1146" s="1" t="str">
        <f>RIGHT(woda[[#This Row],[KodKlienta]],3)</f>
        <v>WLO</v>
      </c>
      <c r="Q1146" s="1">
        <f>SUM(woda[[#This Row],[I]:[XII]])</f>
        <v>60</v>
      </c>
      <c r="R1146" s="2">
        <f>woda[[#This Row],[suma ]]/woda[[#This Row],[liczba osób]]</f>
        <v>30</v>
      </c>
    </row>
    <row r="1147" spans="1:18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s="1" t="str">
        <f>LEFT(woda[[#This Row],[KodKlienta]],5)</f>
        <v>01146</v>
      </c>
      <c r="O1147" s="3">
        <f>VALUE(RIGHT(LEFT(woda[[#This Row],[KodKlienta]],7),2))</f>
        <v>4</v>
      </c>
      <c r="P1147" s="1" t="str">
        <f>RIGHT(woda[[#This Row],[KodKlienta]],3)</f>
        <v>WLO</v>
      </c>
      <c r="Q1147" s="1">
        <f>SUM(woda[[#This Row],[I]:[XII]])</f>
        <v>132</v>
      </c>
      <c r="R1147" s="2">
        <f>woda[[#This Row],[suma ]]/woda[[#This Row],[liczba osób]]</f>
        <v>33</v>
      </c>
    </row>
    <row r="1148" spans="1:18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s="1" t="str">
        <f>LEFT(woda[[#This Row],[KodKlienta]],5)</f>
        <v>01147</v>
      </c>
      <c r="O1148" s="3">
        <f>VALUE(RIGHT(LEFT(woda[[#This Row],[KodKlienta]],7),2))</f>
        <v>1</v>
      </c>
      <c r="P1148" s="1" t="str">
        <f>RIGHT(woda[[#This Row],[KodKlienta]],3)</f>
        <v>URU</v>
      </c>
      <c r="Q1148" s="1">
        <f>SUM(woda[[#This Row],[I]:[XII]])</f>
        <v>29</v>
      </c>
      <c r="R1148" s="2">
        <f>woda[[#This Row],[suma ]]/woda[[#This Row],[liczba osób]]</f>
        <v>29</v>
      </c>
    </row>
    <row r="1149" spans="1:18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s="1" t="str">
        <f>LEFT(woda[[#This Row],[KodKlienta]],5)</f>
        <v>01148</v>
      </c>
      <c r="O1149" s="3">
        <f>VALUE(RIGHT(LEFT(woda[[#This Row],[KodKlienta]],7),2))</f>
        <v>3</v>
      </c>
      <c r="P1149" s="1" t="str">
        <f>RIGHT(woda[[#This Row],[KodKlienta]],3)</f>
        <v>WAW</v>
      </c>
      <c r="Q1149" s="1">
        <f>SUM(woda[[#This Row],[I]:[XII]])</f>
        <v>88</v>
      </c>
      <c r="R1149" s="2">
        <f>woda[[#This Row],[suma ]]/woda[[#This Row],[liczba osób]]</f>
        <v>29.333333333333332</v>
      </c>
    </row>
    <row r="1150" spans="1:18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s="1" t="str">
        <f>LEFT(woda[[#This Row],[KodKlienta]],5)</f>
        <v>01149</v>
      </c>
      <c r="O1150" s="3">
        <f>VALUE(RIGHT(LEFT(woda[[#This Row],[KodKlienta]],7),2))</f>
        <v>1</v>
      </c>
      <c r="P1150" s="1" t="str">
        <f>RIGHT(woda[[#This Row],[KodKlienta]],3)</f>
        <v>MOK</v>
      </c>
      <c r="Q1150" s="1">
        <f>SUM(woda[[#This Row],[I]:[XII]])</f>
        <v>32</v>
      </c>
      <c r="R1150" s="2">
        <f>woda[[#This Row],[suma ]]/woda[[#This Row],[liczba osób]]</f>
        <v>32</v>
      </c>
    </row>
    <row r="1151" spans="1:18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s="1" t="str">
        <f>LEFT(woda[[#This Row],[KodKlienta]],5)</f>
        <v>01150</v>
      </c>
      <c r="O1151" s="3">
        <f>VALUE(RIGHT(LEFT(woda[[#This Row],[KodKlienta]],7),2))</f>
        <v>3</v>
      </c>
      <c r="P1151" s="1" t="str">
        <f>RIGHT(woda[[#This Row],[KodKlienta]],3)</f>
        <v>OCH</v>
      </c>
      <c r="Q1151" s="1">
        <f>SUM(woda[[#This Row],[I]:[XII]])</f>
        <v>88</v>
      </c>
      <c r="R1151" s="2">
        <f>woda[[#This Row],[suma ]]/woda[[#This Row],[liczba osób]]</f>
        <v>29.333333333333332</v>
      </c>
    </row>
    <row r="1152" spans="1:18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s="1" t="str">
        <f>LEFT(woda[[#This Row],[KodKlienta]],5)</f>
        <v>01151</v>
      </c>
      <c r="O1152" s="3">
        <f>VALUE(RIGHT(LEFT(woda[[#This Row],[KodKlienta]],7),2))</f>
        <v>3</v>
      </c>
      <c r="P1152" s="1" t="str">
        <f>RIGHT(woda[[#This Row],[KodKlienta]],3)</f>
        <v>WAW</v>
      </c>
      <c r="Q1152" s="1">
        <f>SUM(woda[[#This Row],[I]:[XII]])</f>
        <v>92</v>
      </c>
      <c r="R1152" s="2">
        <f>woda[[#This Row],[suma ]]/woda[[#This Row],[liczba osób]]</f>
        <v>30.666666666666668</v>
      </c>
    </row>
    <row r="1153" spans="1:18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s="1" t="str">
        <f>LEFT(woda[[#This Row],[KodKlienta]],5)</f>
        <v>01152</v>
      </c>
      <c r="O1153" s="3">
        <f>VALUE(RIGHT(LEFT(woda[[#This Row],[KodKlienta]],7),2))</f>
        <v>2</v>
      </c>
      <c r="P1153" s="1" t="str">
        <f>RIGHT(woda[[#This Row],[KodKlienta]],3)</f>
        <v>SRO</v>
      </c>
      <c r="Q1153" s="1">
        <f>SUM(woda[[#This Row],[I]:[XII]])</f>
        <v>56</v>
      </c>
      <c r="R1153" s="2">
        <f>woda[[#This Row],[suma ]]/woda[[#This Row],[liczba osób]]</f>
        <v>28</v>
      </c>
    </row>
    <row r="1154" spans="1:18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s="1" t="str">
        <f>LEFT(woda[[#This Row],[KodKlienta]],5)</f>
        <v>01153</v>
      </c>
      <c r="O1154" s="3">
        <f>VALUE(RIGHT(LEFT(woda[[#This Row],[KodKlienta]],7),2))</f>
        <v>5</v>
      </c>
      <c r="P1154" s="1" t="str">
        <f>RIGHT(woda[[#This Row],[KodKlienta]],3)</f>
        <v>TAR</v>
      </c>
      <c r="Q1154" s="1">
        <f>SUM(woda[[#This Row],[I]:[XII]])</f>
        <v>160</v>
      </c>
      <c r="R1154" s="2">
        <f>woda[[#This Row],[suma ]]/woda[[#This Row],[liczba osób]]</f>
        <v>32</v>
      </c>
    </row>
    <row r="1155" spans="1:18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s="1" t="str">
        <f>LEFT(woda[[#This Row],[KodKlienta]],5)</f>
        <v>01154</v>
      </c>
      <c r="O1155" s="3">
        <f>VALUE(RIGHT(LEFT(woda[[#This Row],[KodKlienta]],7),2))</f>
        <v>4</v>
      </c>
      <c r="P1155" s="1" t="str">
        <f>RIGHT(woda[[#This Row],[KodKlienta]],3)</f>
        <v>WES</v>
      </c>
      <c r="Q1155" s="1">
        <f>SUM(woda[[#This Row],[I]:[XII]])</f>
        <v>127</v>
      </c>
      <c r="R1155" s="2">
        <f>woda[[#This Row],[suma ]]/woda[[#This Row],[liczba osób]]</f>
        <v>31.75</v>
      </c>
    </row>
    <row r="1156" spans="1:18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s="1" t="str">
        <f>LEFT(woda[[#This Row],[KodKlienta]],5)</f>
        <v>01155</v>
      </c>
      <c r="O1156" s="3">
        <f>VALUE(RIGHT(LEFT(woda[[#This Row],[KodKlienta]],7),2))</f>
        <v>1</v>
      </c>
      <c r="P1156" s="1" t="str">
        <f>RIGHT(woda[[#This Row],[KodKlienta]],3)</f>
        <v>PRA</v>
      </c>
      <c r="Q1156" s="1">
        <f>SUM(woda[[#This Row],[I]:[XII]])</f>
        <v>29</v>
      </c>
      <c r="R1156" s="2">
        <f>woda[[#This Row],[suma ]]/woda[[#This Row],[liczba osób]]</f>
        <v>29</v>
      </c>
    </row>
    <row r="1157" spans="1:18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s="1" t="str">
        <f>LEFT(woda[[#This Row],[KodKlienta]],5)</f>
        <v>01156</v>
      </c>
      <c r="O1157" s="3">
        <f>VALUE(RIGHT(LEFT(woda[[#This Row],[KodKlienta]],7),2))</f>
        <v>2</v>
      </c>
      <c r="P1157" s="1" t="str">
        <f>RIGHT(woda[[#This Row],[KodKlienta]],3)</f>
        <v>WIL</v>
      </c>
      <c r="Q1157" s="1">
        <f>SUM(woda[[#This Row],[I]:[XII]])</f>
        <v>54</v>
      </c>
      <c r="R1157" s="2">
        <f>woda[[#This Row],[suma ]]/woda[[#This Row],[liczba osób]]</f>
        <v>27</v>
      </c>
    </row>
    <row r="1158" spans="1:18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s="1" t="str">
        <f>LEFT(woda[[#This Row],[KodKlienta]],5)</f>
        <v>01157</v>
      </c>
      <c r="O1158" s="3">
        <f>VALUE(RIGHT(LEFT(woda[[#This Row],[KodKlienta]],7),2))</f>
        <v>1</v>
      </c>
      <c r="P1158" s="1" t="str">
        <f>RIGHT(woda[[#This Row],[KodKlienta]],3)</f>
        <v>WLO</v>
      </c>
      <c r="Q1158" s="1">
        <f>SUM(woda[[#This Row],[I]:[XII]])</f>
        <v>27</v>
      </c>
      <c r="R1158" s="2">
        <f>woda[[#This Row],[suma ]]/woda[[#This Row],[liczba osób]]</f>
        <v>27</v>
      </c>
    </row>
    <row r="1159" spans="1:18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s="1" t="str">
        <f>LEFT(woda[[#This Row],[KodKlienta]],5)</f>
        <v>01158</v>
      </c>
      <c r="O1159" s="3">
        <f>VALUE(RIGHT(LEFT(woda[[#This Row],[KodKlienta]],7),2))</f>
        <v>2</v>
      </c>
      <c r="P1159" s="1" t="str">
        <f>RIGHT(woda[[#This Row],[KodKlienta]],3)</f>
        <v>SRO</v>
      </c>
      <c r="Q1159" s="1">
        <f>SUM(woda[[#This Row],[I]:[XII]])</f>
        <v>52</v>
      </c>
      <c r="R1159" s="2">
        <f>woda[[#This Row],[suma ]]/woda[[#This Row],[liczba osób]]</f>
        <v>26</v>
      </c>
    </row>
    <row r="1160" spans="1:18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s="1" t="str">
        <f>LEFT(woda[[#This Row],[KodKlienta]],5)</f>
        <v>01159</v>
      </c>
      <c r="O1160" s="3">
        <f>VALUE(RIGHT(LEFT(woda[[#This Row],[KodKlienta]],7),2))</f>
        <v>3</v>
      </c>
      <c r="P1160" s="1" t="str">
        <f>RIGHT(woda[[#This Row],[KodKlienta]],3)</f>
        <v>TAR</v>
      </c>
      <c r="Q1160" s="1">
        <f>SUM(woda[[#This Row],[I]:[XII]])</f>
        <v>97</v>
      </c>
      <c r="R1160" s="2">
        <f>woda[[#This Row],[suma ]]/woda[[#This Row],[liczba osób]]</f>
        <v>32.333333333333336</v>
      </c>
    </row>
    <row r="1161" spans="1:18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s="1" t="str">
        <f>LEFT(woda[[#This Row],[KodKlienta]],5)</f>
        <v>01160</v>
      </c>
      <c r="O1161" s="3">
        <f>VALUE(RIGHT(LEFT(woda[[#This Row],[KodKlienta]],7),2))</f>
        <v>3</v>
      </c>
      <c r="P1161" s="1" t="str">
        <f>RIGHT(woda[[#This Row],[KodKlienta]],3)</f>
        <v>ZOL</v>
      </c>
      <c r="Q1161" s="1">
        <f>SUM(woda[[#This Row],[I]:[XII]])</f>
        <v>96</v>
      </c>
      <c r="R1161" s="2">
        <f>woda[[#This Row],[suma ]]/woda[[#This Row],[liczba osób]]</f>
        <v>32</v>
      </c>
    </row>
    <row r="1162" spans="1:18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s="1" t="str">
        <f>LEFT(woda[[#This Row],[KodKlienta]],5)</f>
        <v>01161</v>
      </c>
      <c r="O1162" s="3">
        <f>VALUE(RIGHT(LEFT(woda[[#This Row],[KodKlienta]],7),2))</f>
        <v>1</v>
      </c>
      <c r="P1162" s="1" t="str">
        <f>RIGHT(woda[[#This Row],[KodKlienta]],3)</f>
        <v>PRA</v>
      </c>
      <c r="Q1162" s="1">
        <f>SUM(woda[[#This Row],[I]:[XII]])</f>
        <v>31</v>
      </c>
      <c r="R1162" s="2">
        <f>woda[[#This Row],[suma ]]/woda[[#This Row],[liczba osób]]</f>
        <v>31</v>
      </c>
    </row>
    <row r="1163" spans="1:18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s="1" t="str">
        <f>LEFT(woda[[#This Row],[KodKlienta]],5)</f>
        <v>01162</v>
      </c>
      <c r="O1163" s="3">
        <f>VALUE(RIGHT(LEFT(woda[[#This Row],[KodKlienta]],7),2))</f>
        <v>3</v>
      </c>
      <c r="P1163" s="1" t="str">
        <f>RIGHT(woda[[#This Row],[KodKlienta]],3)</f>
        <v>REM</v>
      </c>
      <c r="Q1163" s="1">
        <f>SUM(woda[[#This Row],[I]:[XII]])</f>
        <v>93</v>
      </c>
      <c r="R1163" s="2">
        <f>woda[[#This Row],[suma ]]/woda[[#This Row],[liczba osób]]</f>
        <v>31</v>
      </c>
    </row>
    <row r="1164" spans="1:18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s="1" t="str">
        <f>LEFT(woda[[#This Row],[KodKlienta]],5)</f>
        <v>01163</v>
      </c>
      <c r="O1164" s="3">
        <f>VALUE(RIGHT(LEFT(woda[[#This Row],[KodKlienta]],7),2))</f>
        <v>3</v>
      </c>
      <c r="P1164" s="1" t="str">
        <f>RIGHT(woda[[#This Row],[KodKlienta]],3)</f>
        <v>BEM</v>
      </c>
      <c r="Q1164" s="1">
        <f>SUM(woda[[#This Row],[I]:[XII]])</f>
        <v>91</v>
      </c>
      <c r="R1164" s="2">
        <f>woda[[#This Row],[suma ]]/woda[[#This Row],[liczba osób]]</f>
        <v>30.333333333333332</v>
      </c>
    </row>
    <row r="1165" spans="1:18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s="1" t="str">
        <f>LEFT(woda[[#This Row],[KodKlienta]],5)</f>
        <v>01164</v>
      </c>
      <c r="O1165" s="3">
        <f>VALUE(RIGHT(LEFT(woda[[#This Row],[KodKlienta]],7),2))</f>
        <v>2</v>
      </c>
      <c r="P1165" s="1" t="str">
        <f>RIGHT(woda[[#This Row],[KodKlienta]],3)</f>
        <v>REM</v>
      </c>
      <c r="Q1165" s="1">
        <f>SUM(woda[[#This Row],[I]:[XII]])</f>
        <v>57</v>
      </c>
      <c r="R1165" s="2">
        <f>woda[[#This Row],[suma ]]/woda[[#This Row],[liczba osób]]</f>
        <v>28.5</v>
      </c>
    </row>
    <row r="1166" spans="1:18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s="1" t="str">
        <f>LEFT(woda[[#This Row],[KodKlienta]],5)</f>
        <v>01165</v>
      </c>
      <c r="O1166" s="3">
        <f>VALUE(RIGHT(LEFT(woda[[#This Row],[KodKlienta]],7),2))</f>
        <v>3</v>
      </c>
      <c r="P1166" s="1" t="str">
        <f>RIGHT(woda[[#This Row],[KodKlienta]],3)</f>
        <v>REM</v>
      </c>
      <c r="Q1166" s="1">
        <f>SUM(woda[[#This Row],[I]:[XII]])</f>
        <v>93</v>
      </c>
      <c r="R1166" s="2">
        <f>woda[[#This Row],[suma ]]/woda[[#This Row],[liczba osób]]</f>
        <v>31</v>
      </c>
    </row>
    <row r="1167" spans="1:18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s="1" t="str">
        <f>LEFT(woda[[#This Row],[KodKlienta]],5)</f>
        <v>01166</v>
      </c>
      <c r="O1167" s="3">
        <f>VALUE(RIGHT(LEFT(woda[[#This Row],[KodKlienta]],7),2))</f>
        <v>3</v>
      </c>
      <c r="P1167" s="1" t="str">
        <f>RIGHT(woda[[#This Row],[KodKlienta]],3)</f>
        <v>SRO</v>
      </c>
      <c r="Q1167" s="1">
        <f>SUM(woda[[#This Row],[I]:[XII]])</f>
        <v>92</v>
      </c>
      <c r="R1167" s="2">
        <f>woda[[#This Row],[suma ]]/woda[[#This Row],[liczba osób]]</f>
        <v>30.666666666666668</v>
      </c>
    </row>
    <row r="1168" spans="1:18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s="1" t="str">
        <f>LEFT(woda[[#This Row],[KodKlienta]],5)</f>
        <v>01167</v>
      </c>
      <c r="O1168" s="3">
        <f>VALUE(RIGHT(LEFT(woda[[#This Row],[KodKlienta]],7),2))</f>
        <v>3</v>
      </c>
      <c r="P1168" s="1" t="str">
        <f>RIGHT(woda[[#This Row],[KodKlienta]],3)</f>
        <v>OCH</v>
      </c>
      <c r="Q1168" s="1">
        <f>SUM(woda[[#This Row],[I]:[XII]])</f>
        <v>104</v>
      </c>
      <c r="R1168" s="2">
        <f>woda[[#This Row],[suma ]]/woda[[#This Row],[liczba osób]]</f>
        <v>34.666666666666664</v>
      </c>
    </row>
    <row r="1169" spans="1:18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s="1" t="str">
        <f>LEFT(woda[[#This Row],[KodKlienta]],5)</f>
        <v>01168</v>
      </c>
      <c r="O1169" s="3">
        <f>VALUE(RIGHT(LEFT(woda[[#This Row],[KodKlienta]],7),2))</f>
        <v>4</v>
      </c>
      <c r="P1169" s="1" t="str">
        <f>RIGHT(woda[[#This Row],[KodKlienta]],3)</f>
        <v>WLO</v>
      </c>
      <c r="Q1169" s="1">
        <f>SUM(woda[[#This Row],[I]:[XII]])</f>
        <v>123</v>
      </c>
      <c r="R1169" s="2">
        <f>woda[[#This Row],[suma ]]/woda[[#This Row],[liczba osób]]</f>
        <v>30.75</v>
      </c>
    </row>
    <row r="1170" spans="1:18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s="1" t="str">
        <f>LEFT(woda[[#This Row],[KodKlienta]],5)</f>
        <v>01169</v>
      </c>
      <c r="O1170" s="3">
        <f>VALUE(RIGHT(LEFT(woda[[#This Row],[KodKlienta]],7),2))</f>
        <v>2</v>
      </c>
      <c r="P1170" s="1" t="str">
        <f>RIGHT(woda[[#This Row],[KodKlienta]],3)</f>
        <v>BEM</v>
      </c>
      <c r="Q1170" s="1">
        <f>SUM(woda[[#This Row],[I]:[XII]])</f>
        <v>60</v>
      </c>
      <c r="R1170" s="2">
        <f>woda[[#This Row],[suma ]]/woda[[#This Row],[liczba osób]]</f>
        <v>30</v>
      </c>
    </row>
    <row r="1171" spans="1:18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s="1" t="str">
        <f>LEFT(woda[[#This Row],[KodKlienta]],5)</f>
        <v>01170</v>
      </c>
      <c r="O1171" s="3">
        <f>VALUE(RIGHT(LEFT(woda[[#This Row],[KodKlienta]],7),2))</f>
        <v>2</v>
      </c>
      <c r="P1171" s="1" t="str">
        <f>RIGHT(woda[[#This Row],[KodKlienta]],3)</f>
        <v>BIE</v>
      </c>
      <c r="Q1171" s="1">
        <f>SUM(woda[[#This Row],[I]:[XII]])</f>
        <v>55</v>
      </c>
      <c r="R1171" s="2">
        <f>woda[[#This Row],[suma ]]/woda[[#This Row],[liczba osób]]</f>
        <v>27.5</v>
      </c>
    </row>
    <row r="1172" spans="1:18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s="1" t="str">
        <f>LEFT(woda[[#This Row],[KodKlienta]],5)</f>
        <v>01171</v>
      </c>
      <c r="O1172" s="3">
        <f>VALUE(RIGHT(LEFT(woda[[#This Row],[KodKlienta]],7),2))</f>
        <v>6</v>
      </c>
      <c r="P1172" s="1" t="str">
        <f>RIGHT(woda[[#This Row],[KodKlienta]],3)</f>
        <v>OCH</v>
      </c>
      <c r="Q1172" s="1">
        <f>SUM(woda[[#This Row],[I]:[XII]])</f>
        <v>169</v>
      </c>
      <c r="R1172" s="2">
        <f>woda[[#This Row],[suma ]]/woda[[#This Row],[liczba osób]]</f>
        <v>28.166666666666668</v>
      </c>
    </row>
    <row r="1173" spans="1:18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s="1" t="str">
        <f>LEFT(woda[[#This Row],[KodKlienta]],5)</f>
        <v>01172</v>
      </c>
      <c r="O1173" s="3">
        <f>VALUE(RIGHT(LEFT(woda[[#This Row],[KodKlienta]],7),2))</f>
        <v>4</v>
      </c>
      <c r="P1173" s="1" t="str">
        <f>RIGHT(woda[[#This Row],[KodKlienta]],3)</f>
        <v>MOK</v>
      </c>
      <c r="Q1173" s="1">
        <f>SUM(woda[[#This Row],[I]:[XII]])</f>
        <v>123</v>
      </c>
      <c r="R1173" s="2">
        <f>woda[[#This Row],[suma ]]/woda[[#This Row],[liczba osób]]</f>
        <v>30.75</v>
      </c>
    </row>
    <row r="1174" spans="1:18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s="1" t="str">
        <f>LEFT(woda[[#This Row],[KodKlienta]],5)</f>
        <v>01173</v>
      </c>
      <c r="O1174" s="3">
        <f>VALUE(RIGHT(LEFT(woda[[#This Row],[KodKlienta]],7),2))</f>
        <v>6</v>
      </c>
      <c r="P1174" s="1" t="str">
        <f>RIGHT(woda[[#This Row],[KodKlienta]],3)</f>
        <v>WAW</v>
      </c>
      <c r="Q1174" s="1">
        <f>SUM(woda[[#This Row],[I]:[XII]])</f>
        <v>187</v>
      </c>
      <c r="R1174" s="2">
        <f>woda[[#This Row],[suma ]]/woda[[#This Row],[liczba osób]]</f>
        <v>31.166666666666668</v>
      </c>
    </row>
    <row r="1175" spans="1:18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s="1" t="str">
        <f>LEFT(woda[[#This Row],[KodKlienta]],5)</f>
        <v>01174</v>
      </c>
      <c r="O1175" s="3">
        <f>VALUE(RIGHT(LEFT(woda[[#This Row],[KodKlienta]],7),2))</f>
        <v>3</v>
      </c>
      <c r="P1175" s="1" t="str">
        <f>RIGHT(woda[[#This Row],[KodKlienta]],3)</f>
        <v>MOK</v>
      </c>
      <c r="Q1175" s="1">
        <f>SUM(woda[[#This Row],[I]:[XII]])</f>
        <v>96</v>
      </c>
      <c r="R1175" s="2">
        <f>woda[[#This Row],[suma ]]/woda[[#This Row],[liczba osób]]</f>
        <v>32</v>
      </c>
    </row>
    <row r="1176" spans="1:18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s="1" t="str">
        <f>LEFT(woda[[#This Row],[KodKlienta]],5)</f>
        <v>01175</v>
      </c>
      <c r="O1176" s="3">
        <f>VALUE(RIGHT(LEFT(woda[[#This Row],[KodKlienta]],7),2))</f>
        <v>3</v>
      </c>
      <c r="P1176" s="1" t="str">
        <f>RIGHT(woda[[#This Row],[KodKlienta]],3)</f>
        <v>MOK</v>
      </c>
      <c r="Q1176" s="1">
        <f>SUM(woda[[#This Row],[I]:[XII]])</f>
        <v>98</v>
      </c>
      <c r="R1176" s="2">
        <f>woda[[#This Row],[suma ]]/woda[[#This Row],[liczba osób]]</f>
        <v>32.666666666666664</v>
      </c>
    </row>
    <row r="1177" spans="1:18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s="1" t="str">
        <f>LEFT(woda[[#This Row],[KodKlienta]],5)</f>
        <v>01176</v>
      </c>
      <c r="O1177" s="3">
        <f>VALUE(RIGHT(LEFT(woda[[#This Row],[KodKlienta]],7),2))</f>
        <v>3</v>
      </c>
      <c r="P1177" s="1" t="str">
        <f>RIGHT(woda[[#This Row],[KodKlienta]],3)</f>
        <v>SRO</v>
      </c>
      <c r="Q1177" s="1">
        <f>SUM(woda[[#This Row],[I]:[XII]])</f>
        <v>92</v>
      </c>
      <c r="R1177" s="2">
        <f>woda[[#This Row],[suma ]]/woda[[#This Row],[liczba osób]]</f>
        <v>30.666666666666668</v>
      </c>
    </row>
    <row r="1178" spans="1:18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s="1" t="str">
        <f>LEFT(woda[[#This Row],[KodKlienta]],5)</f>
        <v>01177</v>
      </c>
      <c r="O1178" s="3">
        <f>VALUE(RIGHT(LEFT(woda[[#This Row],[KodKlienta]],7),2))</f>
        <v>5</v>
      </c>
      <c r="P1178" s="1" t="str">
        <f>RIGHT(woda[[#This Row],[KodKlienta]],3)</f>
        <v>REM</v>
      </c>
      <c r="Q1178" s="1">
        <f>SUM(woda[[#This Row],[I]:[XII]])</f>
        <v>158</v>
      </c>
      <c r="R1178" s="2">
        <f>woda[[#This Row],[suma ]]/woda[[#This Row],[liczba osób]]</f>
        <v>31.6</v>
      </c>
    </row>
    <row r="1179" spans="1:18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s="1" t="str">
        <f>LEFT(woda[[#This Row],[KodKlienta]],5)</f>
        <v>01178</v>
      </c>
      <c r="O1179" s="3">
        <f>VALUE(RIGHT(LEFT(woda[[#This Row],[KodKlienta]],7),2))</f>
        <v>3</v>
      </c>
      <c r="P1179" s="1" t="str">
        <f>RIGHT(woda[[#This Row],[KodKlienta]],3)</f>
        <v>WES</v>
      </c>
      <c r="Q1179" s="1">
        <f>SUM(woda[[#This Row],[I]:[XII]])</f>
        <v>98</v>
      </c>
      <c r="R1179" s="2">
        <f>woda[[#This Row],[suma ]]/woda[[#This Row],[liczba osób]]</f>
        <v>32.666666666666664</v>
      </c>
    </row>
    <row r="1180" spans="1:18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s="1" t="str">
        <f>LEFT(woda[[#This Row],[KodKlienta]],5)</f>
        <v>01179</v>
      </c>
      <c r="O1180" s="3">
        <f>VALUE(RIGHT(LEFT(woda[[#This Row],[KodKlienta]],7),2))</f>
        <v>3</v>
      </c>
      <c r="P1180" s="1" t="str">
        <f>RIGHT(woda[[#This Row],[KodKlienta]],3)</f>
        <v>WAW</v>
      </c>
      <c r="Q1180" s="1">
        <f>SUM(woda[[#This Row],[I]:[XII]])</f>
        <v>96</v>
      </c>
      <c r="R1180" s="2">
        <f>woda[[#This Row],[suma ]]/woda[[#This Row],[liczba osób]]</f>
        <v>32</v>
      </c>
    </row>
    <row r="1181" spans="1:18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s="1" t="str">
        <f>LEFT(woda[[#This Row],[KodKlienta]],5)</f>
        <v>01180</v>
      </c>
      <c r="O1181" s="3">
        <f>VALUE(RIGHT(LEFT(woda[[#This Row],[KodKlienta]],7),2))</f>
        <v>3</v>
      </c>
      <c r="P1181" s="1" t="str">
        <f>RIGHT(woda[[#This Row],[KodKlienta]],3)</f>
        <v>OCH</v>
      </c>
      <c r="Q1181" s="1">
        <f>SUM(woda[[#This Row],[I]:[XII]])</f>
        <v>101</v>
      </c>
      <c r="R1181" s="2">
        <f>woda[[#This Row],[suma ]]/woda[[#This Row],[liczba osób]]</f>
        <v>33.666666666666664</v>
      </c>
    </row>
    <row r="1182" spans="1:18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s="1" t="str">
        <f>LEFT(woda[[#This Row],[KodKlienta]],5)</f>
        <v>01181</v>
      </c>
      <c r="O1182" s="3">
        <f>VALUE(RIGHT(LEFT(woda[[#This Row],[KodKlienta]],7),2))</f>
        <v>4</v>
      </c>
      <c r="P1182" s="1" t="str">
        <f>RIGHT(woda[[#This Row],[KodKlienta]],3)</f>
        <v>URY</v>
      </c>
      <c r="Q1182" s="1">
        <f>SUM(woda[[#This Row],[I]:[XII]])</f>
        <v>125</v>
      </c>
      <c r="R1182" s="2">
        <f>woda[[#This Row],[suma ]]/woda[[#This Row],[liczba osób]]</f>
        <v>31.25</v>
      </c>
    </row>
    <row r="1183" spans="1:18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s="1" t="str">
        <f>LEFT(woda[[#This Row],[KodKlienta]],5)</f>
        <v>01182</v>
      </c>
      <c r="O1183" s="3">
        <f>VALUE(RIGHT(LEFT(woda[[#This Row],[KodKlienta]],7),2))</f>
        <v>7</v>
      </c>
      <c r="P1183" s="1" t="str">
        <f>RIGHT(woda[[#This Row],[KodKlienta]],3)</f>
        <v>WIL</v>
      </c>
      <c r="Q1183" s="1">
        <f>SUM(woda[[#This Row],[I]:[XII]])</f>
        <v>206</v>
      </c>
      <c r="R1183" s="2">
        <f>woda[[#This Row],[suma ]]/woda[[#This Row],[liczba osób]]</f>
        <v>29.428571428571427</v>
      </c>
    </row>
    <row r="1184" spans="1:18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s="1" t="str">
        <f>LEFT(woda[[#This Row],[KodKlienta]],5)</f>
        <v>01183</v>
      </c>
      <c r="O1184" s="3">
        <f>VALUE(RIGHT(LEFT(woda[[#This Row],[KodKlienta]],7),2))</f>
        <v>4</v>
      </c>
      <c r="P1184" s="1" t="str">
        <f>RIGHT(woda[[#This Row],[KodKlienta]],3)</f>
        <v>WAW</v>
      </c>
      <c r="Q1184" s="1">
        <f>SUM(woda[[#This Row],[I]:[XII]])</f>
        <v>132</v>
      </c>
      <c r="R1184" s="2">
        <f>woda[[#This Row],[suma ]]/woda[[#This Row],[liczba osób]]</f>
        <v>33</v>
      </c>
    </row>
    <row r="1185" spans="1:18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s="1" t="str">
        <f>LEFT(woda[[#This Row],[KodKlienta]],5)</f>
        <v>01184</v>
      </c>
      <c r="O1185" s="3">
        <f>VALUE(RIGHT(LEFT(woda[[#This Row],[KodKlienta]],7),2))</f>
        <v>5</v>
      </c>
      <c r="P1185" s="1" t="str">
        <f>RIGHT(woda[[#This Row],[KodKlienta]],3)</f>
        <v>REM</v>
      </c>
      <c r="Q1185" s="1">
        <f>SUM(woda[[#This Row],[I]:[XII]])</f>
        <v>171</v>
      </c>
      <c r="R1185" s="2">
        <f>woda[[#This Row],[suma ]]/woda[[#This Row],[liczba osób]]</f>
        <v>34.200000000000003</v>
      </c>
    </row>
    <row r="1186" spans="1:18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s="1" t="str">
        <f>LEFT(woda[[#This Row],[KodKlienta]],5)</f>
        <v>01185</v>
      </c>
      <c r="O1186" s="3">
        <f>VALUE(RIGHT(LEFT(woda[[#This Row],[KodKlienta]],7),2))</f>
        <v>3</v>
      </c>
      <c r="P1186" s="1" t="str">
        <f>RIGHT(woda[[#This Row],[KodKlienta]],3)</f>
        <v>BIE</v>
      </c>
      <c r="Q1186" s="1">
        <f>SUM(woda[[#This Row],[I]:[XII]])</f>
        <v>88</v>
      </c>
      <c r="R1186" s="2">
        <f>woda[[#This Row],[suma ]]/woda[[#This Row],[liczba osób]]</f>
        <v>29.333333333333332</v>
      </c>
    </row>
    <row r="1187" spans="1:18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s="1" t="str">
        <f>LEFT(woda[[#This Row],[KodKlienta]],5)</f>
        <v>01186</v>
      </c>
      <c r="O1187" s="3">
        <f>VALUE(RIGHT(LEFT(woda[[#This Row],[KodKlienta]],7),2))</f>
        <v>2</v>
      </c>
      <c r="P1187" s="1" t="str">
        <f>RIGHT(woda[[#This Row],[KodKlienta]],3)</f>
        <v>WAW</v>
      </c>
      <c r="Q1187" s="1">
        <f>SUM(woda[[#This Row],[I]:[XII]])</f>
        <v>55</v>
      </c>
      <c r="R1187" s="2">
        <f>woda[[#This Row],[suma ]]/woda[[#This Row],[liczba osób]]</f>
        <v>27.5</v>
      </c>
    </row>
    <row r="1188" spans="1:18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s="1" t="str">
        <f>LEFT(woda[[#This Row],[KodKlienta]],5)</f>
        <v>01187</v>
      </c>
      <c r="O1188" s="3">
        <f>VALUE(RIGHT(LEFT(woda[[#This Row],[KodKlienta]],7),2))</f>
        <v>3</v>
      </c>
      <c r="P1188" s="1" t="str">
        <f>RIGHT(woda[[#This Row],[KodKlienta]],3)</f>
        <v>BEM</v>
      </c>
      <c r="Q1188" s="1">
        <f>SUM(woda[[#This Row],[I]:[XII]])</f>
        <v>93</v>
      </c>
      <c r="R1188" s="2">
        <f>woda[[#This Row],[suma ]]/woda[[#This Row],[liczba osób]]</f>
        <v>31</v>
      </c>
    </row>
    <row r="1189" spans="1:18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s="1" t="str">
        <f>LEFT(woda[[#This Row],[KodKlienta]],5)</f>
        <v>01188</v>
      </c>
      <c r="O1189" s="3">
        <f>VALUE(RIGHT(LEFT(woda[[#This Row],[KodKlienta]],7),2))</f>
        <v>3</v>
      </c>
      <c r="P1189" s="1" t="str">
        <f>RIGHT(woda[[#This Row],[KodKlienta]],3)</f>
        <v>SRO</v>
      </c>
      <c r="Q1189" s="1">
        <f>SUM(woda[[#This Row],[I]:[XII]])</f>
        <v>91</v>
      </c>
      <c r="R1189" s="2">
        <f>woda[[#This Row],[suma ]]/woda[[#This Row],[liczba osób]]</f>
        <v>30.333333333333332</v>
      </c>
    </row>
    <row r="1190" spans="1:18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s="1" t="str">
        <f>LEFT(woda[[#This Row],[KodKlienta]],5)</f>
        <v>01189</v>
      </c>
      <c r="O1190" s="3">
        <f>VALUE(RIGHT(LEFT(woda[[#This Row],[KodKlienta]],7),2))</f>
        <v>4</v>
      </c>
      <c r="P1190" s="1" t="str">
        <f>RIGHT(woda[[#This Row],[KodKlienta]],3)</f>
        <v>WIL</v>
      </c>
      <c r="Q1190" s="1">
        <f>SUM(woda[[#This Row],[I]:[XII]])</f>
        <v>131</v>
      </c>
      <c r="R1190" s="2">
        <f>woda[[#This Row],[suma ]]/woda[[#This Row],[liczba osób]]</f>
        <v>32.75</v>
      </c>
    </row>
    <row r="1191" spans="1:18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s="1" t="str">
        <f>LEFT(woda[[#This Row],[KodKlienta]],5)</f>
        <v>01190</v>
      </c>
      <c r="O1191" s="3">
        <f>VALUE(RIGHT(LEFT(woda[[#This Row],[KodKlienta]],7),2))</f>
        <v>4</v>
      </c>
      <c r="P1191" s="1" t="str">
        <f>RIGHT(woda[[#This Row],[KodKlienta]],3)</f>
        <v>WAW</v>
      </c>
      <c r="Q1191" s="1">
        <f>SUM(woda[[#This Row],[I]:[XII]])</f>
        <v>124</v>
      </c>
      <c r="R1191" s="2">
        <f>woda[[#This Row],[suma ]]/woda[[#This Row],[liczba osób]]</f>
        <v>31</v>
      </c>
    </row>
    <row r="1192" spans="1:18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s="1" t="str">
        <f>LEFT(woda[[#This Row],[KodKlienta]],5)</f>
        <v>01191</v>
      </c>
      <c r="O1192" s="3">
        <f>VALUE(RIGHT(LEFT(woda[[#This Row],[KodKlienta]],7),2))</f>
        <v>4</v>
      </c>
      <c r="P1192" s="1" t="str">
        <f>RIGHT(woda[[#This Row],[KodKlienta]],3)</f>
        <v>WES</v>
      </c>
      <c r="Q1192" s="1">
        <f>SUM(woda[[#This Row],[I]:[XII]])</f>
        <v>127</v>
      </c>
      <c r="R1192" s="2">
        <f>woda[[#This Row],[suma ]]/woda[[#This Row],[liczba osób]]</f>
        <v>31.75</v>
      </c>
    </row>
    <row r="1193" spans="1:18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s="1" t="str">
        <f>LEFT(woda[[#This Row],[KodKlienta]],5)</f>
        <v>01192</v>
      </c>
      <c r="O1193" s="3">
        <f>VALUE(RIGHT(LEFT(woda[[#This Row],[KodKlienta]],7),2))</f>
        <v>4</v>
      </c>
      <c r="P1193" s="1" t="str">
        <f>RIGHT(woda[[#This Row],[KodKlienta]],3)</f>
        <v>WAW</v>
      </c>
      <c r="Q1193" s="1">
        <f>SUM(woda[[#This Row],[I]:[XII]])</f>
        <v>124</v>
      </c>
      <c r="R1193" s="2">
        <f>woda[[#This Row],[suma ]]/woda[[#This Row],[liczba osób]]</f>
        <v>31</v>
      </c>
    </row>
    <row r="1194" spans="1:18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s="1" t="str">
        <f>LEFT(woda[[#This Row],[KodKlienta]],5)</f>
        <v>01193</v>
      </c>
      <c r="O1194" s="3">
        <f>VALUE(RIGHT(LEFT(woda[[#This Row],[KodKlienta]],7),2))</f>
        <v>4</v>
      </c>
      <c r="P1194" s="1" t="str">
        <f>RIGHT(woda[[#This Row],[KodKlienta]],3)</f>
        <v>WIL</v>
      </c>
      <c r="Q1194" s="1">
        <f>SUM(woda[[#This Row],[I]:[XII]])</f>
        <v>143</v>
      </c>
      <c r="R1194" s="2">
        <f>woda[[#This Row],[suma ]]/woda[[#This Row],[liczba osób]]</f>
        <v>35.75</v>
      </c>
    </row>
    <row r="1195" spans="1:18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s="1" t="str">
        <f>LEFT(woda[[#This Row],[KodKlienta]],5)</f>
        <v>01194</v>
      </c>
      <c r="O1195" s="3">
        <f>VALUE(RIGHT(LEFT(woda[[#This Row],[KodKlienta]],7),2))</f>
        <v>2</v>
      </c>
      <c r="P1195" s="1" t="str">
        <f>RIGHT(woda[[#This Row],[KodKlienta]],3)</f>
        <v>PRA</v>
      </c>
      <c r="Q1195" s="1">
        <f>SUM(woda[[#This Row],[I]:[XII]])</f>
        <v>60</v>
      </c>
      <c r="R1195" s="2">
        <f>woda[[#This Row],[suma ]]/woda[[#This Row],[liczba osób]]</f>
        <v>30</v>
      </c>
    </row>
    <row r="1196" spans="1:18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s="1" t="str">
        <f>LEFT(woda[[#This Row],[KodKlienta]],5)</f>
        <v>01195</v>
      </c>
      <c r="O1196" s="3">
        <f>VALUE(RIGHT(LEFT(woda[[#This Row],[KodKlienta]],7),2))</f>
        <v>3</v>
      </c>
      <c r="P1196" s="1" t="str">
        <f>RIGHT(woda[[#This Row],[KodKlienta]],3)</f>
        <v>BEM</v>
      </c>
      <c r="Q1196" s="1">
        <f>SUM(woda[[#This Row],[I]:[XII]])</f>
        <v>94</v>
      </c>
      <c r="R1196" s="2">
        <f>woda[[#This Row],[suma ]]/woda[[#This Row],[liczba osób]]</f>
        <v>31.333333333333332</v>
      </c>
    </row>
    <row r="1197" spans="1:18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s="1" t="str">
        <f>LEFT(woda[[#This Row],[KodKlienta]],5)</f>
        <v>01196</v>
      </c>
      <c r="O1197" s="3">
        <f>VALUE(RIGHT(LEFT(woda[[#This Row],[KodKlienta]],7),2))</f>
        <v>4</v>
      </c>
      <c r="P1197" s="1" t="str">
        <f>RIGHT(woda[[#This Row],[KodKlienta]],3)</f>
        <v>PRA</v>
      </c>
      <c r="Q1197" s="1">
        <f>SUM(woda[[#This Row],[I]:[XII]])</f>
        <v>128</v>
      </c>
      <c r="R1197" s="2">
        <f>woda[[#This Row],[suma ]]/woda[[#This Row],[liczba osób]]</f>
        <v>32</v>
      </c>
    </row>
    <row r="1198" spans="1:18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s="1" t="str">
        <f>LEFT(woda[[#This Row],[KodKlienta]],5)</f>
        <v>01197</v>
      </c>
      <c r="O1198" s="3">
        <f>VALUE(RIGHT(LEFT(woda[[#This Row],[KodKlienta]],7),2))</f>
        <v>3</v>
      </c>
      <c r="P1198" s="1" t="str">
        <f>RIGHT(woda[[#This Row],[KodKlienta]],3)</f>
        <v>OCH</v>
      </c>
      <c r="Q1198" s="1">
        <f>SUM(woda[[#This Row],[I]:[XII]])</f>
        <v>94</v>
      </c>
      <c r="R1198" s="2">
        <f>woda[[#This Row],[suma ]]/woda[[#This Row],[liczba osób]]</f>
        <v>31.333333333333332</v>
      </c>
    </row>
    <row r="1199" spans="1:18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s="1" t="str">
        <f>LEFT(woda[[#This Row],[KodKlienta]],5)</f>
        <v>01198</v>
      </c>
      <c r="O1199" s="3">
        <f>VALUE(RIGHT(LEFT(woda[[#This Row],[KodKlienta]],7),2))</f>
        <v>2</v>
      </c>
      <c r="P1199" s="1" t="str">
        <f>RIGHT(woda[[#This Row],[KodKlienta]],3)</f>
        <v>PRA</v>
      </c>
      <c r="Q1199" s="1">
        <f>SUM(woda[[#This Row],[I]:[XII]])</f>
        <v>57</v>
      </c>
      <c r="R1199" s="2">
        <f>woda[[#This Row],[suma ]]/woda[[#This Row],[liczba osób]]</f>
        <v>28.5</v>
      </c>
    </row>
    <row r="1200" spans="1:18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s="1" t="str">
        <f>LEFT(woda[[#This Row],[KodKlienta]],5)</f>
        <v>01199</v>
      </c>
      <c r="O1200" s="3">
        <f>VALUE(RIGHT(LEFT(woda[[#This Row],[KodKlienta]],7),2))</f>
        <v>5</v>
      </c>
      <c r="P1200" s="1" t="str">
        <f>RIGHT(woda[[#This Row],[KodKlienta]],3)</f>
        <v>WIL</v>
      </c>
      <c r="Q1200" s="1">
        <f>SUM(woda[[#This Row],[I]:[XII]])</f>
        <v>167</v>
      </c>
      <c r="R1200" s="2">
        <f>woda[[#This Row],[suma ]]/woda[[#This Row],[liczba osób]]</f>
        <v>33.4</v>
      </c>
    </row>
    <row r="1201" spans="1:18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s="1" t="str">
        <f>LEFT(woda[[#This Row],[KodKlienta]],5)</f>
        <v>01200</v>
      </c>
      <c r="O1201" s="3">
        <f>VALUE(RIGHT(LEFT(woda[[#This Row],[KodKlienta]],7),2))</f>
        <v>3</v>
      </c>
      <c r="P1201" s="1" t="str">
        <f>RIGHT(woda[[#This Row],[KodKlienta]],3)</f>
        <v>REM</v>
      </c>
      <c r="Q1201" s="1">
        <f>SUM(woda[[#This Row],[I]:[XII]])</f>
        <v>98</v>
      </c>
      <c r="R1201" s="2">
        <f>woda[[#This Row],[suma ]]/woda[[#This Row],[liczba osób]]</f>
        <v>32.666666666666664</v>
      </c>
    </row>
    <row r="1202" spans="1:18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s="1" t="str">
        <f>LEFT(woda[[#This Row],[KodKlienta]],5)</f>
        <v>01201</v>
      </c>
      <c r="O1202" s="3">
        <f>VALUE(RIGHT(LEFT(woda[[#This Row],[KodKlienta]],7),2))</f>
        <v>4</v>
      </c>
      <c r="P1202" s="1" t="str">
        <f>RIGHT(woda[[#This Row],[KodKlienta]],3)</f>
        <v>URY</v>
      </c>
      <c r="Q1202" s="1">
        <f>SUM(woda[[#This Row],[I]:[XII]])</f>
        <v>123</v>
      </c>
      <c r="R1202" s="2">
        <f>woda[[#This Row],[suma ]]/woda[[#This Row],[liczba osób]]</f>
        <v>30.75</v>
      </c>
    </row>
    <row r="1203" spans="1:18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s="1" t="str">
        <f>LEFT(woda[[#This Row],[KodKlienta]],5)</f>
        <v>01202</v>
      </c>
      <c r="O1203" s="3">
        <f>VALUE(RIGHT(LEFT(woda[[#This Row],[KodKlienta]],7),2))</f>
        <v>2</v>
      </c>
      <c r="P1203" s="1" t="str">
        <f>RIGHT(woda[[#This Row],[KodKlienta]],3)</f>
        <v>TAR</v>
      </c>
      <c r="Q1203" s="1">
        <f>SUM(woda[[#This Row],[I]:[XII]])</f>
        <v>54</v>
      </c>
      <c r="R1203" s="2">
        <f>woda[[#This Row],[suma ]]/woda[[#This Row],[liczba osób]]</f>
        <v>27</v>
      </c>
    </row>
    <row r="1204" spans="1:18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s="1" t="str">
        <f>LEFT(woda[[#This Row],[KodKlienta]],5)</f>
        <v>01203</v>
      </c>
      <c r="O1204" s="3">
        <f>VALUE(RIGHT(LEFT(woda[[#This Row],[KodKlienta]],7),2))</f>
        <v>3</v>
      </c>
      <c r="P1204" s="1" t="str">
        <f>RIGHT(woda[[#This Row],[KodKlienta]],3)</f>
        <v>REM</v>
      </c>
      <c r="Q1204" s="1">
        <f>SUM(woda[[#This Row],[I]:[XII]])</f>
        <v>90</v>
      </c>
      <c r="R1204" s="2">
        <f>woda[[#This Row],[suma ]]/woda[[#This Row],[liczba osób]]</f>
        <v>30</v>
      </c>
    </row>
    <row r="1205" spans="1:18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s="1" t="str">
        <f>LEFT(woda[[#This Row],[KodKlienta]],5)</f>
        <v>01204</v>
      </c>
      <c r="O1205" s="3">
        <f>VALUE(RIGHT(LEFT(woda[[#This Row],[KodKlienta]],7),2))</f>
        <v>3</v>
      </c>
      <c r="P1205" s="1" t="str">
        <f>RIGHT(woda[[#This Row],[KodKlienta]],3)</f>
        <v>ZOL</v>
      </c>
      <c r="Q1205" s="1">
        <f>SUM(woda[[#This Row],[I]:[XII]])</f>
        <v>95</v>
      </c>
      <c r="R1205" s="2">
        <f>woda[[#This Row],[suma ]]/woda[[#This Row],[liczba osób]]</f>
        <v>31.666666666666668</v>
      </c>
    </row>
    <row r="1206" spans="1:18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s="1" t="str">
        <f>LEFT(woda[[#This Row],[KodKlienta]],5)</f>
        <v>01205</v>
      </c>
      <c r="O1206" s="3">
        <f>VALUE(RIGHT(LEFT(woda[[#This Row],[KodKlienta]],7),2))</f>
        <v>4</v>
      </c>
      <c r="P1206" s="1" t="str">
        <f>RIGHT(woda[[#This Row],[KodKlienta]],3)</f>
        <v>PRA</v>
      </c>
      <c r="Q1206" s="1">
        <f>SUM(woda[[#This Row],[I]:[XII]])</f>
        <v>144</v>
      </c>
      <c r="R1206" s="2">
        <f>woda[[#This Row],[suma ]]/woda[[#This Row],[liczba osób]]</f>
        <v>36</v>
      </c>
    </row>
    <row r="1207" spans="1:18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s="1" t="str">
        <f>LEFT(woda[[#This Row],[KodKlienta]],5)</f>
        <v>01206</v>
      </c>
      <c r="O1207" s="3">
        <f>VALUE(RIGHT(LEFT(woda[[#This Row],[KodKlienta]],7),2))</f>
        <v>1</v>
      </c>
      <c r="P1207" s="1" t="str">
        <f>RIGHT(woda[[#This Row],[KodKlienta]],3)</f>
        <v>WLO</v>
      </c>
      <c r="Q1207" s="1">
        <f>SUM(woda[[#This Row],[I]:[XII]])</f>
        <v>26</v>
      </c>
      <c r="R1207" s="2">
        <f>woda[[#This Row],[suma ]]/woda[[#This Row],[liczba osób]]</f>
        <v>26</v>
      </c>
    </row>
    <row r="1208" spans="1:18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s="1" t="str">
        <f>LEFT(woda[[#This Row],[KodKlienta]],5)</f>
        <v>01207</v>
      </c>
      <c r="O1208" s="3">
        <f>VALUE(RIGHT(LEFT(woda[[#This Row],[KodKlienta]],7),2))</f>
        <v>4</v>
      </c>
      <c r="P1208" s="1" t="str">
        <f>RIGHT(woda[[#This Row],[KodKlienta]],3)</f>
        <v>WOL</v>
      </c>
      <c r="Q1208" s="1">
        <f>SUM(woda[[#This Row],[I]:[XII]])</f>
        <v>123</v>
      </c>
      <c r="R1208" s="2">
        <f>woda[[#This Row],[suma ]]/woda[[#This Row],[liczba osób]]</f>
        <v>30.75</v>
      </c>
    </row>
    <row r="1209" spans="1:18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s="1" t="str">
        <f>LEFT(woda[[#This Row],[KodKlienta]],5)</f>
        <v>01208</v>
      </c>
      <c r="O1209" s="3">
        <f>VALUE(RIGHT(LEFT(woda[[#This Row],[KodKlienta]],7),2))</f>
        <v>4</v>
      </c>
      <c r="P1209" s="1" t="str">
        <f>RIGHT(woda[[#This Row],[KodKlienta]],3)</f>
        <v>WLO</v>
      </c>
      <c r="Q1209" s="1">
        <f>SUM(woda[[#This Row],[I]:[XII]])</f>
        <v>126</v>
      </c>
      <c r="R1209" s="2">
        <f>woda[[#This Row],[suma ]]/woda[[#This Row],[liczba osób]]</f>
        <v>31.5</v>
      </c>
    </row>
    <row r="1210" spans="1:18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s="1" t="str">
        <f>LEFT(woda[[#This Row],[KodKlienta]],5)</f>
        <v>01209</v>
      </c>
      <c r="O1210" s="3">
        <f>VALUE(RIGHT(LEFT(woda[[#This Row],[KodKlienta]],7),2))</f>
        <v>1</v>
      </c>
      <c r="P1210" s="1" t="str">
        <f>RIGHT(woda[[#This Row],[KodKlienta]],3)</f>
        <v>WOL</v>
      </c>
      <c r="Q1210" s="1">
        <f>SUM(woda[[#This Row],[I]:[XII]])</f>
        <v>29</v>
      </c>
      <c r="R1210" s="2">
        <f>woda[[#This Row],[suma ]]/woda[[#This Row],[liczba osób]]</f>
        <v>29</v>
      </c>
    </row>
    <row r="1211" spans="1:18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s="1" t="str">
        <f>LEFT(woda[[#This Row],[KodKlienta]],5)</f>
        <v>01210</v>
      </c>
      <c r="O1211" s="3">
        <f>VALUE(RIGHT(LEFT(woda[[#This Row],[KodKlienta]],7),2))</f>
        <v>3</v>
      </c>
      <c r="P1211" s="1" t="str">
        <f>RIGHT(woda[[#This Row],[KodKlienta]],3)</f>
        <v>WIL</v>
      </c>
      <c r="Q1211" s="1">
        <f>SUM(woda[[#This Row],[I]:[XII]])</f>
        <v>93</v>
      </c>
      <c r="R1211" s="2">
        <f>woda[[#This Row],[suma ]]/woda[[#This Row],[liczba osób]]</f>
        <v>31</v>
      </c>
    </row>
    <row r="1212" spans="1:18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s="1" t="str">
        <f>LEFT(woda[[#This Row],[KodKlienta]],5)</f>
        <v>01211</v>
      </c>
      <c r="O1212" s="3">
        <f>VALUE(RIGHT(LEFT(woda[[#This Row],[KodKlienta]],7),2))</f>
        <v>7</v>
      </c>
      <c r="P1212" s="1" t="str">
        <f>RIGHT(woda[[#This Row],[KodKlienta]],3)</f>
        <v>TAR</v>
      </c>
      <c r="Q1212" s="1">
        <f>SUM(woda[[#This Row],[I]:[XII]])</f>
        <v>211</v>
      </c>
      <c r="R1212" s="2">
        <f>woda[[#This Row],[suma ]]/woda[[#This Row],[liczba osób]]</f>
        <v>30.142857142857142</v>
      </c>
    </row>
    <row r="1213" spans="1:18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s="1" t="str">
        <f>LEFT(woda[[#This Row],[KodKlienta]],5)</f>
        <v>01212</v>
      </c>
      <c r="O1213" s="3">
        <f>VALUE(RIGHT(LEFT(woda[[#This Row],[KodKlienta]],7),2))</f>
        <v>2</v>
      </c>
      <c r="P1213" s="1" t="str">
        <f>RIGHT(woda[[#This Row],[KodKlienta]],3)</f>
        <v>REM</v>
      </c>
      <c r="Q1213" s="1">
        <f>SUM(woda[[#This Row],[I]:[XII]])</f>
        <v>63</v>
      </c>
      <c r="R1213" s="2">
        <f>woda[[#This Row],[suma ]]/woda[[#This Row],[liczba osób]]</f>
        <v>31.5</v>
      </c>
    </row>
    <row r="1214" spans="1:18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s="1" t="str">
        <f>LEFT(woda[[#This Row],[KodKlienta]],5)</f>
        <v>01213</v>
      </c>
      <c r="O1214" s="3">
        <f>VALUE(RIGHT(LEFT(woda[[#This Row],[KodKlienta]],7),2))</f>
        <v>5</v>
      </c>
      <c r="P1214" s="1" t="str">
        <f>RIGHT(woda[[#This Row],[KodKlienta]],3)</f>
        <v>OCH</v>
      </c>
      <c r="Q1214" s="1">
        <f>SUM(woda[[#This Row],[I]:[XII]])</f>
        <v>165</v>
      </c>
      <c r="R1214" s="2">
        <f>woda[[#This Row],[suma ]]/woda[[#This Row],[liczba osób]]</f>
        <v>33</v>
      </c>
    </row>
    <row r="1215" spans="1:18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s="1" t="str">
        <f>LEFT(woda[[#This Row],[KodKlienta]],5)</f>
        <v>01214</v>
      </c>
      <c r="O1215" s="3">
        <f>VALUE(RIGHT(LEFT(woda[[#This Row],[KodKlienta]],7),2))</f>
        <v>2</v>
      </c>
      <c r="P1215" s="1" t="str">
        <f>RIGHT(woda[[#This Row],[KodKlienta]],3)</f>
        <v>WAW</v>
      </c>
      <c r="Q1215" s="1">
        <f>SUM(woda[[#This Row],[I]:[XII]])</f>
        <v>55</v>
      </c>
      <c r="R1215" s="2">
        <f>woda[[#This Row],[suma ]]/woda[[#This Row],[liczba osób]]</f>
        <v>27.5</v>
      </c>
    </row>
    <row r="1216" spans="1:18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s="1" t="str">
        <f>LEFT(woda[[#This Row],[KodKlienta]],5)</f>
        <v>01215</v>
      </c>
      <c r="O1216" s="3">
        <f>VALUE(RIGHT(LEFT(woda[[#This Row],[KodKlienta]],7),2))</f>
        <v>2</v>
      </c>
      <c r="P1216" s="1" t="str">
        <f>RIGHT(woda[[#This Row],[KodKlienta]],3)</f>
        <v>URY</v>
      </c>
      <c r="Q1216" s="1">
        <f>SUM(woda[[#This Row],[I]:[XII]])</f>
        <v>52</v>
      </c>
      <c r="R1216" s="2">
        <f>woda[[#This Row],[suma ]]/woda[[#This Row],[liczba osób]]</f>
        <v>26</v>
      </c>
    </row>
    <row r="1217" spans="1:18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s="1" t="str">
        <f>LEFT(woda[[#This Row],[KodKlienta]],5)</f>
        <v>01216</v>
      </c>
      <c r="O1217" s="3">
        <f>VALUE(RIGHT(LEFT(woda[[#This Row],[KodKlienta]],7),2))</f>
        <v>4</v>
      </c>
      <c r="P1217" s="1" t="str">
        <f>RIGHT(woda[[#This Row],[KodKlienta]],3)</f>
        <v>URU</v>
      </c>
      <c r="Q1217" s="1">
        <f>SUM(woda[[#This Row],[I]:[XII]])</f>
        <v>132</v>
      </c>
      <c r="R1217" s="2">
        <f>woda[[#This Row],[suma ]]/woda[[#This Row],[liczba osób]]</f>
        <v>33</v>
      </c>
    </row>
    <row r="1218" spans="1:18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s="1" t="str">
        <f>LEFT(woda[[#This Row],[KodKlienta]],5)</f>
        <v>01217</v>
      </c>
      <c r="O1218" s="3">
        <f>VALUE(RIGHT(LEFT(woda[[#This Row],[KodKlienta]],7),2))</f>
        <v>4</v>
      </c>
      <c r="P1218" s="1" t="str">
        <f>RIGHT(woda[[#This Row],[KodKlienta]],3)</f>
        <v>WLO</v>
      </c>
      <c r="Q1218" s="1">
        <f>SUM(woda[[#This Row],[I]:[XII]])</f>
        <v>122</v>
      </c>
      <c r="R1218" s="2">
        <f>woda[[#This Row],[suma ]]/woda[[#This Row],[liczba osób]]</f>
        <v>30.5</v>
      </c>
    </row>
    <row r="1219" spans="1:18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s="1" t="str">
        <f>LEFT(woda[[#This Row],[KodKlienta]],5)</f>
        <v>01218</v>
      </c>
      <c r="O1219" s="3">
        <f>VALUE(RIGHT(LEFT(woda[[#This Row],[KodKlienta]],7),2))</f>
        <v>4</v>
      </c>
      <c r="P1219" s="1" t="str">
        <f>RIGHT(woda[[#This Row],[KodKlienta]],3)</f>
        <v>WAW</v>
      </c>
      <c r="Q1219" s="1">
        <f>SUM(woda[[#This Row],[I]:[XII]])</f>
        <v>118</v>
      </c>
      <c r="R1219" s="2">
        <f>woda[[#This Row],[suma ]]/woda[[#This Row],[liczba osób]]</f>
        <v>29.5</v>
      </c>
    </row>
    <row r="1220" spans="1:18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s="1" t="str">
        <f>LEFT(woda[[#This Row],[KodKlienta]],5)</f>
        <v>01219</v>
      </c>
      <c r="O1220" s="3">
        <f>VALUE(RIGHT(LEFT(woda[[#This Row],[KodKlienta]],7),2))</f>
        <v>1</v>
      </c>
      <c r="P1220" s="1" t="str">
        <f>RIGHT(woda[[#This Row],[KodKlienta]],3)</f>
        <v>URY</v>
      </c>
      <c r="Q1220" s="1">
        <f>SUM(woda[[#This Row],[I]:[XII]])</f>
        <v>26</v>
      </c>
      <c r="R1220" s="2">
        <f>woda[[#This Row],[suma ]]/woda[[#This Row],[liczba osób]]</f>
        <v>26</v>
      </c>
    </row>
    <row r="1221" spans="1:18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s="1" t="str">
        <f>LEFT(woda[[#This Row],[KodKlienta]],5)</f>
        <v>01220</v>
      </c>
      <c r="O1221" s="3">
        <f>VALUE(RIGHT(LEFT(woda[[#This Row],[KodKlienta]],7),2))</f>
        <v>2</v>
      </c>
      <c r="P1221" s="1" t="str">
        <f>RIGHT(woda[[#This Row],[KodKlienta]],3)</f>
        <v>URY</v>
      </c>
      <c r="Q1221" s="1">
        <f>SUM(woda[[#This Row],[I]:[XII]])</f>
        <v>57</v>
      </c>
      <c r="R1221" s="2">
        <f>woda[[#This Row],[suma ]]/woda[[#This Row],[liczba osób]]</f>
        <v>28.5</v>
      </c>
    </row>
    <row r="1222" spans="1:18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s="1" t="str">
        <f>LEFT(woda[[#This Row],[KodKlienta]],5)</f>
        <v>01221</v>
      </c>
      <c r="O1222" s="3">
        <f>VALUE(RIGHT(LEFT(woda[[#This Row],[KodKlienta]],7),2))</f>
        <v>7</v>
      </c>
      <c r="P1222" s="1" t="str">
        <f>RIGHT(woda[[#This Row],[KodKlienta]],3)</f>
        <v>SRO</v>
      </c>
      <c r="Q1222" s="1">
        <f>SUM(woda[[#This Row],[I]:[XII]])</f>
        <v>215</v>
      </c>
      <c r="R1222" s="2">
        <f>woda[[#This Row],[suma ]]/woda[[#This Row],[liczba osób]]</f>
        <v>30.714285714285715</v>
      </c>
    </row>
    <row r="1223" spans="1:18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s="1" t="str">
        <f>LEFT(woda[[#This Row],[KodKlienta]],5)</f>
        <v>01222</v>
      </c>
      <c r="O1223" s="3">
        <f>VALUE(RIGHT(LEFT(woda[[#This Row],[KodKlienta]],7),2))</f>
        <v>2</v>
      </c>
      <c r="P1223" s="1" t="str">
        <f>RIGHT(woda[[#This Row],[KodKlienta]],3)</f>
        <v>WAW</v>
      </c>
      <c r="Q1223" s="1">
        <f>SUM(woda[[#This Row],[I]:[XII]])</f>
        <v>56</v>
      </c>
      <c r="R1223" s="2">
        <f>woda[[#This Row],[suma ]]/woda[[#This Row],[liczba osób]]</f>
        <v>28</v>
      </c>
    </row>
    <row r="1224" spans="1:18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s="1" t="str">
        <f>LEFT(woda[[#This Row],[KodKlienta]],5)</f>
        <v>01223</v>
      </c>
      <c r="O1224" s="3">
        <f>VALUE(RIGHT(LEFT(woda[[#This Row],[KodKlienta]],7),2))</f>
        <v>4</v>
      </c>
      <c r="P1224" s="1" t="str">
        <f>RIGHT(woda[[#This Row],[KodKlienta]],3)</f>
        <v>PRA</v>
      </c>
      <c r="Q1224" s="1">
        <f>SUM(woda[[#This Row],[I]:[XII]])</f>
        <v>124</v>
      </c>
      <c r="R1224" s="2">
        <f>woda[[#This Row],[suma ]]/woda[[#This Row],[liczba osób]]</f>
        <v>31</v>
      </c>
    </row>
    <row r="1225" spans="1:18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s="1" t="str">
        <f>LEFT(woda[[#This Row],[KodKlienta]],5)</f>
        <v>01224</v>
      </c>
      <c r="O1225" s="3">
        <f>VALUE(RIGHT(LEFT(woda[[#This Row],[KodKlienta]],7),2))</f>
        <v>7</v>
      </c>
      <c r="P1225" s="1" t="str">
        <f>RIGHT(woda[[#This Row],[KodKlienta]],3)</f>
        <v>WLO</v>
      </c>
      <c r="Q1225" s="1">
        <f>SUM(woda[[#This Row],[I]:[XII]])</f>
        <v>206</v>
      </c>
      <c r="R1225" s="2">
        <f>woda[[#This Row],[suma ]]/woda[[#This Row],[liczba osób]]</f>
        <v>29.428571428571427</v>
      </c>
    </row>
    <row r="1226" spans="1:18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s="1" t="str">
        <f>LEFT(woda[[#This Row],[KodKlienta]],5)</f>
        <v>01225</v>
      </c>
      <c r="O1226" s="3">
        <f>VALUE(RIGHT(LEFT(woda[[#This Row],[KodKlienta]],7),2))</f>
        <v>3</v>
      </c>
      <c r="P1226" s="1" t="str">
        <f>RIGHT(woda[[#This Row],[KodKlienta]],3)</f>
        <v>MOK</v>
      </c>
      <c r="Q1226" s="1">
        <f>SUM(woda[[#This Row],[I]:[XII]])</f>
        <v>80</v>
      </c>
      <c r="R1226" s="2">
        <f>woda[[#This Row],[suma ]]/woda[[#This Row],[liczba osób]]</f>
        <v>26.666666666666668</v>
      </c>
    </row>
    <row r="1227" spans="1:18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s="1" t="str">
        <f>LEFT(woda[[#This Row],[KodKlienta]],5)</f>
        <v>01226</v>
      </c>
      <c r="O1227" s="3">
        <f>VALUE(RIGHT(LEFT(woda[[#This Row],[KodKlienta]],7),2))</f>
        <v>2</v>
      </c>
      <c r="P1227" s="1" t="str">
        <f>RIGHT(woda[[#This Row],[KodKlienta]],3)</f>
        <v>BIA</v>
      </c>
      <c r="Q1227" s="1">
        <f>SUM(woda[[#This Row],[I]:[XII]])</f>
        <v>56</v>
      </c>
      <c r="R1227" s="2">
        <f>woda[[#This Row],[suma ]]/woda[[#This Row],[liczba osób]]</f>
        <v>28</v>
      </c>
    </row>
    <row r="1228" spans="1:18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s="1" t="str">
        <f>LEFT(woda[[#This Row],[KodKlienta]],5)</f>
        <v>01227</v>
      </c>
      <c r="O1228" s="3">
        <f>VALUE(RIGHT(LEFT(woda[[#This Row],[KodKlienta]],7),2))</f>
        <v>3</v>
      </c>
      <c r="P1228" s="1" t="str">
        <f>RIGHT(woda[[#This Row],[KodKlienta]],3)</f>
        <v>OCH</v>
      </c>
      <c r="Q1228" s="1">
        <f>SUM(woda[[#This Row],[I]:[XII]])</f>
        <v>88</v>
      </c>
      <c r="R1228" s="2">
        <f>woda[[#This Row],[suma ]]/woda[[#This Row],[liczba osób]]</f>
        <v>29.333333333333332</v>
      </c>
    </row>
    <row r="1229" spans="1:18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s="1" t="str">
        <f>LEFT(woda[[#This Row],[KodKlienta]],5)</f>
        <v>01228</v>
      </c>
      <c r="O1229" s="3">
        <f>VALUE(RIGHT(LEFT(woda[[#This Row],[KodKlienta]],7),2))</f>
        <v>6</v>
      </c>
      <c r="P1229" s="1" t="str">
        <f>RIGHT(woda[[#This Row],[KodKlienta]],3)</f>
        <v>MOK</v>
      </c>
      <c r="Q1229" s="1">
        <f>SUM(woda[[#This Row],[I]:[XII]])</f>
        <v>183</v>
      </c>
      <c r="R1229" s="2">
        <f>woda[[#This Row],[suma ]]/woda[[#This Row],[liczba osób]]</f>
        <v>30.5</v>
      </c>
    </row>
    <row r="1230" spans="1:18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s="1" t="str">
        <f>LEFT(woda[[#This Row],[KodKlienta]],5)</f>
        <v>01229</v>
      </c>
      <c r="O1230" s="3">
        <f>VALUE(RIGHT(LEFT(woda[[#This Row],[KodKlienta]],7),2))</f>
        <v>2</v>
      </c>
      <c r="P1230" s="1" t="str">
        <f>RIGHT(woda[[#This Row],[KodKlienta]],3)</f>
        <v>MOK</v>
      </c>
      <c r="Q1230" s="1">
        <f>SUM(woda[[#This Row],[I]:[XII]])</f>
        <v>54</v>
      </c>
      <c r="R1230" s="2">
        <f>woda[[#This Row],[suma ]]/woda[[#This Row],[liczba osób]]</f>
        <v>27</v>
      </c>
    </row>
    <row r="1231" spans="1:18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s="1" t="str">
        <f>LEFT(woda[[#This Row],[KodKlienta]],5)</f>
        <v>01230</v>
      </c>
      <c r="O1231" s="3">
        <f>VALUE(RIGHT(LEFT(woda[[#This Row],[KodKlienta]],7),2))</f>
        <v>3</v>
      </c>
      <c r="P1231" s="1" t="str">
        <f>RIGHT(woda[[#This Row],[KodKlienta]],3)</f>
        <v>WES</v>
      </c>
      <c r="Q1231" s="1">
        <f>SUM(woda[[#This Row],[I]:[XII]])</f>
        <v>92</v>
      </c>
      <c r="R1231" s="2">
        <f>woda[[#This Row],[suma ]]/woda[[#This Row],[liczba osób]]</f>
        <v>30.666666666666668</v>
      </c>
    </row>
    <row r="1232" spans="1:18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s="1" t="str">
        <f>LEFT(woda[[#This Row],[KodKlienta]],5)</f>
        <v>01231</v>
      </c>
      <c r="O1232" s="3">
        <f>VALUE(RIGHT(LEFT(woda[[#This Row],[KodKlienta]],7),2))</f>
        <v>2</v>
      </c>
      <c r="P1232" s="1" t="str">
        <f>RIGHT(woda[[#This Row],[KodKlienta]],3)</f>
        <v>WLO</v>
      </c>
      <c r="Q1232" s="1">
        <f>SUM(woda[[#This Row],[I]:[XII]])</f>
        <v>60</v>
      </c>
      <c r="R1232" s="2">
        <f>woda[[#This Row],[suma ]]/woda[[#This Row],[liczba osób]]</f>
        <v>30</v>
      </c>
    </row>
    <row r="1233" spans="1:18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s="1" t="str">
        <f>LEFT(woda[[#This Row],[KodKlienta]],5)</f>
        <v>01232</v>
      </c>
      <c r="O1233" s="3">
        <f>VALUE(RIGHT(LEFT(woda[[#This Row],[KodKlienta]],7),2))</f>
        <v>4</v>
      </c>
      <c r="P1233" s="1" t="str">
        <f>RIGHT(woda[[#This Row],[KodKlienta]],3)</f>
        <v>URY</v>
      </c>
      <c r="Q1233" s="1">
        <f>SUM(woda[[#This Row],[I]:[XII]])</f>
        <v>129</v>
      </c>
      <c r="R1233" s="2">
        <f>woda[[#This Row],[suma ]]/woda[[#This Row],[liczba osób]]</f>
        <v>32.25</v>
      </c>
    </row>
    <row r="1234" spans="1:18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s="1" t="str">
        <f>LEFT(woda[[#This Row],[KodKlienta]],5)</f>
        <v>01233</v>
      </c>
      <c r="O1234" s="3">
        <f>VALUE(RIGHT(LEFT(woda[[#This Row],[KodKlienta]],7),2))</f>
        <v>3</v>
      </c>
      <c r="P1234" s="1" t="str">
        <f>RIGHT(woda[[#This Row],[KodKlienta]],3)</f>
        <v>WES</v>
      </c>
      <c r="Q1234" s="1">
        <f>SUM(woda[[#This Row],[I]:[XII]])</f>
        <v>87</v>
      </c>
      <c r="R1234" s="2">
        <f>woda[[#This Row],[suma ]]/woda[[#This Row],[liczba osób]]</f>
        <v>29</v>
      </c>
    </row>
    <row r="1235" spans="1:18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s="1" t="str">
        <f>LEFT(woda[[#This Row],[KodKlienta]],5)</f>
        <v>01234</v>
      </c>
      <c r="O1235" s="3">
        <f>VALUE(RIGHT(LEFT(woda[[#This Row],[KodKlienta]],7),2))</f>
        <v>2</v>
      </c>
      <c r="P1235" s="1" t="str">
        <f>RIGHT(woda[[#This Row],[KodKlienta]],3)</f>
        <v>WOL</v>
      </c>
      <c r="Q1235" s="1">
        <f>SUM(woda[[#This Row],[I]:[XII]])</f>
        <v>60</v>
      </c>
      <c r="R1235" s="2">
        <f>woda[[#This Row],[suma ]]/woda[[#This Row],[liczba osób]]</f>
        <v>30</v>
      </c>
    </row>
    <row r="1236" spans="1:18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s="1" t="str">
        <f>LEFT(woda[[#This Row],[KodKlienta]],5)</f>
        <v>01235</v>
      </c>
      <c r="O1236" s="3">
        <f>VALUE(RIGHT(LEFT(woda[[#This Row],[KodKlienta]],7),2))</f>
        <v>4</v>
      </c>
      <c r="P1236" s="1" t="str">
        <f>RIGHT(woda[[#This Row],[KodKlienta]],3)</f>
        <v>WIL</v>
      </c>
      <c r="Q1236" s="1">
        <f>SUM(woda[[#This Row],[I]:[XII]])</f>
        <v>121</v>
      </c>
      <c r="R1236" s="2">
        <f>woda[[#This Row],[suma ]]/woda[[#This Row],[liczba osób]]</f>
        <v>30.25</v>
      </c>
    </row>
    <row r="1237" spans="1:18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s="1" t="str">
        <f>LEFT(woda[[#This Row],[KodKlienta]],5)</f>
        <v>01236</v>
      </c>
      <c r="O1237" s="3">
        <f>VALUE(RIGHT(LEFT(woda[[#This Row],[KodKlienta]],7),2))</f>
        <v>1</v>
      </c>
      <c r="P1237" s="1" t="str">
        <f>RIGHT(woda[[#This Row],[KodKlienta]],3)</f>
        <v>REM</v>
      </c>
      <c r="Q1237" s="1">
        <f>SUM(woda[[#This Row],[I]:[XII]])</f>
        <v>28</v>
      </c>
      <c r="R1237" s="2">
        <f>woda[[#This Row],[suma ]]/woda[[#This Row],[liczba osób]]</f>
        <v>28</v>
      </c>
    </row>
    <row r="1238" spans="1:18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s="1" t="str">
        <f>LEFT(woda[[#This Row],[KodKlienta]],5)</f>
        <v>01237</v>
      </c>
      <c r="O1238" s="3">
        <f>VALUE(RIGHT(LEFT(woda[[#This Row],[KodKlienta]],7),2))</f>
        <v>6</v>
      </c>
      <c r="P1238" s="1" t="str">
        <f>RIGHT(woda[[#This Row],[KodKlienta]],3)</f>
        <v>URU</v>
      </c>
      <c r="Q1238" s="1">
        <f>SUM(woda[[#This Row],[I]:[XII]])</f>
        <v>184</v>
      </c>
      <c r="R1238" s="2">
        <f>woda[[#This Row],[suma ]]/woda[[#This Row],[liczba osób]]</f>
        <v>30.666666666666668</v>
      </c>
    </row>
    <row r="1239" spans="1:18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s="1" t="str">
        <f>LEFT(woda[[#This Row],[KodKlienta]],5)</f>
        <v>01238</v>
      </c>
      <c r="O1239" s="3">
        <f>VALUE(RIGHT(LEFT(woda[[#This Row],[KodKlienta]],7),2))</f>
        <v>3</v>
      </c>
      <c r="P1239" s="1" t="str">
        <f>RIGHT(woda[[#This Row],[KodKlienta]],3)</f>
        <v>PRA</v>
      </c>
      <c r="Q1239" s="1">
        <f>SUM(woda[[#This Row],[I]:[XII]])</f>
        <v>96</v>
      </c>
      <c r="R1239" s="2">
        <f>woda[[#This Row],[suma ]]/woda[[#This Row],[liczba osób]]</f>
        <v>32</v>
      </c>
    </row>
    <row r="1240" spans="1:18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s="1" t="str">
        <f>LEFT(woda[[#This Row],[KodKlienta]],5)</f>
        <v>01239</v>
      </c>
      <c r="O1240" s="3">
        <f>VALUE(RIGHT(LEFT(woda[[#This Row],[KodKlienta]],7),2))</f>
        <v>6</v>
      </c>
      <c r="P1240" s="1" t="str">
        <f>RIGHT(woda[[#This Row],[KodKlienta]],3)</f>
        <v>OCH</v>
      </c>
      <c r="Q1240" s="1">
        <f>SUM(woda[[#This Row],[I]:[XII]])</f>
        <v>191</v>
      </c>
      <c r="R1240" s="2">
        <f>woda[[#This Row],[suma ]]/woda[[#This Row],[liczba osób]]</f>
        <v>31.833333333333332</v>
      </c>
    </row>
    <row r="1241" spans="1:18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s="1" t="str">
        <f>LEFT(woda[[#This Row],[KodKlienta]],5)</f>
        <v>01240</v>
      </c>
      <c r="O1241" s="3">
        <f>VALUE(RIGHT(LEFT(woda[[#This Row],[KodKlienta]],7),2))</f>
        <v>1</v>
      </c>
      <c r="P1241" s="1" t="str">
        <f>RIGHT(woda[[#This Row],[KodKlienta]],3)</f>
        <v>TAR</v>
      </c>
      <c r="Q1241" s="1">
        <f>SUM(woda[[#This Row],[I]:[XII]])</f>
        <v>31</v>
      </c>
      <c r="R1241" s="2">
        <f>woda[[#This Row],[suma ]]/woda[[#This Row],[liczba osób]]</f>
        <v>31</v>
      </c>
    </row>
    <row r="1242" spans="1:18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s="1" t="str">
        <f>LEFT(woda[[#This Row],[KodKlienta]],5)</f>
        <v>01241</v>
      </c>
      <c r="O1242" s="3">
        <f>VALUE(RIGHT(LEFT(woda[[#This Row],[KodKlienta]],7),2))</f>
        <v>4</v>
      </c>
      <c r="P1242" s="1" t="str">
        <f>RIGHT(woda[[#This Row],[KodKlienta]],3)</f>
        <v>REM</v>
      </c>
      <c r="Q1242" s="1">
        <f>SUM(woda[[#This Row],[I]:[XII]])</f>
        <v>136</v>
      </c>
      <c r="R1242" s="2">
        <f>woda[[#This Row],[suma ]]/woda[[#This Row],[liczba osób]]</f>
        <v>34</v>
      </c>
    </row>
    <row r="1243" spans="1:18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s="1" t="str">
        <f>LEFT(woda[[#This Row],[KodKlienta]],5)</f>
        <v>01242</v>
      </c>
      <c r="O1243" s="3">
        <f>VALUE(RIGHT(LEFT(woda[[#This Row],[KodKlienta]],7),2))</f>
        <v>3</v>
      </c>
      <c r="P1243" s="1" t="str">
        <f>RIGHT(woda[[#This Row],[KodKlienta]],3)</f>
        <v>OCH</v>
      </c>
      <c r="Q1243" s="1">
        <f>SUM(woda[[#This Row],[I]:[XII]])</f>
        <v>91</v>
      </c>
      <c r="R1243" s="2">
        <f>woda[[#This Row],[suma ]]/woda[[#This Row],[liczba osób]]</f>
        <v>30.333333333333332</v>
      </c>
    </row>
    <row r="1244" spans="1:18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s="1" t="str">
        <f>LEFT(woda[[#This Row],[KodKlienta]],5)</f>
        <v>01243</v>
      </c>
      <c r="O1244" s="3">
        <f>VALUE(RIGHT(LEFT(woda[[#This Row],[KodKlienta]],7),2))</f>
        <v>3</v>
      </c>
      <c r="P1244" s="1" t="str">
        <f>RIGHT(woda[[#This Row],[KodKlienta]],3)</f>
        <v>BIA</v>
      </c>
      <c r="Q1244" s="1">
        <f>SUM(woda[[#This Row],[I]:[XII]])</f>
        <v>95</v>
      </c>
      <c r="R1244" s="2">
        <f>woda[[#This Row],[suma ]]/woda[[#This Row],[liczba osób]]</f>
        <v>31.666666666666668</v>
      </c>
    </row>
    <row r="1245" spans="1:18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s="1" t="str">
        <f>LEFT(woda[[#This Row],[KodKlienta]],5)</f>
        <v>01244</v>
      </c>
      <c r="O1245" s="3">
        <f>VALUE(RIGHT(LEFT(woda[[#This Row],[KodKlienta]],7),2))</f>
        <v>4</v>
      </c>
      <c r="P1245" s="1" t="str">
        <f>RIGHT(woda[[#This Row],[KodKlienta]],3)</f>
        <v>BIA</v>
      </c>
      <c r="Q1245" s="1">
        <f>SUM(woda[[#This Row],[I]:[XII]])</f>
        <v>136</v>
      </c>
      <c r="R1245" s="2">
        <f>woda[[#This Row],[suma ]]/woda[[#This Row],[liczba osób]]</f>
        <v>34</v>
      </c>
    </row>
    <row r="1246" spans="1:18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s="1" t="str">
        <f>LEFT(woda[[#This Row],[KodKlienta]],5)</f>
        <v>01245</v>
      </c>
      <c r="O1246" s="3">
        <f>VALUE(RIGHT(LEFT(woda[[#This Row],[KodKlienta]],7),2))</f>
        <v>2</v>
      </c>
      <c r="P1246" s="1" t="str">
        <f>RIGHT(woda[[#This Row],[KodKlienta]],3)</f>
        <v>URU</v>
      </c>
      <c r="Q1246" s="1">
        <f>SUM(woda[[#This Row],[I]:[XII]])</f>
        <v>59</v>
      </c>
      <c r="R1246" s="2">
        <f>woda[[#This Row],[suma ]]/woda[[#This Row],[liczba osób]]</f>
        <v>29.5</v>
      </c>
    </row>
    <row r="1247" spans="1:18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s="1" t="str">
        <f>LEFT(woda[[#This Row],[KodKlienta]],5)</f>
        <v>01246</v>
      </c>
      <c r="O1247" s="3">
        <f>VALUE(RIGHT(LEFT(woda[[#This Row],[KodKlienta]],7),2))</f>
        <v>6</v>
      </c>
      <c r="P1247" s="1" t="str">
        <f>RIGHT(woda[[#This Row],[KodKlienta]],3)</f>
        <v>WOL</v>
      </c>
      <c r="Q1247" s="1">
        <f>SUM(woda[[#This Row],[I]:[XII]])</f>
        <v>180</v>
      </c>
      <c r="R1247" s="2">
        <f>woda[[#This Row],[suma ]]/woda[[#This Row],[liczba osób]]</f>
        <v>30</v>
      </c>
    </row>
    <row r="1248" spans="1:18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s="1" t="str">
        <f>LEFT(woda[[#This Row],[KodKlienta]],5)</f>
        <v>01247</v>
      </c>
      <c r="O1248" s="3">
        <f>VALUE(RIGHT(LEFT(woda[[#This Row],[KodKlienta]],7),2))</f>
        <v>7</v>
      </c>
      <c r="P1248" s="1" t="str">
        <f>RIGHT(woda[[#This Row],[KodKlienta]],3)</f>
        <v>SRO</v>
      </c>
      <c r="Q1248" s="1">
        <f>SUM(woda[[#This Row],[I]:[XII]])</f>
        <v>218</v>
      </c>
      <c r="R1248" s="2">
        <f>woda[[#This Row],[suma ]]/woda[[#This Row],[liczba osób]]</f>
        <v>31.142857142857142</v>
      </c>
    </row>
    <row r="1249" spans="1:18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s="1" t="str">
        <f>LEFT(woda[[#This Row],[KodKlienta]],5)</f>
        <v>01248</v>
      </c>
      <c r="O1249" s="3">
        <f>VALUE(RIGHT(LEFT(woda[[#This Row],[KodKlienta]],7),2))</f>
        <v>7</v>
      </c>
      <c r="P1249" s="1" t="str">
        <f>RIGHT(woda[[#This Row],[KodKlienta]],3)</f>
        <v>BIE</v>
      </c>
      <c r="Q1249" s="1">
        <f>SUM(woda[[#This Row],[I]:[XII]])</f>
        <v>201</v>
      </c>
      <c r="R1249" s="2">
        <f>woda[[#This Row],[suma ]]/woda[[#This Row],[liczba osób]]</f>
        <v>28.714285714285715</v>
      </c>
    </row>
    <row r="1250" spans="1:18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s="1" t="str">
        <f>LEFT(woda[[#This Row],[KodKlienta]],5)</f>
        <v>01249</v>
      </c>
      <c r="O1250" s="3">
        <f>VALUE(RIGHT(LEFT(woda[[#This Row],[KodKlienta]],7),2))</f>
        <v>3</v>
      </c>
      <c r="P1250" s="1" t="str">
        <f>RIGHT(woda[[#This Row],[KodKlienta]],3)</f>
        <v>URY</v>
      </c>
      <c r="Q1250" s="1">
        <f>SUM(woda[[#This Row],[I]:[XII]])</f>
        <v>96</v>
      </c>
      <c r="R1250" s="2">
        <f>woda[[#This Row],[suma ]]/woda[[#This Row],[liczba osób]]</f>
        <v>32</v>
      </c>
    </row>
    <row r="1251" spans="1:18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s="1" t="str">
        <f>LEFT(woda[[#This Row],[KodKlienta]],5)</f>
        <v>01250</v>
      </c>
      <c r="O1251" s="3">
        <f>VALUE(RIGHT(LEFT(woda[[#This Row],[KodKlienta]],7),2))</f>
        <v>3</v>
      </c>
      <c r="P1251" s="1" t="str">
        <f>RIGHT(woda[[#This Row],[KodKlienta]],3)</f>
        <v>WES</v>
      </c>
      <c r="Q1251" s="1">
        <f>SUM(woda[[#This Row],[I]:[XII]])</f>
        <v>95</v>
      </c>
      <c r="R1251" s="2">
        <f>woda[[#This Row],[suma ]]/woda[[#This Row],[liczba osób]]</f>
        <v>31.666666666666668</v>
      </c>
    </row>
    <row r="1252" spans="1:18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s="1" t="str">
        <f>LEFT(woda[[#This Row],[KodKlienta]],5)</f>
        <v>01251</v>
      </c>
      <c r="O1252" s="3">
        <f>VALUE(RIGHT(LEFT(woda[[#This Row],[KodKlienta]],7),2))</f>
        <v>3</v>
      </c>
      <c r="P1252" s="1" t="str">
        <f>RIGHT(woda[[#This Row],[KodKlienta]],3)</f>
        <v>BIE</v>
      </c>
      <c r="Q1252" s="1">
        <f>SUM(woda[[#This Row],[I]:[XII]])</f>
        <v>94</v>
      </c>
      <c r="R1252" s="2">
        <f>woda[[#This Row],[suma ]]/woda[[#This Row],[liczba osób]]</f>
        <v>31.333333333333332</v>
      </c>
    </row>
    <row r="1253" spans="1:18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s="1" t="str">
        <f>LEFT(woda[[#This Row],[KodKlienta]],5)</f>
        <v>01252</v>
      </c>
      <c r="O1253" s="3">
        <f>VALUE(RIGHT(LEFT(woda[[#This Row],[KodKlienta]],7),2))</f>
        <v>4</v>
      </c>
      <c r="P1253" s="1" t="str">
        <f>RIGHT(woda[[#This Row],[KodKlienta]],3)</f>
        <v>WAW</v>
      </c>
      <c r="Q1253" s="1">
        <f>SUM(woda[[#This Row],[I]:[XII]])</f>
        <v>128</v>
      </c>
      <c r="R1253" s="2">
        <f>woda[[#This Row],[suma ]]/woda[[#This Row],[liczba osób]]</f>
        <v>32</v>
      </c>
    </row>
    <row r="1254" spans="1:18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s="1" t="str">
        <f>LEFT(woda[[#This Row],[KodKlienta]],5)</f>
        <v>01253</v>
      </c>
      <c r="O1254" s="3">
        <f>VALUE(RIGHT(LEFT(woda[[#This Row],[KodKlienta]],7),2))</f>
        <v>5</v>
      </c>
      <c r="P1254" s="1" t="str">
        <f>RIGHT(woda[[#This Row],[KodKlienta]],3)</f>
        <v>URU</v>
      </c>
      <c r="Q1254" s="1">
        <f>SUM(woda[[#This Row],[I]:[XII]])</f>
        <v>153</v>
      </c>
      <c r="R1254" s="2">
        <f>woda[[#This Row],[suma ]]/woda[[#This Row],[liczba osób]]</f>
        <v>30.6</v>
      </c>
    </row>
    <row r="1255" spans="1:18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s="1" t="str">
        <f>LEFT(woda[[#This Row],[KodKlienta]],5)</f>
        <v>01254</v>
      </c>
      <c r="O1255" s="3">
        <f>VALUE(RIGHT(LEFT(woda[[#This Row],[KodKlienta]],7),2))</f>
        <v>3</v>
      </c>
      <c r="P1255" s="1" t="str">
        <f>RIGHT(woda[[#This Row],[KodKlienta]],3)</f>
        <v>ZOL</v>
      </c>
      <c r="Q1255" s="1">
        <f>SUM(woda[[#This Row],[I]:[XII]])</f>
        <v>98</v>
      </c>
      <c r="R1255" s="2">
        <f>woda[[#This Row],[suma ]]/woda[[#This Row],[liczba osób]]</f>
        <v>32.666666666666664</v>
      </c>
    </row>
    <row r="1256" spans="1:18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s="1" t="str">
        <f>LEFT(woda[[#This Row],[KodKlienta]],5)</f>
        <v>01255</v>
      </c>
      <c r="O1256" s="3">
        <f>VALUE(RIGHT(LEFT(woda[[#This Row],[KodKlienta]],7),2))</f>
        <v>2</v>
      </c>
      <c r="P1256" s="1" t="str">
        <f>RIGHT(woda[[#This Row],[KodKlienta]],3)</f>
        <v>ZOL</v>
      </c>
      <c r="Q1256" s="1">
        <f>SUM(woda[[#This Row],[I]:[XII]])</f>
        <v>58</v>
      </c>
      <c r="R1256" s="2">
        <f>woda[[#This Row],[suma ]]/woda[[#This Row],[liczba osób]]</f>
        <v>29</v>
      </c>
    </row>
    <row r="1257" spans="1:18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s="1" t="str">
        <f>LEFT(woda[[#This Row],[KodKlienta]],5)</f>
        <v>01256</v>
      </c>
      <c r="O1257" s="3">
        <f>VALUE(RIGHT(LEFT(woda[[#This Row],[KodKlienta]],7),2))</f>
        <v>2</v>
      </c>
      <c r="P1257" s="1" t="str">
        <f>RIGHT(woda[[#This Row],[KodKlienta]],3)</f>
        <v>ZOL</v>
      </c>
      <c r="Q1257" s="1">
        <f>SUM(woda[[#This Row],[I]:[XII]])</f>
        <v>56</v>
      </c>
      <c r="R1257" s="2">
        <f>woda[[#This Row],[suma ]]/woda[[#This Row],[liczba osób]]</f>
        <v>28</v>
      </c>
    </row>
    <row r="1258" spans="1:18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s="1" t="str">
        <f>LEFT(woda[[#This Row],[KodKlienta]],5)</f>
        <v>01257</v>
      </c>
      <c r="O1258" s="3">
        <f>VALUE(RIGHT(LEFT(woda[[#This Row],[KodKlienta]],7),2))</f>
        <v>1</v>
      </c>
      <c r="P1258" s="1" t="str">
        <f>RIGHT(woda[[#This Row],[KodKlienta]],3)</f>
        <v>BIE</v>
      </c>
      <c r="Q1258" s="1">
        <f>SUM(woda[[#This Row],[I]:[XII]])</f>
        <v>30</v>
      </c>
      <c r="R1258" s="2">
        <f>woda[[#This Row],[suma ]]/woda[[#This Row],[liczba osób]]</f>
        <v>30</v>
      </c>
    </row>
    <row r="1259" spans="1:18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s="1" t="str">
        <f>LEFT(woda[[#This Row],[KodKlienta]],5)</f>
        <v>01258</v>
      </c>
      <c r="O1259" s="3">
        <f>VALUE(RIGHT(LEFT(woda[[#This Row],[KodKlienta]],7),2))</f>
        <v>1</v>
      </c>
      <c r="P1259" s="1" t="str">
        <f>RIGHT(woda[[#This Row],[KodKlienta]],3)</f>
        <v>WIL</v>
      </c>
      <c r="Q1259" s="1">
        <f>SUM(woda[[#This Row],[I]:[XII]])</f>
        <v>29</v>
      </c>
      <c r="R1259" s="2">
        <f>woda[[#This Row],[suma ]]/woda[[#This Row],[liczba osób]]</f>
        <v>29</v>
      </c>
    </row>
    <row r="1260" spans="1:18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s="1" t="str">
        <f>LEFT(woda[[#This Row],[KodKlienta]],5)</f>
        <v>01259</v>
      </c>
      <c r="O1260" s="3">
        <f>VALUE(RIGHT(LEFT(woda[[#This Row],[KodKlienta]],7),2))</f>
        <v>2</v>
      </c>
      <c r="P1260" s="1" t="str">
        <f>RIGHT(woda[[#This Row],[KodKlienta]],3)</f>
        <v>WAW</v>
      </c>
      <c r="Q1260" s="1">
        <f>SUM(woda[[#This Row],[I]:[XII]])</f>
        <v>56</v>
      </c>
      <c r="R1260" s="2">
        <f>woda[[#This Row],[suma ]]/woda[[#This Row],[liczba osób]]</f>
        <v>28</v>
      </c>
    </row>
    <row r="1261" spans="1:18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s="1" t="str">
        <f>LEFT(woda[[#This Row],[KodKlienta]],5)</f>
        <v>01260</v>
      </c>
      <c r="O1261" s="3">
        <f>VALUE(RIGHT(LEFT(woda[[#This Row],[KodKlienta]],7),2))</f>
        <v>4</v>
      </c>
      <c r="P1261" s="1" t="str">
        <f>RIGHT(woda[[#This Row],[KodKlienta]],3)</f>
        <v>WOL</v>
      </c>
      <c r="Q1261" s="1">
        <f>SUM(woda[[#This Row],[I]:[XII]])</f>
        <v>130</v>
      </c>
      <c r="R1261" s="2">
        <f>woda[[#This Row],[suma ]]/woda[[#This Row],[liczba osób]]</f>
        <v>32.5</v>
      </c>
    </row>
    <row r="1262" spans="1:18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s="1" t="str">
        <f>LEFT(woda[[#This Row],[KodKlienta]],5)</f>
        <v>01261</v>
      </c>
      <c r="O1262" s="3">
        <f>VALUE(RIGHT(LEFT(woda[[#This Row],[KodKlienta]],7),2))</f>
        <v>4</v>
      </c>
      <c r="P1262" s="1" t="str">
        <f>RIGHT(woda[[#This Row],[KodKlienta]],3)</f>
        <v>OCH</v>
      </c>
      <c r="Q1262" s="1">
        <f>SUM(woda[[#This Row],[I]:[XII]])</f>
        <v>125</v>
      </c>
      <c r="R1262" s="2">
        <f>woda[[#This Row],[suma ]]/woda[[#This Row],[liczba osób]]</f>
        <v>31.25</v>
      </c>
    </row>
    <row r="1263" spans="1:18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s="1" t="str">
        <f>LEFT(woda[[#This Row],[KodKlienta]],5)</f>
        <v>01262</v>
      </c>
      <c r="O1263" s="3">
        <f>VALUE(RIGHT(LEFT(woda[[#This Row],[KodKlienta]],7),2))</f>
        <v>4</v>
      </c>
      <c r="P1263" s="1" t="str">
        <f>RIGHT(woda[[#This Row],[KodKlienta]],3)</f>
        <v>WLO</v>
      </c>
      <c r="Q1263" s="1">
        <f>SUM(woda[[#This Row],[I]:[XII]])</f>
        <v>135</v>
      </c>
      <c r="R1263" s="2">
        <f>woda[[#This Row],[suma ]]/woda[[#This Row],[liczba osób]]</f>
        <v>33.75</v>
      </c>
    </row>
    <row r="1264" spans="1:18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s="1" t="str">
        <f>LEFT(woda[[#This Row],[KodKlienta]],5)</f>
        <v>01263</v>
      </c>
      <c r="O1264" s="3">
        <f>VALUE(RIGHT(LEFT(woda[[#This Row],[KodKlienta]],7),2))</f>
        <v>3</v>
      </c>
      <c r="P1264" s="1" t="str">
        <f>RIGHT(woda[[#This Row],[KodKlienta]],3)</f>
        <v>BIE</v>
      </c>
      <c r="Q1264" s="1">
        <f>SUM(woda[[#This Row],[I]:[XII]])</f>
        <v>95</v>
      </c>
      <c r="R1264" s="2">
        <f>woda[[#This Row],[suma ]]/woda[[#This Row],[liczba osób]]</f>
        <v>31.666666666666668</v>
      </c>
    </row>
    <row r="1265" spans="1:18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s="1" t="str">
        <f>LEFT(woda[[#This Row],[KodKlienta]],5)</f>
        <v>01264</v>
      </c>
      <c r="O1265" s="3">
        <f>VALUE(RIGHT(LEFT(woda[[#This Row],[KodKlienta]],7),2))</f>
        <v>4</v>
      </c>
      <c r="P1265" s="1" t="str">
        <f>RIGHT(woda[[#This Row],[KodKlienta]],3)</f>
        <v>URU</v>
      </c>
      <c r="Q1265" s="1">
        <f>SUM(woda[[#This Row],[I]:[XII]])</f>
        <v>126</v>
      </c>
      <c r="R1265" s="2">
        <f>woda[[#This Row],[suma ]]/woda[[#This Row],[liczba osób]]</f>
        <v>31.5</v>
      </c>
    </row>
    <row r="1266" spans="1:18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s="1" t="str">
        <f>LEFT(woda[[#This Row],[KodKlienta]],5)</f>
        <v>01265</v>
      </c>
      <c r="O1266" s="3">
        <f>VALUE(RIGHT(LEFT(woda[[#This Row],[KodKlienta]],7),2))</f>
        <v>2</v>
      </c>
      <c r="P1266" s="1" t="str">
        <f>RIGHT(woda[[#This Row],[KodKlienta]],3)</f>
        <v>OCH</v>
      </c>
      <c r="Q1266" s="1">
        <f>SUM(woda[[#This Row],[I]:[XII]])</f>
        <v>57</v>
      </c>
      <c r="R1266" s="2">
        <f>woda[[#This Row],[suma ]]/woda[[#This Row],[liczba osób]]</f>
        <v>28.5</v>
      </c>
    </row>
    <row r="1267" spans="1:18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s="1" t="str">
        <f>LEFT(woda[[#This Row],[KodKlienta]],5)</f>
        <v>01266</v>
      </c>
      <c r="O1267" s="3">
        <f>VALUE(RIGHT(LEFT(woda[[#This Row],[KodKlienta]],7),2))</f>
        <v>3</v>
      </c>
      <c r="P1267" s="1" t="str">
        <f>RIGHT(woda[[#This Row],[KodKlienta]],3)</f>
        <v>TAR</v>
      </c>
      <c r="Q1267" s="1">
        <f>SUM(woda[[#This Row],[I]:[XII]])</f>
        <v>92</v>
      </c>
      <c r="R1267" s="2">
        <f>woda[[#This Row],[suma ]]/woda[[#This Row],[liczba osób]]</f>
        <v>30.666666666666668</v>
      </c>
    </row>
    <row r="1268" spans="1:18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s="1" t="str">
        <f>LEFT(woda[[#This Row],[KodKlienta]],5)</f>
        <v>01267</v>
      </c>
      <c r="O1268" s="3">
        <f>VALUE(RIGHT(LEFT(woda[[#This Row],[KodKlienta]],7),2))</f>
        <v>1</v>
      </c>
      <c r="P1268" s="1" t="str">
        <f>RIGHT(woda[[#This Row],[KodKlienta]],3)</f>
        <v>REM</v>
      </c>
      <c r="Q1268" s="1">
        <f>SUM(woda[[#This Row],[I]:[XII]])</f>
        <v>29</v>
      </c>
      <c r="R1268" s="2">
        <f>woda[[#This Row],[suma ]]/woda[[#This Row],[liczba osób]]</f>
        <v>29</v>
      </c>
    </row>
    <row r="1269" spans="1:18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s="1" t="str">
        <f>LEFT(woda[[#This Row],[KodKlienta]],5)</f>
        <v>01268</v>
      </c>
      <c r="O1269" s="3">
        <f>VALUE(RIGHT(LEFT(woda[[#This Row],[KodKlienta]],7),2))</f>
        <v>4</v>
      </c>
      <c r="P1269" s="1" t="str">
        <f>RIGHT(woda[[#This Row],[KodKlienta]],3)</f>
        <v>BIA</v>
      </c>
      <c r="Q1269" s="1">
        <f>SUM(woda[[#This Row],[I]:[XII]])</f>
        <v>133</v>
      </c>
      <c r="R1269" s="2">
        <f>woda[[#This Row],[suma ]]/woda[[#This Row],[liczba osób]]</f>
        <v>33.25</v>
      </c>
    </row>
    <row r="1270" spans="1:18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s="1" t="str">
        <f>LEFT(woda[[#This Row],[KodKlienta]],5)</f>
        <v>01269</v>
      </c>
      <c r="O1270" s="3">
        <f>VALUE(RIGHT(LEFT(woda[[#This Row],[KodKlienta]],7),2))</f>
        <v>1</v>
      </c>
      <c r="P1270" s="1" t="str">
        <f>RIGHT(woda[[#This Row],[KodKlienta]],3)</f>
        <v>WOL</v>
      </c>
      <c r="Q1270" s="1">
        <f>SUM(woda[[#This Row],[I]:[XII]])</f>
        <v>28</v>
      </c>
      <c r="R1270" s="2">
        <f>woda[[#This Row],[suma ]]/woda[[#This Row],[liczba osób]]</f>
        <v>28</v>
      </c>
    </row>
    <row r="1271" spans="1:18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s="1" t="str">
        <f>LEFT(woda[[#This Row],[KodKlienta]],5)</f>
        <v>01270</v>
      </c>
      <c r="O1271" s="3">
        <f>VALUE(RIGHT(LEFT(woda[[#This Row],[KodKlienta]],7),2))</f>
        <v>2</v>
      </c>
      <c r="P1271" s="1" t="str">
        <f>RIGHT(woda[[#This Row],[KodKlienta]],3)</f>
        <v>URU</v>
      </c>
      <c r="Q1271" s="1">
        <f>SUM(woda[[#This Row],[I]:[XII]])</f>
        <v>57</v>
      </c>
      <c r="R1271" s="2">
        <f>woda[[#This Row],[suma ]]/woda[[#This Row],[liczba osób]]</f>
        <v>28.5</v>
      </c>
    </row>
    <row r="1272" spans="1:18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s="1" t="str">
        <f>LEFT(woda[[#This Row],[KodKlienta]],5)</f>
        <v>01271</v>
      </c>
      <c r="O1272" s="3">
        <f>VALUE(RIGHT(LEFT(woda[[#This Row],[KodKlienta]],7),2))</f>
        <v>3</v>
      </c>
      <c r="P1272" s="1" t="str">
        <f>RIGHT(woda[[#This Row],[KodKlienta]],3)</f>
        <v>URU</v>
      </c>
      <c r="Q1272" s="1">
        <f>SUM(woda[[#This Row],[I]:[XII]])</f>
        <v>88</v>
      </c>
      <c r="R1272" s="2">
        <f>woda[[#This Row],[suma ]]/woda[[#This Row],[liczba osób]]</f>
        <v>29.333333333333332</v>
      </c>
    </row>
    <row r="1273" spans="1:18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s="1" t="str">
        <f>LEFT(woda[[#This Row],[KodKlienta]],5)</f>
        <v>01272</v>
      </c>
      <c r="O1273" s="3">
        <f>VALUE(RIGHT(LEFT(woda[[#This Row],[KodKlienta]],7),2))</f>
        <v>2</v>
      </c>
      <c r="P1273" s="1" t="str">
        <f>RIGHT(woda[[#This Row],[KodKlienta]],3)</f>
        <v>SRO</v>
      </c>
      <c r="Q1273" s="1">
        <f>SUM(woda[[#This Row],[I]:[XII]])</f>
        <v>57</v>
      </c>
      <c r="R1273" s="2">
        <f>woda[[#This Row],[suma ]]/woda[[#This Row],[liczba osób]]</f>
        <v>28.5</v>
      </c>
    </row>
    <row r="1274" spans="1:18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s="1" t="str">
        <f>LEFT(woda[[#This Row],[KodKlienta]],5)</f>
        <v>01273</v>
      </c>
      <c r="O1274" s="3">
        <f>VALUE(RIGHT(LEFT(woda[[#This Row],[KodKlienta]],7),2))</f>
        <v>5</v>
      </c>
      <c r="P1274" s="1" t="str">
        <f>RIGHT(woda[[#This Row],[KodKlienta]],3)</f>
        <v>ZOL</v>
      </c>
      <c r="Q1274" s="1">
        <f>SUM(woda[[#This Row],[I]:[XII]])</f>
        <v>168</v>
      </c>
      <c r="R1274" s="2">
        <f>woda[[#This Row],[suma ]]/woda[[#This Row],[liczba osób]]</f>
        <v>33.6</v>
      </c>
    </row>
    <row r="1275" spans="1:18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s="1" t="str">
        <f>LEFT(woda[[#This Row],[KodKlienta]],5)</f>
        <v>01274</v>
      </c>
      <c r="O1275" s="3">
        <f>VALUE(RIGHT(LEFT(woda[[#This Row],[KodKlienta]],7),2))</f>
        <v>1</v>
      </c>
      <c r="P1275" s="1" t="str">
        <f>RIGHT(woda[[#This Row],[KodKlienta]],3)</f>
        <v>WOL</v>
      </c>
      <c r="Q1275" s="1">
        <f>SUM(woda[[#This Row],[I]:[XII]])</f>
        <v>32</v>
      </c>
      <c r="R1275" s="2">
        <f>woda[[#This Row],[suma ]]/woda[[#This Row],[liczba osób]]</f>
        <v>32</v>
      </c>
    </row>
    <row r="1276" spans="1:18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s="1" t="str">
        <f>LEFT(woda[[#This Row],[KodKlienta]],5)</f>
        <v>01275</v>
      </c>
      <c r="O1276" s="3">
        <f>VALUE(RIGHT(LEFT(woda[[#This Row],[KodKlienta]],7),2))</f>
        <v>1</v>
      </c>
      <c r="P1276" s="1" t="str">
        <f>RIGHT(woda[[#This Row],[KodKlienta]],3)</f>
        <v>BEM</v>
      </c>
      <c r="Q1276" s="1">
        <f>SUM(woda[[#This Row],[I]:[XII]])</f>
        <v>28</v>
      </c>
      <c r="R1276" s="2">
        <f>woda[[#This Row],[suma ]]/woda[[#This Row],[liczba osób]]</f>
        <v>28</v>
      </c>
    </row>
    <row r="1277" spans="1:18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s="1" t="str">
        <f>LEFT(woda[[#This Row],[KodKlienta]],5)</f>
        <v>01276</v>
      </c>
      <c r="O1277" s="3">
        <f>VALUE(RIGHT(LEFT(woda[[#This Row],[KodKlienta]],7),2))</f>
        <v>3</v>
      </c>
      <c r="P1277" s="1" t="str">
        <f>RIGHT(woda[[#This Row],[KodKlienta]],3)</f>
        <v>BIE</v>
      </c>
      <c r="Q1277" s="1">
        <f>SUM(woda[[#This Row],[I]:[XII]])</f>
        <v>94</v>
      </c>
      <c r="R1277" s="2">
        <f>woda[[#This Row],[suma ]]/woda[[#This Row],[liczba osób]]</f>
        <v>31.333333333333332</v>
      </c>
    </row>
    <row r="1278" spans="1:18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s="1" t="str">
        <f>LEFT(woda[[#This Row],[KodKlienta]],5)</f>
        <v>01277</v>
      </c>
      <c r="O1278" s="3">
        <f>VALUE(RIGHT(LEFT(woda[[#This Row],[KodKlienta]],7),2))</f>
        <v>5</v>
      </c>
      <c r="P1278" s="1" t="str">
        <f>RIGHT(woda[[#This Row],[KodKlienta]],3)</f>
        <v>WIL</v>
      </c>
      <c r="Q1278" s="1">
        <f>SUM(woda[[#This Row],[I]:[XII]])</f>
        <v>166</v>
      </c>
      <c r="R1278" s="2">
        <f>woda[[#This Row],[suma ]]/woda[[#This Row],[liczba osób]]</f>
        <v>33.200000000000003</v>
      </c>
    </row>
    <row r="1279" spans="1:18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s="1" t="str">
        <f>LEFT(woda[[#This Row],[KodKlienta]],5)</f>
        <v>01278</v>
      </c>
      <c r="O1279" s="3">
        <f>VALUE(RIGHT(LEFT(woda[[#This Row],[KodKlienta]],7),2))</f>
        <v>3</v>
      </c>
      <c r="P1279" s="1" t="str">
        <f>RIGHT(woda[[#This Row],[KodKlienta]],3)</f>
        <v>URU</v>
      </c>
      <c r="Q1279" s="1">
        <f>SUM(woda[[#This Row],[I]:[XII]])</f>
        <v>98</v>
      </c>
      <c r="R1279" s="2">
        <f>woda[[#This Row],[suma ]]/woda[[#This Row],[liczba osób]]</f>
        <v>32.666666666666664</v>
      </c>
    </row>
    <row r="1280" spans="1:18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s="1" t="str">
        <f>LEFT(woda[[#This Row],[KodKlienta]],5)</f>
        <v>01279</v>
      </c>
      <c r="O1280" s="3">
        <f>VALUE(RIGHT(LEFT(woda[[#This Row],[KodKlienta]],7),2))</f>
        <v>4</v>
      </c>
      <c r="P1280" s="1" t="str">
        <f>RIGHT(woda[[#This Row],[KodKlienta]],3)</f>
        <v>REM</v>
      </c>
      <c r="Q1280" s="1">
        <f>SUM(woda[[#This Row],[I]:[XII]])</f>
        <v>127</v>
      </c>
      <c r="R1280" s="2">
        <f>woda[[#This Row],[suma ]]/woda[[#This Row],[liczba osób]]</f>
        <v>31.75</v>
      </c>
    </row>
    <row r="1281" spans="1:18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s="1" t="str">
        <f>LEFT(woda[[#This Row],[KodKlienta]],5)</f>
        <v>01280</v>
      </c>
      <c r="O1281" s="3">
        <f>VALUE(RIGHT(LEFT(woda[[#This Row],[KodKlienta]],7),2))</f>
        <v>1</v>
      </c>
      <c r="P1281" s="1" t="str">
        <f>RIGHT(woda[[#This Row],[KodKlienta]],3)</f>
        <v>WAW</v>
      </c>
      <c r="Q1281" s="1">
        <f>SUM(woda[[#This Row],[I]:[XII]])</f>
        <v>29</v>
      </c>
      <c r="R1281" s="2">
        <f>woda[[#This Row],[suma ]]/woda[[#This Row],[liczba osób]]</f>
        <v>29</v>
      </c>
    </row>
    <row r="1282" spans="1:18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s="1" t="str">
        <f>LEFT(woda[[#This Row],[KodKlienta]],5)</f>
        <v>01281</v>
      </c>
      <c r="O1282" s="3">
        <f>VALUE(RIGHT(LEFT(woda[[#This Row],[KodKlienta]],7),2))</f>
        <v>5</v>
      </c>
      <c r="P1282" s="1" t="str">
        <f>RIGHT(woda[[#This Row],[KodKlienta]],3)</f>
        <v>BIE</v>
      </c>
      <c r="Q1282" s="1">
        <f>SUM(woda[[#This Row],[I]:[XII]])</f>
        <v>162</v>
      </c>
      <c r="R1282" s="2">
        <f>woda[[#This Row],[suma ]]/woda[[#This Row],[liczba osób]]</f>
        <v>32.4</v>
      </c>
    </row>
    <row r="1283" spans="1:18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s="1" t="str">
        <f>LEFT(woda[[#This Row],[KodKlienta]],5)</f>
        <v>01282</v>
      </c>
      <c r="O1283" s="3">
        <f>VALUE(RIGHT(LEFT(woda[[#This Row],[KodKlienta]],7),2))</f>
        <v>4</v>
      </c>
      <c r="P1283" s="1" t="str">
        <f>RIGHT(woda[[#This Row],[KodKlienta]],3)</f>
        <v>PRA</v>
      </c>
      <c r="Q1283" s="1">
        <f>SUM(woda[[#This Row],[I]:[XII]])</f>
        <v>115</v>
      </c>
      <c r="R1283" s="2">
        <f>woda[[#This Row],[suma ]]/woda[[#This Row],[liczba osób]]</f>
        <v>28.75</v>
      </c>
    </row>
    <row r="1284" spans="1:18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s="1" t="str">
        <f>LEFT(woda[[#This Row],[KodKlienta]],5)</f>
        <v>01283</v>
      </c>
      <c r="O1284" s="3">
        <f>VALUE(RIGHT(LEFT(woda[[#This Row],[KodKlienta]],7),2))</f>
        <v>4</v>
      </c>
      <c r="P1284" s="1" t="str">
        <f>RIGHT(woda[[#This Row],[KodKlienta]],3)</f>
        <v>OCH</v>
      </c>
      <c r="Q1284" s="1">
        <f>SUM(woda[[#This Row],[I]:[XII]])</f>
        <v>133</v>
      </c>
      <c r="R1284" s="2">
        <f>woda[[#This Row],[suma ]]/woda[[#This Row],[liczba osób]]</f>
        <v>33.25</v>
      </c>
    </row>
    <row r="1285" spans="1:18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s="1" t="str">
        <f>LEFT(woda[[#This Row],[KodKlienta]],5)</f>
        <v>01284</v>
      </c>
      <c r="O1285" s="3">
        <f>VALUE(RIGHT(LEFT(woda[[#This Row],[KodKlienta]],7),2))</f>
        <v>2</v>
      </c>
      <c r="P1285" s="1" t="str">
        <f>RIGHT(woda[[#This Row],[KodKlienta]],3)</f>
        <v>WIL</v>
      </c>
      <c r="Q1285" s="1">
        <f>SUM(woda[[#This Row],[I]:[XII]])</f>
        <v>54</v>
      </c>
      <c r="R1285" s="2">
        <f>woda[[#This Row],[suma ]]/woda[[#This Row],[liczba osób]]</f>
        <v>27</v>
      </c>
    </row>
    <row r="1286" spans="1:18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s="1" t="str">
        <f>LEFT(woda[[#This Row],[KodKlienta]],5)</f>
        <v>01285</v>
      </c>
      <c r="O1286" s="3">
        <f>VALUE(RIGHT(LEFT(woda[[#This Row],[KodKlienta]],7),2))</f>
        <v>2</v>
      </c>
      <c r="P1286" s="1" t="str">
        <f>RIGHT(woda[[#This Row],[KodKlienta]],3)</f>
        <v>BEM</v>
      </c>
      <c r="Q1286" s="1">
        <f>SUM(woda[[#This Row],[I]:[XII]])</f>
        <v>58</v>
      </c>
      <c r="R1286" s="2">
        <f>woda[[#This Row],[suma ]]/woda[[#This Row],[liczba osób]]</f>
        <v>29</v>
      </c>
    </row>
    <row r="1287" spans="1:18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s="1" t="str">
        <f>LEFT(woda[[#This Row],[KodKlienta]],5)</f>
        <v>01286</v>
      </c>
      <c r="O1287" s="3">
        <f>VALUE(RIGHT(LEFT(woda[[#This Row],[KodKlienta]],7),2))</f>
        <v>1</v>
      </c>
      <c r="P1287" s="1" t="str">
        <f>RIGHT(woda[[#This Row],[KodKlienta]],3)</f>
        <v>WAW</v>
      </c>
      <c r="Q1287" s="1">
        <f>SUM(woda[[#This Row],[I]:[XII]])</f>
        <v>30</v>
      </c>
      <c r="R1287" s="2">
        <f>woda[[#This Row],[suma ]]/woda[[#This Row],[liczba osób]]</f>
        <v>30</v>
      </c>
    </row>
    <row r="1288" spans="1:18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s="1" t="str">
        <f>LEFT(woda[[#This Row],[KodKlienta]],5)</f>
        <v>01287</v>
      </c>
      <c r="O1288" s="3">
        <f>VALUE(RIGHT(LEFT(woda[[#This Row],[KodKlienta]],7),2))</f>
        <v>2</v>
      </c>
      <c r="P1288" s="1" t="str">
        <f>RIGHT(woda[[#This Row],[KodKlienta]],3)</f>
        <v>WLO</v>
      </c>
      <c r="Q1288" s="1">
        <f>SUM(woda[[#This Row],[I]:[XII]])</f>
        <v>52</v>
      </c>
      <c r="R1288" s="2">
        <f>woda[[#This Row],[suma ]]/woda[[#This Row],[liczba osób]]</f>
        <v>26</v>
      </c>
    </row>
    <row r="1289" spans="1:18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s="1" t="str">
        <f>LEFT(woda[[#This Row],[KodKlienta]],5)</f>
        <v>01288</v>
      </c>
      <c r="O1289" s="3">
        <f>VALUE(RIGHT(LEFT(woda[[#This Row],[KodKlienta]],7),2))</f>
        <v>4</v>
      </c>
      <c r="P1289" s="1" t="str">
        <f>RIGHT(woda[[#This Row],[KodKlienta]],3)</f>
        <v>WIL</v>
      </c>
      <c r="Q1289" s="1">
        <f>SUM(woda[[#This Row],[I]:[XII]])</f>
        <v>133</v>
      </c>
      <c r="R1289" s="2">
        <f>woda[[#This Row],[suma ]]/woda[[#This Row],[liczba osób]]</f>
        <v>33.25</v>
      </c>
    </row>
    <row r="1290" spans="1:18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s="1" t="str">
        <f>LEFT(woda[[#This Row],[KodKlienta]],5)</f>
        <v>01289</v>
      </c>
      <c r="O1290" s="3">
        <f>VALUE(RIGHT(LEFT(woda[[#This Row],[KodKlienta]],7),2))</f>
        <v>4</v>
      </c>
      <c r="P1290" s="1" t="str">
        <f>RIGHT(woda[[#This Row],[KodKlienta]],3)</f>
        <v>TAR</v>
      </c>
      <c r="Q1290" s="1">
        <f>SUM(woda[[#This Row],[I]:[XII]])</f>
        <v>134</v>
      </c>
      <c r="R1290" s="2">
        <f>woda[[#This Row],[suma ]]/woda[[#This Row],[liczba osób]]</f>
        <v>33.5</v>
      </c>
    </row>
    <row r="1291" spans="1:18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s="1" t="str">
        <f>LEFT(woda[[#This Row],[KodKlienta]],5)</f>
        <v>01290</v>
      </c>
      <c r="O1291" s="3">
        <f>VALUE(RIGHT(LEFT(woda[[#This Row],[KodKlienta]],7),2))</f>
        <v>2</v>
      </c>
      <c r="P1291" s="1" t="str">
        <f>RIGHT(woda[[#This Row],[KodKlienta]],3)</f>
        <v>WIL</v>
      </c>
      <c r="Q1291" s="1">
        <f>SUM(woda[[#This Row],[I]:[XII]])</f>
        <v>56</v>
      </c>
      <c r="R1291" s="2">
        <f>woda[[#This Row],[suma ]]/woda[[#This Row],[liczba osób]]</f>
        <v>28</v>
      </c>
    </row>
    <row r="1292" spans="1:18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s="1" t="str">
        <f>LEFT(woda[[#This Row],[KodKlienta]],5)</f>
        <v>01291</v>
      </c>
      <c r="O1292" s="3">
        <f>VALUE(RIGHT(LEFT(woda[[#This Row],[KodKlienta]],7),2))</f>
        <v>5</v>
      </c>
      <c r="P1292" s="1" t="str">
        <f>RIGHT(woda[[#This Row],[KodKlienta]],3)</f>
        <v>OCH</v>
      </c>
      <c r="Q1292" s="1">
        <f>SUM(woda[[#This Row],[I]:[XII]])</f>
        <v>166</v>
      </c>
      <c r="R1292" s="2">
        <f>woda[[#This Row],[suma ]]/woda[[#This Row],[liczba osób]]</f>
        <v>33.200000000000003</v>
      </c>
    </row>
    <row r="1293" spans="1:18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s="1" t="str">
        <f>LEFT(woda[[#This Row],[KodKlienta]],5)</f>
        <v>01292</v>
      </c>
      <c r="O1293" s="3">
        <f>VALUE(RIGHT(LEFT(woda[[#This Row],[KodKlienta]],7),2))</f>
        <v>1</v>
      </c>
      <c r="P1293" s="1" t="str">
        <f>RIGHT(woda[[#This Row],[KodKlienta]],3)</f>
        <v>URU</v>
      </c>
      <c r="Q1293" s="1">
        <f>SUM(woda[[#This Row],[I]:[XII]])</f>
        <v>27</v>
      </c>
      <c r="R1293" s="2">
        <f>woda[[#This Row],[suma ]]/woda[[#This Row],[liczba osób]]</f>
        <v>27</v>
      </c>
    </row>
    <row r="1294" spans="1:18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s="1" t="str">
        <f>LEFT(woda[[#This Row],[KodKlienta]],5)</f>
        <v>01293</v>
      </c>
      <c r="O1294" s="3">
        <f>VALUE(RIGHT(LEFT(woda[[#This Row],[KodKlienta]],7),2))</f>
        <v>5</v>
      </c>
      <c r="P1294" s="1" t="str">
        <f>RIGHT(woda[[#This Row],[KodKlienta]],3)</f>
        <v>BIE</v>
      </c>
      <c r="Q1294" s="1">
        <f>SUM(woda[[#This Row],[I]:[XII]])</f>
        <v>162</v>
      </c>
      <c r="R1294" s="2">
        <f>woda[[#This Row],[suma ]]/woda[[#This Row],[liczba osób]]</f>
        <v>32.4</v>
      </c>
    </row>
    <row r="1295" spans="1:18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s="1" t="str">
        <f>LEFT(woda[[#This Row],[KodKlienta]],5)</f>
        <v>01294</v>
      </c>
      <c r="O1295" s="3">
        <f>VALUE(RIGHT(LEFT(woda[[#This Row],[KodKlienta]],7),2))</f>
        <v>3</v>
      </c>
      <c r="P1295" s="1" t="str">
        <f>RIGHT(woda[[#This Row],[KodKlienta]],3)</f>
        <v>TAR</v>
      </c>
      <c r="Q1295" s="1">
        <f>SUM(woda[[#This Row],[I]:[XII]])</f>
        <v>84</v>
      </c>
      <c r="R1295" s="2">
        <f>woda[[#This Row],[suma ]]/woda[[#This Row],[liczba osób]]</f>
        <v>28</v>
      </c>
    </row>
    <row r="1296" spans="1:18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s="1" t="str">
        <f>LEFT(woda[[#This Row],[KodKlienta]],5)</f>
        <v>01295</v>
      </c>
      <c r="O1296" s="3">
        <f>VALUE(RIGHT(LEFT(woda[[#This Row],[KodKlienta]],7),2))</f>
        <v>3</v>
      </c>
      <c r="P1296" s="1" t="str">
        <f>RIGHT(woda[[#This Row],[KodKlienta]],3)</f>
        <v>PRA</v>
      </c>
      <c r="Q1296" s="1">
        <f>SUM(woda[[#This Row],[I]:[XII]])</f>
        <v>91</v>
      </c>
      <c r="R1296" s="2">
        <f>woda[[#This Row],[suma ]]/woda[[#This Row],[liczba osób]]</f>
        <v>30.333333333333332</v>
      </c>
    </row>
    <row r="1297" spans="1:18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s="1" t="str">
        <f>LEFT(woda[[#This Row],[KodKlienta]],5)</f>
        <v>01296</v>
      </c>
      <c r="O1297" s="3">
        <f>VALUE(RIGHT(LEFT(woda[[#This Row],[KodKlienta]],7),2))</f>
        <v>3</v>
      </c>
      <c r="P1297" s="1" t="str">
        <f>RIGHT(woda[[#This Row],[KodKlienta]],3)</f>
        <v>TAR</v>
      </c>
      <c r="Q1297" s="1">
        <f>SUM(woda[[#This Row],[I]:[XII]])</f>
        <v>92</v>
      </c>
      <c r="R1297" s="2">
        <f>woda[[#This Row],[suma ]]/woda[[#This Row],[liczba osób]]</f>
        <v>30.666666666666668</v>
      </c>
    </row>
    <row r="1298" spans="1:18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s="1" t="str">
        <f>LEFT(woda[[#This Row],[KodKlienta]],5)</f>
        <v>01297</v>
      </c>
      <c r="O1298" s="3">
        <f>VALUE(RIGHT(LEFT(woda[[#This Row],[KodKlienta]],7),2))</f>
        <v>4</v>
      </c>
      <c r="P1298" s="1" t="str">
        <f>RIGHT(woda[[#This Row],[KodKlienta]],3)</f>
        <v>WES</v>
      </c>
      <c r="Q1298" s="1">
        <f>SUM(woda[[#This Row],[I]:[XII]])</f>
        <v>133</v>
      </c>
      <c r="R1298" s="2">
        <f>woda[[#This Row],[suma ]]/woda[[#This Row],[liczba osób]]</f>
        <v>33.25</v>
      </c>
    </row>
    <row r="1299" spans="1:18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s="1" t="str">
        <f>LEFT(woda[[#This Row],[KodKlienta]],5)</f>
        <v>01298</v>
      </c>
      <c r="O1299" s="3">
        <f>VALUE(RIGHT(LEFT(woda[[#This Row],[KodKlienta]],7),2))</f>
        <v>1</v>
      </c>
      <c r="P1299" s="1" t="str">
        <f>RIGHT(woda[[#This Row],[KodKlienta]],3)</f>
        <v>PRA</v>
      </c>
      <c r="Q1299" s="1">
        <f>SUM(woda[[#This Row],[I]:[XII]])</f>
        <v>32</v>
      </c>
      <c r="R1299" s="2">
        <f>woda[[#This Row],[suma ]]/woda[[#This Row],[liczba osób]]</f>
        <v>32</v>
      </c>
    </row>
    <row r="1300" spans="1:18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s="1" t="str">
        <f>LEFT(woda[[#This Row],[KodKlienta]],5)</f>
        <v>01299</v>
      </c>
      <c r="O1300" s="3">
        <f>VALUE(RIGHT(LEFT(woda[[#This Row],[KodKlienta]],7),2))</f>
        <v>4</v>
      </c>
      <c r="P1300" s="1" t="str">
        <f>RIGHT(woda[[#This Row],[KodKlienta]],3)</f>
        <v>REM</v>
      </c>
      <c r="Q1300" s="1">
        <f>SUM(woda[[#This Row],[I]:[XII]])</f>
        <v>129</v>
      </c>
      <c r="R1300" s="2">
        <f>woda[[#This Row],[suma ]]/woda[[#This Row],[liczba osób]]</f>
        <v>32.25</v>
      </c>
    </row>
    <row r="1301" spans="1:18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s="1" t="str">
        <f>LEFT(woda[[#This Row],[KodKlienta]],5)</f>
        <v>01300</v>
      </c>
      <c r="O1301" s="3">
        <f>VALUE(RIGHT(LEFT(woda[[#This Row],[KodKlienta]],7),2))</f>
        <v>1</v>
      </c>
      <c r="P1301" s="1" t="str">
        <f>RIGHT(woda[[#This Row],[KodKlienta]],3)</f>
        <v>BIE</v>
      </c>
      <c r="Q1301" s="1">
        <f>SUM(woda[[#This Row],[I]:[XII]])</f>
        <v>29</v>
      </c>
      <c r="R1301" s="2">
        <f>woda[[#This Row],[suma ]]/woda[[#This Row],[liczba osób]]</f>
        <v>29</v>
      </c>
    </row>
    <row r="1302" spans="1:18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s="1" t="str">
        <f>LEFT(woda[[#This Row],[KodKlienta]],5)</f>
        <v>01301</v>
      </c>
      <c r="O1302" s="3">
        <f>VALUE(RIGHT(LEFT(woda[[#This Row],[KodKlienta]],7),2))</f>
        <v>3</v>
      </c>
      <c r="P1302" s="1" t="str">
        <f>RIGHT(woda[[#This Row],[KodKlienta]],3)</f>
        <v>WOL</v>
      </c>
      <c r="Q1302" s="1">
        <f>SUM(woda[[#This Row],[I]:[XII]])</f>
        <v>89</v>
      </c>
      <c r="R1302" s="2">
        <f>woda[[#This Row],[suma ]]/woda[[#This Row],[liczba osób]]</f>
        <v>29.666666666666668</v>
      </c>
    </row>
    <row r="1303" spans="1:18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s="1" t="str">
        <f>LEFT(woda[[#This Row],[KodKlienta]],5)</f>
        <v>01302</v>
      </c>
      <c r="O1303" s="3">
        <f>VALUE(RIGHT(LEFT(woda[[#This Row],[KodKlienta]],7),2))</f>
        <v>2</v>
      </c>
      <c r="P1303" s="1" t="str">
        <f>RIGHT(woda[[#This Row],[KodKlienta]],3)</f>
        <v>WLO</v>
      </c>
      <c r="Q1303" s="1">
        <f>SUM(woda[[#This Row],[I]:[XII]])</f>
        <v>59</v>
      </c>
      <c r="R1303" s="2">
        <f>woda[[#This Row],[suma ]]/woda[[#This Row],[liczba osób]]</f>
        <v>29.5</v>
      </c>
    </row>
    <row r="1304" spans="1:18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s="1" t="str">
        <f>LEFT(woda[[#This Row],[KodKlienta]],5)</f>
        <v>01303</v>
      </c>
      <c r="O1304" s="3">
        <f>VALUE(RIGHT(LEFT(woda[[#This Row],[KodKlienta]],7),2))</f>
        <v>1</v>
      </c>
      <c r="P1304" s="1" t="str">
        <f>RIGHT(woda[[#This Row],[KodKlienta]],3)</f>
        <v>WAW</v>
      </c>
      <c r="Q1304" s="1">
        <f>SUM(woda[[#This Row],[I]:[XII]])</f>
        <v>30</v>
      </c>
      <c r="R1304" s="2">
        <f>woda[[#This Row],[suma ]]/woda[[#This Row],[liczba osób]]</f>
        <v>30</v>
      </c>
    </row>
    <row r="1305" spans="1:18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s="1" t="str">
        <f>LEFT(woda[[#This Row],[KodKlienta]],5)</f>
        <v>01304</v>
      </c>
      <c r="O1305" s="3">
        <f>VALUE(RIGHT(LEFT(woda[[#This Row],[KodKlienta]],7),2))</f>
        <v>5</v>
      </c>
      <c r="P1305" s="1" t="str">
        <f>RIGHT(woda[[#This Row],[KodKlienta]],3)</f>
        <v>WAW</v>
      </c>
      <c r="Q1305" s="1">
        <f>SUM(woda[[#This Row],[I]:[XII]])</f>
        <v>166</v>
      </c>
      <c r="R1305" s="2">
        <f>woda[[#This Row],[suma ]]/woda[[#This Row],[liczba osób]]</f>
        <v>33.200000000000003</v>
      </c>
    </row>
    <row r="1306" spans="1:18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s="1" t="str">
        <f>LEFT(woda[[#This Row],[KodKlienta]],5)</f>
        <v>01305</v>
      </c>
      <c r="O1306" s="3">
        <f>VALUE(RIGHT(LEFT(woda[[#This Row],[KodKlienta]],7),2))</f>
        <v>3</v>
      </c>
      <c r="P1306" s="1" t="str">
        <f>RIGHT(woda[[#This Row],[KodKlienta]],3)</f>
        <v>TAR</v>
      </c>
      <c r="Q1306" s="1">
        <f>SUM(woda[[#This Row],[I]:[XII]])</f>
        <v>91</v>
      </c>
      <c r="R1306" s="2">
        <f>woda[[#This Row],[suma ]]/woda[[#This Row],[liczba osób]]</f>
        <v>30.333333333333332</v>
      </c>
    </row>
    <row r="1307" spans="1:18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s="1" t="str">
        <f>LEFT(woda[[#This Row],[KodKlienta]],5)</f>
        <v>01306</v>
      </c>
      <c r="O1307" s="3">
        <f>VALUE(RIGHT(LEFT(woda[[#This Row],[KodKlienta]],7),2))</f>
        <v>3</v>
      </c>
      <c r="P1307" s="1" t="str">
        <f>RIGHT(woda[[#This Row],[KodKlienta]],3)</f>
        <v>BIE</v>
      </c>
      <c r="Q1307" s="1">
        <f>SUM(woda[[#This Row],[I]:[XII]])</f>
        <v>89</v>
      </c>
      <c r="R1307" s="2">
        <f>woda[[#This Row],[suma ]]/woda[[#This Row],[liczba osób]]</f>
        <v>29.666666666666668</v>
      </c>
    </row>
    <row r="1308" spans="1:18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s="1" t="str">
        <f>LEFT(woda[[#This Row],[KodKlienta]],5)</f>
        <v>01307</v>
      </c>
      <c r="O1308" s="3">
        <f>VALUE(RIGHT(LEFT(woda[[#This Row],[KodKlienta]],7),2))</f>
        <v>2</v>
      </c>
      <c r="P1308" s="1" t="str">
        <f>RIGHT(woda[[#This Row],[KodKlienta]],3)</f>
        <v>BEM</v>
      </c>
      <c r="Q1308" s="1">
        <f>SUM(woda[[#This Row],[I]:[XII]])</f>
        <v>59</v>
      </c>
      <c r="R1308" s="2">
        <f>woda[[#This Row],[suma ]]/woda[[#This Row],[liczba osób]]</f>
        <v>29.5</v>
      </c>
    </row>
    <row r="1309" spans="1:18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s="1" t="str">
        <f>LEFT(woda[[#This Row],[KodKlienta]],5)</f>
        <v>01308</v>
      </c>
      <c r="O1309" s="3">
        <f>VALUE(RIGHT(LEFT(woda[[#This Row],[KodKlienta]],7),2))</f>
        <v>4</v>
      </c>
      <c r="P1309" s="1" t="str">
        <f>RIGHT(woda[[#This Row],[KodKlienta]],3)</f>
        <v>REM</v>
      </c>
      <c r="Q1309" s="1">
        <f>SUM(woda[[#This Row],[I]:[XII]])</f>
        <v>127</v>
      </c>
      <c r="R1309" s="2">
        <f>woda[[#This Row],[suma ]]/woda[[#This Row],[liczba osób]]</f>
        <v>31.75</v>
      </c>
    </row>
    <row r="1310" spans="1:18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s="1" t="str">
        <f>LEFT(woda[[#This Row],[KodKlienta]],5)</f>
        <v>01309</v>
      </c>
      <c r="O1310" s="3">
        <f>VALUE(RIGHT(LEFT(woda[[#This Row],[KodKlienta]],7),2))</f>
        <v>3</v>
      </c>
      <c r="P1310" s="1" t="str">
        <f>RIGHT(woda[[#This Row],[KodKlienta]],3)</f>
        <v>SRO</v>
      </c>
      <c r="Q1310" s="1">
        <f>SUM(woda[[#This Row],[I]:[XII]])</f>
        <v>101</v>
      </c>
      <c r="R1310" s="2">
        <f>woda[[#This Row],[suma ]]/woda[[#This Row],[liczba osób]]</f>
        <v>33.666666666666664</v>
      </c>
    </row>
    <row r="1311" spans="1:18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s="1" t="str">
        <f>LEFT(woda[[#This Row],[KodKlienta]],5)</f>
        <v>01310</v>
      </c>
      <c r="O1311" s="3">
        <f>VALUE(RIGHT(LEFT(woda[[#This Row],[KodKlienta]],7),2))</f>
        <v>4</v>
      </c>
      <c r="P1311" s="1" t="str">
        <f>RIGHT(woda[[#This Row],[KodKlienta]],3)</f>
        <v>MOK</v>
      </c>
      <c r="Q1311" s="1">
        <f>SUM(woda[[#This Row],[I]:[XII]])</f>
        <v>121</v>
      </c>
      <c r="R1311" s="2">
        <f>woda[[#This Row],[suma ]]/woda[[#This Row],[liczba osób]]</f>
        <v>30.25</v>
      </c>
    </row>
    <row r="1312" spans="1:18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s="1" t="str">
        <f>LEFT(woda[[#This Row],[KodKlienta]],5)</f>
        <v>01311</v>
      </c>
      <c r="O1312" s="3">
        <f>VALUE(RIGHT(LEFT(woda[[#This Row],[KodKlienta]],7),2))</f>
        <v>4</v>
      </c>
      <c r="P1312" s="1" t="str">
        <f>RIGHT(woda[[#This Row],[KodKlienta]],3)</f>
        <v>BIE</v>
      </c>
      <c r="Q1312" s="1">
        <f>SUM(woda[[#This Row],[I]:[XII]])</f>
        <v>124</v>
      </c>
      <c r="R1312" s="2">
        <f>woda[[#This Row],[suma ]]/woda[[#This Row],[liczba osób]]</f>
        <v>31</v>
      </c>
    </row>
    <row r="1313" spans="1:18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s="1" t="str">
        <f>LEFT(woda[[#This Row],[KodKlienta]],5)</f>
        <v>01312</v>
      </c>
      <c r="O1313" s="3">
        <f>VALUE(RIGHT(LEFT(woda[[#This Row],[KodKlienta]],7),2))</f>
        <v>4</v>
      </c>
      <c r="P1313" s="1" t="str">
        <f>RIGHT(woda[[#This Row],[KodKlienta]],3)</f>
        <v>BIE</v>
      </c>
      <c r="Q1313" s="1">
        <f>SUM(woda[[#This Row],[I]:[XII]])</f>
        <v>133</v>
      </c>
      <c r="R1313" s="2">
        <f>woda[[#This Row],[suma ]]/woda[[#This Row],[liczba osób]]</f>
        <v>33.25</v>
      </c>
    </row>
    <row r="1314" spans="1:18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s="1" t="str">
        <f>LEFT(woda[[#This Row],[KodKlienta]],5)</f>
        <v>01313</v>
      </c>
      <c r="O1314" s="3">
        <f>VALUE(RIGHT(LEFT(woda[[#This Row],[KodKlienta]],7),2))</f>
        <v>3</v>
      </c>
      <c r="P1314" s="1" t="str">
        <f>RIGHT(woda[[#This Row],[KodKlienta]],3)</f>
        <v>OCH</v>
      </c>
      <c r="Q1314" s="1">
        <f>SUM(woda[[#This Row],[I]:[XII]])</f>
        <v>91</v>
      </c>
      <c r="R1314" s="2">
        <f>woda[[#This Row],[suma ]]/woda[[#This Row],[liczba osób]]</f>
        <v>30.333333333333332</v>
      </c>
    </row>
    <row r="1315" spans="1:18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s="1" t="str">
        <f>LEFT(woda[[#This Row],[KodKlienta]],5)</f>
        <v>01314</v>
      </c>
      <c r="O1315" s="3">
        <f>VALUE(RIGHT(LEFT(woda[[#This Row],[KodKlienta]],7),2))</f>
        <v>4</v>
      </c>
      <c r="P1315" s="1" t="str">
        <f>RIGHT(woda[[#This Row],[KodKlienta]],3)</f>
        <v>SRO</v>
      </c>
      <c r="Q1315" s="1">
        <f>SUM(woda[[#This Row],[I]:[XII]])</f>
        <v>135</v>
      </c>
      <c r="R1315" s="2">
        <f>woda[[#This Row],[suma ]]/woda[[#This Row],[liczba osób]]</f>
        <v>33.75</v>
      </c>
    </row>
    <row r="1316" spans="1:18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s="1" t="str">
        <f>LEFT(woda[[#This Row],[KodKlienta]],5)</f>
        <v>01315</v>
      </c>
      <c r="O1316" s="3">
        <f>VALUE(RIGHT(LEFT(woda[[#This Row],[KodKlienta]],7),2))</f>
        <v>3</v>
      </c>
      <c r="P1316" s="1" t="str">
        <f>RIGHT(woda[[#This Row],[KodKlienta]],3)</f>
        <v>WOL</v>
      </c>
      <c r="Q1316" s="1">
        <f>SUM(woda[[#This Row],[I]:[XII]])</f>
        <v>86</v>
      </c>
      <c r="R1316" s="2">
        <f>woda[[#This Row],[suma ]]/woda[[#This Row],[liczba osób]]</f>
        <v>28.666666666666668</v>
      </c>
    </row>
    <row r="1317" spans="1:18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s="1" t="str">
        <f>LEFT(woda[[#This Row],[KodKlienta]],5)</f>
        <v>01316</v>
      </c>
      <c r="O1317" s="3">
        <f>VALUE(RIGHT(LEFT(woda[[#This Row],[KodKlienta]],7),2))</f>
        <v>2</v>
      </c>
      <c r="P1317" s="1" t="str">
        <f>RIGHT(woda[[#This Row],[KodKlienta]],3)</f>
        <v>REM</v>
      </c>
      <c r="Q1317" s="1">
        <f>SUM(woda[[#This Row],[I]:[XII]])</f>
        <v>58</v>
      </c>
      <c r="R1317" s="2">
        <f>woda[[#This Row],[suma ]]/woda[[#This Row],[liczba osób]]</f>
        <v>29</v>
      </c>
    </row>
    <row r="1318" spans="1:18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s="1" t="str">
        <f>LEFT(woda[[#This Row],[KodKlienta]],5)</f>
        <v>01317</v>
      </c>
      <c r="O1318" s="3">
        <f>VALUE(RIGHT(LEFT(woda[[#This Row],[KodKlienta]],7),2))</f>
        <v>4</v>
      </c>
      <c r="P1318" s="1" t="str">
        <f>RIGHT(woda[[#This Row],[KodKlienta]],3)</f>
        <v>BIA</v>
      </c>
      <c r="Q1318" s="1">
        <f>SUM(woda[[#This Row],[I]:[XII]])</f>
        <v>126</v>
      </c>
      <c r="R1318" s="2">
        <f>woda[[#This Row],[suma ]]/woda[[#This Row],[liczba osób]]</f>
        <v>31.5</v>
      </c>
    </row>
    <row r="1319" spans="1:18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s="1" t="str">
        <f>LEFT(woda[[#This Row],[KodKlienta]],5)</f>
        <v>01318</v>
      </c>
      <c r="O1319" s="3">
        <f>VALUE(RIGHT(LEFT(woda[[#This Row],[KodKlienta]],7),2))</f>
        <v>4</v>
      </c>
      <c r="P1319" s="1" t="str">
        <f>RIGHT(woda[[#This Row],[KodKlienta]],3)</f>
        <v>OCH</v>
      </c>
      <c r="Q1319" s="1">
        <f>SUM(woda[[#This Row],[I]:[XII]])</f>
        <v>122</v>
      </c>
      <c r="R1319" s="2">
        <f>woda[[#This Row],[suma ]]/woda[[#This Row],[liczba osób]]</f>
        <v>30.5</v>
      </c>
    </row>
    <row r="1320" spans="1:18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s="1" t="str">
        <f>LEFT(woda[[#This Row],[KodKlienta]],5)</f>
        <v>01319</v>
      </c>
      <c r="O1320" s="3">
        <f>VALUE(RIGHT(LEFT(woda[[#This Row],[KodKlienta]],7),2))</f>
        <v>2</v>
      </c>
      <c r="P1320" s="1" t="str">
        <f>RIGHT(woda[[#This Row],[KodKlienta]],3)</f>
        <v>WES</v>
      </c>
      <c r="Q1320" s="1">
        <f>SUM(woda[[#This Row],[I]:[XII]])</f>
        <v>55</v>
      </c>
      <c r="R1320" s="2">
        <f>woda[[#This Row],[suma ]]/woda[[#This Row],[liczba osób]]</f>
        <v>27.5</v>
      </c>
    </row>
    <row r="1321" spans="1:18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s="1" t="str">
        <f>LEFT(woda[[#This Row],[KodKlienta]],5)</f>
        <v>01320</v>
      </c>
      <c r="O1321" s="3">
        <f>VALUE(RIGHT(LEFT(woda[[#This Row],[KodKlienta]],7),2))</f>
        <v>3</v>
      </c>
      <c r="P1321" s="1" t="str">
        <f>RIGHT(woda[[#This Row],[KodKlienta]],3)</f>
        <v>BIE</v>
      </c>
      <c r="Q1321" s="1">
        <f>SUM(woda[[#This Row],[I]:[XII]])</f>
        <v>99</v>
      </c>
      <c r="R1321" s="2">
        <f>woda[[#This Row],[suma ]]/woda[[#This Row],[liczba osób]]</f>
        <v>33</v>
      </c>
    </row>
    <row r="1322" spans="1:18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s="1" t="str">
        <f>LEFT(woda[[#This Row],[KodKlienta]],5)</f>
        <v>01321</v>
      </c>
      <c r="O1322" s="3">
        <f>VALUE(RIGHT(LEFT(woda[[#This Row],[KodKlienta]],7),2))</f>
        <v>2</v>
      </c>
      <c r="P1322" s="1" t="str">
        <f>RIGHT(woda[[#This Row],[KodKlienta]],3)</f>
        <v>WES</v>
      </c>
      <c r="Q1322" s="1">
        <f>SUM(woda[[#This Row],[I]:[XII]])</f>
        <v>56</v>
      </c>
      <c r="R1322" s="2">
        <f>woda[[#This Row],[suma ]]/woda[[#This Row],[liczba osób]]</f>
        <v>28</v>
      </c>
    </row>
    <row r="1323" spans="1:18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s="1" t="str">
        <f>LEFT(woda[[#This Row],[KodKlienta]],5)</f>
        <v>01322</v>
      </c>
      <c r="O1323" s="3">
        <f>VALUE(RIGHT(LEFT(woda[[#This Row],[KodKlienta]],7),2))</f>
        <v>7</v>
      </c>
      <c r="P1323" s="1" t="str">
        <f>RIGHT(woda[[#This Row],[KodKlienta]],3)</f>
        <v>WLO</v>
      </c>
      <c r="Q1323" s="1">
        <f>SUM(woda[[#This Row],[I]:[XII]])</f>
        <v>220</v>
      </c>
      <c r="R1323" s="2">
        <f>woda[[#This Row],[suma ]]/woda[[#This Row],[liczba osób]]</f>
        <v>31.428571428571427</v>
      </c>
    </row>
    <row r="1324" spans="1:18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s="1" t="str">
        <f>LEFT(woda[[#This Row],[KodKlienta]],5)</f>
        <v>01323</v>
      </c>
      <c r="O1324" s="3">
        <f>VALUE(RIGHT(LEFT(woda[[#This Row],[KodKlienta]],7),2))</f>
        <v>4</v>
      </c>
      <c r="P1324" s="1" t="str">
        <f>RIGHT(woda[[#This Row],[KodKlienta]],3)</f>
        <v>WAW</v>
      </c>
      <c r="Q1324" s="1">
        <f>SUM(woda[[#This Row],[I]:[XII]])</f>
        <v>131</v>
      </c>
      <c r="R1324" s="2">
        <f>woda[[#This Row],[suma ]]/woda[[#This Row],[liczba osób]]</f>
        <v>32.75</v>
      </c>
    </row>
    <row r="1325" spans="1:18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s="1" t="str">
        <f>LEFT(woda[[#This Row],[KodKlienta]],5)</f>
        <v>01324</v>
      </c>
      <c r="O1325" s="3">
        <f>VALUE(RIGHT(LEFT(woda[[#This Row],[KodKlienta]],7),2))</f>
        <v>3</v>
      </c>
      <c r="P1325" s="1" t="str">
        <f>RIGHT(woda[[#This Row],[KodKlienta]],3)</f>
        <v>OCH</v>
      </c>
      <c r="Q1325" s="1">
        <f>SUM(woda[[#This Row],[I]:[XII]])</f>
        <v>95</v>
      </c>
      <c r="R1325" s="2">
        <f>woda[[#This Row],[suma ]]/woda[[#This Row],[liczba osób]]</f>
        <v>31.666666666666668</v>
      </c>
    </row>
    <row r="1326" spans="1:18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s="1" t="str">
        <f>LEFT(woda[[#This Row],[KodKlienta]],5)</f>
        <v>01325</v>
      </c>
      <c r="O1326" s="3">
        <f>VALUE(RIGHT(LEFT(woda[[#This Row],[KodKlienta]],7),2))</f>
        <v>3</v>
      </c>
      <c r="P1326" s="1" t="str">
        <f>RIGHT(woda[[#This Row],[KodKlienta]],3)</f>
        <v>WOL</v>
      </c>
      <c r="Q1326" s="1">
        <f>SUM(woda[[#This Row],[I]:[XII]])</f>
        <v>93</v>
      </c>
      <c r="R1326" s="2">
        <f>woda[[#This Row],[suma ]]/woda[[#This Row],[liczba osób]]</f>
        <v>31</v>
      </c>
    </row>
    <row r="1327" spans="1:18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s="1" t="str">
        <f>LEFT(woda[[#This Row],[KodKlienta]],5)</f>
        <v>01326</v>
      </c>
      <c r="O1327" s="3">
        <f>VALUE(RIGHT(LEFT(woda[[#This Row],[KodKlienta]],7),2))</f>
        <v>4</v>
      </c>
      <c r="P1327" s="1" t="str">
        <f>RIGHT(woda[[#This Row],[KodKlienta]],3)</f>
        <v>SRO</v>
      </c>
      <c r="Q1327" s="1">
        <f>SUM(woda[[#This Row],[I]:[XII]])</f>
        <v>136</v>
      </c>
      <c r="R1327" s="2">
        <f>woda[[#This Row],[suma ]]/woda[[#This Row],[liczba osób]]</f>
        <v>34</v>
      </c>
    </row>
    <row r="1328" spans="1:18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s="1" t="str">
        <f>LEFT(woda[[#This Row],[KodKlienta]],5)</f>
        <v>01327</v>
      </c>
      <c r="O1328" s="3">
        <f>VALUE(RIGHT(LEFT(woda[[#This Row],[KodKlienta]],7),2))</f>
        <v>7</v>
      </c>
      <c r="P1328" s="1" t="str">
        <f>RIGHT(woda[[#This Row],[KodKlienta]],3)</f>
        <v>SRO</v>
      </c>
      <c r="Q1328" s="1">
        <f>SUM(woda[[#This Row],[I]:[XII]])</f>
        <v>211</v>
      </c>
      <c r="R1328" s="2">
        <f>woda[[#This Row],[suma ]]/woda[[#This Row],[liczba osób]]</f>
        <v>30.142857142857142</v>
      </c>
    </row>
    <row r="1329" spans="1:18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s="1" t="str">
        <f>LEFT(woda[[#This Row],[KodKlienta]],5)</f>
        <v>01328</v>
      </c>
      <c r="O1329" s="3">
        <f>VALUE(RIGHT(LEFT(woda[[#This Row],[KodKlienta]],7),2))</f>
        <v>3</v>
      </c>
      <c r="P1329" s="1" t="str">
        <f>RIGHT(woda[[#This Row],[KodKlienta]],3)</f>
        <v>BIE</v>
      </c>
      <c r="Q1329" s="1">
        <f>SUM(woda[[#This Row],[I]:[XII]])</f>
        <v>96</v>
      </c>
      <c r="R1329" s="2">
        <f>woda[[#This Row],[suma ]]/woda[[#This Row],[liczba osób]]</f>
        <v>32</v>
      </c>
    </row>
    <row r="1330" spans="1:18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s="1" t="str">
        <f>LEFT(woda[[#This Row],[KodKlienta]],5)</f>
        <v>01329</v>
      </c>
      <c r="O1330" s="3">
        <f>VALUE(RIGHT(LEFT(woda[[#This Row],[KodKlienta]],7),2))</f>
        <v>3</v>
      </c>
      <c r="P1330" s="1" t="str">
        <f>RIGHT(woda[[#This Row],[KodKlienta]],3)</f>
        <v>WIL</v>
      </c>
      <c r="Q1330" s="1">
        <f>SUM(woda[[#This Row],[I]:[XII]])</f>
        <v>92</v>
      </c>
      <c r="R1330" s="2">
        <f>woda[[#This Row],[suma ]]/woda[[#This Row],[liczba osób]]</f>
        <v>30.666666666666668</v>
      </c>
    </row>
    <row r="1331" spans="1:18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s="1" t="str">
        <f>LEFT(woda[[#This Row],[KodKlienta]],5)</f>
        <v>01330</v>
      </c>
      <c r="O1331" s="3">
        <f>VALUE(RIGHT(LEFT(woda[[#This Row],[KodKlienta]],7),2))</f>
        <v>1</v>
      </c>
      <c r="P1331" s="1" t="str">
        <f>RIGHT(woda[[#This Row],[KodKlienta]],3)</f>
        <v>MOK</v>
      </c>
      <c r="Q1331" s="1">
        <f>SUM(woda[[#This Row],[I]:[XII]])</f>
        <v>30</v>
      </c>
      <c r="R1331" s="2">
        <f>woda[[#This Row],[suma ]]/woda[[#This Row],[liczba osób]]</f>
        <v>30</v>
      </c>
    </row>
    <row r="1332" spans="1:18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s="1" t="str">
        <f>LEFT(woda[[#This Row],[KodKlienta]],5)</f>
        <v>01331</v>
      </c>
      <c r="O1332" s="3">
        <f>VALUE(RIGHT(LEFT(woda[[#This Row],[KodKlienta]],7),2))</f>
        <v>1</v>
      </c>
      <c r="P1332" s="1" t="str">
        <f>RIGHT(woda[[#This Row],[KodKlienta]],3)</f>
        <v>ZOL</v>
      </c>
      <c r="Q1332" s="1">
        <f>SUM(woda[[#This Row],[I]:[XII]])</f>
        <v>31</v>
      </c>
      <c r="R1332" s="2">
        <f>woda[[#This Row],[suma ]]/woda[[#This Row],[liczba osób]]</f>
        <v>31</v>
      </c>
    </row>
    <row r="1333" spans="1:18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s="1" t="str">
        <f>LEFT(woda[[#This Row],[KodKlienta]],5)</f>
        <v>01332</v>
      </c>
      <c r="O1333" s="3">
        <f>VALUE(RIGHT(LEFT(woda[[#This Row],[KodKlienta]],7),2))</f>
        <v>4</v>
      </c>
      <c r="P1333" s="1" t="str">
        <f>RIGHT(woda[[#This Row],[KodKlienta]],3)</f>
        <v>SRO</v>
      </c>
      <c r="Q1333" s="1">
        <f>SUM(woda[[#This Row],[I]:[XII]])</f>
        <v>128</v>
      </c>
      <c r="R1333" s="2">
        <f>woda[[#This Row],[suma ]]/woda[[#This Row],[liczba osób]]</f>
        <v>32</v>
      </c>
    </row>
    <row r="1334" spans="1:18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s="1" t="str">
        <f>LEFT(woda[[#This Row],[KodKlienta]],5)</f>
        <v>01333</v>
      </c>
      <c r="O1334" s="3">
        <f>VALUE(RIGHT(LEFT(woda[[#This Row],[KodKlienta]],7),2))</f>
        <v>5</v>
      </c>
      <c r="P1334" s="1" t="str">
        <f>RIGHT(woda[[#This Row],[KodKlienta]],3)</f>
        <v>WOL</v>
      </c>
      <c r="Q1334" s="1">
        <f>SUM(woda[[#This Row],[I]:[XII]])</f>
        <v>163</v>
      </c>
      <c r="R1334" s="2">
        <f>woda[[#This Row],[suma ]]/woda[[#This Row],[liczba osób]]</f>
        <v>32.6</v>
      </c>
    </row>
    <row r="1335" spans="1:18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s="1" t="str">
        <f>LEFT(woda[[#This Row],[KodKlienta]],5)</f>
        <v>01334</v>
      </c>
      <c r="O1335" s="3">
        <f>VALUE(RIGHT(LEFT(woda[[#This Row],[KodKlienta]],7),2))</f>
        <v>2</v>
      </c>
      <c r="P1335" s="1" t="str">
        <f>RIGHT(woda[[#This Row],[KodKlienta]],3)</f>
        <v>URU</v>
      </c>
      <c r="Q1335" s="1">
        <f>SUM(woda[[#This Row],[I]:[XII]])</f>
        <v>59</v>
      </c>
      <c r="R1335" s="2">
        <f>woda[[#This Row],[suma ]]/woda[[#This Row],[liczba osób]]</f>
        <v>29.5</v>
      </c>
    </row>
    <row r="1336" spans="1:18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s="1" t="str">
        <f>LEFT(woda[[#This Row],[KodKlienta]],5)</f>
        <v>01335</v>
      </c>
      <c r="O1336" s="3">
        <f>VALUE(RIGHT(LEFT(woda[[#This Row],[KodKlienta]],7),2))</f>
        <v>2</v>
      </c>
      <c r="P1336" s="1" t="str">
        <f>RIGHT(woda[[#This Row],[KodKlienta]],3)</f>
        <v>URY</v>
      </c>
      <c r="Q1336" s="1">
        <f>SUM(woda[[#This Row],[I]:[XII]])</f>
        <v>58</v>
      </c>
      <c r="R1336" s="2">
        <f>woda[[#This Row],[suma ]]/woda[[#This Row],[liczba osób]]</f>
        <v>29</v>
      </c>
    </row>
    <row r="1337" spans="1:18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s="1" t="str">
        <f>LEFT(woda[[#This Row],[KodKlienta]],5)</f>
        <v>01336</v>
      </c>
      <c r="O1337" s="3">
        <f>VALUE(RIGHT(LEFT(woda[[#This Row],[KodKlienta]],7),2))</f>
        <v>2</v>
      </c>
      <c r="P1337" s="1" t="str">
        <f>RIGHT(woda[[#This Row],[KodKlienta]],3)</f>
        <v>BIE</v>
      </c>
      <c r="Q1337" s="1">
        <f>SUM(woda[[#This Row],[I]:[XII]])</f>
        <v>61</v>
      </c>
      <c r="R1337" s="2">
        <f>woda[[#This Row],[suma ]]/woda[[#This Row],[liczba osób]]</f>
        <v>30.5</v>
      </c>
    </row>
    <row r="1338" spans="1:18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s="1" t="str">
        <f>LEFT(woda[[#This Row],[KodKlienta]],5)</f>
        <v>01337</v>
      </c>
      <c r="O1338" s="3">
        <f>VALUE(RIGHT(LEFT(woda[[#This Row],[KodKlienta]],7),2))</f>
        <v>2</v>
      </c>
      <c r="P1338" s="1" t="str">
        <f>RIGHT(woda[[#This Row],[KodKlienta]],3)</f>
        <v>BIE</v>
      </c>
      <c r="Q1338" s="1">
        <f>SUM(woda[[#This Row],[I]:[XII]])</f>
        <v>57</v>
      </c>
      <c r="R1338" s="2">
        <f>woda[[#This Row],[suma ]]/woda[[#This Row],[liczba osób]]</f>
        <v>28.5</v>
      </c>
    </row>
    <row r="1339" spans="1:18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s="1" t="str">
        <f>LEFT(woda[[#This Row],[KodKlienta]],5)</f>
        <v>01338</v>
      </c>
      <c r="O1339" s="3">
        <f>VALUE(RIGHT(LEFT(woda[[#This Row],[KodKlienta]],7),2))</f>
        <v>2</v>
      </c>
      <c r="P1339" s="1" t="str">
        <f>RIGHT(woda[[#This Row],[KodKlienta]],3)</f>
        <v>BIE</v>
      </c>
      <c r="Q1339" s="1">
        <f>SUM(woda[[#This Row],[I]:[XII]])</f>
        <v>59</v>
      </c>
      <c r="R1339" s="2">
        <f>woda[[#This Row],[suma ]]/woda[[#This Row],[liczba osób]]</f>
        <v>29.5</v>
      </c>
    </row>
    <row r="1340" spans="1:18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s="1" t="str">
        <f>LEFT(woda[[#This Row],[KodKlienta]],5)</f>
        <v>01339</v>
      </c>
      <c r="O1340" s="3">
        <f>VALUE(RIGHT(LEFT(woda[[#This Row],[KodKlienta]],7),2))</f>
        <v>1</v>
      </c>
      <c r="P1340" s="1" t="str">
        <f>RIGHT(woda[[#This Row],[KodKlienta]],3)</f>
        <v>BIE</v>
      </c>
      <c r="Q1340" s="1">
        <f>SUM(woda[[#This Row],[I]:[XII]])</f>
        <v>28</v>
      </c>
      <c r="R1340" s="2">
        <f>woda[[#This Row],[suma ]]/woda[[#This Row],[liczba osób]]</f>
        <v>28</v>
      </c>
    </row>
    <row r="1341" spans="1:18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s="1" t="str">
        <f>LEFT(woda[[#This Row],[KodKlienta]],5)</f>
        <v>01340</v>
      </c>
      <c r="O1341" s="3">
        <f>VALUE(RIGHT(LEFT(woda[[#This Row],[KodKlienta]],7),2))</f>
        <v>6</v>
      </c>
      <c r="P1341" s="1" t="str">
        <f>RIGHT(woda[[#This Row],[KodKlienta]],3)</f>
        <v>WES</v>
      </c>
      <c r="Q1341" s="1">
        <f>SUM(woda[[#This Row],[I]:[XII]])</f>
        <v>186</v>
      </c>
      <c r="R1341" s="2">
        <f>woda[[#This Row],[suma ]]/woda[[#This Row],[liczba osób]]</f>
        <v>31</v>
      </c>
    </row>
    <row r="1342" spans="1:18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s="1" t="str">
        <f>LEFT(woda[[#This Row],[KodKlienta]],5)</f>
        <v>01341</v>
      </c>
      <c r="O1342" s="3">
        <f>VALUE(RIGHT(LEFT(woda[[#This Row],[KodKlienta]],7),2))</f>
        <v>3</v>
      </c>
      <c r="P1342" s="1" t="str">
        <f>RIGHT(woda[[#This Row],[KodKlienta]],3)</f>
        <v>BIA</v>
      </c>
      <c r="Q1342" s="1">
        <f>SUM(woda[[#This Row],[I]:[XII]])</f>
        <v>90</v>
      </c>
      <c r="R1342" s="2">
        <f>woda[[#This Row],[suma ]]/woda[[#This Row],[liczba osób]]</f>
        <v>30</v>
      </c>
    </row>
    <row r="1343" spans="1:18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s="1" t="str">
        <f>LEFT(woda[[#This Row],[KodKlienta]],5)</f>
        <v>01342</v>
      </c>
      <c r="O1343" s="3">
        <f>VALUE(RIGHT(LEFT(woda[[#This Row],[KodKlienta]],7),2))</f>
        <v>4</v>
      </c>
      <c r="P1343" s="1" t="str">
        <f>RIGHT(woda[[#This Row],[KodKlienta]],3)</f>
        <v>WOL</v>
      </c>
      <c r="Q1343" s="1">
        <f>SUM(woda[[#This Row],[I]:[XII]])</f>
        <v>130</v>
      </c>
      <c r="R1343" s="2">
        <f>woda[[#This Row],[suma ]]/woda[[#This Row],[liczba osób]]</f>
        <v>32.5</v>
      </c>
    </row>
    <row r="1344" spans="1:18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s="1" t="str">
        <f>LEFT(woda[[#This Row],[KodKlienta]],5)</f>
        <v>01343</v>
      </c>
      <c r="O1344" s="3">
        <f>VALUE(RIGHT(LEFT(woda[[#This Row],[KodKlienta]],7),2))</f>
        <v>4</v>
      </c>
      <c r="P1344" s="1" t="str">
        <f>RIGHT(woda[[#This Row],[KodKlienta]],3)</f>
        <v>WES</v>
      </c>
      <c r="Q1344" s="1">
        <f>SUM(woda[[#This Row],[I]:[XII]])</f>
        <v>121</v>
      </c>
      <c r="R1344" s="2">
        <f>woda[[#This Row],[suma ]]/woda[[#This Row],[liczba osób]]</f>
        <v>30.25</v>
      </c>
    </row>
    <row r="1345" spans="1:18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s="1" t="str">
        <f>LEFT(woda[[#This Row],[KodKlienta]],5)</f>
        <v>01344</v>
      </c>
      <c r="O1345" s="3">
        <f>VALUE(RIGHT(LEFT(woda[[#This Row],[KodKlienta]],7),2))</f>
        <v>3</v>
      </c>
      <c r="P1345" s="1" t="str">
        <f>RIGHT(woda[[#This Row],[KodKlienta]],3)</f>
        <v>REM</v>
      </c>
      <c r="Q1345" s="1">
        <f>SUM(woda[[#This Row],[I]:[XII]])</f>
        <v>95</v>
      </c>
      <c r="R1345" s="2">
        <f>woda[[#This Row],[suma ]]/woda[[#This Row],[liczba osób]]</f>
        <v>31.666666666666668</v>
      </c>
    </row>
    <row r="1346" spans="1:18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s="1" t="str">
        <f>LEFT(woda[[#This Row],[KodKlienta]],5)</f>
        <v>01345</v>
      </c>
      <c r="O1346" s="3">
        <f>VALUE(RIGHT(LEFT(woda[[#This Row],[KodKlienta]],7),2))</f>
        <v>7</v>
      </c>
      <c r="P1346" s="1" t="str">
        <f>RIGHT(woda[[#This Row],[KodKlienta]],3)</f>
        <v>URY</v>
      </c>
      <c r="Q1346" s="1">
        <f>SUM(woda[[#This Row],[I]:[XII]])</f>
        <v>221</v>
      </c>
      <c r="R1346" s="2">
        <f>woda[[#This Row],[suma ]]/woda[[#This Row],[liczba osób]]</f>
        <v>31.571428571428573</v>
      </c>
    </row>
    <row r="1347" spans="1:18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s="1" t="str">
        <f>LEFT(woda[[#This Row],[KodKlienta]],5)</f>
        <v>01346</v>
      </c>
      <c r="O1347" s="3">
        <f>VALUE(RIGHT(LEFT(woda[[#This Row],[KodKlienta]],7),2))</f>
        <v>3</v>
      </c>
      <c r="P1347" s="1" t="str">
        <f>RIGHT(woda[[#This Row],[KodKlienta]],3)</f>
        <v>BIA</v>
      </c>
      <c r="Q1347" s="1">
        <f>SUM(woda[[#This Row],[I]:[XII]])</f>
        <v>93</v>
      </c>
      <c r="R1347" s="2">
        <f>woda[[#This Row],[suma ]]/woda[[#This Row],[liczba osób]]</f>
        <v>31</v>
      </c>
    </row>
    <row r="1348" spans="1:18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s="1" t="str">
        <f>LEFT(woda[[#This Row],[KodKlienta]],5)</f>
        <v>01347</v>
      </c>
      <c r="O1348" s="3">
        <f>VALUE(RIGHT(LEFT(woda[[#This Row],[KodKlienta]],7),2))</f>
        <v>1</v>
      </c>
      <c r="P1348" s="1" t="str">
        <f>RIGHT(woda[[#This Row],[KodKlienta]],3)</f>
        <v>URY</v>
      </c>
      <c r="Q1348" s="1">
        <f>SUM(woda[[#This Row],[I]:[XII]])</f>
        <v>29</v>
      </c>
      <c r="R1348" s="2">
        <f>woda[[#This Row],[suma ]]/woda[[#This Row],[liczba osób]]</f>
        <v>29</v>
      </c>
    </row>
    <row r="1349" spans="1:18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s="1" t="str">
        <f>LEFT(woda[[#This Row],[KodKlienta]],5)</f>
        <v>01348</v>
      </c>
      <c r="O1349" s="3">
        <f>VALUE(RIGHT(LEFT(woda[[#This Row],[KodKlienta]],7),2))</f>
        <v>7</v>
      </c>
      <c r="P1349" s="1" t="str">
        <f>RIGHT(woda[[#This Row],[KodKlienta]],3)</f>
        <v>OCH</v>
      </c>
      <c r="Q1349" s="1">
        <f>SUM(woda[[#This Row],[I]:[XII]])</f>
        <v>211</v>
      </c>
      <c r="R1349" s="2">
        <f>woda[[#This Row],[suma ]]/woda[[#This Row],[liczba osób]]</f>
        <v>30.142857142857142</v>
      </c>
    </row>
    <row r="1350" spans="1:18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s="1" t="str">
        <f>LEFT(woda[[#This Row],[KodKlienta]],5)</f>
        <v>01349</v>
      </c>
      <c r="O1350" s="3">
        <f>VALUE(RIGHT(LEFT(woda[[#This Row],[KodKlienta]],7),2))</f>
        <v>4</v>
      </c>
      <c r="P1350" s="1" t="str">
        <f>RIGHT(woda[[#This Row],[KodKlienta]],3)</f>
        <v>PRA</v>
      </c>
      <c r="Q1350" s="1">
        <f>SUM(woda[[#This Row],[I]:[XII]])</f>
        <v>123</v>
      </c>
      <c r="R1350" s="2">
        <f>woda[[#This Row],[suma ]]/woda[[#This Row],[liczba osób]]</f>
        <v>30.75</v>
      </c>
    </row>
    <row r="1351" spans="1:18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s="1" t="str">
        <f>LEFT(woda[[#This Row],[KodKlienta]],5)</f>
        <v>01350</v>
      </c>
      <c r="O1351" s="3">
        <f>VALUE(RIGHT(LEFT(woda[[#This Row],[KodKlienta]],7),2))</f>
        <v>2</v>
      </c>
      <c r="P1351" s="1" t="str">
        <f>RIGHT(woda[[#This Row],[KodKlienta]],3)</f>
        <v>PRA</v>
      </c>
      <c r="Q1351" s="1">
        <f>SUM(woda[[#This Row],[I]:[XII]])</f>
        <v>53</v>
      </c>
      <c r="R1351" s="2">
        <f>woda[[#This Row],[suma ]]/woda[[#This Row],[liczba osób]]</f>
        <v>26.5</v>
      </c>
    </row>
    <row r="1352" spans="1:18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s="1" t="str">
        <f>LEFT(woda[[#This Row],[KodKlienta]],5)</f>
        <v>01351</v>
      </c>
      <c r="O1352" s="3">
        <f>VALUE(RIGHT(LEFT(woda[[#This Row],[KodKlienta]],7),2))</f>
        <v>2</v>
      </c>
      <c r="P1352" s="1" t="str">
        <f>RIGHT(woda[[#This Row],[KodKlienta]],3)</f>
        <v>REM</v>
      </c>
      <c r="Q1352" s="1">
        <f>SUM(woda[[#This Row],[I]:[XII]])</f>
        <v>59</v>
      </c>
      <c r="R1352" s="2">
        <f>woda[[#This Row],[suma ]]/woda[[#This Row],[liczba osób]]</f>
        <v>29.5</v>
      </c>
    </row>
    <row r="1353" spans="1:18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s="1" t="str">
        <f>LEFT(woda[[#This Row],[KodKlienta]],5)</f>
        <v>01352</v>
      </c>
      <c r="O1353" s="3">
        <f>VALUE(RIGHT(LEFT(woda[[#This Row],[KodKlienta]],7),2))</f>
        <v>4</v>
      </c>
      <c r="P1353" s="1" t="str">
        <f>RIGHT(woda[[#This Row],[KodKlienta]],3)</f>
        <v>SRO</v>
      </c>
      <c r="Q1353" s="1">
        <f>SUM(woda[[#This Row],[I]:[XII]])</f>
        <v>115</v>
      </c>
      <c r="R1353" s="2">
        <f>woda[[#This Row],[suma ]]/woda[[#This Row],[liczba osób]]</f>
        <v>28.75</v>
      </c>
    </row>
    <row r="1354" spans="1:18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s="1" t="str">
        <f>LEFT(woda[[#This Row],[KodKlienta]],5)</f>
        <v>01353</v>
      </c>
      <c r="O1354" s="3">
        <f>VALUE(RIGHT(LEFT(woda[[#This Row],[KodKlienta]],7),2))</f>
        <v>3</v>
      </c>
      <c r="P1354" s="1" t="str">
        <f>RIGHT(woda[[#This Row],[KodKlienta]],3)</f>
        <v>WLO</v>
      </c>
      <c r="Q1354" s="1">
        <f>SUM(woda[[#This Row],[I]:[XII]])</f>
        <v>94</v>
      </c>
      <c r="R1354" s="2">
        <f>woda[[#This Row],[suma ]]/woda[[#This Row],[liczba osób]]</f>
        <v>31.333333333333332</v>
      </c>
    </row>
    <row r="1355" spans="1:18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s="1" t="str">
        <f>LEFT(woda[[#This Row],[KodKlienta]],5)</f>
        <v>01354</v>
      </c>
      <c r="O1355" s="3">
        <f>VALUE(RIGHT(LEFT(woda[[#This Row],[KodKlienta]],7),2))</f>
        <v>2</v>
      </c>
      <c r="P1355" s="1" t="str">
        <f>RIGHT(woda[[#This Row],[KodKlienta]],3)</f>
        <v>OCH</v>
      </c>
      <c r="Q1355" s="1">
        <f>SUM(woda[[#This Row],[I]:[XII]])</f>
        <v>62</v>
      </c>
      <c r="R1355" s="2">
        <f>woda[[#This Row],[suma ]]/woda[[#This Row],[liczba osób]]</f>
        <v>31</v>
      </c>
    </row>
    <row r="1356" spans="1:18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s="1" t="str">
        <f>LEFT(woda[[#This Row],[KodKlienta]],5)</f>
        <v>01355</v>
      </c>
      <c r="O1356" s="3">
        <f>VALUE(RIGHT(LEFT(woda[[#This Row],[KodKlienta]],7),2))</f>
        <v>3</v>
      </c>
      <c r="P1356" s="1" t="str">
        <f>RIGHT(woda[[#This Row],[KodKlienta]],3)</f>
        <v>URU</v>
      </c>
      <c r="Q1356" s="1">
        <f>SUM(woda[[#This Row],[I]:[XII]])</f>
        <v>86</v>
      </c>
      <c r="R1356" s="2">
        <f>woda[[#This Row],[suma ]]/woda[[#This Row],[liczba osób]]</f>
        <v>28.666666666666668</v>
      </c>
    </row>
    <row r="1357" spans="1:18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s="1" t="str">
        <f>LEFT(woda[[#This Row],[KodKlienta]],5)</f>
        <v>01356</v>
      </c>
      <c r="O1357" s="3">
        <f>VALUE(RIGHT(LEFT(woda[[#This Row],[KodKlienta]],7),2))</f>
        <v>4</v>
      </c>
      <c r="P1357" s="1" t="str">
        <f>RIGHT(woda[[#This Row],[KodKlienta]],3)</f>
        <v>URY</v>
      </c>
      <c r="Q1357" s="1">
        <f>SUM(woda[[#This Row],[I]:[XII]])</f>
        <v>120</v>
      </c>
      <c r="R1357" s="2">
        <f>woda[[#This Row],[suma ]]/woda[[#This Row],[liczba osób]]</f>
        <v>30</v>
      </c>
    </row>
    <row r="1358" spans="1:18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s="1" t="str">
        <f>LEFT(woda[[#This Row],[KodKlienta]],5)</f>
        <v>01357</v>
      </c>
      <c r="O1358" s="3">
        <f>VALUE(RIGHT(LEFT(woda[[#This Row],[KodKlienta]],7),2))</f>
        <v>4</v>
      </c>
      <c r="P1358" s="1" t="str">
        <f>RIGHT(woda[[#This Row],[KodKlienta]],3)</f>
        <v>WOL</v>
      </c>
      <c r="Q1358" s="1">
        <f>SUM(woda[[#This Row],[I]:[XII]])</f>
        <v>131</v>
      </c>
      <c r="R1358" s="2">
        <f>woda[[#This Row],[suma ]]/woda[[#This Row],[liczba osób]]</f>
        <v>32.75</v>
      </c>
    </row>
    <row r="1359" spans="1:18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s="1" t="str">
        <f>LEFT(woda[[#This Row],[KodKlienta]],5)</f>
        <v>01358</v>
      </c>
      <c r="O1359" s="3">
        <f>VALUE(RIGHT(LEFT(woda[[#This Row],[KodKlienta]],7),2))</f>
        <v>1</v>
      </c>
      <c r="P1359" s="1" t="str">
        <f>RIGHT(woda[[#This Row],[KodKlienta]],3)</f>
        <v>WIL</v>
      </c>
      <c r="Q1359" s="1">
        <f>SUM(woda[[#This Row],[I]:[XII]])</f>
        <v>31</v>
      </c>
      <c r="R1359" s="2">
        <f>woda[[#This Row],[suma ]]/woda[[#This Row],[liczba osób]]</f>
        <v>31</v>
      </c>
    </row>
    <row r="1360" spans="1:18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s="1" t="str">
        <f>LEFT(woda[[#This Row],[KodKlienta]],5)</f>
        <v>01359</v>
      </c>
      <c r="O1360" s="3">
        <f>VALUE(RIGHT(LEFT(woda[[#This Row],[KodKlienta]],7),2))</f>
        <v>2</v>
      </c>
      <c r="P1360" s="1" t="str">
        <f>RIGHT(woda[[#This Row],[KodKlienta]],3)</f>
        <v>TAR</v>
      </c>
      <c r="Q1360" s="1">
        <f>SUM(woda[[#This Row],[I]:[XII]])</f>
        <v>57</v>
      </c>
      <c r="R1360" s="2">
        <f>woda[[#This Row],[suma ]]/woda[[#This Row],[liczba osób]]</f>
        <v>28.5</v>
      </c>
    </row>
    <row r="1361" spans="1:18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s="1" t="str">
        <f>LEFT(woda[[#This Row],[KodKlienta]],5)</f>
        <v>01360</v>
      </c>
      <c r="O1361" s="3">
        <f>VALUE(RIGHT(LEFT(woda[[#This Row],[KodKlienta]],7),2))</f>
        <v>3</v>
      </c>
      <c r="P1361" s="1" t="str">
        <f>RIGHT(woda[[#This Row],[KodKlienta]],3)</f>
        <v>TAR</v>
      </c>
      <c r="Q1361" s="1">
        <f>SUM(woda[[#This Row],[I]:[XII]])</f>
        <v>91</v>
      </c>
      <c r="R1361" s="2">
        <f>woda[[#This Row],[suma ]]/woda[[#This Row],[liczba osób]]</f>
        <v>30.333333333333332</v>
      </c>
    </row>
    <row r="1362" spans="1:18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s="1" t="str">
        <f>LEFT(woda[[#This Row],[KodKlienta]],5)</f>
        <v>01361</v>
      </c>
      <c r="O1362" s="3">
        <f>VALUE(RIGHT(LEFT(woda[[#This Row],[KodKlienta]],7),2))</f>
        <v>7</v>
      </c>
      <c r="P1362" s="1" t="str">
        <f>RIGHT(woda[[#This Row],[KodKlienta]],3)</f>
        <v>URY</v>
      </c>
      <c r="Q1362" s="1">
        <f>SUM(woda[[#This Row],[I]:[XII]])</f>
        <v>214</v>
      </c>
      <c r="R1362" s="2">
        <f>woda[[#This Row],[suma ]]/woda[[#This Row],[liczba osób]]</f>
        <v>30.571428571428573</v>
      </c>
    </row>
    <row r="1363" spans="1:18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s="1" t="str">
        <f>LEFT(woda[[#This Row],[KodKlienta]],5)</f>
        <v>01362</v>
      </c>
      <c r="O1363" s="3">
        <f>VALUE(RIGHT(LEFT(woda[[#This Row],[KodKlienta]],7),2))</f>
        <v>3</v>
      </c>
      <c r="P1363" s="1" t="str">
        <f>RIGHT(woda[[#This Row],[KodKlienta]],3)</f>
        <v>REM</v>
      </c>
      <c r="Q1363" s="1">
        <f>SUM(woda[[#This Row],[I]:[XII]])</f>
        <v>93</v>
      </c>
      <c r="R1363" s="2">
        <f>woda[[#This Row],[suma ]]/woda[[#This Row],[liczba osób]]</f>
        <v>31</v>
      </c>
    </row>
    <row r="1364" spans="1:18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s="1" t="str">
        <f>LEFT(woda[[#This Row],[KodKlienta]],5)</f>
        <v>01363</v>
      </c>
      <c r="O1364" s="3">
        <f>VALUE(RIGHT(LEFT(woda[[#This Row],[KodKlienta]],7),2))</f>
        <v>3</v>
      </c>
      <c r="P1364" s="1" t="str">
        <f>RIGHT(woda[[#This Row],[KodKlienta]],3)</f>
        <v>PRA</v>
      </c>
      <c r="Q1364" s="1">
        <f>SUM(woda[[#This Row],[I]:[XII]])</f>
        <v>91</v>
      </c>
      <c r="R1364" s="2">
        <f>woda[[#This Row],[suma ]]/woda[[#This Row],[liczba osób]]</f>
        <v>30.333333333333332</v>
      </c>
    </row>
    <row r="1365" spans="1:18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s="1" t="str">
        <f>LEFT(woda[[#This Row],[KodKlienta]],5)</f>
        <v>01364</v>
      </c>
      <c r="O1365" s="3">
        <f>VALUE(RIGHT(LEFT(woda[[#This Row],[KodKlienta]],7),2))</f>
        <v>5</v>
      </c>
      <c r="P1365" s="1" t="str">
        <f>RIGHT(woda[[#This Row],[KodKlienta]],3)</f>
        <v>WLO</v>
      </c>
      <c r="Q1365" s="1">
        <f>SUM(woda[[#This Row],[I]:[XII]])</f>
        <v>154</v>
      </c>
      <c r="R1365" s="2">
        <f>woda[[#This Row],[suma ]]/woda[[#This Row],[liczba osób]]</f>
        <v>30.8</v>
      </c>
    </row>
    <row r="1366" spans="1:18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s="1" t="str">
        <f>LEFT(woda[[#This Row],[KodKlienta]],5)</f>
        <v>01365</v>
      </c>
      <c r="O1366" s="3">
        <f>VALUE(RIGHT(LEFT(woda[[#This Row],[KodKlienta]],7),2))</f>
        <v>2</v>
      </c>
      <c r="P1366" s="1" t="str">
        <f>RIGHT(woda[[#This Row],[KodKlienta]],3)</f>
        <v>BEM</v>
      </c>
      <c r="Q1366" s="1">
        <f>SUM(woda[[#This Row],[I]:[XII]])</f>
        <v>59</v>
      </c>
      <c r="R1366" s="2">
        <f>woda[[#This Row],[suma ]]/woda[[#This Row],[liczba osób]]</f>
        <v>29.5</v>
      </c>
    </row>
    <row r="1367" spans="1:18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s="1" t="str">
        <f>LEFT(woda[[#This Row],[KodKlienta]],5)</f>
        <v>01366</v>
      </c>
      <c r="O1367" s="3">
        <f>VALUE(RIGHT(LEFT(woda[[#This Row],[KodKlienta]],7),2))</f>
        <v>3</v>
      </c>
      <c r="P1367" s="1" t="str">
        <f>RIGHT(woda[[#This Row],[KodKlienta]],3)</f>
        <v>OCH</v>
      </c>
      <c r="Q1367" s="1">
        <f>SUM(woda[[#This Row],[I]:[XII]])</f>
        <v>94</v>
      </c>
      <c r="R1367" s="2">
        <f>woda[[#This Row],[suma ]]/woda[[#This Row],[liczba osób]]</f>
        <v>31.333333333333332</v>
      </c>
    </row>
    <row r="1368" spans="1:18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s="1" t="str">
        <f>LEFT(woda[[#This Row],[KodKlienta]],5)</f>
        <v>01367</v>
      </c>
      <c r="O1368" s="3">
        <f>VALUE(RIGHT(LEFT(woda[[#This Row],[KodKlienta]],7),2))</f>
        <v>3</v>
      </c>
      <c r="P1368" s="1" t="str">
        <f>RIGHT(woda[[#This Row],[KodKlienta]],3)</f>
        <v>URU</v>
      </c>
      <c r="Q1368" s="1">
        <f>SUM(woda[[#This Row],[I]:[XII]])</f>
        <v>89</v>
      </c>
      <c r="R1368" s="2">
        <f>woda[[#This Row],[suma ]]/woda[[#This Row],[liczba osób]]</f>
        <v>29.666666666666668</v>
      </c>
    </row>
    <row r="1369" spans="1:18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s="1" t="str">
        <f>LEFT(woda[[#This Row],[KodKlienta]],5)</f>
        <v>01368</v>
      </c>
      <c r="O1369" s="3">
        <f>VALUE(RIGHT(LEFT(woda[[#This Row],[KodKlienta]],7),2))</f>
        <v>4</v>
      </c>
      <c r="P1369" s="1" t="str">
        <f>RIGHT(woda[[#This Row],[KodKlienta]],3)</f>
        <v>WAW</v>
      </c>
      <c r="Q1369" s="1">
        <f>SUM(woda[[#This Row],[I]:[XII]])</f>
        <v>132</v>
      </c>
      <c r="R1369" s="2">
        <f>woda[[#This Row],[suma ]]/woda[[#This Row],[liczba osób]]</f>
        <v>33</v>
      </c>
    </row>
    <row r="1370" spans="1:18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s="1" t="str">
        <f>LEFT(woda[[#This Row],[KodKlienta]],5)</f>
        <v>01369</v>
      </c>
      <c r="O1370" s="3">
        <f>VALUE(RIGHT(LEFT(woda[[#This Row],[KodKlienta]],7),2))</f>
        <v>1</v>
      </c>
      <c r="P1370" s="1" t="str">
        <f>RIGHT(woda[[#This Row],[KodKlienta]],3)</f>
        <v>BEM</v>
      </c>
      <c r="Q1370" s="1">
        <f>SUM(woda[[#This Row],[I]:[XII]])</f>
        <v>30</v>
      </c>
      <c r="R1370" s="2">
        <f>woda[[#This Row],[suma ]]/woda[[#This Row],[liczba osób]]</f>
        <v>30</v>
      </c>
    </row>
    <row r="1371" spans="1:18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s="1" t="str">
        <f>LEFT(woda[[#This Row],[KodKlienta]],5)</f>
        <v>01370</v>
      </c>
      <c r="O1371" s="3">
        <f>VALUE(RIGHT(LEFT(woda[[#This Row],[KodKlienta]],7),2))</f>
        <v>3</v>
      </c>
      <c r="P1371" s="1" t="str">
        <f>RIGHT(woda[[#This Row],[KodKlienta]],3)</f>
        <v>WLO</v>
      </c>
      <c r="Q1371" s="1">
        <f>SUM(woda[[#This Row],[I]:[XII]])</f>
        <v>95</v>
      </c>
      <c r="R1371" s="2">
        <f>woda[[#This Row],[suma ]]/woda[[#This Row],[liczba osób]]</f>
        <v>31.666666666666668</v>
      </c>
    </row>
    <row r="1372" spans="1:18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s="1" t="str">
        <f>LEFT(woda[[#This Row],[KodKlienta]],5)</f>
        <v>01371</v>
      </c>
      <c r="O1372" s="3">
        <f>VALUE(RIGHT(LEFT(woda[[#This Row],[KodKlienta]],7),2))</f>
        <v>2</v>
      </c>
      <c r="P1372" s="1" t="str">
        <f>RIGHT(woda[[#This Row],[KodKlienta]],3)</f>
        <v>WES</v>
      </c>
      <c r="Q1372" s="1">
        <f>SUM(woda[[#This Row],[I]:[XII]])</f>
        <v>55</v>
      </c>
      <c r="R1372" s="2">
        <f>woda[[#This Row],[suma ]]/woda[[#This Row],[liczba osób]]</f>
        <v>27.5</v>
      </c>
    </row>
    <row r="1373" spans="1:18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s="1" t="str">
        <f>LEFT(woda[[#This Row],[KodKlienta]],5)</f>
        <v>01372</v>
      </c>
      <c r="O1373" s="3">
        <f>VALUE(RIGHT(LEFT(woda[[#This Row],[KodKlienta]],7),2))</f>
        <v>7</v>
      </c>
      <c r="P1373" s="1" t="str">
        <f>RIGHT(woda[[#This Row],[KodKlienta]],3)</f>
        <v>URU</v>
      </c>
      <c r="Q1373" s="1">
        <f>SUM(woda[[#This Row],[I]:[XII]])</f>
        <v>205</v>
      </c>
      <c r="R1373" s="2">
        <f>woda[[#This Row],[suma ]]/woda[[#This Row],[liczba osób]]</f>
        <v>29.285714285714285</v>
      </c>
    </row>
    <row r="1374" spans="1:18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s="1" t="str">
        <f>LEFT(woda[[#This Row],[KodKlienta]],5)</f>
        <v>01373</v>
      </c>
      <c r="O1374" s="3">
        <f>VALUE(RIGHT(LEFT(woda[[#This Row],[KodKlienta]],7),2))</f>
        <v>5</v>
      </c>
      <c r="P1374" s="1" t="str">
        <f>RIGHT(woda[[#This Row],[KodKlienta]],3)</f>
        <v>PRA</v>
      </c>
      <c r="Q1374" s="1">
        <f>SUM(woda[[#This Row],[I]:[XII]])</f>
        <v>152</v>
      </c>
      <c r="R1374" s="2">
        <f>woda[[#This Row],[suma ]]/woda[[#This Row],[liczba osób]]</f>
        <v>30.4</v>
      </c>
    </row>
    <row r="1375" spans="1:18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s="1" t="str">
        <f>LEFT(woda[[#This Row],[KodKlienta]],5)</f>
        <v>01374</v>
      </c>
      <c r="O1375" s="3">
        <f>VALUE(RIGHT(LEFT(woda[[#This Row],[KodKlienta]],7),2))</f>
        <v>3</v>
      </c>
      <c r="P1375" s="1" t="str">
        <f>RIGHT(woda[[#This Row],[KodKlienta]],3)</f>
        <v>WAW</v>
      </c>
      <c r="Q1375" s="1">
        <f>SUM(woda[[#This Row],[I]:[XII]])</f>
        <v>95</v>
      </c>
      <c r="R1375" s="2">
        <f>woda[[#This Row],[suma ]]/woda[[#This Row],[liczba osób]]</f>
        <v>31.666666666666668</v>
      </c>
    </row>
    <row r="1376" spans="1:18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s="1" t="str">
        <f>LEFT(woda[[#This Row],[KodKlienta]],5)</f>
        <v>01375</v>
      </c>
      <c r="O1376" s="3">
        <f>VALUE(RIGHT(LEFT(woda[[#This Row],[KodKlienta]],7),2))</f>
        <v>4</v>
      </c>
      <c r="P1376" s="1" t="str">
        <f>RIGHT(woda[[#This Row],[KodKlienta]],3)</f>
        <v>REM</v>
      </c>
      <c r="Q1376" s="1">
        <f>SUM(woda[[#This Row],[I]:[XII]])</f>
        <v>127</v>
      </c>
      <c r="R1376" s="2">
        <f>woda[[#This Row],[suma ]]/woda[[#This Row],[liczba osób]]</f>
        <v>31.75</v>
      </c>
    </row>
    <row r="1377" spans="1:18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s="1" t="str">
        <f>LEFT(woda[[#This Row],[KodKlienta]],5)</f>
        <v>01376</v>
      </c>
      <c r="O1377" s="3">
        <f>VALUE(RIGHT(LEFT(woda[[#This Row],[KodKlienta]],7),2))</f>
        <v>4</v>
      </c>
      <c r="P1377" s="1" t="str">
        <f>RIGHT(woda[[#This Row],[KodKlienta]],3)</f>
        <v>MOK</v>
      </c>
      <c r="Q1377" s="1">
        <f>SUM(woda[[#This Row],[I]:[XII]])</f>
        <v>127</v>
      </c>
      <c r="R1377" s="2">
        <f>woda[[#This Row],[suma ]]/woda[[#This Row],[liczba osób]]</f>
        <v>31.75</v>
      </c>
    </row>
    <row r="1378" spans="1:18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s="1" t="str">
        <f>LEFT(woda[[#This Row],[KodKlienta]],5)</f>
        <v>01377</v>
      </c>
      <c r="O1378" s="3">
        <f>VALUE(RIGHT(LEFT(woda[[#This Row],[KodKlienta]],7),2))</f>
        <v>1</v>
      </c>
      <c r="P1378" s="1" t="str">
        <f>RIGHT(woda[[#This Row],[KodKlienta]],3)</f>
        <v>OCH</v>
      </c>
      <c r="Q1378" s="1">
        <f>SUM(woda[[#This Row],[I]:[XII]])</f>
        <v>27</v>
      </c>
      <c r="R1378" s="2">
        <f>woda[[#This Row],[suma ]]/woda[[#This Row],[liczba osób]]</f>
        <v>27</v>
      </c>
    </row>
    <row r="1379" spans="1:18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s="1" t="str">
        <f>LEFT(woda[[#This Row],[KodKlienta]],5)</f>
        <v>01378</v>
      </c>
      <c r="O1379" s="3">
        <f>VALUE(RIGHT(LEFT(woda[[#This Row],[KodKlienta]],7),2))</f>
        <v>3</v>
      </c>
      <c r="P1379" s="1" t="str">
        <f>RIGHT(woda[[#This Row],[KodKlienta]],3)</f>
        <v>ZOL</v>
      </c>
      <c r="Q1379" s="1">
        <f>SUM(woda[[#This Row],[I]:[XII]])</f>
        <v>98</v>
      </c>
      <c r="R1379" s="2">
        <f>woda[[#This Row],[suma ]]/woda[[#This Row],[liczba osób]]</f>
        <v>32.666666666666664</v>
      </c>
    </row>
    <row r="1380" spans="1:18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s="1" t="str">
        <f>LEFT(woda[[#This Row],[KodKlienta]],5)</f>
        <v>01379</v>
      </c>
      <c r="O1380" s="3">
        <f>VALUE(RIGHT(LEFT(woda[[#This Row],[KodKlienta]],7),2))</f>
        <v>2</v>
      </c>
      <c r="P1380" s="1" t="str">
        <f>RIGHT(woda[[#This Row],[KodKlienta]],3)</f>
        <v>URU</v>
      </c>
      <c r="Q1380" s="1">
        <f>SUM(woda[[#This Row],[I]:[XII]])</f>
        <v>54</v>
      </c>
      <c r="R1380" s="2">
        <f>woda[[#This Row],[suma ]]/woda[[#This Row],[liczba osób]]</f>
        <v>27</v>
      </c>
    </row>
    <row r="1381" spans="1:18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s="1" t="str">
        <f>LEFT(woda[[#This Row],[KodKlienta]],5)</f>
        <v>01380</v>
      </c>
      <c r="O1381" s="3">
        <f>VALUE(RIGHT(LEFT(woda[[#This Row],[KodKlienta]],7),2))</f>
        <v>2</v>
      </c>
      <c r="P1381" s="1" t="str">
        <f>RIGHT(woda[[#This Row],[KodKlienta]],3)</f>
        <v>WLO</v>
      </c>
      <c r="Q1381" s="1">
        <f>SUM(woda[[#This Row],[I]:[XII]])</f>
        <v>62</v>
      </c>
      <c r="R1381" s="2">
        <f>woda[[#This Row],[suma ]]/woda[[#This Row],[liczba osób]]</f>
        <v>31</v>
      </c>
    </row>
    <row r="1382" spans="1:18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s="1" t="str">
        <f>LEFT(woda[[#This Row],[KodKlienta]],5)</f>
        <v>01381</v>
      </c>
      <c r="O1382" s="3">
        <f>VALUE(RIGHT(LEFT(woda[[#This Row],[KodKlienta]],7),2))</f>
        <v>4</v>
      </c>
      <c r="P1382" s="1" t="str">
        <f>RIGHT(woda[[#This Row],[KodKlienta]],3)</f>
        <v>ZOL</v>
      </c>
      <c r="Q1382" s="1">
        <f>SUM(woda[[#This Row],[I]:[XII]])</f>
        <v>135</v>
      </c>
      <c r="R1382" s="2">
        <f>woda[[#This Row],[suma ]]/woda[[#This Row],[liczba osób]]</f>
        <v>33.75</v>
      </c>
    </row>
    <row r="1383" spans="1:18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s="1" t="str">
        <f>LEFT(woda[[#This Row],[KodKlienta]],5)</f>
        <v>01382</v>
      </c>
      <c r="O1383" s="3">
        <f>VALUE(RIGHT(LEFT(woda[[#This Row],[KodKlienta]],7),2))</f>
        <v>1</v>
      </c>
      <c r="P1383" s="1" t="str">
        <f>RIGHT(woda[[#This Row],[KodKlienta]],3)</f>
        <v>TAR</v>
      </c>
      <c r="Q1383" s="1">
        <f>SUM(woda[[#This Row],[I]:[XII]])</f>
        <v>28</v>
      </c>
      <c r="R1383" s="2">
        <f>woda[[#This Row],[suma ]]/woda[[#This Row],[liczba osób]]</f>
        <v>28</v>
      </c>
    </row>
    <row r="1384" spans="1:18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s="1" t="str">
        <f>LEFT(woda[[#This Row],[KodKlienta]],5)</f>
        <v>01383</v>
      </c>
      <c r="O1384" s="3">
        <f>VALUE(RIGHT(LEFT(woda[[#This Row],[KodKlienta]],7),2))</f>
        <v>6</v>
      </c>
      <c r="P1384" s="1" t="str">
        <f>RIGHT(woda[[#This Row],[KodKlienta]],3)</f>
        <v>PRA</v>
      </c>
      <c r="Q1384" s="1">
        <f>SUM(woda[[#This Row],[I]:[XII]])</f>
        <v>173</v>
      </c>
      <c r="R1384" s="2">
        <f>woda[[#This Row],[suma ]]/woda[[#This Row],[liczba osób]]</f>
        <v>28.833333333333332</v>
      </c>
    </row>
    <row r="1385" spans="1:18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s="1" t="str">
        <f>LEFT(woda[[#This Row],[KodKlienta]],5)</f>
        <v>01384</v>
      </c>
      <c r="O1385" s="3">
        <f>VALUE(RIGHT(LEFT(woda[[#This Row],[KodKlienta]],7),2))</f>
        <v>3</v>
      </c>
      <c r="P1385" s="1" t="str">
        <f>RIGHT(woda[[#This Row],[KodKlienta]],3)</f>
        <v>TAR</v>
      </c>
      <c r="Q1385" s="1">
        <f>SUM(woda[[#This Row],[I]:[XII]])</f>
        <v>97</v>
      </c>
      <c r="R1385" s="2">
        <f>woda[[#This Row],[suma ]]/woda[[#This Row],[liczba osób]]</f>
        <v>32.333333333333336</v>
      </c>
    </row>
    <row r="1386" spans="1:18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s="1" t="str">
        <f>LEFT(woda[[#This Row],[KodKlienta]],5)</f>
        <v>01385</v>
      </c>
      <c r="O1386" s="3">
        <f>VALUE(RIGHT(LEFT(woda[[#This Row],[KodKlienta]],7),2))</f>
        <v>1</v>
      </c>
      <c r="P1386" s="1" t="str">
        <f>RIGHT(woda[[#This Row],[KodKlienta]],3)</f>
        <v>OCH</v>
      </c>
      <c r="Q1386" s="1">
        <f>SUM(woda[[#This Row],[I]:[XII]])</f>
        <v>30</v>
      </c>
      <c r="R1386" s="2">
        <f>woda[[#This Row],[suma ]]/woda[[#This Row],[liczba osób]]</f>
        <v>30</v>
      </c>
    </row>
    <row r="1387" spans="1:18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s="1" t="str">
        <f>LEFT(woda[[#This Row],[KodKlienta]],5)</f>
        <v>01386</v>
      </c>
      <c r="O1387" s="3">
        <f>VALUE(RIGHT(LEFT(woda[[#This Row],[KodKlienta]],7),2))</f>
        <v>3</v>
      </c>
      <c r="P1387" s="1" t="str">
        <f>RIGHT(woda[[#This Row],[KodKlienta]],3)</f>
        <v>WLO</v>
      </c>
      <c r="Q1387" s="1">
        <f>SUM(woda[[#This Row],[I]:[XII]])</f>
        <v>98</v>
      </c>
      <c r="R1387" s="2">
        <f>woda[[#This Row],[suma ]]/woda[[#This Row],[liczba osób]]</f>
        <v>32.666666666666664</v>
      </c>
    </row>
    <row r="1388" spans="1:18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s="1" t="str">
        <f>LEFT(woda[[#This Row],[KodKlienta]],5)</f>
        <v>01387</v>
      </c>
      <c r="O1388" s="3">
        <f>VALUE(RIGHT(LEFT(woda[[#This Row],[KodKlienta]],7),2))</f>
        <v>3</v>
      </c>
      <c r="P1388" s="1" t="str">
        <f>RIGHT(woda[[#This Row],[KodKlienta]],3)</f>
        <v>WLO</v>
      </c>
      <c r="Q1388" s="1">
        <f>SUM(woda[[#This Row],[I]:[XII]])</f>
        <v>91</v>
      </c>
      <c r="R1388" s="2">
        <f>woda[[#This Row],[suma ]]/woda[[#This Row],[liczba osób]]</f>
        <v>30.333333333333332</v>
      </c>
    </row>
    <row r="1389" spans="1:18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s="1" t="str">
        <f>LEFT(woda[[#This Row],[KodKlienta]],5)</f>
        <v>01388</v>
      </c>
      <c r="O1389" s="3">
        <f>VALUE(RIGHT(LEFT(woda[[#This Row],[KodKlienta]],7),2))</f>
        <v>3</v>
      </c>
      <c r="P1389" s="1" t="str">
        <f>RIGHT(woda[[#This Row],[KodKlienta]],3)</f>
        <v>REM</v>
      </c>
      <c r="Q1389" s="1">
        <f>SUM(woda[[#This Row],[I]:[XII]])</f>
        <v>89</v>
      </c>
      <c r="R1389" s="2">
        <f>woda[[#This Row],[suma ]]/woda[[#This Row],[liczba osób]]</f>
        <v>29.666666666666668</v>
      </c>
    </row>
    <row r="1390" spans="1:18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s="1" t="str">
        <f>LEFT(woda[[#This Row],[KodKlienta]],5)</f>
        <v>01389</v>
      </c>
      <c r="O1390" s="3">
        <f>VALUE(RIGHT(LEFT(woda[[#This Row],[KodKlienta]],7),2))</f>
        <v>3</v>
      </c>
      <c r="P1390" s="1" t="str">
        <f>RIGHT(woda[[#This Row],[KodKlienta]],3)</f>
        <v>WLO</v>
      </c>
      <c r="Q1390" s="1">
        <f>SUM(woda[[#This Row],[I]:[XII]])</f>
        <v>93</v>
      </c>
      <c r="R1390" s="2">
        <f>woda[[#This Row],[suma ]]/woda[[#This Row],[liczba osób]]</f>
        <v>31</v>
      </c>
    </row>
    <row r="1391" spans="1:18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s="1" t="str">
        <f>LEFT(woda[[#This Row],[KodKlienta]],5)</f>
        <v>01390</v>
      </c>
      <c r="O1391" s="3">
        <f>VALUE(RIGHT(LEFT(woda[[#This Row],[KodKlienta]],7),2))</f>
        <v>6</v>
      </c>
      <c r="P1391" s="1" t="str">
        <f>RIGHT(woda[[#This Row],[KodKlienta]],3)</f>
        <v>URY</v>
      </c>
      <c r="Q1391" s="1">
        <f>SUM(woda[[#This Row],[I]:[XII]])</f>
        <v>170</v>
      </c>
      <c r="R1391" s="2">
        <f>woda[[#This Row],[suma ]]/woda[[#This Row],[liczba osób]]</f>
        <v>28.333333333333332</v>
      </c>
    </row>
    <row r="1392" spans="1:18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s="1" t="str">
        <f>LEFT(woda[[#This Row],[KodKlienta]],5)</f>
        <v>01391</v>
      </c>
      <c r="O1392" s="3">
        <f>VALUE(RIGHT(LEFT(woda[[#This Row],[KodKlienta]],7),2))</f>
        <v>1</v>
      </c>
      <c r="P1392" s="1" t="str">
        <f>RIGHT(woda[[#This Row],[KodKlienta]],3)</f>
        <v>OCH</v>
      </c>
      <c r="Q1392" s="1">
        <f>SUM(woda[[#This Row],[I]:[XII]])</f>
        <v>29</v>
      </c>
      <c r="R1392" s="2">
        <f>woda[[#This Row],[suma ]]/woda[[#This Row],[liczba osób]]</f>
        <v>29</v>
      </c>
    </row>
    <row r="1393" spans="1:18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s="1" t="str">
        <f>LEFT(woda[[#This Row],[KodKlienta]],5)</f>
        <v>01392</v>
      </c>
      <c r="O1393" s="3">
        <f>VALUE(RIGHT(LEFT(woda[[#This Row],[KodKlienta]],7),2))</f>
        <v>6</v>
      </c>
      <c r="P1393" s="1" t="str">
        <f>RIGHT(woda[[#This Row],[KodKlienta]],3)</f>
        <v>OCH</v>
      </c>
      <c r="Q1393" s="1">
        <f>SUM(woda[[#This Row],[I]:[XII]])</f>
        <v>190</v>
      </c>
      <c r="R1393" s="2">
        <f>woda[[#This Row],[suma ]]/woda[[#This Row],[liczba osób]]</f>
        <v>31.666666666666668</v>
      </c>
    </row>
    <row r="1394" spans="1:18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s="1" t="str">
        <f>LEFT(woda[[#This Row],[KodKlienta]],5)</f>
        <v>01393</v>
      </c>
      <c r="O1394" s="3">
        <f>VALUE(RIGHT(LEFT(woda[[#This Row],[KodKlienta]],7),2))</f>
        <v>1</v>
      </c>
      <c r="P1394" s="1" t="str">
        <f>RIGHT(woda[[#This Row],[KodKlienta]],3)</f>
        <v>OCH</v>
      </c>
      <c r="Q1394" s="1">
        <f>SUM(woda[[#This Row],[I]:[XII]])</f>
        <v>29</v>
      </c>
      <c r="R1394" s="2">
        <f>woda[[#This Row],[suma ]]/woda[[#This Row],[liczba osób]]</f>
        <v>29</v>
      </c>
    </row>
    <row r="1395" spans="1:18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s="1" t="str">
        <f>LEFT(woda[[#This Row],[KodKlienta]],5)</f>
        <v>01394</v>
      </c>
      <c r="O1395" s="3">
        <f>VALUE(RIGHT(LEFT(woda[[#This Row],[KodKlienta]],7),2))</f>
        <v>3</v>
      </c>
      <c r="P1395" s="1" t="str">
        <f>RIGHT(woda[[#This Row],[KodKlienta]],3)</f>
        <v>BIA</v>
      </c>
      <c r="Q1395" s="1">
        <f>SUM(woda[[#This Row],[I]:[XII]])</f>
        <v>93</v>
      </c>
      <c r="R1395" s="2">
        <f>woda[[#This Row],[suma ]]/woda[[#This Row],[liczba osób]]</f>
        <v>31</v>
      </c>
    </row>
    <row r="1396" spans="1:18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s="1" t="str">
        <f>LEFT(woda[[#This Row],[KodKlienta]],5)</f>
        <v>01395</v>
      </c>
      <c r="O1396" s="3">
        <f>VALUE(RIGHT(LEFT(woda[[#This Row],[KodKlienta]],7),2))</f>
        <v>4</v>
      </c>
      <c r="P1396" s="1" t="str">
        <f>RIGHT(woda[[#This Row],[KodKlienta]],3)</f>
        <v>BIA</v>
      </c>
      <c r="Q1396" s="1">
        <f>SUM(woda[[#This Row],[I]:[XII]])</f>
        <v>121</v>
      </c>
      <c r="R1396" s="2">
        <f>woda[[#This Row],[suma ]]/woda[[#This Row],[liczba osób]]</f>
        <v>30.25</v>
      </c>
    </row>
    <row r="1397" spans="1:18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s="1" t="str">
        <f>LEFT(woda[[#This Row],[KodKlienta]],5)</f>
        <v>01396</v>
      </c>
      <c r="O1397" s="3">
        <f>VALUE(RIGHT(LEFT(woda[[#This Row],[KodKlienta]],7),2))</f>
        <v>5</v>
      </c>
      <c r="P1397" s="1" t="str">
        <f>RIGHT(woda[[#This Row],[KodKlienta]],3)</f>
        <v>WAW</v>
      </c>
      <c r="Q1397" s="1">
        <f>SUM(woda[[#This Row],[I]:[XII]])</f>
        <v>165</v>
      </c>
      <c r="R1397" s="2">
        <f>woda[[#This Row],[suma ]]/woda[[#This Row],[liczba osób]]</f>
        <v>33</v>
      </c>
    </row>
    <row r="1398" spans="1:18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s="1" t="str">
        <f>LEFT(woda[[#This Row],[KodKlienta]],5)</f>
        <v>01397</v>
      </c>
      <c r="O1398" s="3">
        <f>VALUE(RIGHT(LEFT(woda[[#This Row],[KodKlienta]],7),2))</f>
        <v>3</v>
      </c>
      <c r="P1398" s="1" t="str">
        <f>RIGHT(woda[[#This Row],[KodKlienta]],3)</f>
        <v>URU</v>
      </c>
      <c r="Q1398" s="1">
        <f>SUM(woda[[#This Row],[I]:[XII]])</f>
        <v>90</v>
      </c>
      <c r="R1398" s="2">
        <f>woda[[#This Row],[suma ]]/woda[[#This Row],[liczba osób]]</f>
        <v>30</v>
      </c>
    </row>
    <row r="1399" spans="1:18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s="1" t="str">
        <f>LEFT(woda[[#This Row],[KodKlienta]],5)</f>
        <v>01398</v>
      </c>
      <c r="O1399" s="3">
        <f>VALUE(RIGHT(LEFT(woda[[#This Row],[KodKlienta]],7),2))</f>
        <v>4</v>
      </c>
      <c r="P1399" s="1" t="str">
        <f>RIGHT(woda[[#This Row],[KodKlienta]],3)</f>
        <v>WOL</v>
      </c>
      <c r="Q1399" s="1">
        <f>SUM(woda[[#This Row],[I]:[XII]])</f>
        <v>126</v>
      </c>
      <c r="R1399" s="2">
        <f>woda[[#This Row],[suma ]]/woda[[#This Row],[liczba osób]]</f>
        <v>31.5</v>
      </c>
    </row>
    <row r="1400" spans="1:18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s="1" t="str">
        <f>LEFT(woda[[#This Row],[KodKlienta]],5)</f>
        <v>01399</v>
      </c>
      <c r="O1400" s="3">
        <f>VALUE(RIGHT(LEFT(woda[[#This Row],[KodKlienta]],7),2))</f>
        <v>4</v>
      </c>
      <c r="P1400" s="1" t="str">
        <f>RIGHT(woda[[#This Row],[KodKlienta]],3)</f>
        <v>URU</v>
      </c>
      <c r="Q1400" s="1">
        <f>SUM(woda[[#This Row],[I]:[XII]])</f>
        <v>131</v>
      </c>
      <c r="R1400" s="2">
        <f>woda[[#This Row],[suma ]]/woda[[#This Row],[liczba osób]]</f>
        <v>32.75</v>
      </c>
    </row>
    <row r="1401" spans="1:18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s="1" t="str">
        <f>LEFT(woda[[#This Row],[KodKlienta]],5)</f>
        <v>01400</v>
      </c>
      <c r="O1401" s="3">
        <f>VALUE(RIGHT(LEFT(woda[[#This Row],[KodKlienta]],7),2))</f>
        <v>3</v>
      </c>
      <c r="P1401" s="1" t="str">
        <f>RIGHT(woda[[#This Row],[KodKlienta]],3)</f>
        <v>WOL</v>
      </c>
      <c r="Q1401" s="1">
        <f>SUM(woda[[#This Row],[I]:[XII]])</f>
        <v>100</v>
      </c>
      <c r="R1401" s="2">
        <f>woda[[#This Row],[suma ]]/woda[[#This Row],[liczba osób]]</f>
        <v>33.333333333333336</v>
      </c>
    </row>
    <row r="1402" spans="1:18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s="1" t="str">
        <f>LEFT(woda[[#This Row],[KodKlienta]],5)</f>
        <v>01401</v>
      </c>
      <c r="O1402" s="3">
        <f>VALUE(RIGHT(LEFT(woda[[#This Row],[KodKlienta]],7),2))</f>
        <v>2</v>
      </c>
      <c r="P1402" s="1" t="str">
        <f>RIGHT(woda[[#This Row],[KodKlienta]],3)</f>
        <v>URY</v>
      </c>
      <c r="Q1402" s="1">
        <f>SUM(woda[[#This Row],[I]:[XII]])</f>
        <v>59</v>
      </c>
      <c r="R1402" s="2">
        <f>woda[[#This Row],[suma ]]/woda[[#This Row],[liczba osób]]</f>
        <v>29.5</v>
      </c>
    </row>
    <row r="1403" spans="1:18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s="1" t="str">
        <f>LEFT(woda[[#This Row],[KodKlienta]],5)</f>
        <v>01402</v>
      </c>
      <c r="O1403" s="3">
        <f>VALUE(RIGHT(LEFT(woda[[#This Row],[KodKlienta]],7),2))</f>
        <v>4</v>
      </c>
      <c r="P1403" s="1" t="str">
        <f>RIGHT(woda[[#This Row],[KodKlienta]],3)</f>
        <v>MOK</v>
      </c>
      <c r="Q1403" s="1">
        <f>SUM(woda[[#This Row],[I]:[XII]])</f>
        <v>121</v>
      </c>
      <c r="R1403" s="2">
        <f>woda[[#This Row],[suma ]]/woda[[#This Row],[liczba osób]]</f>
        <v>30.25</v>
      </c>
    </row>
    <row r="1404" spans="1:18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s="1" t="str">
        <f>LEFT(woda[[#This Row],[KodKlienta]],5)</f>
        <v>01403</v>
      </c>
      <c r="O1404" s="3">
        <f>VALUE(RIGHT(LEFT(woda[[#This Row],[KodKlienta]],7),2))</f>
        <v>4</v>
      </c>
      <c r="P1404" s="1" t="str">
        <f>RIGHT(woda[[#This Row],[KodKlienta]],3)</f>
        <v>WIL</v>
      </c>
      <c r="Q1404" s="1">
        <f>SUM(woda[[#This Row],[I]:[XII]])</f>
        <v>113</v>
      </c>
      <c r="R1404" s="2">
        <f>woda[[#This Row],[suma ]]/woda[[#This Row],[liczba osób]]</f>
        <v>28.25</v>
      </c>
    </row>
    <row r="1405" spans="1:18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s="1" t="str">
        <f>LEFT(woda[[#This Row],[KodKlienta]],5)</f>
        <v>01404</v>
      </c>
      <c r="O1405" s="3">
        <f>VALUE(RIGHT(LEFT(woda[[#This Row],[KodKlienta]],7),2))</f>
        <v>4</v>
      </c>
      <c r="P1405" s="1" t="str">
        <f>RIGHT(woda[[#This Row],[KodKlienta]],3)</f>
        <v>WOL</v>
      </c>
      <c r="Q1405" s="1">
        <f>SUM(woda[[#This Row],[I]:[XII]])</f>
        <v>137</v>
      </c>
      <c r="R1405" s="2">
        <f>woda[[#This Row],[suma ]]/woda[[#This Row],[liczba osób]]</f>
        <v>34.25</v>
      </c>
    </row>
    <row r="1406" spans="1:18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s="1" t="str">
        <f>LEFT(woda[[#This Row],[KodKlienta]],5)</f>
        <v>01405</v>
      </c>
      <c r="O1406" s="3">
        <f>VALUE(RIGHT(LEFT(woda[[#This Row],[KodKlienta]],7),2))</f>
        <v>4</v>
      </c>
      <c r="P1406" s="1" t="str">
        <f>RIGHT(woda[[#This Row],[KodKlienta]],3)</f>
        <v>ZOL</v>
      </c>
      <c r="Q1406" s="1">
        <f>SUM(woda[[#This Row],[I]:[XII]])</f>
        <v>132</v>
      </c>
      <c r="R1406" s="2">
        <f>woda[[#This Row],[suma ]]/woda[[#This Row],[liczba osób]]</f>
        <v>33</v>
      </c>
    </row>
    <row r="1407" spans="1:18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s="1" t="str">
        <f>LEFT(woda[[#This Row],[KodKlienta]],5)</f>
        <v>01406</v>
      </c>
      <c r="O1407" s="3">
        <f>VALUE(RIGHT(LEFT(woda[[#This Row],[KodKlienta]],7),2))</f>
        <v>5</v>
      </c>
      <c r="P1407" s="1" t="str">
        <f>RIGHT(woda[[#This Row],[KodKlienta]],3)</f>
        <v>MOK</v>
      </c>
      <c r="Q1407" s="1">
        <f>SUM(woda[[#This Row],[I]:[XII]])</f>
        <v>159</v>
      </c>
      <c r="R1407" s="2">
        <f>woda[[#This Row],[suma ]]/woda[[#This Row],[liczba osób]]</f>
        <v>31.8</v>
      </c>
    </row>
    <row r="1408" spans="1:18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s="1" t="str">
        <f>LEFT(woda[[#This Row],[KodKlienta]],5)</f>
        <v>01407</v>
      </c>
      <c r="O1408" s="3">
        <f>VALUE(RIGHT(LEFT(woda[[#This Row],[KodKlienta]],7),2))</f>
        <v>2</v>
      </c>
      <c r="P1408" s="1" t="str">
        <f>RIGHT(woda[[#This Row],[KodKlienta]],3)</f>
        <v>BEM</v>
      </c>
      <c r="Q1408" s="1">
        <f>SUM(woda[[#This Row],[I]:[XII]])</f>
        <v>62</v>
      </c>
      <c r="R1408" s="2">
        <f>woda[[#This Row],[suma ]]/woda[[#This Row],[liczba osób]]</f>
        <v>31</v>
      </c>
    </row>
    <row r="1409" spans="1:18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s="1" t="str">
        <f>LEFT(woda[[#This Row],[KodKlienta]],5)</f>
        <v>01408</v>
      </c>
      <c r="O1409" s="3">
        <f>VALUE(RIGHT(LEFT(woda[[#This Row],[KodKlienta]],7),2))</f>
        <v>3</v>
      </c>
      <c r="P1409" s="1" t="str">
        <f>RIGHT(woda[[#This Row],[KodKlienta]],3)</f>
        <v>OCH</v>
      </c>
      <c r="Q1409" s="1">
        <f>SUM(woda[[#This Row],[I]:[XII]])</f>
        <v>90</v>
      </c>
      <c r="R1409" s="2">
        <f>woda[[#This Row],[suma ]]/woda[[#This Row],[liczba osób]]</f>
        <v>30</v>
      </c>
    </row>
    <row r="1410" spans="1:18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s="1" t="str">
        <f>LEFT(woda[[#This Row],[KodKlienta]],5)</f>
        <v>01409</v>
      </c>
      <c r="O1410" s="3">
        <f>VALUE(RIGHT(LEFT(woda[[#This Row],[KodKlienta]],7),2))</f>
        <v>5</v>
      </c>
      <c r="P1410" s="1" t="str">
        <f>RIGHT(woda[[#This Row],[KodKlienta]],3)</f>
        <v>TAR</v>
      </c>
      <c r="Q1410" s="1">
        <f>SUM(woda[[#This Row],[I]:[XII]])</f>
        <v>163</v>
      </c>
      <c r="R1410" s="2">
        <f>woda[[#This Row],[suma ]]/woda[[#This Row],[liczba osób]]</f>
        <v>32.6</v>
      </c>
    </row>
    <row r="1411" spans="1:18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s="1" t="str">
        <f>LEFT(woda[[#This Row],[KodKlienta]],5)</f>
        <v>01410</v>
      </c>
      <c r="O1411" s="3">
        <f>VALUE(RIGHT(LEFT(woda[[#This Row],[KodKlienta]],7),2))</f>
        <v>4</v>
      </c>
      <c r="P1411" s="1" t="str">
        <f>RIGHT(woda[[#This Row],[KodKlienta]],3)</f>
        <v>WOL</v>
      </c>
      <c r="Q1411" s="1">
        <f>SUM(woda[[#This Row],[I]:[XII]])</f>
        <v>137</v>
      </c>
      <c r="R1411" s="2">
        <f>woda[[#This Row],[suma ]]/woda[[#This Row],[liczba osób]]</f>
        <v>34.25</v>
      </c>
    </row>
    <row r="1412" spans="1:18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s="1" t="str">
        <f>LEFT(woda[[#This Row],[KodKlienta]],5)</f>
        <v>01411</v>
      </c>
      <c r="O1412" s="3">
        <f>VALUE(RIGHT(LEFT(woda[[#This Row],[KodKlienta]],7),2))</f>
        <v>5</v>
      </c>
      <c r="P1412" s="1" t="str">
        <f>RIGHT(woda[[#This Row],[KodKlienta]],3)</f>
        <v>WLO</v>
      </c>
      <c r="Q1412" s="1">
        <f>SUM(woda[[#This Row],[I]:[XII]])</f>
        <v>155</v>
      </c>
      <c r="R1412" s="2">
        <f>woda[[#This Row],[suma ]]/woda[[#This Row],[liczba osób]]</f>
        <v>31</v>
      </c>
    </row>
    <row r="1413" spans="1:18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s="1" t="str">
        <f>LEFT(woda[[#This Row],[KodKlienta]],5)</f>
        <v>01412</v>
      </c>
      <c r="O1413" s="3">
        <f>VALUE(RIGHT(LEFT(woda[[#This Row],[KodKlienta]],7),2))</f>
        <v>1</v>
      </c>
      <c r="P1413" s="1" t="str">
        <f>RIGHT(woda[[#This Row],[KodKlienta]],3)</f>
        <v>WLO</v>
      </c>
      <c r="Q1413" s="1">
        <f>SUM(woda[[#This Row],[I]:[XII]])</f>
        <v>27</v>
      </c>
      <c r="R1413" s="2">
        <f>woda[[#This Row],[suma ]]/woda[[#This Row],[liczba osób]]</f>
        <v>27</v>
      </c>
    </row>
    <row r="1414" spans="1:18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s="1" t="str">
        <f>LEFT(woda[[#This Row],[KodKlienta]],5)</f>
        <v>01413</v>
      </c>
      <c r="O1414" s="3">
        <f>VALUE(RIGHT(LEFT(woda[[#This Row],[KodKlienta]],7),2))</f>
        <v>4</v>
      </c>
      <c r="P1414" s="1" t="str">
        <f>RIGHT(woda[[#This Row],[KodKlienta]],3)</f>
        <v>PRA</v>
      </c>
      <c r="Q1414" s="1">
        <f>SUM(woda[[#This Row],[I]:[XII]])</f>
        <v>134</v>
      </c>
      <c r="R1414" s="2">
        <f>woda[[#This Row],[suma ]]/woda[[#This Row],[liczba osób]]</f>
        <v>33.5</v>
      </c>
    </row>
    <row r="1415" spans="1:18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s="1" t="str">
        <f>LEFT(woda[[#This Row],[KodKlienta]],5)</f>
        <v>01414</v>
      </c>
      <c r="O1415" s="3">
        <f>VALUE(RIGHT(LEFT(woda[[#This Row],[KodKlienta]],7),2))</f>
        <v>2</v>
      </c>
      <c r="P1415" s="1" t="str">
        <f>RIGHT(woda[[#This Row],[KodKlienta]],3)</f>
        <v>TAR</v>
      </c>
      <c r="Q1415" s="1">
        <f>SUM(woda[[#This Row],[I]:[XII]])</f>
        <v>54</v>
      </c>
      <c r="R1415" s="2">
        <f>woda[[#This Row],[suma ]]/woda[[#This Row],[liczba osób]]</f>
        <v>27</v>
      </c>
    </row>
    <row r="1416" spans="1:18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s="1" t="str">
        <f>LEFT(woda[[#This Row],[KodKlienta]],5)</f>
        <v>01415</v>
      </c>
      <c r="O1416" s="3">
        <f>VALUE(RIGHT(LEFT(woda[[#This Row],[KodKlienta]],7),2))</f>
        <v>4</v>
      </c>
      <c r="P1416" s="1" t="str">
        <f>RIGHT(woda[[#This Row],[KodKlienta]],3)</f>
        <v>MOK</v>
      </c>
      <c r="Q1416" s="1">
        <f>SUM(woda[[#This Row],[I]:[XII]])</f>
        <v>121</v>
      </c>
      <c r="R1416" s="2">
        <f>woda[[#This Row],[suma ]]/woda[[#This Row],[liczba osób]]</f>
        <v>30.25</v>
      </c>
    </row>
    <row r="1417" spans="1:18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s="1" t="str">
        <f>LEFT(woda[[#This Row],[KodKlienta]],5)</f>
        <v>01416</v>
      </c>
      <c r="O1417" s="3">
        <f>VALUE(RIGHT(LEFT(woda[[#This Row],[KodKlienta]],7),2))</f>
        <v>2</v>
      </c>
      <c r="P1417" s="1" t="str">
        <f>RIGHT(woda[[#This Row],[KodKlienta]],3)</f>
        <v>WAW</v>
      </c>
      <c r="Q1417" s="1">
        <f>SUM(woda[[#This Row],[I]:[XII]])</f>
        <v>55</v>
      </c>
      <c r="R1417" s="2">
        <f>woda[[#This Row],[suma ]]/woda[[#This Row],[liczba osób]]</f>
        <v>27.5</v>
      </c>
    </row>
    <row r="1418" spans="1:18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s="1" t="str">
        <f>LEFT(woda[[#This Row],[KodKlienta]],5)</f>
        <v>01417</v>
      </c>
      <c r="O1418" s="3">
        <f>VALUE(RIGHT(LEFT(woda[[#This Row],[KodKlienta]],7),2))</f>
        <v>2</v>
      </c>
      <c r="P1418" s="1" t="str">
        <f>RIGHT(woda[[#This Row],[KodKlienta]],3)</f>
        <v>REM</v>
      </c>
      <c r="Q1418" s="1">
        <f>SUM(woda[[#This Row],[I]:[XII]])</f>
        <v>56</v>
      </c>
      <c r="R1418" s="2">
        <f>woda[[#This Row],[suma ]]/woda[[#This Row],[liczba osób]]</f>
        <v>28</v>
      </c>
    </row>
    <row r="1419" spans="1:18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s="1" t="str">
        <f>LEFT(woda[[#This Row],[KodKlienta]],5)</f>
        <v>01418</v>
      </c>
      <c r="O1419" s="3">
        <f>VALUE(RIGHT(LEFT(woda[[#This Row],[KodKlienta]],7),2))</f>
        <v>3</v>
      </c>
      <c r="P1419" s="1" t="str">
        <f>RIGHT(woda[[#This Row],[KodKlienta]],3)</f>
        <v>ZOL</v>
      </c>
      <c r="Q1419" s="1">
        <f>SUM(woda[[#This Row],[I]:[XII]])</f>
        <v>86</v>
      </c>
      <c r="R1419" s="2">
        <f>woda[[#This Row],[suma ]]/woda[[#This Row],[liczba osób]]</f>
        <v>28.666666666666668</v>
      </c>
    </row>
    <row r="1420" spans="1:18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s="1" t="str">
        <f>LEFT(woda[[#This Row],[KodKlienta]],5)</f>
        <v>01419</v>
      </c>
      <c r="O1420" s="3">
        <f>VALUE(RIGHT(LEFT(woda[[#This Row],[KodKlienta]],7),2))</f>
        <v>6</v>
      </c>
      <c r="P1420" s="1" t="str">
        <f>RIGHT(woda[[#This Row],[KodKlienta]],3)</f>
        <v>WIL</v>
      </c>
      <c r="Q1420" s="1">
        <f>SUM(woda[[#This Row],[I]:[XII]])</f>
        <v>190</v>
      </c>
      <c r="R1420" s="2">
        <f>woda[[#This Row],[suma ]]/woda[[#This Row],[liczba osób]]</f>
        <v>31.666666666666668</v>
      </c>
    </row>
    <row r="1421" spans="1:18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s="1" t="str">
        <f>LEFT(woda[[#This Row],[KodKlienta]],5)</f>
        <v>01420</v>
      </c>
      <c r="O1421" s="3">
        <f>VALUE(RIGHT(LEFT(woda[[#This Row],[KodKlienta]],7),2))</f>
        <v>1</v>
      </c>
      <c r="P1421" s="1" t="str">
        <f>RIGHT(woda[[#This Row],[KodKlienta]],3)</f>
        <v>TAR</v>
      </c>
      <c r="Q1421" s="1">
        <f>SUM(woda[[#This Row],[I]:[XII]])</f>
        <v>29</v>
      </c>
      <c r="R1421" s="2">
        <f>woda[[#This Row],[suma ]]/woda[[#This Row],[liczba osób]]</f>
        <v>29</v>
      </c>
    </row>
    <row r="1422" spans="1:18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s="1" t="str">
        <f>LEFT(woda[[#This Row],[KodKlienta]],5)</f>
        <v>01421</v>
      </c>
      <c r="O1422" s="3">
        <f>VALUE(RIGHT(LEFT(woda[[#This Row],[KodKlienta]],7),2))</f>
        <v>2</v>
      </c>
      <c r="P1422" s="1" t="str">
        <f>RIGHT(woda[[#This Row],[KodKlienta]],3)</f>
        <v>WES</v>
      </c>
      <c r="Q1422" s="1">
        <f>SUM(woda[[#This Row],[I]:[XII]])</f>
        <v>57</v>
      </c>
      <c r="R1422" s="2">
        <f>woda[[#This Row],[suma ]]/woda[[#This Row],[liczba osób]]</f>
        <v>28.5</v>
      </c>
    </row>
    <row r="1423" spans="1:18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s="1" t="str">
        <f>LEFT(woda[[#This Row],[KodKlienta]],5)</f>
        <v>01422</v>
      </c>
      <c r="O1423" s="3">
        <f>VALUE(RIGHT(LEFT(woda[[#This Row],[KodKlienta]],7),2))</f>
        <v>4</v>
      </c>
      <c r="P1423" s="1" t="str">
        <f>RIGHT(woda[[#This Row],[KodKlienta]],3)</f>
        <v>WOL</v>
      </c>
      <c r="Q1423" s="1">
        <f>SUM(woda[[#This Row],[I]:[XII]])</f>
        <v>121</v>
      </c>
      <c r="R1423" s="2">
        <f>woda[[#This Row],[suma ]]/woda[[#This Row],[liczba osób]]</f>
        <v>30.25</v>
      </c>
    </row>
    <row r="1424" spans="1:18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s="1" t="str">
        <f>LEFT(woda[[#This Row],[KodKlienta]],5)</f>
        <v>01423</v>
      </c>
      <c r="O1424" s="3">
        <f>VALUE(RIGHT(LEFT(woda[[#This Row],[KodKlienta]],7),2))</f>
        <v>3</v>
      </c>
      <c r="P1424" s="1" t="str">
        <f>RIGHT(woda[[#This Row],[KodKlienta]],3)</f>
        <v>BIA</v>
      </c>
      <c r="Q1424" s="1">
        <f>SUM(woda[[#This Row],[I]:[XII]])</f>
        <v>96</v>
      </c>
      <c r="R1424" s="2">
        <f>woda[[#This Row],[suma ]]/woda[[#This Row],[liczba osób]]</f>
        <v>32</v>
      </c>
    </row>
    <row r="1425" spans="1:18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s="1" t="str">
        <f>LEFT(woda[[#This Row],[KodKlienta]],5)</f>
        <v>01424</v>
      </c>
      <c r="O1425" s="3">
        <f>VALUE(RIGHT(LEFT(woda[[#This Row],[KodKlienta]],7),2))</f>
        <v>3</v>
      </c>
      <c r="P1425" s="1" t="str">
        <f>RIGHT(woda[[#This Row],[KodKlienta]],3)</f>
        <v>WOL</v>
      </c>
      <c r="Q1425" s="1">
        <f>SUM(woda[[#This Row],[I]:[XII]])</f>
        <v>88</v>
      </c>
      <c r="R1425" s="2">
        <f>woda[[#This Row],[suma ]]/woda[[#This Row],[liczba osób]]</f>
        <v>29.333333333333332</v>
      </c>
    </row>
    <row r="1426" spans="1:18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s="1" t="str">
        <f>LEFT(woda[[#This Row],[KodKlienta]],5)</f>
        <v>01425</v>
      </c>
      <c r="O1426" s="3">
        <f>VALUE(RIGHT(LEFT(woda[[#This Row],[KodKlienta]],7),2))</f>
        <v>6</v>
      </c>
      <c r="P1426" s="1" t="str">
        <f>RIGHT(woda[[#This Row],[KodKlienta]],3)</f>
        <v>WOL</v>
      </c>
      <c r="Q1426" s="1">
        <f>SUM(woda[[#This Row],[I]:[XII]])</f>
        <v>195</v>
      </c>
      <c r="R1426" s="2">
        <f>woda[[#This Row],[suma ]]/woda[[#This Row],[liczba osób]]</f>
        <v>32.5</v>
      </c>
    </row>
    <row r="1427" spans="1:18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s="1" t="str">
        <f>LEFT(woda[[#This Row],[KodKlienta]],5)</f>
        <v>01426</v>
      </c>
      <c r="O1427" s="3">
        <f>VALUE(RIGHT(LEFT(woda[[#This Row],[KodKlienta]],7),2))</f>
        <v>3</v>
      </c>
      <c r="P1427" s="1" t="str">
        <f>RIGHT(woda[[#This Row],[KodKlienta]],3)</f>
        <v>TAR</v>
      </c>
      <c r="Q1427" s="1">
        <f>SUM(woda[[#This Row],[I]:[XII]])</f>
        <v>101</v>
      </c>
      <c r="R1427" s="2">
        <f>woda[[#This Row],[suma ]]/woda[[#This Row],[liczba osób]]</f>
        <v>33.666666666666664</v>
      </c>
    </row>
    <row r="1428" spans="1:18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s="1" t="str">
        <f>LEFT(woda[[#This Row],[KodKlienta]],5)</f>
        <v>01427</v>
      </c>
      <c r="O1428" s="3">
        <f>VALUE(RIGHT(LEFT(woda[[#This Row],[KodKlienta]],7),2))</f>
        <v>2</v>
      </c>
      <c r="P1428" s="1" t="str">
        <f>RIGHT(woda[[#This Row],[KodKlienta]],3)</f>
        <v>BIE</v>
      </c>
      <c r="Q1428" s="1">
        <f>SUM(woda[[#This Row],[I]:[XII]])</f>
        <v>60</v>
      </c>
      <c r="R1428" s="2">
        <f>woda[[#This Row],[suma ]]/woda[[#This Row],[liczba osób]]</f>
        <v>30</v>
      </c>
    </row>
    <row r="1429" spans="1:18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s="1" t="str">
        <f>LEFT(woda[[#This Row],[KodKlienta]],5)</f>
        <v>01428</v>
      </c>
      <c r="O1429" s="3">
        <f>VALUE(RIGHT(LEFT(woda[[#This Row],[KodKlienta]],7),2))</f>
        <v>4</v>
      </c>
      <c r="P1429" s="1" t="str">
        <f>RIGHT(woda[[#This Row],[KodKlienta]],3)</f>
        <v>TAR</v>
      </c>
      <c r="Q1429" s="1">
        <f>SUM(woda[[#This Row],[I]:[XII]])</f>
        <v>130</v>
      </c>
      <c r="R1429" s="2">
        <f>woda[[#This Row],[suma ]]/woda[[#This Row],[liczba osób]]</f>
        <v>32.5</v>
      </c>
    </row>
    <row r="1430" spans="1:18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s="1" t="str">
        <f>LEFT(woda[[#This Row],[KodKlienta]],5)</f>
        <v>01429</v>
      </c>
      <c r="O1430" s="3">
        <f>VALUE(RIGHT(LEFT(woda[[#This Row],[KodKlienta]],7),2))</f>
        <v>4</v>
      </c>
      <c r="P1430" s="1" t="str">
        <f>RIGHT(woda[[#This Row],[KodKlienta]],3)</f>
        <v>WAW</v>
      </c>
      <c r="Q1430" s="1">
        <f>SUM(woda[[#This Row],[I]:[XII]])</f>
        <v>129</v>
      </c>
      <c r="R1430" s="2">
        <f>woda[[#This Row],[suma ]]/woda[[#This Row],[liczba osób]]</f>
        <v>32.25</v>
      </c>
    </row>
    <row r="1431" spans="1:18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s="1" t="str">
        <f>LEFT(woda[[#This Row],[KodKlienta]],5)</f>
        <v>01430</v>
      </c>
      <c r="O1431" s="3">
        <f>VALUE(RIGHT(LEFT(woda[[#This Row],[KodKlienta]],7),2))</f>
        <v>3</v>
      </c>
      <c r="P1431" s="1" t="str">
        <f>RIGHT(woda[[#This Row],[KodKlienta]],3)</f>
        <v>URY</v>
      </c>
      <c r="Q1431" s="1">
        <f>SUM(woda[[#This Row],[I]:[XII]])</f>
        <v>89</v>
      </c>
      <c r="R1431" s="2">
        <f>woda[[#This Row],[suma ]]/woda[[#This Row],[liczba osób]]</f>
        <v>29.666666666666668</v>
      </c>
    </row>
    <row r="1432" spans="1:18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s="1" t="str">
        <f>LEFT(woda[[#This Row],[KodKlienta]],5)</f>
        <v>01431</v>
      </c>
      <c r="O1432" s="3">
        <f>VALUE(RIGHT(LEFT(woda[[#This Row],[KodKlienta]],7),2))</f>
        <v>4</v>
      </c>
      <c r="P1432" s="1" t="str">
        <f>RIGHT(woda[[#This Row],[KodKlienta]],3)</f>
        <v>URU</v>
      </c>
      <c r="Q1432" s="1">
        <f>SUM(woda[[#This Row],[I]:[XII]])</f>
        <v>125</v>
      </c>
      <c r="R1432" s="2">
        <f>woda[[#This Row],[suma ]]/woda[[#This Row],[liczba osób]]</f>
        <v>31.25</v>
      </c>
    </row>
    <row r="1433" spans="1:18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s="1" t="str">
        <f>LEFT(woda[[#This Row],[KodKlienta]],5)</f>
        <v>01432</v>
      </c>
      <c r="O1433" s="3">
        <f>VALUE(RIGHT(LEFT(woda[[#This Row],[KodKlienta]],7),2))</f>
        <v>1</v>
      </c>
      <c r="P1433" s="1" t="str">
        <f>RIGHT(woda[[#This Row],[KodKlienta]],3)</f>
        <v>REM</v>
      </c>
      <c r="Q1433" s="1">
        <f>SUM(woda[[#This Row],[I]:[XII]])</f>
        <v>27</v>
      </c>
      <c r="R1433" s="2">
        <f>woda[[#This Row],[suma ]]/woda[[#This Row],[liczba osób]]</f>
        <v>27</v>
      </c>
    </row>
    <row r="1434" spans="1:18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s="1" t="str">
        <f>LEFT(woda[[#This Row],[KodKlienta]],5)</f>
        <v>01433</v>
      </c>
      <c r="O1434" s="3">
        <f>VALUE(RIGHT(LEFT(woda[[#This Row],[KodKlienta]],7),2))</f>
        <v>3</v>
      </c>
      <c r="P1434" s="1" t="str">
        <f>RIGHT(woda[[#This Row],[KodKlienta]],3)</f>
        <v>BEM</v>
      </c>
      <c r="Q1434" s="1">
        <f>SUM(woda[[#This Row],[I]:[XII]])</f>
        <v>95</v>
      </c>
      <c r="R1434" s="2">
        <f>woda[[#This Row],[suma ]]/woda[[#This Row],[liczba osób]]</f>
        <v>31.666666666666668</v>
      </c>
    </row>
    <row r="1435" spans="1:18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s="1" t="str">
        <f>LEFT(woda[[#This Row],[KodKlienta]],5)</f>
        <v>01434</v>
      </c>
      <c r="O1435" s="3">
        <f>VALUE(RIGHT(LEFT(woda[[#This Row],[KodKlienta]],7),2))</f>
        <v>2</v>
      </c>
      <c r="P1435" s="1" t="str">
        <f>RIGHT(woda[[#This Row],[KodKlienta]],3)</f>
        <v>SRO</v>
      </c>
      <c r="Q1435" s="1">
        <f>SUM(woda[[#This Row],[I]:[XII]])</f>
        <v>58</v>
      </c>
      <c r="R1435" s="2">
        <f>woda[[#This Row],[suma ]]/woda[[#This Row],[liczba osób]]</f>
        <v>29</v>
      </c>
    </row>
    <row r="1436" spans="1:18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s="1" t="str">
        <f>LEFT(woda[[#This Row],[KodKlienta]],5)</f>
        <v>01435</v>
      </c>
      <c r="O1436" s="3">
        <f>VALUE(RIGHT(LEFT(woda[[#This Row],[KodKlienta]],7),2))</f>
        <v>6</v>
      </c>
      <c r="P1436" s="1" t="str">
        <f>RIGHT(woda[[#This Row],[KodKlienta]],3)</f>
        <v>SRO</v>
      </c>
      <c r="Q1436" s="1">
        <f>SUM(woda[[#This Row],[I]:[XII]])</f>
        <v>187</v>
      </c>
      <c r="R1436" s="2">
        <f>woda[[#This Row],[suma ]]/woda[[#This Row],[liczba osób]]</f>
        <v>31.166666666666668</v>
      </c>
    </row>
    <row r="1437" spans="1:18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s="1" t="str">
        <f>LEFT(woda[[#This Row],[KodKlienta]],5)</f>
        <v>01436</v>
      </c>
      <c r="O1437" s="3">
        <f>VALUE(RIGHT(LEFT(woda[[#This Row],[KodKlienta]],7),2))</f>
        <v>4</v>
      </c>
      <c r="P1437" s="1" t="str">
        <f>RIGHT(woda[[#This Row],[KodKlienta]],3)</f>
        <v>WLO</v>
      </c>
      <c r="Q1437" s="1">
        <f>SUM(woda[[#This Row],[I]:[XII]])</f>
        <v>142</v>
      </c>
      <c r="R1437" s="2">
        <f>woda[[#This Row],[suma ]]/woda[[#This Row],[liczba osób]]</f>
        <v>35.5</v>
      </c>
    </row>
    <row r="1438" spans="1:18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s="1" t="str">
        <f>LEFT(woda[[#This Row],[KodKlienta]],5)</f>
        <v>01437</v>
      </c>
      <c r="O1438" s="3">
        <f>VALUE(RIGHT(LEFT(woda[[#This Row],[KodKlienta]],7),2))</f>
        <v>1</v>
      </c>
      <c r="P1438" s="1" t="str">
        <f>RIGHT(woda[[#This Row],[KodKlienta]],3)</f>
        <v>WIL</v>
      </c>
      <c r="Q1438" s="1">
        <f>SUM(woda[[#This Row],[I]:[XII]])</f>
        <v>31</v>
      </c>
      <c r="R1438" s="2">
        <f>woda[[#This Row],[suma ]]/woda[[#This Row],[liczba osób]]</f>
        <v>31</v>
      </c>
    </row>
    <row r="1439" spans="1:18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s="1" t="str">
        <f>LEFT(woda[[#This Row],[KodKlienta]],5)</f>
        <v>01438</v>
      </c>
      <c r="O1439" s="3">
        <f>VALUE(RIGHT(LEFT(woda[[#This Row],[KodKlienta]],7),2))</f>
        <v>2</v>
      </c>
      <c r="P1439" s="1" t="str">
        <f>RIGHT(woda[[#This Row],[KodKlienta]],3)</f>
        <v>REM</v>
      </c>
      <c r="Q1439" s="1">
        <f>SUM(woda[[#This Row],[I]:[XII]])</f>
        <v>61</v>
      </c>
      <c r="R1439" s="2">
        <f>woda[[#This Row],[suma ]]/woda[[#This Row],[liczba osób]]</f>
        <v>30.5</v>
      </c>
    </row>
    <row r="1440" spans="1:18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s="1" t="str">
        <f>LEFT(woda[[#This Row],[KodKlienta]],5)</f>
        <v>01439</v>
      </c>
      <c r="O1440" s="3">
        <f>VALUE(RIGHT(LEFT(woda[[#This Row],[KodKlienta]],7),2))</f>
        <v>4</v>
      </c>
      <c r="P1440" s="1" t="str">
        <f>RIGHT(woda[[#This Row],[KodKlienta]],3)</f>
        <v>MOK</v>
      </c>
      <c r="Q1440" s="1">
        <f>SUM(woda[[#This Row],[I]:[XII]])</f>
        <v>114</v>
      </c>
      <c r="R1440" s="2">
        <f>woda[[#This Row],[suma ]]/woda[[#This Row],[liczba osób]]</f>
        <v>28.5</v>
      </c>
    </row>
    <row r="1441" spans="1:18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s="1" t="str">
        <f>LEFT(woda[[#This Row],[KodKlienta]],5)</f>
        <v>01440</v>
      </c>
      <c r="O1441" s="3">
        <f>VALUE(RIGHT(LEFT(woda[[#This Row],[KodKlienta]],7),2))</f>
        <v>2</v>
      </c>
      <c r="P1441" s="1" t="str">
        <f>RIGHT(woda[[#This Row],[KodKlienta]],3)</f>
        <v>OCH</v>
      </c>
      <c r="Q1441" s="1">
        <f>SUM(woda[[#This Row],[I]:[XII]])</f>
        <v>54</v>
      </c>
      <c r="R1441" s="2">
        <f>woda[[#This Row],[suma ]]/woda[[#This Row],[liczba osób]]</f>
        <v>27</v>
      </c>
    </row>
    <row r="1442" spans="1:18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s="1" t="str">
        <f>LEFT(woda[[#This Row],[KodKlienta]],5)</f>
        <v>01441</v>
      </c>
      <c r="O1442" s="3">
        <f>VALUE(RIGHT(LEFT(woda[[#This Row],[KodKlienta]],7),2))</f>
        <v>3</v>
      </c>
      <c r="P1442" s="1" t="str">
        <f>RIGHT(woda[[#This Row],[KodKlienta]],3)</f>
        <v>SRO</v>
      </c>
      <c r="Q1442" s="1">
        <f>SUM(woda[[#This Row],[I]:[XII]])</f>
        <v>87</v>
      </c>
      <c r="R1442" s="2">
        <f>woda[[#This Row],[suma ]]/woda[[#This Row],[liczba osób]]</f>
        <v>29</v>
      </c>
    </row>
    <row r="1443" spans="1:18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s="1" t="str">
        <f>LEFT(woda[[#This Row],[KodKlienta]],5)</f>
        <v>01442</v>
      </c>
      <c r="O1443" s="3">
        <f>VALUE(RIGHT(LEFT(woda[[#This Row],[KodKlienta]],7),2))</f>
        <v>3</v>
      </c>
      <c r="P1443" s="1" t="str">
        <f>RIGHT(woda[[#This Row],[KodKlienta]],3)</f>
        <v>TAR</v>
      </c>
      <c r="Q1443" s="1">
        <f>SUM(woda[[#This Row],[I]:[XII]])</f>
        <v>98</v>
      </c>
      <c r="R1443" s="2">
        <f>woda[[#This Row],[suma ]]/woda[[#This Row],[liczba osób]]</f>
        <v>32.666666666666664</v>
      </c>
    </row>
    <row r="1444" spans="1:18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s="1" t="str">
        <f>LEFT(woda[[#This Row],[KodKlienta]],5)</f>
        <v>01443</v>
      </c>
      <c r="O1444" s="3">
        <f>VALUE(RIGHT(LEFT(woda[[#This Row],[KodKlienta]],7),2))</f>
        <v>2</v>
      </c>
      <c r="P1444" s="1" t="str">
        <f>RIGHT(woda[[#This Row],[KodKlienta]],3)</f>
        <v>WAW</v>
      </c>
      <c r="Q1444" s="1">
        <f>SUM(woda[[#This Row],[I]:[XII]])</f>
        <v>58</v>
      </c>
      <c r="R1444" s="2">
        <f>woda[[#This Row],[suma ]]/woda[[#This Row],[liczba osób]]</f>
        <v>29</v>
      </c>
    </row>
    <row r="1445" spans="1:18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s="1" t="str">
        <f>LEFT(woda[[#This Row],[KodKlienta]],5)</f>
        <v>01444</v>
      </c>
      <c r="O1445" s="3">
        <f>VALUE(RIGHT(LEFT(woda[[#This Row],[KodKlienta]],7),2))</f>
        <v>7</v>
      </c>
      <c r="P1445" s="1" t="str">
        <f>RIGHT(woda[[#This Row],[KodKlienta]],3)</f>
        <v>MOK</v>
      </c>
      <c r="Q1445" s="1">
        <f>SUM(woda[[#This Row],[I]:[XII]])</f>
        <v>211</v>
      </c>
      <c r="R1445" s="2">
        <f>woda[[#This Row],[suma ]]/woda[[#This Row],[liczba osób]]</f>
        <v>30.142857142857142</v>
      </c>
    </row>
    <row r="1446" spans="1:18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s="1" t="str">
        <f>LEFT(woda[[#This Row],[KodKlienta]],5)</f>
        <v>01445</v>
      </c>
      <c r="O1446" s="3">
        <f>VALUE(RIGHT(LEFT(woda[[#This Row],[KodKlienta]],7),2))</f>
        <v>1</v>
      </c>
      <c r="P1446" s="1" t="str">
        <f>RIGHT(woda[[#This Row],[KodKlienta]],3)</f>
        <v>BEM</v>
      </c>
      <c r="Q1446" s="1">
        <f>SUM(woda[[#This Row],[I]:[XII]])</f>
        <v>31</v>
      </c>
      <c r="R1446" s="2">
        <f>woda[[#This Row],[suma ]]/woda[[#This Row],[liczba osób]]</f>
        <v>31</v>
      </c>
    </row>
    <row r="1447" spans="1:18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s="1" t="str">
        <f>LEFT(woda[[#This Row],[KodKlienta]],5)</f>
        <v>01446</v>
      </c>
      <c r="O1447" s="3">
        <f>VALUE(RIGHT(LEFT(woda[[#This Row],[KodKlienta]],7),2))</f>
        <v>3</v>
      </c>
      <c r="P1447" s="1" t="str">
        <f>RIGHT(woda[[#This Row],[KodKlienta]],3)</f>
        <v>WAW</v>
      </c>
      <c r="Q1447" s="1">
        <f>SUM(woda[[#This Row],[I]:[XII]])</f>
        <v>101</v>
      </c>
      <c r="R1447" s="2">
        <f>woda[[#This Row],[suma ]]/woda[[#This Row],[liczba osób]]</f>
        <v>33.666666666666664</v>
      </c>
    </row>
    <row r="1448" spans="1:18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s="1" t="str">
        <f>LEFT(woda[[#This Row],[KodKlienta]],5)</f>
        <v>01447</v>
      </c>
      <c r="O1448" s="3">
        <f>VALUE(RIGHT(LEFT(woda[[#This Row],[KodKlienta]],7),2))</f>
        <v>4</v>
      </c>
      <c r="P1448" s="1" t="str">
        <f>RIGHT(woda[[#This Row],[KodKlienta]],3)</f>
        <v>MOK</v>
      </c>
      <c r="Q1448" s="1">
        <f>SUM(woda[[#This Row],[I]:[XII]])</f>
        <v>125</v>
      </c>
      <c r="R1448" s="2">
        <f>woda[[#This Row],[suma ]]/woda[[#This Row],[liczba osób]]</f>
        <v>31.25</v>
      </c>
    </row>
    <row r="1449" spans="1:18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s="1" t="str">
        <f>LEFT(woda[[#This Row],[KodKlienta]],5)</f>
        <v>01448</v>
      </c>
      <c r="O1449" s="3">
        <f>VALUE(RIGHT(LEFT(woda[[#This Row],[KodKlienta]],7),2))</f>
        <v>3</v>
      </c>
      <c r="P1449" s="1" t="str">
        <f>RIGHT(woda[[#This Row],[KodKlienta]],3)</f>
        <v>MOK</v>
      </c>
      <c r="Q1449" s="1">
        <f>SUM(woda[[#This Row],[I]:[XII]])</f>
        <v>89</v>
      </c>
      <c r="R1449" s="2">
        <f>woda[[#This Row],[suma ]]/woda[[#This Row],[liczba osób]]</f>
        <v>29.666666666666668</v>
      </c>
    </row>
    <row r="1450" spans="1:18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s="1" t="str">
        <f>LEFT(woda[[#This Row],[KodKlienta]],5)</f>
        <v>01449</v>
      </c>
      <c r="O1450" s="3">
        <f>VALUE(RIGHT(LEFT(woda[[#This Row],[KodKlienta]],7),2))</f>
        <v>2</v>
      </c>
      <c r="P1450" s="1" t="str">
        <f>RIGHT(woda[[#This Row],[KodKlienta]],3)</f>
        <v>URY</v>
      </c>
      <c r="Q1450" s="1">
        <f>SUM(woda[[#This Row],[I]:[XII]])</f>
        <v>59</v>
      </c>
      <c r="R1450" s="2">
        <f>woda[[#This Row],[suma ]]/woda[[#This Row],[liczba osób]]</f>
        <v>29.5</v>
      </c>
    </row>
    <row r="1451" spans="1:18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s="1" t="str">
        <f>LEFT(woda[[#This Row],[KodKlienta]],5)</f>
        <v>01450</v>
      </c>
      <c r="O1451" s="3">
        <f>VALUE(RIGHT(LEFT(woda[[#This Row],[KodKlienta]],7),2))</f>
        <v>2</v>
      </c>
      <c r="P1451" s="1" t="str">
        <f>RIGHT(woda[[#This Row],[KodKlienta]],3)</f>
        <v>BIE</v>
      </c>
      <c r="Q1451" s="1">
        <f>SUM(woda[[#This Row],[I]:[XII]])</f>
        <v>58</v>
      </c>
      <c r="R1451" s="2">
        <f>woda[[#This Row],[suma ]]/woda[[#This Row],[liczba osób]]</f>
        <v>29</v>
      </c>
    </row>
    <row r="1452" spans="1:18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s="1" t="str">
        <f>LEFT(woda[[#This Row],[KodKlienta]],5)</f>
        <v>01451</v>
      </c>
      <c r="O1452" s="3">
        <f>VALUE(RIGHT(LEFT(woda[[#This Row],[KodKlienta]],7),2))</f>
        <v>3</v>
      </c>
      <c r="P1452" s="1" t="str">
        <f>RIGHT(woda[[#This Row],[KodKlienta]],3)</f>
        <v>URU</v>
      </c>
      <c r="Q1452" s="1">
        <f>SUM(woda[[#This Row],[I]:[XII]])</f>
        <v>87</v>
      </c>
      <c r="R1452" s="2">
        <f>woda[[#This Row],[suma ]]/woda[[#This Row],[liczba osób]]</f>
        <v>29</v>
      </c>
    </row>
    <row r="1453" spans="1:18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s="1" t="str">
        <f>LEFT(woda[[#This Row],[KodKlienta]],5)</f>
        <v>01452</v>
      </c>
      <c r="O1453" s="3">
        <f>VALUE(RIGHT(LEFT(woda[[#This Row],[KodKlienta]],7),2))</f>
        <v>6</v>
      </c>
      <c r="P1453" s="1" t="str">
        <f>RIGHT(woda[[#This Row],[KodKlienta]],3)</f>
        <v>WIL</v>
      </c>
      <c r="Q1453" s="1">
        <f>SUM(woda[[#This Row],[I]:[XII]])</f>
        <v>190</v>
      </c>
      <c r="R1453" s="2">
        <f>woda[[#This Row],[suma ]]/woda[[#This Row],[liczba osób]]</f>
        <v>31.666666666666668</v>
      </c>
    </row>
    <row r="1454" spans="1:18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s="1" t="str">
        <f>LEFT(woda[[#This Row],[KodKlienta]],5)</f>
        <v>01453</v>
      </c>
      <c r="O1454" s="3">
        <f>VALUE(RIGHT(LEFT(woda[[#This Row],[KodKlienta]],7),2))</f>
        <v>2</v>
      </c>
      <c r="P1454" s="1" t="str">
        <f>RIGHT(woda[[#This Row],[KodKlienta]],3)</f>
        <v>WES</v>
      </c>
      <c r="Q1454" s="1">
        <f>SUM(woda[[#This Row],[I]:[XII]])</f>
        <v>60</v>
      </c>
      <c r="R1454" s="2">
        <f>woda[[#This Row],[suma ]]/woda[[#This Row],[liczba osób]]</f>
        <v>30</v>
      </c>
    </row>
    <row r="1455" spans="1:18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s="1" t="str">
        <f>LEFT(woda[[#This Row],[KodKlienta]],5)</f>
        <v>01454</v>
      </c>
      <c r="O1455" s="3">
        <f>VALUE(RIGHT(LEFT(woda[[#This Row],[KodKlienta]],7),2))</f>
        <v>3</v>
      </c>
      <c r="P1455" s="1" t="str">
        <f>RIGHT(woda[[#This Row],[KodKlienta]],3)</f>
        <v>BIE</v>
      </c>
      <c r="Q1455" s="1">
        <f>SUM(woda[[#This Row],[I]:[XII]])</f>
        <v>93</v>
      </c>
      <c r="R1455" s="2">
        <f>woda[[#This Row],[suma ]]/woda[[#This Row],[liczba osób]]</f>
        <v>31</v>
      </c>
    </row>
    <row r="1456" spans="1:18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s="1" t="str">
        <f>LEFT(woda[[#This Row],[KodKlienta]],5)</f>
        <v>01455</v>
      </c>
      <c r="O1456" s="3">
        <f>VALUE(RIGHT(LEFT(woda[[#This Row],[KodKlienta]],7),2))</f>
        <v>2</v>
      </c>
      <c r="P1456" s="1" t="str">
        <f>RIGHT(woda[[#This Row],[KodKlienta]],3)</f>
        <v>TAR</v>
      </c>
      <c r="Q1456" s="1">
        <f>SUM(woda[[#This Row],[I]:[XII]])</f>
        <v>59</v>
      </c>
      <c r="R1456" s="2">
        <f>woda[[#This Row],[suma ]]/woda[[#This Row],[liczba osób]]</f>
        <v>29.5</v>
      </c>
    </row>
    <row r="1457" spans="1:18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s="1" t="str">
        <f>LEFT(woda[[#This Row],[KodKlienta]],5)</f>
        <v>01456</v>
      </c>
      <c r="O1457" s="3">
        <f>VALUE(RIGHT(LEFT(woda[[#This Row],[KodKlienta]],7),2))</f>
        <v>4</v>
      </c>
      <c r="P1457" s="1" t="str">
        <f>RIGHT(woda[[#This Row],[KodKlienta]],3)</f>
        <v>WIL</v>
      </c>
      <c r="Q1457" s="1">
        <f>SUM(woda[[#This Row],[I]:[XII]])</f>
        <v>130</v>
      </c>
      <c r="R1457" s="2">
        <f>woda[[#This Row],[suma ]]/woda[[#This Row],[liczba osób]]</f>
        <v>32.5</v>
      </c>
    </row>
    <row r="1458" spans="1:18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s="1" t="str">
        <f>LEFT(woda[[#This Row],[KodKlienta]],5)</f>
        <v>01457</v>
      </c>
      <c r="O1458" s="3">
        <f>VALUE(RIGHT(LEFT(woda[[#This Row],[KodKlienta]],7),2))</f>
        <v>2</v>
      </c>
      <c r="P1458" s="1" t="str">
        <f>RIGHT(woda[[#This Row],[KodKlienta]],3)</f>
        <v>REM</v>
      </c>
      <c r="Q1458" s="1">
        <f>SUM(woda[[#This Row],[I]:[XII]])</f>
        <v>51</v>
      </c>
      <c r="R1458" s="2">
        <f>woda[[#This Row],[suma ]]/woda[[#This Row],[liczba osób]]</f>
        <v>25.5</v>
      </c>
    </row>
    <row r="1459" spans="1:18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s="1" t="str">
        <f>LEFT(woda[[#This Row],[KodKlienta]],5)</f>
        <v>01458</v>
      </c>
      <c r="O1459" s="3">
        <f>VALUE(RIGHT(LEFT(woda[[#This Row],[KodKlienta]],7),2))</f>
        <v>3</v>
      </c>
      <c r="P1459" s="1" t="str">
        <f>RIGHT(woda[[#This Row],[KodKlienta]],3)</f>
        <v>REM</v>
      </c>
      <c r="Q1459" s="1">
        <f>SUM(woda[[#This Row],[I]:[XII]])</f>
        <v>92</v>
      </c>
      <c r="R1459" s="2">
        <f>woda[[#This Row],[suma ]]/woda[[#This Row],[liczba osób]]</f>
        <v>30.666666666666668</v>
      </c>
    </row>
    <row r="1460" spans="1:18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s="1" t="str">
        <f>LEFT(woda[[#This Row],[KodKlienta]],5)</f>
        <v>01459</v>
      </c>
      <c r="O1460" s="3">
        <f>VALUE(RIGHT(LEFT(woda[[#This Row],[KodKlienta]],7),2))</f>
        <v>4</v>
      </c>
      <c r="P1460" s="1" t="str">
        <f>RIGHT(woda[[#This Row],[KodKlienta]],3)</f>
        <v>BIA</v>
      </c>
      <c r="Q1460" s="1">
        <f>SUM(woda[[#This Row],[I]:[XII]])</f>
        <v>133</v>
      </c>
      <c r="R1460" s="2">
        <f>woda[[#This Row],[suma ]]/woda[[#This Row],[liczba osób]]</f>
        <v>33.25</v>
      </c>
    </row>
    <row r="1461" spans="1:18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s="1" t="str">
        <f>LEFT(woda[[#This Row],[KodKlienta]],5)</f>
        <v>01460</v>
      </c>
      <c r="O1461" s="3">
        <f>VALUE(RIGHT(LEFT(woda[[#This Row],[KodKlienta]],7),2))</f>
        <v>3</v>
      </c>
      <c r="P1461" s="1" t="str">
        <f>RIGHT(woda[[#This Row],[KodKlienta]],3)</f>
        <v>PRA</v>
      </c>
      <c r="Q1461" s="1">
        <f>SUM(woda[[#This Row],[I]:[XII]])</f>
        <v>90</v>
      </c>
      <c r="R1461" s="2">
        <f>woda[[#This Row],[suma ]]/woda[[#This Row],[liczba osób]]</f>
        <v>30</v>
      </c>
    </row>
    <row r="1462" spans="1:18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s="1" t="str">
        <f>LEFT(woda[[#This Row],[KodKlienta]],5)</f>
        <v>01461</v>
      </c>
      <c r="O1462" s="3">
        <f>VALUE(RIGHT(LEFT(woda[[#This Row],[KodKlienta]],7),2))</f>
        <v>3</v>
      </c>
      <c r="P1462" s="1" t="str">
        <f>RIGHT(woda[[#This Row],[KodKlienta]],3)</f>
        <v>BEM</v>
      </c>
      <c r="Q1462" s="1">
        <f>SUM(woda[[#This Row],[I]:[XII]])</f>
        <v>102</v>
      </c>
      <c r="R1462" s="2">
        <f>woda[[#This Row],[suma ]]/woda[[#This Row],[liczba osób]]</f>
        <v>34</v>
      </c>
    </row>
    <row r="1463" spans="1:18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s="1" t="str">
        <f>LEFT(woda[[#This Row],[KodKlienta]],5)</f>
        <v>01462</v>
      </c>
      <c r="O1463" s="3">
        <f>VALUE(RIGHT(LEFT(woda[[#This Row],[KodKlienta]],7),2))</f>
        <v>3</v>
      </c>
      <c r="P1463" s="1" t="str">
        <f>RIGHT(woda[[#This Row],[KodKlienta]],3)</f>
        <v>REM</v>
      </c>
      <c r="Q1463" s="1">
        <f>SUM(woda[[#This Row],[I]:[XII]])</f>
        <v>95</v>
      </c>
      <c r="R1463" s="2">
        <f>woda[[#This Row],[suma ]]/woda[[#This Row],[liczba osób]]</f>
        <v>31.666666666666668</v>
      </c>
    </row>
    <row r="1464" spans="1:18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s="1" t="str">
        <f>LEFT(woda[[#This Row],[KodKlienta]],5)</f>
        <v>01463</v>
      </c>
      <c r="O1464" s="3">
        <f>VALUE(RIGHT(LEFT(woda[[#This Row],[KodKlienta]],7),2))</f>
        <v>4</v>
      </c>
      <c r="P1464" s="1" t="str">
        <f>RIGHT(woda[[#This Row],[KodKlienta]],3)</f>
        <v>MOK</v>
      </c>
      <c r="Q1464" s="1">
        <f>SUM(woda[[#This Row],[I]:[XII]])</f>
        <v>122</v>
      </c>
      <c r="R1464" s="2">
        <f>woda[[#This Row],[suma ]]/woda[[#This Row],[liczba osób]]</f>
        <v>30.5</v>
      </c>
    </row>
    <row r="1465" spans="1:18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s="1" t="str">
        <f>LEFT(woda[[#This Row],[KodKlienta]],5)</f>
        <v>01464</v>
      </c>
      <c r="O1465" s="3">
        <f>VALUE(RIGHT(LEFT(woda[[#This Row],[KodKlienta]],7),2))</f>
        <v>3</v>
      </c>
      <c r="P1465" s="1" t="str">
        <f>RIGHT(woda[[#This Row],[KodKlienta]],3)</f>
        <v>WLO</v>
      </c>
      <c r="Q1465" s="1">
        <f>SUM(woda[[#This Row],[I]:[XII]])</f>
        <v>86</v>
      </c>
      <c r="R1465" s="2">
        <f>woda[[#This Row],[suma ]]/woda[[#This Row],[liczba osób]]</f>
        <v>28.666666666666668</v>
      </c>
    </row>
    <row r="1466" spans="1:18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s="1" t="str">
        <f>LEFT(woda[[#This Row],[KodKlienta]],5)</f>
        <v>01465</v>
      </c>
      <c r="O1466" s="3">
        <f>VALUE(RIGHT(LEFT(woda[[#This Row],[KodKlienta]],7),2))</f>
        <v>2</v>
      </c>
      <c r="P1466" s="1" t="str">
        <f>RIGHT(woda[[#This Row],[KodKlienta]],3)</f>
        <v>URU</v>
      </c>
      <c r="Q1466" s="1">
        <f>SUM(woda[[#This Row],[I]:[XII]])</f>
        <v>61</v>
      </c>
      <c r="R1466" s="2">
        <f>woda[[#This Row],[suma ]]/woda[[#This Row],[liczba osób]]</f>
        <v>30.5</v>
      </c>
    </row>
    <row r="1467" spans="1:18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s="1" t="str">
        <f>LEFT(woda[[#This Row],[KodKlienta]],5)</f>
        <v>01466</v>
      </c>
      <c r="O1467" s="3">
        <f>VALUE(RIGHT(LEFT(woda[[#This Row],[KodKlienta]],7),2))</f>
        <v>3</v>
      </c>
      <c r="P1467" s="1" t="str">
        <f>RIGHT(woda[[#This Row],[KodKlienta]],3)</f>
        <v>URY</v>
      </c>
      <c r="Q1467" s="1">
        <f>SUM(woda[[#This Row],[I]:[XII]])</f>
        <v>88</v>
      </c>
      <c r="R1467" s="2">
        <f>woda[[#This Row],[suma ]]/woda[[#This Row],[liczba osób]]</f>
        <v>29.333333333333332</v>
      </c>
    </row>
    <row r="1468" spans="1:18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s="1" t="str">
        <f>LEFT(woda[[#This Row],[KodKlienta]],5)</f>
        <v>01467</v>
      </c>
      <c r="O1468" s="3">
        <f>VALUE(RIGHT(LEFT(woda[[#This Row],[KodKlienta]],7),2))</f>
        <v>4</v>
      </c>
      <c r="P1468" s="1" t="str">
        <f>RIGHT(woda[[#This Row],[KodKlienta]],3)</f>
        <v>WES</v>
      </c>
      <c r="Q1468" s="1">
        <f>SUM(woda[[#This Row],[I]:[XII]])</f>
        <v>125</v>
      </c>
      <c r="R1468" s="2">
        <f>woda[[#This Row],[suma ]]/woda[[#This Row],[liczba osób]]</f>
        <v>31.25</v>
      </c>
    </row>
    <row r="1469" spans="1:18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s="1" t="str">
        <f>LEFT(woda[[#This Row],[KodKlienta]],5)</f>
        <v>01468</v>
      </c>
      <c r="O1469" s="3">
        <f>VALUE(RIGHT(LEFT(woda[[#This Row],[KodKlienta]],7),2))</f>
        <v>5</v>
      </c>
      <c r="P1469" s="1" t="str">
        <f>RIGHT(woda[[#This Row],[KodKlienta]],3)</f>
        <v>WIL</v>
      </c>
      <c r="Q1469" s="1">
        <f>SUM(woda[[#This Row],[I]:[XII]])</f>
        <v>151</v>
      </c>
      <c r="R1469" s="2">
        <f>woda[[#This Row],[suma ]]/woda[[#This Row],[liczba osób]]</f>
        <v>30.2</v>
      </c>
    </row>
    <row r="1470" spans="1:18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s="1" t="str">
        <f>LEFT(woda[[#This Row],[KodKlienta]],5)</f>
        <v>01469</v>
      </c>
      <c r="O1470" s="3">
        <f>VALUE(RIGHT(LEFT(woda[[#This Row],[KodKlienta]],7),2))</f>
        <v>2</v>
      </c>
      <c r="P1470" s="1" t="str">
        <f>RIGHT(woda[[#This Row],[KodKlienta]],3)</f>
        <v>REM</v>
      </c>
      <c r="Q1470" s="1">
        <f>SUM(woda[[#This Row],[I]:[XII]])</f>
        <v>57</v>
      </c>
      <c r="R1470" s="2">
        <f>woda[[#This Row],[suma ]]/woda[[#This Row],[liczba osób]]</f>
        <v>28.5</v>
      </c>
    </row>
    <row r="1471" spans="1:18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s="1" t="str">
        <f>LEFT(woda[[#This Row],[KodKlienta]],5)</f>
        <v>01470</v>
      </c>
      <c r="O1471" s="3">
        <f>VALUE(RIGHT(LEFT(woda[[#This Row],[KodKlienta]],7),2))</f>
        <v>3</v>
      </c>
      <c r="P1471" s="1" t="str">
        <f>RIGHT(woda[[#This Row],[KodKlienta]],3)</f>
        <v>BIE</v>
      </c>
      <c r="Q1471" s="1">
        <f>SUM(woda[[#This Row],[I]:[XII]])</f>
        <v>89</v>
      </c>
      <c r="R1471" s="2">
        <f>woda[[#This Row],[suma ]]/woda[[#This Row],[liczba osób]]</f>
        <v>29.666666666666668</v>
      </c>
    </row>
    <row r="1472" spans="1:18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s="1" t="str">
        <f>LEFT(woda[[#This Row],[KodKlienta]],5)</f>
        <v>01471</v>
      </c>
      <c r="O1472" s="3">
        <f>VALUE(RIGHT(LEFT(woda[[#This Row],[KodKlienta]],7),2))</f>
        <v>3</v>
      </c>
      <c r="P1472" s="1" t="str">
        <f>RIGHT(woda[[#This Row],[KodKlienta]],3)</f>
        <v>URU</v>
      </c>
      <c r="Q1472" s="1">
        <f>SUM(woda[[#This Row],[I]:[XII]])</f>
        <v>98</v>
      </c>
      <c r="R1472" s="2">
        <f>woda[[#This Row],[suma ]]/woda[[#This Row],[liczba osób]]</f>
        <v>32.666666666666664</v>
      </c>
    </row>
    <row r="1473" spans="1:18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s="1" t="str">
        <f>LEFT(woda[[#This Row],[KodKlienta]],5)</f>
        <v>01472</v>
      </c>
      <c r="O1473" s="3">
        <f>VALUE(RIGHT(LEFT(woda[[#This Row],[KodKlienta]],7),2))</f>
        <v>4</v>
      </c>
      <c r="P1473" s="1" t="str">
        <f>RIGHT(woda[[#This Row],[KodKlienta]],3)</f>
        <v>BIE</v>
      </c>
      <c r="Q1473" s="1">
        <f>SUM(woda[[#This Row],[I]:[XII]])</f>
        <v>125</v>
      </c>
      <c r="R1473" s="2">
        <f>woda[[#This Row],[suma ]]/woda[[#This Row],[liczba osób]]</f>
        <v>31.25</v>
      </c>
    </row>
    <row r="1474" spans="1:18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s="1" t="str">
        <f>LEFT(woda[[#This Row],[KodKlienta]],5)</f>
        <v>01473</v>
      </c>
      <c r="O1474" s="3">
        <f>VALUE(RIGHT(LEFT(woda[[#This Row],[KodKlienta]],7),2))</f>
        <v>4</v>
      </c>
      <c r="P1474" s="1" t="str">
        <f>RIGHT(woda[[#This Row],[KodKlienta]],3)</f>
        <v>ZOL</v>
      </c>
      <c r="Q1474" s="1">
        <f>SUM(woda[[#This Row],[I]:[XII]])</f>
        <v>131</v>
      </c>
      <c r="R1474" s="2">
        <f>woda[[#This Row],[suma ]]/woda[[#This Row],[liczba osób]]</f>
        <v>32.75</v>
      </c>
    </row>
    <row r="1475" spans="1:18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s="1" t="str">
        <f>LEFT(woda[[#This Row],[KodKlienta]],5)</f>
        <v>01474</v>
      </c>
      <c r="O1475" s="3">
        <f>VALUE(RIGHT(LEFT(woda[[#This Row],[KodKlienta]],7),2))</f>
        <v>1</v>
      </c>
      <c r="P1475" s="1" t="str">
        <f>RIGHT(woda[[#This Row],[KodKlienta]],3)</f>
        <v>URY</v>
      </c>
      <c r="Q1475" s="1">
        <f>SUM(woda[[#This Row],[I]:[XII]])</f>
        <v>30</v>
      </c>
      <c r="R1475" s="2">
        <f>woda[[#This Row],[suma ]]/woda[[#This Row],[liczba osób]]</f>
        <v>30</v>
      </c>
    </row>
    <row r="1476" spans="1:18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s="1" t="str">
        <f>LEFT(woda[[#This Row],[KodKlienta]],5)</f>
        <v>01475</v>
      </c>
      <c r="O1476" s="3">
        <f>VALUE(RIGHT(LEFT(woda[[#This Row],[KodKlienta]],7),2))</f>
        <v>4</v>
      </c>
      <c r="P1476" s="1" t="str">
        <f>RIGHT(woda[[#This Row],[KodKlienta]],3)</f>
        <v>WES</v>
      </c>
      <c r="Q1476" s="1">
        <f>SUM(woda[[#This Row],[I]:[XII]])</f>
        <v>127</v>
      </c>
      <c r="R1476" s="2">
        <f>woda[[#This Row],[suma ]]/woda[[#This Row],[liczba osób]]</f>
        <v>31.75</v>
      </c>
    </row>
    <row r="1477" spans="1:18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s="1" t="str">
        <f>LEFT(woda[[#This Row],[KodKlienta]],5)</f>
        <v>01476</v>
      </c>
      <c r="O1477" s="3">
        <f>VALUE(RIGHT(LEFT(woda[[#This Row],[KodKlienta]],7),2))</f>
        <v>2</v>
      </c>
      <c r="P1477" s="1" t="str">
        <f>RIGHT(woda[[#This Row],[KodKlienta]],3)</f>
        <v>ZOL</v>
      </c>
      <c r="Q1477" s="1">
        <f>SUM(woda[[#This Row],[I]:[XII]])</f>
        <v>60</v>
      </c>
      <c r="R1477" s="2">
        <f>woda[[#This Row],[suma ]]/woda[[#This Row],[liczba osób]]</f>
        <v>30</v>
      </c>
    </row>
    <row r="1478" spans="1:18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s="1" t="str">
        <f>LEFT(woda[[#This Row],[KodKlienta]],5)</f>
        <v>01477</v>
      </c>
      <c r="O1478" s="3">
        <f>VALUE(RIGHT(LEFT(woda[[#This Row],[KodKlienta]],7),2))</f>
        <v>2</v>
      </c>
      <c r="P1478" s="1" t="str">
        <f>RIGHT(woda[[#This Row],[KodKlienta]],3)</f>
        <v>REM</v>
      </c>
      <c r="Q1478" s="1">
        <f>SUM(woda[[#This Row],[I]:[XII]])</f>
        <v>59</v>
      </c>
      <c r="R1478" s="2">
        <f>woda[[#This Row],[suma ]]/woda[[#This Row],[liczba osób]]</f>
        <v>29.5</v>
      </c>
    </row>
    <row r="1479" spans="1:18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s="1" t="str">
        <f>LEFT(woda[[#This Row],[KodKlienta]],5)</f>
        <v>01478</v>
      </c>
      <c r="O1479" s="3">
        <f>VALUE(RIGHT(LEFT(woda[[#This Row],[KodKlienta]],7),2))</f>
        <v>6</v>
      </c>
      <c r="P1479" s="1" t="str">
        <f>RIGHT(woda[[#This Row],[KodKlienta]],3)</f>
        <v>WIL</v>
      </c>
      <c r="Q1479" s="1">
        <f>SUM(woda[[#This Row],[I]:[XII]])</f>
        <v>189</v>
      </c>
      <c r="R1479" s="2">
        <f>woda[[#This Row],[suma ]]/woda[[#This Row],[liczba osób]]</f>
        <v>31.5</v>
      </c>
    </row>
    <row r="1480" spans="1:18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s="1" t="str">
        <f>LEFT(woda[[#This Row],[KodKlienta]],5)</f>
        <v>01479</v>
      </c>
      <c r="O1480" s="3">
        <f>VALUE(RIGHT(LEFT(woda[[#This Row],[KodKlienta]],7),2))</f>
        <v>1</v>
      </c>
      <c r="P1480" s="1" t="str">
        <f>RIGHT(woda[[#This Row],[KodKlienta]],3)</f>
        <v>BEM</v>
      </c>
      <c r="Q1480" s="1">
        <f>SUM(woda[[#This Row],[I]:[XII]])</f>
        <v>26</v>
      </c>
      <c r="R1480" s="2">
        <f>woda[[#This Row],[suma ]]/woda[[#This Row],[liczba osób]]</f>
        <v>26</v>
      </c>
    </row>
    <row r="1481" spans="1:18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s="1" t="str">
        <f>LEFT(woda[[#This Row],[KodKlienta]],5)</f>
        <v>01480</v>
      </c>
      <c r="O1481" s="3">
        <f>VALUE(RIGHT(LEFT(woda[[#This Row],[KodKlienta]],7),2))</f>
        <v>1</v>
      </c>
      <c r="P1481" s="1" t="str">
        <f>RIGHT(woda[[#This Row],[KodKlienta]],3)</f>
        <v>BIA</v>
      </c>
      <c r="Q1481" s="1">
        <f>SUM(woda[[#This Row],[I]:[XII]])</f>
        <v>30</v>
      </c>
      <c r="R1481" s="2">
        <f>woda[[#This Row],[suma ]]/woda[[#This Row],[liczba osób]]</f>
        <v>30</v>
      </c>
    </row>
    <row r="1482" spans="1:18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s="1" t="str">
        <f>LEFT(woda[[#This Row],[KodKlienta]],5)</f>
        <v>01481</v>
      </c>
      <c r="O1482" s="3">
        <f>VALUE(RIGHT(LEFT(woda[[#This Row],[KodKlienta]],7),2))</f>
        <v>2</v>
      </c>
      <c r="P1482" s="1" t="str">
        <f>RIGHT(woda[[#This Row],[KodKlienta]],3)</f>
        <v>PRA</v>
      </c>
      <c r="Q1482" s="1">
        <f>SUM(woda[[#This Row],[I]:[XII]])</f>
        <v>57</v>
      </c>
      <c r="R1482" s="2">
        <f>woda[[#This Row],[suma ]]/woda[[#This Row],[liczba osób]]</f>
        <v>28.5</v>
      </c>
    </row>
    <row r="1483" spans="1:18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s="1" t="str">
        <f>LEFT(woda[[#This Row],[KodKlienta]],5)</f>
        <v>01482</v>
      </c>
      <c r="O1483" s="3">
        <f>VALUE(RIGHT(LEFT(woda[[#This Row],[KodKlienta]],7),2))</f>
        <v>3</v>
      </c>
      <c r="P1483" s="1" t="str">
        <f>RIGHT(woda[[#This Row],[KodKlienta]],3)</f>
        <v>ZOL</v>
      </c>
      <c r="Q1483" s="1">
        <f>SUM(woda[[#This Row],[I]:[XII]])</f>
        <v>92</v>
      </c>
      <c r="R1483" s="2">
        <f>woda[[#This Row],[suma ]]/woda[[#This Row],[liczba osób]]</f>
        <v>30.666666666666668</v>
      </c>
    </row>
    <row r="1484" spans="1:18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s="1" t="str">
        <f>LEFT(woda[[#This Row],[KodKlienta]],5)</f>
        <v>01483</v>
      </c>
      <c r="O1484" s="3">
        <f>VALUE(RIGHT(LEFT(woda[[#This Row],[KodKlienta]],7),2))</f>
        <v>3</v>
      </c>
      <c r="P1484" s="1" t="str">
        <f>RIGHT(woda[[#This Row],[KodKlienta]],3)</f>
        <v>WOL</v>
      </c>
      <c r="Q1484" s="1">
        <f>SUM(woda[[#This Row],[I]:[XII]])</f>
        <v>92</v>
      </c>
      <c r="R1484" s="2">
        <f>woda[[#This Row],[suma ]]/woda[[#This Row],[liczba osób]]</f>
        <v>30.666666666666668</v>
      </c>
    </row>
    <row r="1485" spans="1:18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s="1" t="str">
        <f>LEFT(woda[[#This Row],[KodKlienta]],5)</f>
        <v>01484</v>
      </c>
      <c r="O1485" s="3">
        <f>VALUE(RIGHT(LEFT(woda[[#This Row],[KodKlienta]],7),2))</f>
        <v>5</v>
      </c>
      <c r="P1485" s="1" t="str">
        <f>RIGHT(woda[[#This Row],[KodKlienta]],3)</f>
        <v>WIL</v>
      </c>
      <c r="Q1485" s="1">
        <f>SUM(woda[[#This Row],[I]:[XII]])</f>
        <v>157</v>
      </c>
      <c r="R1485" s="2">
        <f>woda[[#This Row],[suma ]]/woda[[#This Row],[liczba osób]]</f>
        <v>31.4</v>
      </c>
    </row>
    <row r="1486" spans="1:18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s="1" t="str">
        <f>LEFT(woda[[#This Row],[KodKlienta]],5)</f>
        <v>01485</v>
      </c>
      <c r="O1486" s="3">
        <f>VALUE(RIGHT(LEFT(woda[[#This Row],[KodKlienta]],7),2))</f>
        <v>4</v>
      </c>
      <c r="P1486" s="1" t="str">
        <f>RIGHT(woda[[#This Row],[KodKlienta]],3)</f>
        <v>MOK</v>
      </c>
      <c r="Q1486" s="1">
        <f>SUM(woda[[#This Row],[I]:[XII]])</f>
        <v>119</v>
      </c>
      <c r="R1486" s="2">
        <f>woda[[#This Row],[suma ]]/woda[[#This Row],[liczba osób]]</f>
        <v>29.75</v>
      </c>
    </row>
    <row r="1487" spans="1:18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s="1" t="str">
        <f>LEFT(woda[[#This Row],[KodKlienta]],5)</f>
        <v>01486</v>
      </c>
      <c r="O1487" s="3">
        <f>VALUE(RIGHT(LEFT(woda[[#This Row],[KodKlienta]],7),2))</f>
        <v>1</v>
      </c>
      <c r="P1487" s="1" t="str">
        <f>RIGHT(woda[[#This Row],[KodKlienta]],3)</f>
        <v>MOK</v>
      </c>
      <c r="Q1487" s="1">
        <f>SUM(woda[[#This Row],[I]:[XII]])</f>
        <v>30</v>
      </c>
      <c r="R1487" s="2">
        <f>woda[[#This Row],[suma ]]/woda[[#This Row],[liczba osób]]</f>
        <v>30</v>
      </c>
    </row>
    <row r="1488" spans="1:18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s="1" t="str">
        <f>LEFT(woda[[#This Row],[KodKlienta]],5)</f>
        <v>01487</v>
      </c>
      <c r="O1488" s="3">
        <f>VALUE(RIGHT(LEFT(woda[[#This Row],[KodKlienta]],7),2))</f>
        <v>1</v>
      </c>
      <c r="P1488" s="1" t="str">
        <f>RIGHT(woda[[#This Row],[KodKlienta]],3)</f>
        <v>WES</v>
      </c>
      <c r="Q1488" s="1">
        <f>SUM(woda[[#This Row],[I]:[XII]])</f>
        <v>31</v>
      </c>
      <c r="R1488" s="2">
        <f>woda[[#This Row],[suma ]]/woda[[#This Row],[liczba osób]]</f>
        <v>31</v>
      </c>
    </row>
    <row r="1489" spans="1:18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s="1" t="str">
        <f>LEFT(woda[[#This Row],[KodKlienta]],5)</f>
        <v>01488</v>
      </c>
      <c r="O1489" s="3">
        <f>VALUE(RIGHT(LEFT(woda[[#This Row],[KodKlienta]],7),2))</f>
        <v>6</v>
      </c>
      <c r="P1489" s="1" t="str">
        <f>RIGHT(woda[[#This Row],[KodKlienta]],3)</f>
        <v>SRO</v>
      </c>
      <c r="Q1489" s="1">
        <f>SUM(woda[[#This Row],[I]:[XII]])</f>
        <v>184</v>
      </c>
      <c r="R1489" s="2">
        <f>woda[[#This Row],[suma ]]/woda[[#This Row],[liczba osób]]</f>
        <v>30.666666666666668</v>
      </c>
    </row>
    <row r="1490" spans="1:18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s="1" t="str">
        <f>LEFT(woda[[#This Row],[KodKlienta]],5)</f>
        <v>01489</v>
      </c>
      <c r="O1490" s="3">
        <f>VALUE(RIGHT(LEFT(woda[[#This Row],[KodKlienta]],7),2))</f>
        <v>3</v>
      </c>
      <c r="P1490" s="1" t="str">
        <f>RIGHT(woda[[#This Row],[KodKlienta]],3)</f>
        <v>ZOL</v>
      </c>
      <c r="Q1490" s="1">
        <f>SUM(woda[[#This Row],[I]:[XII]])</f>
        <v>92</v>
      </c>
      <c r="R1490" s="2">
        <f>woda[[#This Row],[suma ]]/woda[[#This Row],[liczba osób]]</f>
        <v>30.666666666666668</v>
      </c>
    </row>
    <row r="1491" spans="1:18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s="1" t="str">
        <f>LEFT(woda[[#This Row],[KodKlienta]],5)</f>
        <v>01490</v>
      </c>
      <c r="O1491" s="3">
        <f>VALUE(RIGHT(LEFT(woda[[#This Row],[KodKlienta]],7),2))</f>
        <v>7</v>
      </c>
      <c r="P1491" s="1" t="str">
        <f>RIGHT(woda[[#This Row],[KodKlienta]],3)</f>
        <v>URY</v>
      </c>
      <c r="Q1491" s="1">
        <f>SUM(woda[[#This Row],[I]:[XII]])</f>
        <v>208</v>
      </c>
      <c r="R1491" s="2">
        <f>woda[[#This Row],[suma ]]/woda[[#This Row],[liczba osób]]</f>
        <v>29.714285714285715</v>
      </c>
    </row>
    <row r="1492" spans="1:18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s="1" t="str">
        <f>LEFT(woda[[#This Row],[KodKlienta]],5)</f>
        <v>01491</v>
      </c>
      <c r="O1492" s="3">
        <f>VALUE(RIGHT(LEFT(woda[[#This Row],[KodKlienta]],7),2))</f>
        <v>1</v>
      </c>
      <c r="P1492" s="1" t="str">
        <f>RIGHT(woda[[#This Row],[KodKlienta]],3)</f>
        <v>WLO</v>
      </c>
      <c r="Q1492" s="1">
        <f>SUM(woda[[#This Row],[I]:[XII]])</f>
        <v>30</v>
      </c>
      <c r="R1492" s="2">
        <f>woda[[#This Row],[suma ]]/woda[[#This Row],[liczba osób]]</f>
        <v>30</v>
      </c>
    </row>
    <row r="1493" spans="1:18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s="1" t="str">
        <f>LEFT(woda[[#This Row],[KodKlienta]],5)</f>
        <v>01492</v>
      </c>
      <c r="O1493" s="3">
        <f>VALUE(RIGHT(LEFT(woda[[#This Row],[KodKlienta]],7),2))</f>
        <v>3</v>
      </c>
      <c r="P1493" s="1" t="str">
        <f>RIGHT(woda[[#This Row],[KodKlienta]],3)</f>
        <v>OCH</v>
      </c>
      <c r="Q1493" s="1">
        <f>SUM(woda[[#This Row],[I]:[XII]])</f>
        <v>99</v>
      </c>
      <c r="R1493" s="2">
        <f>woda[[#This Row],[suma ]]/woda[[#This Row],[liczba osób]]</f>
        <v>33</v>
      </c>
    </row>
    <row r="1494" spans="1:18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s="1" t="str">
        <f>LEFT(woda[[#This Row],[KodKlienta]],5)</f>
        <v>01493</v>
      </c>
      <c r="O1494" s="3">
        <f>VALUE(RIGHT(LEFT(woda[[#This Row],[KodKlienta]],7),2))</f>
        <v>5</v>
      </c>
      <c r="P1494" s="1" t="str">
        <f>RIGHT(woda[[#This Row],[KodKlienta]],3)</f>
        <v>BIA</v>
      </c>
      <c r="Q1494" s="1">
        <f>SUM(woda[[#This Row],[I]:[XII]])</f>
        <v>156</v>
      </c>
      <c r="R1494" s="2">
        <f>woda[[#This Row],[suma ]]/woda[[#This Row],[liczba osób]]</f>
        <v>31.2</v>
      </c>
    </row>
    <row r="1495" spans="1:18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s="1" t="str">
        <f>LEFT(woda[[#This Row],[KodKlienta]],5)</f>
        <v>01494</v>
      </c>
      <c r="O1495" s="3">
        <f>VALUE(RIGHT(LEFT(woda[[#This Row],[KodKlienta]],7),2))</f>
        <v>5</v>
      </c>
      <c r="P1495" s="1" t="str">
        <f>RIGHT(woda[[#This Row],[KodKlienta]],3)</f>
        <v>ZOL</v>
      </c>
      <c r="Q1495" s="1">
        <f>SUM(woda[[#This Row],[I]:[XII]])</f>
        <v>171</v>
      </c>
      <c r="R1495" s="2">
        <f>woda[[#This Row],[suma ]]/woda[[#This Row],[liczba osób]]</f>
        <v>34.200000000000003</v>
      </c>
    </row>
    <row r="1496" spans="1:18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s="1" t="str">
        <f>LEFT(woda[[#This Row],[KodKlienta]],5)</f>
        <v>01495</v>
      </c>
      <c r="O1496" s="3">
        <f>VALUE(RIGHT(LEFT(woda[[#This Row],[KodKlienta]],7),2))</f>
        <v>6</v>
      </c>
      <c r="P1496" s="1" t="str">
        <f>RIGHT(woda[[#This Row],[KodKlienta]],3)</f>
        <v>WLO</v>
      </c>
      <c r="Q1496" s="1">
        <f>SUM(woda[[#This Row],[I]:[XII]])</f>
        <v>185</v>
      </c>
      <c r="R1496" s="2">
        <f>woda[[#This Row],[suma ]]/woda[[#This Row],[liczba osób]]</f>
        <v>30.833333333333332</v>
      </c>
    </row>
    <row r="1497" spans="1:18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s="1" t="str">
        <f>LEFT(woda[[#This Row],[KodKlienta]],5)</f>
        <v>01496</v>
      </c>
      <c r="O1497" s="3">
        <f>VALUE(RIGHT(LEFT(woda[[#This Row],[KodKlienta]],7),2))</f>
        <v>4</v>
      </c>
      <c r="P1497" s="1" t="str">
        <f>RIGHT(woda[[#This Row],[KodKlienta]],3)</f>
        <v>BIE</v>
      </c>
      <c r="Q1497" s="1">
        <f>SUM(woda[[#This Row],[I]:[XII]])</f>
        <v>124</v>
      </c>
      <c r="R1497" s="2">
        <f>woda[[#This Row],[suma ]]/woda[[#This Row],[liczba osób]]</f>
        <v>31</v>
      </c>
    </row>
    <row r="1498" spans="1:18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s="1" t="str">
        <f>LEFT(woda[[#This Row],[KodKlienta]],5)</f>
        <v>01497</v>
      </c>
      <c r="O1498" s="3">
        <f>VALUE(RIGHT(LEFT(woda[[#This Row],[KodKlienta]],7),2))</f>
        <v>2</v>
      </c>
      <c r="P1498" s="1" t="str">
        <f>RIGHT(woda[[#This Row],[KodKlienta]],3)</f>
        <v>WLO</v>
      </c>
      <c r="Q1498" s="1">
        <f>SUM(woda[[#This Row],[I]:[XII]])</f>
        <v>59</v>
      </c>
      <c r="R1498" s="2">
        <f>woda[[#This Row],[suma ]]/woda[[#This Row],[liczba osób]]</f>
        <v>29.5</v>
      </c>
    </row>
    <row r="1499" spans="1:18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s="1" t="str">
        <f>LEFT(woda[[#This Row],[KodKlienta]],5)</f>
        <v>01498</v>
      </c>
      <c r="O1499" s="3">
        <f>VALUE(RIGHT(LEFT(woda[[#This Row],[KodKlienta]],7),2))</f>
        <v>2</v>
      </c>
      <c r="P1499" s="1" t="str">
        <f>RIGHT(woda[[#This Row],[KodKlienta]],3)</f>
        <v>TAR</v>
      </c>
      <c r="Q1499" s="1">
        <f>SUM(woda[[#This Row],[I]:[XII]])</f>
        <v>55</v>
      </c>
      <c r="R1499" s="2">
        <f>woda[[#This Row],[suma ]]/woda[[#This Row],[liczba osób]]</f>
        <v>27.5</v>
      </c>
    </row>
    <row r="1500" spans="1:18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s="1" t="str">
        <f>LEFT(woda[[#This Row],[KodKlienta]],5)</f>
        <v>01499</v>
      </c>
      <c r="O1500" s="3">
        <f>VALUE(RIGHT(LEFT(woda[[#This Row],[KodKlienta]],7),2))</f>
        <v>5</v>
      </c>
      <c r="P1500" s="1" t="str">
        <f>RIGHT(woda[[#This Row],[KodKlienta]],3)</f>
        <v>BIA</v>
      </c>
      <c r="Q1500" s="1">
        <f>SUM(woda[[#This Row],[I]:[XII]])</f>
        <v>162</v>
      </c>
      <c r="R1500" s="2">
        <f>woda[[#This Row],[suma ]]/woda[[#This Row],[liczba osób]]</f>
        <v>32.4</v>
      </c>
    </row>
    <row r="1501" spans="1:18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s="1" t="str">
        <f>LEFT(woda[[#This Row],[KodKlienta]],5)</f>
        <v>01500</v>
      </c>
      <c r="O1501" s="3">
        <f>VALUE(RIGHT(LEFT(woda[[#This Row],[KodKlienta]],7),2))</f>
        <v>3</v>
      </c>
      <c r="P1501" s="1" t="str">
        <f>RIGHT(woda[[#This Row],[KodKlienta]],3)</f>
        <v>OCH</v>
      </c>
      <c r="Q1501" s="1">
        <f>SUM(woda[[#This Row],[I]:[XII]])</f>
        <v>85</v>
      </c>
      <c r="R1501" s="2">
        <f>woda[[#This Row],[suma ]]/woda[[#This Row],[liczba osób]]</f>
        <v>28.333333333333332</v>
      </c>
    </row>
    <row r="1502" spans="1:18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s="1" t="str">
        <f>LEFT(woda[[#This Row],[KodKlienta]],5)</f>
        <v>01501</v>
      </c>
      <c r="O1502" s="3">
        <f>VALUE(RIGHT(LEFT(woda[[#This Row],[KodKlienta]],7),2))</f>
        <v>4</v>
      </c>
      <c r="P1502" s="1" t="str">
        <f>RIGHT(woda[[#This Row],[KodKlienta]],3)</f>
        <v>URU</v>
      </c>
      <c r="Q1502" s="1">
        <f>SUM(woda[[#This Row],[I]:[XII]])</f>
        <v>136</v>
      </c>
      <c r="R1502" s="2">
        <f>woda[[#This Row],[suma ]]/woda[[#This Row],[liczba osób]]</f>
        <v>34</v>
      </c>
    </row>
    <row r="1503" spans="1:18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s="1" t="str">
        <f>LEFT(woda[[#This Row],[KodKlienta]],5)</f>
        <v>01502</v>
      </c>
      <c r="O1503" s="3">
        <f>VALUE(RIGHT(LEFT(woda[[#This Row],[KodKlienta]],7),2))</f>
        <v>4</v>
      </c>
      <c r="P1503" s="1" t="str">
        <f>RIGHT(woda[[#This Row],[KodKlienta]],3)</f>
        <v>WOL</v>
      </c>
      <c r="Q1503" s="1">
        <f>SUM(woda[[#This Row],[I]:[XII]])</f>
        <v>125</v>
      </c>
      <c r="R1503" s="2">
        <f>woda[[#This Row],[suma ]]/woda[[#This Row],[liczba osób]]</f>
        <v>31.25</v>
      </c>
    </row>
    <row r="1504" spans="1:18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s="1" t="str">
        <f>LEFT(woda[[#This Row],[KodKlienta]],5)</f>
        <v>01503</v>
      </c>
      <c r="O1504" s="3">
        <f>VALUE(RIGHT(LEFT(woda[[#This Row],[KodKlienta]],7),2))</f>
        <v>7</v>
      </c>
      <c r="P1504" s="1" t="str">
        <f>RIGHT(woda[[#This Row],[KodKlienta]],3)</f>
        <v>WAW</v>
      </c>
      <c r="Q1504" s="1">
        <f>SUM(woda[[#This Row],[I]:[XII]])</f>
        <v>211</v>
      </c>
      <c r="R1504" s="2">
        <f>woda[[#This Row],[suma ]]/woda[[#This Row],[liczba osób]]</f>
        <v>30.142857142857142</v>
      </c>
    </row>
    <row r="1505" spans="1:18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s="1" t="str">
        <f>LEFT(woda[[#This Row],[KodKlienta]],5)</f>
        <v>01504</v>
      </c>
      <c r="O1505" s="3">
        <f>VALUE(RIGHT(LEFT(woda[[#This Row],[KodKlienta]],7),2))</f>
        <v>4</v>
      </c>
      <c r="P1505" s="1" t="str">
        <f>RIGHT(woda[[#This Row],[KodKlienta]],3)</f>
        <v>WLO</v>
      </c>
      <c r="Q1505" s="1">
        <f>SUM(woda[[#This Row],[I]:[XII]])</f>
        <v>106</v>
      </c>
      <c r="R1505" s="2">
        <f>woda[[#This Row],[suma ]]/woda[[#This Row],[liczba osób]]</f>
        <v>26.5</v>
      </c>
    </row>
    <row r="1506" spans="1:18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s="1" t="str">
        <f>LEFT(woda[[#This Row],[KodKlienta]],5)</f>
        <v>01505</v>
      </c>
      <c r="O1506" s="3">
        <f>VALUE(RIGHT(LEFT(woda[[#This Row],[KodKlienta]],7),2))</f>
        <v>6</v>
      </c>
      <c r="P1506" s="1" t="str">
        <f>RIGHT(woda[[#This Row],[KodKlienta]],3)</f>
        <v>URU</v>
      </c>
      <c r="Q1506" s="1">
        <f>SUM(woda[[#This Row],[I]:[XII]])</f>
        <v>185</v>
      </c>
      <c r="R1506" s="2">
        <f>woda[[#This Row],[suma ]]/woda[[#This Row],[liczba osób]]</f>
        <v>30.833333333333332</v>
      </c>
    </row>
    <row r="1507" spans="1:18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s="1" t="str">
        <f>LEFT(woda[[#This Row],[KodKlienta]],5)</f>
        <v>01506</v>
      </c>
      <c r="O1507" s="3">
        <f>VALUE(RIGHT(LEFT(woda[[#This Row],[KodKlienta]],7),2))</f>
        <v>3</v>
      </c>
      <c r="P1507" s="1" t="str">
        <f>RIGHT(woda[[#This Row],[KodKlienta]],3)</f>
        <v>MOK</v>
      </c>
      <c r="Q1507" s="1">
        <f>SUM(woda[[#This Row],[I]:[XII]])</f>
        <v>97</v>
      </c>
      <c r="R1507" s="2">
        <f>woda[[#This Row],[suma ]]/woda[[#This Row],[liczba osób]]</f>
        <v>32.333333333333336</v>
      </c>
    </row>
    <row r="1508" spans="1:18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s="1" t="str">
        <f>LEFT(woda[[#This Row],[KodKlienta]],5)</f>
        <v>01507</v>
      </c>
      <c r="O1508" s="3">
        <f>VALUE(RIGHT(LEFT(woda[[#This Row],[KodKlienta]],7),2))</f>
        <v>6</v>
      </c>
      <c r="P1508" s="1" t="str">
        <f>RIGHT(woda[[#This Row],[KodKlienta]],3)</f>
        <v>URY</v>
      </c>
      <c r="Q1508" s="1">
        <f>SUM(woda[[#This Row],[I]:[XII]])</f>
        <v>186</v>
      </c>
      <c r="R1508" s="2">
        <f>woda[[#This Row],[suma ]]/woda[[#This Row],[liczba osób]]</f>
        <v>31</v>
      </c>
    </row>
    <row r="1509" spans="1:18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s="1" t="str">
        <f>LEFT(woda[[#This Row],[KodKlienta]],5)</f>
        <v>01508</v>
      </c>
      <c r="O1509" s="3">
        <f>VALUE(RIGHT(LEFT(woda[[#This Row],[KodKlienta]],7),2))</f>
        <v>2</v>
      </c>
      <c r="P1509" s="1" t="str">
        <f>RIGHT(woda[[#This Row],[KodKlienta]],3)</f>
        <v>WLO</v>
      </c>
      <c r="Q1509" s="1">
        <f>SUM(woda[[#This Row],[I]:[XII]])</f>
        <v>66</v>
      </c>
      <c r="R1509" s="2">
        <f>woda[[#This Row],[suma ]]/woda[[#This Row],[liczba osób]]</f>
        <v>33</v>
      </c>
    </row>
    <row r="1510" spans="1:18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s="1" t="str">
        <f>LEFT(woda[[#This Row],[KodKlienta]],5)</f>
        <v>01509</v>
      </c>
      <c r="O1510" s="3">
        <f>VALUE(RIGHT(LEFT(woda[[#This Row],[KodKlienta]],7),2))</f>
        <v>2</v>
      </c>
      <c r="P1510" s="1" t="str">
        <f>RIGHT(woda[[#This Row],[KodKlienta]],3)</f>
        <v>BIE</v>
      </c>
      <c r="Q1510" s="1">
        <f>SUM(woda[[#This Row],[I]:[XII]])</f>
        <v>57</v>
      </c>
      <c r="R1510" s="2">
        <f>woda[[#This Row],[suma ]]/woda[[#This Row],[liczba osób]]</f>
        <v>28.5</v>
      </c>
    </row>
    <row r="1511" spans="1:18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s="1" t="str">
        <f>LEFT(woda[[#This Row],[KodKlienta]],5)</f>
        <v>01510</v>
      </c>
      <c r="O1511" s="3">
        <f>VALUE(RIGHT(LEFT(woda[[#This Row],[KodKlienta]],7),2))</f>
        <v>5</v>
      </c>
      <c r="P1511" s="1" t="str">
        <f>RIGHT(woda[[#This Row],[KodKlienta]],3)</f>
        <v>URU</v>
      </c>
      <c r="Q1511" s="1">
        <f>SUM(woda[[#This Row],[I]:[XII]])</f>
        <v>156</v>
      </c>
      <c r="R1511" s="2">
        <f>woda[[#This Row],[suma ]]/woda[[#This Row],[liczba osób]]</f>
        <v>31.2</v>
      </c>
    </row>
    <row r="1512" spans="1:18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s="1" t="str">
        <f>LEFT(woda[[#This Row],[KodKlienta]],5)</f>
        <v>01511</v>
      </c>
      <c r="O1512" s="3">
        <f>VALUE(RIGHT(LEFT(woda[[#This Row],[KodKlienta]],7),2))</f>
        <v>3</v>
      </c>
      <c r="P1512" s="1" t="str">
        <f>RIGHT(woda[[#This Row],[KodKlienta]],3)</f>
        <v>SRO</v>
      </c>
      <c r="Q1512" s="1">
        <f>SUM(woda[[#This Row],[I]:[XII]])</f>
        <v>88</v>
      </c>
      <c r="R1512" s="2">
        <f>woda[[#This Row],[suma ]]/woda[[#This Row],[liczba osób]]</f>
        <v>29.333333333333332</v>
      </c>
    </row>
    <row r="1513" spans="1:18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s="1" t="str">
        <f>LEFT(woda[[#This Row],[KodKlienta]],5)</f>
        <v>01512</v>
      </c>
      <c r="O1513" s="3">
        <f>VALUE(RIGHT(LEFT(woda[[#This Row],[KodKlienta]],7),2))</f>
        <v>3</v>
      </c>
      <c r="P1513" s="1" t="str">
        <f>RIGHT(woda[[#This Row],[KodKlienta]],3)</f>
        <v>WAW</v>
      </c>
      <c r="Q1513" s="1">
        <f>SUM(woda[[#This Row],[I]:[XII]])</f>
        <v>93</v>
      </c>
      <c r="R1513" s="2">
        <f>woda[[#This Row],[suma ]]/woda[[#This Row],[liczba osób]]</f>
        <v>31</v>
      </c>
    </row>
    <row r="1514" spans="1:18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s="1" t="str">
        <f>LEFT(woda[[#This Row],[KodKlienta]],5)</f>
        <v>01513</v>
      </c>
      <c r="O1514" s="3">
        <f>VALUE(RIGHT(LEFT(woda[[#This Row],[KodKlienta]],7),2))</f>
        <v>4</v>
      </c>
      <c r="P1514" s="1" t="str">
        <f>RIGHT(woda[[#This Row],[KodKlienta]],3)</f>
        <v>URU</v>
      </c>
      <c r="Q1514" s="1">
        <f>SUM(woda[[#This Row],[I]:[XII]])</f>
        <v>122</v>
      </c>
      <c r="R1514" s="2">
        <f>woda[[#This Row],[suma ]]/woda[[#This Row],[liczba osób]]</f>
        <v>30.5</v>
      </c>
    </row>
    <row r="1515" spans="1:18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s="1" t="str">
        <f>LEFT(woda[[#This Row],[KodKlienta]],5)</f>
        <v>01514</v>
      </c>
      <c r="O1515" s="3">
        <f>VALUE(RIGHT(LEFT(woda[[#This Row],[KodKlienta]],7),2))</f>
        <v>3</v>
      </c>
      <c r="P1515" s="1" t="str">
        <f>RIGHT(woda[[#This Row],[KodKlienta]],3)</f>
        <v>WOL</v>
      </c>
      <c r="Q1515" s="1">
        <f>SUM(woda[[#This Row],[I]:[XII]])</f>
        <v>91</v>
      </c>
      <c r="R1515" s="2">
        <f>woda[[#This Row],[suma ]]/woda[[#This Row],[liczba osób]]</f>
        <v>30.333333333333332</v>
      </c>
    </row>
    <row r="1516" spans="1:18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s="1" t="str">
        <f>LEFT(woda[[#This Row],[KodKlienta]],5)</f>
        <v>01515</v>
      </c>
      <c r="O1516" s="3">
        <f>VALUE(RIGHT(LEFT(woda[[#This Row],[KodKlienta]],7),2))</f>
        <v>3</v>
      </c>
      <c r="P1516" s="1" t="str">
        <f>RIGHT(woda[[#This Row],[KodKlienta]],3)</f>
        <v>BIA</v>
      </c>
      <c r="Q1516" s="1">
        <f>SUM(woda[[#This Row],[I]:[XII]])</f>
        <v>94</v>
      </c>
      <c r="R1516" s="2">
        <f>woda[[#This Row],[suma ]]/woda[[#This Row],[liczba osób]]</f>
        <v>31.333333333333332</v>
      </c>
    </row>
    <row r="1517" spans="1:18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s="1" t="str">
        <f>LEFT(woda[[#This Row],[KodKlienta]],5)</f>
        <v>01516</v>
      </c>
      <c r="O1517" s="3">
        <f>VALUE(RIGHT(LEFT(woda[[#This Row],[KodKlienta]],7),2))</f>
        <v>6</v>
      </c>
      <c r="P1517" s="1" t="str">
        <f>RIGHT(woda[[#This Row],[KodKlienta]],3)</f>
        <v>WIL</v>
      </c>
      <c r="Q1517" s="1">
        <f>SUM(woda[[#This Row],[I]:[XII]])</f>
        <v>197</v>
      </c>
      <c r="R1517" s="2">
        <f>woda[[#This Row],[suma ]]/woda[[#This Row],[liczba osób]]</f>
        <v>32.833333333333336</v>
      </c>
    </row>
    <row r="1518" spans="1:18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s="1" t="str">
        <f>LEFT(woda[[#This Row],[KodKlienta]],5)</f>
        <v>01517</v>
      </c>
      <c r="O1518" s="3">
        <f>VALUE(RIGHT(LEFT(woda[[#This Row],[KodKlienta]],7),2))</f>
        <v>3</v>
      </c>
      <c r="P1518" s="1" t="str">
        <f>RIGHT(woda[[#This Row],[KodKlienta]],3)</f>
        <v>PRA</v>
      </c>
      <c r="Q1518" s="1">
        <f>SUM(woda[[#This Row],[I]:[XII]])</f>
        <v>96</v>
      </c>
      <c r="R1518" s="2">
        <f>woda[[#This Row],[suma ]]/woda[[#This Row],[liczba osób]]</f>
        <v>32</v>
      </c>
    </row>
    <row r="1519" spans="1:18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s="1" t="str">
        <f>LEFT(woda[[#This Row],[KodKlienta]],5)</f>
        <v>01518</v>
      </c>
      <c r="O1519" s="3">
        <f>VALUE(RIGHT(LEFT(woda[[#This Row],[KodKlienta]],7),2))</f>
        <v>4</v>
      </c>
      <c r="P1519" s="1" t="str">
        <f>RIGHT(woda[[#This Row],[KodKlienta]],3)</f>
        <v>MOK</v>
      </c>
      <c r="Q1519" s="1">
        <f>SUM(woda[[#This Row],[I]:[XII]])</f>
        <v>115</v>
      </c>
      <c r="R1519" s="2">
        <f>woda[[#This Row],[suma ]]/woda[[#This Row],[liczba osób]]</f>
        <v>28.75</v>
      </c>
    </row>
    <row r="1520" spans="1:18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s="1" t="str">
        <f>LEFT(woda[[#This Row],[KodKlienta]],5)</f>
        <v>01519</v>
      </c>
      <c r="O1520" s="3">
        <f>VALUE(RIGHT(LEFT(woda[[#This Row],[KodKlienta]],7),2))</f>
        <v>2</v>
      </c>
      <c r="P1520" s="1" t="str">
        <f>RIGHT(woda[[#This Row],[KodKlienta]],3)</f>
        <v>OCH</v>
      </c>
      <c r="Q1520" s="1">
        <f>SUM(woda[[#This Row],[I]:[XII]])</f>
        <v>59</v>
      </c>
      <c r="R1520" s="2">
        <f>woda[[#This Row],[suma ]]/woda[[#This Row],[liczba osób]]</f>
        <v>29.5</v>
      </c>
    </row>
    <row r="1521" spans="1:18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s="1" t="str">
        <f>LEFT(woda[[#This Row],[KodKlienta]],5)</f>
        <v>01520</v>
      </c>
      <c r="O1521" s="3">
        <f>VALUE(RIGHT(LEFT(woda[[#This Row],[KodKlienta]],7),2))</f>
        <v>5</v>
      </c>
      <c r="P1521" s="1" t="str">
        <f>RIGHT(woda[[#This Row],[KodKlienta]],3)</f>
        <v>REM</v>
      </c>
      <c r="Q1521" s="1">
        <f>SUM(woda[[#This Row],[I]:[XII]])</f>
        <v>159</v>
      </c>
      <c r="R1521" s="2">
        <f>woda[[#This Row],[suma ]]/woda[[#This Row],[liczba osób]]</f>
        <v>31.8</v>
      </c>
    </row>
    <row r="1522" spans="1:18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s="1" t="str">
        <f>LEFT(woda[[#This Row],[KodKlienta]],5)</f>
        <v>01521</v>
      </c>
      <c r="O1522" s="3">
        <f>VALUE(RIGHT(LEFT(woda[[#This Row],[KodKlienta]],7),2))</f>
        <v>3</v>
      </c>
      <c r="P1522" s="1" t="str">
        <f>RIGHT(woda[[#This Row],[KodKlienta]],3)</f>
        <v>OCH</v>
      </c>
      <c r="Q1522" s="1">
        <f>SUM(woda[[#This Row],[I]:[XII]])</f>
        <v>94</v>
      </c>
      <c r="R1522" s="2">
        <f>woda[[#This Row],[suma ]]/woda[[#This Row],[liczba osób]]</f>
        <v>31.333333333333332</v>
      </c>
    </row>
    <row r="1523" spans="1:18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s="1" t="str">
        <f>LEFT(woda[[#This Row],[KodKlienta]],5)</f>
        <v>01522</v>
      </c>
      <c r="O1523" s="3">
        <f>VALUE(RIGHT(LEFT(woda[[#This Row],[KodKlienta]],7),2))</f>
        <v>2</v>
      </c>
      <c r="P1523" s="1" t="str">
        <f>RIGHT(woda[[#This Row],[KodKlienta]],3)</f>
        <v>PRA</v>
      </c>
      <c r="Q1523" s="1">
        <f>SUM(woda[[#This Row],[I]:[XII]])</f>
        <v>57</v>
      </c>
      <c r="R1523" s="2">
        <f>woda[[#This Row],[suma ]]/woda[[#This Row],[liczba osób]]</f>
        <v>28.5</v>
      </c>
    </row>
    <row r="1524" spans="1:18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s="1" t="str">
        <f>LEFT(woda[[#This Row],[KodKlienta]],5)</f>
        <v>01523</v>
      </c>
      <c r="O1524" s="3">
        <f>VALUE(RIGHT(LEFT(woda[[#This Row],[KodKlienta]],7),2))</f>
        <v>4</v>
      </c>
      <c r="P1524" s="1" t="str">
        <f>RIGHT(woda[[#This Row],[KodKlienta]],3)</f>
        <v>URY</v>
      </c>
      <c r="Q1524" s="1">
        <f>SUM(woda[[#This Row],[I]:[XII]])</f>
        <v>121</v>
      </c>
      <c r="R1524" s="2">
        <f>woda[[#This Row],[suma ]]/woda[[#This Row],[liczba osób]]</f>
        <v>30.25</v>
      </c>
    </row>
    <row r="1525" spans="1:18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s="1" t="str">
        <f>LEFT(woda[[#This Row],[KodKlienta]],5)</f>
        <v>01524</v>
      </c>
      <c r="O1525" s="3">
        <f>VALUE(RIGHT(LEFT(woda[[#This Row],[KodKlienta]],7),2))</f>
        <v>7</v>
      </c>
      <c r="P1525" s="1" t="str">
        <f>RIGHT(woda[[#This Row],[KodKlienta]],3)</f>
        <v>WOL</v>
      </c>
      <c r="Q1525" s="1">
        <f>SUM(woda[[#This Row],[I]:[XII]])</f>
        <v>186</v>
      </c>
      <c r="R1525" s="2">
        <f>woda[[#This Row],[suma ]]/woda[[#This Row],[liczba osób]]</f>
        <v>26.571428571428573</v>
      </c>
    </row>
    <row r="1526" spans="1:18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s="1" t="str">
        <f>LEFT(woda[[#This Row],[KodKlienta]],5)</f>
        <v>01525</v>
      </c>
      <c r="O1526" s="3">
        <f>VALUE(RIGHT(LEFT(woda[[#This Row],[KodKlienta]],7),2))</f>
        <v>1</v>
      </c>
      <c r="P1526" s="1" t="str">
        <f>RIGHT(woda[[#This Row],[KodKlienta]],3)</f>
        <v>WLO</v>
      </c>
      <c r="Q1526" s="1">
        <f>SUM(woda[[#This Row],[I]:[XII]])</f>
        <v>29</v>
      </c>
      <c r="R1526" s="2">
        <f>woda[[#This Row],[suma ]]/woda[[#This Row],[liczba osób]]</f>
        <v>29</v>
      </c>
    </row>
    <row r="1527" spans="1:18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s="1" t="str">
        <f>LEFT(woda[[#This Row],[KodKlienta]],5)</f>
        <v>01526</v>
      </c>
      <c r="O1527" s="3">
        <f>VALUE(RIGHT(LEFT(woda[[#This Row],[KodKlienta]],7),2))</f>
        <v>2</v>
      </c>
      <c r="P1527" s="1" t="str">
        <f>RIGHT(woda[[#This Row],[KodKlienta]],3)</f>
        <v>URY</v>
      </c>
      <c r="Q1527" s="1">
        <f>SUM(woda[[#This Row],[I]:[XII]])</f>
        <v>52</v>
      </c>
      <c r="R1527" s="2">
        <f>woda[[#This Row],[suma ]]/woda[[#This Row],[liczba osób]]</f>
        <v>26</v>
      </c>
    </row>
    <row r="1528" spans="1:18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s="1" t="str">
        <f>LEFT(woda[[#This Row],[KodKlienta]],5)</f>
        <v>01527</v>
      </c>
      <c r="O1528" s="3">
        <f>VALUE(RIGHT(LEFT(woda[[#This Row],[KodKlienta]],7),2))</f>
        <v>4</v>
      </c>
      <c r="P1528" s="1" t="str">
        <f>RIGHT(woda[[#This Row],[KodKlienta]],3)</f>
        <v>MOK</v>
      </c>
      <c r="Q1528" s="1">
        <f>SUM(woda[[#This Row],[I]:[XII]])</f>
        <v>138</v>
      </c>
      <c r="R1528" s="2">
        <f>woda[[#This Row],[suma ]]/woda[[#This Row],[liczba osób]]</f>
        <v>34.5</v>
      </c>
    </row>
    <row r="1529" spans="1:18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s="1" t="str">
        <f>LEFT(woda[[#This Row],[KodKlienta]],5)</f>
        <v>01528</v>
      </c>
      <c r="O1529" s="3">
        <f>VALUE(RIGHT(LEFT(woda[[#This Row],[KodKlienta]],7),2))</f>
        <v>4</v>
      </c>
      <c r="P1529" s="1" t="str">
        <f>RIGHT(woda[[#This Row],[KodKlienta]],3)</f>
        <v>ZOL</v>
      </c>
      <c r="Q1529" s="1">
        <f>SUM(woda[[#This Row],[I]:[XII]])</f>
        <v>118</v>
      </c>
      <c r="R1529" s="2">
        <f>woda[[#This Row],[suma ]]/woda[[#This Row],[liczba osób]]</f>
        <v>29.5</v>
      </c>
    </row>
    <row r="1530" spans="1:18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s="1" t="str">
        <f>LEFT(woda[[#This Row],[KodKlienta]],5)</f>
        <v>01529</v>
      </c>
      <c r="O1530" s="3">
        <f>VALUE(RIGHT(LEFT(woda[[#This Row],[KodKlienta]],7),2))</f>
        <v>4</v>
      </c>
      <c r="P1530" s="1" t="str">
        <f>RIGHT(woda[[#This Row],[KodKlienta]],3)</f>
        <v>MOK</v>
      </c>
      <c r="Q1530" s="1">
        <f>SUM(woda[[#This Row],[I]:[XII]])</f>
        <v>121</v>
      </c>
      <c r="R1530" s="2">
        <f>woda[[#This Row],[suma ]]/woda[[#This Row],[liczba osób]]</f>
        <v>30.25</v>
      </c>
    </row>
    <row r="1531" spans="1:18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s="1" t="str">
        <f>LEFT(woda[[#This Row],[KodKlienta]],5)</f>
        <v>01530</v>
      </c>
      <c r="O1531" s="3">
        <f>VALUE(RIGHT(LEFT(woda[[#This Row],[KodKlienta]],7),2))</f>
        <v>4</v>
      </c>
      <c r="P1531" s="1" t="str">
        <f>RIGHT(woda[[#This Row],[KodKlienta]],3)</f>
        <v>URU</v>
      </c>
      <c r="Q1531" s="1">
        <f>SUM(woda[[#This Row],[I]:[XII]])</f>
        <v>139</v>
      </c>
      <c r="R1531" s="2">
        <f>woda[[#This Row],[suma ]]/woda[[#This Row],[liczba osób]]</f>
        <v>34.75</v>
      </c>
    </row>
    <row r="1532" spans="1:18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s="1" t="str">
        <f>LEFT(woda[[#This Row],[KodKlienta]],5)</f>
        <v>01531</v>
      </c>
      <c r="O1532" s="3">
        <f>VALUE(RIGHT(LEFT(woda[[#This Row],[KodKlienta]],7),2))</f>
        <v>3</v>
      </c>
      <c r="P1532" s="1" t="str">
        <f>RIGHT(woda[[#This Row],[KodKlienta]],3)</f>
        <v>MOK</v>
      </c>
      <c r="Q1532" s="1">
        <f>SUM(woda[[#This Row],[I]:[XII]])</f>
        <v>83</v>
      </c>
      <c r="R1532" s="2">
        <f>woda[[#This Row],[suma ]]/woda[[#This Row],[liczba osób]]</f>
        <v>27.666666666666668</v>
      </c>
    </row>
    <row r="1533" spans="1:18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s="1" t="str">
        <f>LEFT(woda[[#This Row],[KodKlienta]],5)</f>
        <v>01532</v>
      </c>
      <c r="O1533" s="3">
        <f>VALUE(RIGHT(LEFT(woda[[#This Row],[KodKlienta]],7),2))</f>
        <v>3</v>
      </c>
      <c r="P1533" s="1" t="str">
        <f>RIGHT(woda[[#This Row],[KodKlienta]],3)</f>
        <v>WAW</v>
      </c>
      <c r="Q1533" s="1">
        <f>SUM(woda[[#This Row],[I]:[XII]])</f>
        <v>100</v>
      </c>
      <c r="R1533" s="2">
        <f>woda[[#This Row],[suma ]]/woda[[#This Row],[liczba osób]]</f>
        <v>33.333333333333336</v>
      </c>
    </row>
    <row r="1534" spans="1:18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s="1" t="str">
        <f>LEFT(woda[[#This Row],[KodKlienta]],5)</f>
        <v>01533</v>
      </c>
      <c r="O1534" s="3">
        <f>VALUE(RIGHT(LEFT(woda[[#This Row],[KodKlienta]],7),2))</f>
        <v>2</v>
      </c>
      <c r="P1534" s="1" t="str">
        <f>RIGHT(woda[[#This Row],[KodKlienta]],3)</f>
        <v>WES</v>
      </c>
      <c r="Q1534" s="1">
        <f>SUM(woda[[#This Row],[I]:[XII]])</f>
        <v>61</v>
      </c>
      <c r="R1534" s="2">
        <f>woda[[#This Row],[suma ]]/woda[[#This Row],[liczba osób]]</f>
        <v>30.5</v>
      </c>
    </row>
    <row r="1535" spans="1:18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s="1" t="str">
        <f>LEFT(woda[[#This Row],[KodKlienta]],5)</f>
        <v>01534</v>
      </c>
      <c r="O1535" s="3">
        <f>VALUE(RIGHT(LEFT(woda[[#This Row],[KodKlienta]],7),2))</f>
        <v>1</v>
      </c>
      <c r="P1535" s="1" t="str">
        <f>RIGHT(woda[[#This Row],[KodKlienta]],3)</f>
        <v>WES</v>
      </c>
      <c r="Q1535" s="1">
        <f>SUM(woda[[#This Row],[I]:[XII]])</f>
        <v>29</v>
      </c>
      <c r="R1535" s="2">
        <f>woda[[#This Row],[suma ]]/woda[[#This Row],[liczba osób]]</f>
        <v>29</v>
      </c>
    </row>
    <row r="1536" spans="1:18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s="1" t="str">
        <f>LEFT(woda[[#This Row],[KodKlienta]],5)</f>
        <v>01535</v>
      </c>
      <c r="O1536" s="3">
        <f>VALUE(RIGHT(LEFT(woda[[#This Row],[KodKlienta]],7),2))</f>
        <v>1</v>
      </c>
      <c r="P1536" s="1" t="str">
        <f>RIGHT(woda[[#This Row],[KodKlienta]],3)</f>
        <v>BIA</v>
      </c>
      <c r="Q1536" s="1">
        <f>SUM(woda[[#This Row],[I]:[XII]])</f>
        <v>28</v>
      </c>
      <c r="R1536" s="2">
        <f>woda[[#This Row],[suma ]]/woda[[#This Row],[liczba osób]]</f>
        <v>28</v>
      </c>
    </row>
    <row r="1537" spans="1:18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s="1" t="str">
        <f>LEFT(woda[[#This Row],[KodKlienta]],5)</f>
        <v>01536</v>
      </c>
      <c r="O1537" s="3">
        <f>VALUE(RIGHT(LEFT(woda[[#This Row],[KodKlienta]],7),2))</f>
        <v>3</v>
      </c>
      <c r="P1537" s="1" t="str">
        <f>RIGHT(woda[[#This Row],[KodKlienta]],3)</f>
        <v>URY</v>
      </c>
      <c r="Q1537" s="1">
        <f>SUM(woda[[#This Row],[I]:[XII]])</f>
        <v>98</v>
      </c>
      <c r="R1537" s="2">
        <f>woda[[#This Row],[suma ]]/woda[[#This Row],[liczba osób]]</f>
        <v>32.666666666666664</v>
      </c>
    </row>
    <row r="1538" spans="1:18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s="1" t="str">
        <f>LEFT(woda[[#This Row],[KodKlienta]],5)</f>
        <v>01537</v>
      </c>
      <c r="O1538" s="3">
        <f>VALUE(RIGHT(LEFT(woda[[#This Row],[KodKlienta]],7),2))</f>
        <v>5</v>
      </c>
      <c r="P1538" s="1" t="str">
        <f>RIGHT(woda[[#This Row],[KodKlienta]],3)</f>
        <v>WES</v>
      </c>
      <c r="Q1538" s="1">
        <f>SUM(woda[[#This Row],[I]:[XII]])</f>
        <v>168</v>
      </c>
      <c r="R1538" s="2">
        <f>woda[[#This Row],[suma ]]/woda[[#This Row],[liczba osób]]</f>
        <v>33.6</v>
      </c>
    </row>
    <row r="1539" spans="1:18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s="1" t="str">
        <f>LEFT(woda[[#This Row],[KodKlienta]],5)</f>
        <v>01538</v>
      </c>
      <c r="O1539" s="3">
        <f>VALUE(RIGHT(LEFT(woda[[#This Row],[KodKlienta]],7),2))</f>
        <v>6</v>
      </c>
      <c r="P1539" s="1" t="str">
        <f>RIGHT(woda[[#This Row],[KodKlienta]],3)</f>
        <v>SRO</v>
      </c>
      <c r="Q1539" s="1">
        <f>SUM(woda[[#This Row],[I]:[XII]])</f>
        <v>178</v>
      </c>
      <c r="R1539" s="2">
        <f>woda[[#This Row],[suma ]]/woda[[#This Row],[liczba osób]]</f>
        <v>29.666666666666668</v>
      </c>
    </row>
    <row r="1540" spans="1:18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s="1" t="str">
        <f>LEFT(woda[[#This Row],[KodKlienta]],5)</f>
        <v>01539</v>
      </c>
      <c r="O1540" s="3">
        <f>VALUE(RIGHT(LEFT(woda[[#This Row],[KodKlienta]],7),2))</f>
        <v>4</v>
      </c>
      <c r="P1540" s="1" t="str">
        <f>RIGHT(woda[[#This Row],[KodKlienta]],3)</f>
        <v>MOK</v>
      </c>
      <c r="Q1540" s="1">
        <f>SUM(woda[[#This Row],[I]:[XII]])</f>
        <v>139</v>
      </c>
      <c r="R1540" s="2">
        <f>woda[[#This Row],[suma ]]/woda[[#This Row],[liczba osób]]</f>
        <v>34.75</v>
      </c>
    </row>
    <row r="1541" spans="1:18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s="1" t="str">
        <f>LEFT(woda[[#This Row],[KodKlienta]],5)</f>
        <v>01540</v>
      </c>
      <c r="O1541" s="3">
        <f>VALUE(RIGHT(LEFT(woda[[#This Row],[KodKlienta]],7),2))</f>
        <v>4</v>
      </c>
      <c r="P1541" s="1" t="str">
        <f>RIGHT(woda[[#This Row],[KodKlienta]],3)</f>
        <v>BIA</v>
      </c>
      <c r="Q1541" s="1">
        <f>SUM(woda[[#This Row],[I]:[XII]])</f>
        <v>136</v>
      </c>
      <c r="R1541" s="2">
        <f>woda[[#This Row],[suma ]]/woda[[#This Row],[liczba osób]]</f>
        <v>34</v>
      </c>
    </row>
    <row r="1542" spans="1:18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s="1" t="str">
        <f>LEFT(woda[[#This Row],[KodKlienta]],5)</f>
        <v>01541</v>
      </c>
      <c r="O1542" s="3">
        <f>VALUE(RIGHT(LEFT(woda[[#This Row],[KodKlienta]],7),2))</f>
        <v>5</v>
      </c>
      <c r="P1542" s="1" t="str">
        <f>RIGHT(woda[[#This Row],[KodKlienta]],3)</f>
        <v>BIE</v>
      </c>
      <c r="Q1542" s="1">
        <f>SUM(woda[[#This Row],[I]:[XII]])</f>
        <v>143</v>
      </c>
      <c r="R1542" s="2">
        <f>woda[[#This Row],[suma ]]/woda[[#This Row],[liczba osób]]</f>
        <v>28.6</v>
      </c>
    </row>
    <row r="1543" spans="1:18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s="1" t="str">
        <f>LEFT(woda[[#This Row],[KodKlienta]],5)</f>
        <v>01542</v>
      </c>
      <c r="O1543" s="3">
        <f>VALUE(RIGHT(LEFT(woda[[#This Row],[KodKlienta]],7),2))</f>
        <v>3</v>
      </c>
      <c r="P1543" s="1" t="str">
        <f>RIGHT(woda[[#This Row],[KodKlienta]],3)</f>
        <v>URU</v>
      </c>
      <c r="Q1543" s="1">
        <f>SUM(woda[[#This Row],[I]:[XII]])</f>
        <v>97</v>
      </c>
      <c r="R1543" s="2">
        <f>woda[[#This Row],[suma ]]/woda[[#This Row],[liczba osób]]</f>
        <v>32.333333333333336</v>
      </c>
    </row>
    <row r="1544" spans="1:18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s="1" t="str">
        <f>LEFT(woda[[#This Row],[KodKlienta]],5)</f>
        <v>01543</v>
      </c>
      <c r="O1544" s="3">
        <f>VALUE(RIGHT(LEFT(woda[[#This Row],[KodKlienta]],7),2))</f>
        <v>2</v>
      </c>
      <c r="P1544" s="1" t="str">
        <f>RIGHT(woda[[#This Row],[KodKlienta]],3)</f>
        <v>WLO</v>
      </c>
      <c r="Q1544" s="1">
        <f>SUM(woda[[#This Row],[I]:[XII]])</f>
        <v>59</v>
      </c>
      <c r="R1544" s="2">
        <f>woda[[#This Row],[suma ]]/woda[[#This Row],[liczba osób]]</f>
        <v>29.5</v>
      </c>
    </row>
    <row r="1545" spans="1:18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s="1" t="str">
        <f>LEFT(woda[[#This Row],[KodKlienta]],5)</f>
        <v>01544</v>
      </c>
      <c r="O1545" s="3">
        <f>VALUE(RIGHT(LEFT(woda[[#This Row],[KodKlienta]],7),2))</f>
        <v>1</v>
      </c>
      <c r="P1545" s="1" t="str">
        <f>RIGHT(woda[[#This Row],[KodKlienta]],3)</f>
        <v>BIA</v>
      </c>
      <c r="Q1545" s="1">
        <f>SUM(woda[[#This Row],[I]:[XII]])</f>
        <v>29</v>
      </c>
      <c r="R1545" s="2">
        <f>woda[[#This Row],[suma ]]/woda[[#This Row],[liczba osób]]</f>
        <v>29</v>
      </c>
    </row>
    <row r="1546" spans="1:18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s="1" t="str">
        <f>LEFT(woda[[#This Row],[KodKlienta]],5)</f>
        <v>01545</v>
      </c>
      <c r="O1546" s="3">
        <f>VALUE(RIGHT(LEFT(woda[[#This Row],[KodKlienta]],7),2))</f>
        <v>3</v>
      </c>
      <c r="P1546" s="1" t="str">
        <f>RIGHT(woda[[#This Row],[KodKlienta]],3)</f>
        <v>WAW</v>
      </c>
      <c r="Q1546" s="1">
        <f>SUM(woda[[#This Row],[I]:[XII]])</f>
        <v>94</v>
      </c>
      <c r="R1546" s="2">
        <f>woda[[#This Row],[suma ]]/woda[[#This Row],[liczba osób]]</f>
        <v>31.333333333333332</v>
      </c>
    </row>
    <row r="1547" spans="1:18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s="1" t="str">
        <f>LEFT(woda[[#This Row],[KodKlienta]],5)</f>
        <v>01546</v>
      </c>
      <c r="O1547" s="3">
        <f>VALUE(RIGHT(LEFT(woda[[#This Row],[KodKlienta]],7),2))</f>
        <v>3</v>
      </c>
      <c r="P1547" s="1" t="str">
        <f>RIGHT(woda[[#This Row],[KodKlienta]],3)</f>
        <v>WES</v>
      </c>
      <c r="Q1547" s="1">
        <f>SUM(woda[[#This Row],[I]:[XII]])</f>
        <v>83</v>
      </c>
      <c r="R1547" s="2">
        <f>woda[[#This Row],[suma ]]/woda[[#This Row],[liczba osób]]</f>
        <v>27.666666666666668</v>
      </c>
    </row>
    <row r="1548" spans="1:18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s="1" t="str">
        <f>LEFT(woda[[#This Row],[KodKlienta]],5)</f>
        <v>01547</v>
      </c>
      <c r="O1548" s="3">
        <f>VALUE(RIGHT(LEFT(woda[[#This Row],[KodKlienta]],7),2))</f>
        <v>5</v>
      </c>
      <c r="P1548" s="1" t="str">
        <f>RIGHT(woda[[#This Row],[KodKlienta]],3)</f>
        <v>URU</v>
      </c>
      <c r="Q1548" s="1">
        <f>SUM(woda[[#This Row],[I]:[XII]])</f>
        <v>150</v>
      </c>
      <c r="R1548" s="2">
        <f>woda[[#This Row],[suma ]]/woda[[#This Row],[liczba osób]]</f>
        <v>30</v>
      </c>
    </row>
    <row r="1549" spans="1:18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s="1" t="str">
        <f>LEFT(woda[[#This Row],[KodKlienta]],5)</f>
        <v>01548</v>
      </c>
      <c r="O1549" s="3">
        <f>VALUE(RIGHT(LEFT(woda[[#This Row],[KodKlienta]],7),2))</f>
        <v>4</v>
      </c>
      <c r="P1549" s="1" t="str">
        <f>RIGHT(woda[[#This Row],[KodKlienta]],3)</f>
        <v>BIA</v>
      </c>
      <c r="Q1549" s="1">
        <f>SUM(woda[[#This Row],[I]:[XII]])</f>
        <v>120</v>
      </c>
      <c r="R1549" s="2">
        <f>woda[[#This Row],[suma ]]/woda[[#This Row],[liczba osób]]</f>
        <v>30</v>
      </c>
    </row>
    <row r="1550" spans="1:18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s="1" t="str">
        <f>LEFT(woda[[#This Row],[KodKlienta]],5)</f>
        <v>01549</v>
      </c>
      <c r="O1550" s="3">
        <f>VALUE(RIGHT(LEFT(woda[[#This Row],[KodKlienta]],7),2))</f>
        <v>4</v>
      </c>
      <c r="P1550" s="1" t="str">
        <f>RIGHT(woda[[#This Row],[KodKlienta]],3)</f>
        <v>REM</v>
      </c>
      <c r="Q1550" s="1">
        <f>SUM(woda[[#This Row],[I]:[XII]])</f>
        <v>126</v>
      </c>
      <c r="R1550" s="2">
        <f>woda[[#This Row],[suma ]]/woda[[#This Row],[liczba osób]]</f>
        <v>31.5</v>
      </c>
    </row>
    <row r="1551" spans="1:18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s="1" t="str">
        <f>LEFT(woda[[#This Row],[KodKlienta]],5)</f>
        <v>01550</v>
      </c>
      <c r="O1551" s="3">
        <f>VALUE(RIGHT(LEFT(woda[[#This Row],[KodKlienta]],7),2))</f>
        <v>3</v>
      </c>
      <c r="P1551" s="1" t="str">
        <f>RIGHT(woda[[#This Row],[KodKlienta]],3)</f>
        <v>URY</v>
      </c>
      <c r="Q1551" s="1">
        <f>SUM(woda[[#This Row],[I]:[XII]])</f>
        <v>95</v>
      </c>
      <c r="R1551" s="2">
        <f>woda[[#This Row],[suma ]]/woda[[#This Row],[liczba osób]]</f>
        <v>31.666666666666668</v>
      </c>
    </row>
    <row r="1552" spans="1:18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s="1" t="str">
        <f>LEFT(woda[[#This Row],[KodKlienta]],5)</f>
        <v>01551</v>
      </c>
      <c r="O1552" s="3">
        <f>VALUE(RIGHT(LEFT(woda[[#This Row],[KodKlienta]],7),2))</f>
        <v>3</v>
      </c>
      <c r="P1552" s="1" t="str">
        <f>RIGHT(woda[[#This Row],[KodKlienta]],3)</f>
        <v>SRO</v>
      </c>
      <c r="Q1552" s="1">
        <f>SUM(woda[[#This Row],[I]:[XII]])</f>
        <v>97</v>
      </c>
      <c r="R1552" s="2">
        <f>woda[[#This Row],[suma ]]/woda[[#This Row],[liczba osób]]</f>
        <v>32.333333333333336</v>
      </c>
    </row>
    <row r="1553" spans="1:18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s="1" t="str">
        <f>LEFT(woda[[#This Row],[KodKlienta]],5)</f>
        <v>01552</v>
      </c>
      <c r="O1553" s="3">
        <f>VALUE(RIGHT(LEFT(woda[[#This Row],[KodKlienta]],7),2))</f>
        <v>2</v>
      </c>
      <c r="P1553" s="1" t="str">
        <f>RIGHT(woda[[#This Row],[KodKlienta]],3)</f>
        <v>TAR</v>
      </c>
      <c r="Q1553" s="1">
        <f>SUM(woda[[#This Row],[I]:[XII]])</f>
        <v>59</v>
      </c>
      <c r="R1553" s="2">
        <f>woda[[#This Row],[suma ]]/woda[[#This Row],[liczba osób]]</f>
        <v>29.5</v>
      </c>
    </row>
    <row r="1554" spans="1:18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s="1" t="str">
        <f>LEFT(woda[[#This Row],[KodKlienta]],5)</f>
        <v>01553</v>
      </c>
      <c r="O1554" s="3">
        <f>VALUE(RIGHT(LEFT(woda[[#This Row],[KodKlienta]],7),2))</f>
        <v>3</v>
      </c>
      <c r="P1554" s="1" t="str">
        <f>RIGHT(woda[[#This Row],[KodKlienta]],3)</f>
        <v>BIE</v>
      </c>
      <c r="Q1554" s="1">
        <f>SUM(woda[[#This Row],[I]:[XII]])</f>
        <v>91</v>
      </c>
      <c r="R1554" s="2">
        <f>woda[[#This Row],[suma ]]/woda[[#This Row],[liczba osób]]</f>
        <v>30.333333333333332</v>
      </c>
    </row>
    <row r="1555" spans="1:18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s="1" t="str">
        <f>LEFT(woda[[#This Row],[KodKlienta]],5)</f>
        <v>01554</v>
      </c>
      <c r="O1555" s="3">
        <f>VALUE(RIGHT(LEFT(woda[[#This Row],[KodKlienta]],7),2))</f>
        <v>1</v>
      </c>
      <c r="P1555" s="1" t="str">
        <f>RIGHT(woda[[#This Row],[KodKlienta]],3)</f>
        <v>MOK</v>
      </c>
      <c r="Q1555" s="1">
        <f>SUM(woda[[#This Row],[I]:[XII]])</f>
        <v>27</v>
      </c>
      <c r="R1555" s="2">
        <f>woda[[#This Row],[suma ]]/woda[[#This Row],[liczba osób]]</f>
        <v>27</v>
      </c>
    </row>
    <row r="1556" spans="1:18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s="1" t="str">
        <f>LEFT(woda[[#This Row],[KodKlienta]],5)</f>
        <v>01555</v>
      </c>
      <c r="O1556" s="3">
        <f>VALUE(RIGHT(LEFT(woda[[#This Row],[KodKlienta]],7),2))</f>
        <v>6</v>
      </c>
      <c r="P1556" s="1" t="str">
        <f>RIGHT(woda[[#This Row],[KodKlienta]],3)</f>
        <v>WLO</v>
      </c>
      <c r="Q1556" s="1">
        <f>SUM(woda[[#This Row],[I]:[XII]])</f>
        <v>179</v>
      </c>
      <c r="R1556" s="2">
        <f>woda[[#This Row],[suma ]]/woda[[#This Row],[liczba osób]]</f>
        <v>29.833333333333332</v>
      </c>
    </row>
    <row r="1557" spans="1:18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s="1" t="str">
        <f>LEFT(woda[[#This Row],[KodKlienta]],5)</f>
        <v>01556</v>
      </c>
      <c r="O1557" s="3">
        <f>VALUE(RIGHT(LEFT(woda[[#This Row],[KodKlienta]],7),2))</f>
        <v>2</v>
      </c>
      <c r="P1557" s="1" t="str">
        <f>RIGHT(woda[[#This Row],[KodKlienta]],3)</f>
        <v>WES</v>
      </c>
      <c r="Q1557" s="1">
        <f>SUM(woda[[#This Row],[I]:[XII]])</f>
        <v>61</v>
      </c>
      <c r="R1557" s="2">
        <f>woda[[#This Row],[suma ]]/woda[[#This Row],[liczba osób]]</f>
        <v>30.5</v>
      </c>
    </row>
    <row r="1558" spans="1:18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s="1" t="str">
        <f>LEFT(woda[[#This Row],[KodKlienta]],5)</f>
        <v>01557</v>
      </c>
      <c r="O1558" s="3">
        <f>VALUE(RIGHT(LEFT(woda[[#This Row],[KodKlienta]],7),2))</f>
        <v>3</v>
      </c>
      <c r="P1558" s="1" t="str">
        <f>RIGHT(woda[[#This Row],[KodKlienta]],3)</f>
        <v>MOK</v>
      </c>
      <c r="Q1558" s="1">
        <f>SUM(woda[[#This Row],[I]:[XII]])</f>
        <v>90</v>
      </c>
      <c r="R1558" s="2">
        <f>woda[[#This Row],[suma ]]/woda[[#This Row],[liczba osób]]</f>
        <v>30</v>
      </c>
    </row>
    <row r="1559" spans="1:18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s="1" t="str">
        <f>LEFT(woda[[#This Row],[KodKlienta]],5)</f>
        <v>01558</v>
      </c>
      <c r="O1559" s="3">
        <f>VALUE(RIGHT(LEFT(woda[[#This Row],[KodKlienta]],7),2))</f>
        <v>4</v>
      </c>
      <c r="P1559" s="1" t="str">
        <f>RIGHT(woda[[#This Row],[KodKlienta]],3)</f>
        <v>SRO</v>
      </c>
      <c r="Q1559" s="1">
        <f>SUM(woda[[#This Row],[I]:[XII]])</f>
        <v>130</v>
      </c>
      <c r="R1559" s="2">
        <f>woda[[#This Row],[suma ]]/woda[[#This Row],[liczba osób]]</f>
        <v>32.5</v>
      </c>
    </row>
    <row r="1560" spans="1:18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s="1" t="str">
        <f>LEFT(woda[[#This Row],[KodKlienta]],5)</f>
        <v>01559</v>
      </c>
      <c r="O1560" s="3">
        <f>VALUE(RIGHT(LEFT(woda[[#This Row],[KodKlienta]],7),2))</f>
        <v>4</v>
      </c>
      <c r="P1560" s="1" t="str">
        <f>RIGHT(woda[[#This Row],[KodKlienta]],3)</f>
        <v>WLO</v>
      </c>
      <c r="Q1560" s="1">
        <f>SUM(woda[[#This Row],[I]:[XII]])</f>
        <v>133</v>
      </c>
      <c r="R1560" s="2">
        <f>woda[[#This Row],[suma ]]/woda[[#This Row],[liczba osób]]</f>
        <v>33.25</v>
      </c>
    </row>
    <row r="1561" spans="1:18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s="1" t="str">
        <f>LEFT(woda[[#This Row],[KodKlienta]],5)</f>
        <v>01560</v>
      </c>
      <c r="O1561" s="3">
        <f>VALUE(RIGHT(LEFT(woda[[#This Row],[KodKlienta]],7),2))</f>
        <v>5</v>
      </c>
      <c r="P1561" s="1" t="str">
        <f>RIGHT(woda[[#This Row],[KodKlienta]],3)</f>
        <v>TAR</v>
      </c>
      <c r="Q1561" s="1">
        <f>SUM(woda[[#This Row],[I]:[XII]])</f>
        <v>156</v>
      </c>
      <c r="R1561" s="2">
        <f>woda[[#This Row],[suma ]]/woda[[#This Row],[liczba osób]]</f>
        <v>31.2</v>
      </c>
    </row>
    <row r="1562" spans="1:18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s="1" t="str">
        <f>LEFT(woda[[#This Row],[KodKlienta]],5)</f>
        <v>01561</v>
      </c>
      <c r="O1562" s="3">
        <f>VALUE(RIGHT(LEFT(woda[[#This Row],[KodKlienta]],7),2))</f>
        <v>6</v>
      </c>
      <c r="P1562" s="1" t="str">
        <f>RIGHT(woda[[#This Row],[KodKlienta]],3)</f>
        <v>WLO</v>
      </c>
      <c r="Q1562" s="1">
        <f>SUM(woda[[#This Row],[I]:[XII]])</f>
        <v>181</v>
      </c>
      <c r="R1562" s="2">
        <f>woda[[#This Row],[suma ]]/woda[[#This Row],[liczba osób]]</f>
        <v>30.166666666666668</v>
      </c>
    </row>
    <row r="1563" spans="1:18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s="1" t="str">
        <f>LEFT(woda[[#This Row],[KodKlienta]],5)</f>
        <v>01562</v>
      </c>
      <c r="O1563" s="3">
        <f>VALUE(RIGHT(LEFT(woda[[#This Row],[KodKlienta]],7),2))</f>
        <v>4</v>
      </c>
      <c r="P1563" s="1" t="str">
        <f>RIGHT(woda[[#This Row],[KodKlienta]],3)</f>
        <v>ZOL</v>
      </c>
      <c r="Q1563" s="1">
        <f>SUM(woda[[#This Row],[I]:[XII]])</f>
        <v>124</v>
      </c>
      <c r="R1563" s="2">
        <f>woda[[#This Row],[suma ]]/woda[[#This Row],[liczba osób]]</f>
        <v>31</v>
      </c>
    </row>
    <row r="1564" spans="1:18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s="1" t="str">
        <f>LEFT(woda[[#This Row],[KodKlienta]],5)</f>
        <v>01563</v>
      </c>
      <c r="O1564" s="3">
        <f>VALUE(RIGHT(LEFT(woda[[#This Row],[KodKlienta]],7),2))</f>
        <v>1</v>
      </c>
      <c r="P1564" s="1" t="str">
        <f>RIGHT(woda[[#This Row],[KodKlienta]],3)</f>
        <v>TAR</v>
      </c>
      <c r="Q1564" s="1">
        <f>SUM(woda[[#This Row],[I]:[XII]])</f>
        <v>30</v>
      </c>
      <c r="R1564" s="2">
        <f>woda[[#This Row],[suma ]]/woda[[#This Row],[liczba osób]]</f>
        <v>30</v>
      </c>
    </row>
    <row r="1565" spans="1:18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s="1" t="str">
        <f>LEFT(woda[[#This Row],[KodKlienta]],5)</f>
        <v>01564</v>
      </c>
      <c r="O1565" s="3">
        <f>VALUE(RIGHT(LEFT(woda[[#This Row],[KodKlienta]],7),2))</f>
        <v>3</v>
      </c>
      <c r="P1565" s="1" t="str">
        <f>RIGHT(woda[[#This Row],[KodKlienta]],3)</f>
        <v>TAR</v>
      </c>
      <c r="Q1565" s="1">
        <f>SUM(woda[[#This Row],[I]:[XII]])</f>
        <v>90</v>
      </c>
      <c r="R1565" s="2">
        <f>woda[[#This Row],[suma ]]/woda[[#This Row],[liczba osób]]</f>
        <v>30</v>
      </c>
    </row>
    <row r="1566" spans="1:18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s="1" t="str">
        <f>LEFT(woda[[#This Row],[KodKlienta]],5)</f>
        <v>01565</v>
      </c>
      <c r="O1566" s="3">
        <f>VALUE(RIGHT(LEFT(woda[[#This Row],[KodKlienta]],7),2))</f>
        <v>4</v>
      </c>
      <c r="P1566" s="1" t="str">
        <f>RIGHT(woda[[#This Row],[KodKlienta]],3)</f>
        <v>URY</v>
      </c>
      <c r="Q1566" s="1">
        <f>SUM(woda[[#This Row],[I]:[XII]])</f>
        <v>135</v>
      </c>
      <c r="R1566" s="2">
        <f>woda[[#This Row],[suma ]]/woda[[#This Row],[liczba osób]]</f>
        <v>33.75</v>
      </c>
    </row>
    <row r="1567" spans="1:18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s="1" t="str">
        <f>LEFT(woda[[#This Row],[KodKlienta]],5)</f>
        <v>01566</v>
      </c>
      <c r="O1567" s="3">
        <f>VALUE(RIGHT(LEFT(woda[[#This Row],[KodKlienta]],7),2))</f>
        <v>3</v>
      </c>
      <c r="P1567" s="1" t="str">
        <f>RIGHT(woda[[#This Row],[KodKlienta]],3)</f>
        <v>OCH</v>
      </c>
      <c r="Q1567" s="1">
        <f>SUM(woda[[#This Row],[I]:[XII]])</f>
        <v>91</v>
      </c>
      <c r="R1567" s="2">
        <f>woda[[#This Row],[suma ]]/woda[[#This Row],[liczba osób]]</f>
        <v>30.333333333333332</v>
      </c>
    </row>
    <row r="1568" spans="1:18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s="1" t="str">
        <f>LEFT(woda[[#This Row],[KodKlienta]],5)</f>
        <v>01567</v>
      </c>
      <c r="O1568" s="3">
        <f>VALUE(RIGHT(LEFT(woda[[#This Row],[KodKlienta]],7),2))</f>
        <v>1</v>
      </c>
      <c r="P1568" s="1" t="str">
        <f>RIGHT(woda[[#This Row],[KodKlienta]],3)</f>
        <v>WAW</v>
      </c>
      <c r="Q1568" s="1">
        <f>SUM(woda[[#This Row],[I]:[XII]])</f>
        <v>27</v>
      </c>
      <c r="R1568" s="2">
        <f>woda[[#This Row],[suma ]]/woda[[#This Row],[liczba osób]]</f>
        <v>27</v>
      </c>
    </row>
    <row r="1569" spans="1:18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s="1" t="str">
        <f>LEFT(woda[[#This Row],[KodKlienta]],5)</f>
        <v>01568</v>
      </c>
      <c r="O1569" s="3">
        <f>VALUE(RIGHT(LEFT(woda[[#This Row],[KodKlienta]],7),2))</f>
        <v>4</v>
      </c>
      <c r="P1569" s="1" t="str">
        <f>RIGHT(woda[[#This Row],[KodKlienta]],3)</f>
        <v>TAR</v>
      </c>
      <c r="Q1569" s="1">
        <f>SUM(woda[[#This Row],[I]:[XII]])</f>
        <v>127</v>
      </c>
      <c r="R1569" s="2">
        <f>woda[[#This Row],[suma ]]/woda[[#This Row],[liczba osób]]</f>
        <v>31.75</v>
      </c>
    </row>
    <row r="1570" spans="1:18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s="1" t="str">
        <f>LEFT(woda[[#This Row],[KodKlienta]],5)</f>
        <v>01569</v>
      </c>
      <c r="O1570" s="3">
        <f>VALUE(RIGHT(LEFT(woda[[#This Row],[KodKlienta]],7),2))</f>
        <v>2</v>
      </c>
      <c r="P1570" s="1" t="str">
        <f>RIGHT(woda[[#This Row],[KodKlienta]],3)</f>
        <v>OCH</v>
      </c>
      <c r="Q1570" s="1">
        <f>SUM(woda[[#This Row],[I]:[XII]])</f>
        <v>56</v>
      </c>
      <c r="R1570" s="2">
        <f>woda[[#This Row],[suma ]]/woda[[#This Row],[liczba osób]]</f>
        <v>28</v>
      </c>
    </row>
    <row r="1571" spans="1:18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s="1" t="str">
        <f>LEFT(woda[[#This Row],[KodKlienta]],5)</f>
        <v>01570</v>
      </c>
      <c r="O1571" s="3">
        <f>VALUE(RIGHT(LEFT(woda[[#This Row],[KodKlienta]],7),2))</f>
        <v>3</v>
      </c>
      <c r="P1571" s="1" t="str">
        <f>RIGHT(woda[[#This Row],[KodKlienta]],3)</f>
        <v>WAW</v>
      </c>
      <c r="Q1571" s="1">
        <f>SUM(woda[[#This Row],[I]:[XII]])</f>
        <v>92</v>
      </c>
      <c r="R1571" s="2">
        <f>woda[[#This Row],[suma ]]/woda[[#This Row],[liczba osób]]</f>
        <v>30.666666666666668</v>
      </c>
    </row>
    <row r="1572" spans="1:18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s="1" t="str">
        <f>LEFT(woda[[#This Row],[KodKlienta]],5)</f>
        <v>01571</v>
      </c>
      <c r="O1572" s="3">
        <f>VALUE(RIGHT(LEFT(woda[[#This Row],[KodKlienta]],7),2))</f>
        <v>1</v>
      </c>
      <c r="P1572" s="1" t="str">
        <f>RIGHT(woda[[#This Row],[KodKlienta]],3)</f>
        <v>PRA</v>
      </c>
      <c r="Q1572" s="1">
        <f>SUM(woda[[#This Row],[I]:[XII]])</f>
        <v>30</v>
      </c>
      <c r="R1572" s="2">
        <f>woda[[#This Row],[suma ]]/woda[[#This Row],[liczba osób]]</f>
        <v>30</v>
      </c>
    </row>
    <row r="1573" spans="1:18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s="1" t="str">
        <f>LEFT(woda[[#This Row],[KodKlienta]],5)</f>
        <v>01572</v>
      </c>
      <c r="O1573" s="3">
        <f>VALUE(RIGHT(LEFT(woda[[#This Row],[KodKlienta]],7),2))</f>
        <v>4</v>
      </c>
      <c r="P1573" s="1" t="str">
        <f>RIGHT(woda[[#This Row],[KodKlienta]],3)</f>
        <v>WES</v>
      </c>
      <c r="Q1573" s="1">
        <f>SUM(woda[[#This Row],[I]:[XII]])</f>
        <v>118</v>
      </c>
      <c r="R1573" s="2">
        <f>woda[[#This Row],[suma ]]/woda[[#This Row],[liczba osób]]</f>
        <v>29.5</v>
      </c>
    </row>
    <row r="1574" spans="1:18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s="1" t="str">
        <f>LEFT(woda[[#This Row],[KodKlienta]],5)</f>
        <v>01573</v>
      </c>
      <c r="O1574" s="3">
        <f>VALUE(RIGHT(LEFT(woda[[#This Row],[KodKlienta]],7),2))</f>
        <v>3</v>
      </c>
      <c r="P1574" s="1" t="str">
        <f>RIGHT(woda[[#This Row],[KodKlienta]],3)</f>
        <v>WES</v>
      </c>
      <c r="Q1574" s="1">
        <f>SUM(woda[[#This Row],[I]:[XII]])</f>
        <v>89</v>
      </c>
      <c r="R1574" s="2">
        <f>woda[[#This Row],[suma ]]/woda[[#This Row],[liczba osób]]</f>
        <v>29.666666666666668</v>
      </c>
    </row>
    <row r="1575" spans="1:18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s="1" t="str">
        <f>LEFT(woda[[#This Row],[KodKlienta]],5)</f>
        <v>01574</v>
      </c>
      <c r="O1575" s="3">
        <f>VALUE(RIGHT(LEFT(woda[[#This Row],[KodKlienta]],7),2))</f>
        <v>5</v>
      </c>
      <c r="P1575" s="1" t="str">
        <f>RIGHT(woda[[#This Row],[KodKlienta]],3)</f>
        <v>URY</v>
      </c>
      <c r="Q1575" s="1">
        <f>SUM(woda[[#This Row],[I]:[XII]])</f>
        <v>156</v>
      </c>
      <c r="R1575" s="2">
        <f>woda[[#This Row],[suma ]]/woda[[#This Row],[liczba osób]]</f>
        <v>31.2</v>
      </c>
    </row>
    <row r="1576" spans="1:18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s="1" t="str">
        <f>LEFT(woda[[#This Row],[KodKlienta]],5)</f>
        <v>01575</v>
      </c>
      <c r="O1576" s="3">
        <f>VALUE(RIGHT(LEFT(woda[[#This Row],[KodKlienta]],7),2))</f>
        <v>4</v>
      </c>
      <c r="P1576" s="1" t="str">
        <f>RIGHT(woda[[#This Row],[KodKlienta]],3)</f>
        <v>BEM</v>
      </c>
      <c r="Q1576" s="1">
        <f>SUM(woda[[#This Row],[I]:[XII]])</f>
        <v>124</v>
      </c>
      <c r="R1576" s="2">
        <f>woda[[#This Row],[suma ]]/woda[[#This Row],[liczba osób]]</f>
        <v>31</v>
      </c>
    </row>
    <row r="1577" spans="1:18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s="1" t="str">
        <f>LEFT(woda[[#This Row],[KodKlienta]],5)</f>
        <v>01576</v>
      </c>
      <c r="O1577" s="3">
        <f>VALUE(RIGHT(LEFT(woda[[#This Row],[KodKlienta]],7),2))</f>
        <v>3</v>
      </c>
      <c r="P1577" s="1" t="str">
        <f>RIGHT(woda[[#This Row],[KodKlienta]],3)</f>
        <v>URU</v>
      </c>
      <c r="Q1577" s="1">
        <f>SUM(woda[[#This Row],[I]:[XII]])</f>
        <v>90</v>
      </c>
      <c r="R1577" s="2">
        <f>woda[[#This Row],[suma ]]/woda[[#This Row],[liczba osób]]</f>
        <v>30</v>
      </c>
    </row>
    <row r="1578" spans="1:18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s="1" t="str">
        <f>LEFT(woda[[#This Row],[KodKlienta]],5)</f>
        <v>01577</v>
      </c>
      <c r="O1578" s="3">
        <f>VALUE(RIGHT(LEFT(woda[[#This Row],[KodKlienta]],7),2))</f>
        <v>3</v>
      </c>
      <c r="P1578" s="1" t="str">
        <f>RIGHT(woda[[#This Row],[KodKlienta]],3)</f>
        <v>WIL</v>
      </c>
      <c r="Q1578" s="1">
        <f>SUM(woda[[#This Row],[I]:[XII]])</f>
        <v>88</v>
      </c>
      <c r="R1578" s="2">
        <f>woda[[#This Row],[suma ]]/woda[[#This Row],[liczba osób]]</f>
        <v>29.333333333333332</v>
      </c>
    </row>
    <row r="1579" spans="1:18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s="1" t="str">
        <f>LEFT(woda[[#This Row],[KodKlienta]],5)</f>
        <v>01578</v>
      </c>
      <c r="O1579" s="3">
        <f>VALUE(RIGHT(LEFT(woda[[#This Row],[KodKlienta]],7),2))</f>
        <v>6</v>
      </c>
      <c r="P1579" s="1" t="str">
        <f>RIGHT(woda[[#This Row],[KodKlienta]],3)</f>
        <v>WOL</v>
      </c>
      <c r="Q1579" s="1">
        <f>SUM(woda[[#This Row],[I]:[XII]])</f>
        <v>177</v>
      </c>
      <c r="R1579" s="2">
        <f>woda[[#This Row],[suma ]]/woda[[#This Row],[liczba osób]]</f>
        <v>29.5</v>
      </c>
    </row>
    <row r="1580" spans="1:18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s="1" t="str">
        <f>LEFT(woda[[#This Row],[KodKlienta]],5)</f>
        <v>01579</v>
      </c>
      <c r="O1580" s="3">
        <f>VALUE(RIGHT(LEFT(woda[[#This Row],[KodKlienta]],7),2))</f>
        <v>4</v>
      </c>
      <c r="P1580" s="1" t="str">
        <f>RIGHT(woda[[#This Row],[KodKlienta]],3)</f>
        <v>OCH</v>
      </c>
      <c r="Q1580" s="1">
        <f>SUM(woda[[#This Row],[I]:[XII]])</f>
        <v>128</v>
      </c>
      <c r="R1580" s="2">
        <f>woda[[#This Row],[suma ]]/woda[[#This Row],[liczba osób]]</f>
        <v>32</v>
      </c>
    </row>
    <row r="1581" spans="1:18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s="1" t="str">
        <f>LEFT(woda[[#This Row],[KodKlienta]],5)</f>
        <v>01580</v>
      </c>
      <c r="O1581" s="3">
        <f>VALUE(RIGHT(LEFT(woda[[#This Row],[KodKlienta]],7),2))</f>
        <v>4</v>
      </c>
      <c r="P1581" s="1" t="str">
        <f>RIGHT(woda[[#This Row],[KodKlienta]],3)</f>
        <v>WOL</v>
      </c>
      <c r="Q1581" s="1">
        <f>SUM(woda[[#This Row],[I]:[XII]])</f>
        <v>129</v>
      </c>
      <c r="R1581" s="2">
        <f>woda[[#This Row],[suma ]]/woda[[#This Row],[liczba osób]]</f>
        <v>32.25</v>
      </c>
    </row>
    <row r="1582" spans="1:18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s="1" t="str">
        <f>LEFT(woda[[#This Row],[KodKlienta]],5)</f>
        <v>01581</v>
      </c>
      <c r="O1582" s="3">
        <f>VALUE(RIGHT(LEFT(woda[[#This Row],[KodKlienta]],7),2))</f>
        <v>5</v>
      </c>
      <c r="P1582" s="1" t="str">
        <f>RIGHT(woda[[#This Row],[KodKlienta]],3)</f>
        <v>OCH</v>
      </c>
      <c r="Q1582" s="1">
        <f>SUM(woda[[#This Row],[I]:[XII]])</f>
        <v>160</v>
      </c>
      <c r="R1582" s="2">
        <f>woda[[#This Row],[suma ]]/woda[[#This Row],[liczba osób]]</f>
        <v>32</v>
      </c>
    </row>
    <row r="1583" spans="1:18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s="1" t="str">
        <f>LEFT(woda[[#This Row],[KodKlienta]],5)</f>
        <v>01582</v>
      </c>
      <c r="O1583" s="3">
        <f>VALUE(RIGHT(LEFT(woda[[#This Row],[KodKlienta]],7),2))</f>
        <v>2</v>
      </c>
      <c r="P1583" s="1" t="str">
        <f>RIGHT(woda[[#This Row],[KodKlienta]],3)</f>
        <v>BEM</v>
      </c>
      <c r="Q1583" s="1">
        <f>SUM(woda[[#This Row],[I]:[XII]])</f>
        <v>55</v>
      </c>
      <c r="R1583" s="2">
        <f>woda[[#This Row],[suma ]]/woda[[#This Row],[liczba osób]]</f>
        <v>27.5</v>
      </c>
    </row>
    <row r="1584" spans="1:18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s="1" t="str">
        <f>LEFT(woda[[#This Row],[KodKlienta]],5)</f>
        <v>01583</v>
      </c>
      <c r="O1584" s="3">
        <f>VALUE(RIGHT(LEFT(woda[[#This Row],[KodKlienta]],7),2))</f>
        <v>1</v>
      </c>
      <c r="P1584" s="1" t="str">
        <f>RIGHT(woda[[#This Row],[KodKlienta]],3)</f>
        <v>WOL</v>
      </c>
      <c r="Q1584" s="1">
        <f>SUM(woda[[#This Row],[I]:[XII]])</f>
        <v>27</v>
      </c>
      <c r="R1584" s="2">
        <f>woda[[#This Row],[suma ]]/woda[[#This Row],[liczba osób]]</f>
        <v>27</v>
      </c>
    </row>
    <row r="1585" spans="1:18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s="1" t="str">
        <f>LEFT(woda[[#This Row],[KodKlienta]],5)</f>
        <v>01584</v>
      </c>
      <c r="O1585" s="3">
        <f>VALUE(RIGHT(LEFT(woda[[#This Row],[KodKlienta]],7),2))</f>
        <v>3</v>
      </c>
      <c r="P1585" s="1" t="str">
        <f>RIGHT(woda[[#This Row],[KodKlienta]],3)</f>
        <v>WES</v>
      </c>
      <c r="Q1585" s="1">
        <f>SUM(woda[[#This Row],[I]:[XII]])</f>
        <v>85</v>
      </c>
      <c r="R1585" s="2">
        <f>woda[[#This Row],[suma ]]/woda[[#This Row],[liczba osób]]</f>
        <v>28.333333333333332</v>
      </c>
    </row>
    <row r="1586" spans="1:18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s="1" t="str">
        <f>LEFT(woda[[#This Row],[KodKlienta]],5)</f>
        <v>01585</v>
      </c>
      <c r="O1586" s="3">
        <f>VALUE(RIGHT(LEFT(woda[[#This Row],[KodKlienta]],7),2))</f>
        <v>3</v>
      </c>
      <c r="P1586" s="1" t="str">
        <f>RIGHT(woda[[#This Row],[KodKlienta]],3)</f>
        <v>OCH</v>
      </c>
      <c r="Q1586" s="1">
        <f>SUM(woda[[#This Row],[I]:[XII]])</f>
        <v>98</v>
      </c>
      <c r="R1586" s="2">
        <f>woda[[#This Row],[suma ]]/woda[[#This Row],[liczba osób]]</f>
        <v>32.666666666666664</v>
      </c>
    </row>
    <row r="1587" spans="1:18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s="1" t="str">
        <f>LEFT(woda[[#This Row],[KodKlienta]],5)</f>
        <v>01586</v>
      </c>
      <c r="O1587" s="3">
        <f>VALUE(RIGHT(LEFT(woda[[#This Row],[KodKlienta]],7),2))</f>
        <v>3</v>
      </c>
      <c r="P1587" s="1" t="str">
        <f>RIGHT(woda[[#This Row],[KodKlienta]],3)</f>
        <v>PRA</v>
      </c>
      <c r="Q1587" s="1">
        <f>SUM(woda[[#This Row],[I]:[XII]])</f>
        <v>92</v>
      </c>
      <c r="R1587" s="2">
        <f>woda[[#This Row],[suma ]]/woda[[#This Row],[liczba osób]]</f>
        <v>30.666666666666668</v>
      </c>
    </row>
    <row r="1588" spans="1:18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s="1" t="str">
        <f>LEFT(woda[[#This Row],[KodKlienta]],5)</f>
        <v>01587</v>
      </c>
      <c r="O1588" s="3">
        <f>VALUE(RIGHT(LEFT(woda[[#This Row],[KodKlienta]],7),2))</f>
        <v>4</v>
      </c>
      <c r="P1588" s="1" t="str">
        <f>RIGHT(woda[[#This Row],[KodKlienta]],3)</f>
        <v>WLO</v>
      </c>
      <c r="Q1588" s="1">
        <f>SUM(woda[[#This Row],[I]:[XII]])</f>
        <v>124</v>
      </c>
      <c r="R1588" s="2">
        <f>woda[[#This Row],[suma ]]/woda[[#This Row],[liczba osób]]</f>
        <v>31</v>
      </c>
    </row>
    <row r="1589" spans="1:18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s="1" t="str">
        <f>LEFT(woda[[#This Row],[KodKlienta]],5)</f>
        <v>01588</v>
      </c>
      <c r="O1589" s="3">
        <f>VALUE(RIGHT(LEFT(woda[[#This Row],[KodKlienta]],7),2))</f>
        <v>3</v>
      </c>
      <c r="P1589" s="1" t="str">
        <f>RIGHT(woda[[#This Row],[KodKlienta]],3)</f>
        <v>WIL</v>
      </c>
      <c r="Q1589" s="1">
        <f>SUM(woda[[#This Row],[I]:[XII]])</f>
        <v>82</v>
      </c>
      <c r="R1589" s="2">
        <f>woda[[#This Row],[suma ]]/woda[[#This Row],[liczba osób]]</f>
        <v>27.333333333333332</v>
      </c>
    </row>
    <row r="1590" spans="1:18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s="1" t="str">
        <f>LEFT(woda[[#This Row],[KodKlienta]],5)</f>
        <v>01589</v>
      </c>
      <c r="O1590" s="3">
        <f>VALUE(RIGHT(LEFT(woda[[#This Row],[KodKlienta]],7),2))</f>
        <v>4</v>
      </c>
      <c r="P1590" s="1" t="str">
        <f>RIGHT(woda[[#This Row],[KodKlienta]],3)</f>
        <v>PRA</v>
      </c>
      <c r="Q1590" s="1">
        <f>SUM(woda[[#This Row],[I]:[XII]])</f>
        <v>118</v>
      </c>
      <c r="R1590" s="2">
        <f>woda[[#This Row],[suma ]]/woda[[#This Row],[liczba osób]]</f>
        <v>29.5</v>
      </c>
    </row>
    <row r="1591" spans="1:18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s="1" t="str">
        <f>LEFT(woda[[#This Row],[KodKlienta]],5)</f>
        <v>01590</v>
      </c>
      <c r="O1591" s="3">
        <f>VALUE(RIGHT(LEFT(woda[[#This Row],[KodKlienta]],7),2))</f>
        <v>7</v>
      </c>
      <c r="P1591" s="1" t="str">
        <f>RIGHT(woda[[#This Row],[KodKlienta]],3)</f>
        <v>URU</v>
      </c>
      <c r="Q1591" s="1">
        <f>SUM(woda[[#This Row],[I]:[XII]])</f>
        <v>214</v>
      </c>
      <c r="R1591" s="2">
        <f>woda[[#This Row],[suma ]]/woda[[#This Row],[liczba osób]]</f>
        <v>30.571428571428573</v>
      </c>
    </row>
    <row r="1592" spans="1:18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s="1" t="str">
        <f>LEFT(woda[[#This Row],[KodKlienta]],5)</f>
        <v>01591</v>
      </c>
      <c r="O1592" s="3">
        <f>VALUE(RIGHT(LEFT(woda[[#This Row],[KodKlienta]],7),2))</f>
        <v>3</v>
      </c>
      <c r="P1592" s="1" t="str">
        <f>RIGHT(woda[[#This Row],[KodKlienta]],3)</f>
        <v>WOL</v>
      </c>
      <c r="Q1592" s="1">
        <f>SUM(woda[[#This Row],[I]:[XII]])</f>
        <v>90</v>
      </c>
      <c r="R1592" s="2">
        <f>woda[[#This Row],[suma ]]/woda[[#This Row],[liczba osób]]</f>
        <v>30</v>
      </c>
    </row>
    <row r="1593" spans="1:18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s="1" t="str">
        <f>LEFT(woda[[#This Row],[KodKlienta]],5)</f>
        <v>01592</v>
      </c>
      <c r="O1593" s="3">
        <f>VALUE(RIGHT(LEFT(woda[[#This Row],[KodKlienta]],7),2))</f>
        <v>4</v>
      </c>
      <c r="P1593" s="1" t="str">
        <f>RIGHT(woda[[#This Row],[KodKlienta]],3)</f>
        <v>TAR</v>
      </c>
      <c r="Q1593" s="1">
        <f>SUM(woda[[#This Row],[I]:[XII]])</f>
        <v>129</v>
      </c>
      <c r="R1593" s="2">
        <f>woda[[#This Row],[suma ]]/woda[[#This Row],[liczba osób]]</f>
        <v>32.25</v>
      </c>
    </row>
    <row r="1594" spans="1:18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s="1" t="str">
        <f>LEFT(woda[[#This Row],[KodKlienta]],5)</f>
        <v>01593</v>
      </c>
      <c r="O1594" s="3">
        <f>VALUE(RIGHT(LEFT(woda[[#This Row],[KodKlienta]],7),2))</f>
        <v>2</v>
      </c>
      <c r="P1594" s="1" t="str">
        <f>RIGHT(woda[[#This Row],[KodKlienta]],3)</f>
        <v>PRA</v>
      </c>
      <c r="Q1594" s="1">
        <f>SUM(woda[[#This Row],[I]:[XII]])</f>
        <v>58</v>
      </c>
      <c r="R1594" s="2">
        <f>woda[[#This Row],[suma ]]/woda[[#This Row],[liczba osób]]</f>
        <v>29</v>
      </c>
    </row>
    <row r="1595" spans="1:18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s="1" t="str">
        <f>LEFT(woda[[#This Row],[KodKlienta]],5)</f>
        <v>01594</v>
      </c>
      <c r="O1595" s="3">
        <f>VALUE(RIGHT(LEFT(woda[[#This Row],[KodKlienta]],7),2))</f>
        <v>1</v>
      </c>
      <c r="P1595" s="1" t="str">
        <f>RIGHT(woda[[#This Row],[KodKlienta]],3)</f>
        <v>TAR</v>
      </c>
      <c r="Q1595" s="1">
        <f>SUM(woda[[#This Row],[I]:[XII]])</f>
        <v>31</v>
      </c>
      <c r="R1595" s="2">
        <f>woda[[#This Row],[suma ]]/woda[[#This Row],[liczba osób]]</f>
        <v>31</v>
      </c>
    </row>
    <row r="1596" spans="1:18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s="1" t="str">
        <f>LEFT(woda[[#This Row],[KodKlienta]],5)</f>
        <v>01595</v>
      </c>
      <c r="O1596" s="3">
        <f>VALUE(RIGHT(LEFT(woda[[#This Row],[KodKlienta]],7),2))</f>
        <v>3</v>
      </c>
      <c r="P1596" s="1" t="str">
        <f>RIGHT(woda[[#This Row],[KodKlienta]],3)</f>
        <v>BIA</v>
      </c>
      <c r="Q1596" s="1">
        <f>SUM(woda[[#This Row],[I]:[XII]])</f>
        <v>87</v>
      </c>
      <c r="R1596" s="2">
        <f>woda[[#This Row],[suma ]]/woda[[#This Row],[liczba osób]]</f>
        <v>29</v>
      </c>
    </row>
    <row r="1597" spans="1:18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s="1" t="str">
        <f>LEFT(woda[[#This Row],[KodKlienta]],5)</f>
        <v>01596</v>
      </c>
      <c r="O1597" s="3">
        <f>VALUE(RIGHT(LEFT(woda[[#This Row],[KodKlienta]],7),2))</f>
        <v>3</v>
      </c>
      <c r="P1597" s="1" t="str">
        <f>RIGHT(woda[[#This Row],[KodKlienta]],3)</f>
        <v>BIA</v>
      </c>
      <c r="Q1597" s="1">
        <f>SUM(woda[[#This Row],[I]:[XII]])</f>
        <v>94</v>
      </c>
      <c r="R1597" s="2">
        <f>woda[[#This Row],[suma ]]/woda[[#This Row],[liczba osób]]</f>
        <v>31.333333333333332</v>
      </c>
    </row>
    <row r="1598" spans="1:18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s="1" t="str">
        <f>LEFT(woda[[#This Row],[KodKlienta]],5)</f>
        <v>01597</v>
      </c>
      <c r="O1598" s="3">
        <f>VALUE(RIGHT(LEFT(woda[[#This Row],[KodKlienta]],7),2))</f>
        <v>2</v>
      </c>
      <c r="P1598" s="1" t="str">
        <f>RIGHT(woda[[#This Row],[KodKlienta]],3)</f>
        <v>BIA</v>
      </c>
      <c r="Q1598" s="1">
        <f>SUM(woda[[#This Row],[I]:[XII]])</f>
        <v>57</v>
      </c>
      <c r="R1598" s="2">
        <f>woda[[#This Row],[suma ]]/woda[[#This Row],[liczba osób]]</f>
        <v>28.5</v>
      </c>
    </row>
    <row r="1599" spans="1:18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s="1" t="str">
        <f>LEFT(woda[[#This Row],[KodKlienta]],5)</f>
        <v>01598</v>
      </c>
      <c r="O1599" s="3">
        <f>VALUE(RIGHT(LEFT(woda[[#This Row],[KodKlienta]],7),2))</f>
        <v>4</v>
      </c>
      <c r="P1599" s="1" t="str">
        <f>RIGHT(woda[[#This Row],[KodKlienta]],3)</f>
        <v>OCH</v>
      </c>
      <c r="Q1599" s="1">
        <f>SUM(woda[[#This Row],[I]:[XII]])</f>
        <v>126</v>
      </c>
      <c r="R1599" s="2">
        <f>woda[[#This Row],[suma ]]/woda[[#This Row],[liczba osób]]</f>
        <v>31.5</v>
      </c>
    </row>
    <row r="1600" spans="1:18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s="1" t="str">
        <f>LEFT(woda[[#This Row],[KodKlienta]],5)</f>
        <v>01599</v>
      </c>
      <c r="O1600" s="3">
        <f>VALUE(RIGHT(LEFT(woda[[#This Row],[KodKlienta]],7),2))</f>
        <v>2</v>
      </c>
      <c r="P1600" s="1" t="str">
        <f>RIGHT(woda[[#This Row],[KodKlienta]],3)</f>
        <v>MOK</v>
      </c>
      <c r="Q1600" s="1">
        <f>SUM(woda[[#This Row],[I]:[XII]])</f>
        <v>61</v>
      </c>
      <c r="R1600" s="2">
        <f>woda[[#This Row],[suma ]]/woda[[#This Row],[liczba osób]]</f>
        <v>30.5</v>
      </c>
    </row>
    <row r="1601" spans="1:18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s="1" t="str">
        <f>LEFT(woda[[#This Row],[KodKlienta]],5)</f>
        <v>01600</v>
      </c>
      <c r="O1601" s="3">
        <f>VALUE(RIGHT(LEFT(woda[[#This Row],[KodKlienta]],7),2))</f>
        <v>3</v>
      </c>
      <c r="P1601" s="1" t="str">
        <f>RIGHT(woda[[#This Row],[KodKlienta]],3)</f>
        <v>MOK</v>
      </c>
      <c r="Q1601" s="1">
        <f>SUM(woda[[#This Row],[I]:[XII]])</f>
        <v>105</v>
      </c>
      <c r="R1601" s="2">
        <f>woda[[#This Row],[suma ]]/woda[[#This Row],[liczba osób]]</f>
        <v>35</v>
      </c>
    </row>
    <row r="1602" spans="1:18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s="1" t="str">
        <f>LEFT(woda[[#This Row],[KodKlienta]],5)</f>
        <v>01601</v>
      </c>
      <c r="O1602" s="3">
        <f>VALUE(RIGHT(LEFT(woda[[#This Row],[KodKlienta]],7),2))</f>
        <v>4</v>
      </c>
      <c r="P1602" s="1" t="str">
        <f>RIGHT(woda[[#This Row],[KodKlienta]],3)</f>
        <v>BEM</v>
      </c>
      <c r="Q1602" s="1">
        <f>SUM(woda[[#This Row],[I]:[XII]])</f>
        <v>126</v>
      </c>
      <c r="R1602" s="2">
        <f>woda[[#This Row],[suma ]]/woda[[#This Row],[liczba osób]]</f>
        <v>31.5</v>
      </c>
    </row>
    <row r="1603" spans="1:18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s="1" t="str">
        <f>LEFT(woda[[#This Row],[KodKlienta]],5)</f>
        <v>01602</v>
      </c>
      <c r="O1603" s="3">
        <f>VALUE(RIGHT(LEFT(woda[[#This Row],[KodKlienta]],7),2))</f>
        <v>7</v>
      </c>
      <c r="P1603" s="1" t="str">
        <f>RIGHT(woda[[#This Row],[KodKlienta]],3)</f>
        <v>WIL</v>
      </c>
      <c r="Q1603" s="1">
        <f>SUM(woda[[#This Row],[I]:[XII]])</f>
        <v>202</v>
      </c>
      <c r="R1603" s="2">
        <f>woda[[#This Row],[suma ]]/woda[[#This Row],[liczba osób]]</f>
        <v>28.857142857142858</v>
      </c>
    </row>
    <row r="1604" spans="1:18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s="1" t="str">
        <f>LEFT(woda[[#This Row],[KodKlienta]],5)</f>
        <v>01603</v>
      </c>
      <c r="O1604" s="3">
        <f>VALUE(RIGHT(LEFT(woda[[#This Row],[KodKlienta]],7),2))</f>
        <v>4</v>
      </c>
      <c r="P1604" s="1" t="str">
        <f>RIGHT(woda[[#This Row],[KodKlienta]],3)</f>
        <v>WLO</v>
      </c>
      <c r="Q1604" s="1">
        <f>SUM(woda[[#This Row],[I]:[XII]])</f>
        <v>131</v>
      </c>
      <c r="R1604" s="2">
        <f>woda[[#This Row],[suma ]]/woda[[#This Row],[liczba osób]]</f>
        <v>32.75</v>
      </c>
    </row>
    <row r="1605" spans="1:18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s="1" t="str">
        <f>LEFT(woda[[#This Row],[KodKlienta]],5)</f>
        <v>01604</v>
      </c>
      <c r="O1605" s="3">
        <f>VALUE(RIGHT(LEFT(woda[[#This Row],[KodKlienta]],7),2))</f>
        <v>1</v>
      </c>
      <c r="P1605" s="1" t="str">
        <f>RIGHT(woda[[#This Row],[KodKlienta]],3)</f>
        <v>PRA</v>
      </c>
      <c r="Q1605" s="1">
        <f>SUM(woda[[#This Row],[I]:[XII]])</f>
        <v>28</v>
      </c>
      <c r="R1605" s="2">
        <f>woda[[#This Row],[suma ]]/woda[[#This Row],[liczba osób]]</f>
        <v>28</v>
      </c>
    </row>
    <row r="1606" spans="1:18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s="1" t="str">
        <f>LEFT(woda[[#This Row],[KodKlienta]],5)</f>
        <v>01605</v>
      </c>
      <c r="O1606" s="3">
        <f>VALUE(RIGHT(LEFT(woda[[#This Row],[KodKlienta]],7),2))</f>
        <v>3</v>
      </c>
      <c r="P1606" s="1" t="str">
        <f>RIGHT(woda[[#This Row],[KodKlienta]],3)</f>
        <v>WIL</v>
      </c>
      <c r="Q1606" s="1">
        <f>SUM(woda[[#This Row],[I]:[XII]])</f>
        <v>86</v>
      </c>
      <c r="R1606" s="2">
        <f>woda[[#This Row],[suma ]]/woda[[#This Row],[liczba osób]]</f>
        <v>28.666666666666668</v>
      </c>
    </row>
    <row r="1607" spans="1:18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s="1" t="str">
        <f>LEFT(woda[[#This Row],[KodKlienta]],5)</f>
        <v>01606</v>
      </c>
      <c r="O1607" s="3">
        <f>VALUE(RIGHT(LEFT(woda[[#This Row],[KodKlienta]],7),2))</f>
        <v>3</v>
      </c>
      <c r="P1607" s="1" t="str">
        <f>RIGHT(woda[[#This Row],[KodKlienta]],3)</f>
        <v>WLO</v>
      </c>
      <c r="Q1607" s="1">
        <f>SUM(woda[[#This Row],[I]:[XII]])</f>
        <v>100</v>
      </c>
      <c r="R1607" s="2">
        <f>woda[[#This Row],[suma ]]/woda[[#This Row],[liczba osób]]</f>
        <v>33.333333333333336</v>
      </c>
    </row>
    <row r="1608" spans="1:18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s="1" t="str">
        <f>LEFT(woda[[#This Row],[KodKlienta]],5)</f>
        <v>01607</v>
      </c>
      <c r="O1608" s="3">
        <f>VALUE(RIGHT(LEFT(woda[[#This Row],[KodKlienta]],7),2))</f>
        <v>1</v>
      </c>
      <c r="P1608" s="1" t="str">
        <f>RIGHT(woda[[#This Row],[KodKlienta]],3)</f>
        <v>WIL</v>
      </c>
      <c r="Q1608" s="1">
        <f>SUM(woda[[#This Row],[I]:[XII]])</f>
        <v>30</v>
      </c>
      <c r="R1608" s="2">
        <f>woda[[#This Row],[suma ]]/woda[[#This Row],[liczba osób]]</f>
        <v>30</v>
      </c>
    </row>
    <row r="1609" spans="1:18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s="1" t="str">
        <f>LEFT(woda[[#This Row],[KodKlienta]],5)</f>
        <v>01608</v>
      </c>
      <c r="O1609" s="3">
        <f>VALUE(RIGHT(LEFT(woda[[#This Row],[KodKlienta]],7),2))</f>
        <v>2</v>
      </c>
      <c r="P1609" s="1" t="str">
        <f>RIGHT(woda[[#This Row],[KodKlienta]],3)</f>
        <v>URY</v>
      </c>
      <c r="Q1609" s="1">
        <f>SUM(woda[[#This Row],[I]:[XII]])</f>
        <v>65</v>
      </c>
      <c r="R1609" s="2">
        <f>woda[[#This Row],[suma ]]/woda[[#This Row],[liczba osób]]</f>
        <v>32.5</v>
      </c>
    </row>
    <row r="1610" spans="1:18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s="1" t="str">
        <f>LEFT(woda[[#This Row],[KodKlienta]],5)</f>
        <v>01609</v>
      </c>
      <c r="O1610" s="3">
        <f>VALUE(RIGHT(LEFT(woda[[#This Row],[KodKlienta]],7),2))</f>
        <v>3</v>
      </c>
      <c r="P1610" s="1" t="str">
        <f>RIGHT(woda[[#This Row],[KodKlienta]],3)</f>
        <v>WES</v>
      </c>
      <c r="Q1610" s="1">
        <f>SUM(woda[[#This Row],[I]:[XII]])</f>
        <v>90</v>
      </c>
      <c r="R1610" s="2">
        <f>woda[[#This Row],[suma ]]/woda[[#This Row],[liczba osób]]</f>
        <v>30</v>
      </c>
    </row>
    <row r="1611" spans="1:18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s="1" t="str">
        <f>LEFT(woda[[#This Row],[KodKlienta]],5)</f>
        <v>01610</v>
      </c>
      <c r="O1611" s="3">
        <f>VALUE(RIGHT(LEFT(woda[[#This Row],[KodKlienta]],7),2))</f>
        <v>2</v>
      </c>
      <c r="P1611" s="1" t="str">
        <f>RIGHT(woda[[#This Row],[KodKlienta]],3)</f>
        <v>URY</v>
      </c>
      <c r="Q1611" s="1">
        <f>SUM(woda[[#This Row],[I]:[XII]])</f>
        <v>59</v>
      </c>
      <c r="R1611" s="2">
        <f>woda[[#This Row],[suma ]]/woda[[#This Row],[liczba osób]]</f>
        <v>29.5</v>
      </c>
    </row>
    <row r="1612" spans="1:18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s="1" t="str">
        <f>LEFT(woda[[#This Row],[KodKlienta]],5)</f>
        <v>01611</v>
      </c>
      <c r="O1612" s="3">
        <f>VALUE(RIGHT(LEFT(woda[[#This Row],[KodKlienta]],7),2))</f>
        <v>5</v>
      </c>
      <c r="P1612" s="1" t="str">
        <f>RIGHT(woda[[#This Row],[KodKlienta]],3)</f>
        <v>URU</v>
      </c>
      <c r="Q1612" s="1">
        <f>SUM(woda[[#This Row],[I]:[XII]])</f>
        <v>154</v>
      </c>
      <c r="R1612" s="2">
        <f>woda[[#This Row],[suma ]]/woda[[#This Row],[liczba osób]]</f>
        <v>30.8</v>
      </c>
    </row>
    <row r="1613" spans="1:18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s="1" t="str">
        <f>LEFT(woda[[#This Row],[KodKlienta]],5)</f>
        <v>01612</v>
      </c>
      <c r="O1613" s="3">
        <f>VALUE(RIGHT(LEFT(woda[[#This Row],[KodKlienta]],7),2))</f>
        <v>2</v>
      </c>
      <c r="P1613" s="1" t="str">
        <f>RIGHT(woda[[#This Row],[KodKlienta]],3)</f>
        <v>TAR</v>
      </c>
      <c r="Q1613" s="1">
        <f>SUM(woda[[#This Row],[I]:[XII]])</f>
        <v>55</v>
      </c>
      <c r="R1613" s="2">
        <f>woda[[#This Row],[suma ]]/woda[[#This Row],[liczba osób]]</f>
        <v>27.5</v>
      </c>
    </row>
    <row r="1614" spans="1:18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s="1" t="str">
        <f>LEFT(woda[[#This Row],[KodKlienta]],5)</f>
        <v>01613</v>
      </c>
      <c r="O1614" s="3">
        <f>VALUE(RIGHT(LEFT(woda[[#This Row],[KodKlienta]],7),2))</f>
        <v>3</v>
      </c>
      <c r="P1614" s="1" t="str">
        <f>RIGHT(woda[[#This Row],[KodKlienta]],3)</f>
        <v>WIL</v>
      </c>
      <c r="Q1614" s="1">
        <f>SUM(woda[[#This Row],[I]:[XII]])</f>
        <v>97</v>
      </c>
      <c r="R1614" s="2">
        <f>woda[[#This Row],[suma ]]/woda[[#This Row],[liczba osób]]</f>
        <v>32.333333333333336</v>
      </c>
    </row>
    <row r="1615" spans="1:18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s="1" t="str">
        <f>LEFT(woda[[#This Row],[KodKlienta]],5)</f>
        <v>01614</v>
      </c>
      <c r="O1615" s="3">
        <f>VALUE(RIGHT(LEFT(woda[[#This Row],[KodKlienta]],7),2))</f>
        <v>2</v>
      </c>
      <c r="P1615" s="1" t="str">
        <f>RIGHT(woda[[#This Row],[KodKlienta]],3)</f>
        <v>PRA</v>
      </c>
      <c r="Q1615" s="1">
        <f>SUM(woda[[#This Row],[I]:[XII]])</f>
        <v>57</v>
      </c>
      <c r="R1615" s="2">
        <f>woda[[#This Row],[suma ]]/woda[[#This Row],[liczba osób]]</f>
        <v>28.5</v>
      </c>
    </row>
    <row r="1616" spans="1:18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s="1" t="str">
        <f>LEFT(woda[[#This Row],[KodKlienta]],5)</f>
        <v>01615</v>
      </c>
      <c r="O1616" s="3">
        <f>VALUE(RIGHT(LEFT(woda[[#This Row],[KodKlienta]],7),2))</f>
        <v>3</v>
      </c>
      <c r="P1616" s="1" t="str">
        <f>RIGHT(woda[[#This Row],[KodKlienta]],3)</f>
        <v>OCH</v>
      </c>
      <c r="Q1616" s="1">
        <f>SUM(woda[[#This Row],[I]:[XII]])</f>
        <v>86</v>
      </c>
      <c r="R1616" s="2">
        <f>woda[[#This Row],[suma ]]/woda[[#This Row],[liczba osób]]</f>
        <v>28.666666666666668</v>
      </c>
    </row>
    <row r="1617" spans="1:18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s="1" t="str">
        <f>LEFT(woda[[#This Row],[KodKlienta]],5)</f>
        <v>01616</v>
      </c>
      <c r="O1617" s="3">
        <f>VALUE(RIGHT(LEFT(woda[[#This Row],[KodKlienta]],7),2))</f>
        <v>2</v>
      </c>
      <c r="P1617" s="1" t="str">
        <f>RIGHT(woda[[#This Row],[KodKlienta]],3)</f>
        <v>WIL</v>
      </c>
      <c r="Q1617" s="1">
        <f>SUM(woda[[#This Row],[I]:[XII]])</f>
        <v>65</v>
      </c>
      <c r="R1617" s="2">
        <f>woda[[#This Row],[suma ]]/woda[[#This Row],[liczba osób]]</f>
        <v>32.5</v>
      </c>
    </row>
    <row r="1618" spans="1:18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s="1" t="str">
        <f>LEFT(woda[[#This Row],[KodKlienta]],5)</f>
        <v>01617</v>
      </c>
      <c r="O1618" s="3">
        <f>VALUE(RIGHT(LEFT(woda[[#This Row],[KodKlienta]],7),2))</f>
        <v>3</v>
      </c>
      <c r="P1618" s="1" t="str">
        <f>RIGHT(woda[[#This Row],[KodKlienta]],3)</f>
        <v>URY</v>
      </c>
      <c r="Q1618" s="1">
        <f>SUM(woda[[#This Row],[I]:[XII]])</f>
        <v>91</v>
      </c>
      <c r="R1618" s="2">
        <f>woda[[#This Row],[suma ]]/woda[[#This Row],[liczba osób]]</f>
        <v>30.333333333333332</v>
      </c>
    </row>
    <row r="1619" spans="1:18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s="1" t="str">
        <f>LEFT(woda[[#This Row],[KodKlienta]],5)</f>
        <v>01618</v>
      </c>
      <c r="O1619" s="3">
        <f>VALUE(RIGHT(LEFT(woda[[#This Row],[KodKlienta]],7),2))</f>
        <v>4</v>
      </c>
      <c r="P1619" s="1" t="str">
        <f>RIGHT(woda[[#This Row],[KodKlienta]],3)</f>
        <v>WOL</v>
      </c>
      <c r="Q1619" s="1">
        <f>SUM(woda[[#This Row],[I]:[XII]])</f>
        <v>126</v>
      </c>
      <c r="R1619" s="2">
        <f>woda[[#This Row],[suma ]]/woda[[#This Row],[liczba osób]]</f>
        <v>31.5</v>
      </c>
    </row>
    <row r="1620" spans="1:18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s="1" t="str">
        <f>LEFT(woda[[#This Row],[KodKlienta]],5)</f>
        <v>01619</v>
      </c>
      <c r="O1620" s="3">
        <f>VALUE(RIGHT(LEFT(woda[[#This Row],[KodKlienta]],7),2))</f>
        <v>4</v>
      </c>
      <c r="P1620" s="1" t="str">
        <f>RIGHT(woda[[#This Row],[KodKlienta]],3)</f>
        <v>WES</v>
      </c>
      <c r="Q1620" s="1">
        <f>SUM(woda[[#This Row],[I]:[XII]])</f>
        <v>127</v>
      </c>
      <c r="R1620" s="2">
        <f>woda[[#This Row],[suma ]]/woda[[#This Row],[liczba osób]]</f>
        <v>31.75</v>
      </c>
    </row>
    <row r="1621" spans="1:18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s="1" t="str">
        <f>LEFT(woda[[#This Row],[KodKlienta]],5)</f>
        <v>01620</v>
      </c>
      <c r="O1621" s="3">
        <f>VALUE(RIGHT(LEFT(woda[[#This Row],[KodKlienta]],7),2))</f>
        <v>3</v>
      </c>
      <c r="P1621" s="1" t="str">
        <f>RIGHT(woda[[#This Row],[KodKlienta]],3)</f>
        <v>SRO</v>
      </c>
      <c r="Q1621" s="1">
        <f>SUM(woda[[#This Row],[I]:[XII]])</f>
        <v>94</v>
      </c>
      <c r="R1621" s="2">
        <f>woda[[#This Row],[suma ]]/woda[[#This Row],[liczba osób]]</f>
        <v>31.333333333333332</v>
      </c>
    </row>
    <row r="1622" spans="1:18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s="1" t="str">
        <f>LEFT(woda[[#This Row],[KodKlienta]],5)</f>
        <v>01621</v>
      </c>
      <c r="O1622" s="3">
        <f>VALUE(RIGHT(LEFT(woda[[#This Row],[KodKlienta]],7),2))</f>
        <v>7</v>
      </c>
      <c r="P1622" s="1" t="str">
        <f>RIGHT(woda[[#This Row],[KodKlienta]],3)</f>
        <v>WES</v>
      </c>
      <c r="Q1622" s="1">
        <f>SUM(woda[[#This Row],[I]:[XII]])</f>
        <v>210</v>
      </c>
      <c r="R1622" s="2">
        <f>woda[[#This Row],[suma ]]/woda[[#This Row],[liczba osób]]</f>
        <v>30</v>
      </c>
    </row>
    <row r="1623" spans="1:18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s="1" t="str">
        <f>LEFT(woda[[#This Row],[KodKlienta]],5)</f>
        <v>01622</v>
      </c>
      <c r="O1623" s="3">
        <f>VALUE(RIGHT(LEFT(woda[[#This Row],[KodKlienta]],7),2))</f>
        <v>2</v>
      </c>
      <c r="P1623" s="1" t="str">
        <f>RIGHT(woda[[#This Row],[KodKlienta]],3)</f>
        <v>ZOL</v>
      </c>
      <c r="Q1623" s="1">
        <f>SUM(woda[[#This Row],[I]:[XII]])</f>
        <v>56</v>
      </c>
      <c r="R1623" s="2">
        <f>woda[[#This Row],[suma ]]/woda[[#This Row],[liczba osób]]</f>
        <v>28</v>
      </c>
    </row>
    <row r="1624" spans="1:18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s="1" t="str">
        <f>LEFT(woda[[#This Row],[KodKlienta]],5)</f>
        <v>01623</v>
      </c>
      <c r="O1624" s="3">
        <f>VALUE(RIGHT(LEFT(woda[[#This Row],[KodKlienta]],7),2))</f>
        <v>2</v>
      </c>
      <c r="P1624" s="1" t="str">
        <f>RIGHT(woda[[#This Row],[KodKlienta]],3)</f>
        <v>URY</v>
      </c>
      <c r="Q1624" s="1">
        <f>SUM(woda[[#This Row],[I]:[XII]])</f>
        <v>61</v>
      </c>
      <c r="R1624" s="2">
        <f>woda[[#This Row],[suma ]]/woda[[#This Row],[liczba osób]]</f>
        <v>30.5</v>
      </c>
    </row>
    <row r="1625" spans="1:18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s="1" t="str">
        <f>LEFT(woda[[#This Row],[KodKlienta]],5)</f>
        <v>01624</v>
      </c>
      <c r="O1625" s="3">
        <f>VALUE(RIGHT(LEFT(woda[[#This Row],[KodKlienta]],7),2))</f>
        <v>1</v>
      </c>
      <c r="P1625" s="1" t="str">
        <f>RIGHT(woda[[#This Row],[KodKlienta]],3)</f>
        <v>URY</v>
      </c>
      <c r="Q1625" s="1">
        <f>SUM(woda[[#This Row],[I]:[XII]])</f>
        <v>24</v>
      </c>
      <c r="R1625" s="2">
        <f>woda[[#This Row],[suma ]]/woda[[#This Row],[liczba osób]]</f>
        <v>24</v>
      </c>
    </row>
    <row r="1626" spans="1:18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s="1" t="str">
        <f>LEFT(woda[[#This Row],[KodKlienta]],5)</f>
        <v>01625</v>
      </c>
      <c r="O1626" s="3">
        <f>VALUE(RIGHT(LEFT(woda[[#This Row],[KodKlienta]],7),2))</f>
        <v>4</v>
      </c>
      <c r="P1626" s="1" t="str">
        <f>RIGHT(woda[[#This Row],[KodKlienta]],3)</f>
        <v>SRO</v>
      </c>
      <c r="Q1626" s="1">
        <f>SUM(woda[[#This Row],[I]:[XII]])</f>
        <v>124</v>
      </c>
      <c r="R1626" s="2">
        <f>woda[[#This Row],[suma ]]/woda[[#This Row],[liczba osób]]</f>
        <v>31</v>
      </c>
    </row>
    <row r="1627" spans="1:18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s="1" t="str">
        <f>LEFT(woda[[#This Row],[KodKlienta]],5)</f>
        <v>01626</v>
      </c>
      <c r="O1627" s="3">
        <f>VALUE(RIGHT(LEFT(woda[[#This Row],[KodKlienta]],7),2))</f>
        <v>3</v>
      </c>
      <c r="P1627" s="1" t="str">
        <f>RIGHT(woda[[#This Row],[KodKlienta]],3)</f>
        <v>SRO</v>
      </c>
      <c r="Q1627" s="1">
        <f>SUM(woda[[#This Row],[I]:[XII]])</f>
        <v>95</v>
      </c>
      <c r="R1627" s="2">
        <f>woda[[#This Row],[suma ]]/woda[[#This Row],[liczba osób]]</f>
        <v>31.666666666666668</v>
      </c>
    </row>
    <row r="1628" spans="1:18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s="1" t="str">
        <f>LEFT(woda[[#This Row],[KodKlienta]],5)</f>
        <v>01627</v>
      </c>
      <c r="O1628" s="3">
        <f>VALUE(RIGHT(LEFT(woda[[#This Row],[KodKlienta]],7),2))</f>
        <v>2</v>
      </c>
      <c r="P1628" s="1" t="str">
        <f>RIGHT(woda[[#This Row],[KodKlienta]],3)</f>
        <v>ZOL</v>
      </c>
      <c r="Q1628" s="1">
        <f>SUM(woda[[#This Row],[I]:[XII]])</f>
        <v>59</v>
      </c>
      <c r="R1628" s="2">
        <f>woda[[#This Row],[suma ]]/woda[[#This Row],[liczba osób]]</f>
        <v>29.5</v>
      </c>
    </row>
    <row r="1629" spans="1:18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s="1" t="str">
        <f>LEFT(woda[[#This Row],[KodKlienta]],5)</f>
        <v>01628</v>
      </c>
      <c r="O1629" s="3">
        <f>VALUE(RIGHT(LEFT(woda[[#This Row],[KodKlienta]],7),2))</f>
        <v>2</v>
      </c>
      <c r="P1629" s="1" t="str">
        <f>RIGHT(woda[[#This Row],[KodKlienta]],3)</f>
        <v>REM</v>
      </c>
      <c r="Q1629" s="1">
        <f>SUM(woda[[#This Row],[I]:[XII]])</f>
        <v>58</v>
      </c>
      <c r="R1629" s="2">
        <f>woda[[#This Row],[suma ]]/woda[[#This Row],[liczba osób]]</f>
        <v>29</v>
      </c>
    </row>
    <row r="1630" spans="1:18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s="1" t="str">
        <f>LEFT(woda[[#This Row],[KodKlienta]],5)</f>
        <v>01629</v>
      </c>
      <c r="O1630" s="3">
        <f>VALUE(RIGHT(LEFT(woda[[#This Row],[KodKlienta]],7),2))</f>
        <v>4</v>
      </c>
      <c r="P1630" s="1" t="str">
        <f>RIGHT(woda[[#This Row],[KodKlienta]],3)</f>
        <v>WES</v>
      </c>
      <c r="Q1630" s="1">
        <f>SUM(woda[[#This Row],[I]:[XII]])</f>
        <v>133</v>
      </c>
      <c r="R1630" s="2">
        <f>woda[[#This Row],[suma ]]/woda[[#This Row],[liczba osób]]</f>
        <v>33.25</v>
      </c>
    </row>
    <row r="1631" spans="1:18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s="1" t="str">
        <f>LEFT(woda[[#This Row],[KodKlienta]],5)</f>
        <v>01630</v>
      </c>
      <c r="O1631" s="3">
        <f>VALUE(RIGHT(LEFT(woda[[#This Row],[KodKlienta]],7),2))</f>
        <v>2</v>
      </c>
      <c r="P1631" s="1" t="str">
        <f>RIGHT(woda[[#This Row],[KodKlienta]],3)</f>
        <v>WLO</v>
      </c>
      <c r="Q1631" s="1">
        <f>SUM(woda[[#This Row],[I]:[XII]])</f>
        <v>57</v>
      </c>
      <c r="R1631" s="2">
        <f>woda[[#This Row],[suma ]]/woda[[#This Row],[liczba osób]]</f>
        <v>28.5</v>
      </c>
    </row>
    <row r="1632" spans="1:18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s="1" t="str">
        <f>LEFT(woda[[#This Row],[KodKlienta]],5)</f>
        <v>01631</v>
      </c>
      <c r="O1632" s="3">
        <f>VALUE(RIGHT(LEFT(woda[[#This Row],[KodKlienta]],7),2))</f>
        <v>4</v>
      </c>
      <c r="P1632" s="1" t="str">
        <f>RIGHT(woda[[#This Row],[KodKlienta]],3)</f>
        <v>WLO</v>
      </c>
      <c r="Q1632" s="1">
        <f>SUM(woda[[#This Row],[I]:[XII]])</f>
        <v>126</v>
      </c>
      <c r="R1632" s="2">
        <f>woda[[#This Row],[suma ]]/woda[[#This Row],[liczba osób]]</f>
        <v>31.5</v>
      </c>
    </row>
    <row r="1633" spans="1:18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s="1" t="str">
        <f>LEFT(woda[[#This Row],[KodKlienta]],5)</f>
        <v>01632</v>
      </c>
      <c r="O1633" s="3">
        <f>VALUE(RIGHT(LEFT(woda[[#This Row],[KodKlienta]],7),2))</f>
        <v>3</v>
      </c>
      <c r="P1633" s="1" t="str">
        <f>RIGHT(woda[[#This Row],[KodKlienta]],3)</f>
        <v>WAW</v>
      </c>
      <c r="Q1633" s="1">
        <f>SUM(woda[[#This Row],[I]:[XII]])</f>
        <v>94</v>
      </c>
      <c r="R1633" s="2">
        <f>woda[[#This Row],[suma ]]/woda[[#This Row],[liczba osób]]</f>
        <v>31.333333333333332</v>
      </c>
    </row>
    <row r="1634" spans="1:18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s="1" t="str">
        <f>LEFT(woda[[#This Row],[KodKlienta]],5)</f>
        <v>01633</v>
      </c>
      <c r="O1634" s="3">
        <f>VALUE(RIGHT(LEFT(woda[[#This Row],[KodKlienta]],7),2))</f>
        <v>3</v>
      </c>
      <c r="P1634" s="1" t="str">
        <f>RIGHT(woda[[#This Row],[KodKlienta]],3)</f>
        <v>WES</v>
      </c>
      <c r="Q1634" s="1">
        <f>SUM(woda[[#This Row],[I]:[XII]])</f>
        <v>98</v>
      </c>
      <c r="R1634" s="2">
        <f>woda[[#This Row],[suma ]]/woda[[#This Row],[liczba osób]]</f>
        <v>32.666666666666664</v>
      </c>
    </row>
    <row r="1635" spans="1:18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s="1" t="str">
        <f>LEFT(woda[[#This Row],[KodKlienta]],5)</f>
        <v>01634</v>
      </c>
      <c r="O1635" s="3">
        <f>VALUE(RIGHT(LEFT(woda[[#This Row],[KodKlienta]],7),2))</f>
        <v>2</v>
      </c>
      <c r="P1635" s="1" t="str">
        <f>RIGHT(woda[[#This Row],[KodKlienta]],3)</f>
        <v>MOK</v>
      </c>
      <c r="Q1635" s="1">
        <f>SUM(woda[[#This Row],[I]:[XII]])</f>
        <v>57</v>
      </c>
      <c r="R1635" s="2">
        <f>woda[[#This Row],[suma ]]/woda[[#This Row],[liczba osób]]</f>
        <v>28.5</v>
      </c>
    </row>
    <row r="1636" spans="1:18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s="1" t="str">
        <f>LEFT(woda[[#This Row],[KodKlienta]],5)</f>
        <v>01635</v>
      </c>
      <c r="O1636" s="3">
        <f>VALUE(RIGHT(LEFT(woda[[#This Row],[KodKlienta]],7),2))</f>
        <v>2</v>
      </c>
      <c r="P1636" s="1" t="str">
        <f>RIGHT(woda[[#This Row],[KodKlienta]],3)</f>
        <v>BIE</v>
      </c>
      <c r="Q1636" s="1">
        <f>SUM(woda[[#This Row],[I]:[XII]])</f>
        <v>55</v>
      </c>
      <c r="R1636" s="2">
        <f>woda[[#This Row],[suma ]]/woda[[#This Row],[liczba osób]]</f>
        <v>27.5</v>
      </c>
    </row>
    <row r="1637" spans="1:18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s="1" t="str">
        <f>LEFT(woda[[#This Row],[KodKlienta]],5)</f>
        <v>01636</v>
      </c>
      <c r="O1637" s="3">
        <f>VALUE(RIGHT(LEFT(woda[[#This Row],[KodKlienta]],7),2))</f>
        <v>4</v>
      </c>
      <c r="P1637" s="1" t="str">
        <f>RIGHT(woda[[#This Row],[KodKlienta]],3)</f>
        <v>BEM</v>
      </c>
      <c r="Q1637" s="1">
        <f>SUM(woda[[#This Row],[I]:[XII]])</f>
        <v>127</v>
      </c>
      <c r="R1637" s="2">
        <f>woda[[#This Row],[suma ]]/woda[[#This Row],[liczba osób]]</f>
        <v>31.75</v>
      </c>
    </row>
    <row r="1638" spans="1:18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s="1" t="str">
        <f>LEFT(woda[[#This Row],[KodKlienta]],5)</f>
        <v>01637</v>
      </c>
      <c r="O1638" s="3">
        <f>VALUE(RIGHT(LEFT(woda[[#This Row],[KodKlienta]],7),2))</f>
        <v>2</v>
      </c>
      <c r="P1638" s="1" t="str">
        <f>RIGHT(woda[[#This Row],[KodKlienta]],3)</f>
        <v>WIL</v>
      </c>
      <c r="Q1638" s="1">
        <f>SUM(woda[[#This Row],[I]:[XII]])</f>
        <v>63</v>
      </c>
      <c r="R1638" s="2">
        <f>woda[[#This Row],[suma ]]/woda[[#This Row],[liczba osób]]</f>
        <v>31.5</v>
      </c>
    </row>
    <row r="1639" spans="1:18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s="1" t="str">
        <f>LEFT(woda[[#This Row],[KodKlienta]],5)</f>
        <v>01638</v>
      </c>
      <c r="O1639" s="3">
        <f>VALUE(RIGHT(LEFT(woda[[#This Row],[KodKlienta]],7),2))</f>
        <v>2</v>
      </c>
      <c r="P1639" s="1" t="str">
        <f>RIGHT(woda[[#This Row],[KodKlienta]],3)</f>
        <v>URY</v>
      </c>
      <c r="Q1639" s="1">
        <f>SUM(woda[[#This Row],[I]:[XII]])</f>
        <v>57</v>
      </c>
      <c r="R1639" s="2">
        <f>woda[[#This Row],[suma ]]/woda[[#This Row],[liczba osób]]</f>
        <v>28.5</v>
      </c>
    </row>
    <row r="1640" spans="1:18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s="1" t="str">
        <f>LEFT(woda[[#This Row],[KodKlienta]],5)</f>
        <v>01639</v>
      </c>
      <c r="O1640" s="3">
        <f>VALUE(RIGHT(LEFT(woda[[#This Row],[KodKlienta]],7),2))</f>
        <v>3</v>
      </c>
      <c r="P1640" s="1" t="str">
        <f>RIGHT(woda[[#This Row],[KodKlienta]],3)</f>
        <v>SRO</v>
      </c>
      <c r="Q1640" s="1">
        <f>SUM(woda[[#This Row],[I]:[XII]])</f>
        <v>101</v>
      </c>
      <c r="R1640" s="2">
        <f>woda[[#This Row],[suma ]]/woda[[#This Row],[liczba osób]]</f>
        <v>33.666666666666664</v>
      </c>
    </row>
    <row r="1641" spans="1:18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s="1" t="str">
        <f>LEFT(woda[[#This Row],[KodKlienta]],5)</f>
        <v>01640</v>
      </c>
      <c r="O1641" s="3">
        <f>VALUE(RIGHT(LEFT(woda[[#This Row],[KodKlienta]],7),2))</f>
        <v>2</v>
      </c>
      <c r="P1641" s="1" t="str">
        <f>RIGHT(woda[[#This Row],[KodKlienta]],3)</f>
        <v>MOK</v>
      </c>
      <c r="Q1641" s="1">
        <f>SUM(woda[[#This Row],[I]:[XII]])</f>
        <v>59</v>
      </c>
      <c r="R1641" s="2">
        <f>woda[[#This Row],[suma ]]/woda[[#This Row],[liczba osób]]</f>
        <v>29.5</v>
      </c>
    </row>
    <row r="1642" spans="1:18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s="1" t="str">
        <f>LEFT(woda[[#This Row],[KodKlienta]],5)</f>
        <v>01641</v>
      </c>
      <c r="O1642" s="3">
        <f>VALUE(RIGHT(LEFT(woda[[#This Row],[KodKlienta]],7),2))</f>
        <v>3</v>
      </c>
      <c r="P1642" s="1" t="str">
        <f>RIGHT(woda[[#This Row],[KodKlienta]],3)</f>
        <v>WES</v>
      </c>
      <c r="Q1642" s="1">
        <f>SUM(woda[[#This Row],[I]:[XII]])</f>
        <v>95</v>
      </c>
      <c r="R1642" s="2">
        <f>woda[[#This Row],[suma ]]/woda[[#This Row],[liczba osób]]</f>
        <v>31.666666666666668</v>
      </c>
    </row>
    <row r="1643" spans="1:18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s="1" t="str">
        <f>LEFT(woda[[#This Row],[KodKlienta]],5)</f>
        <v>01642</v>
      </c>
      <c r="O1643" s="3">
        <f>VALUE(RIGHT(LEFT(woda[[#This Row],[KodKlienta]],7),2))</f>
        <v>4</v>
      </c>
      <c r="P1643" s="1" t="str">
        <f>RIGHT(woda[[#This Row],[KodKlienta]],3)</f>
        <v>WAW</v>
      </c>
      <c r="Q1643" s="1">
        <f>SUM(woda[[#This Row],[I]:[XII]])</f>
        <v>123</v>
      </c>
      <c r="R1643" s="2">
        <f>woda[[#This Row],[suma ]]/woda[[#This Row],[liczba osób]]</f>
        <v>30.75</v>
      </c>
    </row>
    <row r="1644" spans="1:18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s="1" t="str">
        <f>LEFT(woda[[#This Row],[KodKlienta]],5)</f>
        <v>01643</v>
      </c>
      <c r="O1644" s="3">
        <f>VALUE(RIGHT(LEFT(woda[[#This Row],[KodKlienta]],7),2))</f>
        <v>5</v>
      </c>
      <c r="P1644" s="1" t="str">
        <f>RIGHT(woda[[#This Row],[KodKlienta]],3)</f>
        <v>URY</v>
      </c>
      <c r="Q1644" s="1">
        <f>SUM(woda[[#This Row],[I]:[XII]])</f>
        <v>156</v>
      </c>
      <c r="R1644" s="2">
        <f>woda[[#This Row],[suma ]]/woda[[#This Row],[liczba osób]]</f>
        <v>31.2</v>
      </c>
    </row>
    <row r="1645" spans="1:18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s="1" t="str">
        <f>LEFT(woda[[#This Row],[KodKlienta]],5)</f>
        <v>01644</v>
      </c>
      <c r="O1645" s="3">
        <f>VALUE(RIGHT(LEFT(woda[[#This Row],[KodKlienta]],7),2))</f>
        <v>6</v>
      </c>
      <c r="P1645" s="1" t="str">
        <f>RIGHT(woda[[#This Row],[KodKlienta]],3)</f>
        <v>WES</v>
      </c>
      <c r="Q1645" s="1">
        <f>SUM(woda[[#This Row],[I]:[XII]])</f>
        <v>196</v>
      </c>
      <c r="R1645" s="2">
        <f>woda[[#This Row],[suma ]]/woda[[#This Row],[liczba osób]]</f>
        <v>32.666666666666664</v>
      </c>
    </row>
    <row r="1646" spans="1:18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s="1" t="str">
        <f>LEFT(woda[[#This Row],[KodKlienta]],5)</f>
        <v>01645</v>
      </c>
      <c r="O1646" s="3">
        <f>VALUE(RIGHT(LEFT(woda[[#This Row],[KodKlienta]],7),2))</f>
        <v>4</v>
      </c>
      <c r="P1646" s="1" t="str">
        <f>RIGHT(woda[[#This Row],[KodKlienta]],3)</f>
        <v>WLO</v>
      </c>
      <c r="Q1646" s="1">
        <f>SUM(woda[[#This Row],[I]:[XII]])</f>
        <v>122</v>
      </c>
      <c r="R1646" s="2">
        <f>woda[[#This Row],[suma ]]/woda[[#This Row],[liczba osób]]</f>
        <v>30.5</v>
      </c>
    </row>
    <row r="1647" spans="1:18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s="1" t="str">
        <f>LEFT(woda[[#This Row],[KodKlienta]],5)</f>
        <v>01646</v>
      </c>
      <c r="O1647" s="3">
        <f>VALUE(RIGHT(LEFT(woda[[#This Row],[KodKlienta]],7),2))</f>
        <v>5</v>
      </c>
      <c r="P1647" s="1" t="str">
        <f>RIGHT(woda[[#This Row],[KodKlienta]],3)</f>
        <v>URU</v>
      </c>
      <c r="Q1647" s="1">
        <f>SUM(woda[[#This Row],[I]:[XII]])</f>
        <v>157</v>
      </c>
      <c r="R1647" s="2">
        <f>woda[[#This Row],[suma ]]/woda[[#This Row],[liczba osób]]</f>
        <v>31.4</v>
      </c>
    </row>
    <row r="1648" spans="1:18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s="1" t="str">
        <f>LEFT(woda[[#This Row],[KodKlienta]],5)</f>
        <v>01647</v>
      </c>
      <c r="O1648" s="3">
        <f>VALUE(RIGHT(LEFT(woda[[#This Row],[KodKlienta]],7),2))</f>
        <v>3</v>
      </c>
      <c r="P1648" s="1" t="str">
        <f>RIGHT(woda[[#This Row],[KodKlienta]],3)</f>
        <v>SRO</v>
      </c>
      <c r="Q1648" s="1">
        <f>SUM(woda[[#This Row],[I]:[XII]])</f>
        <v>90</v>
      </c>
      <c r="R1648" s="2">
        <f>woda[[#This Row],[suma ]]/woda[[#This Row],[liczba osób]]</f>
        <v>30</v>
      </c>
    </row>
    <row r="1649" spans="1:18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s="1" t="str">
        <f>LEFT(woda[[#This Row],[KodKlienta]],5)</f>
        <v>01648</v>
      </c>
      <c r="O1649" s="3">
        <f>VALUE(RIGHT(LEFT(woda[[#This Row],[KodKlienta]],7),2))</f>
        <v>4</v>
      </c>
      <c r="P1649" s="1" t="str">
        <f>RIGHT(woda[[#This Row],[KodKlienta]],3)</f>
        <v>WAW</v>
      </c>
      <c r="Q1649" s="1">
        <f>SUM(woda[[#This Row],[I]:[XII]])</f>
        <v>136</v>
      </c>
      <c r="R1649" s="2">
        <f>woda[[#This Row],[suma ]]/woda[[#This Row],[liczba osób]]</f>
        <v>34</v>
      </c>
    </row>
    <row r="1650" spans="1:18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s="1" t="str">
        <f>LEFT(woda[[#This Row],[KodKlienta]],5)</f>
        <v>01649</v>
      </c>
      <c r="O1650" s="3">
        <f>VALUE(RIGHT(LEFT(woda[[#This Row],[KodKlienta]],7),2))</f>
        <v>4</v>
      </c>
      <c r="P1650" s="1" t="str">
        <f>RIGHT(woda[[#This Row],[KodKlienta]],3)</f>
        <v>PRA</v>
      </c>
      <c r="Q1650" s="1">
        <f>SUM(woda[[#This Row],[I]:[XII]])</f>
        <v>126</v>
      </c>
      <c r="R1650" s="2">
        <f>woda[[#This Row],[suma ]]/woda[[#This Row],[liczba osób]]</f>
        <v>31.5</v>
      </c>
    </row>
    <row r="1651" spans="1:18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s="1" t="str">
        <f>LEFT(woda[[#This Row],[KodKlienta]],5)</f>
        <v>01650</v>
      </c>
      <c r="O1651" s="3">
        <f>VALUE(RIGHT(LEFT(woda[[#This Row],[KodKlienta]],7),2))</f>
        <v>2</v>
      </c>
      <c r="P1651" s="1" t="str">
        <f>RIGHT(woda[[#This Row],[KodKlienta]],3)</f>
        <v>BIE</v>
      </c>
      <c r="Q1651" s="1">
        <f>SUM(woda[[#This Row],[I]:[XII]])</f>
        <v>56</v>
      </c>
      <c r="R1651" s="2">
        <f>woda[[#This Row],[suma ]]/woda[[#This Row],[liczba osób]]</f>
        <v>28</v>
      </c>
    </row>
    <row r="1652" spans="1:18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s="1" t="str">
        <f>LEFT(woda[[#This Row],[KodKlienta]],5)</f>
        <v>01651</v>
      </c>
      <c r="O1652" s="3">
        <f>VALUE(RIGHT(LEFT(woda[[#This Row],[KodKlienta]],7),2))</f>
        <v>5</v>
      </c>
      <c r="P1652" s="1" t="str">
        <f>RIGHT(woda[[#This Row],[KodKlienta]],3)</f>
        <v>OCH</v>
      </c>
      <c r="Q1652" s="1">
        <f>SUM(woda[[#This Row],[I]:[XII]])</f>
        <v>155</v>
      </c>
      <c r="R1652" s="2">
        <f>woda[[#This Row],[suma ]]/woda[[#This Row],[liczba osób]]</f>
        <v>31</v>
      </c>
    </row>
    <row r="1653" spans="1:18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s="1" t="str">
        <f>LEFT(woda[[#This Row],[KodKlienta]],5)</f>
        <v>01652</v>
      </c>
      <c r="O1653" s="3">
        <f>VALUE(RIGHT(LEFT(woda[[#This Row],[KodKlienta]],7),2))</f>
        <v>4</v>
      </c>
      <c r="P1653" s="1" t="str">
        <f>RIGHT(woda[[#This Row],[KodKlienta]],3)</f>
        <v>OCH</v>
      </c>
      <c r="Q1653" s="1">
        <f>SUM(woda[[#This Row],[I]:[XII]])</f>
        <v>125</v>
      </c>
      <c r="R1653" s="2">
        <f>woda[[#This Row],[suma ]]/woda[[#This Row],[liczba osób]]</f>
        <v>31.25</v>
      </c>
    </row>
    <row r="1654" spans="1:18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s="1" t="str">
        <f>LEFT(woda[[#This Row],[KodKlienta]],5)</f>
        <v>01653</v>
      </c>
      <c r="O1654" s="3">
        <f>VALUE(RIGHT(LEFT(woda[[#This Row],[KodKlienta]],7),2))</f>
        <v>3</v>
      </c>
      <c r="P1654" s="1" t="str">
        <f>RIGHT(woda[[#This Row],[KodKlienta]],3)</f>
        <v>MOK</v>
      </c>
      <c r="Q1654" s="1">
        <f>SUM(woda[[#This Row],[I]:[XII]])</f>
        <v>93</v>
      </c>
      <c r="R1654" s="2">
        <f>woda[[#This Row],[suma ]]/woda[[#This Row],[liczba osób]]</f>
        <v>31</v>
      </c>
    </row>
    <row r="1655" spans="1:18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s="1" t="str">
        <f>LEFT(woda[[#This Row],[KodKlienta]],5)</f>
        <v>01654</v>
      </c>
      <c r="O1655" s="3">
        <f>VALUE(RIGHT(LEFT(woda[[#This Row],[KodKlienta]],7),2))</f>
        <v>3</v>
      </c>
      <c r="P1655" s="1" t="str">
        <f>RIGHT(woda[[#This Row],[KodKlienta]],3)</f>
        <v>BIE</v>
      </c>
      <c r="Q1655" s="1">
        <f>SUM(woda[[#This Row],[I]:[XII]])</f>
        <v>102</v>
      </c>
      <c r="R1655" s="2">
        <f>woda[[#This Row],[suma ]]/woda[[#This Row],[liczba osób]]</f>
        <v>34</v>
      </c>
    </row>
    <row r="1656" spans="1:18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s="1" t="str">
        <f>LEFT(woda[[#This Row],[KodKlienta]],5)</f>
        <v>01655</v>
      </c>
      <c r="O1656" s="3">
        <f>VALUE(RIGHT(LEFT(woda[[#This Row],[KodKlienta]],7),2))</f>
        <v>1</v>
      </c>
      <c r="P1656" s="1" t="str">
        <f>RIGHT(woda[[#This Row],[KodKlienta]],3)</f>
        <v>TAR</v>
      </c>
      <c r="Q1656" s="1">
        <f>SUM(woda[[#This Row],[I]:[XII]])</f>
        <v>26</v>
      </c>
      <c r="R1656" s="2">
        <f>woda[[#This Row],[suma ]]/woda[[#This Row],[liczba osób]]</f>
        <v>26</v>
      </c>
    </row>
    <row r="1657" spans="1:18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s="1" t="str">
        <f>LEFT(woda[[#This Row],[KodKlienta]],5)</f>
        <v>01656</v>
      </c>
      <c r="O1657" s="3">
        <f>VALUE(RIGHT(LEFT(woda[[#This Row],[KodKlienta]],7),2))</f>
        <v>2</v>
      </c>
      <c r="P1657" s="1" t="str">
        <f>RIGHT(woda[[#This Row],[KodKlienta]],3)</f>
        <v>REM</v>
      </c>
      <c r="Q1657" s="1">
        <f>SUM(woda[[#This Row],[I]:[XII]])</f>
        <v>53</v>
      </c>
      <c r="R1657" s="2">
        <f>woda[[#This Row],[suma ]]/woda[[#This Row],[liczba osób]]</f>
        <v>26.5</v>
      </c>
    </row>
    <row r="1658" spans="1:18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s="1" t="str">
        <f>LEFT(woda[[#This Row],[KodKlienta]],5)</f>
        <v>01657</v>
      </c>
      <c r="O1658" s="3">
        <f>VALUE(RIGHT(LEFT(woda[[#This Row],[KodKlienta]],7),2))</f>
        <v>4</v>
      </c>
      <c r="P1658" s="1" t="str">
        <f>RIGHT(woda[[#This Row],[KodKlienta]],3)</f>
        <v>MOK</v>
      </c>
      <c r="Q1658" s="1">
        <f>SUM(woda[[#This Row],[I]:[XII]])</f>
        <v>131</v>
      </c>
      <c r="R1658" s="2">
        <f>woda[[#This Row],[suma ]]/woda[[#This Row],[liczba osób]]</f>
        <v>32.75</v>
      </c>
    </row>
    <row r="1659" spans="1:18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s="1" t="str">
        <f>LEFT(woda[[#This Row],[KodKlienta]],5)</f>
        <v>01658</v>
      </c>
      <c r="O1659" s="3">
        <f>VALUE(RIGHT(LEFT(woda[[#This Row],[KodKlienta]],7),2))</f>
        <v>2</v>
      </c>
      <c r="P1659" s="1" t="str">
        <f>RIGHT(woda[[#This Row],[KodKlienta]],3)</f>
        <v>MOK</v>
      </c>
      <c r="Q1659" s="1">
        <f>SUM(woda[[#This Row],[I]:[XII]])</f>
        <v>56</v>
      </c>
      <c r="R1659" s="2">
        <f>woda[[#This Row],[suma ]]/woda[[#This Row],[liczba osób]]</f>
        <v>28</v>
      </c>
    </row>
    <row r="1660" spans="1:18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s="1" t="str">
        <f>LEFT(woda[[#This Row],[KodKlienta]],5)</f>
        <v>01659</v>
      </c>
      <c r="O1660" s="3">
        <f>VALUE(RIGHT(LEFT(woda[[#This Row],[KodKlienta]],7),2))</f>
        <v>1</v>
      </c>
      <c r="P1660" s="1" t="str">
        <f>RIGHT(woda[[#This Row],[KodKlienta]],3)</f>
        <v>BEM</v>
      </c>
      <c r="Q1660" s="1">
        <f>SUM(woda[[#This Row],[I]:[XII]])</f>
        <v>28</v>
      </c>
      <c r="R1660" s="2">
        <f>woda[[#This Row],[suma ]]/woda[[#This Row],[liczba osób]]</f>
        <v>28</v>
      </c>
    </row>
    <row r="1661" spans="1:18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s="1" t="str">
        <f>LEFT(woda[[#This Row],[KodKlienta]],5)</f>
        <v>01660</v>
      </c>
      <c r="O1661" s="3">
        <f>VALUE(RIGHT(LEFT(woda[[#This Row],[KodKlienta]],7),2))</f>
        <v>4</v>
      </c>
      <c r="P1661" s="1" t="str">
        <f>RIGHT(woda[[#This Row],[KodKlienta]],3)</f>
        <v>TAR</v>
      </c>
      <c r="Q1661" s="1">
        <f>SUM(woda[[#This Row],[I]:[XII]])</f>
        <v>123</v>
      </c>
      <c r="R1661" s="2">
        <f>woda[[#This Row],[suma ]]/woda[[#This Row],[liczba osób]]</f>
        <v>30.75</v>
      </c>
    </row>
    <row r="1662" spans="1:18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s="1" t="str">
        <f>LEFT(woda[[#This Row],[KodKlienta]],5)</f>
        <v>01661</v>
      </c>
      <c r="O1662" s="3">
        <f>VALUE(RIGHT(LEFT(woda[[#This Row],[KodKlienta]],7),2))</f>
        <v>3</v>
      </c>
      <c r="P1662" s="1" t="str">
        <f>RIGHT(woda[[#This Row],[KodKlienta]],3)</f>
        <v>OCH</v>
      </c>
      <c r="Q1662" s="1">
        <f>SUM(woda[[#This Row],[I]:[XII]])</f>
        <v>94</v>
      </c>
      <c r="R1662" s="2">
        <f>woda[[#This Row],[suma ]]/woda[[#This Row],[liczba osób]]</f>
        <v>31.333333333333332</v>
      </c>
    </row>
    <row r="1663" spans="1:18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s="1" t="str">
        <f>LEFT(woda[[#This Row],[KodKlienta]],5)</f>
        <v>01662</v>
      </c>
      <c r="O1663" s="3">
        <f>VALUE(RIGHT(LEFT(woda[[#This Row],[KodKlienta]],7),2))</f>
        <v>2</v>
      </c>
      <c r="P1663" s="1" t="str">
        <f>RIGHT(woda[[#This Row],[KodKlienta]],3)</f>
        <v>BEM</v>
      </c>
      <c r="Q1663" s="1">
        <f>SUM(woda[[#This Row],[I]:[XII]])</f>
        <v>58</v>
      </c>
      <c r="R1663" s="2">
        <f>woda[[#This Row],[suma ]]/woda[[#This Row],[liczba osób]]</f>
        <v>29</v>
      </c>
    </row>
    <row r="1664" spans="1:18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s="1" t="str">
        <f>LEFT(woda[[#This Row],[KodKlienta]],5)</f>
        <v>01663</v>
      </c>
      <c r="O1664" s="3">
        <f>VALUE(RIGHT(LEFT(woda[[#This Row],[KodKlienta]],7),2))</f>
        <v>3</v>
      </c>
      <c r="P1664" s="1" t="str">
        <f>RIGHT(woda[[#This Row],[KodKlienta]],3)</f>
        <v>TAR</v>
      </c>
      <c r="Q1664" s="1">
        <f>SUM(woda[[#This Row],[I]:[XII]])</f>
        <v>87</v>
      </c>
      <c r="R1664" s="2">
        <f>woda[[#This Row],[suma ]]/woda[[#This Row],[liczba osób]]</f>
        <v>29</v>
      </c>
    </row>
    <row r="1665" spans="1:18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s="1" t="str">
        <f>LEFT(woda[[#This Row],[KodKlienta]],5)</f>
        <v>01664</v>
      </c>
      <c r="O1665" s="3">
        <f>VALUE(RIGHT(LEFT(woda[[#This Row],[KodKlienta]],7),2))</f>
        <v>4</v>
      </c>
      <c r="P1665" s="1" t="str">
        <f>RIGHT(woda[[#This Row],[KodKlienta]],3)</f>
        <v>ZOL</v>
      </c>
      <c r="Q1665" s="1">
        <f>SUM(woda[[#This Row],[I]:[XII]])</f>
        <v>137</v>
      </c>
      <c r="R1665" s="2">
        <f>woda[[#This Row],[suma ]]/woda[[#This Row],[liczba osób]]</f>
        <v>34.25</v>
      </c>
    </row>
    <row r="1666" spans="1:18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s="1" t="str">
        <f>LEFT(woda[[#This Row],[KodKlienta]],5)</f>
        <v>01665</v>
      </c>
      <c r="O1666" s="3">
        <f>VALUE(RIGHT(LEFT(woda[[#This Row],[KodKlienta]],7),2))</f>
        <v>1</v>
      </c>
      <c r="P1666" s="1" t="str">
        <f>RIGHT(woda[[#This Row],[KodKlienta]],3)</f>
        <v>SRO</v>
      </c>
      <c r="Q1666" s="1">
        <f>SUM(woda[[#This Row],[I]:[XII]])</f>
        <v>26</v>
      </c>
      <c r="R1666" s="2">
        <f>woda[[#This Row],[suma ]]/woda[[#This Row],[liczba osób]]</f>
        <v>26</v>
      </c>
    </row>
    <row r="1667" spans="1:18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s="1" t="str">
        <f>LEFT(woda[[#This Row],[KodKlienta]],5)</f>
        <v>01666</v>
      </c>
      <c r="O1667" s="3">
        <f>VALUE(RIGHT(LEFT(woda[[#This Row],[KodKlienta]],7),2))</f>
        <v>1</v>
      </c>
      <c r="P1667" s="1" t="str">
        <f>RIGHT(woda[[#This Row],[KodKlienta]],3)</f>
        <v>WOL</v>
      </c>
      <c r="Q1667" s="1">
        <f>SUM(woda[[#This Row],[I]:[XII]])</f>
        <v>28</v>
      </c>
      <c r="R1667" s="2">
        <f>woda[[#This Row],[suma ]]/woda[[#This Row],[liczba osób]]</f>
        <v>28</v>
      </c>
    </row>
    <row r="1668" spans="1:18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s="1" t="str">
        <f>LEFT(woda[[#This Row],[KodKlienta]],5)</f>
        <v>01667</v>
      </c>
      <c r="O1668" s="3">
        <f>VALUE(RIGHT(LEFT(woda[[#This Row],[KodKlienta]],7),2))</f>
        <v>5</v>
      </c>
      <c r="P1668" s="1" t="str">
        <f>RIGHT(woda[[#This Row],[KodKlienta]],3)</f>
        <v>URU</v>
      </c>
      <c r="Q1668" s="1">
        <f>SUM(woda[[#This Row],[I]:[XII]])</f>
        <v>158</v>
      </c>
      <c r="R1668" s="2">
        <f>woda[[#This Row],[suma ]]/woda[[#This Row],[liczba osób]]</f>
        <v>31.6</v>
      </c>
    </row>
    <row r="1669" spans="1:18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s="1" t="str">
        <f>LEFT(woda[[#This Row],[KodKlienta]],5)</f>
        <v>01668</v>
      </c>
      <c r="O1669" s="3">
        <f>VALUE(RIGHT(LEFT(woda[[#This Row],[KodKlienta]],7),2))</f>
        <v>4</v>
      </c>
      <c r="P1669" s="1" t="str">
        <f>RIGHT(woda[[#This Row],[KodKlienta]],3)</f>
        <v>WOL</v>
      </c>
      <c r="Q1669" s="1">
        <f>SUM(woda[[#This Row],[I]:[XII]])</f>
        <v>118</v>
      </c>
      <c r="R1669" s="2">
        <f>woda[[#This Row],[suma ]]/woda[[#This Row],[liczba osób]]</f>
        <v>29.5</v>
      </c>
    </row>
    <row r="1670" spans="1:18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s="1" t="str">
        <f>LEFT(woda[[#This Row],[KodKlienta]],5)</f>
        <v>01669</v>
      </c>
      <c r="O1670" s="3">
        <f>VALUE(RIGHT(LEFT(woda[[#This Row],[KodKlienta]],7),2))</f>
        <v>3</v>
      </c>
      <c r="P1670" s="1" t="str">
        <f>RIGHT(woda[[#This Row],[KodKlienta]],3)</f>
        <v>ZOL</v>
      </c>
      <c r="Q1670" s="1">
        <f>SUM(woda[[#This Row],[I]:[XII]])</f>
        <v>87</v>
      </c>
      <c r="R1670" s="2">
        <f>woda[[#This Row],[suma ]]/woda[[#This Row],[liczba osób]]</f>
        <v>29</v>
      </c>
    </row>
    <row r="1671" spans="1:18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s="1" t="str">
        <f>LEFT(woda[[#This Row],[KodKlienta]],5)</f>
        <v>01670</v>
      </c>
      <c r="O1671" s="3">
        <f>VALUE(RIGHT(LEFT(woda[[#This Row],[KodKlienta]],7),2))</f>
        <v>4</v>
      </c>
      <c r="P1671" s="1" t="str">
        <f>RIGHT(woda[[#This Row],[KodKlienta]],3)</f>
        <v>BIE</v>
      </c>
      <c r="Q1671" s="1">
        <f>SUM(woda[[#This Row],[I]:[XII]])</f>
        <v>126</v>
      </c>
      <c r="R1671" s="2">
        <f>woda[[#This Row],[suma ]]/woda[[#This Row],[liczba osób]]</f>
        <v>31.5</v>
      </c>
    </row>
    <row r="1672" spans="1:18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s="1" t="str">
        <f>LEFT(woda[[#This Row],[KodKlienta]],5)</f>
        <v>01671</v>
      </c>
      <c r="O1672" s="3">
        <f>VALUE(RIGHT(LEFT(woda[[#This Row],[KodKlienta]],7),2))</f>
        <v>6</v>
      </c>
      <c r="P1672" s="1" t="str">
        <f>RIGHT(woda[[#This Row],[KodKlienta]],3)</f>
        <v>WLO</v>
      </c>
      <c r="Q1672" s="1">
        <f>SUM(woda[[#This Row],[I]:[XII]])</f>
        <v>191</v>
      </c>
      <c r="R1672" s="2">
        <f>woda[[#This Row],[suma ]]/woda[[#This Row],[liczba osób]]</f>
        <v>31.833333333333332</v>
      </c>
    </row>
    <row r="1673" spans="1:18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s="1" t="str">
        <f>LEFT(woda[[#This Row],[KodKlienta]],5)</f>
        <v>01672</v>
      </c>
      <c r="O1673" s="3">
        <f>VALUE(RIGHT(LEFT(woda[[#This Row],[KodKlienta]],7),2))</f>
        <v>2</v>
      </c>
      <c r="P1673" s="1" t="str">
        <f>RIGHT(woda[[#This Row],[KodKlienta]],3)</f>
        <v>URU</v>
      </c>
      <c r="Q1673" s="1">
        <f>SUM(woda[[#This Row],[I]:[XII]])</f>
        <v>64</v>
      </c>
      <c r="R1673" s="2">
        <f>woda[[#This Row],[suma ]]/woda[[#This Row],[liczba osób]]</f>
        <v>32</v>
      </c>
    </row>
    <row r="1674" spans="1:18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s="1" t="str">
        <f>LEFT(woda[[#This Row],[KodKlienta]],5)</f>
        <v>01673</v>
      </c>
      <c r="O1674" s="3">
        <f>VALUE(RIGHT(LEFT(woda[[#This Row],[KodKlienta]],7),2))</f>
        <v>3</v>
      </c>
      <c r="P1674" s="1" t="str">
        <f>RIGHT(woda[[#This Row],[KodKlienta]],3)</f>
        <v>ZOL</v>
      </c>
      <c r="Q1674" s="1">
        <f>SUM(woda[[#This Row],[I]:[XII]])</f>
        <v>89</v>
      </c>
      <c r="R1674" s="2">
        <f>woda[[#This Row],[suma ]]/woda[[#This Row],[liczba osób]]</f>
        <v>29.666666666666668</v>
      </c>
    </row>
    <row r="1675" spans="1:18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s="1" t="str">
        <f>LEFT(woda[[#This Row],[KodKlienta]],5)</f>
        <v>01674</v>
      </c>
      <c r="O1675" s="3">
        <f>VALUE(RIGHT(LEFT(woda[[#This Row],[KodKlienta]],7),2))</f>
        <v>3</v>
      </c>
      <c r="P1675" s="1" t="str">
        <f>RIGHT(woda[[#This Row],[KodKlienta]],3)</f>
        <v>WOL</v>
      </c>
      <c r="Q1675" s="1">
        <f>SUM(woda[[#This Row],[I]:[XII]])</f>
        <v>88</v>
      </c>
      <c r="R1675" s="2">
        <f>woda[[#This Row],[suma ]]/woda[[#This Row],[liczba osób]]</f>
        <v>29.333333333333332</v>
      </c>
    </row>
    <row r="1676" spans="1:18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s="1" t="str">
        <f>LEFT(woda[[#This Row],[KodKlienta]],5)</f>
        <v>01675</v>
      </c>
      <c r="O1676" s="3">
        <f>VALUE(RIGHT(LEFT(woda[[#This Row],[KodKlienta]],7),2))</f>
        <v>4</v>
      </c>
      <c r="P1676" s="1" t="str">
        <f>RIGHT(woda[[#This Row],[KodKlienta]],3)</f>
        <v>TAR</v>
      </c>
      <c r="Q1676" s="1">
        <f>SUM(woda[[#This Row],[I]:[XII]])</f>
        <v>126</v>
      </c>
      <c r="R1676" s="2">
        <f>woda[[#This Row],[suma ]]/woda[[#This Row],[liczba osób]]</f>
        <v>31.5</v>
      </c>
    </row>
    <row r="1677" spans="1:18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s="1" t="str">
        <f>LEFT(woda[[#This Row],[KodKlienta]],5)</f>
        <v>01676</v>
      </c>
      <c r="O1677" s="3">
        <f>VALUE(RIGHT(LEFT(woda[[#This Row],[KodKlienta]],7),2))</f>
        <v>3</v>
      </c>
      <c r="P1677" s="1" t="str">
        <f>RIGHT(woda[[#This Row],[KodKlienta]],3)</f>
        <v>WIL</v>
      </c>
      <c r="Q1677" s="1">
        <f>SUM(woda[[#This Row],[I]:[XII]])</f>
        <v>94</v>
      </c>
      <c r="R1677" s="2">
        <f>woda[[#This Row],[suma ]]/woda[[#This Row],[liczba osób]]</f>
        <v>31.333333333333332</v>
      </c>
    </row>
    <row r="1678" spans="1:18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s="1" t="str">
        <f>LEFT(woda[[#This Row],[KodKlienta]],5)</f>
        <v>01677</v>
      </c>
      <c r="O1678" s="3">
        <f>VALUE(RIGHT(LEFT(woda[[#This Row],[KodKlienta]],7),2))</f>
        <v>2</v>
      </c>
      <c r="P1678" s="1" t="str">
        <f>RIGHT(woda[[#This Row],[KodKlienta]],3)</f>
        <v>WLO</v>
      </c>
      <c r="Q1678" s="1">
        <f>SUM(woda[[#This Row],[I]:[XII]])</f>
        <v>58</v>
      </c>
      <c r="R1678" s="2">
        <f>woda[[#This Row],[suma ]]/woda[[#This Row],[liczba osób]]</f>
        <v>29</v>
      </c>
    </row>
    <row r="1679" spans="1:18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s="1" t="str">
        <f>LEFT(woda[[#This Row],[KodKlienta]],5)</f>
        <v>01678</v>
      </c>
      <c r="O1679" s="3">
        <f>VALUE(RIGHT(LEFT(woda[[#This Row],[KodKlienta]],7),2))</f>
        <v>3</v>
      </c>
      <c r="P1679" s="1" t="str">
        <f>RIGHT(woda[[#This Row],[KodKlienta]],3)</f>
        <v>WES</v>
      </c>
      <c r="Q1679" s="1">
        <f>SUM(woda[[#This Row],[I]:[XII]])</f>
        <v>93</v>
      </c>
      <c r="R1679" s="2">
        <f>woda[[#This Row],[suma ]]/woda[[#This Row],[liczba osób]]</f>
        <v>31</v>
      </c>
    </row>
    <row r="1680" spans="1:18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s="1" t="str">
        <f>LEFT(woda[[#This Row],[KodKlienta]],5)</f>
        <v>01679</v>
      </c>
      <c r="O1680" s="3">
        <f>VALUE(RIGHT(LEFT(woda[[#This Row],[KodKlienta]],7),2))</f>
        <v>2</v>
      </c>
      <c r="P1680" s="1" t="str">
        <f>RIGHT(woda[[#This Row],[KodKlienta]],3)</f>
        <v>WAW</v>
      </c>
      <c r="Q1680" s="1">
        <f>SUM(woda[[#This Row],[I]:[XII]])</f>
        <v>55</v>
      </c>
      <c r="R1680" s="2">
        <f>woda[[#This Row],[suma ]]/woda[[#This Row],[liczba osób]]</f>
        <v>27.5</v>
      </c>
    </row>
    <row r="1681" spans="1:18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s="1" t="str">
        <f>LEFT(woda[[#This Row],[KodKlienta]],5)</f>
        <v>01680</v>
      </c>
      <c r="O1681" s="3">
        <f>VALUE(RIGHT(LEFT(woda[[#This Row],[KodKlienta]],7),2))</f>
        <v>3</v>
      </c>
      <c r="P1681" s="1" t="str">
        <f>RIGHT(woda[[#This Row],[KodKlienta]],3)</f>
        <v>SRO</v>
      </c>
      <c r="Q1681" s="1">
        <f>SUM(woda[[#This Row],[I]:[XII]])</f>
        <v>91</v>
      </c>
      <c r="R1681" s="2">
        <f>woda[[#This Row],[suma ]]/woda[[#This Row],[liczba osób]]</f>
        <v>30.333333333333332</v>
      </c>
    </row>
    <row r="1682" spans="1:18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s="1" t="str">
        <f>LEFT(woda[[#This Row],[KodKlienta]],5)</f>
        <v>01681</v>
      </c>
      <c r="O1682" s="3">
        <f>VALUE(RIGHT(LEFT(woda[[#This Row],[KodKlienta]],7),2))</f>
        <v>2</v>
      </c>
      <c r="P1682" s="1" t="str">
        <f>RIGHT(woda[[#This Row],[KodKlienta]],3)</f>
        <v>BEM</v>
      </c>
      <c r="Q1682" s="1">
        <f>SUM(woda[[#This Row],[I]:[XII]])</f>
        <v>56</v>
      </c>
      <c r="R1682" s="2">
        <f>woda[[#This Row],[suma ]]/woda[[#This Row],[liczba osób]]</f>
        <v>28</v>
      </c>
    </row>
    <row r="1683" spans="1:18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s="1" t="str">
        <f>LEFT(woda[[#This Row],[KodKlienta]],5)</f>
        <v>01682</v>
      </c>
      <c r="O1683" s="3">
        <f>VALUE(RIGHT(LEFT(woda[[#This Row],[KodKlienta]],7),2))</f>
        <v>3</v>
      </c>
      <c r="P1683" s="1" t="str">
        <f>RIGHT(woda[[#This Row],[KodKlienta]],3)</f>
        <v>MOK</v>
      </c>
      <c r="Q1683" s="1">
        <f>SUM(woda[[#This Row],[I]:[XII]])</f>
        <v>91</v>
      </c>
      <c r="R1683" s="2">
        <f>woda[[#This Row],[suma ]]/woda[[#This Row],[liczba osób]]</f>
        <v>30.333333333333332</v>
      </c>
    </row>
    <row r="1684" spans="1:18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s="1" t="str">
        <f>LEFT(woda[[#This Row],[KodKlienta]],5)</f>
        <v>01683</v>
      </c>
      <c r="O1684" s="3">
        <f>VALUE(RIGHT(LEFT(woda[[#This Row],[KodKlienta]],7),2))</f>
        <v>2</v>
      </c>
      <c r="P1684" s="1" t="str">
        <f>RIGHT(woda[[#This Row],[KodKlienta]],3)</f>
        <v>TAR</v>
      </c>
      <c r="Q1684" s="1">
        <f>SUM(woda[[#This Row],[I]:[XII]])</f>
        <v>58</v>
      </c>
      <c r="R1684" s="2">
        <f>woda[[#This Row],[suma ]]/woda[[#This Row],[liczba osób]]</f>
        <v>29</v>
      </c>
    </row>
    <row r="1685" spans="1:18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s="1" t="str">
        <f>LEFT(woda[[#This Row],[KodKlienta]],5)</f>
        <v>01684</v>
      </c>
      <c r="O1685" s="3">
        <f>VALUE(RIGHT(LEFT(woda[[#This Row],[KodKlienta]],7),2))</f>
        <v>3</v>
      </c>
      <c r="P1685" s="1" t="str">
        <f>RIGHT(woda[[#This Row],[KodKlienta]],3)</f>
        <v>WAW</v>
      </c>
      <c r="Q1685" s="1">
        <f>SUM(woda[[#This Row],[I]:[XII]])</f>
        <v>79</v>
      </c>
      <c r="R1685" s="2">
        <f>woda[[#This Row],[suma ]]/woda[[#This Row],[liczba osób]]</f>
        <v>26.333333333333332</v>
      </c>
    </row>
    <row r="1686" spans="1:18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s="1" t="str">
        <f>LEFT(woda[[#This Row],[KodKlienta]],5)</f>
        <v>01685</v>
      </c>
      <c r="O1686" s="3">
        <f>VALUE(RIGHT(LEFT(woda[[#This Row],[KodKlienta]],7),2))</f>
        <v>2</v>
      </c>
      <c r="P1686" s="1" t="str">
        <f>RIGHT(woda[[#This Row],[KodKlienta]],3)</f>
        <v>WES</v>
      </c>
      <c r="Q1686" s="1">
        <f>SUM(woda[[#This Row],[I]:[XII]])</f>
        <v>57</v>
      </c>
      <c r="R1686" s="2">
        <f>woda[[#This Row],[suma ]]/woda[[#This Row],[liczba osób]]</f>
        <v>28.5</v>
      </c>
    </row>
    <row r="1687" spans="1:18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s="1" t="str">
        <f>LEFT(woda[[#This Row],[KodKlienta]],5)</f>
        <v>01686</v>
      </c>
      <c r="O1687" s="3">
        <f>VALUE(RIGHT(LEFT(woda[[#This Row],[KodKlienta]],7),2))</f>
        <v>5</v>
      </c>
      <c r="P1687" s="1" t="str">
        <f>RIGHT(woda[[#This Row],[KodKlienta]],3)</f>
        <v>OCH</v>
      </c>
      <c r="Q1687" s="1">
        <f>SUM(woda[[#This Row],[I]:[XII]])</f>
        <v>163</v>
      </c>
      <c r="R1687" s="2">
        <f>woda[[#This Row],[suma ]]/woda[[#This Row],[liczba osób]]</f>
        <v>32.6</v>
      </c>
    </row>
    <row r="1688" spans="1:18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s="1" t="str">
        <f>LEFT(woda[[#This Row],[KodKlienta]],5)</f>
        <v>01687</v>
      </c>
      <c r="O1688" s="3">
        <f>VALUE(RIGHT(LEFT(woda[[#This Row],[KodKlienta]],7),2))</f>
        <v>5</v>
      </c>
      <c r="P1688" s="1" t="str">
        <f>RIGHT(woda[[#This Row],[KodKlienta]],3)</f>
        <v>BIA</v>
      </c>
      <c r="Q1688" s="1">
        <f>SUM(woda[[#This Row],[I]:[XII]])</f>
        <v>149</v>
      </c>
      <c r="R1688" s="2">
        <f>woda[[#This Row],[suma ]]/woda[[#This Row],[liczba osób]]</f>
        <v>29.8</v>
      </c>
    </row>
    <row r="1689" spans="1:18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s="1" t="str">
        <f>LEFT(woda[[#This Row],[KodKlienta]],5)</f>
        <v>01688</v>
      </c>
      <c r="O1689" s="3">
        <f>VALUE(RIGHT(LEFT(woda[[#This Row],[KodKlienta]],7),2))</f>
        <v>1</v>
      </c>
      <c r="P1689" s="1" t="str">
        <f>RIGHT(woda[[#This Row],[KodKlienta]],3)</f>
        <v>WES</v>
      </c>
      <c r="Q1689" s="1">
        <f>SUM(woda[[#This Row],[I]:[XII]])</f>
        <v>29</v>
      </c>
      <c r="R1689" s="2">
        <f>woda[[#This Row],[suma ]]/woda[[#This Row],[liczba osób]]</f>
        <v>29</v>
      </c>
    </row>
    <row r="1690" spans="1:18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s="1" t="str">
        <f>LEFT(woda[[#This Row],[KodKlienta]],5)</f>
        <v>01689</v>
      </c>
      <c r="O1690" s="3">
        <f>VALUE(RIGHT(LEFT(woda[[#This Row],[KodKlienta]],7),2))</f>
        <v>2</v>
      </c>
      <c r="P1690" s="1" t="str">
        <f>RIGHT(woda[[#This Row],[KodKlienta]],3)</f>
        <v>MOK</v>
      </c>
      <c r="Q1690" s="1">
        <f>SUM(woda[[#This Row],[I]:[XII]])</f>
        <v>61</v>
      </c>
      <c r="R1690" s="2">
        <f>woda[[#This Row],[suma ]]/woda[[#This Row],[liczba osób]]</f>
        <v>30.5</v>
      </c>
    </row>
    <row r="1691" spans="1:18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s="1" t="str">
        <f>LEFT(woda[[#This Row],[KodKlienta]],5)</f>
        <v>01690</v>
      </c>
      <c r="O1691" s="3">
        <f>VALUE(RIGHT(LEFT(woda[[#This Row],[KodKlienta]],7),2))</f>
        <v>3</v>
      </c>
      <c r="P1691" s="1" t="str">
        <f>RIGHT(woda[[#This Row],[KodKlienta]],3)</f>
        <v>BIA</v>
      </c>
      <c r="Q1691" s="1">
        <f>SUM(woda[[#This Row],[I]:[XII]])</f>
        <v>90</v>
      </c>
      <c r="R1691" s="2">
        <f>woda[[#This Row],[suma ]]/woda[[#This Row],[liczba osób]]</f>
        <v>30</v>
      </c>
    </row>
    <row r="1692" spans="1:18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s="1" t="str">
        <f>LEFT(woda[[#This Row],[KodKlienta]],5)</f>
        <v>01691</v>
      </c>
      <c r="O1692" s="3">
        <f>VALUE(RIGHT(LEFT(woda[[#This Row],[KodKlienta]],7),2))</f>
        <v>2</v>
      </c>
      <c r="P1692" s="1" t="str">
        <f>RIGHT(woda[[#This Row],[KodKlienta]],3)</f>
        <v>BEM</v>
      </c>
      <c r="Q1692" s="1">
        <f>SUM(woda[[#This Row],[I]:[XII]])</f>
        <v>60</v>
      </c>
      <c r="R1692" s="2">
        <f>woda[[#This Row],[suma ]]/woda[[#This Row],[liczba osób]]</f>
        <v>30</v>
      </c>
    </row>
    <row r="1693" spans="1:18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s="1" t="str">
        <f>LEFT(woda[[#This Row],[KodKlienta]],5)</f>
        <v>01692</v>
      </c>
      <c r="O1693" s="3">
        <f>VALUE(RIGHT(LEFT(woda[[#This Row],[KodKlienta]],7),2))</f>
        <v>4</v>
      </c>
      <c r="P1693" s="1" t="str">
        <f>RIGHT(woda[[#This Row],[KodKlienta]],3)</f>
        <v>BIA</v>
      </c>
      <c r="Q1693" s="1">
        <f>SUM(woda[[#This Row],[I]:[XII]])</f>
        <v>122</v>
      </c>
      <c r="R1693" s="2">
        <f>woda[[#This Row],[suma ]]/woda[[#This Row],[liczba osób]]</f>
        <v>30.5</v>
      </c>
    </row>
    <row r="1694" spans="1:18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s="1" t="str">
        <f>LEFT(woda[[#This Row],[KodKlienta]],5)</f>
        <v>01693</v>
      </c>
      <c r="O1694" s="3">
        <f>VALUE(RIGHT(LEFT(woda[[#This Row],[KodKlienta]],7),2))</f>
        <v>1</v>
      </c>
      <c r="P1694" s="1" t="str">
        <f>RIGHT(woda[[#This Row],[KodKlienta]],3)</f>
        <v>WAW</v>
      </c>
      <c r="Q1694" s="1">
        <f>SUM(woda[[#This Row],[I]:[XII]])</f>
        <v>32</v>
      </c>
      <c r="R1694" s="2">
        <f>woda[[#This Row],[suma ]]/woda[[#This Row],[liczba osób]]</f>
        <v>32</v>
      </c>
    </row>
    <row r="1695" spans="1:18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s="1" t="str">
        <f>LEFT(woda[[#This Row],[KodKlienta]],5)</f>
        <v>01694</v>
      </c>
      <c r="O1695" s="3">
        <f>VALUE(RIGHT(LEFT(woda[[#This Row],[KodKlienta]],7),2))</f>
        <v>3</v>
      </c>
      <c r="P1695" s="1" t="str">
        <f>RIGHT(woda[[#This Row],[KodKlienta]],3)</f>
        <v>TAR</v>
      </c>
      <c r="Q1695" s="1">
        <f>SUM(woda[[#This Row],[I]:[XII]])</f>
        <v>96</v>
      </c>
      <c r="R1695" s="2">
        <f>woda[[#This Row],[suma ]]/woda[[#This Row],[liczba osób]]</f>
        <v>32</v>
      </c>
    </row>
    <row r="1696" spans="1:18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s="1" t="str">
        <f>LEFT(woda[[#This Row],[KodKlienta]],5)</f>
        <v>01695</v>
      </c>
      <c r="O1696" s="3">
        <f>VALUE(RIGHT(LEFT(woda[[#This Row],[KodKlienta]],7),2))</f>
        <v>3</v>
      </c>
      <c r="P1696" s="1" t="str">
        <f>RIGHT(woda[[#This Row],[KodKlienta]],3)</f>
        <v>MOK</v>
      </c>
      <c r="Q1696" s="1">
        <f>SUM(woda[[#This Row],[I]:[XII]])</f>
        <v>86</v>
      </c>
      <c r="R1696" s="2">
        <f>woda[[#This Row],[suma ]]/woda[[#This Row],[liczba osób]]</f>
        <v>28.666666666666668</v>
      </c>
    </row>
    <row r="1697" spans="1:18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s="1" t="str">
        <f>LEFT(woda[[#This Row],[KodKlienta]],5)</f>
        <v>01696</v>
      </c>
      <c r="O1697" s="3">
        <f>VALUE(RIGHT(LEFT(woda[[#This Row],[KodKlienta]],7),2))</f>
        <v>5</v>
      </c>
      <c r="P1697" s="1" t="str">
        <f>RIGHT(woda[[#This Row],[KodKlienta]],3)</f>
        <v>WLO</v>
      </c>
      <c r="Q1697" s="1">
        <f>SUM(woda[[#This Row],[I]:[XII]])</f>
        <v>167</v>
      </c>
      <c r="R1697" s="2">
        <f>woda[[#This Row],[suma ]]/woda[[#This Row],[liczba osób]]</f>
        <v>33.4</v>
      </c>
    </row>
    <row r="1698" spans="1:18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s="1" t="str">
        <f>LEFT(woda[[#This Row],[KodKlienta]],5)</f>
        <v>01697</v>
      </c>
      <c r="O1698" s="3">
        <f>VALUE(RIGHT(LEFT(woda[[#This Row],[KodKlienta]],7),2))</f>
        <v>4</v>
      </c>
      <c r="P1698" s="1" t="str">
        <f>RIGHT(woda[[#This Row],[KodKlienta]],3)</f>
        <v>PRA</v>
      </c>
      <c r="Q1698" s="1">
        <f>SUM(woda[[#This Row],[I]:[XII]])</f>
        <v>127</v>
      </c>
      <c r="R1698" s="2">
        <f>woda[[#This Row],[suma ]]/woda[[#This Row],[liczba osób]]</f>
        <v>31.75</v>
      </c>
    </row>
    <row r="1699" spans="1:18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s="1" t="str">
        <f>LEFT(woda[[#This Row],[KodKlienta]],5)</f>
        <v>01698</v>
      </c>
      <c r="O1699" s="3">
        <f>VALUE(RIGHT(LEFT(woda[[#This Row],[KodKlienta]],7),2))</f>
        <v>4</v>
      </c>
      <c r="P1699" s="1" t="str">
        <f>RIGHT(woda[[#This Row],[KodKlienta]],3)</f>
        <v>BEM</v>
      </c>
      <c r="Q1699" s="1">
        <f>SUM(woda[[#This Row],[I]:[XII]])</f>
        <v>134</v>
      </c>
      <c r="R1699" s="2">
        <f>woda[[#This Row],[suma ]]/woda[[#This Row],[liczba osób]]</f>
        <v>33.5</v>
      </c>
    </row>
    <row r="1700" spans="1:18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s="1" t="str">
        <f>LEFT(woda[[#This Row],[KodKlienta]],5)</f>
        <v>01699</v>
      </c>
      <c r="O1700" s="3">
        <f>VALUE(RIGHT(LEFT(woda[[#This Row],[KodKlienta]],7),2))</f>
        <v>4</v>
      </c>
      <c r="P1700" s="1" t="str">
        <f>RIGHT(woda[[#This Row],[KodKlienta]],3)</f>
        <v>WES</v>
      </c>
      <c r="Q1700" s="1">
        <f>SUM(woda[[#This Row],[I]:[XII]])</f>
        <v>124</v>
      </c>
      <c r="R1700" s="2">
        <f>woda[[#This Row],[suma ]]/woda[[#This Row],[liczba osób]]</f>
        <v>31</v>
      </c>
    </row>
    <row r="1701" spans="1:18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s="1" t="str">
        <f>LEFT(woda[[#This Row],[KodKlienta]],5)</f>
        <v>01700</v>
      </c>
      <c r="O1701" s="3">
        <f>VALUE(RIGHT(LEFT(woda[[#This Row],[KodKlienta]],7),2))</f>
        <v>3</v>
      </c>
      <c r="P1701" s="1" t="str">
        <f>RIGHT(woda[[#This Row],[KodKlienta]],3)</f>
        <v>OCH</v>
      </c>
      <c r="Q1701" s="1">
        <f>SUM(woda[[#This Row],[I]:[XII]])</f>
        <v>95</v>
      </c>
      <c r="R1701" s="2">
        <f>woda[[#This Row],[suma ]]/woda[[#This Row],[liczba osób]]</f>
        <v>31.666666666666668</v>
      </c>
    </row>
    <row r="1702" spans="1:18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s="1" t="str">
        <f>LEFT(woda[[#This Row],[KodKlienta]],5)</f>
        <v>01701</v>
      </c>
      <c r="O1702" s="3">
        <f>VALUE(RIGHT(LEFT(woda[[#This Row],[KodKlienta]],7),2))</f>
        <v>5</v>
      </c>
      <c r="P1702" s="1" t="str">
        <f>RIGHT(woda[[#This Row],[KodKlienta]],3)</f>
        <v>WES</v>
      </c>
      <c r="Q1702" s="1">
        <f>SUM(woda[[#This Row],[I]:[XII]])</f>
        <v>160</v>
      </c>
      <c r="R1702" s="2">
        <f>woda[[#This Row],[suma ]]/woda[[#This Row],[liczba osób]]</f>
        <v>32</v>
      </c>
    </row>
    <row r="1703" spans="1:18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s="1" t="str">
        <f>LEFT(woda[[#This Row],[KodKlienta]],5)</f>
        <v>01702</v>
      </c>
      <c r="O1703" s="3">
        <f>VALUE(RIGHT(LEFT(woda[[#This Row],[KodKlienta]],7),2))</f>
        <v>4</v>
      </c>
      <c r="P1703" s="1" t="str">
        <f>RIGHT(woda[[#This Row],[KodKlienta]],3)</f>
        <v>ZOL</v>
      </c>
      <c r="Q1703" s="1">
        <f>SUM(woda[[#This Row],[I]:[XII]])</f>
        <v>124</v>
      </c>
      <c r="R1703" s="2">
        <f>woda[[#This Row],[suma ]]/woda[[#This Row],[liczba osób]]</f>
        <v>31</v>
      </c>
    </row>
    <row r="1704" spans="1:18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s="1" t="str">
        <f>LEFT(woda[[#This Row],[KodKlienta]],5)</f>
        <v>01703</v>
      </c>
      <c r="O1704" s="3">
        <f>VALUE(RIGHT(LEFT(woda[[#This Row],[KodKlienta]],7),2))</f>
        <v>2</v>
      </c>
      <c r="P1704" s="1" t="str">
        <f>RIGHT(woda[[#This Row],[KodKlienta]],3)</f>
        <v>URY</v>
      </c>
      <c r="Q1704" s="1">
        <f>SUM(woda[[#This Row],[I]:[XII]])</f>
        <v>59</v>
      </c>
      <c r="R1704" s="2">
        <f>woda[[#This Row],[suma ]]/woda[[#This Row],[liczba osób]]</f>
        <v>29.5</v>
      </c>
    </row>
    <row r="1705" spans="1:18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s="1" t="str">
        <f>LEFT(woda[[#This Row],[KodKlienta]],5)</f>
        <v>01704</v>
      </c>
      <c r="O1705" s="3">
        <f>VALUE(RIGHT(LEFT(woda[[#This Row],[KodKlienta]],7),2))</f>
        <v>2</v>
      </c>
      <c r="P1705" s="1" t="str">
        <f>RIGHT(woda[[#This Row],[KodKlienta]],3)</f>
        <v>WLO</v>
      </c>
      <c r="Q1705" s="1">
        <f>SUM(woda[[#This Row],[I]:[XII]])</f>
        <v>62</v>
      </c>
      <c r="R1705" s="2">
        <f>woda[[#This Row],[suma ]]/woda[[#This Row],[liczba osób]]</f>
        <v>31</v>
      </c>
    </row>
    <row r="1706" spans="1:18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s="1" t="str">
        <f>LEFT(woda[[#This Row],[KodKlienta]],5)</f>
        <v>01705</v>
      </c>
      <c r="O1706" s="3">
        <f>VALUE(RIGHT(LEFT(woda[[#This Row],[KodKlienta]],7),2))</f>
        <v>2</v>
      </c>
      <c r="P1706" s="1" t="str">
        <f>RIGHT(woda[[#This Row],[KodKlienta]],3)</f>
        <v>OCH</v>
      </c>
      <c r="Q1706" s="1">
        <f>SUM(woda[[#This Row],[I]:[XII]])</f>
        <v>57</v>
      </c>
      <c r="R1706" s="2">
        <f>woda[[#This Row],[suma ]]/woda[[#This Row],[liczba osób]]</f>
        <v>28.5</v>
      </c>
    </row>
    <row r="1707" spans="1:18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s="1" t="str">
        <f>LEFT(woda[[#This Row],[KodKlienta]],5)</f>
        <v>01706</v>
      </c>
      <c r="O1707" s="3">
        <f>VALUE(RIGHT(LEFT(woda[[#This Row],[KodKlienta]],7),2))</f>
        <v>2</v>
      </c>
      <c r="P1707" s="1" t="str">
        <f>RIGHT(woda[[#This Row],[KodKlienta]],3)</f>
        <v>PRA</v>
      </c>
      <c r="Q1707" s="1">
        <f>SUM(woda[[#This Row],[I]:[XII]])</f>
        <v>65</v>
      </c>
      <c r="R1707" s="2">
        <f>woda[[#This Row],[suma ]]/woda[[#This Row],[liczba osób]]</f>
        <v>32.5</v>
      </c>
    </row>
    <row r="1708" spans="1:18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s="1" t="str">
        <f>LEFT(woda[[#This Row],[KodKlienta]],5)</f>
        <v>01707</v>
      </c>
      <c r="O1708" s="3">
        <f>VALUE(RIGHT(LEFT(woda[[#This Row],[KodKlienta]],7),2))</f>
        <v>3</v>
      </c>
      <c r="P1708" s="1" t="str">
        <f>RIGHT(woda[[#This Row],[KodKlienta]],3)</f>
        <v>BIA</v>
      </c>
      <c r="Q1708" s="1">
        <f>SUM(woda[[#This Row],[I]:[XII]])</f>
        <v>90</v>
      </c>
      <c r="R1708" s="2">
        <f>woda[[#This Row],[suma ]]/woda[[#This Row],[liczba osób]]</f>
        <v>30</v>
      </c>
    </row>
    <row r="1709" spans="1:18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s="1" t="str">
        <f>LEFT(woda[[#This Row],[KodKlienta]],5)</f>
        <v>01708</v>
      </c>
      <c r="O1709" s="3">
        <f>VALUE(RIGHT(LEFT(woda[[#This Row],[KodKlienta]],7),2))</f>
        <v>4</v>
      </c>
      <c r="P1709" s="1" t="str">
        <f>RIGHT(woda[[#This Row],[KodKlienta]],3)</f>
        <v>BIE</v>
      </c>
      <c r="Q1709" s="1">
        <f>SUM(woda[[#This Row],[I]:[XII]])</f>
        <v>124</v>
      </c>
      <c r="R1709" s="2">
        <f>woda[[#This Row],[suma ]]/woda[[#This Row],[liczba osób]]</f>
        <v>31</v>
      </c>
    </row>
    <row r="1710" spans="1:18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s="1" t="str">
        <f>LEFT(woda[[#This Row],[KodKlienta]],5)</f>
        <v>01709</v>
      </c>
      <c r="O1710" s="3">
        <f>VALUE(RIGHT(LEFT(woda[[#This Row],[KodKlienta]],7),2))</f>
        <v>3</v>
      </c>
      <c r="P1710" s="1" t="str">
        <f>RIGHT(woda[[#This Row],[KodKlienta]],3)</f>
        <v>SRO</v>
      </c>
      <c r="Q1710" s="1">
        <f>SUM(woda[[#This Row],[I]:[XII]])</f>
        <v>95</v>
      </c>
      <c r="R1710" s="2">
        <f>woda[[#This Row],[suma ]]/woda[[#This Row],[liczba osób]]</f>
        <v>31.666666666666668</v>
      </c>
    </row>
    <row r="1711" spans="1:18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s="1" t="str">
        <f>LEFT(woda[[#This Row],[KodKlienta]],5)</f>
        <v>01710</v>
      </c>
      <c r="O1711" s="3">
        <f>VALUE(RIGHT(LEFT(woda[[#This Row],[KodKlienta]],7),2))</f>
        <v>7</v>
      </c>
      <c r="P1711" s="1" t="str">
        <f>RIGHT(woda[[#This Row],[KodKlienta]],3)</f>
        <v>WLO</v>
      </c>
      <c r="Q1711" s="1">
        <f>SUM(woda[[#This Row],[I]:[XII]])</f>
        <v>219</v>
      </c>
      <c r="R1711" s="2">
        <f>woda[[#This Row],[suma ]]/woda[[#This Row],[liczba osób]]</f>
        <v>31.285714285714285</v>
      </c>
    </row>
    <row r="1712" spans="1:18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s="1" t="str">
        <f>LEFT(woda[[#This Row],[KodKlienta]],5)</f>
        <v>01711</v>
      </c>
      <c r="O1712" s="3">
        <f>VALUE(RIGHT(LEFT(woda[[#This Row],[KodKlienta]],7),2))</f>
        <v>3</v>
      </c>
      <c r="P1712" s="1" t="str">
        <f>RIGHT(woda[[#This Row],[KodKlienta]],3)</f>
        <v>ZOL</v>
      </c>
      <c r="Q1712" s="1">
        <f>SUM(woda[[#This Row],[I]:[XII]])</f>
        <v>96</v>
      </c>
      <c r="R1712" s="2">
        <f>woda[[#This Row],[suma ]]/woda[[#This Row],[liczba osób]]</f>
        <v>32</v>
      </c>
    </row>
    <row r="1713" spans="1:18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s="1" t="str">
        <f>LEFT(woda[[#This Row],[KodKlienta]],5)</f>
        <v>01712</v>
      </c>
      <c r="O1713" s="3">
        <f>VALUE(RIGHT(LEFT(woda[[#This Row],[KodKlienta]],7),2))</f>
        <v>1</v>
      </c>
      <c r="P1713" s="1" t="str">
        <f>RIGHT(woda[[#This Row],[KodKlienta]],3)</f>
        <v>URU</v>
      </c>
      <c r="Q1713" s="1">
        <f>SUM(woda[[#This Row],[I]:[XII]])</f>
        <v>25</v>
      </c>
      <c r="R1713" s="2">
        <f>woda[[#This Row],[suma ]]/woda[[#This Row],[liczba osób]]</f>
        <v>25</v>
      </c>
    </row>
    <row r="1714" spans="1:18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s="1" t="str">
        <f>LEFT(woda[[#This Row],[KodKlienta]],5)</f>
        <v>01713</v>
      </c>
      <c r="O1714" s="3">
        <f>VALUE(RIGHT(LEFT(woda[[#This Row],[KodKlienta]],7),2))</f>
        <v>3</v>
      </c>
      <c r="P1714" s="1" t="str">
        <f>RIGHT(woda[[#This Row],[KodKlienta]],3)</f>
        <v>WIL</v>
      </c>
      <c r="Q1714" s="1">
        <f>SUM(woda[[#This Row],[I]:[XII]])</f>
        <v>91</v>
      </c>
      <c r="R1714" s="2">
        <f>woda[[#This Row],[suma ]]/woda[[#This Row],[liczba osób]]</f>
        <v>30.333333333333332</v>
      </c>
    </row>
    <row r="1715" spans="1:18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s="1" t="str">
        <f>LEFT(woda[[#This Row],[KodKlienta]],5)</f>
        <v>01714</v>
      </c>
      <c r="O1715" s="3">
        <f>VALUE(RIGHT(LEFT(woda[[#This Row],[KodKlienta]],7),2))</f>
        <v>3</v>
      </c>
      <c r="P1715" s="1" t="str">
        <f>RIGHT(woda[[#This Row],[KodKlienta]],3)</f>
        <v>WIL</v>
      </c>
      <c r="Q1715" s="1">
        <f>SUM(woda[[#This Row],[I]:[XII]])</f>
        <v>96</v>
      </c>
      <c r="R1715" s="2">
        <f>woda[[#This Row],[suma ]]/woda[[#This Row],[liczba osób]]</f>
        <v>32</v>
      </c>
    </row>
    <row r="1716" spans="1:18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s="1" t="str">
        <f>LEFT(woda[[#This Row],[KodKlienta]],5)</f>
        <v>01715</v>
      </c>
      <c r="O1716" s="3">
        <f>VALUE(RIGHT(LEFT(woda[[#This Row],[KodKlienta]],7),2))</f>
        <v>4</v>
      </c>
      <c r="P1716" s="1" t="str">
        <f>RIGHT(woda[[#This Row],[KodKlienta]],3)</f>
        <v>REM</v>
      </c>
      <c r="Q1716" s="1">
        <f>SUM(woda[[#This Row],[I]:[XII]])</f>
        <v>127</v>
      </c>
      <c r="R1716" s="2">
        <f>woda[[#This Row],[suma ]]/woda[[#This Row],[liczba osób]]</f>
        <v>31.75</v>
      </c>
    </row>
    <row r="1717" spans="1:18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s="1" t="str">
        <f>LEFT(woda[[#This Row],[KodKlienta]],5)</f>
        <v>01716</v>
      </c>
      <c r="O1717" s="3">
        <f>VALUE(RIGHT(LEFT(woda[[#This Row],[KodKlienta]],7),2))</f>
        <v>4</v>
      </c>
      <c r="P1717" s="1" t="str">
        <f>RIGHT(woda[[#This Row],[KodKlienta]],3)</f>
        <v>WAW</v>
      </c>
      <c r="Q1717" s="1">
        <f>SUM(woda[[#This Row],[I]:[XII]])</f>
        <v>132</v>
      </c>
      <c r="R1717" s="2">
        <f>woda[[#This Row],[suma ]]/woda[[#This Row],[liczba osób]]</f>
        <v>33</v>
      </c>
    </row>
    <row r="1718" spans="1:18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s="1" t="str">
        <f>LEFT(woda[[#This Row],[KodKlienta]],5)</f>
        <v>01717</v>
      </c>
      <c r="O1718" s="3">
        <f>VALUE(RIGHT(LEFT(woda[[#This Row],[KodKlienta]],7),2))</f>
        <v>1</v>
      </c>
      <c r="P1718" s="1" t="str">
        <f>RIGHT(woda[[#This Row],[KodKlienta]],3)</f>
        <v>OCH</v>
      </c>
      <c r="Q1718" s="1">
        <f>SUM(woda[[#This Row],[I]:[XII]])</f>
        <v>29</v>
      </c>
      <c r="R1718" s="2">
        <f>woda[[#This Row],[suma ]]/woda[[#This Row],[liczba osób]]</f>
        <v>29</v>
      </c>
    </row>
    <row r="1719" spans="1:18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s="1" t="str">
        <f>LEFT(woda[[#This Row],[KodKlienta]],5)</f>
        <v>01718</v>
      </c>
      <c r="O1719" s="3">
        <f>VALUE(RIGHT(LEFT(woda[[#This Row],[KodKlienta]],7),2))</f>
        <v>3</v>
      </c>
      <c r="P1719" s="1" t="str">
        <f>RIGHT(woda[[#This Row],[KodKlienta]],3)</f>
        <v>WAW</v>
      </c>
      <c r="Q1719" s="1">
        <f>SUM(woda[[#This Row],[I]:[XII]])</f>
        <v>102</v>
      </c>
      <c r="R1719" s="2">
        <f>woda[[#This Row],[suma ]]/woda[[#This Row],[liczba osób]]</f>
        <v>34</v>
      </c>
    </row>
    <row r="1720" spans="1:18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s="1" t="str">
        <f>LEFT(woda[[#This Row],[KodKlienta]],5)</f>
        <v>01719</v>
      </c>
      <c r="O1720" s="3">
        <f>VALUE(RIGHT(LEFT(woda[[#This Row],[KodKlienta]],7),2))</f>
        <v>2</v>
      </c>
      <c r="P1720" s="1" t="str">
        <f>RIGHT(woda[[#This Row],[KodKlienta]],3)</f>
        <v>URU</v>
      </c>
      <c r="Q1720" s="1">
        <f>SUM(woda[[#This Row],[I]:[XII]])</f>
        <v>58</v>
      </c>
      <c r="R1720" s="2">
        <f>woda[[#This Row],[suma ]]/woda[[#This Row],[liczba osób]]</f>
        <v>29</v>
      </c>
    </row>
    <row r="1721" spans="1:18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s="1" t="str">
        <f>LEFT(woda[[#This Row],[KodKlienta]],5)</f>
        <v>01720</v>
      </c>
      <c r="O1721" s="3">
        <f>VALUE(RIGHT(LEFT(woda[[#This Row],[KodKlienta]],7),2))</f>
        <v>3</v>
      </c>
      <c r="P1721" s="1" t="str">
        <f>RIGHT(woda[[#This Row],[KodKlienta]],3)</f>
        <v>MOK</v>
      </c>
      <c r="Q1721" s="1">
        <f>SUM(woda[[#This Row],[I]:[XII]])</f>
        <v>95</v>
      </c>
      <c r="R1721" s="2">
        <f>woda[[#This Row],[suma ]]/woda[[#This Row],[liczba osób]]</f>
        <v>31.666666666666668</v>
      </c>
    </row>
    <row r="1722" spans="1:18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s="1" t="str">
        <f>LEFT(woda[[#This Row],[KodKlienta]],5)</f>
        <v>01721</v>
      </c>
      <c r="O1722" s="3">
        <f>VALUE(RIGHT(LEFT(woda[[#This Row],[KodKlienta]],7),2))</f>
        <v>4</v>
      </c>
      <c r="P1722" s="1" t="str">
        <f>RIGHT(woda[[#This Row],[KodKlienta]],3)</f>
        <v>WES</v>
      </c>
      <c r="Q1722" s="1">
        <f>SUM(woda[[#This Row],[I]:[XII]])</f>
        <v>111</v>
      </c>
      <c r="R1722" s="2">
        <f>woda[[#This Row],[suma ]]/woda[[#This Row],[liczba osób]]</f>
        <v>27.75</v>
      </c>
    </row>
    <row r="1723" spans="1:18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s="1" t="str">
        <f>LEFT(woda[[#This Row],[KodKlienta]],5)</f>
        <v>01722</v>
      </c>
      <c r="O1723" s="3">
        <f>VALUE(RIGHT(LEFT(woda[[#This Row],[KodKlienta]],7),2))</f>
        <v>2</v>
      </c>
      <c r="P1723" s="1" t="str">
        <f>RIGHT(woda[[#This Row],[KodKlienta]],3)</f>
        <v>OCH</v>
      </c>
      <c r="Q1723" s="1">
        <f>SUM(woda[[#This Row],[I]:[XII]])</f>
        <v>59</v>
      </c>
      <c r="R1723" s="2">
        <f>woda[[#This Row],[suma ]]/woda[[#This Row],[liczba osób]]</f>
        <v>29.5</v>
      </c>
    </row>
    <row r="1724" spans="1:18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s="1" t="str">
        <f>LEFT(woda[[#This Row],[KodKlienta]],5)</f>
        <v>01723</v>
      </c>
      <c r="O1724" s="3">
        <f>VALUE(RIGHT(LEFT(woda[[#This Row],[KodKlienta]],7),2))</f>
        <v>1</v>
      </c>
      <c r="P1724" s="1" t="str">
        <f>RIGHT(woda[[#This Row],[KodKlienta]],3)</f>
        <v>BEM</v>
      </c>
      <c r="Q1724" s="1">
        <f>SUM(woda[[#This Row],[I]:[XII]])</f>
        <v>27</v>
      </c>
      <c r="R1724" s="2">
        <f>woda[[#This Row],[suma ]]/woda[[#This Row],[liczba osób]]</f>
        <v>27</v>
      </c>
    </row>
    <row r="1725" spans="1:18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s="1" t="str">
        <f>LEFT(woda[[#This Row],[KodKlienta]],5)</f>
        <v>01724</v>
      </c>
      <c r="O1725" s="3">
        <f>VALUE(RIGHT(LEFT(woda[[#This Row],[KodKlienta]],7),2))</f>
        <v>4</v>
      </c>
      <c r="P1725" s="1" t="str">
        <f>RIGHT(woda[[#This Row],[KodKlienta]],3)</f>
        <v>URU</v>
      </c>
      <c r="Q1725" s="1">
        <f>SUM(woda[[#This Row],[I]:[XII]])</f>
        <v>141</v>
      </c>
      <c r="R1725" s="2">
        <f>woda[[#This Row],[suma ]]/woda[[#This Row],[liczba osób]]</f>
        <v>35.25</v>
      </c>
    </row>
    <row r="1726" spans="1:18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s="1" t="str">
        <f>LEFT(woda[[#This Row],[KodKlienta]],5)</f>
        <v>01725</v>
      </c>
      <c r="O1726" s="3">
        <f>VALUE(RIGHT(LEFT(woda[[#This Row],[KodKlienta]],7),2))</f>
        <v>3</v>
      </c>
      <c r="P1726" s="1" t="str">
        <f>RIGHT(woda[[#This Row],[KodKlienta]],3)</f>
        <v>PRA</v>
      </c>
      <c r="Q1726" s="1">
        <f>SUM(woda[[#This Row],[I]:[XII]])</f>
        <v>96</v>
      </c>
      <c r="R1726" s="2">
        <f>woda[[#This Row],[suma ]]/woda[[#This Row],[liczba osób]]</f>
        <v>32</v>
      </c>
    </row>
    <row r="1727" spans="1:18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s="1" t="str">
        <f>LEFT(woda[[#This Row],[KodKlienta]],5)</f>
        <v>01726</v>
      </c>
      <c r="O1727" s="3">
        <f>VALUE(RIGHT(LEFT(woda[[#This Row],[KodKlienta]],7),2))</f>
        <v>3</v>
      </c>
      <c r="P1727" s="1" t="str">
        <f>RIGHT(woda[[#This Row],[KodKlienta]],3)</f>
        <v>MOK</v>
      </c>
      <c r="Q1727" s="1">
        <f>SUM(woda[[#This Row],[I]:[XII]])</f>
        <v>92</v>
      </c>
      <c r="R1727" s="2">
        <f>woda[[#This Row],[suma ]]/woda[[#This Row],[liczba osób]]</f>
        <v>30.666666666666668</v>
      </c>
    </row>
    <row r="1728" spans="1:18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s="1" t="str">
        <f>LEFT(woda[[#This Row],[KodKlienta]],5)</f>
        <v>01727</v>
      </c>
      <c r="O1728" s="3">
        <f>VALUE(RIGHT(LEFT(woda[[#This Row],[KodKlienta]],7),2))</f>
        <v>1</v>
      </c>
      <c r="P1728" s="1" t="str">
        <f>RIGHT(woda[[#This Row],[KodKlienta]],3)</f>
        <v>MOK</v>
      </c>
      <c r="Q1728" s="1">
        <f>SUM(woda[[#This Row],[I]:[XII]])</f>
        <v>30</v>
      </c>
      <c r="R1728" s="2">
        <f>woda[[#This Row],[suma ]]/woda[[#This Row],[liczba osób]]</f>
        <v>30</v>
      </c>
    </row>
    <row r="1729" spans="1:18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s="1" t="str">
        <f>LEFT(woda[[#This Row],[KodKlienta]],5)</f>
        <v>01728</v>
      </c>
      <c r="O1729" s="3">
        <f>VALUE(RIGHT(LEFT(woda[[#This Row],[KodKlienta]],7),2))</f>
        <v>6</v>
      </c>
      <c r="P1729" s="1" t="str">
        <f>RIGHT(woda[[#This Row],[KodKlienta]],3)</f>
        <v>URU</v>
      </c>
      <c r="Q1729" s="1">
        <f>SUM(woda[[#This Row],[I]:[XII]])</f>
        <v>187</v>
      </c>
      <c r="R1729" s="2">
        <f>woda[[#This Row],[suma ]]/woda[[#This Row],[liczba osób]]</f>
        <v>31.166666666666668</v>
      </c>
    </row>
    <row r="1730" spans="1:18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s="1" t="str">
        <f>LEFT(woda[[#This Row],[KodKlienta]],5)</f>
        <v>01729</v>
      </c>
      <c r="O1730" s="3">
        <f>VALUE(RIGHT(LEFT(woda[[#This Row],[KodKlienta]],7),2))</f>
        <v>3</v>
      </c>
      <c r="P1730" s="1" t="str">
        <f>RIGHT(woda[[#This Row],[KodKlienta]],3)</f>
        <v>MOK</v>
      </c>
      <c r="Q1730" s="1">
        <f>SUM(woda[[#This Row],[I]:[XII]])</f>
        <v>103</v>
      </c>
      <c r="R1730" s="2">
        <f>woda[[#This Row],[suma ]]/woda[[#This Row],[liczba osób]]</f>
        <v>34.333333333333336</v>
      </c>
    </row>
    <row r="1731" spans="1:18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s="1" t="str">
        <f>LEFT(woda[[#This Row],[KodKlienta]],5)</f>
        <v>01730</v>
      </c>
      <c r="O1731" s="3">
        <f>VALUE(RIGHT(LEFT(woda[[#This Row],[KodKlienta]],7),2))</f>
        <v>4</v>
      </c>
      <c r="P1731" s="1" t="str">
        <f>RIGHT(woda[[#This Row],[KodKlienta]],3)</f>
        <v>REM</v>
      </c>
      <c r="Q1731" s="1">
        <f>SUM(woda[[#This Row],[I]:[XII]])</f>
        <v>122</v>
      </c>
      <c r="R1731" s="2">
        <f>woda[[#This Row],[suma ]]/woda[[#This Row],[liczba osób]]</f>
        <v>30.5</v>
      </c>
    </row>
    <row r="1732" spans="1:18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s="1" t="str">
        <f>LEFT(woda[[#This Row],[KodKlienta]],5)</f>
        <v>01731</v>
      </c>
      <c r="O1732" s="3">
        <f>VALUE(RIGHT(LEFT(woda[[#This Row],[KodKlienta]],7),2))</f>
        <v>3</v>
      </c>
      <c r="P1732" s="1" t="str">
        <f>RIGHT(woda[[#This Row],[KodKlienta]],3)</f>
        <v>URU</v>
      </c>
      <c r="Q1732" s="1">
        <f>SUM(woda[[#This Row],[I]:[XII]])</f>
        <v>98</v>
      </c>
      <c r="R1732" s="2">
        <f>woda[[#This Row],[suma ]]/woda[[#This Row],[liczba osób]]</f>
        <v>32.666666666666664</v>
      </c>
    </row>
    <row r="1733" spans="1:18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s="1" t="str">
        <f>LEFT(woda[[#This Row],[KodKlienta]],5)</f>
        <v>01732</v>
      </c>
      <c r="O1733" s="3">
        <f>VALUE(RIGHT(LEFT(woda[[#This Row],[KodKlienta]],7),2))</f>
        <v>5</v>
      </c>
      <c r="P1733" s="1" t="str">
        <f>RIGHT(woda[[#This Row],[KodKlienta]],3)</f>
        <v>SRO</v>
      </c>
      <c r="Q1733" s="1">
        <f>SUM(woda[[#This Row],[I]:[XII]])</f>
        <v>157</v>
      </c>
      <c r="R1733" s="2">
        <f>woda[[#This Row],[suma ]]/woda[[#This Row],[liczba osób]]</f>
        <v>31.4</v>
      </c>
    </row>
    <row r="1734" spans="1:18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s="1" t="str">
        <f>LEFT(woda[[#This Row],[KodKlienta]],5)</f>
        <v>01733</v>
      </c>
      <c r="O1734" s="3">
        <f>VALUE(RIGHT(LEFT(woda[[#This Row],[KodKlienta]],7),2))</f>
        <v>4</v>
      </c>
      <c r="P1734" s="1" t="str">
        <f>RIGHT(woda[[#This Row],[KodKlienta]],3)</f>
        <v>REM</v>
      </c>
      <c r="Q1734" s="1">
        <f>SUM(woda[[#This Row],[I]:[XII]])</f>
        <v>132</v>
      </c>
      <c r="R1734" s="2">
        <f>woda[[#This Row],[suma ]]/woda[[#This Row],[liczba osób]]</f>
        <v>33</v>
      </c>
    </row>
    <row r="1735" spans="1:18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s="1" t="str">
        <f>LEFT(woda[[#This Row],[KodKlienta]],5)</f>
        <v>01734</v>
      </c>
      <c r="O1735" s="3">
        <f>VALUE(RIGHT(LEFT(woda[[#This Row],[KodKlienta]],7),2))</f>
        <v>2</v>
      </c>
      <c r="P1735" s="1" t="str">
        <f>RIGHT(woda[[#This Row],[KodKlienta]],3)</f>
        <v>REM</v>
      </c>
      <c r="Q1735" s="1">
        <f>SUM(woda[[#This Row],[I]:[XII]])</f>
        <v>56</v>
      </c>
      <c r="R1735" s="2">
        <f>woda[[#This Row],[suma ]]/woda[[#This Row],[liczba osób]]</f>
        <v>28</v>
      </c>
    </row>
    <row r="1736" spans="1:18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s="1" t="str">
        <f>LEFT(woda[[#This Row],[KodKlienta]],5)</f>
        <v>01735</v>
      </c>
      <c r="O1736" s="3">
        <f>VALUE(RIGHT(LEFT(woda[[#This Row],[KodKlienta]],7),2))</f>
        <v>4</v>
      </c>
      <c r="P1736" s="1" t="str">
        <f>RIGHT(woda[[#This Row],[KodKlienta]],3)</f>
        <v>MOK</v>
      </c>
      <c r="Q1736" s="1">
        <f>SUM(woda[[#This Row],[I]:[XII]])</f>
        <v>136</v>
      </c>
      <c r="R1736" s="2">
        <f>woda[[#This Row],[suma ]]/woda[[#This Row],[liczba osób]]</f>
        <v>34</v>
      </c>
    </row>
    <row r="1737" spans="1:18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s="1" t="str">
        <f>LEFT(woda[[#This Row],[KodKlienta]],5)</f>
        <v>01736</v>
      </c>
      <c r="O1737" s="3">
        <f>VALUE(RIGHT(LEFT(woda[[#This Row],[KodKlienta]],7),2))</f>
        <v>2</v>
      </c>
      <c r="P1737" s="1" t="str">
        <f>RIGHT(woda[[#This Row],[KodKlienta]],3)</f>
        <v>REM</v>
      </c>
      <c r="Q1737" s="1">
        <f>SUM(woda[[#This Row],[I]:[XII]])</f>
        <v>55</v>
      </c>
      <c r="R1737" s="2">
        <f>woda[[#This Row],[suma ]]/woda[[#This Row],[liczba osób]]</f>
        <v>27.5</v>
      </c>
    </row>
    <row r="1738" spans="1:18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s="1" t="str">
        <f>LEFT(woda[[#This Row],[KodKlienta]],5)</f>
        <v>01737</v>
      </c>
      <c r="O1738" s="3">
        <f>VALUE(RIGHT(LEFT(woda[[#This Row],[KodKlienta]],7),2))</f>
        <v>4</v>
      </c>
      <c r="P1738" s="1" t="str">
        <f>RIGHT(woda[[#This Row],[KodKlienta]],3)</f>
        <v>WAW</v>
      </c>
      <c r="Q1738" s="1">
        <f>SUM(woda[[#This Row],[I]:[XII]])</f>
        <v>127</v>
      </c>
      <c r="R1738" s="2">
        <f>woda[[#This Row],[suma ]]/woda[[#This Row],[liczba osób]]</f>
        <v>31.75</v>
      </c>
    </row>
    <row r="1739" spans="1:18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s="1" t="str">
        <f>LEFT(woda[[#This Row],[KodKlienta]],5)</f>
        <v>01738</v>
      </c>
      <c r="O1739" s="3">
        <f>VALUE(RIGHT(LEFT(woda[[#This Row],[KodKlienta]],7),2))</f>
        <v>1</v>
      </c>
      <c r="P1739" s="1" t="str">
        <f>RIGHT(woda[[#This Row],[KodKlienta]],3)</f>
        <v>PRA</v>
      </c>
      <c r="Q1739" s="1">
        <f>SUM(woda[[#This Row],[I]:[XII]])</f>
        <v>30</v>
      </c>
      <c r="R1739" s="2">
        <f>woda[[#This Row],[suma ]]/woda[[#This Row],[liczba osób]]</f>
        <v>30</v>
      </c>
    </row>
    <row r="1740" spans="1:18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s="1" t="str">
        <f>LEFT(woda[[#This Row],[KodKlienta]],5)</f>
        <v>01739</v>
      </c>
      <c r="O1740" s="3">
        <f>VALUE(RIGHT(LEFT(woda[[#This Row],[KodKlienta]],7),2))</f>
        <v>3</v>
      </c>
      <c r="P1740" s="1" t="str">
        <f>RIGHT(woda[[#This Row],[KodKlienta]],3)</f>
        <v>PRA</v>
      </c>
      <c r="Q1740" s="1">
        <f>SUM(woda[[#This Row],[I]:[XII]])</f>
        <v>101</v>
      </c>
      <c r="R1740" s="2">
        <f>woda[[#This Row],[suma ]]/woda[[#This Row],[liczba osób]]</f>
        <v>33.666666666666664</v>
      </c>
    </row>
    <row r="1741" spans="1:18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s="1" t="str">
        <f>LEFT(woda[[#This Row],[KodKlienta]],5)</f>
        <v>01740</v>
      </c>
      <c r="O1741" s="3">
        <f>VALUE(RIGHT(LEFT(woda[[#This Row],[KodKlienta]],7),2))</f>
        <v>3</v>
      </c>
      <c r="P1741" s="1" t="str">
        <f>RIGHT(woda[[#This Row],[KodKlienta]],3)</f>
        <v>WOL</v>
      </c>
      <c r="Q1741" s="1">
        <f>SUM(woda[[#This Row],[I]:[XII]])</f>
        <v>91</v>
      </c>
      <c r="R1741" s="2">
        <f>woda[[#This Row],[suma ]]/woda[[#This Row],[liczba osób]]</f>
        <v>30.333333333333332</v>
      </c>
    </row>
    <row r="1742" spans="1:18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s="1" t="str">
        <f>LEFT(woda[[#This Row],[KodKlienta]],5)</f>
        <v>01741</v>
      </c>
      <c r="O1742" s="3">
        <f>VALUE(RIGHT(LEFT(woda[[#This Row],[KodKlienta]],7),2))</f>
        <v>3</v>
      </c>
      <c r="P1742" s="1" t="str">
        <f>RIGHT(woda[[#This Row],[KodKlienta]],3)</f>
        <v>TAR</v>
      </c>
      <c r="Q1742" s="1">
        <f>SUM(woda[[#This Row],[I]:[XII]])</f>
        <v>91</v>
      </c>
      <c r="R1742" s="2">
        <f>woda[[#This Row],[suma ]]/woda[[#This Row],[liczba osób]]</f>
        <v>30.333333333333332</v>
      </c>
    </row>
    <row r="1743" spans="1:18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s="1" t="str">
        <f>LEFT(woda[[#This Row],[KodKlienta]],5)</f>
        <v>01742</v>
      </c>
      <c r="O1743" s="3">
        <f>VALUE(RIGHT(LEFT(woda[[#This Row],[KodKlienta]],7),2))</f>
        <v>4</v>
      </c>
      <c r="P1743" s="1" t="str">
        <f>RIGHT(woda[[#This Row],[KodKlienta]],3)</f>
        <v>WAW</v>
      </c>
      <c r="Q1743" s="1">
        <f>SUM(woda[[#This Row],[I]:[XII]])</f>
        <v>126</v>
      </c>
      <c r="R1743" s="2">
        <f>woda[[#This Row],[suma ]]/woda[[#This Row],[liczba osób]]</f>
        <v>31.5</v>
      </c>
    </row>
    <row r="1744" spans="1:18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s="1" t="str">
        <f>LEFT(woda[[#This Row],[KodKlienta]],5)</f>
        <v>01743</v>
      </c>
      <c r="O1744" s="3">
        <f>VALUE(RIGHT(LEFT(woda[[#This Row],[KodKlienta]],7),2))</f>
        <v>3</v>
      </c>
      <c r="P1744" s="1" t="str">
        <f>RIGHT(woda[[#This Row],[KodKlienta]],3)</f>
        <v>WLO</v>
      </c>
      <c r="Q1744" s="1">
        <f>SUM(woda[[#This Row],[I]:[XII]])</f>
        <v>85</v>
      </c>
      <c r="R1744" s="2">
        <f>woda[[#This Row],[suma ]]/woda[[#This Row],[liczba osób]]</f>
        <v>28.333333333333332</v>
      </c>
    </row>
    <row r="1745" spans="1:18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s="1" t="str">
        <f>LEFT(woda[[#This Row],[KodKlienta]],5)</f>
        <v>01744</v>
      </c>
      <c r="O1745" s="3">
        <f>VALUE(RIGHT(LEFT(woda[[#This Row],[KodKlienta]],7),2))</f>
        <v>7</v>
      </c>
      <c r="P1745" s="1" t="str">
        <f>RIGHT(woda[[#This Row],[KodKlienta]],3)</f>
        <v>BEM</v>
      </c>
      <c r="Q1745" s="1">
        <f>SUM(woda[[#This Row],[I]:[XII]])</f>
        <v>204</v>
      </c>
      <c r="R1745" s="2">
        <f>woda[[#This Row],[suma ]]/woda[[#This Row],[liczba osób]]</f>
        <v>29.142857142857142</v>
      </c>
    </row>
    <row r="1746" spans="1:18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s="1" t="str">
        <f>LEFT(woda[[#This Row],[KodKlienta]],5)</f>
        <v>01745</v>
      </c>
      <c r="O1746" s="3">
        <f>VALUE(RIGHT(LEFT(woda[[#This Row],[KodKlienta]],7),2))</f>
        <v>4</v>
      </c>
      <c r="P1746" s="1" t="str">
        <f>RIGHT(woda[[#This Row],[KodKlienta]],3)</f>
        <v>URU</v>
      </c>
      <c r="Q1746" s="1">
        <f>SUM(woda[[#This Row],[I]:[XII]])</f>
        <v>124</v>
      </c>
      <c r="R1746" s="2">
        <f>woda[[#This Row],[suma ]]/woda[[#This Row],[liczba osób]]</f>
        <v>31</v>
      </c>
    </row>
    <row r="1747" spans="1:18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s="1" t="str">
        <f>LEFT(woda[[#This Row],[KodKlienta]],5)</f>
        <v>01746</v>
      </c>
      <c r="O1747" s="3">
        <f>VALUE(RIGHT(LEFT(woda[[#This Row],[KodKlienta]],7),2))</f>
        <v>2</v>
      </c>
      <c r="P1747" s="1" t="str">
        <f>RIGHT(woda[[#This Row],[KodKlienta]],3)</f>
        <v>PRA</v>
      </c>
      <c r="Q1747" s="1">
        <f>SUM(woda[[#This Row],[I]:[XII]])</f>
        <v>58</v>
      </c>
      <c r="R1747" s="2">
        <f>woda[[#This Row],[suma ]]/woda[[#This Row],[liczba osób]]</f>
        <v>29</v>
      </c>
    </row>
    <row r="1748" spans="1:18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s="1" t="str">
        <f>LEFT(woda[[#This Row],[KodKlienta]],5)</f>
        <v>01747</v>
      </c>
      <c r="O1748" s="3">
        <f>VALUE(RIGHT(LEFT(woda[[#This Row],[KodKlienta]],7),2))</f>
        <v>3</v>
      </c>
      <c r="P1748" s="1" t="str">
        <f>RIGHT(woda[[#This Row],[KodKlienta]],3)</f>
        <v>REM</v>
      </c>
      <c r="Q1748" s="1">
        <f>SUM(woda[[#This Row],[I]:[XII]])</f>
        <v>96</v>
      </c>
      <c r="R1748" s="2">
        <f>woda[[#This Row],[suma ]]/woda[[#This Row],[liczba osób]]</f>
        <v>32</v>
      </c>
    </row>
    <row r="1749" spans="1:18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s="1" t="str">
        <f>LEFT(woda[[#This Row],[KodKlienta]],5)</f>
        <v>01748</v>
      </c>
      <c r="O1749" s="3">
        <f>VALUE(RIGHT(LEFT(woda[[#This Row],[KodKlienta]],7),2))</f>
        <v>2</v>
      </c>
      <c r="P1749" s="1" t="str">
        <f>RIGHT(woda[[#This Row],[KodKlienta]],3)</f>
        <v>REM</v>
      </c>
      <c r="Q1749" s="1">
        <f>SUM(woda[[#This Row],[I]:[XII]])</f>
        <v>56</v>
      </c>
      <c r="R1749" s="2">
        <f>woda[[#This Row],[suma ]]/woda[[#This Row],[liczba osób]]</f>
        <v>28</v>
      </c>
    </row>
    <row r="1750" spans="1:18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s="1" t="str">
        <f>LEFT(woda[[#This Row],[KodKlienta]],5)</f>
        <v>01749</v>
      </c>
      <c r="O1750" s="3">
        <f>VALUE(RIGHT(LEFT(woda[[#This Row],[KodKlienta]],7),2))</f>
        <v>2</v>
      </c>
      <c r="P1750" s="1" t="str">
        <f>RIGHT(woda[[#This Row],[KodKlienta]],3)</f>
        <v>WIL</v>
      </c>
      <c r="Q1750" s="1">
        <f>SUM(woda[[#This Row],[I]:[XII]])</f>
        <v>55</v>
      </c>
      <c r="R1750" s="2">
        <f>woda[[#This Row],[suma ]]/woda[[#This Row],[liczba osób]]</f>
        <v>27.5</v>
      </c>
    </row>
    <row r="1751" spans="1:18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s="1" t="str">
        <f>LEFT(woda[[#This Row],[KodKlienta]],5)</f>
        <v>01750</v>
      </c>
      <c r="O1751" s="3">
        <f>VALUE(RIGHT(LEFT(woda[[#This Row],[KodKlienta]],7),2))</f>
        <v>3</v>
      </c>
      <c r="P1751" s="1" t="str">
        <f>RIGHT(woda[[#This Row],[KodKlienta]],3)</f>
        <v>WIL</v>
      </c>
      <c r="Q1751" s="1">
        <f>SUM(woda[[#This Row],[I]:[XII]])</f>
        <v>92</v>
      </c>
      <c r="R1751" s="2">
        <f>woda[[#This Row],[suma ]]/woda[[#This Row],[liczba osób]]</f>
        <v>30.666666666666668</v>
      </c>
    </row>
    <row r="1752" spans="1:18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s="1" t="str">
        <f>LEFT(woda[[#This Row],[KodKlienta]],5)</f>
        <v>01751</v>
      </c>
      <c r="O1752" s="3">
        <f>VALUE(RIGHT(LEFT(woda[[#This Row],[KodKlienta]],7),2))</f>
        <v>2</v>
      </c>
      <c r="P1752" s="1" t="str">
        <f>RIGHT(woda[[#This Row],[KodKlienta]],3)</f>
        <v>OCH</v>
      </c>
      <c r="Q1752" s="1">
        <f>SUM(woda[[#This Row],[I]:[XII]])</f>
        <v>57</v>
      </c>
      <c r="R1752" s="2">
        <f>woda[[#This Row],[suma ]]/woda[[#This Row],[liczba osób]]</f>
        <v>28.5</v>
      </c>
    </row>
    <row r="1753" spans="1:18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s="1" t="str">
        <f>LEFT(woda[[#This Row],[KodKlienta]],5)</f>
        <v>01752</v>
      </c>
      <c r="O1753" s="3">
        <f>VALUE(RIGHT(LEFT(woda[[#This Row],[KodKlienta]],7),2))</f>
        <v>3</v>
      </c>
      <c r="P1753" s="1" t="str">
        <f>RIGHT(woda[[#This Row],[KodKlienta]],3)</f>
        <v>WIL</v>
      </c>
      <c r="Q1753" s="1">
        <f>SUM(woda[[#This Row],[I]:[XII]])</f>
        <v>99</v>
      </c>
      <c r="R1753" s="2">
        <f>woda[[#This Row],[suma ]]/woda[[#This Row],[liczba osób]]</f>
        <v>33</v>
      </c>
    </row>
    <row r="1754" spans="1:18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s="1" t="str">
        <f>LEFT(woda[[#This Row],[KodKlienta]],5)</f>
        <v>01753</v>
      </c>
      <c r="O1754" s="3">
        <f>VALUE(RIGHT(LEFT(woda[[#This Row],[KodKlienta]],7),2))</f>
        <v>5</v>
      </c>
      <c r="P1754" s="1" t="str">
        <f>RIGHT(woda[[#This Row],[KodKlienta]],3)</f>
        <v>URU</v>
      </c>
      <c r="Q1754" s="1">
        <f>SUM(woda[[#This Row],[I]:[XII]])</f>
        <v>151</v>
      </c>
      <c r="R1754" s="2">
        <f>woda[[#This Row],[suma ]]/woda[[#This Row],[liczba osób]]</f>
        <v>30.2</v>
      </c>
    </row>
    <row r="1755" spans="1:18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s="1" t="str">
        <f>LEFT(woda[[#This Row],[KodKlienta]],5)</f>
        <v>01754</v>
      </c>
      <c r="O1755" s="3">
        <f>VALUE(RIGHT(LEFT(woda[[#This Row],[KodKlienta]],7),2))</f>
        <v>2</v>
      </c>
      <c r="P1755" s="1" t="str">
        <f>RIGHT(woda[[#This Row],[KodKlienta]],3)</f>
        <v>BEM</v>
      </c>
      <c r="Q1755" s="1">
        <f>SUM(woda[[#This Row],[I]:[XII]])</f>
        <v>60</v>
      </c>
      <c r="R1755" s="2">
        <f>woda[[#This Row],[suma ]]/woda[[#This Row],[liczba osób]]</f>
        <v>30</v>
      </c>
    </row>
    <row r="1756" spans="1:18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s="1" t="str">
        <f>LEFT(woda[[#This Row],[KodKlienta]],5)</f>
        <v>01755</v>
      </c>
      <c r="O1756" s="3">
        <f>VALUE(RIGHT(LEFT(woda[[#This Row],[KodKlienta]],7),2))</f>
        <v>1</v>
      </c>
      <c r="P1756" s="1" t="str">
        <f>RIGHT(woda[[#This Row],[KodKlienta]],3)</f>
        <v>MOK</v>
      </c>
      <c r="Q1756" s="1">
        <f>SUM(woda[[#This Row],[I]:[XII]])</f>
        <v>28</v>
      </c>
      <c r="R1756" s="2">
        <f>woda[[#This Row],[suma ]]/woda[[#This Row],[liczba osób]]</f>
        <v>28</v>
      </c>
    </row>
    <row r="1757" spans="1:18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s="1" t="str">
        <f>LEFT(woda[[#This Row],[KodKlienta]],5)</f>
        <v>01756</v>
      </c>
      <c r="O1757" s="3">
        <f>VALUE(RIGHT(LEFT(woda[[#This Row],[KodKlienta]],7),2))</f>
        <v>2</v>
      </c>
      <c r="P1757" s="1" t="str">
        <f>RIGHT(woda[[#This Row],[KodKlienta]],3)</f>
        <v>URU</v>
      </c>
      <c r="Q1757" s="1">
        <f>SUM(woda[[#This Row],[I]:[XII]])</f>
        <v>59</v>
      </c>
      <c r="R1757" s="2">
        <f>woda[[#This Row],[suma ]]/woda[[#This Row],[liczba osób]]</f>
        <v>29.5</v>
      </c>
    </row>
    <row r="1758" spans="1:18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s="1" t="str">
        <f>LEFT(woda[[#This Row],[KodKlienta]],5)</f>
        <v>01757</v>
      </c>
      <c r="O1758" s="3">
        <f>VALUE(RIGHT(LEFT(woda[[#This Row],[KodKlienta]],7),2))</f>
        <v>1</v>
      </c>
      <c r="P1758" s="1" t="str">
        <f>RIGHT(woda[[#This Row],[KodKlienta]],3)</f>
        <v>WLO</v>
      </c>
      <c r="Q1758" s="1">
        <f>SUM(woda[[#This Row],[I]:[XII]])</f>
        <v>31</v>
      </c>
      <c r="R1758" s="2">
        <f>woda[[#This Row],[suma ]]/woda[[#This Row],[liczba osób]]</f>
        <v>31</v>
      </c>
    </row>
    <row r="1759" spans="1:18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s="1" t="str">
        <f>LEFT(woda[[#This Row],[KodKlienta]],5)</f>
        <v>01758</v>
      </c>
      <c r="O1759" s="3">
        <f>VALUE(RIGHT(LEFT(woda[[#This Row],[KodKlienta]],7),2))</f>
        <v>1</v>
      </c>
      <c r="P1759" s="1" t="str">
        <f>RIGHT(woda[[#This Row],[KodKlienta]],3)</f>
        <v>URU</v>
      </c>
      <c r="Q1759" s="1">
        <f>SUM(woda[[#This Row],[I]:[XII]])</f>
        <v>32</v>
      </c>
      <c r="R1759" s="2">
        <f>woda[[#This Row],[suma ]]/woda[[#This Row],[liczba osób]]</f>
        <v>32</v>
      </c>
    </row>
    <row r="1760" spans="1:18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s="1" t="str">
        <f>LEFT(woda[[#This Row],[KodKlienta]],5)</f>
        <v>01759</v>
      </c>
      <c r="O1760" s="3">
        <f>VALUE(RIGHT(LEFT(woda[[#This Row],[KodKlienta]],7),2))</f>
        <v>1</v>
      </c>
      <c r="P1760" s="1" t="str">
        <f>RIGHT(woda[[#This Row],[KodKlienta]],3)</f>
        <v>BIA</v>
      </c>
      <c r="Q1760" s="1">
        <f>SUM(woda[[#This Row],[I]:[XII]])</f>
        <v>28</v>
      </c>
      <c r="R1760" s="2">
        <f>woda[[#This Row],[suma ]]/woda[[#This Row],[liczba osób]]</f>
        <v>28</v>
      </c>
    </row>
    <row r="1761" spans="1:18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s="1" t="str">
        <f>LEFT(woda[[#This Row],[KodKlienta]],5)</f>
        <v>01760</v>
      </c>
      <c r="O1761" s="3">
        <f>VALUE(RIGHT(LEFT(woda[[#This Row],[KodKlienta]],7),2))</f>
        <v>2</v>
      </c>
      <c r="P1761" s="1" t="str">
        <f>RIGHT(woda[[#This Row],[KodKlienta]],3)</f>
        <v>SRO</v>
      </c>
      <c r="Q1761" s="1">
        <f>SUM(woda[[#This Row],[I]:[XII]])</f>
        <v>54</v>
      </c>
      <c r="R1761" s="2">
        <f>woda[[#This Row],[suma ]]/woda[[#This Row],[liczba osób]]</f>
        <v>27</v>
      </c>
    </row>
    <row r="1762" spans="1:18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s="1" t="str">
        <f>LEFT(woda[[#This Row],[KodKlienta]],5)</f>
        <v>01761</v>
      </c>
      <c r="O1762" s="3">
        <f>VALUE(RIGHT(LEFT(woda[[#This Row],[KodKlienta]],7),2))</f>
        <v>7</v>
      </c>
      <c r="P1762" s="1" t="str">
        <f>RIGHT(woda[[#This Row],[KodKlienta]],3)</f>
        <v>URU</v>
      </c>
      <c r="Q1762" s="1">
        <f>SUM(woda[[#This Row],[I]:[XII]])</f>
        <v>223</v>
      </c>
      <c r="R1762" s="2">
        <f>woda[[#This Row],[suma ]]/woda[[#This Row],[liczba osób]]</f>
        <v>31.857142857142858</v>
      </c>
    </row>
    <row r="1763" spans="1:18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s="1" t="str">
        <f>LEFT(woda[[#This Row],[KodKlienta]],5)</f>
        <v>01762</v>
      </c>
      <c r="O1763" s="3">
        <f>VALUE(RIGHT(LEFT(woda[[#This Row],[KodKlienta]],7),2))</f>
        <v>7</v>
      </c>
      <c r="P1763" s="1" t="str">
        <f>RIGHT(woda[[#This Row],[KodKlienta]],3)</f>
        <v>OCH</v>
      </c>
      <c r="Q1763" s="1">
        <f>SUM(woda[[#This Row],[I]:[XII]])</f>
        <v>194</v>
      </c>
      <c r="R1763" s="2">
        <f>woda[[#This Row],[suma ]]/woda[[#This Row],[liczba osób]]</f>
        <v>27.714285714285715</v>
      </c>
    </row>
    <row r="1764" spans="1:18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s="1" t="str">
        <f>LEFT(woda[[#This Row],[KodKlienta]],5)</f>
        <v>01763</v>
      </c>
      <c r="O1764" s="3">
        <f>VALUE(RIGHT(LEFT(woda[[#This Row],[KodKlienta]],7),2))</f>
        <v>5</v>
      </c>
      <c r="P1764" s="1" t="str">
        <f>RIGHT(woda[[#This Row],[KodKlienta]],3)</f>
        <v>SRO</v>
      </c>
      <c r="Q1764" s="1">
        <f>SUM(woda[[#This Row],[I]:[XII]])</f>
        <v>165</v>
      </c>
      <c r="R1764" s="2">
        <f>woda[[#This Row],[suma ]]/woda[[#This Row],[liczba osób]]</f>
        <v>33</v>
      </c>
    </row>
    <row r="1765" spans="1:18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s="1" t="str">
        <f>LEFT(woda[[#This Row],[KodKlienta]],5)</f>
        <v>01764</v>
      </c>
      <c r="O1765" s="3">
        <f>VALUE(RIGHT(LEFT(woda[[#This Row],[KodKlienta]],7),2))</f>
        <v>3</v>
      </c>
      <c r="P1765" s="1" t="str">
        <f>RIGHT(woda[[#This Row],[KodKlienta]],3)</f>
        <v>BEM</v>
      </c>
      <c r="Q1765" s="1">
        <f>SUM(woda[[#This Row],[I]:[XII]])</f>
        <v>85</v>
      </c>
      <c r="R1765" s="2">
        <f>woda[[#This Row],[suma ]]/woda[[#This Row],[liczba osób]]</f>
        <v>28.333333333333332</v>
      </c>
    </row>
    <row r="1766" spans="1:18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s="1" t="str">
        <f>LEFT(woda[[#This Row],[KodKlienta]],5)</f>
        <v>01765</v>
      </c>
      <c r="O1766" s="3">
        <f>VALUE(RIGHT(LEFT(woda[[#This Row],[KodKlienta]],7),2))</f>
        <v>5</v>
      </c>
      <c r="P1766" s="1" t="str">
        <f>RIGHT(woda[[#This Row],[KodKlienta]],3)</f>
        <v>URY</v>
      </c>
      <c r="Q1766" s="1">
        <f>SUM(woda[[#This Row],[I]:[XII]])</f>
        <v>168</v>
      </c>
      <c r="R1766" s="2">
        <f>woda[[#This Row],[suma ]]/woda[[#This Row],[liczba osób]]</f>
        <v>33.6</v>
      </c>
    </row>
    <row r="1767" spans="1:18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s="1" t="str">
        <f>LEFT(woda[[#This Row],[KodKlienta]],5)</f>
        <v>01766</v>
      </c>
      <c r="O1767" s="3">
        <f>VALUE(RIGHT(LEFT(woda[[#This Row],[KodKlienta]],7),2))</f>
        <v>4</v>
      </c>
      <c r="P1767" s="1" t="str">
        <f>RIGHT(woda[[#This Row],[KodKlienta]],3)</f>
        <v>WOL</v>
      </c>
      <c r="Q1767" s="1">
        <f>SUM(woda[[#This Row],[I]:[XII]])</f>
        <v>137</v>
      </c>
      <c r="R1767" s="2">
        <f>woda[[#This Row],[suma ]]/woda[[#This Row],[liczba osób]]</f>
        <v>34.25</v>
      </c>
    </row>
    <row r="1768" spans="1:18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s="1" t="str">
        <f>LEFT(woda[[#This Row],[KodKlienta]],5)</f>
        <v>01767</v>
      </c>
      <c r="O1768" s="3">
        <f>VALUE(RIGHT(LEFT(woda[[#This Row],[KodKlienta]],7),2))</f>
        <v>4</v>
      </c>
      <c r="P1768" s="1" t="str">
        <f>RIGHT(woda[[#This Row],[KodKlienta]],3)</f>
        <v>REM</v>
      </c>
      <c r="Q1768" s="1">
        <f>SUM(woda[[#This Row],[I]:[XII]])</f>
        <v>129</v>
      </c>
      <c r="R1768" s="2">
        <f>woda[[#This Row],[suma ]]/woda[[#This Row],[liczba osób]]</f>
        <v>32.25</v>
      </c>
    </row>
    <row r="1769" spans="1:18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s="1" t="str">
        <f>LEFT(woda[[#This Row],[KodKlienta]],5)</f>
        <v>01768</v>
      </c>
      <c r="O1769" s="3">
        <f>VALUE(RIGHT(LEFT(woda[[#This Row],[KodKlienta]],7),2))</f>
        <v>2</v>
      </c>
      <c r="P1769" s="1" t="str">
        <f>RIGHT(woda[[#This Row],[KodKlienta]],3)</f>
        <v>OCH</v>
      </c>
      <c r="Q1769" s="1">
        <f>SUM(woda[[#This Row],[I]:[XII]])</f>
        <v>54</v>
      </c>
      <c r="R1769" s="2">
        <f>woda[[#This Row],[suma ]]/woda[[#This Row],[liczba osób]]</f>
        <v>27</v>
      </c>
    </row>
    <row r="1770" spans="1:18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s="1" t="str">
        <f>LEFT(woda[[#This Row],[KodKlienta]],5)</f>
        <v>01769</v>
      </c>
      <c r="O1770" s="3">
        <f>VALUE(RIGHT(LEFT(woda[[#This Row],[KodKlienta]],7),2))</f>
        <v>2</v>
      </c>
      <c r="P1770" s="1" t="str">
        <f>RIGHT(woda[[#This Row],[KodKlienta]],3)</f>
        <v>BIE</v>
      </c>
      <c r="Q1770" s="1">
        <f>SUM(woda[[#This Row],[I]:[XII]])</f>
        <v>58</v>
      </c>
      <c r="R1770" s="2">
        <f>woda[[#This Row],[suma ]]/woda[[#This Row],[liczba osób]]</f>
        <v>29</v>
      </c>
    </row>
    <row r="1771" spans="1:18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s="1" t="str">
        <f>LEFT(woda[[#This Row],[KodKlienta]],5)</f>
        <v>01770</v>
      </c>
      <c r="O1771" s="3">
        <f>VALUE(RIGHT(LEFT(woda[[#This Row],[KodKlienta]],7),2))</f>
        <v>3</v>
      </c>
      <c r="P1771" s="1" t="str">
        <f>RIGHT(woda[[#This Row],[KodKlienta]],3)</f>
        <v>BIE</v>
      </c>
      <c r="Q1771" s="1">
        <f>SUM(woda[[#This Row],[I]:[XII]])</f>
        <v>95</v>
      </c>
      <c r="R1771" s="2">
        <f>woda[[#This Row],[suma ]]/woda[[#This Row],[liczba osób]]</f>
        <v>31.666666666666668</v>
      </c>
    </row>
    <row r="1772" spans="1:18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s="1" t="str">
        <f>LEFT(woda[[#This Row],[KodKlienta]],5)</f>
        <v>01771</v>
      </c>
      <c r="O1772" s="3">
        <f>VALUE(RIGHT(LEFT(woda[[#This Row],[KodKlienta]],7),2))</f>
        <v>6</v>
      </c>
      <c r="P1772" s="1" t="str">
        <f>RIGHT(woda[[#This Row],[KodKlienta]],3)</f>
        <v>PRA</v>
      </c>
      <c r="Q1772" s="1">
        <f>SUM(woda[[#This Row],[I]:[XII]])</f>
        <v>168</v>
      </c>
      <c r="R1772" s="2">
        <f>woda[[#This Row],[suma ]]/woda[[#This Row],[liczba osób]]</f>
        <v>28</v>
      </c>
    </row>
    <row r="1773" spans="1:18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s="1" t="str">
        <f>LEFT(woda[[#This Row],[KodKlienta]],5)</f>
        <v>01772</v>
      </c>
      <c r="O1773" s="3">
        <f>VALUE(RIGHT(LEFT(woda[[#This Row],[KodKlienta]],7),2))</f>
        <v>4</v>
      </c>
      <c r="P1773" s="1" t="str">
        <f>RIGHT(woda[[#This Row],[KodKlienta]],3)</f>
        <v>WIL</v>
      </c>
      <c r="Q1773" s="1">
        <f>SUM(woda[[#This Row],[I]:[XII]])</f>
        <v>133</v>
      </c>
      <c r="R1773" s="2">
        <f>woda[[#This Row],[suma ]]/woda[[#This Row],[liczba osób]]</f>
        <v>33.25</v>
      </c>
    </row>
    <row r="1774" spans="1:18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s="1" t="str">
        <f>LEFT(woda[[#This Row],[KodKlienta]],5)</f>
        <v>01773</v>
      </c>
      <c r="O1774" s="3">
        <f>VALUE(RIGHT(LEFT(woda[[#This Row],[KodKlienta]],7),2))</f>
        <v>2</v>
      </c>
      <c r="P1774" s="1" t="str">
        <f>RIGHT(woda[[#This Row],[KodKlienta]],3)</f>
        <v>WLO</v>
      </c>
      <c r="Q1774" s="1">
        <f>SUM(woda[[#This Row],[I]:[XII]])</f>
        <v>61</v>
      </c>
      <c r="R1774" s="2">
        <f>woda[[#This Row],[suma ]]/woda[[#This Row],[liczba osób]]</f>
        <v>30.5</v>
      </c>
    </row>
    <row r="1775" spans="1:18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s="1" t="str">
        <f>LEFT(woda[[#This Row],[KodKlienta]],5)</f>
        <v>01774</v>
      </c>
      <c r="O1775" s="3">
        <f>VALUE(RIGHT(LEFT(woda[[#This Row],[KodKlienta]],7),2))</f>
        <v>5</v>
      </c>
      <c r="P1775" s="1" t="str">
        <f>RIGHT(woda[[#This Row],[KodKlienta]],3)</f>
        <v>OCH</v>
      </c>
      <c r="Q1775" s="1">
        <f>SUM(woda[[#This Row],[I]:[XII]])</f>
        <v>146</v>
      </c>
      <c r="R1775" s="2">
        <f>woda[[#This Row],[suma ]]/woda[[#This Row],[liczba osób]]</f>
        <v>29.2</v>
      </c>
    </row>
    <row r="1776" spans="1:18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s="1" t="str">
        <f>LEFT(woda[[#This Row],[KodKlienta]],5)</f>
        <v>01775</v>
      </c>
      <c r="O1776" s="3">
        <f>VALUE(RIGHT(LEFT(woda[[#This Row],[KodKlienta]],7),2))</f>
        <v>3</v>
      </c>
      <c r="P1776" s="1" t="str">
        <f>RIGHT(woda[[#This Row],[KodKlienta]],3)</f>
        <v>WLO</v>
      </c>
      <c r="Q1776" s="1">
        <f>SUM(woda[[#This Row],[I]:[XII]])</f>
        <v>96</v>
      </c>
      <c r="R1776" s="2">
        <f>woda[[#This Row],[suma ]]/woda[[#This Row],[liczba osób]]</f>
        <v>32</v>
      </c>
    </row>
    <row r="1777" spans="1:18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s="1" t="str">
        <f>LEFT(woda[[#This Row],[KodKlienta]],5)</f>
        <v>01776</v>
      </c>
      <c r="O1777" s="3">
        <f>VALUE(RIGHT(LEFT(woda[[#This Row],[KodKlienta]],7),2))</f>
        <v>1</v>
      </c>
      <c r="P1777" s="1" t="str">
        <f>RIGHT(woda[[#This Row],[KodKlienta]],3)</f>
        <v>WOL</v>
      </c>
      <c r="Q1777" s="1">
        <f>SUM(woda[[#This Row],[I]:[XII]])</f>
        <v>31</v>
      </c>
      <c r="R1777" s="2">
        <f>woda[[#This Row],[suma ]]/woda[[#This Row],[liczba osób]]</f>
        <v>31</v>
      </c>
    </row>
    <row r="1778" spans="1:18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s="1" t="str">
        <f>LEFT(woda[[#This Row],[KodKlienta]],5)</f>
        <v>01777</v>
      </c>
      <c r="O1778" s="3">
        <f>VALUE(RIGHT(LEFT(woda[[#This Row],[KodKlienta]],7),2))</f>
        <v>4</v>
      </c>
      <c r="P1778" s="1" t="str">
        <f>RIGHT(woda[[#This Row],[KodKlienta]],3)</f>
        <v>WES</v>
      </c>
      <c r="Q1778" s="1">
        <f>SUM(woda[[#This Row],[I]:[XII]])</f>
        <v>131</v>
      </c>
      <c r="R1778" s="2">
        <f>woda[[#This Row],[suma ]]/woda[[#This Row],[liczba osób]]</f>
        <v>32.75</v>
      </c>
    </row>
    <row r="1779" spans="1:18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s="1" t="str">
        <f>LEFT(woda[[#This Row],[KodKlienta]],5)</f>
        <v>01778</v>
      </c>
      <c r="O1779" s="3">
        <f>VALUE(RIGHT(LEFT(woda[[#This Row],[KodKlienta]],7),2))</f>
        <v>3</v>
      </c>
      <c r="P1779" s="1" t="str">
        <f>RIGHT(woda[[#This Row],[KodKlienta]],3)</f>
        <v>MOK</v>
      </c>
      <c r="Q1779" s="1">
        <f>SUM(woda[[#This Row],[I]:[XII]])</f>
        <v>97</v>
      </c>
      <c r="R1779" s="2">
        <f>woda[[#This Row],[suma ]]/woda[[#This Row],[liczba osób]]</f>
        <v>32.333333333333336</v>
      </c>
    </row>
    <row r="1780" spans="1:18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s="1" t="str">
        <f>LEFT(woda[[#This Row],[KodKlienta]],5)</f>
        <v>01779</v>
      </c>
      <c r="O1780" s="3">
        <f>VALUE(RIGHT(LEFT(woda[[#This Row],[KodKlienta]],7),2))</f>
        <v>5</v>
      </c>
      <c r="P1780" s="1" t="str">
        <f>RIGHT(woda[[#This Row],[KodKlienta]],3)</f>
        <v>WOL</v>
      </c>
      <c r="Q1780" s="1">
        <f>SUM(woda[[#This Row],[I]:[XII]])</f>
        <v>147</v>
      </c>
      <c r="R1780" s="2">
        <f>woda[[#This Row],[suma ]]/woda[[#This Row],[liczba osób]]</f>
        <v>29.4</v>
      </c>
    </row>
    <row r="1781" spans="1:18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s="1" t="str">
        <f>LEFT(woda[[#This Row],[KodKlienta]],5)</f>
        <v>01780</v>
      </c>
      <c r="O1781" s="3">
        <f>VALUE(RIGHT(LEFT(woda[[#This Row],[KodKlienta]],7),2))</f>
        <v>3</v>
      </c>
      <c r="P1781" s="1" t="str">
        <f>RIGHT(woda[[#This Row],[KodKlienta]],3)</f>
        <v>REM</v>
      </c>
      <c r="Q1781" s="1">
        <f>SUM(woda[[#This Row],[I]:[XII]])</f>
        <v>97</v>
      </c>
      <c r="R1781" s="2">
        <f>woda[[#This Row],[suma ]]/woda[[#This Row],[liczba osób]]</f>
        <v>32.333333333333336</v>
      </c>
    </row>
    <row r="1782" spans="1:18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s="1" t="str">
        <f>LEFT(woda[[#This Row],[KodKlienta]],5)</f>
        <v>01781</v>
      </c>
      <c r="O1782" s="3">
        <f>VALUE(RIGHT(LEFT(woda[[#This Row],[KodKlienta]],7),2))</f>
        <v>5</v>
      </c>
      <c r="P1782" s="1" t="str">
        <f>RIGHT(woda[[#This Row],[KodKlienta]],3)</f>
        <v>OCH</v>
      </c>
      <c r="Q1782" s="1">
        <f>SUM(woda[[#This Row],[I]:[XII]])</f>
        <v>151</v>
      </c>
      <c r="R1782" s="2">
        <f>woda[[#This Row],[suma ]]/woda[[#This Row],[liczba osób]]</f>
        <v>30.2</v>
      </c>
    </row>
    <row r="1783" spans="1:18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s="1" t="str">
        <f>LEFT(woda[[#This Row],[KodKlienta]],5)</f>
        <v>01782</v>
      </c>
      <c r="O1783" s="3">
        <f>VALUE(RIGHT(LEFT(woda[[#This Row],[KodKlienta]],7),2))</f>
        <v>4</v>
      </c>
      <c r="P1783" s="1" t="str">
        <f>RIGHT(woda[[#This Row],[KodKlienta]],3)</f>
        <v>BIA</v>
      </c>
      <c r="Q1783" s="1">
        <f>SUM(woda[[#This Row],[I]:[XII]])</f>
        <v>119</v>
      </c>
      <c r="R1783" s="2">
        <f>woda[[#This Row],[suma ]]/woda[[#This Row],[liczba osób]]</f>
        <v>29.75</v>
      </c>
    </row>
    <row r="1784" spans="1:18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s="1" t="str">
        <f>LEFT(woda[[#This Row],[KodKlienta]],5)</f>
        <v>01783</v>
      </c>
      <c r="O1784" s="3">
        <f>VALUE(RIGHT(LEFT(woda[[#This Row],[KodKlienta]],7),2))</f>
        <v>1</v>
      </c>
      <c r="P1784" s="1" t="str">
        <f>RIGHT(woda[[#This Row],[KodKlienta]],3)</f>
        <v>BIA</v>
      </c>
      <c r="Q1784" s="1">
        <f>SUM(woda[[#This Row],[I]:[XII]])</f>
        <v>29</v>
      </c>
      <c r="R1784" s="2">
        <f>woda[[#This Row],[suma ]]/woda[[#This Row],[liczba osób]]</f>
        <v>29</v>
      </c>
    </row>
    <row r="1785" spans="1:18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s="1" t="str">
        <f>LEFT(woda[[#This Row],[KodKlienta]],5)</f>
        <v>01784</v>
      </c>
      <c r="O1785" s="3">
        <f>VALUE(RIGHT(LEFT(woda[[#This Row],[KodKlienta]],7),2))</f>
        <v>3</v>
      </c>
      <c r="P1785" s="1" t="str">
        <f>RIGHT(woda[[#This Row],[KodKlienta]],3)</f>
        <v>BIA</v>
      </c>
      <c r="Q1785" s="1">
        <f>SUM(woda[[#This Row],[I]:[XII]])</f>
        <v>92</v>
      </c>
      <c r="R1785" s="2">
        <f>woda[[#This Row],[suma ]]/woda[[#This Row],[liczba osób]]</f>
        <v>30.666666666666668</v>
      </c>
    </row>
    <row r="1786" spans="1:18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s="1" t="str">
        <f>LEFT(woda[[#This Row],[KodKlienta]],5)</f>
        <v>01785</v>
      </c>
      <c r="O1786" s="3">
        <f>VALUE(RIGHT(LEFT(woda[[#This Row],[KodKlienta]],7),2))</f>
        <v>6</v>
      </c>
      <c r="P1786" s="1" t="str">
        <f>RIGHT(woda[[#This Row],[KodKlienta]],3)</f>
        <v>URU</v>
      </c>
      <c r="Q1786" s="1">
        <f>SUM(woda[[#This Row],[I]:[XII]])</f>
        <v>172</v>
      </c>
      <c r="R1786" s="2">
        <f>woda[[#This Row],[suma ]]/woda[[#This Row],[liczba osób]]</f>
        <v>28.666666666666668</v>
      </c>
    </row>
    <row r="1787" spans="1:18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s="1" t="str">
        <f>LEFT(woda[[#This Row],[KodKlienta]],5)</f>
        <v>01786</v>
      </c>
      <c r="O1787" s="3">
        <f>VALUE(RIGHT(LEFT(woda[[#This Row],[KodKlienta]],7),2))</f>
        <v>1</v>
      </c>
      <c r="P1787" s="1" t="str">
        <f>RIGHT(woda[[#This Row],[KodKlienta]],3)</f>
        <v>BIE</v>
      </c>
      <c r="Q1787" s="1">
        <f>SUM(woda[[#This Row],[I]:[XII]])</f>
        <v>27</v>
      </c>
      <c r="R1787" s="2">
        <f>woda[[#This Row],[suma ]]/woda[[#This Row],[liczba osób]]</f>
        <v>27</v>
      </c>
    </row>
    <row r="1788" spans="1:18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s="1" t="str">
        <f>LEFT(woda[[#This Row],[KodKlienta]],5)</f>
        <v>01787</v>
      </c>
      <c r="O1788" s="3">
        <f>VALUE(RIGHT(LEFT(woda[[#This Row],[KodKlienta]],7),2))</f>
        <v>4</v>
      </c>
      <c r="P1788" s="1" t="str">
        <f>RIGHT(woda[[#This Row],[KodKlienta]],3)</f>
        <v>BIE</v>
      </c>
      <c r="Q1788" s="1">
        <f>SUM(woda[[#This Row],[I]:[XII]])</f>
        <v>133</v>
      </c>
      <c r="R1788" s="2">
        <f>woda[[#This Row],[suma ]]/woda[[#This Row],[liczba osób]]</f>
        <v>33.25</v>
      </c>
    </row>
    <row r="1789" spans="1:18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s="1" t="str">
        <f>LEFT(woda[[#This Row],[KodKlienta]],5)</f>
        <v>01788</v>
      </c>
      <c r="O1789" s="3">
        <f>VALUE(RIGHT(LEFT(woda[[#This Row],[KodKlienta]],7),2))</f>
        <v>4</v>
      </c>
      <c r="P1789" s="1" t="str">
        <f>RIGHT(woda[[#This Row],[KodKlienta]],3)</f>
        <v>ZOL</v>
      </c>
      <c r="Q1789" s="1">
        <f>SUM(woda[[#This Row],[I]:[XII]])</f>
        <v>133</v>
      </c>
      <c r="R1789" s="2">
        <f>woda[[#This Row],[suma ]]/woda[[#This Row],[liczba osób]]</f>
        <v>33.25</v>
      </c>
    </row>
    <row r="1790" spans="1:18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s="1" t="str">
        <f>LEFT(woda[[#This Row],[KodKlienta]],5)</f>
        <v>01789</v>
      </c>
      <c r="O1790" s="3">
        <f>VALUE(RIGHT(LEFT(woda[[#This Row],[KodKlienta]],7),2))</f>
        <v>3</v>
      </c>
      <c r="P1790" s="1" t="str">
        <f>RIGHT(woda[[#This Row],[KodKlienta]],3)</f>
        <v>URU</v>
      </c>
      <c r="Q1790" s="1">
        <f>SUM(woda[[#This Row],[I]:[XII]])</f>
        <v>89</v>
      </c>
      <c r="R1790" s="2">
        <f>woda[[#This Row],[suma ]]/woda[[#This Row],[liczba osób]]</f>
        <v>29.666666666666668</v>
      </c>
    </row>
    <row r="1791" spans="1:18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s="1" t="str">
        <f>LEFT(woda[[#This Row],[KodKlienta]],5)</f>
        <v>01790</v>
      </c>
      <c r="O1791" s="3">
        <f>VALUE(RIGHT(LEFT(woda[[#This Row],[KodKlienta]],7),2))</f>
        <v>2</v>
      </c>
      <c r="P1791" s="1" t="str">
        <f>RIGHT(woda[[#This Row],[KodKlienta]],3)</f>
        <v>REM</v>
      </c>
      <c r="Q1791" s="1">
        <f>SUM(woda[[#This Row],[I]:[XII]])</f>
        <v>64</v>
      </c>
      <c r="R1791" s="2">
        <f>woda[[#This Row],[suma ]]/woda[[#This Row],[liczba osób]]</f>
        <v>32</v>
      </c>
    </row>
    <row r="1792" spans="1:18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s="1" t="str">
        <f>LEFT(woda[[#This Row],[KodKlienta]],5)</f>
        <v>01791</v>
      </c>
      <c r="O1792" s="3">
        <f>VALUE(RIGHT(LEFT(woda[[#This Row],[KodKlienta]],7),2))</f>
        <v>4</v>
      </c>
      <c r="P1792" s="1" t="str">
        <f>RIGHT(woda[[#This Row],[KodKlienta]],3)</f>
        <v>WLO</v>
      </c>
      <c r="Q1792" s="1">
        <f>SUM(woda[[#This Row],[I]:[XII]])</f>
        <v>130</v>
      </c>
      <c r="R1792" s="2">
        <f>woda[[#This Row],[suma ]]/woda[[#This Row],[liczba osób]]</f>
        <v>32.5</v>
      </c>
    </row>
    <row r="1793" spans="1:18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s="1" t="str">
        <f>LEFT(woda[[#This Row],[KodKlienta]],5)</f>
        <v>01792</v>
      </c>
      <c r="O1793" s="3">
        <f>VALUE(RIGHT(LEFT(woda[[#This Row],[KodKlienta]],7),2))</f>
        <v>2</v>
      </c>
      <c r="P1793" s="1" t="str">
        <f>RIGHT(woda[[#This Row],[KodKlienta]],3)</f>
        <v>REM</v>
      </c>
      <c r="Q1793" s="1">
        <f>SUM(woda[[#This Row],[I]:[XII]])</f>
        <v>59</v>
      </c>
      <c r="R1793" s="2">
        <f>woda[[#This Row],[suma ]]/woda[[#This Row],[liczba osób]]</f>
        <v>29.5</v>
      </c>
    </row>
    <row r="1794" spans="1:18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s="1" t="str">
        <f>LEFT(woda[[#This Row],[KodKlienta]],5)</f>
        <v>01793</v>
      </c>
      <c r="O1794" s="3">
        <f>VALUE(RIGHT(LEFT(woda[[#This Row],[KodKlienta]],7),2))</f>
        <v>2</v>
      </c>
      <c r="P1794" s="1" t="str">
        <f>RIGHT(woda[[#This Row],[KodKlienta]],3)</f>
        <v>OCH</v>
      </c>
      <c r="Q1794" s="1">
        <f>SUM(woda[[#This Row],[I]:[XII]])</f>
        <v>52</v>
      </c>
      <c r="R1794" s="2">
        <f>woda[[#This Row],[suma ]]/woda[[#This Row],[liczba osób]]</f>
        <v>26</v>
      </c>
    </row>
    <row r="1795" spans="1:18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s="1" t="str">
        <f>LEFT(woda[[#This Row],[KodKlienta]],5)</f>
        <v>01794</v>
      </c>
      <c r="O1795" s="3">
        <f>VALUE(RIGHT(LEFT(woda[[#This Row],[KodKlienta]],7),2))</f>
        <v>3</v>
      </c>
      <c r="P1795" s="1" t="str">
        <f>RIGHT(woda[[#This Row],[KodKlienta]],3)</f>
        <v>REM</v>
      </c>
      <c r="Q1795" s="1">
        <f>SUM(woda[[#This Row],[I]:[XII]])</f>
        <v>92</v>
      </c>
      <c r="R1795" s="2">
        <f>woda[[#This Row],[suma ]]/woda[[#This Row],[liczba osób]]</f>
        <v>30.666666666666668</v>
      </c>
    </row>
    <row r="1796" spans="1:18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s="1" t="str">
        <f>LEFT(woda[[#This Row],[KodKlienta]],5)</f>
        <v>01795</v>
      </c>
      <c r="O1796" s="3">
        <f>VALUE(RIGHT(LEFT(woda[[#This Row],[KodKlienta]],7),2))</f>
        <v>2</v>
      </c>
      <c r="P1796" s="1" t="str">
        <f>RIGHT(woda[[#This Row],[KodKlienta]],3)</f>
        <v>ZOL</v>
      </c>
      <c r="Q1796" s="1">
        <f>SUM(woda[[#This Row],[I]:[XII]])</f>
        <v>57</v>
      </c>
      <c r="R1796" s="2">
        <f>woda[[#This Row],[suma ]]/woda[[#This Row],[liczba osób]]</f>
        <v>28.5</v>
      </c>
    </row>
    <row r="1797" spans="1:18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s="1" t="str">
        <f>LEFT(woda[[#This Row],[KodKlienta]],5)</f>
        <v>01796</v>
      </c>
      <c r="O1797" s="3">
        <f>VALUE(RIGHT(LEFT(woda[[#This Row],[KodKlienta]],7),2))</f>
        <v>2</v>
      </c>
      <c r="P1797" s="1" t="str">
        <f>RIGHT(woda[[#This Row],[KodKlienta]],3)</f>
        <v>TAR</v>
      </c>
      <c r="Q1797" s="1">
        <f>SUM(woda[[#This Row],[I]:[XII]])</f>
        <v>60</v>
      </c>
      <c r="R1797" s="2">
        <f>woda[[#This Row],[suma ]]/woda[[#This Row],[liczba osób]]</f>
        <v>30</v>
      </c>
    </row>
    <row r="1798" spans="1:18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s="1" t="str">
        <f>LEFT(woda[[#This Row],[KodKlienta]],5)</f>
        <v>01797</v>
      </c>
      <c r="O1798" s="3">
        <f>VALUE(RIGHT(LEFT(woda[[#This Row],[KodKlienta]],7),2))</f>
        <v>1</v>
      </c>
      <c r="P1798" s="1" t="str">
        <f>RIGHT(woda[[#This Row],[KodKlienta]],3)</f>
        <v>URU</v>
      </c>
      <c r="Q1798" s="1">
        <f>SUM(woda[[#This Row],[I]:[XII]])</f>
        <v>27</v>
      </c>
      <c r="R1798" s="2">
        <f>woda[[#This Row],[suma ]]/woda[[#This Row],[liczba osób]]</f>
        <v>27</v>
      </c>
    </row>
    <row r="1799" spans="1:18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s="1" t="str">
        <f>LEFT(woda[[#This Row],[KodKlienta]],5)</f>
        <v>01798</v>
      </c>
      <c r="O1799" s="3">
        <f>VALUE(RIGHT(LEFT(woda[[#This Row],[KodKlienta]],7),2))</f>
        <v>1</v>
      </c>
      <c r="P1799" s="1" t="str">
        <f>RIGHT(woda[[#This Row],[KodKlienta]],3)</f>
        <v>TAR</v>
      </c>
      <c r="Q1799" s="1">
        <f>SUM(woda[[#This Row],[I]:[XII]])</f>
        <v>28</v>
      </c>
      <c r="R1799" s="2">
        <f>woda[[#This Row],[suma ]]/woda[[#This Row],[liczba osób]]</f>
        <v>28</v>
      </c>
    </row>
    <row r="1800" spans="1:18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s="1" t="str">
        <f>LEFT(woda[[#This Row],[KodKlienta]],5)</f>
        <v>01799</v>
      </c>
      <c r="O1800" s="3">
        <f>VALUE(RIGHT(LEFT(woda[[#This Row],[KodKlienta]],7),2))</f>
        <v>2</v>
      </c>
      <c r="P1800" s="1" t="str">
        <f>RIGHT(woda[[#This Row],[KodKlienta]],3)</f>
        <v>WLO</v>
      </c>
      <c r="Q1800" s="1">
        <f>SUM(woda[[#This Row],[I]:[XII]])</f>
        <v>63</v>
      </c>
      <c r="R1800" s="2">
        <f>woda[[#This Row],[suma ]]/woda[[#This Row],[liczba osób]]</f>
        <v>31.5</v>
      </c>
    </row>
    <row r="1801" spans="1:18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s="1" t="str">
        <f>LEFT(woda[[#This Row],[KodKlienta]],5)</f>
        <v>01800</v>
      </c>
      <c r="O1801" s="3">
        <f>VALUE(RIGHT(LEFT(woda[[#This Row],[KodKlienta]],7),2))</f>
        <v>4</v>
      </c>
      <c r="P1801" s="1" t="str">
        <f>RIGHT(woda[[#This Row],[KodKlienta]],3)</f>
        <v>URU</v>
      </c>
      <c r="Q1801" s="1">
        <f>SUM(woda[[#This Row],[I]:[XII]])</f>
        <v>137</v>
      </c>
      <c r="R1801" s="2">
        <f>woda[[#This Row],[suma ]]/woda[[#This Row],[liczba osób]]</f>
        <v>34.25</v>
      </c>
    </row>
    <row r="1802" spans="1:18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s="1" t="str">
        <f>LEFT(woda[[#This Row],[KodKlienta]],5)</f>
        <v>01801</v>
      </c>
      <c r="O1802" s="3">
        <f>VALUE(RIGHT(LEFT(woda[[#This Row],[KodKlienta]],7),2))</f>
        <v>1</v>
      </c>
      <c r="P1802" s="1" t="str">
        <f>RIGHT(woda[[#This Row],[KodKlienta]],3)</f>
        <v>URY</v>
      </c>
      <c r="Q1802" s="1">
        <f>SUM(woda[[#This Row],[I]:[XII]])</f>
        <v>31</v>
      </c>
      <c r="R1802" s="2">
        <f>woda[[#This Row],[suma ]]/woda[[#This Row],[liczba osób]]</f>
        <v>31</v>
      </c>
    </row>
    <row r="1803" spans="1:18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s="1" t="str">
        <f>LEFT(woda[[#This Row],[KodKlienta]],5)</f>
        <v>01802</v>
      </c>
      <c r="O1803" s="3">
        <f>VALUE(RIGHT(LEFT(woda[[#This Row],[KodKlienta]],7),2))</f>
        <v>4</v>
      </c>
      <c r="P1803" s="1" t="str">
        <f>RIGHT(woda[[#This Row],[KodKlienta]],3)</f>
        <v>MOK</v>
      </c>
      <c r="Q1803" s="1">
        <f>SUM(woda[[#This Row],[I]:[XII]])</f>
        <v>139</v>
      </c>
      <c r="R1803" s="2">
        <f>woda[[#This Row],[suma ]]/woda[[#This Row],[liczba osób]]</f>
        <v>34.75</v>
      </c>
    </row>
    <row r="1804" spans="1:18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s="1" t="str">
        <f>LEFT(woda[[#This Row],[KodKlienta]],5)</f>
        <v>01803</v>
      </c>
      <c r="O1804" s="3">
        <f>VALUE(RIGHT(LEFT(woda[[#This Row],[KodKlienta]],7),2))</f>
        <v>2</v>
      </c>
      <c r="P1804" s="1" t="str">
        <f>RIGHT(woda[[#This Row],[KodKlienta]],3)</f>
        <v>PRA</v>
      </c>
      <c r="Q1804" s="1">
        <f>SUM(woda[[#This Row],[I]:[XII]])</f>
        <v>61</v>
      </c>
      <c r="R1804" s="2">
        <f>woda[[#This Row],[suma ]]/woda[[#This Row],[liczba osób]]</f>
        <v>30.5</v>
      </c>
    </row>
    <row r="1805" spans="1:18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s="1" t="str">
        <f>LEFT(woda[[#This Row],[KodKlienta]],5)</f>
        <v>01804</v>
      </c>
      <c r="O1805" s="3">
        <f>VALUE(RIGHT(LEFT(woda[[#This Row],[KodKlienta]],7),2))</f>
        <v>4</v>
      </c>
      <c r="P1805" s="1" t="str">
        <f>RIGHT(woda[[#This Row],[KodKlienta]],3)</f>
        <v>OCH</v>
      </c>
      <c r="Q1805" s="1">
        <f>SUM(woda[[#This Row],[I]:[XII]])</f>
        <v>120</v>
      </c>
      <c r="R1805" s="2">
        <f>woda[[#This Row],[suma ]]/woda[[#This Row],[liczba osób]]</f>
        <v>30</v>
      </c>
    </row>
    <row r="1806" spans="1:18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s="1" t="str">
        <f>LEFT(woda[[#This Row],[KodKlienta]],5)</f>
        <v>01805</v>
      </c>
      <c r="O1806" s="3">
        <f>VALUE(RIGHT(LEFT(woda[[#This Row],[KodKlienta]],7),2))</f>
        <v>4</v>
      </c>
      <c r="P1806" s="1" t="str">
        <f>RIGHT(woda[[#This Row],[KodKlienta]],3)</f>
        <v>OCH</v>
      </c>
      <c r="Q1806" s="1">
        <f>SUM(woda[[#This Row],[I]:[XII]])</f>
        <v>137</v>
      </c>
      <c r="R1806" s="2">
        <f>woda[[#This Row],[suma ]]/woda[[#This Row],[liczba osób]]</f>
        <v>34.25</v>
      </c>
    </row>
    <row r="1807" spans="1:18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s="1" t="str">
        <f>LEFT(woda[[#This Row],[KodKlienta]],5)</f>
        <v>01806</v>
      </c>
      <c r="O1807" s="3">
        <f>VALUE(RIGHT(LEFT(woda[[#This Row],[KodKlienta]],7),2))</f>
        <v>4</v>
      </c>
      <c r="P1807" s="1" t="str">
        <f>RIGHT(woda[[#This Row],[KodKlienta]],3)</f>
        <v>BIE</v>
      </c>
      <c r="Q1807" s="1">
        <f>SUM(woda[[#This Row],[I]:[XII]])</f>
        <v>126</v>
      </c>
      <c r="R1807" s="2">
        <f>woda[[#This Row],[suma ]]/woda[[#This Row],[liczba osób]]</f>
        <v>31.5</v>
      </c>
    </row>
    <row r="1808" spans="1:18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s="1" t="str">
        <f>LEFT(woda[[#This Row],[KodKlienta]],5)</f>
        <v>01807</v>
      </c>
      <c r="O1808" s="3">
        <f>VALUE(RIGHT(LEFT(woda[[#This Row],[KodKlienta]],7),2))</f>
        <v>3</v>
      </c>
      <c r="P1808" s="1" t="str">
        <f>RIGHT(woda[[#This Row],[KodKlienta]],3)</f>
        <v>SRO</v>
      </c>
      <c r="Q1808" s="1">
        <f>SUM(woda[[#This Row],[I]:[XII]])</f>
        <v>86</v>
      </c>
      <c r="R1808" s="2">
        <f>woda[[#This Row],[suma ]]/woda[[#This Row],[liczba osób]]</f>
        <v>28.666666666666668</v>
      </c>
    </row>
    <row r="1809" spans="1:18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s="1" t="str">
        <f>LEFT(woda[[#This Row],[KodKlienta]],5)</f>
        <v>01808</v>
      </c>
      <c r="O1809" s="3">
        <f>VALUE(RIGHT(LEFT(woda[[#This Row],[KodKlienta]],7),2))</f>
        <v>2</v>
      </c>
      <c r="P1809" s="1" t="str">
        <f>RIGHT(woda[[#This Row],[KodKlienta]],3)</f>
        <v>TAR</v>
      </c>
      <c r="Q1809" s="1">
        <f>SUM(woda[[#This Row],[I]:[XII]])</f>
        <v>57</v>
      </c>
      <c r="R1809" s="2">
        <f>woda[[#This Row],[suma ]]/woda[[#This Row],[liczba osób]]</f>
        <v>28.5</v>
      </c>
    </row>
    <row r="1810" spans="1:18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s="1" t="str">
        <f>LEFT(woda[[#This Row],[KodKlienta]],5)</f>
        <v>01809</v>
      </c>
      <c r="O1810" s="3">
        <f>VALUE(RIGHT(LEFT(woda[[#This Row],[KodKlienta]],7),2))</f>
        <v>2</v>
      </c>
      <c r="P1810" s="1" t="str">
        <f>RIGHT(woda[[#This Row],[KodKlienta]],3)</f>
        <v>WOL</v>
      </c>
      <c r="Q1810" s="1">
        <f>SUM(woda[[#This Row],[I]:[XII]])</f>
        <v>59</v>
      </c>
      <c r="R1810" s="2">
        <f>woda[[#This Row],[suma ]]/woda[[#This Row],[liczba osób]]</f>
        <v>29.5</v>
      </c>
    </row>
    <row r="1811" spans="1:18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s="1" t="str">
        <f>LEFT(woda[[#This Row],[KodKlienta]],5)</f>
        <v>01810</v>
      </c>
      <c r="O1811" s="3">
        <f>VALUE(RIGHT(LEFT(woda[[#This Row],[KodKlienta]],7),2))</f>
        <v>3</v>
      </c>
      <c r="P1811" s="1" t="str">
        <f>RIGHT(woda[[#This Row],[KodKlienta]],3)</f>
        <v>WLO</v>
      </c>
      <c r="Q1811" s="1">
        <f>SUM(woda[[#This Row],[I]:[XII]])</f>
        <v>99</v>
      </c>
      <c r="R1811" s="2">
        <f>woda[[#This Row],[suma ]]/woda[[#This Row],[liczba osób]]</f>
        <v>33</v>
      </c>
    </row>
    <row r="1812" spans="1:18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s="1" t="str">
        <f>LEFT(woda[[#This Row],[KodKlienta]],5)</f>
        <v>01811</v>
      </c>
      <c r="O1812" s="3">
        <f>VALUE(RIGHT(LEFT(woda[[#This Row],[KodKlienta]],7),2))</f>
        <v>7</v>
      </c>
      <c r="P1812" s="1" t="str">
        <f>RIGHT(woda[[#This Row],[KodKlienta]],3)</f>
        <v>WES</v>
      </c>
      <c r="Q1812" s="1">
        <f>SUM(woda[[#This Row],[I]:[XII]])</f>
        <v>208</v>
      </c>
      <c r="R1812" s="2">
        <f>woda[[#This Row],[suma ]]/woda[[#This Row],[liczba osób]]</f>
        <v>29.714285714285715</v>
      </c>
    </row>
    <row r="1813" spans="1:18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s="1" t="str">
        <f>LEFT(woda[[#This Row],[KodKlienta]],5)</f>
        <v>01812</v>
      </c>
      <c r="O1813" s="3">
        <f>VALUE(RIGHT(LEFT(woda[[#This Row],[KodKlienta]],7),2))</f>
        <v>5</v>
      </c>
      <c r="P1813" s="1" t="str">
        <f>RIGHT(woda[[#This Row],[KodKlienta]],3)</f>
        <v>URU</v>
      </c>
      <c r="Q1813" s="1">
        <f>SUM(woda[[#This Row],[I]:[XII]])</f>
        <v>152</v>
      </c>
      <c r="R1813" s="2">
        <f>woda[[#This Row],[suma ]]/woda[[#This Row],[liczba osób]]</f>
        <v>30.4</v>
      </c>
    </row>
    <row r="1814" spans="1:18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s="1" t="str">
        <f>LEFT(woda[[#This Row],[KodKlienta]],5)</f>
        <v>01813</v>
      </c>
      <c r="O1814" s="3">
        <f>VALUE(RIGHT(LEFT(woda[[#This Row],[KodKlienta]],7),2))</f>
        <v>4</v>
      </c>
      <c r="P1814" s="1" t="str">
        <f>RIGHT(woda[[#This Row],[KodKlienta]],3)</f>
        <v>WAW</v>
      </c>
      <c r="Q1814" s="1">
        <f>SUM(woda[[#This Row],[I]:[XII]])</f>
        <v>125</v>
      </c>
      <c r="R1814" s="2">
        <f>woda[[#This Row],[suma ]]/woda[[#This Row],[liczba osób]]</f>
        <v>31.25</v>
      </c>
    </row>
    <row r="1815" spans="1:18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s="1" t="str">
        <f>LEFT(woda[[#This Row],[KodKlienta]],5)</f>
        <v>01814</v>
      </c>
      <c r="O1815" s="3">
        <f>VALUE(RIGHT(LEFT(woda[[#This Row],[KodKlienta]],7),2))</f>
        <v>4</v>
      </c>
      <c r="P1815" s="1" t="str">
        <f>RIGHT(woda[[#This Row],[KodKlienta]],3)</f>
        <v>SRO</v>
      </c>
      <c r="Q1815" s="1">
        <f>SUM(woda[[#This Row],[I]:[XII]])</f>
        <v>132</v>
      </c>
      <c r="R1815" s="2">
        <f>woda[[#This Row],[suma ]]/woda[[#This Row],[liczba osób]]</f>
        <v>33</v>
      </c>
    </row>
    <row r="1816" spans="1:18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s="1" t="str">
        <f>LEFT(woda[[#This Row],[KodKlienta]],5)</f>
        <v>01815</v>
      </c>
      <c r="O1816" s="3">
        <f>VALUE(RIGHT(LEFT(woda[[#This Row],[KodKlienta]],7),2))</f>
        <v>3</v>
      </c>
      <c r="P1816" s="1" t="str">
        <f>RIGHT(woda[[#This Row],[KodKlienta]],3)</f>
        <v>URU</v>
      </c>
      <c r="Q1816" s="1">
        <f>SUM(woda[[#This Row],[I]:[XII]])</f>
        <v>93</v>
      </c>
      <c r="R1816" s="2">
        <f>woda[[#This Row],[suma ]]/woda[[#This Row],[liczba osób]]</f>
        <v>31</v>
      </c>
    </row>
    <row r="1817" spans="1:18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s="1" t="str">
        <f>LEFT(woda[[#This Row],[KodKlienta]],5)</f>
        <v>01816</v>
      </c>
      <c r="O1817" s="3">
        <f>VALUE(RIGHT(LEFT(woda[[#This Row],[KodKlienta]],7),2))</f>
        <v>3</v>
      </c>
      <c r="P1817" s="1" t="str">
        <f>RIGHT(woda[[#This Row],[KodKlienta]],3)</f>
        <v>BIA</v>
      </c>
      <c r="Q1817" s="1">
        <f>SUM(woda[[#This Row],[I]:[XII]])</f>
        <v>92</v>
      </c>
      <c r="R1817" s="2">
        <f>woda[[#This Row],[suma ]]/woda[[#This Row],[liczba osób]]</f>
        <v>30.666666666666668</v>
      </c>
    </row>
    <row r="1818" spans="1:18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s="1" t="str">
        <f>LEFT(woda[[#This Row],[KodKlienta]],5)</f>
        <v>01817</v>
      </c>
      <c r="O1818" s="3">
        <f>VALUE(RIGHT(LEFT(woda[[#This Row],[KodKlienta]],7),2))</f>
        <v>2</v>
      </c>
      <c r="P1818" s="1" t="str">
        <f>RIGHT(woda[[#This Row],[KodKlienta]],3)</f>
        <v>ZOL</v>
      </c>
      <c r="Q1818" s="1">
        <f>SUM(woda[[#This Row],[I]:[XII]])</f>
        <v>55</v>
      </c>
      <c r="R1818" s="2">
        <f>woda[[#This Row],[suma ]]/woda[[#This Row],[liczba osób]]</f>
        <v>27.5</v>
      </c>
    </row>
    <row r="1819" spans="1:18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s="1" t="str">
        <f>LEFT(woda[[#This Row],[KodKlienta]],5)</f>
        <v>01818</v>
      </c>
      <c r="O1819" s="3">
        <f>VALUE(RIGHT(LEFT(woda[[#This Row],[KodKlienta]],7),2))</f>
        <v>3</v>
      </c>
      <c r="P1819" s="1" t="str">
        <f>RIGHT(woda[[#This Row],[KodKlienta]],3)</f>
        <v>BIE</v>
      </c>
      <c r="Q1819" s="1">
        <f>SUM(woda[[#This Row],[I]:[XII]])</f>
        <v>83</v>
      </c>
      <c r="R1819" s="2">
        <f>woda[[#This Row],[suma ]]/woda[[#This Row],[liczba osób]]</f>
        <v>27.666666666666668</v>
      </c>
    </row>
    <row r="1820" spans="1:18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s="1" t="str">
        <f>LEFT(woda[[#This Row],[KodKlienta]],5)</f>
        <v>01819</v>
      </c>
      <c r="O1820" s="3">
        <f>VALUE(RIGHT(LEFT(woda[[#This Row],[KodKlienta]],7),2))</f>
        <v>3</v>
      </c>
      <c r="P1820" s="1" t="str">
        <f>RIGHT(woda[[#This Row],[KodKlienta]],3)</f>
        <v>PRA</v>
      </c>
      <c r="Q1820" s="1">
        <f>SUM(woda[[#This Row],[I]:[XII]])</f>
        <v>89</v>
      </c>
      <c r="R1820" s="2">
        <f>woda[[#This Row],[suma ]]/woda[[#This Row],[liczba osób]]</f>
        <v>29.666666666666668</v>
      </c>
    </row>
    <row r="1821" spans="1:18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s="1" t="str">
        <f>LEFT(woda[[#This Row],[KodKlienta]],5)</f>
        <v>01820</v>
      </c>
      <c r="O1821" s="3">
        <f>VALUE(RIGHT(LEFT(woda[[#This Row],[KodKlienta]],7),2))</f>
        <v>2</v>
      </c>
      <c r="P1821" s="1" t="str">
        <f>RIGHT(woda[[#This Row],[KodKlienta]],3)</f>
        <v>BIE</v>
      </c>
      <c r="Q1821" s="1">
        <f>SUM(woda[[#This Row],[I]:[XII]])</f>
        <v>58</v>
      </c>
      <c r="R1821" s="2">
        <f>woda[[#This Row],[suma ]]/woda[[#This Row],[liczba osób]]</f>
        <v>29</v>
      </c>
    </row>
    <row r="1822" spans="1:18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s="1" t="str">
        <f>LEFT(woda[[#This Row],[KodKlienta]],5)</f>
        <v>01821</v>
      </c>
      <c r="O1822" s="3">
        <f>VALUE(RIGHT(LEFT(woda[[#This Row],[KodKlienta]],7),2))</f>
        <v>4</v>
      </c>
      <c r="P1822" s="1" t="str">
        <f>RIGHT(woda[[#This Row],[KodKlienta]],3)</f>
        <v>WLO</v>
      </c>
      <c r="Q1822" s="1">
        <f>SUM(woda[[#This Row],[I]:[XII]])</f>
        <v>131</v>
      </c>
      <c r="R1822" s="2">
        <f>woda[[#This Row],[suma ]]/woda[[#This Row],[liczba osób]]</f>
        <v>32.75</v>
      </c>
    </row>
    <row r="1823" spans="1:18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s="1" t="str">
        <f>LEFT(woda[[#This Row],[KodKlienta]],5)</f>
        <v>01822</v>
      </c>
      <c r="O1823" s="3">
        <f>VALUE(RIGHT(LEFT(woda[[#This Row],[KodKlienta]],7),2))</f>
        <v>4</v>
      </c>
      <c r="P1823" s="1" t="str">
        <f>RIGHT(woda[[#This Row],[KodKlienta]],3)</f>
        <v>OCH</v>
      </c>
      <c r="Q1823" s="1">
        <f>SUM(woda[[#This Row],[I]:[XII]])</f>
        <v>133</v>
      </c>
      <c r="R1823" s="2">
        <f>woda[[#This Row],[suma ]]/woda[[#This Row],[liczba osób]]</f>
        <v>33.25</v>
      </c>
    </row>
    <row r="1824" spans="1:18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s="1" t="str">
        <f>LEFT(woda[[#This Row],[KodKlienta]],5)</f>
        <v>01823</v>
      </c>
      <c r="O1824" s="3">
        <f>VALUE(RIGHT(LEFT(woda[[#This Row],[KodKlienta]],7),2))</f>
        <v>2</v>
      </c>
      <c r="P1824" s="1" t="str">
        <f>RIGHT(woda[[#This Row],[KodKlienta]],3)</f>
        <v>OCH</v>
      </c>
      <c r="Q1824" s="1">
        <f>SUM(woda[[#This Row],[I]:[XII]])</f>
        <v>60</v>
      </c>
      <c r="R1824" s="2">
        <f>woda[[#This Row],[suma ]]/woda[[#This Row],[liczba osób]]</f>
        <v>30</v>
      </c>
    </row>
    <row r="1825" spans="1:18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s="1" t="str">
        <f>LEFT(woda[[#This Row],[KodKlienta]],5)</f>
        <v>01824</v>
      </c>
      <c r="O1825" s="3">
        <f>VALUE(RIGHT(LEFT(woda[[#This Row],[KodKlienta]],7),2))</f>
        <v>6</v>
      </c>
      <c r="P1825" s="1" t="str">
        <f>RIGHT(woda[[#This Row],[KodKlienta]],3)</f>
        <v>URU</v>
      </c>
      <c r="Q1825" s="1">
        <f>SUM(woda[[#This Row],[I]:[XII]])</f>
        <v>183</v>
      </c>
      <c r="R1825" s="2">
        <f>woda[[#This Row],[suma ]]/woda[[#This Row],[liczba osób]]</f>
        <v>30.5</v>
      </c>
    </row>
    <row r="1826" spans="1:18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s="1" t="str">
        <f>LEFT(woda[[#This Row],[KodKlienta]],5)</f>
        <v>01825</v>
      </c>
      <c r="O1826" s="3">
        <f>VALUE(RIGHT(LEFT(woda[[#This Row],[KodKlienta]],7),2))</f>
        <v>2</v>
      </c>
      <c r="P1826" s="1" t="str">
        <f>RIGHT(woda[[#This Row],[KodKlienta]],3)</f>
        <v>BIA</v>
      </c>
      <c r="Q1826" s="1">
        <f>SUM(woda[[#This Row],[I]:[XII]])</f>
        <v>59</v>
      </c>
      <c r="R1826" s="2">
        <f>woda[[#This Row],[suma ]]/woda[[#This Row],[liczba osób]]</f>
        <v>29.5</v>
      </c>
    </row>
    <row r="1827" spans="1:18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s="1" t="str">
        <f>LEFT(woda[[#This Row],[KodKlienta]],5)</f>
        <v>01826</v>
      </c>
      <c r="O1827" s="3">
        <f>VALUE(RIGHT(LEFT(woda[[#This Row],[KodKlienta]],7),2))</f>
        <v>2</v>
      </c>
      <c r="P1827" s="1" t="str">
        <f>RIGHT(woda[[#This Row],[KodKlienta]],3)</f>
        <v>WOL</v>
      </c>
      <c r="Q1827" s="1">
        <f>SUM(woda[[#This Row],[I]:[XII]])</f>
        <v>58</v>
      </c>
      <c r="R1827" s="2">
        <f>woda[[#This Row],[suma ]]/woda[[#This Row],[liczba osób]]</f>
        <v>29</v>
      </c>
    </row>
    <row r="1828" spans="1:18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s="1" t="str">
        <f>LEFT(woda[[#This Row],[KodKlienta]],5)</f>
        <v>01827</v>
      </c>
      <c r="O1828" s="3">
        <f>VALUE(RIGHT(LEFT(woda[[#This Row],[KodKlienta]],7),2))</f>
        <v>1</v>
      </c>
      <c r="P1828" s="1" t="str">
        <f>RIGHT(woda[[#This Row],[KodKlienta]],3)</f>
        <v>BIA</v>
      </c>
      <c r="Q1828" s="1">
        <f>SUM(woda[[#This Row],[I]:[XII]])</f>
        <v>29</v>
      </c>
      <c r="R1828" s="2">
        <f>woda[[#This Row],[suma ]]/woda[[#This Row],[liczba osób]]</f>
        <v>29</v>
      </c>
    </row>
    <row r="1829" spans="1:18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s="1" t="str">
        <f>LEFT(woda[[#This Row],[KodKlienta]],5)</f>
        <v>01828</v>
      </c>
      <c r="O1829" s="3">
        <f>VALUE(RIGHT(LEFT(woda[[#This Row],[KodKlienta]],7),2))</f>
        <v>3</v>
      </c>
      <c r="P1829" s="1" t="str">
        <f>RIGHT(woda[[#This Row],[KodKlienta]],3)</f>
        <v>TAR</v>
      </c>
      <c r="Q1829" s="1">
        <f>SUM(woda[[#This Row],[I]:[XII]])</f>
        <v>95</v>
      </c>
      <c r="R1829" s="2">
        <f>woda[[#This Row],[suma ]]/woda[[#This Row],[liczba osób]]</f>
        <v>31.666666666666668</v>
      </c>
    </row>
    <row r="1830" spans="1:18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s="1" t="str">
        <f>LEFT(woda[[#This Row],[KodKlienta]],5)</f>
        <v>01829</v>
      </c>
      <c r="O1830" s="3">
        <f>VALUE(RIGHT(LEFT(woda[[#This Row],[KodKlienta]],7),2))</f>
        <v>3</v>
      </c>
      <c r="P1830" s="1" t="str">
        <f>RIGHT(woda[[#This Row],[KodKlienta]],3)</f>
        <v>WOL</v>
      </c>
      <c r="Q1830" s="1">
        <f>SUM(woda[[#This Row],[I]:[XII]])</f>
        <v>98</v>
      </c>
      <c r="R1830" s="2">
        <f>woda[[#This Row],[suma ]]/woda[[#This Row],[liczba osób]]</f>
        <v>32.666666666666664</v>
      </c>
    </row>
    <row r="1831" spans="1:18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s="1" t="str">
        <f>LEFT(woda[[#This Row],[KodKlienta]],5)</f>
        <v>01830</v>
      </c>
      <c r="O1831" s="3">
        <f>VALUE(RIGHT(LEFT(woda[[#This Row],[KodKlienta]],7),2))</f>
        <v>7</v>
      </c>
      <c r="P1831" s="1" t="str">
        <f>RIGHT(woda[[#This Row],[KodKlienta]],3)</f>
        <v>BEM</v>
      </c>
      <c r="Q1831" s="1">
        <f>SUM(woda[[#This Row],[I]:[XII]])</f>
        <v>198</v>
      </c>
      <c r="R1831" s="2">
        <f>woda[[#This Row],[suma ]]/woda[[#This Row],[liczba osób]]</f>
        <v>28.285714285714285</v>
      </c>
    </row>
    <row r="1832" spans="1:18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s="1" t="str">
        <f>LEFT(woda[[#This Row],[KodKlienta]],5)</f>
        <v>01831</v>
      </c>
      <c r="O1832" s="3">
        <f>VALUE(RIGHT(LEFT(woda[[#This Row],[KodKlienta]],7),2))</f>
        <v>4</v>
      </c>
      <c r="P1832" s="1" t="str">
        <f>RIGHT(woda[[#This Row],[KodKlienta]],3)</f>
        <v>WIL</v>
      </c>
      <c r="Q1832" s="1">
        <f>SUM(woda[[#This Row],[I]:[XII]])</f>
        <v>125</v>
      </c>
      <c r="R1832" s="2">
        <f>woda[[#This Row],[suma ]]/woda[[#This Row],[liczba osób]]</f>
        <v>31.25</v>
      </c>
    </row>
    <row r="1833" spans="1:18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s="1" t="str">
        <f>LEFT(woda[[#This Row],[KodKlienta]],5)</f>
        <v>01832</v>
      </c>
      <c r="O1833" s="3">
        <f>VALUE(RIGHT(LEFT(woda[[#This Row],[KodKlienta]],7),2))</f>
        <v>3</v>
      </c>
      <c r="P1833" s="1" t="str">
        <f>RIGHT(woda[[#This Row],[KodKlienta]],3)</f>
        <v>URY</v>
      </c>
      <c r="Q1833" s="1">
        <f>SUM(woda[[#This Row],[I]:[XII]])</f>
        <v>89</v>
      </c>
      <c r="R1833" s="2">
        <f>woda[[#This Row],[suma ]]/woda[[#This Row],[liczba osób]]</f>
        <v>29.666666666666668</v>
      </c>
    </row>
    <row r="1834" spans="1:18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s="1" t="str">
        <f>LEFT(woda[[#This Row],[KodKlienta]],5)</f>
        <v>01833</v>
      </c>
      <c r="O1834" s="3">
        <f>VALUE(RIGHT(LEFT(woda[[#This Row],[KodKlienta]],7),2))</f>
        <v>3</v>
      </c>
      <c r="P1834" s="1" t="str">
        <f>RIGHT(woda[[#This Row],[KodKlienta]],3)</f>
        <v>BIE</v>
      </c>
      <c r="Q1834" s="1">
        <f>SUM(woda[[#This Row],[I]:[XII]])</f>
        <v>93</v>
      </c>
      <c r="R1834" s="2">
        <f>woda[[#This Row],[suma ]]/woda[[#This Row],[liczba osób]]</f>
        <v>31</v>
      </c>
    </row>
    <row r="1835" spans="1:18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s="1" t="str">
        <f>LEFT(woda[[#This Row],[KodKlienta]],5)</f>
        <v>01834</v>
      </c>
      <c r="O1835" s="3">
        <f>VALUE(RIGHT(LEFT(woda[[#This Row],[KodKlienta]],7),2))</f>
        <v>4</v>
      </c>
      <c r="P1835" s="1" t="str">
        <f>RIGHT(woda[[#This Row],[KodKlienta]],3)</f>
        <v>ZOL</v>
      </c>
      <c r="Q1835" s="1">
        <f>SUM(woda[[#This Row],[I]:[XII]])</f>
        <v>128</v>
      </c>
      <c r="R1835" s="2">
        <f>woda[[#This Row],[suma ]]/woda[[#This Row],[liczba osób]]</f>
        <v>32</v>
      </c>
    </row>
    <row r="1836" spans="1:18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s="1" t="str">
        <f>LEFT(woda[[#This Row],[KodKlienta]],5)</f>
        <v>01835</v>
      </c>
      <c r="O1836" s="3">
        <f>VALUE(RIGHT(LEFT(woda[[#This Row],[KodKlienta]],7),2))</f>
        <v>4</v>
      </c>
      <c r="P1836" s="1" t="str">
        <f>RIGHT(woda[[#This Row],[KodKlienta]],3)</f>
        <v>URY</v>
      </c>
      <c r="Q1836" s="1">
        <f>SUM(woda[[#This Row],[I]:[XII]])</f>
        <v>138</v>
      </c>
      <c r="R1836" s="2">
        <f>woda[[#This Row],[suma ]]/woda[[#This Row],[liczba osób]]</f>
        <v>34.5</v>
      </c>
    </row>
    <row r="1837" spans="1:18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s="1" t="str">
        <f>LEFT(woda[[#This Row],[KodKlienta]],5)</f>
        <v>01836</v>
      </c>
      <c r="O1837" s="3">
        <f>VALUE(RIGHT(LEFT(woda[[#This Row],[KodKlienta]],7),2))</f>
        <v>4</v>
      </c>
      <c r="P1837" s="1" t="str">
        <f>RIGHT(woda[[#This Row],[KodKlienta]],3)</f>
        <v>WLO</v>
      </c>
      <c r="Q1837" s="1">
        <f>SUM(woda[[#This Row],[I]:[XII]])</f>
        <v>124</v>
      </c>
      <c r="R1837" s="2">
        <f>woda[[#This Row],[suma ]]/woda[[#This Row],[liczba osób]]</f>
        <v>31</v>
      </c>
    </row>
    <row r="1838" spans="1:18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s="1" t="str">
        <f>LEFT(woda[[#This Row],[KodKlienta]],5)</f>
        <v>01837</v>
      </c>
      <c r="O1838" s="3">
        <f>VALUE(RIGHT(LEFT(woda[[#This Row],[KodKlienta]],7),2))</f>
        <v>3</v>
      </c>
      <c r="P1838" s="1" t="str">
        <f>RIGHT(woda[[#This Row],[KodKlienta]],3)</f>
        <v>BEM</v>
      </c>
      <c r="Q1838" s="1">
        <f>SUM(woda[[#This Row],[I]:[XII]])</f>
        <v>93</v>
      </c>
      <c r="R1838" s="2">
        <f>woda[[#This Row],[suma ]]/woda[[#This Row],[liczba osób]]</f>
        <v>31</v>
      </c>
    </row>
    <row r="1839" spans="1:18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s="1" t="str">
        <f>LEFT(woda[[#This Row],[KodKlienta]],5)</f>
        <v>01838</v>
      </c>
      <c r="O1839" s="3">
        <f>VALUE(RIGHT(LEFT(woda[[#This Row],[KodKlienta]],7),2))</f>
        <v>3</v>
      </c>
      <c r="P1839" s="1" t="str">
        <f>RIGHT(woda[[#This Row],[KodKlienta]],3)</f>
        <v>OCH</v>
      </c>
      <c r="Q1839" s="1">
        <f>SUM(woda[[#This Row],[I]:[XII]])</f>
        <v>94</v>
      </c>
      <c r="R1839" s="2">
        <f>woda[[#This Row],[suma ]]/woda[[#This Row],[liczba osób]]</f>
        <v>31.333333333333332</v>
      </c>
    </row>
    <row r="1840" spans="1:18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s="1" t="str">
        <f>LEFT(woda[[#This Row],[KodKlienta]],5)</f>
        <v>01839</v>
      </c>
      <c r="O1840" s="3">
        <f>VALUE(RIGHT(LEFT(woda[[#This Row],[KodKlienta]],7),2))</f>
        <v>1</v>
      </c>
      <c r="P1840" s="1" t="str">
        <f>RIGHT(woda[[#This Row],[KodKlienta]],3)</f>
        <v>REM</v>
      </c>
      <c r="Q1840" s="1">
        <f>SUM(woda[[#This Row],[I]:[XII]])</f>
        <v>30</v>
      </c>
      <c r="R1840" s="2">
        <f>woda[[#This Row],[suma ]]/woda[[#This Row],[liczba osób]]</f>
        <v>30</v>
      </c>
    </row>
    <row r="1841" spans="1:18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s="1" t="str">
        <f>LEFT(woda[[#This Row],[KodKlienta]],5)</f>
        <v>01840</v>
      </c>
      <c r="O1841" s="3">
        <f>VALUE(RIGHT(LEFT(woda[[#This Row],[KodKlienta]],7),2))</f>
        <v>1</v>
      </c>
      <c r="P1841" s="1" t="str">
        <f>RIGHT(woda[[#This Row],[KodKlienta]],3)</f>
        <v>BIA</v>
      </c>
      <c r="Q1841" s="1">
        <f>SUM(woda[[#This Row],[I]:[XII]])</f>
        <v>26</v>
      </c>
      <c r="R1841" s="2">
        <f>woda[[#This Row],[suma ]]/woda[[#This Row],[liczba osób]]</f>
        <v>26</v>
      </c>
    </row>
    <row r="1842" spans="1:18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s="1" t="str">
        <f>LEFT(woda[[#This Row],[KodKlienta]],5)</f>
        <v>01841</v>
      </c>
      <c r="O1842" s="3">
        <f>VALUE(RIGHT(LEFT(woda[[#This Row],[KodKlienta]],7),2))</f>
        <v>6</v>
      </c>
      <c r="P1842" s="1" t="str">
        <f>RIGHT(woda[[#This Row],[KodKlienta]],3)</f>
        <v>REM</v>
      </c>
      <c r="Q1842" s="1">
        <f>SUM(woda[[#This Row],[I]:[XII]])</f>
        <v>188</v>
      </c>
      <c r="R1842" s="2">
        <f>woda[[#This Row],[suma ]]/woda[[#This Row],[liczba osób]]</f>
        <v>31.333333333333332</v>
      </c>
    </row>
    <row r="1843" spans="1:18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s="1" t="str">
        <f>LEFT(woda[[#This Row],[KodKlienta]],5)</f>
        <v>01842</v>
      </c>
      <c r="O1843" s="3">
        <f>VALUE(RIGHT(LEFT(woda[[#This Row],[KodKlienta]],7),2))</f>
        <v>4</v>
      </c>
      <c r="P1843" s="1" t="str">
        <f>RIGHT(woda[[#This Row],[KodKlienta]],3)</f>
        <v>WIL</v>
      </c>
      <c r="Q1843" s="1">
        <f>SUM(woda[[#This Row],[I]:[XII]])</f>
        <v>134</v>
      </c>
      <c r="R1843" s="2">
        <f>woda[[#This Row],[suma ]]/woda[[#This Row],[liczba osób]]</f>
        <v>33.5</v>
      </c>
    </row>
    <row r="1844" spans="1:18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s="1" t="str">
        <f>LEFT(woda[[#This Row],[KodKlienta]],5)</f>
        <v>01843</v>
      </c>
      <c r="O1844" s="3">
        <f>VALUE(RIGHT(LEFT(woda[[#This Row],[KodKlienta]],7),2))</f>
        <v>6</v>
      </c>
      <c r="P1844" s="1" t="str">
        <f>RIGHT(woda[[#This Row],[KodKlienta]],3)</f>
        <v>BIA</v>
      </c>
      <c r="Q1844" s="1">
        <f>SUM(woda[[#This Row],[I]:[XII]])</f>
        <v>181</v>
      </c>
      <c r="R1844" s="2">
        <f>woda[[#This Row],[suma ]]/woda[[#This Row],[liczba osób]]</f>
        <v>30.166666666666668</v>
      </c>
    </row>
    <row r="1845" spans="1:18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s="1" t="str">
        <f>LEFT(woda[[#This Row],[KodKlienta]],5)</f>
        <v>01844</v>
      </c>
      <c r="O1845" s="3">
        <f>VALUE(RIGHT(LEFT(woda[[#This Row],[KodKlienta]],7),2))</f>
        <v>3</v>
      </c>
      <c r="P1845" s="1" t="str">
        <f>RIGHT(woda[[#This Row],[KodKlienta]],3)</f>
        <v>ZOL</v>
      </c>
      <c r="Q1845" s="1">
        <f>SUM(woda[[#This Row],[I]:[XII]])</f>
        <v>98</v>
      </c>
      <c r="R1845" s="2">
        <f>woda[[#This Row],[suma ]]/woda[[#This Row],[liczba osób]]</f>
        <v>32.666666666666664</v>
      </c>
    </row>
    <row r="1846" spans="1:18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s="1" t="str">
        <f>LEFT(woda[[#This Row],[KodKlienta]],5)</f>
        <v>01845</v>
      </c>
      <c r="O1846" s="3">
        <f>VALUE(RIGHT(LEFT(woda[[#This Row],[KodKlienta]],7),2))</f>
        <v>2</v>
      </c>
      <c r="P1846" s="1" t="str">
        <f>RIGHT(woda[[#This Row],[KodKlienta]],3)</f>
        <v>SRO</v>
      </c>
      <c r="Q1846" s="1">
        <f>SUM(woda[[#This Row],[I]:[XII]])</f>
        <v>59</v>
      </c>
      <c r="R1846" s="2">
        <f>woda[[#This Row],[suma ]]/woda[[#This Row],[liczba osób]]</f>
        <v>29.5</v>
      </c>
    </row>
    <row r="1847" spans="1:18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s="1" t="str">
        <f>LEFT(woda[[#This Row],[KodKlienta]],5)</f>
        <v>01846</v>
      </c>
      <c r="O1847" s="3">
        <f>VALUE(RIGHT(LEFT(woda[[#This Row],[KodKlienta]],7),2))</f>
        <v>4</v>
      </c>
      <c r="P1847" s="1" t="str">
        <f>RIGHT(woda[[#This Row],[KodKlienta]],3)</f>
        <v>WLO</v>
      </c>
      <c r="Q1847" s="1">
        <f>SUM(woda[[#This Row],[I]:[XII]])</f>
        <v>145</v>
      </c>
      <c r="R1847" s="2">
        <f>woda[[#This Row],[suma ]]/woda[[#This Row],[liczba osób]]</f>
        <v>36.25</v>
      </c>
    </row>
    <row r="1848" spans="1:18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s="1" t="str">
        <f>LEFT(woda[[#This Row],[KodKlienta]],5)</f>
        <v>01847</v>
      </c>
      <c r="O1848" s="3">
        <f>VALUE(RIGHT(LEFT(woda[[#This Row],[KodKlienta]],7),2))</f>
        <v>2</v>
      </c>
      <c r="P1848" s="1" t="str">
        <f>RIGHT(woda[[#This Row],[KodKlienta]],3)</f>
        <v>URU</v>
      </c>
      <c r="Q1848" s="1">
        <f>SUM(woda[[#This Row],[I]:[XII]])</f>
        <v>59</v>
      </c>
      <c r="R1848" s="2">
        <f>woda[[#This Row],[suma ]]/woda[[#This Row],[liczba osób]]</f>
        <v>29.5</v>
      </c>
    </row>
    <row r="1849" spans="1:18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s="1" t="str">
        <f>LEFT(woda[[#This Row],[KodKlienta]],5)</f>
        <v>01848</v>
      </c>
      <c r="O1849" s="3">
        <f>VALUE(RIGHT(LEFT(woda[[#This Row],[KodKlienta]],7),2))</f>
        <v>5</v>
      </c>
      <c r="P1849" s="1" t="str">
        <f>RIGHT(woda[[#This Row],[KodKlienta]],3)</f>
        <v>URU</v>
      </c>
      <c r="Q1849" s="1">
        <f>SUM(woda[[#This Row],[I]:[XII]])</f>
        <v>167</v>
      </c>
      <c r="R1849" s="2">
        <f>woda[[#This Row],[suma ]]/woda[[#This Row],[liczba osób]]</f>
        <v>33.4</v>
      </c>
    </row>
    <row r="1850" spans="1:18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s="1" t="str">
        <f>LEFT(woda[[#This Row],[KodKlienta]],5)</f>
        <v>01849</v>
      </c>
      <c r="O1850" s="3">
        <f>VALUE(RIGHT(LEFT(woda[[#This Row],[KodKlienta]],7),2))</f>
        <v>3</v>
      </c>
      <c r="P1850" s="1" t="str">
        <f>RIGHT(woda[[#This Row],[KodKlienta]],3)</f>
        <v>SRO</v>
      </c>
      <c r="Q1850" s="1">
        <f>SUM(woda[[#This Row],[I]:[XII]])</f>
        <v>102</v>
      </c>
      <c r="R1850" s="2">
        <f>woda[[#This Row],[suma ]]/woda[[#This Row],[liczba osób]]</f>
        <v>34</v>
      </c>
    </row>
    <row r="1851" spans="1:18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s="1" t="str">
        <f>LEFT(woda[[#This Row],[KodKlienta]],5)</f>
        <v>01850</v>
      </c>
      <c r="O1851" s="3">
        <f>VALUE(RIGHT(LEFT(woda[[#This Row],[KodKlienta]],7),2))</f>
        <v>2</v>
      </c>
      <c r="P1851" s="1" t="str">
        <f>RIGHT(woda[[#This Row],[KodKlienta]],3)</f>
        <v>WIL</v>
      </c>
      <c r="Q1851" s="1">
        <f>SUM(woda[[#This Row],[I]:[XII]])</f>
        <v>57</v>
      </c>
      <c r="R1851" s="2">
        <f>woda[[#This Row],[suma ]]/woda[[#This Row],[liczba osób]]</f>
        <v>28.5</v>
      </c>
    </row>
    <row r="1852" spans="1:18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s="1" t="str">
        <f>LEFT(woda[[#This Row],[KodKlienta]],5)</f>
        <v>01851</v>
      </c>
      <c r="O1852" s="3">
        <f>VALUE(RIGHT(LEFT(woda[[#This Row],[KodKlienta]],7),2))</f>
        <v>5</v>
      </c>
      <c r="P1852" s="1" t="str">
        <f>RIGHT(woda[[#This Row],[KodKlienta]],3)</f>
        <v>SRO</v>
      </c>
      <c r="Q1852" s="1">
        <f>SUM(woda[[#This Row],[I]:[XII]])</f>
        <v>150</v>
      </c>
      <c r="R1852" s="2">
        <f>woda[[#This Row],[suma ]]/woda[[#This Row],[liczba osób]]</f>
        <v>30</v>
      </c>
    </row>
    <row r="1853" spans="1:18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s="1" t="str">
        <f>LEFT(woda[[#This Row],[KodKlienta]],5)</f>
        <v>01852</v>
      </c>
      <c r="O1853" s="3">
        <f>VALUE(RIGHT(LEFT(woda[[#This Row],[KodKlienta]],7),2))</f>
        <v>4</v>
      </c>
      <c r="P1853" s="1" t="str">
        <f>RIGHT(woda[[#This Row],[KodKlienta]],3)</f>
        <v>WLO</v>
      </c>
      <c r="Q1853" s="1">
        <f>SUM(woda[[#This Row],[I]:[XII]])</f>
        <v>125</v>
      </c>
      <c r="R1853" s="2">
        <f>woda[[#This Row],[suma ]]/woda[[#This Row],[liczba osób]]</f>
        <v>31.25</v>
      </c>
    </row>
    <row r="1854" spans="1:18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s="1" t="str">
        <f>LEFT(woda[[#This Row],[KodKlienta]],5)</f>
        <v>01853</v>
      </c>
      <c r="O1854" s="3">
        <f>VALUE(RIGHT(LEFT(woda[[#This Row],[KodKlienta]],7),2))</f>
        <v>3</v>
      </c>
      <c r="P1854" s="1" t="str">
        <f>RIGHT(woda[[#This Row],[KodKlienta]],3)</f>
        <v>BIA</v>
      </c>
      <c r="Q1854" s="1">
        <f>SUM(woda[[#This Row],[I]:[XII]])</f>
        <v>97</v>
      </c>
      <c r="R1854" s="2">
        <f>woda[[#This Row],[suma ]]/woda[[#This Row],[liczba osób]]</f>
        <v>32.333333333333336</v>
      </c>
    </row>
    <row r="1855" spans="1:18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s="1" t="str">
        <f>LEFT(woda[[#This Row],[KodKlienta]],5)</f>
        <v>01854</v>
      </c>
      <c r="O1855" s="3">
        <f>VALUE(RIGHT(LEFT(woda[[#This Row],[KodKlienta]],7),2))</f>
        <v>4</v>
      </c>
      <c r="P1855" s="1" t="str">
        <f>RIGHT(woda[[#This Row],[KodKlienta]],3)</f>
        <v>WES</v>
      </c>
      <c r="Q1855" s="1">
        <f>SUM(woda[[#This Row],[I]:[XII]])</f>
        <v>123</v>
      </c>
      <c r="R1855" s="2">
        <f>woda[[#This Row],[suma ]]/woda[[#This Row],[liczba osób]]</f>
        <v>30.75</v>
      </c>
    </row>
    <row r="1856" spans="1:18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s="1" t="str">
        <f>LEFT(woda[[#This Row],[KodKlienta]],5)</f>
        <v>01855</v>
      </c>
      <c r="O1856" s="3">
        <f>VALUE(RIGHT(LEFT(woda[[#This Row],[KodKlienta]],7),2))</f>
        <v>4</v>
      </c>
      <c r="P1856" s="1" t="str">
        <f>RIGHT(woda[[#This Row],[KodKlienta]],3)</f>
        <v>WOL</v>
      </c>
      <c r="Q1856" s="1">
        <f>SUM(woda[[#This Row],[I]:[XII]])</f>
        <v>131</v>
      </c>
      <c r="R1856" s="2">
        <f>woda[[#This Row],[suma ]]/woda[[#This Row],[liczba osób]]</f>
        <v>32.75</v>
      </c>
    </row>
    <row r="1857" spans="1:18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s="1" t="str">
        <f>LEFT(woda[[#This Row],[KodKlienta]],5)</f>
        <v>01856</v>
      </c>
      <c r="O1857" s="3">
        <f>VALUE(RIGHT(LEFT(woda[[#This Row],[KodKlienta]],7),2))</f>
        <v>2</v>
      </c>
      <c r="P1857" s="1" t="str">
        <f>RIGHT(woda[[#This Row],[KodKlienta]],3)</f>
        <v>TAR</v>
      </c>
      <c r="Q1857" s="1">
        <f>SUM(woda[[#This Row],[I]:[XII]])</f>
        <v>55</v>
      </c>
      <c r="R1857" s="2">
        <f>woda[[#This Row],[suma ]]/woda[[#This Row],[liczba osób]]</f>
        <v>27.5</v>
      </c>
    </row>
    <row r="1858" spans="1:18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s="1" t="str">
        <f>LEFT(woda[[#This Row],[KodKlienta]],5)</f>
        <v>01857</v>
      </c>
      <c r="O1858" s="3">
        <f>VALUE(RIGHT(LEFT(woda[[#This Row],[KodKlienta]],7),2))</f>
        <v>3</v>
      </c>
      <c r="P1858" s="1" t="str">
        <f>RIGHT(woda[[#This Row],[KodKlienta]],3)</f>
        <v>TAR</v>
      </c>
      <c r="Q1858" s="1">
        <f>SUM(woda[[#This Row],[I]:[XII]])</f>
        <v>92</v>
      </c>
      <c r="R1858" s="2">
        <f>woda[[#This Row],[suma ]]/woda[[#This Row],[liczba osób]]</f>
        <v>30.666666666666668</v>
      </c>
    </row>
    <row r="1859" spans="1:18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s="1" t="str">
        <f>LEFT(woda[[#This Row],[KodKlienta]],5)</f>
        <v>01858</v>
      </c>
      <c r="O1859" s="3">
        <f>VALUE(RIGHT(LEFT(woda[[#This Row],[KodKlienta]],7),2))</f>
        <v>3</v>
      </c>
      <c r="P1859" s="1" t="str">
        <f>RIGHT(woda[[#This Row],[KodKlienta]],3)</f>
        <v>BIE</v>
      </c>
      <c r="Q1859" s="1">
        <f>SUM(woda[[#This Row],[I]:[XII]])</f>
        <v>98</v>
      </c>
      <c r="R1859" s="2">
        <f>woda[[#This Row],[suma ]]/woda[[#This Row],[liczba osób]]</f>
        <v>32.666666666666664</v>
      </c>
    </row>
    <row r="1860" spans="1:18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s="1" t="str">
        <f>LEFT(woda[[#This Row],[KodKlienta]],5)</f>
        <v>01859</v>
      </c>
      <c r="O1860" s="3">
        <f>VALUE(RIGHT(LEFT(woda[[#This Row],[KodKlienta]],7),2))</f>
        <v>6</v>
      </c>
      <c r="P1860" s="1" t="str">
        <f>RIGHT(woda[[#This Row],[KodKlienta]],3)</f>
        <v>TAR</v>
      </c>
      <c r="Q1860" s="1">
        <f>SUM(woda[[#This Row],[I]:[XII]])</f>
        <v>174</v>
      </c>
      <c r="R1860" s="2">
        <f>woda[[#This Row],[suma ]]/woda[[#This Row],[liczba osób]]</f>
        <v>29</v>
      </c>
    </row>
    <row r="1861" spans="1:18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s="1" t="str">
        <f>LEFT(woda[[#This Row],[KodKlienta]],5)</f>
        <v>01860</v>
      </c>
      <c r="O1861" s="3">
        <f>VALUE(RIGHT(LEFT(woda[[#This Row],[KodKlienta]],7),2))</f>
        <v>2</v>
      </c>
      <c r="P1861" s="1" t="str">
        <f>RIGHT(woda[[#This Row],[KodKlienta]],3)</f>
        <v>ZOL</v>
      </c>
      <c r="Q1861" s="1">
        <f>SUM(woda[[#This Row],[I]:[XII]])</f>
        <v>55</v>
      </c>
      <c r="R1861" s="2">
        <f>woda[[#This Row],[suma ]]/woda[[#This Row],[liczba osób]]</f>
        <v>27.5</v>
      </c>
    </row>
    <row r="1862" spans="1:18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s="1" t="str">
        <f>LEFT(woda[[#This Row],[KodKlienta]],5)</f>
        <v>01861</v>
      </c>
      <c r="O1862" s="3">
        <f>VALUE(RIGHT(LEFT(woda[[#This Row],[KodKlienta]],7),2))</f>
        <v>4</v>
      </c>
      <c r="P1862" s="1" t="str">
        <f>RIGHT(woda[[#This Row],[KodKlienta]],3)</f>
        <v>REM</v>
      </c>
      <c r="Q1862" s="1">
        <f>SUM(woda[[#This Row],[I]:[XII]])</f>
        <v>127</v>
      </c>
      <c r="R1862" s="2">
        <f>woda[[#This Row],[suma ]]/woda[[#This Row],[liczba osób]]</f>
        <v>31.75</v>
      </c>
    </row>
    <row r="1863" spans="1:18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s="1" t="str">
        <f>LEFT(woda[[#This Row],[KodKlienta]],5)</f>
        <v>01862</v>
      </c>
      <c r="O1863" s="3">
        <f>VALUE(RIGHT(LEFT(woda[[#This Row],[KodKlienta]],7),2))</f>
        <v>7</v>
      </c>
      <c r="P1863" s="1" t="str">
        <f>RIGHT(woda[[#This Row],[KodKlienta]],3)</f>
        <v>URY</v>
      </c>
      <c r="Q1863" s="1">
        <f>SUM(woda[[#This Row],[I]:[XII]])</f>
        <v>206</v>
      </c>
      <c r="R1863" s="2">
        <f>woda[[#This Row],[suma ]]/woda[[#This Row],[liczba osób]]</f>
        <v>29.428571428571427</v>
      </c>
    </row>
    <row r="1864" spans="1:18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s="1" t="str">
        <f>LEFT(woda[[#This Row],[KodKlienta]],5)</f>
        <v>01863</v>
      </c>
      <c r="O1864" s="3">
        <f>VALUE(RIGHT(LEFT(woda[[#This Row],[KodKlienta]],7),2))</f>
        <v>4</v>
      </c>
      <c r="P1864" s="1" t="str">
        <f>RIGHT(woda[[#This Row],[KodKlienta]],3)</f>
        <v>WLO</v>
      </c>
      <c r="Q1864" s="1">
        <f>SUM(woda[[#This Row],[I]:[XII]])</f>
        <v>133</v>
      </c>
      <c r="R1864" s="2">
        <f>woda[[#This Row],[suma ]]/woda[[#This Row],[liczba osób]]</f>
        <v>33.25</v>
      </c>
    </row>
    <row r="1865" spans="1:18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s="1" t="str">
        <f>LEFT(woda[[#This Row],[KodKlienta]],5)</f>
        <v>01864</v>
      </c>
      <c r="O1865" s="3">
        <f>VALUE(RIGHT(LEFT(woda[[#This Row],[KodKlienta]],7),2))</f>
        <v>6</v>
      </c>
      <c r="P1865" s="1" t="str">
        <f>RIGHT(woda[[#This Row],[KodKlienta]],3)</f>
        <v>WAW</v>
      </c>
      <c r="Q1865" s="1">
        <f>SUM(woda[[#This Row],[I]:[XII]])</f>
        <v>194</v>
      </c>
      <c r="R1865" s="2">
        <f>woda[[#This Row],[suma ]]/woda[[#This Row],[liczba osób]]</f>
        <v>32.333333333333336</v>
      </c>
    </row>
    <row r="1866" spans="1:18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s="1" t="str">
        <f>LEFT(woda[[#This Row],[KodKlienta]],5)</f>
        <v>01865</v>
      </c>
      <c r="O1866" s="3">
        <f>VALUE(RIGHT(LEFT(woda[[#This Row],[KodKlienta]],7),2))</f>
        <v>4</v>
      </c>
      <c r="P1866" s="1" t="str">
        <f>RIGHT(woda[[#This Row],[KodKlienta]],3)</f>
        <v>URU</v>
      </c>
      <c r="Q1866" s="1">
        <f>SUM(woda[[#This Row],[I]:[XII]])</f>
        <v>130</v>
      </c>
      <c r="R1866" s="2">
        <f>woda[[#This Row],[suma ]]/woda[[#This Row],[liczba osób]]</f>
        <v>32.5</v>
      </c>
    </row>
    <row r="1867" spans="1:18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s="1" t="str">
        <f>LEFT(woda[[#This Row],[KodKlienta]],5)</f>
        <v>01866</v>
      </c>
      <c r="O1867" s="3">
        <f>VALUE(RIGHT(LEFT(woda[[#This Row],[KodKlienta]],7),2))</f>
        <v>5</v>
      </c>
      <c r="P1867" s="1" t="str">
        <f>RIGHT(woda[[#This Row],[KodKlienta]],3)</f>
        <v>BEM</v>
      </c>
      <c r="Q1867" s="1">
        <f>SUM(woda[[#This Row],[I]:[XII]])</f>
        <v>159</v>
      </c>
      <c r="R1867" s="2">
        <f>woda[[#This Row],[suma ]]/woda[[#This Row],[liczba osób]]</f>
        <v>31.8</v>
      </c>
    </row>
    <row r="1868" spans="1:18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s="1" t="str">
        <f>LEFT(woda[[#This Row],[KodKlienta]],5)</f>
        <v>01867</v>
      </c>
      <c r="O1868" s="3">
        <f>VALUE(RIGHT(LEFT(woda[[#This Row],[KodKlienta]],7),2))</f>
        <v>3</v>
      </c>
      <c r="P1868" s="1" t="str">
        <f>RIGHT(woda[[#This Row],[KodKlienta]],3)</f>
        <v>URU</v>
      </c>
      <c r="Q1868" s="1">
        <f>SUM(woda[[#This Row],[I]:[XII]])</f>
        <v>95</v>
      </c>
      <c r="R1868" s="2">
        <f>woda[[#This Row],[suma ]]/woda[[#This Row],[liczba osób]]</f>
        <v>31.666666666666668</v>
      </c>
    </row>
    <row r="1869" spans="1:18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s="1" t="str">
        <f>LEFT(woda[[#This Row],[KodKlienta]],5)</f>
        <v>01868</v>
      </c>
      <c r="O1869" s="3">
        <f>VALUE(RIGHT(LEFT(woda[[#This Row],[KodKlienta]],7),2))</f>
        <v>3</v>
      </c>
      <c r="P1869" s="1" t="str">
        <f>RIGHT(woda[[#This Row],[KodKlienta]],3)</f>
        <v>BIE</v>
      </c>
      <c r="Q1869" s="1">
        <f>SUM(woda[[#This Row],[I]:[XII]])</f>
        <v>101</v>
      </c>
      <c r="R1869" s="2">
        <f>woda[[#This Row],[suma ]]/woda[[#This Row],[liczba osób]]</f>
        <v>33.666666666666664</v>
      </c>
    </row>
    <row r="1870" spans="1:18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s="1" t="str">
        <f>LEFT(woda[[#This Row],[KodKlienta]],5)</f>
        <v>01869</v>
      </c>
      <c r="O1870" s="3">
        <f>VALUE(RIGHT(LEFT(woda[[#This Row],[KodKlienta]],7),2))</f>
        <v>2</v>
      </c>
      <c r="P1870" s="1" t="str">
        <f>RIGHT(woda[[#This Row],[KodKlienta]],3)</f>
        <v>WIL</v>
      </c>
      <c r="Q1870" s="1">
        <f>SUM(woda[[#This Row],[I]:[XII]])</f>
        <v>56</v>
      </c>
      <c r="R1870" s="2">
        <f>woda[[#This Row],[suma ]]/woda[[#This Row],[liczba osób]]</f>
        <v>28</v>
      </c>
    </row>
    <row r="1871" spans="1:18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s="1" t="str">
        <f>LEFT(woda[[#This Row],[KodKlienta]],5)</f>
        <v>01870</v>
      </c>
      <c r="O1871" s="3">
        <f>VALUE(RIGHT(LEFT(woda[[#This Row],[KodKlienta]],7),2))</f>
        <v>2</v>
      </c>
      <c r="P1871" s="1" t="str">
        <f>RIGHT(woda[[#This Row],[KodKlienta]],3)</f>
        <v>URY</v>
      </c>
      <c r="Q1871" s="1">
        <f>SUM(woda[[#This Row],[I]:[XII]])</f>
        <v>56</v>
      </c>
      <c r="R1871" s="2">
        <f>woda[[#This Row],[suma ]]/woda[[#This Row],[liczba osób]]</f>
        <v>28</v>
      </c>
    </row>
    <row r="1872" spans="1:18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s="1" t="str">
        <f>LEFT(woda[[#This Row],[KodKlienta]],5)</f>
        <v>01871</v>
      </c>
      <c r="O1872" s="3">
        <f>VALUE(RIGHT(LEFT(woda[[#This Row],[KodKlienta]],7),2))</f>
        <v>4</v>
      </c>
      <c r="P1872" s="1" t="str">
        <f>RIGHT(woda[[#This Row],[KodKlienta]],3)</f>
        <v>WLO</v>
      </c>
      <c r="Q1872" s="1">
        <f>SUM(woda[[#This Row],[I]:[XII]])</f>
        <v>129</v>
      </c>
      <c r="R1872" s="2">
        <f>woda[[#This Row],[suma ]]/woda[[#This Row],[liczba osób]]</f>
        <v>32.25</v>
      </c>
    </row>
    <row r="1873" spans="1:18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s="1" t="str">
        <f>LEFT(woda[[#This Row],[KodKlienta]],5)</f>
        <v>01872</v>
      </c>
      <c r="O1873" s="3">
        <f>VALUE(RIGHT(LEFT(woda[[#This Row],[KodKlienta]],7),2))</f>
        <v>2</v>
      </c>
      <c r="P1873" s="1" t="str">
        <f>RIGHT(woda[[#This Row],[KodKlienta]],3)</f>
        <v>WLO</v>
      </c>
      <c r="Q1873" s="1">
        <f>SUM(woda[[#This Row],[I]:[XII]])</f>
        <v>52</v>
      </c>
      <c r="R1873" s="2">
        <f>woda[[#This Row],[suma ]]/woda[[#This Row],[liczba osób]]</f>
        <v>26</v>
      </c>
    </row>
    <row r="1874" spans="1:18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s="1" t="str">
        <f>LEFT(woda[[#This Row],[KodKlienta]],5)</f>
        <v>01873</v>
      </c>
      <c r="O1874" s="3">
        <f>VALUE(RIGHT(LEFT(woda[[#This Row],[KodKlienta]],7),2))</f>
        <v>5</v>
      </c>
      <c r="P1874" s="1" t="str">
        <f>RIGHT(woda[[#This Row],[KodKlienta]],3)</f>
        <v>WIL</v>
      </c>
      <c r="Q1874" s="1">
        <f>SUM(woda[[#This Row],[I]:[XII]])</f>
        <v>169</v>
      </c>
      <c r="R1874" s="2">
        <f>woda[[#This Row],[suma ]]/woda[[#This Row],[liczba osób]]</f>
        <v>33.799999999999997</v>
      </c>
    </row>
    <row r="1875" spans="1:18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s="1" t="str">
        <f>LEFT(woda[[#This Row],[KodKlienta]],5)</f>
        <v>01874</v>
      </c>
      <c r="O1875" s="3">
        <f>VALUE(RIGHT(LEFT(woda[[#This Row],[KodKlienta]],7),2))</f>
        <v>2</v>
      </c>
      <c r="P1875" s="1" t="str">
        <f>RIGHT(woda[[#This Row],[KodKlienta]],3)</f>
        <v>BEM</v>
      </c>
      <c r="Q1875" s="1">
        <f>SUM(woda[[#This Row],[I]:[XII]])</f>
        <v>56</v>
      </c>
      <c r="R1875" s="2">
        <f>woda[[#This Row],[suma ]]/woda[[#This Row],[liczba osób]]</f>
        <v>28</v>
      </c>
    </row>
    <row r="1876" spans="1:18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s="1" t="str">
        <f>LEFT(woda[[#This Row],[KodKlienta]],5)</f>
        <v>01875</v>
      </c>
      <c r="O1876" s="3">
        <f>VALUE(RIGHT(LEFT(woda[[#This Row],[KodKlienta]],7),2))</f>
        <v>2</v>
      </c>
      <c r="P1876" s="1" t="str">
        <f>RIGHT(woda[[#This Row],[KodKlienta]],3)</f>
        <v>REM</v>
      </c>
      <c r="Q1876" s="1">
        <f>SUM(woda[[#This Row],[I]:[XII]])</f>
        <v>54</v>
      </c>
      <c r="R1876" s="2">
        <f>woda[[#This Row],[suma ]]/woda[[#This Row],[liczba osób]]</f>
        <v>27</v>
      </c>
    </row>
    <row r="1877" spans="1:18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s="1" t="str">
        <f>LEFT(woda[[#This Row],[KodKlienta]],5)</f>
        <v>01876</v>
      </c>
      <c r="O1877" s="3">
        <f>VALUE(RIGHT(LEFT(woda[[#This Row],[KodKlienta]],7),2))</f>
        <v>3</v>
      </c>
      <c r="P1877" s="1" t="str">
        <f>RIGHT(woda[[#This Row],[KodKlienta]],3)</f>
        <v>PRA</v>
      </c>
      <c r="Q1877" s="1">
        <f>SUM(woda[[#This Row],[I]:[XII]])</f>
        <v>89</v>
      </c>
      <c r="R1877" s="2">
        <f>woda[[#This Row],[suma ]]/woda[[#This Row],[liczba osób]]</f>
        <v>29.666666666666668</v>
      </c>
    </row>
    <row r="1878" spans="1:18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s="1" t="str">
        <f>LEFT(woda[[#This Row],[KodKlienta]],5)</f>
        <v>01877</v>
      </c>
      <c r="O1878" s="3">
        <f>VALUE(RIGHT(LEFT(woda[[#This Row],[KodKlienta]],7),2))</f>
        <v>4</v>
      </c>
      <c r="P1878" s="1" t="str">
        <f>RIGHT(woda[[#This Row],[KodKlienta]],3)</f>
        <v>WAW</v>
      </c>
      <c r="Q1878" s="1">
        <f>SUM(woda[[#This Row],[I]:[XII]])</f>
        <v>119</v>
      </c>
      <c r="R1878" s="2">
        <f>woda[[#This Row],[suma ]]/woda[[#This Row],[liczba osób]]</f>
        <v>29.75</v>
      </c>
    </row>
    <row r="1879" spans="1:18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s="1" t="str">
        <f>LEFT(woda[[#This Row],[KodKlienta]],5)</f>
        <v>01878</v>
      </c>
      <c r="O1879" s="3">
        <f>VALUE(RIGHT(LEFT(woda[[#This Row],[KodKlienta]],7),2))</f>
        <v>4</v>
      </c>
      <c r="P1879" s="1" t="str">
        <f>RIGHT(woda[[#This Row],[KodKlienta]],3)</f>
        <v>BIE</v>
      </c>
      <c r="Q1879" s="1">
        <f>SUM(woda[[#This Row],[I]:[XII]])</f>
        <v>131</v>
      </c>
      <c r="R1879" s="2">
        <f>woda[[#This Row],[suma ]]/woda[[#This Row],[liczba osób]]</f>
        <v>32.75</v>
      </c>
    </row>
    <row r="1880" spans="1:18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s="1" t="str">
        <f>LEFT(woda[[#This Row],[KodKlienta]],5)</f>
        <v>01879</v>
      </c>
      <c r="O1880" s="3">
        <f>VALUE(RIGHT(LEFT(woda[[#This Row],[KodKlienta]],7),2))</f>
        <v>2</v>
      </c>
      <c r="P1880" s="1" t="str">
        <f>RIGHT(woda[[#This Row],[KodKlienta]],3)</f>
        <v>MOK</v>
      </c>
      <c r="Q1880" s="1">
        <f>SUM(woda[[#This Row],[I]:[XII]])</f>
        <v>56</v>
      </c>
      <c r="R1880" s="2">
        <f>woda[[#This Row],[suma ]]/woda[[#This Row],[liczba osób]]</f>
        <v>28</v>
      </c>
    </row>
    <row r="1881" spans="1:18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s="1" t="str">
        <f>LEFT(woda[[#This Row],[KodKlienta]],5)</f>
        <v>01880</v>
      </c>
      <c r="O1881" s="3">
        <f>VALUE(RIGHT(LEFT(woda[[#This Row],[KodKlienta]],7),2))</f>
        <v>2</v>
      </c>
      <c r="P1881" s="1" t="str">
        <f>RIGHT(woda[[#This Row],[KodKlienta]],3)</f>
        <v>URY</v>
      </c>
      <c r="Q1881" s="1">
        <f>SUM(woda[[#This Row],[I]:[XII]])</f>
        <v>59</v>
      </c>
      <c r="R1881" s="2">
        <f>woda[[#This Row],[suma ]]/woda[[#This Row],[liczba osób]]</f>
        <v>29.5</v>
      </c>
    </row>
    <row r="1882" spans="1:18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s="1" t="str">
        <f>LEFT(woda[[#This Row],[KodKlienta]],5)</f>
        <v>01881</v>
      </c>
      <c r="O1882" s="3">
        <f>VALUE(RIGHT(LEFT(woda[[#This Row],[KodKlienta]],7),2))</f>
        <v>3</v>
      </c>
      <c r="P1882" s="1" t="str">
        <f>RIGHT(woda[[#This Row],[KodKlienta]],3)</f>
        <v>TAR</v>
      </c>
      <c r="Q1882" s="1">
        <f>SUM(woda[[#This Row],[I]:[XII]])</f>
        <v>91</v>
      </c>
      <c r="R1882" s="2">
        <f>woda[[#This Row],[suma ]]/woda[[#This Row],[liczba osób]]</f>
        <v>30.333333333333332</v>
      </c>
    </row>
    <row r="1883" spans="1:18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s="1" t="str">
        <f>LEFT(woda[[#This Row],[KodKlienta]],5)</f>
        <v>01882</v>
      </c>
      <c r="O1883" s="3">
        <f>VALUE(RIGHT(LEFT(woda[[#This Row],[KodKlienta]],7),2))</f>
        <v>1</v>
      </c>
      <c r="P1883" s="1" t="str">
        <f>RIGHT(woda[[#This Row],[KodKlienta]],3)</f>
        <v>WOL</v>
      </c>
      <c r="Q1883" s="1">
        <f>SUM(woda[[#This Row],[I]:[XII]])</f>
        <v>31</v>
      </c>
      <c r="R1883" s="2">
        <f>woda[[#This Row],[suma ]]/woda[[#This Row],[liczba osób]]</f>
        <v>31</v>
      </c>
    </row>
    <row r="1884" spans="1:18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s="1" t="str">
        <f>LEFT(woda[[#This Row],[KodKlienta]],5)</f>
        <v>01883</v>
      </c>
      <c r="O1884" s="3">
        <f>VALUE(RIGHT(LEFT(woda[[#This Row],[KodKlienta]],7),2))</f>
        <v>2</v>
      </c>
      <c r="P1884" s="1" t="str">
        <f>RIGHT(woda[[#This Row],[KodKlienta]],3)</f>
        <v>PRA</v>
      </c>
      <c r="Q1884" s="1">
        <f>SUM(woda[[#This Row],[I]:[XII]])</f>
        <v>61</v>
      </c>
      <c r="R1884" s="2">
        <f>woda[[#This Row],[suma ]]/woda[[#This Row],[liczba osób]]</f>
        <v>30.5</v>
      </c>
    </row>
    <row r="1885" spans="1:18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s="1" t="str">
        <f>LEFT(woda[[#This Row],[KodKlienta]],5)</f>
        <v>01884</v>
      </c>
      <c r="O1885" s="3">
        <f>VALUE(RIGHT(LEFT(woda[[#This Row],[KodKlienta]],7),2))</f>
        <v>3</v>
      </c>
      <c r="P1885" s="1" t="str">
        <f>RIGHT(woda[[#This Row],[KodKlienta]],3)</f>
        <v>PRA</v>
      </c>
      <c r="Q1885" s="1">
        <f>SUM(woda[[#This Row],[I]:[XII]])</f>
        <v>95</v>
      </c>
      <c r="R1885" s="2">
        <f>woda[[#This Row],[suma ]]/woda[[#This Row],[liczba osób]]</f>
        <v>31.666666666666668</v>
      </c>
    </row>
    <row r="1886" spans="1:18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s="1" t="str">
        <f>LEFT(woda[[#This Row],[KodKlienta]],5)</f>
        <v>01885</v>
      </c>
      <c r="O1886" s="3">
        <f>VALUE(RIGHT(LEFT(woda[[#This Row],[KodKlienta]],7),2))</f>
        <v>4</v>
      </c>
      <c r="P1886" s="1" t="str">
        <f>RIGHT(woda[[#This Row],[KodKlienta]],3)</f>
        <v>BIE</v>
      </c>
      <c r="Q1886" s="1">
        <f>SUM(woda[[#This Row],[I]:[XII]])</f>
        <v>133</v>
      </c>
      <c r="R1886" s="2">
        <f>woda[[#This Row],[suma ]]/woda[[#This Row],[liczba osób]]</f>
        <v>33.25</v>
      </c>
    </row>
    <row r="1887" spans="1:18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s="1" t="str">
        <f>LEFT(woda[[#This Row],[KodKlienta]],5)</f>
        <v>01886</v>
      </c>
      <c r="O1887" s="3">
        <f>VALUE(RIGHT(LEFT(woda[[#This Row],[KodKlienta]],7),2))</f>
        <v>1</v>
      </c>
      <c r="P1887" s="1" t="str">
        <f>RIGHT(woda[[#This Row],[KodKlienta]],3)</f>
        <v>BEM</v>
      </c>
      <c r="Q1887" s="1">
        <f>SUM(woda[[#This Row],[I]:[XII]])</f>
        <v>28</v>
      </c>
      <c r="R1887" s="2">
        <f>woda[[#This Row],[suma ]]/woda[[#This Row],[liczba osób]]</f>
        <v>28</v>
      </c>
    </row>
    <row r="1888" spans="1:18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s="1" t="str">
        <f>LEFT(woda[[#This Row],[KodKlienta]],5)</f>
        <v>01887</v>
      </c>
      <c r="O1888" s="3">
        <f>VALUE(RIGHT(LEFT(woda[[#This Row],[KodKlienta]],7),2))</f>
        <v>1</v>
      </c>
      <c r="P1888" s="1" t="str">
        <f>RIGHT(woda[[#This Row],[KodKlienta]],3)</f>
        <v>WES</v>
      </c>
      <c r="Q1888" s="1">
        <f>SUM(woda[[#This Row],[I]:[XII]])</f>
        <v>27</v>
      </c>
      <c r="R1888" s="2">
        <f>woda[[#This Row],[suma ]]/woda[[#This Row],[liczba osób]]</f>
        <v>27</v>
      </c>
    </row>
    <row r="1889" spans="1:18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s="1" t="str">
        <f>LEFT(woda[[#This Row],[KodKlienta]],5)</f>
        <v>01888</v>
      </c>
      <c r="O1889" s="3">
        <f>VALUE(RIGHT(LEFT(woda[[#This Row],[KodKlienta]],7),2))</f>
        <v>4</v>
      </c>
      <c r="P1889" s="1" t="str">
        <f>RIGHT(woda[[#This Row],[KodKlienta]],3)</f>
        <v>PRA</v>
      </c>
      <c r="Q1889" s="1">
        <f>SUM(woda[[#This Row],[I]:[XII]])</f>
        <v>122</v>
      </c>
      <c r="R1889" s="2">
        <f>woda[[#This Row],[suma ]]/woda[[#This Row],[liczba osób]]</f>
        <v>30.5</v>
      </c>
    </row>
    <row r="1890" spans="1:18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s="1" t="str">
        <f>LEFT(woda[[#This Row],[KodKlienta]],5)</f>
        <v>01889</v>
      </c>
      <c r="O1890" s="3">
        <f>VALUE(RIGHT(LEFT(woda[[#This Row],[KodKlienta]],7),2))</f>
        <v>5</v>
      </c>
      <c r="P1890" s="1" t="str">
        <f>RIGHT(woda[[#This Row],[KodKlienta]],3)</f>
        <v>TAR</v>
      </c>
      <c r="Q1890" s="1">
        <f>SUM(woda[[#This Row],[I]:[XII]])</f>
        <v>141</v>
      </c>
      <c r="R1890" s="2">
        <f>woda[[#This Row],[suma ]]/woda[[#This Row],[liczba osób]]</f>
        <v>28.2</v>
      </c>
    </row>
    <row r="1891" spans="1:18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s="1" t="str">
        <f>LEFT(woda[[#This Row],[KodKlienta]],5)</f>
        <v>01890</v>
      </c>
      <c r="O1891" s="3">
        <f>VALUE(RIGHT(LEFT(woda[[#This Row],[KodKlienta]],7),2))</f>
        <v>2</v>
      </c>
      <c r="P1891" s="1" t="str">
        <f>RIGHT(woda[[#This Row],[KodKlienta]],3)</f>
        <v>BIE</v>
      </c>
      <c r="Q1891" s="1">
        <f>SUM(woda[[#This Row],[I]:[XII]])</f>
        <v>53</v>
      </c>
      <c r="R1891" s="2">
        <f>woda[[#This Row],[suma ]]/woda[[#This Row],[liczba osób]]</f>
        <v>26.5</v>
      </c>
    </row>
    <row r="1892" spans="1:18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s="1" t="str">
        <f>LEFT(woda[[#This Row],[KodKlienta]],5)</f>
        <v>01891</v>
      </c>
      <c r="O1892" s="3">
        <f>VALUE(RIGHT(LEFT(woda[[#This Row],[KodKlienta]],7),2))</f>
        <v>5</v>
      </c>
      <c r="P1892" s="1" t="str">
        <f>RIGHT(woda[[#This Row],[KodKlienta]],3)</f>
        <v>TAR</v>
      </c>
      <c r="Q1892" s="1">
        <f>SUM(woda[[#This Row],[I]:[XII]])</f>
        <v>157</v>
      </c>
      <c r="R1892" s="2">
        <f>woda[[#This Row],[suma ]]/woda[[#This Row],[liczba osób]]</f>
        <v>31.4</v>
      </c>
    </row>
    <row r="1893" spans="1:18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s="1" t="str">
        <f>LEFT(woda[[#This Row],[KodKlienta]],5)</f>
        <v>01892</v>
      </c>
      <c r="O1893" s="3">
        <f>VALUE(RIGHT(LEFT(woda[[#This Row],[KodKlienta]],7),2))</f>
        <v>4</v>
      </c>
      <c r="P1893" s="1" t="str">
        <f>RIGHT(woda[[#This Row],[KodKlienta]],3)</f>
        <v>TAR</v>
      </c>
      <c r="Q1893" s="1">
        <f>SUM(woda[[#This Row],[I]:[XII]])</f>
        <v>138</v>
      </c>
      <c r="R1893" s="2">
        <f>woda[[#This Row],[suma ]]/woda[[#This Row],[liczba osób]]</f>
        <v>34.5</v>
      </c>
    </row>
    <row r="1894" spans="1:18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s="1" t="str">
        <f>LEFT(woda[[#This Row],[KodKlienta]],5)</f>
        <v>01893</v>
      </c>
      <c r="O1894" s="3">
        <f>VALUE(RIGHT(LEFT(woda[[#This Row],[KodKlienta]],7),2))</f>
        <v>2</v>
      </c>
      <c r="P1894" s="1" t="str">
        <f>RIGHT(woda[[#This Row],[KodKlienta]],3)</f>
        <v>URY</v>
      </c>
      <c r="Q1894" s="1">
        <f>SUM(woda[[#This Row],[I]:[XII]])</f>
        <v>55</v>
      </c>
      <c r="R1894" s="2">
        <f>woda[[#This Row],[suma ]]/woda[[#This Row],[liczba osób]]</f>
        <v>27.5</v>
      </c>
    </row>
    <row r="1895" spans="1:18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s="1" t="str">
        <f>LEFT(woda[[#This Row],[KodKlienta]],5)</f>
        <v>01894</v>
      </c>
      <c r="O1895" s="3">
        <f>VALUE(RIGHT(LEFT(woda[[#This Row],[KodKlienta]],7),2))</f>
        <v>4</v>
      </c>
      <c r="P1895" s="1" t="str">
        <f>RIGHT(woda[[#This Row],[KodKlienta]],3)</f>
        <v>WOL</v>
      </c>
      <c r="Q1895" s="1">
        <f>SUM(woda[[#This Row],[I]:[XII]])</f>
        <v>132</v>
      </c>
      <c r="R1895" s="2">
        <f>woda[[#This Row],[suma ]]/woda[[#This Row],[liczba osób]]</f>
        <v>33</v>
      </c>
    </row>
    <row r="1896" spans="1:18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s="1" t="str">
        <f>LEFT(woda[[#This Row],[KodKlienta]],5)</f>
        <v>01895</v>
      </c>
      <c r="O1896" s="3">
        <f>VALUE(RIGHT(LEFT(woda[[#This Row],[KodKlienta]],7),2))</f>
        <v>2</v>
      </c>
      <c r="P1896" s="1" t="str">
        <f>RIGHT(woda[[#This Row],[KodKlienta]],3)</f>
        <v>URU</v>
      </c>
      <c r="Q1896" s="1">
        <f>SUM(woda[[#This Row],[I]:[XII]])</f>
        <v>65</v>
      </c>
      <c r="R1896" s="2">
        <f>woda[[#This Row],[suma ]]/woda[[#This Row],[liczba osób]]</f>
        <v>32.5</v>
      </c>
    </row>
    <row r="1897" spans="1:18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s="1" t="str">
        <f>LEFT(woda[[#This Row],[KodKlienta]],5)</f>
        <v>01896</v>
      </c>
      <c r="O1897" s="3">
        <f>VALUE(RIGHT(LEFT(woda[[#This Row],[KodKlienta]],7),2))</f>
        <v>4</v>
      </c>
      <c r="P1897" s="1" t="str">
        <f>RIGHT(woda[[#This Row],[KodKlienta]],3)</f>
        <v>WES</v>
      </c>
      <c r="Q1897" s="1">
        <f>SUM(woda[[#This Row],[I]:[XII]])</f>
        <v>126</v>
      </c>
      <c r="R1897" s="2">
        <f>woda[[#This Row],[suma ]]/woda[[#This Row],[liczba osób]]</f>
        <v>31.5</v>
      </c>
    </row>
    <row r="1898" spans="1:18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s="1" t="str">
        <f>LEFT(woda[[#This Row],[KodKlienta]],5)</f>
        <v>01897</v>
      </c>
      <c r="O1898" s="3">
        <f>VALUE(RIGHT(LEFT(woda[[#This Row],[KodKlienta]],7),2))</f>
        <v>4</v>
      </c>
      <c r="P1898" s="1" t="str">
        <f>RIGHT(woda[[#This Row],[KodKlienta]],3)</f>
        <v>BIE</v>
      </c>
      <c r="Q1898" s="1">
        <f>SUM(woda[[#This Row],[I]:[XII]])</f>
        <v>135</v>
      </c>
      <c r="R1898" s="2">
        <f>woda[[#This Row],[suma ]]/woda[[#This Row],[liczba osób]]</f>
        <v>33.75</v>
      </c>
    </row>
    <row r="1899" spans="1:18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s="1" t="str">
        <f>LEFT(woda[[#This Row],[KodKlienta]],5)</f>
        <v>01898</v>
      </c>
      <c r="O1899" s="3">
        <f>VALUE(RIGHT(LEFT(woda[[#This Row],[KodKlienta]],7),2))</f>
        <v>5</v>
      </c>
      <c r="P1899" s="1" t="str">
        <f>RIGHT(woda[[#This Row],[KodKlienta]],3)</f>
        <v>BIE</v>
      </c>
      <c r="Q1899" s="1">
        <f>SUM(woda[[#This Row],[I]:[XII]])</f>
        <v>164</v>
      </c>
      <c r="R1899" s="2">
        <f>woda[[#This Row],[suma ]]/woda[[#This Row],[liczba osób]]</f>
        <v>32.799999999999997</v>
      </c>
    </row>
    <row r="1900" spans="1:18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s="1" t="str">
        <f>LEFT(woda[[#This Row],[KodKlienta]],5)</f>
        <v>01899</v>
      </c>
      <c r="O1900" s="3">
        <f>VALUE(RIGHT(LEFT(woda[[#This Row],[KodKlienta]],7),2))</f>
        <v>3</v>
      </c>
      <c r="P1900" s="1" t="str">
        <f>RIGHT(woda[[#This Row],[KodKlienta]],3)</f>
        <v>BIE</v>
      </c>
      <c r="Q1900" s="1">
        <f>SUM(woda[[#This Row],[I]:[XII]])</f>
        <v>95</v>
      </c>
      <c r="R1900" s="2">
        <f>woda[[#This Row],[suma ]]/woda[[#This Row],[liczba osób]]</f>
        <v>31.666666666666668</v>
      </c>
    </row>
    <row r="1901" spans="1:18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s="1" t="str">
        <f>LEFT(woda[[#This Row],[KodKlienta]],5)</f>
        <v>01900</v>
      </c>
      <c r="O1901" s="3">
        <f>VALUE(RIGHT(LEFT(woda[[#This Row],[KodKlienta]],7),2))</f>
        <v>4</v>
      </c>
      <c r="P1901" s="1" t="str">
        <f>RIGHT(woda[[#This Row],[KodKlienta]],3)</f>
        <v>URU</v>
      </c>
      <c r="Q1901" s="1">
        <f>SUM(woda[[#This Row],[I]:[XII]])</f>
        <v>134</v>
      </c>
      <c r="R1901" s="2">
        <f>woda[[#This Row],[suma ]]/woda[[#This Row],[liczba osób]]</f>
        <v>33.5</v>
      </c>
    </row>
    <row r="1902" spans="1:18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s="1" t="str">
        <f>LEFT(woda[[#This Row],[KodKlienta]],5)</f>
        <v>01901</v>
      </c>
      <c r="O1902" s="3">
        <f>VALUE(RIGHT(LEFT(woda[[#This Row],[KodKlienta]],7),2))</f>
        <v>2</v>
      </c>
      <c r="P1902" s="1" t="str">
        <f>RIGHT(woda[[#This Row],[KodKlienta]],3)</f>
        <v>TAR</v>
      </c>
      <c r="Q1902" s="1">
        <f>SUM(woda[[#This Row],[I]:[XII]])</f>
        <v>55</v>
      </c>
      <c r="R1902" s="2">
        <f>woda[[#This Row],[suma ]]/woda[[#This Row],[liczba osób]]</f>
        <v>27.5</v>
      </c>
    </row>
    <row r="1903" spans="1:18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s="1" t="str">
        <f>LEFT(woda[[#This Row],[KodKlienta]],5)</f>
        <v>01902</v>
      </c>
      <c r="O1903" s="3">
        <f>VALUE(RIGHT(LEFT(woda[[#This Row],[KodKlienta]],7),2))</f>
        <v>3</v>
      </c>
      <c r="P1903" s="1" t="str">
        <f>RIGHT(woda[[#This Row],[KodKlienta]],3)</f>
        <v>WLO</v>
      </c>
      <c r="Q1903" s="1">
        <f>SUM(woda[[#This Row],[I]:[XII]])</f>
        <v>86</v>
      </c>
      <c r="R1903" s="2">
        <f>woda[[#This Row],[suma ]]/woda[[#This Row],[liczba osób]]</f>
        <v>28.666666666666668</v>
      </c>
    </row>
    <row r="1904" spans="1:18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s="1" t="str">
        <f>LEFT(woda[[#This Row],[KodKlienta]],5)</f>
        <v>01903</v>
      </c>
      <c r="O1904" s="3">
        <f>VALUE(RIGHT(LEFT(woda[[#This Row],[KodKlienta]],7),2))</f>
        <v>2</v>
      </c>
      <c r="P1904" s="1" t="str">
        <f>RIGHT(woda[[#This Row],[KodKlienta]],3)</f>
        <v>PRA</v>
      </c>
      <c r="Q1904" s="1">
        <f>SUM(woda[[#This Row],[I]:[XII]])</f>
        <v>57</v>
      </c>
      <c r="R1904" s="2">
        <f>woda[[#This Row],[suma ]]/woda[[#This Row],[liczba osób]]</f>
        <v>28.5</v>
      </c>
    </row>
    <row r="1905" spans="1:18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s="1" t="str">
        <f>LEFT(woda[[#This Row],[KodKlienta]],5)</f>
        <v>01904</v>
      </c>
      <c r="O1905" s="3">
        <f>VALUE(RIGHT(LEFT(woda[[#This Row],[KodKlienta]],7),2))</f>
        <v>3</v>
      </c>
      <c r="P1905" s="1" t="str">
        <f>RIGHT(woda[[#This Row],[KodKlienta]],3)</f>
        <v>WIL</v>
      </c>
      <c r="Q1905" s="1">
        <f>SUM(woda[[#This Row],[I]:[XII]])</f>
        <v>97</v>
      </c>
      <c r="R1905" s="2">
        <f>woda[[#This Row],[suma ]]/woda[[#This Row],[liczba osób]]</f>
        <v>32.333333333333336</v>
      </c>
    </row>
    <row r="1906" spans="1:18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s="1" t="str">
        <f>LEFT(woda[[#This Row],[KodKlienta]],5)</f>
        <v>01905</v>
      </c>
      <c r="O1906" s="3">
        <f>VALUE(RIGHT(LEFT(woda[[#This Row],[KodKlienta]],7),2))</f>
        <v>3</v>
      </c>
      <c r="P1906" s="1" t="str">
        <f>RIGHT(woda[[#This Row],[KodKlienta]],3)</f>
        <v>OCH</v>
      </c>
      <c r="Q1906" s="1">
        <f>SUM(woda[[#This Row],[I]:[XII]])</f>
        <v>87</v>
      </c>
      <c r="R1906" s="2">
        <f>woda[[#This Row],[suma ]]/woda[[#This Row],[liczba osób]]</f>
        <v>29</v>
      </c>
    </row>
    <row r="1907" spans="1:18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s="1" t="str">
        <f>LEFT(woda[[#This Row],[KodKlienta]],5)</f>
        <v>01906</v>
      </c>
      <c r="O1907" s="3">
        <f>VALUE(RIGHT(LEFT(woda[[#This Row],[KodKlienta]],7),2))</f>
        <v>7</v>
      </c>
      <c r="P1907" s="1" t="str">
        <f>RIGHT(woda[[#This Row],[KodKlienta]],3)</f>
        <v>WIL</v>
      </c>
      <c r="Q1907" s="1">
        <f>SUM(woda[[#This Row],[I]:[XII]])</f>
        <v>220</v>
      </c>
      <c r="R1907" s="2">
        <f>woda[[#This Row],[suma ]]/woda[[#This Row],[liczba osób]]</f>
        <v>31.428571428571427</v>
      </c>
    </row>
    <row r="1908" spans="1:18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s="1" t="str">
        <f>LEFT(woda[[#This Row],[KodKlienta]],5)</f>
        <v>01907</v>
      </c>
      <c r="O1908" s="3">
        <f>VALUE(RIGHT(LEFT(woda[[#This Row],[KodKlienta]],7),2))</f>
        <v>3</v>
      </c>
      <c r="P1908" s="1" t="str">
        <f>RIGHT(woda[[#This Row],[KodKlienta]],3)</f>
        <v>BEM</v>
      </c>
      <c r="Q1908" s="1">
        <f>SUM(woda[[#This Row],[I]:[XII]])</f>
        <v>93</v>
      </c>
      <c r="R1908" s="2">
        <f>woda[[#This Row],[suma ]]/woda[[#This Row],[liczba osób]]</f>
        <v>31</v>
      </c>
    </row>
    <row r="1909" spans="1:18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s="1" t="str">
        <f>LEFT(woda[[#This Row],[KodKlienta]],5)</f>
        <v>01908</v>
      </c>
      <c r="O1909" s="3">
        <f>VALUE(RIGHT(LEFT(woda[[#This Row],[KodKlienta]],7),2))</f>
        <v>4</v>
      </c>
      <c r="P1909" s="1" t="str">
        <f>RIGHT(woda[[#This Row],[KodKlienta]],3)</f>
        <v>BEM</v>
      </c>
      <c r="Q1909" s="1">
        <f>SUM(woda[[#This Row],[I]:[XII]])</f>
        <v>127</v>
      </c>
      <c r="R1909" s="2">
        <f>woda[[#This Row],[suma ]]/woda[[#This Row],[liczba osób]]</f>
        <v>31.75</v>
      </c>
    </row>
    <row r="1910" spans="1:18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s="1" t="str">
        <f>LEFT(woda[[#This Row],[KodKlienta]],5)</f>
        <v>01909</v>
      </c>
      <c r="O1910" s="3">
        <f>VALUE(RIGHT(LEFT(woda[[#This Row],[KodKlienta]],7),2))</f>
        <v>3</v>
      </c>
      <c r="P1910" s="1" t="str">
        <f>RIGHT(woda[[#This Row],[KodKlienta]],3)</f>
        <v>TAR</v>
      </c>
      <c r="Q1910" s="1">
        <f>SUM(woda[[#This Row],[I]:[XII]])</f>
        <v>86</v>
      </c>
      <c r="R1910" s="2">
        <f>woda[[#This Row],[suma ]]/woda[[#This Row],[liczba osób]]</f>
        <v>28.666666666666668</v>
      </c>
    </row>
    <row r="1911" spans="1:18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s="1" t="str">
        <f>LEFT(woda[[#This Row],[KodKlienta]],5)</f>
        <v>01910</v>
      </c>
      <c r="O1911" s="3">
        <f>VALUE(RIGHT(LEFT(woda[[#This Row],[KodKlienta]],7),2))</f>
        <v>3</v>
      </c>
      <c r="P1911" s="1" t="str">
        <f>RIGHT(woda[[#This Row],[KodKlienta]],3)</f>
        <v>BIA</v>
      </c>
      <c r="Q1911" s="1">
        <f>SUM(woda[[#This Row],[I]:[XII]])</f>
        <v>84</v>
      </c>
      <c r="R1911" s="2">
        <f>woda[[#This Row],[suma ]]/woda[[#This Row],[liczba osób]]</f>
        <v>28</v>
      </c>
    </row>
    <row r="1912" spans="1:18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s="1" t="str">
        <f>LEFT(woda[[#This Row],[KodKlienta]],5)</f>
        <v>01911</v>
      </c>
      <c r="O1912" s="3">
        <f>VALUE(RIGHT(LEFT(woda[[#This Row],[KodKlienta]],7),2))</f>
        <v>3</v>
      </c>
      <c r="P1912" s="1" t="str">
        <f>RIGHT(woda[[#This Row],[KodKlienta]],3)</f>
        <v>URU</v>
      </c>
      <c r="Q1912" s="1">
        <f>SUM(woda[[#This Row],[I]:[XII]])</f>
        <v>81</v>
      </c>
      <c r="R1912" s="2">
        <f>woda[[#This Row],[suma ]]/woda[[#This Row],[liczba osób]]</f>
        <v>27</v>
      </c>
    </row>
    <row r="1913" spans="1:18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s="1" t="str">
        <f>LEFT(woda[[#This Row],[KodKlienta]],5)</f>
        <v>01912</v>
      </c>
      <c r="O1913" s="3">
        <f>VALUE(RIGHT(LEFT(woda[[#This Row],[KodKlienta]],7),2))</f>
        <v>3</v>
      </c>
      <c r="P1913" s="1" t="str">
        <f>RIGHT(woda[[#This Row],[KodKlienta]],3)</f>
        <v>PRA</v>
      </c>
      <c r="Q1913" s="1">
        <f>SUM(woda[[#This Row],[I]:[XII]])</f>
        <v>98</v>
      </c>
      <c r="R1913" s="2">
        <f>woda[[#This Row],[suma ]]/woda[[#This Row],[liczba osób]]</f>
        <v>32.666666666666664</v>
      </c>
    </row>
    <row r="1914" spans="1:18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s="1" t="str">
        <f>LEFT(woda[[#This Row],[KodKlienta]],5)</f>
        <v>01913</v>
      </c>
      <c r="O1914" s="3">
        <f>VALUE(RIGHT(LEFT(woda[[#This Row],[KodKlienta]],7),2))</f>
        <v>3</v>
      </c>
      <c r="P1914" s="1" t="str">
        <f>RIGHT(woda[[#This Row],[KodKlienta]],3)</f>
        <v>URU</v>
      </c>
      <c r="Q1914" s="1">
        <f>SUM(woda[[#This Row],[I]:[XII]])</f>
        <v>82</v>
      </c>
      <c r="R1914" s="2">
        <f>woda[[#This Row],[suma ]]/woda[[#This Row],[liczba osób]]</f>
        <v>27.333333333333332</v>
      </c>
    </row>
    <row r="1915" spans="1:18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s="1" t="str">
        <f>LEFT(woda[[#This Row],[KodKlienta]],5)</f>
        <v>01914</v>
      </c>
      <c r="O1915" s="3">
        <f>VALUE(RIGHT(LEFT(woda[[#This Row],[KodKlienta]],7),2))</f>
        <v>1</v>
      </c>
      <c r="P1915" s="1" t="str">
        <f>RIGHT(woda[[#This Row],[KodKlienta]],3)</f>
        <v>PRA</v>
      </c>
      <c r="Q1915" s="1">
        <f>SUM(woda[[#This Row],[I]:[XII]])</f>
        <v>29</v>
      </c>
      <c r="R1915" s="2">
        <f>woda[[#This Row],[suma ]]/woda[[#This Row],[liczba osób]]</f>
        <v>29</v>
      </c>
    </row>
    <row r="1916" spans="1:18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s="1" t="str">
        <f>LEFT(woda[[#This Row],[KodKlienta]],5)</f>
        <v>01915</v>
      </c>
      <c r="O1916" s="3">
        <f>VALUE(RIGHT(LEFT(woda[[#This Row],[KodKlienta]],7),2))</f>
        <v>5</v>
      </c>
      <c r="P1916" s="1" t="str">
        <f>RIGHT(woda[[#This Row],[KodKlienta]],3)</f>
        <v>BIA</v>
      </c>
      <c r="Q1916" s="1">
        <f>SUM(woda[[#This Row],[I]:[XII]])</f>
        <v>155</v>
      </c>
      <c r="R1916" s="2">
        <f>woda[[#This Row],[suma ]]/woda[[#This Row],[liczba osób]]</f>
        <v>31</v>
      </c>
    </row>
    <row r="1917" spans="1:18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s="1" t="str">
        <f>LEFT(woda[[#This Row],[KodKlienta]],5)</f>
        <v>01916</v>
      </c>
      <c r="O1917" s="3">
        <f>VALUE(RIGHT(LEFT(woda[[#This Row],[KodKlienta]],7),2))</f>
        <v>4</v>
      </c>
      <c r="P1917" s="1" t="str">
        <f>RIGHT(woda[[#This Row],[KodKlienta]],3)</f>
        <v>BEM</v>
      </c>
      <c r="Q1917" s="1">
        <f>SUM(woda[[#This Row],[I]:[XII]])</f>
        <v>139</v>
      </c>
      <c r="R1917" s="2">
        <f>woda[[#This Row],[suma ]]/woda[[#This Row],[liczba osób]]</f>
        <v>34.75</v>
      </c>
    </row>
    <row r="1918" spans="1:18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s="1" t="str">
        <f>LEFT(woda[[#This Row],[KodKlienta]],5)</f>
        <v>01917</v>
      </c>
      <c r="O1918" s="3">
        <f>VALUE(RIGHT(LEFT(woda[[#This Row],[KodKlienta]],7),2))</f>
        <v>4</v>
      </c>
      <c r="P1918" s="1" t="str">
        <f>RIGHT(woda[[#This Row],[KodKlienta]],3)</f>
        <v>WLO</v>
      </c>
      <c r="Q1918" s="1">
        <f>SUM(woda[[#This Row],[I]:[XII]])</f>
        <v>134</v>
      </c>
      <c r="R1918" s="2">
        <f>woda[[#This Row],[suma ]]/woda[[#This Row],[liczba osób]]</f>
        <v>33.5</v>
      </c>
    </row>
    <row r="1919" spans="1:18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s="1" t="str">
        <f>LEFT(woda[[#This Row],[KodKlienta]],5)</f>
        <v>01918</v>
      </c>
      <c r="O1919" s="3">
        <f>VALUE(RIGHT(LEFT(woda[[#This Row],[KodKlienta]],7),2))</f>
        <v>2</v>
      </c>
      <c r="P1919" s="1" t="str">
        <f>RIGHT(woda[[#This Row],[KodKlienta]],3)</f>
        <v>OCH</v>
      </c>
      <c r="Q1919" s="1">
        <f>SUM(woda[[#This Row],[I]:[XII]])</f>
        <v>57</v>
      </c>
      <c r="R1919" s="2">
        <f>woda[[#This Row],[suma ]]/woda[[#This Row],[liczba osób]]</f>
        <v>28.5</v>
      </c>
    </row>
    <row r="1920" spans="1:18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s="1" t="str">
        <f>LEFT(woda[[#This Row],[KodKlienta]],5)</f>
        <v>01919</v>
      </c>
      <c r="O1920" s="3">
        <f>VALUE(RIGHT(LEFT(woda[[#This Row],[KodKlienta]],7),2))</f>
        <v>2</v>
      </c>
      <c r="P1920" s="1" t="str">
        <f>RIGHT(woda[[#This Row],[KodKlienta]],3)</f>
        <v>WOL</v>
      </c>
      <c r="Q1920" s="1">
        <f>SUM(woda[[#This Row],[I]:[XII]])</f>
        <v>55</v>
      </c>
      <c r="R1920" s="2">
        <f>woda[[#This Row],[suma ]]/woda[[#This Row],[liczba osób]]</f>
        <v>27.5</v>
      </c>
    </row>
    <row r="1921" spans="1:18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s="1" t="str">
        <f>LEFT(woda[[#This Row],[KodKlienta]],5)</f>
        <v>01920</v>
      </c>
      <c r="O1921" s="3">
        <f>VALUE(RIGHT(LEFT(woda[[#This Row],[KodKlienta]],7),2))</f>
        <v>5</v>
      </c>
      <c r="P1921" s="1" t="str">
        <f>RIGHT(woda[[#This Row],[KodKlienta]],3)</f>
        <v>PRA</v>
      </c>
      <c r="Q1921" s="1">
        <f>SUM(woda[[#This Row],[I]:[XII]])</f>
        <v>151</v>
      </c>
      <c r="R1921" s="2">
        <f>woda[[#This Row],[suma ]]/woda[[#This Row],[liczba osób]]</f>
        <v>30.2</v>
      </c>
    </row>
    <row r="1922" spans="1:18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s="1" t="str">
        <f>LEFT(woda[[#This Row],[KodKlienta]],5)</f>
        <v>01921</v>
      </c>
      <c r="O1922" s="3">
        <f>VALUE(RIGHT(LEFT(woda[[#This Row],[KodKlienta]],7),2))</f>
        <v>3</v>
      </c>
      <c r="P1922" s="1" t="str">
        <f>RIGHT(woda[[#This Row],[KodKlienta]],3)</f>
        <v>WAW</v>
      </c>
      <c r="Q1922" s="1">
        <f>SUM(woda[[#This Row],[I]:[XII]])</f>
        <v>96</v>
      </c>
      <c r="R1922" s="2">
        <f>woda[[#This Row],[suma ]]/woda[[#This Row],[liczba osób]]</f>
        <v>32</v>
      </c>
    </row>
    <row r="1923" spans="1:18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s="1" t="str">
        <f>LEFT(woda[[#This Row],[KodKlienta]],5)</f>
        <v>01922</v>
      </c>
      <c r="O1923" s="3">
        <f>VALUE(RIGHT(LEFT(woda[[#This Row],[KodKlienta]],7),2))</f>
        <v>4</v>
      </c>
      <c r="P1923" s="1" t="str">
        <f>RIGHT(woda[[#This Row],[KodKlienta]],3)</f>
        <v>WLO</v>
      </c>
      <c r="Q1923" s="1">
        <f>SUM(woda[[#This Row],[I]:[XII]])</f>
        <v>137</v>
      </c>
      <c r="R1923" s="2">
        <f>woda[[#This Row],[suma ]]/woda[[#This Row],[liczba osób]]</f>
        <v>34.25</v>
      </c>
    </row>
    <row r="1924" spans="1:18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s="1" t="str">
        <f>LEFT(woda[[#This Row],[KodKlienta]],5)</f>
        <v>01923</v>
      </c>
      <c r="O1924" s="3">
        <f>VALUE(RIGHT(LEFT(woda[[#This Row],[KodKlienta]],7),2))</f>
        <v>2</v>
      </c>
      <c r="P1924" s="1" t="str">
        <f>RIGHT(woda[[#This Row],[KodKlienta]],3)</f>
        <v>PRA</v>
      </c>
      <c r="Q1924" s="1">
        <f>SUM(woda[[#This Row],[I]:[XII]])</f>
        <v>60</v>
      </c>
      <c r="R1924" s="2">
        <f>woda[[#This Row],[suma ]]/woda[[#This Row],[liczba osób]]</f>
        <v>30</v>
      </c>
    </row>
    <row r="1925" spans="1:18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s="1" t="str">
        <f>LEFT(woda[[#This Row],[KodKlienta]],5)</f>
        <v>01924</v>
      </c>
      <c r="O1925" s="3">
        <f>VALUE(RIGHT(LEFT(woda[[#This Row],[KodKlienta]],7),2))</f>
        <v>2</v>
      </c>
      <c r="P1925" s="1" t="str">
        <f>RIGHT(woda[[#This Row],[KodKlienta]],3)</f>
        <v>WLO</v>
      </c>
      <c r="Q1925" s="1">
        <f>SUM(woda[[#This Row],[I]:[XII]])</f>
        <v>56</v>
      </c>
      <c r="R1925" s="2">
        <f>woda[[#This Row],[suma ]]/woda[[#This Row],[liczba osób]]</f>
        <v>28</v>
      </c>
    </row>
    <row r="1926" spans="1:18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s="1" t="str">
        <f>LEFT(woda[[#This Row],[KodKlienta]],5)</f>
        <v>01925</v>
      </c>
      <c r="O1926" s="3">
        <f>VALUE(RIGHT(LEFT(woda[[#This Row],[KodKlienta]],7),2))</f>
        <v>3</v>
      </c>
      <c r="P1926" s="1" t="str">
        <f>RIGHT(woda[[#This Row],[KodKlienta]],3)</f>
        <v>BIA</v>
      </c>
      <c r="Q1926" s="1">
        <f>SUM(woda[[#This Row],[I]:[XII]])</f>
        <v>87</v>
      </c>
      <c r="R1926" s="2">
        <f>woda[[#This Row],[suma ]]/woda[[#This Row],[liczba osób]]</f>
        <v>29</v>
      </c>
    </row>
    <row r="1927" spans="1:18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s="1" t="str">
        <f>LEFT(woda[[#This Row],[KodKlienta]],5)</f>
        <v>01926</v>
      </c>
      <c r="O1927" s="3">
        <f>VALUE(RIGHT(LEFT(woda[[#This Row],[KodKlienta]],7),2))</f>
        <v>3</v>
      </c>
      <c r="P1927" s="1" t="str">
        <f>RIGHT(woda[[#This Row],[KodKlienta]],3)</f>
        <v>URU</v>
      </c>
      <c r="Q1927" s="1">
        <f>SUM(woda[[#This Row],[I]:[XII]])</f>
        <v>99</v>
      </c>
      <c r="R1927" s="2">
        <f>woda[[#This Row],[suma ]]/woda[[#This Row],[liczba osób]]</f>
        <v>33</v>
      </c>
    </row>
    <row r="1928" spans="1:18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s="1" t="str">
        <f>LEFT(woda[[#This Row],[KodKlienta]],5)</f>
        <v>01927</v>
      </c>
      <c r="O1928" s="3">
        <f>VALUE(RIGHT(LEFT(woda[[#This Row],[KodKlienta]],7),2))</f>
        <v>3</v>
      </c>
      <c r="P1928" s="1" t="str">
        <f>RIGHT(woda[[#This Row],[KodKlienta]],3)</f>
        <v>WIL</v>
      </c>
      <c r="Q1928" s="1">
        <f>SUM(woda[[#This Row],[I]:[XII]])</f>
        <v>94</v>
      </c>
      <c r="R1928" s="2">
        <f>woda[[#This Row],[suma ]]/woda[[#This Row],[liczba osób]]</f>
        <v>31.333333333333332</v>
      </c>
    </row>
    <row r="1929" spans="1:18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s="1" t="str">
        <f>LEFT(woda[[#This Row],[KodKlienta]],5)</f>
        <v>01928</v>
      </c>
      <c r="O1929" s="3">
        <f>VALUE(RIGHT(LEFT(woda[[#This Row],[KodKlienta]],7),2))</f>
        <v>4</v>
      </c>
      <c r="P1929" s="1" t="str">
        <f>RIGHT(woda[[#This Row],[KodKlienta]],3)</f>
        <v>MOK</v>
      </c>
      <c r="Q1929" s="1">
        <f>SUM(woda[[#This Row],[I]:[XII]])</f>
        <v>127</v>
      </c>
      <c r="R1929" s="2">
        <f>woda[[#This Row],[suma ]]/woda[[#This Row],[liczba osób]]</f>
        <v>31.75</v>
      </c>
    </row>
    <row r="1930" spans="1:18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s="1" t="str">
        <f>LEFT(woda[[#This Row],[KodKlienta]],5)</f>
        <v>01929</v>
      </c>
      <c r="O1930" s="3">
        <f>VALUE(RIGHT(LEFT(woda[[#This Row],[KodKlienta]],7),2))</f>
        <v>4</v>
      </c>
      <c r="P1930" s="1" t="str">
        <f>RIGHT(woda[[#This Row],[KodKlienta]],3)</f>
        <v>URU</v>
      </c>
      <c r="Q1930" s="1">
        <f>SUM(woda[[#This Row],[I]:[XII]])</f>
        <v>133</v>
      </c>
      <c r="R1930" s="2">
        <f>woda[[#This Row],[suma ]]/woda[[#This Row],[liczba osób]]</f>
        <v>33.25</v>
      </c>
    </row>
    <row r="1931" spans="1:18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s="1" t="str">
        <f>LEFT(woda[[#This Row],[KodKlienta]],5)</f>
        <v>01930</v>
      </c>
      <c r="O1931" s="3">
        <f>VALUE(RIGHT(LEFT(woda[[#This Row],[KodKlienta]],7),2))</f>
        <v>7</v>
      </c>
      <c r="P1931" s="1" t="str">
        <f>RIGHT(woda[[#This Row],[KodKlienta]],3)</f>
        <v>SRO</v>
      </c>
      <c r="Q1931" s="1">
        <f>SUM(woda[[#This Row],[I]:[XII]])</f>
        <v>201</v>
      </c>
      <c r="R1931" s="2">
        <f>woda[[#This Row],[suma ]]/woda[[#This Row],[liczba osób]]</f>
        <v>28.714285714285715</v>
      </c>
    </row>
    <row r="1932" spans="1:18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s="1" t="str">
        <f>LEFT(woda[[#This Row],[KodKlienta]],5)</f>
        <v>01931</v>
      </c>
      <c r="O1932" s="3">
        <f>VALUE(RIGHT(LEFT(woda[[#This Row],[KodKlienta]],7),2))</f>
        <v>2</v>
      </c>
      <c r="P1932" s="1" t="str">
        <f>RIGHT(woda[[#This Row],[KodKlienta]],3)</f>
        <v>URY</v>
      </c>
      <c r="Q1932" s="1">
        <f>SUM(woda[[#This Row],[I]:[XII]])</f>
        <v>54</v>
      </c>
      <c r="R1932" s="2">
        <f>woda[[#This Row],[suma ]]/woda[[#This Row],[liczba osób]]</f>
        <v>27</v>
      </c>
    </row>
    <row r="1933" spans="1:18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s="1" t="str">
        <f>LEFT(woda[[#This Row],[KodKlienta]],5)</f>
        <v>01932</v>
      </c>
      <c r="O1933" s="3">
        <f>VALUE(RIGHT(LEFT(woda[[#This Row],[KodKlienta]],7),2))</f>
        <v>3</v>
      </c>
      <c r="P1933" s="1" t="str">
        <f>RIGHT(woda[[#This Row],[KodKlienta]],3)</f>
        <v>WAW</v>
      </c>
      <c r="Q1933" s="1">
        <f>SUM(woda[[#This Row],[I]:[XII]])</f>
        <v>90</v>
      </c>
      <c r="R1933" s="2">
        <f>woda[[#This Row],[suma ]]/woda[[#This Row],[liczba osób]]</f>
        <v>30</v>
      </c>
    </row>
    <row r="1934" spans="1:18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s="1" t="str">
        <f>LEFT(woda[[#This Row],[KodKlienta]],5)</f>
        <v>01933</v>
      </c>
      <c r="O1934" s="3">
        <f>VALUE(RIGHT(LEFT(woda[[#This Row],[KodKlienta]],7),2))</f>
        <v>3</v>
      </c>
      <c r="P1934" s="1" t="str">
        <f>RIGHT(woda[[#This Row],[KodKlienta]],3)</f>
        <v>WIL</v>
      </c>
      <c r="Q1934" s="1">
        <f>SUM(woda[[#This Row],[I]:[XII]])</f>
        <v>85</v>
      </c>
      <c r="R1934" s="2">
        <f>woda[[#This Row],[suma ]]/woda[[#This Row],[liczba osób]]</f>
        <v>28.333333333333332</v>
      </c>
    </row>
    <row r="1935" spans="1:18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s="1" t="str">
        <f>LEFT(woda[[#This Row],[KodKlienta]],5)</f>
        <v>01934</v>
      </c>
      <c r="O1935" s="3">
        <f>VALUE(RIGHT(LEFT(woda[[#This Row],[KodKlienta]],7),2))</f>
        <v>2</v>
      </c>
      <c r="P1935" s="1" t="str">
        <f>RIGHT(woda[[#This Row],[KodKlienta]],3)</f>
        <v>BIE</v>
      </c>
      <c r="Q1935" s="1">
        <f>SUM(woda[[#This Row],[I]:[XII]])</f>
        <v>62</v>
      </c>
      <c r="R1935" s="2">
        <f>woda[[#This Row],[suma ]]/woda[[#This Row],[liczba osób]]</f>
        <v>31</v>
      </c>
    </row>
    <row r="1936" spans="1:18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s="1" t="str">
        <f>LEFT(woda[[#This Row],[KodKlienta]],5)</f>
        <v>01935</v>
      </c>
      <c r="O1936" s="3">
        <f>VALUE(RIGHT(LEFT(woda[[#This Row],[KodKlienta]],7),2))</f>
        <v>4</v>
      </c>
      <c r="P1936" s="1" t="str">
        <f>RIGHT(woda[[#This Row],[KodKlienta]],3)</f>
        <v>BIA</v>
      </c>
      <c r="Q1936" s="1">
        <f>SUM(woda[[#This Row],[I]:[XII]])</f>
        <v>126</v>
      </c>
      <c r="R1936" s="2">
        <f>woda[[#This Row],[suma ]]/woda[[#This Row],[liczba osób]]</f>
        <v>31.5</v>
      </c>
    </row>
    <row r="1937" spans="1:18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s="1" t="str">
        <f>LEFT(woda[[#This Row],[KodKlienta]],5)</f>
        <v>01936</v>
      </c>
      <c r="O1937" s="3">
        <f>VALUE(RIGHT(LEFT(woda[[#This Row],[KodKlienta]],7),2))</f>
        <v>3</v>
      </c>
      <c r="P1937" s="1" t="str">
        <f>RIGHT(woda[[#This Row],[KodKlienta]],3)</f>
        <v>OCH</v>
      </c>
      <c r="Q1937" s="1">
        <f>SUM(woda[[#This Row],[I]:[XII]])</f>
        <v>100</v>
      </c>
      <c r="R1937" s="2">
        <f>woda[[#This Row],[suma ]]/woda[[#This Row],[liczba osób]]</f>
        <v>33.333333333333336</v>
      </c>
    </row>
    <row r="1938" spans="1:18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s="1" t="str">
        <f>LEFT(woda[[#This Row],[KodKlienta]],5)</f>
        <v>01937</v>
      </c>
      <c r="O1938" s="3">
        <f>VALUE(RIGHT(LEFT(woda[[#This Row],[KodKlienta]],7),2))</f>
        <v>2</v>
      </c>
      <c r="P1938" s="1" t="str">
        <f>RIGHT(woda[[#This Row],[KodKlienta]],3)</f>
        <v>BIE</v>
      </c>
      <c r="Q1938" s="1">
        <f>SUM(woda[[#This Row],[I]:[XII]])</f>
        <v>57</v>
      </c>
      <c r="R1938" s="2">
        <f>woda[[#This Row],[suma ]]/woda[[#This Row],[liczba osób]]</f>
        <v>28.5</v>
      </c>
    </row>
    <row r="1939" spans="1:18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s="1" t="str">
        <f>LEFT(woda[[#This Row],[KodKlienta]],5)</f>
        <v>01938</v>
      </c>
      <c r="O1939" s="3">
        <f>VALUE(RIGHT(LEFT(woda[[#This Row],[KodKlienta]],7),2))</f>
        <v>3</v>
      </c>
      <c r="P1939" s="1" t="str">
        <f>RIGHT(woda[[#This Row],[KodKlienta]],3)</f>
        <v>BIE</v>
      </c>
      <c r="Q1939" s="1">
        <f>SUM(woda[[#This Row],[I]:[XII]])</f>
        <v>92</v>
      </c>
      <c r="R1939" s="2">
        <f>woda[[#This Row],[suma ]]/woda[[#This Row],[liczba osób]]</f>
        <v>30.666666666666668</v>
      </c>
    </row>
    <row r="1940" spans="1:18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s="1" t="str">
        <f>LEFT(woda[[#This Row],[KodKlienta]],5)</f>
        <v>01939</v>
      </c>
      <c r="O1940" s="3">
        <f>VALUE(RIGHT(LEFT(woda[[#This Row],[KodKlienta]],7),2))</f>
        <v>2</v>
      </c>
      <c r="P1940" s="1" t="str">
        <f>RIGHT(woda[[#This Row],[KodKlienta]],3)</f>
        <v>WLO</v>
      </c>
      <c r="Q1940" s="1">
        <f>SUM(woda[[#This Row],[I]:[XII]])</f>
        <v>59</v>
      </c>
      <c r="R1940" s="2">
        <f>woda[[#This Row],[suma ]]/woda[[#This Row],[liczba osób]]</f>
        <v>29.5</v>
      </c>
    </row>
    <row r="1941" spans="1:18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s="1" t="str">
        <f>LEFT(woda[[#This Row],[KodKlienta]],5)</f>
        <v>01940</v>
      </c>
      <c r="O1941" s="3">
        <f>VALUE(RIGHT(LEFT(woda[[#This Row],[KodKlienta]],7),2))</f>
        <v>7</v>
      </c>
      <c r="P1941" s="1" t="str">
        <f>RIGHT(woda[[#This Row],[KodKlienta]],3)</f>
        <v>BIA</v>
      </c>
      <c r="Q1941" s="1">
        <f>SUM(woda[[#This Row],[I]:[XII]])</f>
        <v>217</v>
      </c>
      <c r="R1941" s="2">
        <f>woda[[#This Row],[suma ]]/woda[[#This Row],[liczba osób]]</f>
        <v>31</v>
      </c>
    </row>
    <row r="1942" spans="1:18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s="1" t="str">
        <f>LEFT(woda[[#This Row],[KodKlienta]],5)</f>
        <v>01941</v>
      </c>
      <c r="O1942" s="3">
        <f>VALUE(RIGHT(LEFT(woda[[#This Row],[KodKlienta]],7),2))</f>
        <v>1</v>
      </c>
      <c r="P1942" s="1" t="str">
        <f>RIGHT(woda[[#This Row],[KodKlienta]],3)</f>
        <v>WOL</v>
      </c>
      <c r="Q1942" s="1">
        <f>SUM(woda[[#This Row],[I]:[XII]])</f>
        <v>29</v>
      </c>
      <c r="R1942" s="2">
        <f>woda[[#This Row],[suma ]]/woda[[#This Row],[liczba osób]]</f>
        <v>29</v>
      </c>
    </row>
    <row r="1943" spans="1:18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s="1" t="str">
        <f>LEFT(woda[[#This Row],[KodKlienta]],5)</f>
        <v>01942</v>
      </c>
      <c r="O1943" s="3">
        <f>VALUE(RIGHT(LEFT(woda[[#This Row],[KodKlienta]],7),2))</f>
        <v>3</v>
      </c>
      <c r="P1943" s="1" t="str">
        <f>RIGHT(woda[[#This Row],[KodKlienta]],3)</f>
        <v>BEM</v>
      </c>
      <c r="Q1943" s="1">
        <f>SUM(woda[[#This Row],[I]:[XII]])</f>
        <v>95</v>
      </c>
      <c r="R1943" s="2">
        <f>woda[[#This Row],[suma ]]/woda[[#This Row],[liczba osób]]</f>
        <v>31.666666666666668</v>
      </c>
    </row>
    <row r="1944" spans="1:18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s="1" t="str">
        <f>LEFT(woda[[#This Row],[KodKlienta]],5)</f>
        <v>01943</v>
      </c>
      <c r="O1944" s="3">
        <f>VALUE(RIGHT(LEFT(woda[[#This Row],[KodKlienta]],7),2))</f>
        <v>2</v>
      </c>
      <c r="P1944" s="1" t="str">
        <f>RIGHT(woda[[#This Row],[KodKlienta]],3)</f>
        <v>WES</v>
      </c>
      <c r="Q1944" s="1">
        <f>SUM(woda[[#This Row],[I]:[XII]])</f>
        <v>60</v>
      </c>
      <c r="R1944" s="2">
        <f>woda[[#This Row],[suma ]]/woda[[#This Row],[liczba osób]]</f>
        <v>30</v>
      </c>
    </row>
    <row r="1945" spans="1:18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s="1" t="str">
        <f>LEFT(woda[[#This Row],[KodKlienta]],5)</f>
        <v>01944</v>
      </c>
      <c r="O1945" s="3">
        <f>VALUE(RIGHT(LEFT(woda[[#This Row],[KodKlienta]],7),2))</f>
        <v>2</v>
      </c>
      <c r="P1945" s="1" t="str">
        <f>RIGHT(woda[[#This Row],[KodKlienta]],3)</f>
        <v>PRA</v>
      </c>
      <c r="Q1945" s="1">
        <f>SUM(woda[[#This Row],[I]:[XII]])</f>
        <v>60</v>
      </c>
      <c r="R1945" s="2">
        <f>woda[[#This Row],[suma ]]/woda[[#This Row],[liczba osób]]</f>
        <v>30</v>
      </c>
    </row>
    <row r="1946" spans="1:18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s="1" t="str">
        <f>LEFT(woda[[#This Row],[KodKlienta]],5)</f>
        <v>01945</v>
      </c>
      <c r="O1946" s="3">
        <f>VALUE(RIGHT(LEFT(woda[[#This Row],[KodKlienta]],7),2))</f>
        <v>2</v>
      </c>
      <c r="P1946" s="1" t="str">
        <f>RIGHT(woda[[#This Row],[KodKlienta]],3)</f>
        <v>MOK</v>
      </c>
      <c r="Q1946" s="1">
        <f>SUM(woda[[#This Row],[I]:[XII]])</f>
        <v>57</v>
      </c>
      <c r="R1946" s="2">
        <f>woda[[#This Row],[suma ]]/woda[[#This Row],[liczba osób]]</f>
        <v>28.5</v>
      </c>
    </row>
    <row r="1947" spans="1:18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s="1" t="str">
        <f>LEFT(woda[[#This Row],[KodKlienta]],5)</f>
        <v>01946</v>
      </c>
      <c r="O1947" s="3">
        <f>VALUE(RIGHT(LEFT(woda[[#This Row],[KodKlienta]],7),2))</f>
        <v>2</v>
      </c>
      <c r="P1947" s="1" t="str">
        <f>RIGHT(woda[[#This Row],[KodKlienta]],3)</f>
        <v>URY</v>
      </c>
      <c r="Q1947" s="1">
        <f>SUM(woda[[#This Row],[I]:[XII]])</f>
        <v>57</v>
      </c>
      <c r="R1947" s="2">
        <f>woda[[#This Row],[suma ]]/woda[[#This Row],[liczba osób]]</f>
        <v>28.5</v>
      </c>
    </row>
    <row r="1948" spans="1:18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s="1" t="str">
        <f>LEFT(woda[[#This Row],[KodKlienta]],5)</f>
        <v>01947</v>
      </c>
      <c r="O1948" s="3">
        <f>VALUE(RIGHT(LEFT(woda[[#This Row],[KodKlienta]],7),2))</f>
        <v>2</v>
      </c>
      <c r="P1948" s="1" t="str">
        <f>RIGHT(woda[[#This Row],[KodKlienta]],3)</f>
        <v>SRO</v>
      </c>
      <c r="Q1948" s="1">
        <f>SUM(woda[[#This Row],[I]:[XII]])</f>
        <v>57</v>
      </c>
      <c r="R1948" s="2">
        <f>woda[[#This Row],[suma ]]/woda[[#This Row],[liczba osób]]</f>
        <v>28.5</v>
      </c>
    </row>
    <row r="1949" spans="1:18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s="1" t="str">
        <f>LEFT(woda[[#This Row],[KodKlienta]],5)</f>
        <v>01948</v>
      </c>
      <c r="O1949" s="3">
        <f>VALUE(RIGHT(LEFT(woda[[#This Row],[KodKlienta]],7),2))</f>
        <v>3</v>
      </c>
      <c r="P1949" s="1" t="str">
        <f>RIGHT(woda[[#This Row],[KodKlienta]],3)</f>
        <v>BIE</v>
      </c>
      <c r="Q1949" s="1">
        <f>SUM(woda[[#This Row],[I]:[XII]])</f>
        <v>93</v>
      </c>
      <c r="R1949" s="2">
        <f>woda[[#This Row],[suma ]]/woda[[#This Row],[liczba osób]]</f>
        <v>31</v>
      </c>
    </row>
    <row r="1950" spans="1:18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s="1" t="str">
        <f>LEFT(woda[[#This Row],[KodKlienta]],5)</f>
        <v>01949</v>
      </c>
      <c r="O1950" s="3">
        <f>VALUE(RIGHT(LEFT(woda[[#This Row],[KodKlienta]],7),2))</f>
        <v>2</v>
      </c>
      <c r="P1950" s="1" t="str">
        <f>RIGHT(woda[[#This Row],[KodKlienta]],3)</f>
        <v>MOK</v>
      </c>
      <c r="Q1950" s="1">
        <f>SUM(woda[[#This Row],[I]:[XII]])</f>
        <v>57</v>
      </c>
      <c r="R1950" s="2">
        <f>woda[[#This Row],[suma ]]/woda[[#This Row],[liczba osób]]</f>
        <v>28.5</v>
      </c>
    </row>
    <row r="1951" spans="1:18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s="1" t="str">
        <f>LEFT(woda[[#This Row],[KodKlienta]],5)</f>
        <v>01950</v>
      </c>
      <c r="O1951" s="3">
        <f>VALUE(RIGHT(LEFT(woda[[#This Row],[KodKlienta]],7),2))</f>
        <v>5</v>
      </c>
      <c r="P1951" s="1" t="str">
        <f>RIGHT(woda[[#This Row],[KodKlienta]],3)</f>
        <v>BEM</v>
      </c>
      <c r="Q1951" s="1">
        <f>SUM(woda[[#This Row],[I]:[XII]])</f>
        <v>167</v>
      </c>
      <c r="R1951" s="2">
        <f>woda[[#This Row],[suma ]]/woda[[#This Row],[liczba osób]]</f>
        <v>33.4</v>
      </c>
    </row>
    <row r="1952" spans="1:18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s="1" t="str">
        <f>LEFT(woda[[#This Row],[KodKlienta]],5)</f>
        <v>01951</v>
      </c>
      <c r="O1952" s="3">
        <f>VALUE(RIGHT(LEFT(woda[[#This Row],[KodKlienta]],7),2))</f>
        <v>3</v>
      </c>
      <c r="P1952" s="1" t="str">
        <f>RIGHT(woda[[#This Row],[KodKlienta]],3)</f>
        <v>WLO</v>
      </c>
      <c r="Q1952" s="1">
        <f>SUM(woda[[#This Row],[I]:[XII]])</f>
        <v>94</v>
      </c>
      <c r="R1952" s="2">
        <f>woda[[#This Row],[suma ]]/woda[[#This Row],[liczba osób]]</f>
        <v>31.333333333333332</v>
      </c>
    </row>
    <row r="1953" spans="1:18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s="1" t="str">
        <f>LEFT(woda[[#This Row],[KodKlienta]],5)</f>
        <v>01952</v>
      </c>
      <c r="O1953" s="3">
        <f>VALUE(RIGHT(LEFT(woda[[#This Row],[KodKlienta]],7),2))</f>
        <v>2</v>
      </c>
      <c r="P1953" s="1" t="str">
        <f>RIGHT(woda[[#This Row],[KodKlienta]],3)</f>
        <v>TAR</v>
      </c>
      <c r="Q1953" s="1">
        <f>SUM(woda[[#This Row],[I]:[XII]])</f>
        <v>59</v>
      </c>
      <c r="R1953" s="2">
        <f>woda[[#This Row],[suma ]]/woda[[#This Row],[liczba osób]]</f>
        <v>29.5</v>
      </c>
    </row>
    <row r="1954" spans="1:18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s="1" t="str">
        <f>LEFT(woda[[#This Row],[KodKlienta]],5)</f>
        <v>01953</v>
      </c>
      <c r="O1954" s="3">
        <f>VALUE(RIGHT(LEFT(woda[[#This Row],[KodKlienta]],7),2))</f>
        <v>3</v>
      </c>
      <c r="P1954" s="1" t="str">
        <f>RIGHT(woda[[#This Row],[KodKlienta]],3)</f>
        <v>BIA</v>
      </c>
      <c r="Q1954" s="1">
        <f>SUM(woda[[#This Row],[I]:[XII]])</f>
        <v>90</v>
      </c>
      <c r="R1954" s="2">
        <f>woda[[#This Row],[suma ]]/woda[[#This Row],[liczba osób]]</f>
        <v>30</v>
      </c>
    </row>
    <row r="1955" spans="1:18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s="1" t="str">
        <f>LEFT(woda[[#This Row],[KodKlienta]],5)</f>
        <v>01954</v>
      </c>
      <c r="O1955" s="3">
        <f>VALUE(RIGHT(LEFT(woda[[#This Row],[KodKlienta]],7),2))</f>
        <v>2</v>
      </c>
      <c r="P1955" s="1" t="str">
        <f>RIGHT(woda[[#This Row],[KodKlienta]],3)</f>
        <v>BIA</v>
      </c>
      <c r="Q1955" s="1">
        <f>SUM(woda[[#This Row],[I]:[XII]])</f>
        <v>58</v>
      </c>
      <c r="R1955" s="2">
        <f>woda[[#This Row],[suma ]]/woda[[#This Row],[liczba osób]]</f>
        <v>29</v>
      </c>
    </row>
    <row r="1956" spans="1:18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s="1" t="str">
        <f>LEFT(woda[[#This Row],[KodKlienta]],5)</f>
        <v>01955</v>
      </c>
      <c r="O1956" s="3">
        <f>VALUE(RIGHT(LEFT(woda[[#This Row],[KodKlienta]],7),2))</f>
        <v>2</v>
      </c>
      <c r="P1956" s="1" t="str">
        <f>RIGHT(woda[[#This Row],[KodKlienta]],3)</f>
        <v>SRO</v>
      </c>
      <c r="Q1956" s="1">
        <f>SUM(woda[[#This Row],[I]:[XII]])</f>
        <v>58</v>
      </c>
      <c r="R1956" s="2">
        <f>woda[[#This Row],[suma ]]/woda[[#This Row],[liczba osób]]</f>
        <v>29</v>
      </c>
    </row>
    <row r="1957" spans="1:18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s="1" t="str">
        <f>LEFT(woda[[#This Row],[KodKlienta]],5)</f>
        <v>01956</v>
      </c>
      <c r="O1957" s="3">
        <f>VALUE(RIGHT(LEFT(woda[[#This Row],[KodKlienta]],7),2))</f>
        <v>2</v>
      </c>
      <c r="P1957" s="1" t="str">
        <f>RIGHT(woda[[#This Row],[KodKlienta]],3)</f>
        <v>PRA</v>
      </c>
      <c r="Q1957" s="1">
        <f>SUM(woda[[#This Row],[I]:[XII]])</f>
        <v>63</v>
      </c>
      <c r="R1957" s="2">
        <f>woda[[#This Row],[suma ]]/woda[[#This Row],[liczba osób]]</f>
        <v>31.5</v>
      </c>
    </row>
    <row r="1958" spans="1:18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s="1" t="str">
        <f>LEFT(woda[[#This Row],[KodKlienta]],5)</f>
        <v>01957</v>
      </c>
      <c r="O1958" s="3">
        <f>VALUE(RIGHT(LEFT(woda[[#This Row],[KodKlienta]],7),2))</f>
        <v>3</v>
      </c>
      <c r="P1958" s="1" t="str">
        <f>RIGHT(woda[[#This Row],[KodKlienta]],3)</f>
        <v>WLO</v>
      </c>
      <c r="Q1958" s="1">
        <f>SUM(woda[[#This Row],[I]:[XII]])</f>
        <v>97</v>
      </c>
      <c r="R1958" s="2">
        <f>woda[[#This Row],[suma ]]/woda[[#This Row],[liczba osób]]</f>
        <v>32.333333333333336</v>
      </c>
    </row>
    <row r="1959" spans="1:18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s="1" t="str">
        <f>LEFT(woda[[#This Row],[KodKlienta]],5)</f>
        <v>01958</v>
      </c>
      <c r="O1959" s="3">
        <f>VALUE(RIGHT(LEFT(woda[[#This Row],[KodKlienta]],7),2))</f>
        <v>3</v>
      </c>
      <c r="P1959" s="1" t="str">
        <f>RIGHT(woda[[#This Row],[KodKlienta]],3)</f>
        <v>WLO</v>
      </c>
      <c r="Q1959" s="1">
        <f>SUM(woda[[#This Row],[I]:[XII]])</f>
        <v>92</v>
      </c>
      <c r="R1959" s="2">
        <f>woda[[#This Row],[suma ]]/woda[[#This Row],[liczba osób]]</f>
        <v>30.666666666666668</v>
      </c>
    </row>
    <row r="1960" spans="1:18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s="1" t="str">
        <f>LEFT(woda[[#This Row],[KodKlienta]],5)</f>
        <v>01959</v>
      </c>
      <c r="O1960" s="3">
        <f>VALUE(RIGHT(LEFT(woda[[#This Row],[KodKlienta]],7),2))</f>
        <v>3</v>
      </c>
      <c r="P1960" s="1" t="str">
        <f>RIGHT(woda[[#This Row],[KodKlienta]],3)</f>
        <v>WLO</v>
      </c>
      <c r="Q1960" s="1">
        <f>SUM(woda[[#This Row],[I]:[XII]])</f>
        <v>99</v>
      </c>
      <c r="R1960" s="2">
        <f>woda[[#This Row],[suma ]]/woda[[#This Row],[liczba osób]]</f>
        <v>33</v>
      </c>
    </row>
    <row r="1961" spans="1:18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s="1" t="str">
        <f>LEFT(woda[[#This Row],[KodKlienta]],5)</f>
        <v>01960</v>
      </c>
      <c r="O1961" s="3">
        <f>VALUE(RIGHT(LEFT(woda[[#This Row],[KodKlienta]],7),2))</f>
        <v>3</v>
      </c>
      <c r="P1961" s="1" t="str">
        <f>RIGHT(woda[[#This Row],[KodKlienta]],3)</f>
        <v>BIA</v>
      </c>
      <c r="Q1961" s="1">
        <f>SUM(woda[[#This Row],[I]:[XII]])</f>
        <v>99</v>
      </c>
      <c r="R1961" s="2">
        <f>woda[[#This Row],[suma ]]/woda[[#This Row],[liczba osób]]</f>
        <v>33</v>
      </c>
    </row>
    <row r="1962" spans="1:18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s="1" t="str">
        <f>LEFT(woda[[#This Row],[KodKlienta]],5)</f>
        <v>01961</v>
      </c>
      <c r="O1962" s="3">
        <f>VALUE(RIGHT(LEFT(woda[[#This Row],[KodKlienta]],7),2))</f>
        <v>3</v>
      </c>
      <c r="P1962" s="1" t="str">
        <f>RIGHT(woda[[#This Row],[KodKlienta]],3)</f>
        <v>BIE</v>
      </c>
      <c r="Q1962" s="1">
        <f>SUM(woda[[#This Row],[I]:[XII]])</f>
        <v>96</v>
      </c>
      <c r="R1962" s="2">
        <f>woda[[#This Row],[suma ]]/woda[[#This Row],[liczba osób]]</f>
        <v>32</v>
      </c>
    </row>
    <row r="1963" spans="1:18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s="1" t="str">
        <f>LEFT(woda[[#This Row],[KodKlienta]],5)</f>
        <v>01962</v>
      </c>
      <c r="O1963" s="3">
        <f>VALUE(RIGHT(LEFT(woda[[#This Row],[KodKlienta]],7),2))</f>
        <v>1</v>
      </c>
      <c r="P1963" s="1" t="str">
        <f>RIGHT(woda[[#This Row],[KodKlienta]],3)</f>
        <v>WLO</v>
      </c>
      <c r="Q1963" s="1">
        <f>SUM(woda[[#This Row],[I]:[XII]])</f>
        <v>29</v>
      </c>
      <c r="R1963" s="2">
        <f>woda[[#This Row],[suma ]]/woda[[#This Row],[liczba osób]]</f>
        <v>29</v>
      </c>
    </row>
    <row r="1964" spans="1:18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s="1" t="str">
        <f>LEFT(woda[[#This Row],[KodKlienta]],5)</f>
        <v>01963</v>
      </c>
      <c r="O1964" s="3">
        <f>VALUE(RIGHT(LEFT(woda[[#This Row],[KodKlienta]],7),2))</f>
        <v>3</v>
      </c>
      <c r="P1964" s="1" t="str">
        <f>RIGHT(woda[[#This Row],[KodKlienta]],3)</f>
        <v>WOL</v>
      </c>
      <c r="Q1964" s="1">
        <f>SUM(woda[[#This Row],[I]:[XII]])</f>
        <v>97</v>
      </c>
      <c r="R1964" s="2">
        <f>woda[[#This Row],[suma ]]/woda[[#This Row],[liczba osób]]</f>
        <v>32.333333333333336</v>
      </c>
    </row>
    <row r="1965" spans="1:18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s="1" t="str">
        <f>LEFT(woda[[#This Row],[KodKlienta]],5)</f>
        <v>01964</v>
      </c>
      <c r="O1965" s="3">
        <f>VALUE(RIGHT(LEFT(woda[[#This Row],[KodKlienta]],7),2))</f>
        <v>1</v>
      </c>
      <c r="P1965" s="1" t="str">
        <f>RIGHT(woda[[#This Row],[KodKlienta]],3)</f>
        <v>BEM</v>
      </c>
      <c r="Q1965" s="1">
        <f>SUM(woda[[#This Row],[I]:[XII]])</f>
        <v>31</v>
      </c>
      <c r="R1965" s="2">
        <f>woda[[#This Row],[suma ]]/woda[[#This Row],[liczba osób]]</f>
        <v>31</v>
      </c>
    </row>
    <row r="1966" spans="1:18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s="1" t="str">
        <f>LEFT(woda[[#This Row],[KodKlienta]],5)</f>
        <v>01965</v>
      </c>
      <c r="O1966" s="3">
        <f>VALUE(RIGHT(LEFT(woda[[#This Row],[KodKlienta]],7),2))</f>
        <v>7</v>
      </c>
      <c r="P1966" s="1" t="str">
        <f>RIGHT(woda[[#This Row],[KodKlienta]],3)</f>
        <v>PRA</v>
      </c>
      <c r="Q1966" s="1">
        <f>SUM(woda[[#This Row],[I]:[XII]])</f>
        <v>204</v>
      </c>
      <c r="R1966" s="2">
        <f>woda[[#This Row],[suma ]]/woda[[#This Row],[liczba osób]]</f>
        <v>29.142857142857142</v>
      </c>
    </row>
    <row r="1967" spans="1:18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s="1" t="str">
        <f>LEFT(woda[[#This Row],[KodKlienta]],5)</f>
        <v>01966</v>
      </c>
      <c r="O1967" s="3">
        <f>VALUE(RIGHT(LEFT(woda[[#This Row],[KodKlienta]],7),2))</f>
        <v>3</v>
      </c>
      <c r="P1967" s="1" t="str">
        <f>RIGHT(woda[[#This Row],[KodKlienta]],3)</f>
        <v>WAW</v>
      </c>
      <c r="Q1967" s="1">
        <f>SUM(woda[[#This Row],[I]:[XII]])</f>
        <v>82</v>
      </c>
      <c r="R1967" s="2">
        <f>woda[[#This Row],[suma ]]/woda[[#This Row],[liczba osób]]</f>
        <v>27.333333333333332</v>
      </c>
    </row>
    <row r="1968" spans="1:18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s="1" t="str">
        <f>LEFT(woda[[#This Row],[KodKlienta]],5)</f>
        <v>01967</v>
      </c>
      <c r="O1968" s="3">
        <f>VALUE(RIGHT(LEFT(woda[[#This Row],[KodKlienta]],7),2))</f>
        <v>6</v>
      </c>
      <c r="P1968" s="1" t="str">
        <f>RIGHT(woda[[#This Row],[KodKlienta]],3)</f>
        <v>URY</v>
      </c>
      <c r="Q1968" s="1">
        <f>SUM(woda[[#This Row],[I]:[XII]])</f>
        <v>181</v>
      </c>
      <c r="R1968" s="2">
        <f>woda[[#This Row],[suma ]]/woda[[#This Row],[liczba osób]]</f>
        <v>30.166666666666668</v>
      </c>
    </row>
    <row r="1969" spans="1:18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s="1" t="str">
        <f>LEFT(woda[[#This Row],[KodKlienta]],5)</f>
        <v>01968</v>
      </c>
      <c r="O1969" s="3">
        <f>VALUE(RIGHT(LEFT(woda[[#This Row],[KodKlienta]],7),2))</f>
        <v>2</v>
      </c>
      <c r="P1969" s="1" t="str">
        <f>RIGHT(woda[[#This Row],[KodKlienta]],3)</f>
        <v>URU</v>
      </c>
      <c r="Q1969" s="1">
        <f>SUM(woda[[#This Row],[I]:[XII]])</f>
        <v>56</v>
      </c>
      <c r="R1969" s="2">
        <f>woda[[#This Row],[suma ]]/woda[[#This Row],[liczba osób]]</f>
        <v>28</v>
      </c>
    </row>
    <row r="1970" spans="1:18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s="1" t="str">
        <f>LEFT(woda[[#This Row],[KodKlienta]],5)</f>
        <v>01969</v>
      </c>
      <c r="O1970" s="3">
        <f>VALUE(RIGHT(LEFT(woda[[#This Row],[KodKlienta]],7),2))</f>
        <v>3</v>
      </c>
      <c r="P1970" s="1" t="str">
        <f>RIGHT(woda[[#This Row],[KodKlienta]],3)</f>
        <v>WLO</v>
      </c>
      <c r="Q1970" s="1">
        <f>SUM(woda[[#This Row],[I]:[XII]])</f>
        <v>96</v>
      </c>
      <c r="R1970" s="2">
        <f>woda[[#This Row],[suma ]]/woda[[#This Row],[liczba osób]]</f>
        <v>32</v>
      </c>
    </row>
    <row r="1971" spans="1:18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s="1" t="str">
        <f>LEFT(woda[[#This Row],[KodKlienta]],5)</f>
        <v>01970</v>
      </c>
      <c r="O1971" s="3">
        <f>VALUE(RIGHT(LEFT(woda[[#This Row],[KodKlienta]],7),2))</f>
        <v>4</v>
      </c>
      <c r="P1971" s="1" t="str">
        <f>RIGHT(woda[[#This Row],[KodKlienta]],3)</f>
        <v>BIA</v>
      </c>
      <c r="Q1971" s="1">
        <f>SUM(woda[[#This Row],[I]:[XII]])</f>
        <v>132</v>
      </c>
      <c r="R1971" s="2">
        <f>woda[[#This Row],[suma ]]/woda[[#This Row],[liczba osób]]</f>
        <v>33</v>
      </c>
    </row>
    <row r="1972" spans="1:18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s="1" t="str">
        <f>LEFT(woda[[#This Row],[KodKlienta]],5)</f>
        <v>01971</v>
      </c>
      <c r="O1972" s="3">
        <f>VALUE(RIGHT(LEFT(woda[[#This Row],[KodKlienta]],7),2))</f>
        <v>3</v>
      </c>
      <c r="P1972" s="1" t="str">
        <f>RIGHT(woda[[#This Row],[KodKlienta]],3)</f>
        <v>WAW</v>
      </c>
      <c r="Q1972" s="1">
        <f>SUM(woda[[#This Row],[I]:[XII]])</f>
        <v>101</v>
      </c>
      <c r="R1972" s="2">
        <f>woda[[#This Row],[suma ]]/woda[[#This Row],[liczba osób]]</f>
        <v>33.666666666666664</v>
      </c>
    </row>
    <row r="1973" spans="1:18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s="1" t="str">
        <f>LEFT(woda[[#This Row],[KodKlienta]],5)</f>
        <v>01972</v>
      </c>
      <c r="O1973" s="3">
        <f>VALUE(RIGHT(LEFT(woda[[#This Row],[KodKlienta]],7),2))</f>
        <v>4</v>
      </c>
      <c r="P1973" s="1" t="str">
        <f>RIGHT(woda[[#This Row],[KodKlienta]],3)</f>
        <v>WES</v>
      </c>
      <c r="Q1973" s="1">
        <f>SUM(woda[[#This Row],[I]:[XII]])</f>
        <v>130</v>
      </c>
      <c r="R1973" s="2">
        <f>woda[[#This Row],[suma ]]/woda[[#This Row],[liczba osób]]</f>
        <v>32.5</v>
      </c>
    </row>
    <row r="1974" spans="1:18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s="1" t="str">
        <f>LEFT(woda[[#This Row],[KodKlienta]],5)</f>
        <v>01973</v>
      </c>
      <c r="O1974" s="3">
        <f>VALUE(RIGHT(LEFT(woda[[#This Row],[KodKlienta]],7),2))</f>
        <v>6</v>
      </c>
      <c r="P1974" s="1" t="str">
        <f>RIGHT(woda[[#This Row],[KodKlienta]],3)</f>
        <v>PRA</v>
      </c>
      <c r="Q1974" s="1">
        <f>SUM(woda[[#This Row],[I]:[XII]])</f>
        <v>174</v>
      </c>
      <c r="R1974" s="2">
        <f>woda[[#This Row],[suma ]]/woda[[#This Row],[liczba osób]]</f>
        <v>29</v>
      </c>
    </row>
    <row r="1975" spans="1:18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s="1" t="str">
        <f>LEFT(woda[[#This Row],[KodKlienta]],5)</f>
        <v>01974</v>
      </c>
      <c r="O1975" s="3">
        <f>VALUE(RIGHT(LEFT(woda[[#This Row],[KodKlienta]],7),2))</f>
        <v>5</v>
      </c>
      <c r="P1975" s="1" t="str">
        <f>RIGHT(woda[[#This Row],[KodKlienta]],3)</f>
        <v>PRA</v>
      </c>
      <c r="Q1975" s="1">
        <f>SUM(woda[[#This Row],[I]:[XII]])</f>
        <v>156</v>
      </c>
      <c r="R1975" s="2">
        <f>woda[[#This Row],[suma ]]/woda[[#This Row],[liczba osób]]</f>
        <v>31.2</v>
      </c>
    </row>
    <row r="1976" spans="1:18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s="1" t="str">
        <f>LEFT(woda[[#This Row],[KodKlienta]],5)</f>
        <v>01975</v>
      </c>
      <c r="O1976" s="3">
        <f>VALUE(RIGHT(LEFT(woda[[#This Row],[KodKlienta]],7),2))</f>
        <v>2</v>
      </c>
      <c r="P1976" s="1" t="str">
        <f>RIGHT(woda[[#This Row],[KodKlienta]],3)</f>
        <v>MOK</v>
      </c>
      <c r="Q1976" s="1">
        <f>SUM(woda[[#This Row],[I]:[XII]])</f>
        <v>61</v>
      </c>
      <c r="R1976" s="2">
        <f>woda[[#This Row],[suma ]]/woda[[#This Row],[liczba osób]]</f>
        <v>30.5</v>
      </c>
    </row>
    <row r="1977" spans="1:18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s="1" t="str">
        <f>LEFT(woda[[#This Row],[KodKlienta]],5)</f>
        <v>01976</v>
      </c>
      <c r="O1977" s="3">
        <f>VALUE(RIGHT(LEFT(woda[[#This Row],[KodKlienta]],7),2))</f>
        <v>4</v>
      </c>
      <c r="P1977" s="1" t="str">
        <f>RIGHT(woda[[#This Row],[KodKlienta]],3)</f>
        <v>WAW</v>
      </c>
      <c r="Q1977" s="1">
        <f>SUM(woda[[#This Row],[I]:[XII]])</f>
        <v>123</v>
      </c>
      <c r="R1977" s="2">
        <f>woda[[#This Row],[suma ]]/woda[[#This Row],[liczba osób]]</f>
        <v>30.75</v>
      </c>
    </row>
    <row r="1978" spans="1:18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s="1" t="str">
        <f>LEFT(woda[[#This Row],[KodKlienta]],5)</f>
        <v>01977</v>
      </c>
      <c r="O1978" s="3">
        <f>VALUE(RIGHT(LEFT(woda[[#This Row],[KodKlienta]],7),2))</f>
        <v>7</v>
      </c>
      <c r="P1978" s="1" t="str">
        <f>RIGHT(woda[[#This Row],[KodKlienta]],3)</f>
        <v>PRA</v>
      </c>
      <c r="Q1978" s="1">
        <f>SUM(woda[[#This Row],[I]:[XII]])</f>
        <v>224</v>
      </c>
      <c r="R1978" s="2">
        <f>woda[[#This Row],[suma ]]/woda[[#This Row],[liczba osób]]</f>
        <v>32</v>
      </c>
    </row>
    <row r="1979" spans="1:18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s="1" t="str">
        <f>LEFT(woda[[#This Row],[KodKlienta]],5)</f>
        <v>01978</v>
      </c>
      <c r="O1979" s="3">
        <f>VALUE(RIGHT(LEFT(woda[[#This Row],[KodKlienta]],7),2))</f>
        <v>2</v>
      </c>
      <c r="P1979" s="1" t="str">
        <f>RIGHT(woda[[#This Row],[KodKlienta]],3)</f>
        <v>OCH</v>
      </c>
      <c r="Q1979" s="1">
        <f>SUM(woda[[#This Row],[I]:[XII]])</f>
        <v>55</v>
      </c>
      <c r="R1979" s="2">
        <f>woda[[#This Row],[suma ]]/woda[[#This Row],[liczba osób]]</f>
        <v>27.5</v>
      </c>
    </row>
    <row r="1980" spans="1:18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s="1" t="str">
        <f>LEFT(woda[[#This Row],[KodKlienta]],5)</f>
        <v>01979</v>
      </c>
      <c r="O1980" s="3">
        <f>VALUE(RIGHT(LEFT(woda[[#This Row],[KodKlienta]],7),2))</f>
        <v>1</v>
      </c>
      <c r="P1980" s="1" t="str">
        <f>RIGHT(woda[[#This Row],[KodKlienta]],3)</f>
        <v>PRA</v>
      </c>
      <c r="Q1980" s="1">
        <f>SUM(woda[[#This Row],[I]:[XII]])</f>
        <v>32</v>
      </c>
      <c r="R1980" s="2">
        <f>woda[[#This Row],[suma ]]/woda[[#This Row],[liczba osób]]</f>
        <v>32</v>
      </c>
    </row>
    <row r="1981" spans="1:18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s="1" t="str">
        <f>LEFT(woda[[#This Row],[KodKlienta]],5)</f>
        <v>01980</v>
      </c>
      <c r="O1981" s="3">
        <f>VALUE(RIGHT(LEFT(woda[[#This Row],[KodKlienta]],7),2))</f>
        <v>6</v>
      </c>
      <c r="P1981" s="1" t="str">
        <f>RIGHT(woda[[#This Row],[KodKlienta]],3)</f>
        <v>REM</v>
      </c>
      <c r="Q1981" s="1">
        <f>SUM(woda[[#This Row],[I]:[XII]])</f>
        <v>173</v>
      </c>
      <c r="R1981" s="2">
        <f>woda[[#This Row],[suma ]]/woda[[#This Row],[liczba osób]]</f>
        <v>28.833333333333332</v>
      </c>
    </row>
    <row r="1982" spans="1:18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s="1" t="str">
        <f>LEFT(woda[[#This Row],[KodKlienta]],5)</f>
        <v>01981</v>
      </c>
      <c r="O1982" s="3">
        <f>VALUE(RIGHT(LEFT(woda[[#This Row],[KodKlienta]],7),2))</f>
        <v>1</v>
      </c>
      <c r="P1982" s="1" t="str">
        <f>RIGHT(woda[[#This Row],[KodKlienta]],3)</f>
        <v>URY</v>
      </c>
      <c r="Q1982" s="1">
        <f>SUM(woda[[#This Row],[I]:[XII]])</f>
        <v>29</v>
      </c>
      <c r="R1982" s="2">
        <f>woda[[#This Row],[suma ]]/woda[[#This Row],[liczba osób]]</f>
        <v>29</v>
      </c>
    </row>
    <row r="1983" spans="1:18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s="1" t="str">
        <f>LEFT(woda[[#This Row],[KodKlienta]],5)</f>
        <v>01982</v>
      </c>
      <c r="O1983" s="3">
        <f>VALUE(RIGHT(LEFT(woda[[#This Row],[KodKlienta]],7),2))</f>
        <v>3</v>
      </c>
      <c r="P1983" s="1" t="str">
        <f>RIGHT(woda[[#This Row],[KodKlienta]],3)</f>
        <v>WIL</v>
      </c>
      <c r="Q1983" s="1">
        <f>SUM(woda[[#This Row],[I]:[XII]])</f>
        <v>89</v>
      </c>
      <c r="R1983" s="2">
        <f>woda[[#This Row],[suma ]]/woda[[#This Row],[liczba osób]]</f>
        <v>29.666666666666668</v>
      </c>
    </row>
    <row r="1984" spans="1:18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s="1" t="str">
        <f>LEFT(woda[[#This Row],[KodKlienta]],5)</f>
        <v>01983</v>
      </c>
      <c r="O1984" s="3">
        <f>VALUE(RIGHT(LEFT(woda[[#This Row],[KodKlienta]],7),2))</f>
        <v>3</v>
      </c>
      <c r="P1984" s="1" t="str">
        <f>RIGHT(woda[[#This Row],[KodKlienta]],3)</f>
        <v>TAR</v>
      </c>
      <c r="Q1984" s="1">
        <f>SUM(woda[[#This Row],[I]:[XII]])</f>
        <v>88</v>
      </c>
      <c r="R1984" s="2">
        <f>woda[[#This Row],[suma ]]/woda[[#This Row],[liczba osób]]</f>
        <v>29.333333333333332</v>
      </c>
    </row>
    <row r="1985" spans="1:18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s="1" t="str">
        <f>LEFT(woda[[#This Row],[KodKlienta]],5)</f>
        <v>01984</v>
      </c>
      <c r="O1985" s="3">
        <f>VALUE(RIGHT(LEFT(woda[[#This Row],[KodKlienta]],7),2))</f>
        <v>4</v>
      </c>
      <c r="P1985" s="1" t="str">
        <f>RIGHT(woda[[#This Row],[KodKlienta]],3)</f>
        <v>OCH</v>
      </c>
      <c r="Q1985" s="1">
        <f>SUM(woda[[#This Row],[I]:[XII]])</f>
        <v>130</v>
      </c>
      <c r="R1985" s="2">
        <f>woda[[#This Row],[suma ]]/woda[[#This Row],[liczba osób]]</f>
        <v>32.5</v>
      </c>
    </row>
    <row r="1986" spans="1:18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s="1" t="str">
        <f>LEFT(woda[[#This Row],[KodKlienta]],5)</f>
        <v>01985</v>
      </c>
      <c r="O1986" s="3">
        <f>VALUE(RIGHT(LEFT(woda[[#This Row],[KodKlienta]],7),2))</f>
        <v>3</v>
      </c>
      <c r="P1986" s="1" t="str">
        <f>RIGHT(woda[[#This Row],[KodKlienta]],3)</f>
        <v>PRA</v>
      </c>
      <c r="Q1986" s="1">
        <f>SUM(woda[[#This Row],[I]:[XII]])</f>
        <v>89</v>
      </c>
      <c r="R1986" s="2">
        <f>woda[[#This Row],[suma ]]/woda[[#This Row],[liczba osób]]</f>
        <v>29.666666666666668</v>
      </c>
    </row>
    <row r="1987" spans="1:18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s="1" t="str">
        <f>LEFT(woda[[#This Row],[KodKlienta]],5)</f>
        <v>01986</v>
      </c>
      <c r="O1987" s="3">
        <f>VALUE(RIGHT(LEFT(woda[[#This Row],[KodKlienta]],7),2))</f>
        <v>3</v>
      </c>
      <c r="P1987" s="1" t="str">
        <f>RIGHT(woda[[#This Row],[KodKlienta]],3)</f>
        <v>BIA</v>
      </c>
      <c r="Q1987" s="1">
        <f>SUM(woda[[#This Row],[I]:[XII]])</f>
        <v>90</v>
      </c>
      <c r="R1987" s="2">
        <f>woda[[#This Row],[suma ]]/woda[[#This Row],[liczba osób]]</f>
        <v>30</v>
      </c>
    </row>
    <row r="1988" spans="1:18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s="1" t="str">
        <f>LEFT(woda[[#This Row],[KodKlienta]],5)</f>
        <v>01987</v>
      </c>
      <c r="O1988" s="3">
        <f>VALUE(RIGHT(LEFT(woda[[#This Row],[KodKlienta]],7),2))</f>
        <v>4</v>
      </c>
      <c r="P1988" s="1" t="str">
        <f>RIGHT(woda[[#This Row],[KodKlienta]],3)</f>
        <v>WIL</v>
      </c>
      <c r="Q1988" s="1">
        <f>SUM(woda[[#This Row],[I]:[XII]])</f>
        <v>125</v>
      </c>
      <c r="R1988" s="2">
        <f>woda[[#This Row],[suma ]]/woda[[#This Row],[liczba osób]]</f>
        <v>31.25</v>
      </c>
    </row>
    <row r="1989" spans="1:18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s="1" t="str">
        <f>LEFT(woda[[#This Row],[KodKlienta]],5)</f>
        <v>01988</v>
      </c>
      <c r="O1989" s="3">
        <f>VALUE(RIGHT(LEFT(woda[[#This Row],[KodKlienta]],7),2))</f>
        <v>4</v>
      </c>
      <c r="P1989" s="1" t="str">
        <f>RIGHT(woda[[#This Row],[KodKlienta]],3)</f>
        <v>BIA</v>
      </c>
      <c r="Q1989" s="1">
        <f>SUM(woda[[#This Row],[I]:[XII]])</f>
        <v>130</v>
      </c>
      <c r="R1989" s="2">
        <f>woda[[#This Row],[suma ]]/woda[[#This Row],[liczba osób]]</f>
        <v>32.5</v>
      </c>
    </row>
    <row r="1990" spans="1:18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s="1" t="str">
        <f>LEFT(woda[[#This Row],[KodKlienta]],5)</f>
        <v>01989</v>
      </c>
      <c r="O1990" s="3">
        <f>VALUE(RIGHT(LEFT(woda[[#This Row],[KodKlienta]],7),2))</f>
        <v>4</v>
      </c>
      <c r="P1990" s="1" t="str">
        <f>RIGHT(woda[[#This Row],[KodKlienta]],3)</f>
        <v>SRO</v>
      </c>
      <c r="Q1990" s="1">
        <f>SUM(woda[[#This Row],[I]:[XII]])</f>
        <v>112</v>
      </c>
      <c r="R1990" s="2">
        <f>woda[[#This Row],[suma ]]/woda[[#This Row],[liczba osób]]</f>
        <v>28</v>
      </c>
    </row>
    <row r="1991" spans="1:18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s="1" t="str">
        <f>LEFT(woda[[#This Row],[KodKlienta]],5)</f>
        <v>01990</v>
      </c>
      <c r="O1991" s="3">
        <f>VALUE(RIGHT(LEFT(woda[[#This Row],[KodKlienta]],7),2))</f>
        <v>2</v>
      </c>
      <c r="P1991" s="1" t="str">
        <f>RIGHT(woda[[#This Row],[KodKlienta]],3)</f>
        <v>ZOL</v>
      </c>
      <c r="Q1991" s="1">
        <f>SUM(woda[[#This Row],[I]:[XII]])</f>
        <v>56</v>
      </c>
      <c r="R1991" s="2">
        <f>woda[[#This Row],[suma ]]/woda[[#This Row],[liczba osób]]</f>
        <v>28</v>
      </c>
    </row>
    <row r="1992" spans="1:18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s="1" t="str">
        <f>LEFT(woda[[#This Row],[KodKlienta]],5)</f>
        <v>01991</v>
      </c>
      <c r="O1992" s="3">
        <f>VALUE(RIGHT(LEFT(woda[[#This Row],[KodKlienta]],7),2))</f>
        <v>2</v>
      </c>
      <c r="P1992" s="1" t="str">
        <f>RIGHT(woda[[#This Row],[KodKlienta]],3)</f>
        <v>TAR</v>
      </c>
      <c r="Q1992" s="1">
        <f>SUM(woda[[#This Row],[I]:[XII]])</f>
        <v>64</v>
      </c>
      <c r="R1992" s="2">
        <f>woda[[#This Row],[suma ]]/woda[[#This Row],[liczba osób]]</f>
        <v>32</v>
      </c>
    </row>
    <row r="1993" spans="1:18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s="1" t="str">
        <f>LEFT(woda[[#This Row],[KodKlienta]],5)</f>
        <v>01992</v>
      </c>
      <c r="O1993" s="3">
        <f>VALUE(RIGHT(LEFT(woda[[#This Row],[KodKlienta]],7),2))</f>
        <v>3</v>
      </c>
      <c r="P1993" s="1" t="str">
        <f>RIGHT(woda[[#This Row],[KodKlienta]],3)</f>
        <v>REM</v>
      </c>
      <c r="Q1993" s="1">
        <f>SUM(woda[[#This Row],[I]:[XII]])</f>
        <v>94</v>
      </c>
      <c r="R1993" s="2">
        <f>woda[[#This Row],[suma ]]/woda[[#This Row],[liczba osób]]</f>
        <v>31.333333333333332</v>
      </c>
    </row>
    <row r="1994" spans="1:18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s="1" t="str">
        <f>LEFT(woda[[#This Row],[KodKlienta]],5)</f>
        <v>01993</v>
      </c>
      <c r="O1994" s="3">
        <f>VALUE(RIGHT(LEFT(woda[[#This Row],[KodKlienta]],7),2))</f>
        <v>4</v>
      </c>
      <c r="P1994" s="1" t="str">
        <f>RIGHT(woda[[#This Row],[KodKlienta]],3)</f>
        <v>WAW</v>
      </c>
      <c r="Q1994" s="1">
        <f>SUM(woda[[#This Row],[I]:[XII]])</f>
        <v>127</v>
      </c>
      <c r="R1994" s="2">
        <f>woda[[#This Row],[suma ]]/woda[[#This Row],[liczba osób]]</f>
        <v>31.75</v>
      </c>
    </row>
    <row r="1995" spans="1:18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s="1" t="str">
        <f>LEFT(woda[[#This Row],[KodKlienta]],5)</f>
        <v>01994</v>
      </c>
      <c r="O1995" s="3">
        <f>VALUE(RIGHT(LEFT(woda[[#This Row],[KodKlienta]],7),2))</f>
        <v>3</v>
      </c>
      <c r="P1995" s="1" t="str">
        <f>RIGHT(woda[[#This Row],[KodKlienta]],3)</f>
        <v>URU</v>
      </c>
      <c r="Q1995" s="1">
        <f>SUM(woda[[#This Row],[I]:[XII]])</f>
        <v>87</v>
      </c>
      <c r="R1995" s="2">
        <f>woda[[#This Row],[suma ]]/woda[[#This Row],[liczba osób]]</f>
        <v>29</v>
      </c>
    </row>
    <row r="1996" spans="1:18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s="1" t="str">
        <f>LEFT(woda[[#This Row],[KodKlienta]],5)</f>
        <v>01995</v>
      </c>
      <c r="O1996" s="3">
        <f>VALUE(RIGHT(LEFT(woda[[#This Row],[KodKlienta]],7),2))</f>
        <v>4</v>
      </c>
      <c r="P1996" s="1" t="str">
        <f>RIGHT(woda[[#This Row],[KodKlienta]],3)</f>
        <v>MOK</v>
      </c>
      <c r="Q1996" s="1">
        <f>SUM(woda[[#This Row],[I]:[XII]])</f>
        <v>124</v>
      </c>
      <c r="R1996" s="2">
        <f>woda[[#This Row],[suma ]]/woda[[#This Row],[liczba osób]]</f>
        <v>31</v>
      </c>
    </row>
    <row r="1997" spans="1:18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s="1" t="str">
        <f>LEFT(woda[[#This Row],[KodKlienta]],5)</f>
        <v>01996</v>
      </c>
      <c r="O1997" s="3">
        <f>VALUE(RIGHT(LEFT(woda[[#This Row],[KodKlienta]],7),2))</f>
        <v>4</v>
      </c>
      <c r="P1997" s="1" t="str">
        <f>RIGHT(woda[[#This Row],[KodKlienta]],3)</f>
        <v>BEM</v>
      </c>
      <c r="Q1997" s="1">
        <f>SUM(woda[[#This Row],[I]:[XII]])</f>
        <v>120</v>
      </c>
      <c r="R1997" s="2">
        <f>woda[[#This Row],[suma ]]/woda[[#This Row],[liczba osób]]</f>
        <v>30</v>
      </c>
    </row>
    <row r="1998" spans="1:18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s="1" t="str">
        <f>LEFT(woda[[#This Row],[KodKlienta]],5)</f>
        <v>01997</v>
      </c>
      <c r="O1998" s="3">
        <f>VALUE(RIGHT(LEFT(woda[[#This Row],[KodKlienta]],7),2))</f>
        <v>4</v>
      </c>
      <c r="P1998" s="1" t="str">
        <f>RIGHT(woda[[#This Row],[KodKlienta]],3)</f>
        <v>URY</v>
      </c>
      <c r="Q1998" s="1">
        <f>SUM(woda[[#This Row],[I]:[XII]])</f>
        <v>135</v>
      </c>
      <c r="R1998" s="2">
        <f>woda[[#This Row],[suma ]]/woda[[#This Row],[liczba osób]]</f>
        <v>33.75</v>
      </c>
    </row>
    <row r="1999" spans="1:18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s="1" t="str">
        <f>LEFT(woda[[#This Row],[KodKlienta]],5)</f>
        <v>01998</v>
      </c>
      <c r="O1999" s="3">
        <f>VALUE(RIGHT(LEFT(woda[[#This Row],[KodKlienta]],7),2))</f>
        <v>4</v>
      </c>
      <c r="P1999" s="1" t="str">
        <f>RIGHT(woda[[#This Row],[KodKlienta]],3)</f>
        <v>OCH</v>
      </c>
      <c r="Q1999" s="1">
        <f>SUM(woda[[#This Row],[I]:[XII]])</f>
        <v>144</v>
      </c>
      <c r="R1999" s="2">
        <f>woda[[#This Row],[suma ]]/woda[[#This Row],[liczba osób]]</f>
        <v>36</v>
      </c>
    </row>
    <row r="2000" spans="1:18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s="1" t="str">
        <f>LEFT(woda[[#This Row],[KodKlienta]],5)</f>
        <v>01999</v>
      </c>
      <c r="O2000" s="3">
        <f>VALUE(RIGHT(LEFT(woda[[#This Row],[KodKlienta]],7),2))</f>
        <v>2</v>
      </c>
      <c r="P2000" s="1" t="str">
        <f>RIGHT(woda[[#This Row],[KodKlienta]],3)</f>
        <v>WLO</v>
      </c>
      <c r="Q2000" s="1">
        <f>SUM(woda[[#This Row],[I]:[XII]])</f>
        <v>54</v>
      </c>
      <c r="R2000" s="2">
        <f>woda[[#This Row],[suma ]]/woda[[#This Row],[liczba osób]]</f>
        <v>27</v>
      </c>
    </row>
    <row r="2001" spans="1:18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s="1" t="str">
        <f>LEFT(woda[[#This Row],[KodKlienta]],5)</f>
        <v>02000</v>
      </c>
      <c r="O2001" s="3">
        <f>VALUE(RIGHT(LEFT(woda[[#This Row],[KodKlienta]],7),2))</f>
        <v>4</v>
      </c>
      <c r="P2001" s="1" t="str">
        <f>RIGHT(woda[[#This Row],[KodKlienta]],3)</f>
        <v>REM</v>
      </c>
      <c r="Q2001" s="1">
        <f>SUM(woda[[#This Row],[I]:[XII]])</f>
        <v>117</v>
      </c>
      <c r="R2001" s="2">
        <f>woda[[#This Row],[suma ]]/woda[[#This Row],[liczba osób]]</f>
        <v>29.25</v>
      </c>
    </row>
    <row r="2002" spans="1:18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s="1" t="str">
        <f>LEFT(woda[[#This Row],[KodKlienta]],5)</f>
        <v>02001</v>
      </c>
      <c r="O2002" s="3">
        <f>VALUE(RIGHT(LEFT(woda[[#This Row],[KodKlienta]],7),2))</f>
        <v>5</v>
      </c>
      <c r="P2002" s="1" t="str">
        <f>RIGHT(woda[[#This Row],[KodKlienta]],3)</f>
        <v>SRO</v>
      </c>
      <c r="Q2002" s="1">
        <f>SUM(woda[[#This Row],[I]:[XII]])</f>
        <v>147</v>
      </c>
      <c r="R2002" s="2">
        <f>woda[[#This Row],[suma ]]/woda[[#This Row],[liczba osób]]</f>
        <v>29.4</v>
      </c>
    </row>
    <row r="2003" spans="1:18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s="1" t="str">
        <f>LEFT(woda[[#This Row],[KodKlienta]],5)</f>
        <v>02002</v>
      </c>
      <c r="O2003" s="3">
        <f>VALUE(RIGHT(LEFT(woda[[#This Row],[KodKlienta]],7),2))</f>
        <v>3</v>
      </c>
      <c r="P2003" s="1" t="str">
        <f>RIGHT(woda[[#This Row],[KodKlienta]],3)</f>
        <v>URU</v>
      </c>
      <c r="Q2003" s="1">
        <f>SUM(woda[[#This Row],[I]:[XII]])</f>
        <v>89</v>
      </c>
      <c r="R2003" s="2">
        <f>woda[[#This Row],[suma ]]/woda[[#This Row],[liczba osób]]</f>
        <v>29.666666666666668</v>
      </c>
    </row>
    <row r="2004" spans="1:18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s="1" t="str">
        <f>LEFT(woda[[#This Row],[KodKlienta]],5)</f>
        <v>02003</v>
      </c>
      <c r="O2004" s="3">
        <f>VALUE(RIGHT(LEFT(woda[[#This Row],[KodKlienta]],7),2))</f>
        <v>3</v>
      </c>
      <c r="P2004" s="1" t="str">
        <f>RIGHT(woda[[#This Row],[KodKlienta]],3)</f>
        <v>REM</v>
      </c>
      <c r="Q2004" s="1">
        <f>SUM(woda[[#This Row],[I]:[XII]])</f>
        <v>93</v>
      </c>
      <c r="R2004" s="2">
        <f>woda[[#This Row],[suma ]]/woda[[#This Row],[liczba osób]]</f>
        <v>31</v>
      </c>
    </row>
    <row r="2005" spans="1:18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s="1" t="str">
        <f>LEFT(woda[[#This Row],[KodKlienta]],5)</f>
        <v>02004</v>
      </c>
      <c r="O2005" s="3">
        <f>VALUE(RIGHT(LEFT(woda[[#This Row],[KodKlienta]],7),2))</f>
        <v>2</v>
      </c>
      <c r="P2005" s="1" t="str">
        <f>RIGHT(woda[[#This Row],[KodKlienta]],3)</f>
        <v>BIA</v>
      </c>
      <c r="Q2005" s="1">
        <f>SUM(woda[[#This Row],[I]:[XII]])</f>
        <v>59</v>
      </c>
      <c r="R2005" s="2">
        <f>woda[[#This Row],[suma ]]/woda[[#This Row],[liczba osób]]</f>
        <v>29.5</v>
      </c>
    </row>
    <row r="2006" spans="1:18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s="1" t="str">
        <f>LEFT(woda[[#This Row],[KodKlienta]],5)</f>
        <v>02005</v>
      </c>
      <c r="O2006" s="3">
        <f>VALUE(RIGHT(LEFT(woda[[#This Row],[KodKlienta]],7),2))</f>
        <v>4</v>
      </c>
      <c r="P2006" s="1" t="str">
        <f>RIGHT(woda[[#This Row],[KodKlienta]],3)</f>
        <v>WES</v>
      </c>
      <c r="Q2006" s="1">
        <f>SUM(woda[[#This Row],[I]:[XII]])</f>
        <v>125</v>
      </c>
      <c r="R2006" s="2">
        <f>woda[[#This Row],[suma ]]/woda[[#This Row],[liczba osób]]</f>
        <v>31.25</v>
      </c>
    </row>
    <row r="2007" spans="1:18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s="1" t="str">
        <f>LEFT(woda[[#This Row],[KodKlienta]],5)</f>
        <v>02006</v>
      </c>
      <c r="O2007" s="3">
        <f>VALUE(RIGHT(LEFT(woda[[#This Row],[KodKlienta]],7),2))</f>
        <v>5</v>
      </c>
      <c r="P2007" s="1" t="str">
        <f>RIGHT(woda[[#This Row],[KodKlienta]],3)</f>
        <v>ZOL</v>
      </c>
      <c r="Q2007" s="1">
        <f>SUM(woda[[#This Row],[I]:[XII]])</f>
        <v>155</v>
      </c>
      <c r="R2007" s="2">
        <f>woda[[#This Row],[suma ]]/woda[[#This Row],[liczba osób]]</f>
        <v>31</v>
      </c>
    </row>
    <row r="2008" spans="1:18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s="1" t="str">
        <f>LEFT(woda[[#This Row],[KodKlienta]],5)</f>
        <v>02007</v>
      </c>
      <c r="O2008" s="3">
        <f>VALUE(RIGHT(LEFT(woda[[#This Row],[KodKlienta]],7),2))</f>
        <v>5</v>
      </c>
      <c r="P2008" s="1" t="str">
        <f>RIGHT(woda[[#This Row],[KodKlienta]],3)</f>
        <v>BIA</v>
      </c>
      <c r="Q2008" s="1">
        <f>SUM(woda[[#This Row],[I]:[XII]])</f>
        <v>159</v>
      </c>
      <c r="R2008" s="2">
        <f>woda[[#This Row],[suma ]]/woda[[#This Row],[liczba osób]]</f>
        <v>31.8</v>
      </c>
    </row>
    <row r="2009" spans="1:18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s="1" t="str">
        <f>LEFT(woda[[#This Row],[KodKlienta]],5)</f>
        <v>02008</v>
      </c>
      <c r="O2009" s="3">
        <f>VALUE(RIGHT(LEFT(woda[[#This Row],[KodKlienta]],7),2))</f>
        <v>4</v>
      </c>
      <c r="P2009" s="1" t="str">
        <f>RIGHT(woda[[#This Row],[KodKlienta]],3)</f>
        <v>WES</v>
      </c>
      <c r="Q2009" s="1">
        <f>SUM(woda[[#This Row],[I]:[XII]])</f>
        <v>141</v>
      </c>
      <c r="R2009" s="2">
        <f>woda[[#This Row],[suma ]]/woda[[#This Row],[liczba osób]]</f>
        <v>35.25</v>
      </c>
    </row>
    <row r="2010" spans="1:18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s="1" t="str">
        <f>LEFT(woda[[#This Row],[KodKlienta]],5)</f>
        <v>02009</v>
      </c>
      <c r="O2010" s="3">
        <f>VALUE(RIGHT(LEFT(woda[[#This Row],[KodKlienta]],7),2))</f>
        <v>1</v>
      </c>
      <c r="P2010" s="1" t="str">
        <f>RIGHT(woda[[#This Row],[KodKlienta]],3)</f>
        <v>BEM</v>
      </c>
      <c r="Q2010" s="1">
        <f>SUM(woda[[#This Row],[I]:[XII]])</f>
        <v>30</v>
      </c>
      <c r="R2010" s="2">
        <f>woda[[#This Row],[suma ]]/woda[[#This Row],[liczba osób]]</f>
        <v>30</v>
      </c>
    </row>
    <row r="2011" spans="1:18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s="1" t="str">
        <f>LEFT(woda[[#This Row],[KodKlienta]],5)</f>
        <v>02010</v>
      </c>
      <c r="O2011" s="3">
        <f>VALUE(RIGHT(LEFT(woda[[#This Row],[KodKlienta]],7),2))</f>
        <v>2</v>
      </c>
      <c r="P2011" s="1" t="str">
        <f>RIGHT(woda[[#This Row],[KodKlienta]],3)</f>
        <v>BIE</v>
      </c>
      <c r="Q2011" s="1">
        <f>SUM(woda[[#This Row],[I]:[XII]])</f>
        <v>55</v>
      </c>
      <c r="R2011" s="2">
        <f>woda[[#This Row],[suma ]]/woda[[#This Row],[liczba osób]]</f>
        <v>27.5</v>
      </c>
    </row>
    <row r="2012" spans="1:18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s="1" t="str">
        <f>LEFT(woda[[#This Row],[KodKlienta]],5)</f>
        <v>02011</v>
      </c>
      <c r="O2012" s="3">
        <f>VALUE(RIGHT(LEFT(woda[[#This Row],[KodKlienta]],7),2))</f>
        <v>3</v>
      </c>
      <c r="P2012" s="1" t="str">
        <f>RIGHT(woda[[#This Row],[KodKlienta]],3)</f>
        <v>WAW</v>
      </c>
      <c r="Q2012" s="1">
        <f>SUM(woda[[#This Row],[I]:[XII]])</f>
        <v>100</v>
      </c>
      <c r="R2012" s="2">
        <f>woda[[#This Row],[suma ]]/woda[[#This Row],[liczba osób]]</f>
        <v>33.333333333333336</v>
      </c>
    </row>
    <row r="2013" spans="1:18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s="1" t="str">
        <f>LEFT(woda[[#This Row],[KodKlienta]],5)</f>
        <v>02012</v>
      </c>
      <c r="O2013" s="3">
        <f>VALUE(RIGHT(LEFT(woda[[#This Row],[KodKlienta]],7),2))</f>
        <v>2</v>
      </c>
      <c r="P2013" s="1" t="str">
        <f>RIGHT(woda[[#This Row],[KodKlienta]],3)</f>
        <v>BEM</v>
      </c>
      <c r="Q2013" s="1">
        <f>SUM(woda[[#This Row],[I]:[XII]])</f>
        <v>62</v>
      </c>
      <c r="R2013" s="2">
        <f>woda[[#This Row],[suma ]]/woda[[#This Row],[liczba osób]]</f>
        <v>31</v>
      </c>
    </row>
    <row r="2014" spans="1:18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s="1" t="str">
        <f>LEFT(woda[[#This Row],[KodKlienta]],5)</f>
        <v>02013</v>
      </c>
      <c r="O2014" s="3">
        <f>VALUE(RIGHT(LEFT(woda[[#This Row],[KodKlienta]],7),2))</f>
        <v>3</v>
      </c>
      <c r="P2014" s="1" t="str">
        <f>RIGHT(woda[[#This Row],[KodKlienta]],3)</f>
        <v>ZOL</v>
      </c>
      <c r="Q2014" s="1">
        <f>SUM(woda[[#This Row],[I]:[XII]])</f>
        <v>92</v>
      </c>
      <c r="R2014" s="2">
        <f>woda[[#This Row],[suma ]]/woda[[#This Row],[liczba osób]]</f>
        <v>30.666666666666668</v>
      </c>
    </row>
    <row r="2015" spans="1:18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s="1" t="str">
        <f>LEFT(woda[[#This Row],[KodKlienta]],5)</f>
        <v>02014</v>
      </c>
      <c r="O2015" s="3">
        <f>VALUE(RIGHT(LEFT(woda[[#This Row],[KodKlienta]],7),2))</f>
        <v>3</v>
      </c>
      <c r="P2015" s="1" t="str">
        <f>RIGHT(woda[[#This Row],[KodKlienta]],3)</f>
        <v>WAW</v>
      </c>
      <c r="Q2015" s="1">
        <f>SUM(woda[[#This Row],[I]:[XII]])</f>
        <v>99</v>
      </c>
      <c r="R2015" s="2">
        <f>woda[[#This Row],[suma ]]/woda[[#This Row],[liczba osób]]</f>
        <v>33</v>
      </c>
    </row>
    <row r="2016" spans="1:18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s="1" t="str">
        <f>LEFT(woda[[#This Row],[KodKlienta]],5)</f>
        <v>02015</v>
      </c>
      <c r="O2016" s="3">
        <f>VALUE(RIGHT(LEFT(woda[[#This Row],[KodKlienta]],7),2))</f>
        <v>2</v>
      </c>
      <c r="P2016" s="1" t="str">
        <f>RIGHT(woda[[#This Row],[KodKlienta]],3)</f>
        <v>ZOL</v>
      </c>
      <c r="Q2016" s="1">
        <f>SUM(woda[[#This Row],[I]:[XII]])</f>
        <v>55</v>
      </c>
      <c r="R2016" s="2">
        <f>woda[[#This Row],[suma ]]/woda[[#This Row],[liczba osób]]</f>
        <v>27.5</v>
      </c>
    </row>
    <row r="2017" spans="1:18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s="1" t="str">
        <f>LEFT(woda[[#This Row],[KodKlienta]],5)</f>
        <v>02016</v>
      </c>
      <c r="O2017" s="3">
        <f>VALUE(RIGHT(LEFT(woda[[#This Row],[KodKlienta]],7),2))</f>
        <v>2</v>
      </c>
      <c r="P2017" s="1" t="str">
        <f>RIGHT(woda[[#This Row],[KodKlienta]],3)</f>
        <v>BIE</v>
      </c>
      <c r="Q2017" s="1">
        <f>SUM(woda[[#This Row],[I]:[XII]])</f>
        <v>58</v>
      </c>
      <c r="R2017" s="2">
        <f>woda[[#This Row],[suma ]]/woda[[#This Row],[liczba osób]]</f>
        <v>29</v>
      </c>
    </row>
    <row r="2018" spans="1:18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s="1" t="str">
        <f>LEFT(woda[[#This Row],[KodKlienta]],5)</f>
        <v>02017</v>
      </c>
      <c r="O2018" s="3">
        <f>VALUE(RIGHT(LEFT(woda[[#This Row],[KodKlienta]],7),2))</f>
        <v>4</v>
      </c>
      <c r="P2018" s="1" t="str">
        <f>RIGHT(woda[[#This Row],[KodKlienta]],3)</f>
        <v>WLO</v>
      </c>
      <c r="Q2018" s="1">
        <f>SUM(woda[[#This Row],[I]:[XII]])</f>
        <v>126</v>
      </c>
      <c r="R2018" s="2">
        <f>woda[[#This Row],[suma ]]/woda[[#This Row],[liczba osób]]</f>
        <v>31.5</v>
      </c>
    </row>
    <row r="2019" spans="1:18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s="1" t="str">
        <f>LEFT(woda[[#This Row],[KodKlienta]],5)</f>
        <v>02018</v>
      </c>
      <c r="O2019" s="3">
        <f>VALUE(RIGHT(LEFT(woda[[#This Row],[KodKlienta]],7),2))</f>
        <v>2</v>
      </c>
      <c r="P2019" s="1" t="str">
        <f>RIGHT(woda[[#This Row],[KodKlienta]],3)</f>
        <v>BIE</v>
      </c>
      <c r="Q2019" s="1">
        <f>SUM(woda[[#This Row],[I]:[XII]])</f>
        <v>63</v>
      </c>
      <c r="R2019" s="2">
        <f>woda[[#This Row],[suma ]]/woda[[#This Row],[liczba osób]]</f>
        <v>31.5</v>
      </c>
    </row>
    <row r="2020" spans="1:18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s="1" t="str">
        <f>LEFT(woda[[#This Row],[KodKlienta]],5)</f>
        <v>02019</v>
      </c>
      <c r="O2020" s="3">
        <f>VALUE(RIGHT(LEFT(woda[[#This Row],[KodKlienta]],7),2))</f>
        <v>3</v>
      </c>
      <c r="P2020" s="1" t="str">
        <f>RIGHT(woda[[#This Row],[KodKlienta]],3)</f>
        <v>WIL</v>
      </c>
      <c r="Q2020" s="1">
        <f>SUM(woda[[#This Row],[I]:[XII]])</f>
        <v>97</v>
      </c>
      <c r="R2020" s="2">
        <f>woda[[#This Row],[suma ]]/woda[[#This Row],[liczba osób]]</f>
        <v>32.333333333333336</v>
      </c>
    </row>
    <row r="2021" spans="1:18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s="1" t="str">
        <f>LEFT(woda[[#This Row],[KodKlienta]],5)</f>
        <v>02020</v>
      </c>
      <c r="O2021" s="3">
        <f>VALUE(RIGHT(LEFT(woda[[#This Row],[KodKlienta]],7),2))</f>
        <v>4</v>
      </c>
      <c r="P2021" s="1" t="str">
        <f>RIGHT(woda[[#This Row],[KodKlienta]],3)</f>
        <v>URY</v>
      </c>
      <c r="Q2021" s="1">
        <f>SUM(woda[[#This Row],[I]:[XII]])</f>
        <v>133</v>
      </c>
      <c r="R2021" s="2">
        <f>woda[[#This Row],[suma ]]/woda[[#This Row],[liczba osób]]</f>
        <v>33.25</v>
      </c>
    </row>
    <row r="2022" spans="1:18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s="1" t="str">
        <f>LEFT(woda[[#This Row],[KodKlienta]],5)</f>
        <v>02021</v>
      </c>
      <c r="O2022" s="3">
        <f>VALUE(RIGHT(LEFT(woda[[#This Row],[KodKlienta]],7),2))</f>
        <v>3</v>
      </c>
      <c r="P2022" s="1" t="str">
        <f>RIGHT(woda[[#This Row],[KodKlienta]],3)</f>
        <v>SRO</v>
      </c>
      <c r="Q2022" s="1">
        <f>SUM(woda[[#This Row],[I]:[XII]])</f>
        <v>94</v>
      </c>
      <c r="R2022" s="2">
        <f>woda[[#This Row],[suma ]]/woda[[#This Row],[liczba osób]]</f>
        <v>31.333333333333332</v>
      </c>
    </row>
    <row r="2023" spans="1:18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s="1" t="str">
        <f>LEFT(woda[[#This Row],[KodKlienta]],5)</f>
        <v>02022</v>
      </c>
      <c r="O2023" s="3">
        <f>VALUE(RIGHT(LEFT(woda[[#This Row],[KodKlienta]],7),2))</f>
        <v>2</v>
      </c>
      <c r="P2023" s="1" t="str">
        <f>RIGHT(woda[[#This Row],[KodKlienta]],3)</f>
        <v>URU</v>
      </c>
      <c r="Q2023" s="1">
        <f>SUM(woda[[#This Row],[I]:[XII]])</f>
        <v>60</v>
      </c>
      <c r="R2023" s="2">
        <f>woda[[#This Row],[suma ]]/woda[[#This Row],[liczba osób]]</f>
        <v>30</v>
      </c>
    </row>
    <row r="2024" spans="1:18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s="1" t="str">
        <f>LEFT(woda[[#This Row],[KodKlienta]],5)</f>
        <v>02023</v>
      </c>
      <c r="O2024" s="3">
        <f>VALUE(RIGHT(LEFT(woda[[#This Row],[KodKlienta]],7),2))</f>
        <v>4</v>
      </c>
      <c r="P2024" s="1" t="str">
        <f>RIGHT(woda[[#This Row],[KodKlienta]],3)</f>
        <v>BEM</v>
      </c>
      <c r="Q2024" s="1">
        <f>SUM(woda[[#This Row],[I]:[XII]])</f>
        <v>109</v>
      </c>
      <c r="R2024" s="2">
        <f>woda[[#This Row],[suma ]]/woda[[#This Row],[liczba osób]]</f>
        <v>27.25</v>
      </c>
    </row>
    <row r="2025" spans="1:18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s="1" t="str">
        <f>LEFT(woda[[#This Row],[KodKlienta]],5)</f>
        <v>02024</v>
      </c>
      <c r="O2025" s="3">
        <f>VALUE(RIGHT(LEFT(woda[[#This Row],[KodKlienta]],7),2))</f>
        <v>1</v>
      </c>
      <c r="P2025" s="1" t="str">
        <f>RIGHT(woda[[#This Row],[KodKlienta]],3)</f>
        <v>WLO</v>
      </c>
      <c r="Q2025" s="1">
        <f>SUM(woda[[#This Row],[I]:[XII]])</f>
        <v>31</v>
      </c>
      <c r="R2025" s="2">
        <f>woda[[#This Row],[suma ]]/woda[[#This Row],[liczba osób]]</f>
        <v>31</v>
      </c>
    </row>
    <row r="2026" spans="1:18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s="1" t="str">
        <f>LEFT(woda[[#This Row],[KodKlienta]],5)</f>
        <v>02025</v>
      </c>
      <c r="O2026" s="3">
        <f>VALUE(RIGHT(LEFT(woda[[#This Row],[KodKlienta]],7),2))</f>
        <v>3</v>
      </c>
      <c r="P2026" s="1" t="str">
        <f>RIGHT(woda[[#This Row],[KodKlienta]],3)</f>
        <v>SRO</v>
      </c>
      <c r="Q2026" s="1">
        <f>SUM(woda[[#This Row],[I]:[XII]])</f>
        <v>90</v>
      </c>
      <c r="R2026" s="2">
        <f>woda[[#This Row],[suma ]]/woda[[#This Row],[liczba osób]]</f>
        <v>30</v>
      </c>
    </row>
    <row r="2027" spans="1:18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s="1" t="str">
        <f>LEFT(woda[[#This Row],[KodKlienta]],5)</f>
        <v>02026</v>
      </c>
      <c r="O2027" s="3">
        <f>VALUE(RIGHT(LEFT(woda[[#This Row],[KodKlienta]],7),2))</f>
        <v>3</v>
      </c>
      <c r="P2027" s="1" t="str">
        <f>RIGHT(woda[[#This Row],[KodKlienta]],3)</f>
        <v>URY</v>
      </c>
      <c r="Q2027" s="1">
        <f>SUM(woda[[#This Row],[I]:[XII]])</f>
        <v>85</v>
      </c>
      <c r="R2027" s="2">
        <f>woda[[#This Row],[suma ]]/woda[[#This Row],[liczba osób]]</f>
        <v>28.333333333333332</v>
      </c>
    </row>
    <row r="2028" spans="1:18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s="1" t="str">
        <f>LEFT(woda[[#This Row],[KodKlienta]],5)</f>
        <v>02027</v>
      </c>
      <c r="O2028" s="3">
        <f>VALUE(RIGHT(LEFT(woda[[#This Row],[KodKlienta]],7),2))</f>
        <v>4</v>
      </c>
      <c r="P2028" s="1" t="str">
        <f>RIGHT(woda[[#This Row],[KodKlienta]],3)</f>
        <v>BIA</v>
      </c>
      <c r="Q2028" s="1">
        <f>SUM(woda[[#This Row],[I]:[XII]])</f>
        <v>124</v>
      </c>
      <c r="R2028" s="2">
        <f>woda[[#This Row],[suma ]]/woda[[#This Row],[liczba osób]]</f>
        <v>31</v>
      </c>
    </row>
    <row r="2029" spans="1:18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s="1" t="str">
        <f>LEFT(woda[[#This Row],[KodKlienta]],5)</f>
        <v>02028</v>
      </c>
      <c r="O2029" s="3">
        <f>VALUE(RIGHT(LEFT(woda[[#This Row],[KodKlienta]],7),2))</f>
        <v>4</v>
      </c>
      <c r="P2029" s="1" t="str">
        <f>RIGHT(woda[[#This Row],[KodKlienta]],3)</f>
        <v>BIE</v>
      </c>
      <c r="Q2029" s="1">
        <f>SUM(woda[[#This Row],[I]:[XII]])</f>
        <v>139</v>
      </c>
      <c r="R2029" s="2">
        <f>woda[[#This Row],[suma ]]/woda[[#This Row],[liczba osób]]</f>
        <v>34.75</v>
      </c>
    </row>
    <row r="2030" spans="1:18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s="1" t="str">
        <f>LEFT(woda[[#This Row],[KodKlienta]],5)</f>
        <v>02029</v>
      </c>
      <c r="O2030" s="3">
        <f>VALUE(RIGHT(LEFT(woda[[#This Row],[KodKlienta]],7),2))</f>
        <v>3</v>
      </c>
      <c r="P2030" s="1" t="str">
        <f>RIGHT(woda[[#This Row],[KodKlienta]],3)</f>
        <v>BIE</v>
      </c>
      <c r="Q2030" s="1">
        <f>SUM(woda[[#This Row],[I]:[XII]])</f>
        <v>101</v>
      </c>
      <c r="R2030" s="2">
        <f>woda[[#This Row],[suma ]]/woda[[#This Row],[liczba osób]]</f>
        <v>33.666666666666664</v>
      </c>
    </row>
    <row r="2031" spans="1:18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s="1" t="str">
        <f>LEFT(woda[[#This Row],[KodKlienta]],5)</f>
        <v>02030</v>
      </c>
      <c r="O2031" s="3">
        <f>VALUE(RIGHT(LEFT(woda[[#This Row],[KodKlienta]],7),2))</f>
        <v>3</v>
      </c>
      <c r="P2031" s="1" t="str">
        <f>RIGHT(woda[[#This Row],[KodKlienta]],3)</f>
        <v>ZOL</v>
      </c>
      <c r="Q2031" s="1">
        <f>SUM(woda[[#This Row],[I]:[XII]])</f>
        <v>94</v>
      </c>
      <c r="R2031" s="2">
        <f>woda[[#This Row],[suma ]]/woda[[#This Row],[liczba osób]]</f>
        <v>31.333333333333332</v>
      </c>
    </row>
    <row r="2032" spans="1:18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s="1" t="str">
        <f>LEFT(woda[[#This Row],[KodKlienta]],5)</f>
        <v>02031</v>
      </c>
      <c r="O2032" s="3">
        <f>VALUE(RIGHT(LEFT(woda[[#This Row],[KodKlienta]],7),2))</f>
        <v>1</v>
      </c>
      <c r="P2032" s="1" t="str">
        <f>RIGHT(woda[[#This Row],[KodKlienta]],3)</f>
        <v>BIE</v>
      </c>
      <c r="Q2032" s="1">
        <f>SUM(woda[[#This Row],[I]:[XII]])</f>
        <v>28</v>
      </c>
      <c r="R2032" s="2">
        <f>woda[[#This Row],[suma ]]/woda[[#This Row],[liczba osób]]</f>
        <v>28</v>
      </c>
    </row>
    <row r="2033" spans="1:18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s="1" t="str">
        <f>LEFT(woda[[#This Row],[KodKlienta]],5)</f>
        <v>02032</v>
      </c>
      <c r="O2033" s="3">
        <f>VALUE(RIGHT(LEFT(woda[[#This Row],[KodKlienta]],7),2))</f>
        <v>3</v>
      </c>
      <c r="P2033" s="1" t="str">
        <f>RIGHT(woda[[#This Row],[KodKlienta]],3)</f>
        <v>PRA</v>
      </c>
      <c r="Q2033" s="1">
        <f>SUM(woda[[#This Row],[I]:[XII]])</f>
        <v>87</v>
      </c>
      <c r="R2033" s="2">
        <f>woda[[#This Row],[suma ]]/woda[[#This Row],[liczba osób]]</f>
        <v>29</v>
      </c>
    </row>
    <row r="2034" spans="1:18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s="1" t="str">
        <f>LEFT(woda[[#This Row],[KodKlienta]],5)</f>
        <v>02033</v>
      </c>
      <c r="O2034" s="3">
        <f>VALUE(RIGHT(LEFT(woda[[#This Row],[KodKlienta]],7),2))</f>
        <v>3</v>
      </c>
      <c r="P2034" s="1" t="str">
        <f>RIGHT(woda[[#This Row],[KodKlienta]],3)</f>
        <v>WIL</v>
      </c>
      <c r="Q2034" s="1">
        <f>SUM(woda[[#This Row],[I]:[XII]])</f>
        <v>92</v>
      </c>
      <c r="R2034" s="2">
        <f>woda[[#This Row],[suma ]]/woda[[#This Row],[liczba osób]]</f>
        <v>30.666666666666668</v>
      </c>
    </row>
    <row r="2035" spans="1:18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s="1" t="str">
        <f>LEFT(woda[[#This Row],[KodKlienta]],5)</f>
        <v>02034</v>
      </c>
      <c r="O2035" s="3">
        <f>VALUE(RIGHT(LEFT(woda[[#This Row],[KodKlienta]],7),2))</f>
        <v>3</v>
      </c>
      <c r="P2035" s="1" t="str">
        <f>RIGHT(woda[[#This Row],[KodKlienta]],3)</f>
        <v>TAR</v>
      </c>
      <c r="Q2035" s="1">
        <f>SUM(woda[[#This Row],[I]:[XII]])</f>
        <v>91</v>
      </c>
      <c r="R2035" s="2">
        <f>woda[[#This Row],[suma ]]/woda[[#This Row],[liczba osób]]</f>
        <v>30.333333333333332</v>
      </c>
    </row>
    <row r="2036" spans="1:18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s="1" t="str">
        <f>LEFT(woda[[#This Row],[KodKlienta]],5)</f>
        <v>02035</v>
      </c>
      <c r="O2036" s="3">
        <f>VALUE(RIGHT(LEFT(woda[[#This Row],[KodKlienta]],7),2))</f>
        <v>3</v>
      </c>
      <c r="P2036" s="1" t="str">
        <f>RIGHT(woda[[#This Row],[KodKlienta]],3)</f>
        <v>OCH</v>
      </c>
      <c r="Q2036" s="1">
        <f>SUM(woda[[#This Row],[I]:[XII]])</f>
        <v>91</v>
      </c>
      <c r="R2036" s="2">
        <f>woda[[#This Row],[suma ]]/woda[[#This Row],[liczba osób]]</f>
        <v>30.333333333333332</v>
      </c>
    </row>
    <row r="2037" spans="1:18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s="1" t="str">
        <f>LEFT(woda[[#This Row],[KodKlienta]],5)</f>
        <v>02036</v>
      </c>
      <c r="O2037" s="3">
        <f>VALUE(RIGHT(LEFT(woda[[#This Row],[KodKlienta]],7),2))</f>
        <v>2</v>
      </c>
      <c r="P2037" s="1" t="str">
        <f>RIGHT(woda[[#This Row],[KodKlienta]],3)</f>
        <v>URY</v>
      </c>
      <c r="Q2037" s="1">
        <f>SUM(woda[[#This Row],[I]:[XII]])</f>
        <v>54</v>
      </c>
      <c r="R2037" s="2">
        <f>woda[[#This Row],[suma ]]/woda[[#This Row],[liczba osób]]</f>
        <v>27</v>
      </c>
    </row>
    <row r="2038" spans="1:18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s="1" t="str">
        <f>LEFT(woda[[#This Row],[KodKlienta]],5)</f>
        <v>02037</v>
      </c>
      <c r="O2038" s="3">
        <f>VALUE(RIGHT(LEFT(woda[[#This Row],[KodKlienta]],7),2))</f>
        <v>2</v>
      </c>
      <c r="P2038" s="1" t="str">
        <f>RIGHT(woda[[#This Row],[KodKlienta]],3)</f>
        <v>BEM</v>
      </c>
      <c r="Q2038" s="1">
        <f>SUM(woda[[#This Row],[I]:[XII]])</f>
        <v>56</v>
      </c>
      <c r="R2038" s="2">
        <f>woda[[#This Row],[suma ]]/woda[[#This Row],[liczba osób]]</f>
        <v>28</v>
      </c>
    </row>
    <row r="2039" spans="1:18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s="1" t="str">
        <f>LEFT(woda[[#This Row],[KodKlienta]],5)</f>
        <v>02038</v>
      </c>
      <c r="O2039" s="3">
        <f>VALUE(RIGHT(LEFT(woda[[#This Row],[KodKlienta]],7),2))</f>
        <v>4</v>
      </c>
      <c r="P2039" s="1" t="str">
        <f>RIGHT(woda[[#This Row],[KodKlienta]],3)</f>
        <v>OCH</v>
      </c>
      <c r="Q2039" s="1">
        <f>SUM(woda[[#This Row],[I]:[XII]])</f>
        <v>134</v>
      </c>
      <c r="R2039" s="2">
        <f>woda[[#This Row],[suma ]]/woda[[#This Row],[liczba osób]]</f>
        <v>33.5</v>
      </c>
    </row>
    <row r="2040" spans="1:18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s="1" t="str">
        <f>LEFT(woda[[#This Row],[KodKlienta]],5)</f>
        <v>02039</v>
      </c>
      <c r="O2040" s="3">
        <f>VALUE(RIGHT(LEFT(woda[[#This Row],[KodKlienta]],7),2))</f>
        <v>3</v>
      </c>
      <c r="P2040" s="1" t="str">
        <f>RIGHT(woda[[#This Row],[KodKlienta]],3)</f>
        <v>WIL</v>
      </c>
      <c r="Q2040" s="1">
        <f>SUM(woda[[#This Row],[I]:[XII]])</f>
        <v>91</v>
      </c>
      <c r="R2040" s="2">
        <f>woda[[#This Row],[suma ]]/woda[[#This Row],[liczba osób]]</f>
        <v>30.333333333333332</v>
      </c>
    </row>
    <row r="2041" spans="1:18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s="1" t="str">
        <f>LEFT(woda[[#This Row],[KodKlienta]],5)</f>
        <v>02040</v>
      </c>
      <c r="O2041" s="3">
        <f>VALUE(RIGHT(LEFT(woda[[#This Row],[KodKlienta]],7),2))</f>
        <v>3</v>
      </c>
      <c r="P2041" s="1" t="str">
        <f>RIGHT(woda[[#This Row],[KodKlienta]],3)</f>
        <v>ZOL</v>
      </c>
      <c r="Q2041" s="1">
        <f>SUM(woda[[#This Row],[I]:[XII]])</f>
        <v>99</v>
      </c>
      <c r="R2041" s="2">
        <f>woda[[#This Row],[suma ]]/woda[[#This Row],[liczba osób]]</f>
        <v>33</v>
      </c>
    </row>
    <row r="2042" spans="1:18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s="1" t="str">
        <f>LEFT(woda[[#This Row],[KodKlienta]],5)</f>
        <v>02041</v>
      </c>
      <c r="O2042" s="3">
        <f>VALUE(RIGHT(LEFT(woda[[#This Row],[KodKlienta]],7),2))</f>
        <v>3</v>
      </c>
      <c r="P2042" s="1" t="str">
        <f>RIGHT(woda[[#This Row],[KodKlienta]],3)</f>
        <v>MOK</v>
      </c>
      <c r="Q2042" s="1">
        <f>SUM(woda[[#This Row],[I]:[XII]])</f>
        <v>92</v>
      </c>
      <c r="R2042" s="2">
        <f>woda[[#This Row],[suma ]]/woda[[#This Row],[liczba osób]]</f>
        <v>30.666666666666668</v>
      </c>
    </row>
    <row r="2043" spans="1:18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s="1" t="str">
        <f>LEFT(woda[[#This Row],[KodKlienta]],5)</f>
        <v>02042</v>
      </c>
      <c r="O2043" s="3">
        <f>VALUE(RIGHT(LEFT(woda[[#This Row],[KodKlienta]],7),2))</f>
        <v>4</v>
      </c>
      <c r="P2043" s="1" t="str">
        <f>RIGHT(woda[[#This Row],[KodKlienta]],3)</f>
        <v>BIE</v>
      </c>
      <c r="Q2043" s="1">
        <f>SUM(woda[[#This Row],[I]:[XII]])</f>
        <v>118</v>
      </c>
      <c r="R2043" s="2">
        <f>woda[[#This Row],[suma ]]/woda[[#This Row],[liczba osób]]</f>
        <v>29.5</v>
      </c>
    </row>
    <row r="2044" spans="1:18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s="1" t="str">
        <f>LEFT(woda[[#This Row],[KodKlienta]],5)</f>
        <v>02043</v>
      </c>
      <c r="O2044" s="3">
        <f>VALUE(RIGHT(LEFT(woda[[#This Row],[KodKlienta]],7),2))</f>
        <v>3</v>
      </c>
      <c r="P2044" s="1" t="str">
        <f>RIGHT(woda[[#This Row],[KodKlienta]],3)</f>
        <v>ZOL</v>
      </c>
      <c r="Q2044" s="1">
        <f>SUM(woda[[#This Row],[I]:[XII]])</f>
        <v>90</v>
      </c>
      <c r="R2044" s="2">
        <f>woda[[#This Row],[suma ]]/woda[[#This Row],[liczba osób]]</f>
        <v>30</v>
      </c>
    </row>
    <row r="2045" spans="1:18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s="1" t="str">
        <f>LEFT(woda[[#This Row],[KodKlienta]],5)</f>
        <v>02044</v>
      </c>
      <c r="O2045" s="3">
        <f>VALUE(RIGHT(LEFT(woda[[#This Row],[KodKlienta]],7),2))</f>
        <v>1</v>
      </c>
      <c r="P2045" s="1" t="str">
        <f>RIGHT(woda[[#This Row],[KodKlienta]],3)</f>
        <v>ZOL</v>
      </c>
      <c r="Q2045" s="1">
        <f>SUM(woda[[#This Row],[I]:[XII]])</f>
        <v>30</v>
      </c>
      <c r="R2045" s="2">
        <f>woda[[#This Row],[suma ]]/woda[[#This Row],[liczba osób]]</f>
        <v>30</v>
      </c>
    </row>
    <row r="2046" spans="1:18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s="1" t="str">
        <f>LEFT(woda[[#This Row],[KodKlienta]],5)</f>
        <v>02045</v>
      </c>
      <c r="O2046" s="3">
        <f>VALUE(RIGHT(LEFT(woda[[#This Row],[KodKlienta]],7),2))</f>
        <v>2</v>
      </c>
      <c r="P2046" s="1" t="str">
        <f>RIGHT(woda[[#This Row],[KodKlienta]],3)</f>
        <v>WES</v>
      </c>
      <c r="Q2046" s="1">
        <f>SUM(woda[[#This Row],[I]:[XII]])</f>
        <v>60</v>
      </c>
      <c r="R2046" s="2">
        <f>woda[[#This Row],[suma ]]/woda[[#This Row],[liczba osób]]</f>
        <v>30</v>
      </c>
    </row>
    <row r="2047" spans="1:18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s="1" t="str">
        <f>LEFT(woda[[#This Row],[KodKlienta]],5)</f>
        <v>02046</v>
      </c>
      <c r="O2047" s="3">
        <f>VALUE(RIGHT(LEFT(woda[[#This Row],[KodKlienta]],7),2))</f>
        <v>2</v>
      </c>
      <c r="P2047" s="1" t="str">
        <f>RIGHT(woda[[#This Row],[KodKlienta]],3)</f>
        <v>MOK</v>
      </c>
      <c r="Q2047" s="1">
        <f>SUM(woda[[#This Row],[I]:[XII]])</f>
        <v>60</v>
      </c>
      <c r="R2047" s="2">
        <f>woda[[#This Row],[suma ]]/woda[[#This Row],[liczba osób]]</f>
        <v>30</v>
      </c>
    </row>
    <row r="2048" spans="1:18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s="1" t="str">
        <f>LEFT(woda[[#This Row],[KodKlienta]],5)</f>
        <v>02047</v>
      </c>
      <c r="O2048" s="3">
        <f>VALUE(RIGHT(LEFT(woda[[#This Row],[KodKlienta]],7),2))</f>
        <v>2</v>
      </c>
      <c r="P2048" s="1" t="str">
        <f>RIGHT(woda[[#This Row],[KodKlienta]],3)</f>
        <v>WES</v>
      </c>
      <c r="Q2048" s="1">
        <f>SUM(woda[[#This Row],[I]:[XII]])</f>
        <v>58</v>
      </c>
      <c r="R2048" s="2">
        <f>woda[[#This Row],[suma ]]/woda[[#This Row],[liczba osób]]</f>
        <v>29</v>
      </c>
    </row>
    <row r="2049" spans="1:18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s="1" t="str">
        <f>LEFT(woda[[#This Row],[KodKlienta]],5)</f>
        <v>02048</v>
      </c>
      <c r="O2049" s="3">
        <f>VALUE(RIGHT(LEFT(woda[[#This Row],[KodKlienta]],7),2))</f>
        <v>3</v>
      </c>
      <c r="P2049" s="1" t="str">
        <f>RIGHT(woda[[#This Row],[KodKlienta]],3)</f>
        <v>TAR</v>
      </c>
      <c r="Q2049" s="1">
        <f>SUM(woda[[#This Row],[I]:[XII]])</f>
        <v>90</v>
      </c>
      <c r="R2049" s="2">
        <f>woda[[#This Row],[suma ]]/woda[[#This Row],[liczba osób]]</f>
        <v>30</v>
      </c>
    </row>
    <row r="2050" spans="1:18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s="1" t="str">
        <f>LEFT(woda[[#This Row],[KodKlienta]],5)</f>
        <v>02049</v>
      </c>
      <c r="O2050" s="3">
        <f>VALUE(RIGHT(LEFT(woda[[#This Row],[KodKlienta]],7),2))</f>
        <v>4</v>
      </c>
      <c r="P2050" s="1" t="str">
        <f>RIGHT(woda[[#This Row],[KodKlienta]],3)</f>
        <v>WES</v>
      </c>
      <c r="Q2050" s="1">
        <f>SUM(woda[[#This Row],[I]:[XII]])</f>
        <v>138</v>
      </c>
      <c r="R2050" s="2">
        <f>woda[[#This Row],[suma ]]/woda[[#This Row],[liczba osób]]</f>
        <v>34.5</v>
      </c>
    </row>
    <row r="2051" spans="1:18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s="1" t="str">
        <f>LEFT(woda[[#This Row],[KodKlienta]],5)</f>
        <v>02050</v>
      </c>
      <c r="O2051" s="3">
        <f>VALUE(RIGHT(LEFT(woda[[#This Row],[KodKlienta]],7),2))</f>
        <v>1</v>
      </c>
      <c r="P2051" s="1" t="str">
        <f>RIGHT(woda[[#This Row],[KodKlienta]],3)</f>
        <v>PRA</v>
      </c>
      <c r="Q2051" s="1">
        <f>SUM(woda[[#This Row],[I]:[XII]])</f>
        <v>27</v>
      </c>
      <c r="R2051" s="2">
        <f>woda[[#This Row],[suma ]]/woda[[#This Row],[liczba osób]]</f>
        <v>27</v>
      </c>
    </row>
    <row r="2052" spans="1:18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s="1" t="str">
        <f>LEFT(woda[[#This Row],[KodKlienta]],5)</f>
        <v>02051</v>
      </c>
      <c r="O2052" s="3">
        <f>VALUE(RIGHT(LEFT(woda[[#This Row],[KodKlienta]],7),2))</f>
        <v>4</v>
      </c>
      <c r="P2052" s="1" t="str">
        <f>RIGHT(woda[[#This Row],[KodKlienta]],3)</f>
        <v>TAR</v>
      </c>
      <c r="Q2052" s="1">
        <f>SUM(woda[[#This Row],[I]:[XII]])</f>
        <v>125</v>
      </c>
      <c r="R2052" s="2">
        <f>woda[[#This Row],[suma ]]/woda[[#This Row],[liczba osób]]</f>
        <v>31.25</v>
      </c>
    </row>
    <row r="2053" spans="1:18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s="1" t="str">
        <f>LEFT(woda[[#This Row],[KodKlienta]],5)</f>
        <v>02052</v>
      </c>
      <c r="O2053" s="3">
        <f>VALUE(RIGHT(LEFT(woda[[#This Row],[KodKlienta]],7),2))</f>
        <v>2</v>
      </c>
      <c r="P2053" s="1" t="str">
        <f>RIGHT(woda[[#This Row],[KodKlienta]],3)</f>
        <v>WIL</v>
      </c>
      <c r="Q2053" s="1">
        <f>SUM(woda[[#This Row],[I]:[XII]])</f>
        <v>58</v>
      </c>
      <c r="R2053" s="2">
        <f>woda[[#This Row],[suma ]]/woda[[#This Row],[liczba osób]]</f>
        <v>29</v>
      </c>
    </row>
    <row r="2054" spans="1:18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s="1" t="str">
        <f>LEFT(woda[[#This Row],[KodKlienta]],5)</f>
        <v>02053</v>
      </c>
      <c r="O2054" s="3">
        <f>VALUE(RIGHT(LEFT(woda[[#This Row],[KodKlienta]],7),2))</f>
        <v>6</v>
      </c>
      <c r="P2054" s="1" t="str">
        <f>RIGHT(woda[[#This Row],[KodKlienta]],3)</f>
        <v>BIA</v>
      </c>
      <c r="Q2054" s="1">
        <f>SUM(woda[[#This Row],[I]:[XII]])</f>
        <v>199</v>
      </c>
      <c r="R2054" s="2">
        <f>woda[[#This Row],[suma ]]/woda[[#This Row],[liczba osób]]</f>
        <v>33.166666666666664</v>
      </c>
    </row>
    <row r="2055" spans="1:18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s="1" t="str">
        <f>LEFT(woda[[#This Row],[KodKlienta]],5)</f>
        <v>02054</v>
      </c>
      <c r="O2055" s="3">
        <f>VALUE(RIGHT(LEFT(woda[[#This Row],[KodKlienta]],7),2))</f>
        <v>2</v>
      </c>
      <c r="P2055" s="1" t="str">
        <f>RIGHT(woda[[#This Row],[KodKlienta]],3)</f>
        <v>WLO</v>
      </c>
      <c r="Q2055" s="1">
        <f>SUM(woda[[#This Row],[I]:[XII]])</f>
        <v>59</v>
      </c>
      <c r="R2055" s="2">
        <f>woda[[#This Row],[suma ]]/woda[[#This Row],[liczba osób]]</f>
        <v>29.5</v>
      </c>
    </row>
    <row r="2056" spans="1:18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s="1" t="str">
        <f>LEFT(woda[[#This Row],[KodKlienta]],5)</f>
        <v>02055</v>
      </c>
      <c r="O2056" s="3">
        <f>VALUE(RIGHT(LEFT(woda[[#This Row],[KodKlienta]],7),2))</f>
        <v>7</v>
      </c>
      <c r="P2056" s="1" t="str">
        <f>RIGHT(woda[[#This Row],[KodKlienta]],3)</f>
        <v>WIL</v>
      </c>
      <c r="Q2056" s="1">
        <f>SUM(woda[[#This Row],[I]:[XII]])</f>
        <v>210</v>
      </c>
      <c r="R2056" s="2">
        <f>woda[[#This Row],[suma ]]/woda[[#This Row],[liczba osób]]</f>
        <v>30</v>
      </c>
    </row>
    <row r="2057" spans="1:18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s="1" t="str">
        <f>LEFT(woda[[#This Row],[KodKlienta]],5)</f>
        <v>02056</v>
      </c>
      <c r="O2057" s="3">
        <f>VALUE(RIGHT(LEFT(woda[[#This Row],[KodKlienta]],7),2))</f>
        <v>4</v>
      </c>
      <c r="P2057" s="1" t="str">
        <f>RIGHT(woda[[#This Row],[KodKlienta]],3)</f>
        <v>MOK</v>
      </c>
      <c r="Q2057" s="1">
        <f>SUM(woda[[#This Row],[I]:[XII]])</f>
        <v>133</v>
      </c>
      <c r="R2057" s="2">
        <f>woda[[#This Row],[suma ]]/woda[[#This Row],[liczba osób]]</f>
        <v>33.25</v>
      </c>
    </row>
    <row r="2058" spans="1:18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s="1" t="str">
        <f>LEFT(woda[[#This Row],[KodKlienta]],5)</f>
        <v>02057</v>
      </c>
      <c r="O2058" s="3">
        <f>VALUE(RIGHT(LEFT(woda[[#This Row],[KodKlienta]],7),2))</f>
        <v>4</v>
      </c>
      <c r="P2058" s="1" t="str">
        <f>RIGHT(woda[[#This Row],[KodKlienta]],3)</f>
        <v>TAR</v>
      </c>
      <c r="Q2058" s="1">
        <f>SUM(woda[[#This Row],[I]:[XII]])</f>
        <v>126</v>
      </c>
      <c r="R2058" s="2">
        <f>woda[[#This Row],[suma ]]/woda[[#This Row],[liczba osób]]</f>
        <v>31.5</v>
      </c>
    </row>
    <row r="2059" spans="1:18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s="1" t="str">
        <f>LEFT(woda[[#This Row],[KodKlienta]],5)</f>
        <v>02058</v>
      </c>
      <c r="O2059" s="3">
        <f>VALUE(RIGHT(LEFT(woda[[#This Row],[KodKlienta]],7),2))</f>
        <v>7</v>
      </c>
      <c r="P2059" s="1" t="str">
        <f>RIGHT(woda[[#This Row],[KodKlienta]],3)</f>
        <v>WAW</v>
      </c>
      <c r="Q2059" s="1">
        <f>SUM(woda[[#This Row],[I]:[XII]])</f>
        <v>213</v>
      </c>
      <c r="R2059" s="2">
        <f>woda[[#This Row],[suma ]]/woda[[#This Row],[liczba osób]]</f>
        <v>30.428571428571427</v>
      </c>
    </row>
    <row r="2060" spans="1:18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s="1" t="str">
        <f>LEFT(woda[[#This Row],[KodKlienta]],5)</f>
        <v>02059</v>
      </c>
      <c r="O2060" s="3">
        <f>VALUE(RIGHT(LEFT(woda[[#This Row],[KodKlienta]],7),2))</f>
        <v>2</v>
      </c>
      <c r="P2060" s="1" t="str">
        <f>RIGHT(woda[[#This Row],[KodKlienta]],3)</f>
        <v>WES</v>
      </c>
      <c r="Q2060" s="1">
        <f>SUM(woda[[#This Row],[I]:[XII]])</f>
        <v>51</v>
      </c>
      <c r="R2060" s="2">
        <f>woda[[#This Row],[suma ]]/woda[[#This Row],[liczba osób]]</f>
        <v>25.5</v>
      </c>
    </row>
    <row r="2061" spans="1:18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s="1" t="str">
        <f>LEFT(woda[[#This Row],[KodKlienta]],5)</f>
        <v>02060</v>
      </c>
      <c r="O2061" s="3">
        <f>VALUE(RIGHT(LEFT(woda[[#This Row],[KodKlienta]],7),2))</f>
        <v>3</v>
      </c>
      <c r="P2061" s="1" t="str">
        <f>RIGHT(woda[[#This Row],[KodKlienta]],3)</f>
        <v>WOL</v>
      </c>
      <c r="Q2061" s="1">
        <f>SUM(woda[[#This Row],[I]:[XII]])</f>
        <v>90</v>
      </c>
      <c r="R2061" s="2">
        <f>woda[[#This Row],[suma ]]/woda[[#This Row],[liczba osób]]</f>
        <v>30</v>
      </c>
    </row>
    <row r="2062" spans="1:18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s="1" t="str">
        <f>LEFT(woda[[#This Row],[KodKlienta]],5)</f>
        <v>02061</v>
      </c>
      <c r="O2062" s="3">
        <f>VALUE(RIGHT(LEFT(woda[[#This Row],[KodKlienta]],7),2))</f>
        <v>2</v>
      </c>
      <c r="P2062" s="1" t="str">
        <f>RIGHT(woda[[#This Row],[KodKlienta]],3)</f>
        <v>WIL</v>
      </c>
      <c r="Q2062" s="1">
        <f>SUM(woda[[#This Row],[I]:[XII]])</f>
        <v>63</v>
      </c>
      <c r="R2062" s="2">
        <f>woda[[#This Row],[suma ]]/woda[[#This Row],[liczba osób]]</f>
        <v>31.5</v>
      </c>
    </row>
    <row r="2063" spans="1:18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s="1" t="str">
        <f>LEFT(woda[[#This Row],[KodKlienta]],5)</f>
        <v>02062</v>
      </c>
      <c r="O2063" s="3">
        <f>VALUE(RIGHT(LEFT(woda[[#This Row],[KodKlienta]],7),2))</f>
        <v>2</v>
      </c>
      <c r="P2063" s="1" t="str">
        <f>RIGHT(woda[[#This Row],[KodKlienta]],3)</f>
        <v>WES</v>
      </c>
      <c r="Q2063" s="1">
        <f>SUM(woda[[#This Row],[I]:[XII]])</f>
        <v>58</v>
      </c>
      <c r="R2063" s="2">
        <f>woda[[#This Row],[suma ]]/woda[[#This Row],[liczba osób]]</f>
        <v>29</v>
      </c>
    </row>
    <row r="2064" spans="1:18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s="1" t="str">
        <f>LEFT(woda[[#This Row],[KodKlienta]],5)</f>
        <v>02063</v>
      </c>
      <c r="O2064" s="3">
        <f>VALUE(RIGHT(LEFT(woda[[#This Row],[KodKlienta]],7),2))</f>
        <v>2</v>
      </c>
      <c r="P2064" s="1" t="str">
        <f>RIGHT(woda[[#This Row],[KodKlienta]],3)</f>
        <v>WOL</v>
      </c>
      <c r="Q2064" s="1">
        <f>SUM(woda[[#This Row],[I]:[XII]])</f>
        <v>60</v>
      </c>
      <c r="R2064" s="2">
        <f>woda[[#This Row],[suma ]]/woda[[#This Row],[liczba osób]]</f>
        <v>30</v>
      </c>
    </row>
    <row r="2065" spans="1:18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s="1" t="str">
        <f>LEFT(woda[[#This Row],[KodKlienta]],5)</f>
        <v>02064</v>
      </c>
      <c r="O2065" s="3">
        <f>VALUE(RIGHT(LEFT(woda[[#This Row],[KodKlienta]],7),2))</f>
        <v>4</v>
      </c>
      <c r="P2065" s="1" t="str">
        <f>RIGHT(woda[[#This Row],[KodKlienta]],3)</f>
        <v>REM</v>
      </c>
      <c r="Q2065" s="1">
        <f>SUM(woda[[#This Row],[I]:[XII]])</f>
        <v>126</v>
      </c>
      <c r="R2065" s="2">
        <f>woda[[#This Row],[suma ]]/woda[[#This Row],[liczba osób]]</f>
        <v>31.5</v>
      </c>
    </row>
    <row r="2066" spans="1:18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s="1" t="str">
        <f>LEFT(woda[[#This Row],[KodKlienta]],5)</f>
        <v>02065</v>
      </c>
      <c r="O2066" s="3">
        <f>VALUE(RIGHT(LEFT(woda[[#This Row],[KodKlienta]],7),2))</f>
        <v>2</v>
      </c>
      <c r="P2066" s="1" t="str">
        <f>RIGHT(woda[[#This Row],[KodKlienta]],3)</f>
        <v>WIL</v>
      </c>
      <c r="Q2066" s="1">
        <f>SUM(woda[[#This Row],[I]:[XII]])</f>
        <v>57</v>
      </c>
      <c r="R2066" s="2">
        <f>woda[[#This Row],[suma ]]/woda[[#This Row],[liczba osób]]</f>
        <v>28.5</v>
      </c>
    </row>
    <row r="2067" spans="1:18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s="1" t="str">
        <f>LEFT(woda[[#This Row],[KodKlienta]],5)</f>
        <v>02066</v>
      </c>
      <c r="O2067" s="3">
        <f>VALUE(RIGHT(LEFT(woda[[#This Row],[KodKlienta]],7),2))</f>
        <v>3</v>
      </c>
      <c r="P2067" s="1" t="str">
        <f>RIGHT(woda[[#This Row],[KodKlienta]],3)</f>
        <v>WOL</v>
      </c>
      <c r="Q2067" s="1">
        <f>SUM(woda[[#This Row],[I]:[XII]])</f>
        <v>85</v>
      </c>
      <c r="R2067" s="2">
        <f>woda[[#This Row],[suma ]]/woda[[#This Row],[liczba osób]]</f>
        <v>28.333333333333332</v>
      </c>
    </row>
    <row r="2068" spans="1:18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s="1" t="str">
        <f>LEFT(woda[[#This Row],[KodKlienta]],5)</f>
        <v>02067</v>
      </c>
      <c r="O2068" s="3">
        <f>VALUE(RIGHT(LEFT(woda[[#This Row],[KodKlienta]],7),2))</f>
        <v>4</v>
      </c>
      <c r="P2068" s="1" t="str">
        <f>RIGHT(woda[[#This Row],[KodKlienta]],3)</f>
        <v>WOL</v>
      </c>
      <c r="Q2068" s="1">
        <f>SUM(woda[[#This Row],[I]:[XII]])</f>
        <v>127</v>
      </c>
      <c r="R2068" s="2">
        <f>woda[[#This Row],[suma ]]/woda[[#This Row],[liczba osób]]</f>
        <v>31.75</v>
      </c>
    </row>
    <row r="2069" spans="1:18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s="1" t="str">
        <f>LEFT(woda[[#This Row],[KodKlienta]],5)</f>
        <v>02068</v>
      </c>
      <c r="O2069" s="3">
        <f>VALUE(RIGHT(LEFT(woda[[#This Row],[KodKlienta]],7),2))</f>
        <v>5</v>
      </c>
      <c r="P2069" s="1" t="str">
        <f>RIGHT(woda[[#This Row],[KodKlienta]],3)</f>
        <v>SRO</v>
      </c>
      <c r="Q2069" s="1">
        <f>SUM(woda[[#This Row],[I]:[XII]])</f>
        <v>148</v>
      </c>
      <c r="R2069" s="2">
        <f>woda[[#This Row],[suma ]]/woda[[#This Row],[liczba osób]]</f>
        <v>29.6</v>
      </c>
    </row>
    <row r="2070" spans="1:18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s="1" t="str">
        <f>LEFT(woda[[#This Row],[KodKlienta]],5)</f>
        <v>02069</v>
      </c>
      <c r="O2070" s="3">
        <f>VALUE(RIGHT(LEFT(woda[[#This Row],[KodKlienta]],7),2))</f>
        <v>2</v>
      </c>
      <c r="P2070" s="1" t="str">
        <f>RIGHT(woda[[#This Row],[KodKlienta]],3)</f>
        <v>MOK</v>
      </c>
      <c r="Q2070" s="1">
        <f>SUM(woda[[#This Row],[I]:[XII]])</f>
        <v>56</v>
      </c>
      <c r="R2070" s="2">
        <f>woda[[#This Row],[suma ]]/woda[[#This Row],[liczba osób]]</f>
        <v>28</v>
      </c>
    </row>
    <row r="2071" spans="1:18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s="1" t="str">
        <f>LEFT(woda[[#This Row],[KodKlienta]],5)</f>
        <v>02070</v>
      </c>
      <c r="O2071" s="3">
        <f>VALUE(RIGHT(LEFT(woda[[#This Row],[KodKlienta]],7),2))</f>
        <v>3</v>
      </c>
      <c r="P2071" s="1" t="str">
        <f>RIGHT(woda[[#This Row],[KodKlienta]],3)</f>
        <v>REM</v>
      </c>
      <c r="Q2071" s="1">
        <f>SUM(woda[[#This Row],[I]:[XII]])</f>
        <v>96</v>
      </c>
      <c r="R2071" s="2">
        <f>woda[[#This Row],[suma ]]/woda[[#This Row],[liczba osób]]</f>
        <v>32</v>
      </c>
    </row>
    <row r="2072" spans="1:18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s="1" t="str">
        <f>LEFT(woda[[#This Row],[KodKlienta]],5)</f>
        <v>02071</v>
      </c>
      <c r="O2072" s="3">
        <f>VALUE(RIGHT(LEFT(woda[[#This Row],[KodKlienta]],7),2))</f>
        <v>3</v>
      </c>
      <c r="P2072" s="1" t="str">
        <f>RIGHT(woda[[#This Row],[KodKlienta]],3)</f>
        <v>WAW</v>
      </c>
      <c r="Q2072" s="1">
        <f>SUM(woda[[#This Row],[I]:[XII]])</f>
        <v>96</v>
      </c>
      <c r="R2072" s="2">
        <f>woda[[#This Row],[suma ]]/woda[[#This Row],[liczba osób]]</f>
        <v>32</v>
      </c>
    </row>
    <row r="2073" spans="1:18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s="1" t="str">
        <f>LEFT(woda[[#This Row],[KodKlienta]],5)</f>
        <v>02072</v>
      </c>
      <c r="O2073" s="3">
        <f>VALUE(RIGHT(LEFT(woda[[#This Row],[KodKlienta]],7),2))</f>
        <v>3</v>
      </c>
      <c r="P2073" s="1" t="str">
        <f>RIGHT(woda[[#This Row],[KodKlienta]],3)</f>
        <v>BEM</v>
      </c>
      <c r="Q2073" s="1">
        <f>SUM(woda[[#This Row],[I]:[XII]])</f>
        <v>84</v>
      </c>
      <c r="R2073" s="2">
        <f>woda[[#This Row],[suma ]]/woda[[#This Row],[liczba osób]]</f>
        <v>28</v>
      </c>
    </row>
    <row r="2074" spans="1:18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s="1" t="str">
        <f>LEFT(woda[[#This Row],[KodKlienta]],5)</f>
        <v>02073</v>
      </c>
      <c r="O2074" s="3">
        <f>VALUE(RIGHT(LEFT(woda[[#This Row],[KodKlienta]],7),2))</f>
        <v>3</v>
      </c>
      <c r="P2074" s="1" t="str">
        <f>RIGHT(woda[[#This Row],[KodKlienta]],3)</f>
        <v>BIE</v>
      </c>
      <c r="Q2074" s="1">
        <f>SUM(woda[[#This Row],[I]:[XII]])</f>
        <v>98</v>
      </c>
      <c r="R2074" s="2">
        <f>woda[[#This Row],[suma ]]/woda[[#This Row],[liczba osób]]</f>
        <v>32.666666666666664</v>
      </c>
    </row>
    <row r="2075" spans="1:18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s="1" t="str">
        <f>LEFT(woda[[#This Row],[KodKlienta]],5)</f>
        <v>02074</v>
      </c>
      <c r="O2075" s="3">
        <f>VALUE(RIGHT(LEFT(woda[[#This Row],[KodKlienta]],7),2))</f>
        <v>3</v>
      </c>
      <c r="P2075" s="1" t="str">
        <f>RIGHT(woda[[#This Row],[KodKlienta]],3)</f>
        <v>REM</v>
      </c>
      <c r="Q2075" s="1">
        <f>SUM(woda[[#This Row],[I]:[XII]])</f>
        <v>86</v>
      </c>
      <c r="R2075" s="2">
        <f>woda[[#This Row],[suma ]]/woda[[#This Row],[liczba osób]]</f>
        <v>28.666666666666668</v>
      </c>
    </row>
    <row r="2076" spans="1:18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s="1" t="str">
        <f>LEFT(woda[[#This Row],[KodKlienta]],5)</f>
        <v>02075</v>
      </c>
      <c r="O2076" s="3">
        <f>VALUE(RIGHT(LEFT(woda[[#This Row],[KodKlienta]],7),2))</f>
        <v>4</v>
      </c>
      <c r="P2076" s="1" t="str">
        <f>RIGHT(woda[[#This Row],[KodKlienta]],3)</f>
        <v>WES</v>
      </c>
      <c r="Q2076" s="1">
        <f>SUM(woda[[#This Row],[I]:[XII]])</f>
        <v>112</v>
      </c>
      <c r="R2076" s="2">
        <f>woda[[#This Row],[suma ]]/woda[[#This Row],[liczba osób]]</f>
        <v>28</v>
      </c>
    </row>
    <row r="2077" spans="1:18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s="1" t="str">
        <f>LEFT(woda[[#This Row],[KodKlienta]],5)</f>
        <v>02076</v>
      </c>
      <c r="O2077" s="3">
        <f>VALUE(RIGHT(LEFT(woda[[#This Row],[KodKlienta]],7),2))</f>
        <v>1</v>
      </c>
      <c r="P2077" s="1" t="str">
        <f>RIGHT(woda[[#This Row],[KodKlienta]],3)</f>
        <v>TAR</v>
      </c>
      <c r="Q2077" s="1">
        <f>SUM(woda[[#This Row],[I]:[XII]])</f>
        <v>28</v>
      </c>
      <c r="R2077" s="2">
        <f>woda[[#This Row],[suma ]]/woda[[#This Row],[liczba osób]]</f>
        <v>28</v>
      </c>
    </row>
    <row r="2078" spans="1:18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s="1" t="str">
        <f>LEFT(woda[[#This Row],[KodKlienta]],5)</f>
        <v>02077</v>
      </c>
      <c r="O2078" s="3">
        <f>VALUE(RIGHT(LEFT(woda[[#This Row],[KodKlienta]],7),2))</f>
        <v>4</v>
      </c>
      <c r="P2078" s="1" t="str">
        <f>RIGHT(woda[[#This Row],[KodKlienta]],3)</f>
        <v>TAR</v>
      </c>
      <c r="Q2078" s="1">
        <f>SUM(woda[[#This Row],[I]:[XII]])</f>
        <v>131</v>
      </c>
      <c r="R2078" s="2">
        <f>woda[[#This Row],[suma ]]/woda[[#This Row],[liczba osób]]</f>
        <v>32.75</v>
      </c>
    </row>
    <row r="2079" spans="1:18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s="1" t="str">
        <f>LEFT(woda[[#This Row],[KodKlienta]],5)</f>
        <v>02078</v>
      </c>
      <c r="O2079" s="3">
        <f>VALUE(RIGHT(LEFT(woda[[#This Row],[KodKlienta]],7),2))</f>
        <v>6</v>
      </c>
      <c r="P2079" s="1" t="str">
        <f>RIGHT(woda[[#This Row],[KodKlienta]],3)</f>
        <v>REM</v>
      </c>
      <c r="Q2079" s="1">
        <f>SUM(woda[[#This Row],[I]:[XII]])</f>
        <v>199</v>
      </c>
      <c r="R2079" s="2">
        <f>woda[[#This Row],[suma ]]/woda[[#This Row],[liczba osób]]</f>
        <v>33.166666666666664</v>
      </c>
    </row>
    <row r="2080" spans="1:18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s="1" t="str">
        <f>LEFT(woda[[#This Row],[KodKlienta]],5)</f>
        <v>02079</v>
      </c>
      <c r="O2080" s="3">
        <f>VALUE(RIGHT(LEFT(woda[[#This Row],[KodKlienta]],7),2))</f>
        <v>3</v>
      </c>
      <c r="P2080" s="1" t="str">
        <f>RIGHT(woda[[#This Row],[KodKlienta]],3)</f>
        <v>WIL</v>
      </c>
      <c r="Q2080" s="1">
        <f>SUM(woda[[#This Row],[I]:[XII]])</f>
        <v>93</v>
      </c>
      <c r="R2080" s="2">
        <f>woda[[#This Row],[suma ]]/woda[[#This Row],[liczba osób]]</f>
        <v>31</v>
      </c>
    </row>
    <row r="2081" spans="1:18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s="1" t="str">
        <f>LEFT(woda[[#This Row],[KodKlienta]],5)</f>
        <v>02080</v>
      </c>
      <c r="O2081" s="3">
        <f>VALUE(RIGHT(LEFT(woda[[#This Row],[KodKlienta]],7),2))</f>
        <v>6</v>
      </c>
      <c r="P2081" s="1" t="str">
        <f>RIGHT(woda[[#This Row],[KodKlienta]],3)</f>
        <v>MOK</v>
      </c>
      <c r="Q2081" s="1">
        <f>SUM(woda[[#This Row],[I]:[XII]])</f>
        <v>181</v>
      </c>
      <c r="R2081" s="2">
        <f>woda[[#This Row],[suma ]]/woda[[#This Row],[liczba osób]]</f>
        <v>30.166666666666668</v>
      </c>
    </row>
    <row r="2082" spans="1:18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s="1" t="str">
        <f>LEFT(woda[[#This Row],[KodKlienta]],5)</f>
        <v>02081</v>
      </c>
      <c r="O2082" s="3">
        <f>VALUE(RIGHT(LEFT(woda[[#This Row],[KodKlienta]],7),2))</f>
        <v>2</v>
      </c>
      <c r="P2082" s="1" t="str">
        <f>RIGHT(woda[[#This Row],[KodKlienta]],3)</f>
        <v>PRA</v>
      </c>
      <c r="Q2082" s="1">
        <f>SUM(woda[[#This Row],[I]:[XII]])</f>
        <v>63</v>
      </c>
      <c r="R2082" s="2">
        <f>woda[[#This Row],[suma ]]/woda[[#This Row],[liczba osób]]</f>
        <v>31.5</v>
      </c>
    </row>
    <row r="2083" spans="1:18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s="1" t="str">
        <f>LEFT(woda[[#This Row],[KodKlienta]],5)</f>
        <v>02082</v>
      </c>
      <c r="O2083" s="3">
        <f>VALUE(RIGHT(LEFT(woda[[#This Row],[KodKlienta]],7),2))</f>
        <v>2</v>
      </c>
      <c r="P2083" s="1" t="str">
        <f>RIGHT(woda[[#This Row],[KodKlienta]],3)</f>
        <v>REM</v>
      </c>
      <c r="Q2083" s="1">
        <f>SUM(woda[[#This Row],[I]:[XII]])</f>
        <v>58</v>
      </c>
      <c r="R2083" s="2">
        <f>woda[[#This Row],[suma ]]/woda[[#This Row],[liczba osób]]</f>
        <v>29</v>
      </c>
    </row>
    <row r="2084" spans="1:18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s="1" t="str">
        <f>LEFT(woda[[#This Row],[KodKlienta]],5)</f>
        <v>02083</v>
      </c>
      <c r="O2084" s="3">
        <f>VALUE(RIGHT(LEFT(woda[[#This Row],[KodKlienta]],7),2))</f>
        <v>3</v>
      </c>
      <c r="P2084" s="1" t="str">
        <f>RIGHT(woda[[#This Row],[KodKlienta]],3)</f>
        <v>SRO</v>
      </c>
      <c r="Q2084" s="1">
        <f>SUM(woda[[#This Row],[I]:[XII]])</f>
        <v>87</v>
      </c>
      <c r="R2084" s="2">
        <f>woda[[#This Row],[suma ]]/woda[[#This Row],[liczba osób]]</f>
        <v>29</v>
      </c>
    </row>
    <row r="2085" spans="1:18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s="1" t="str">
        <f>LEFT(woda[[#This Row],[KodKlienta]],5)</f>
        <v>02084</v>
      </c>
      <c r="O2085" s="3">
        <f>VALUE(RIGHT(LEFT(woda[[#This Row],[KodKlienta]],7),2))</f>
        <v>4</v>
      </c>
      <c r="P2085" s="1" t="str">
        <f>RIGHT(woda[[#This Row],[KodKlienta]],3)</f>
        <v>ZOL</v>
      </c>
      <c r="Q2085" s="1">
        <f>SUM(woda[[#This Row],[I]:[XII]])</f>
        <v>134</v>
      </c>
      <c r="R2085" s="2">
        <f>woda[[#This Row],[suma ]]/woda[[#This Row],[liczba osób]]</f>
        <v>33.5</v>
      </c>
    </row>
    <row r="2086" spans="1:18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s="1" t="str">
        <f>LEFT(woda[[#This Row],[KodKlienta]],5)</f>
        <v>02085</v>
      </c>
      <c r="O2086" s="3">
        <f>VALUE(RIGHT(LEFT(woda[[#This Row],[KodKlienta]],7),2))</f>
        <v>2</v>
      </c>
      <c r="P2086" s="1" t="str">
        <f>RIGHT(woda[[#This Row],[KodKlienta]],3)</f>
        <v>SRO</v>
      </c>
      <c r="Q2086" s="1">
        <f>SUM(woda[[#This Row],[I]:[XII]])</f>
        <v>59</v>
      </c>
      <c r="R2086" s="2">
        <f>woda[[#This Row],[suma ]]/woda[[#This Row],[liczba osób]]</f>
        <v>29.5</v>
      </c>
    </row>
    <row r="2087" spans="1:18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s="1" t="str">
        <f>LEFT(woda[[#This Row],[KodKlienta]],5)</f>
        <v>02086</v>
      </c>
      <c r="O2087" s="3">
        <f>VALUE(RIGHT(LEFT(woda[[#This Row],[KodKlienta]],7),2))</f>
        <v>4</v>
      </c>
      <c r="P2087" s="1" t="str">
        <f>RIGHT(woda[[#This Row],[KodKlienta]],3)</f>
        <v>SRO</v>
      </c>
      <c r="Q2087" s="1">
        <f>SUM(woda[[#This Row],[I]:[XII]])</f>
        <v>127</v>
      </c>
      <c r="R2087" s="2">
        <f>woda[[#This Row],[suma ]]/woda[[#This Row],[liczba osób]]</f>
        <v>31.75</v>
      </c>
    </row>
    <row r="2088" spans="1:18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s="1" t="str">
        <f>LEFT(woda[[#This Row],[KodKlienta]],5)</f>
        <v>02087</v>
      </c>
      <c r="O2088" s="3">
        <f>VALUE(RIGHT(LEFT(woda[[#This Row],[KodKlienta]],7),2))</f>
        <v>3</v>
      </c>
      <c r="P2088" s="1" t="str">
        <f>RIGHT(woda[[#This Row],[KodKlienta]],3)</f>
        <v>BIE</v>
      </c>
      <c r="Q2088" s="1">
        <f>SUM(woda[[#This Row],[I]:[XII]])</f>
        <v>87</v>
      </c>
      <c r="R2088" s="2">
        <f>woda[[#This Row],[suma ]]/woda[[#This Row],[liczba osób]]</f>
        <v>29</v>
      </c>
    </row>
    <row r="2089" spans="1:18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s="1" t="str">
        <f>LEFT(woda[[#This Row],[KodKlienta]],5)</f>
        <v>02088</v>
      </c>
      <c r="O2089" s="3">
        <f>VALUE(RIGHT(LEFT(woda[[#This Row],[KodKlienta]],7),2))</f>
        <v>4</v>
      </c>
      <c r="P2089" s="1" t="str">
        <f>RIGHT(woda[[#This Row],[KodKlienta]],3)</f>
        <v>WIL</v>
      </c>
      <c r="Q2089" s="1">
        <f>SUM(woda[[#This Row],[I]:[XII]])</f>
        <v>121</v>
      </c>
      <c r="R2089" s="2">
        <f>woda[[#This Row],[suma ]]/woda[[#This Row],[liczba osób]]</f>
        <v>30.25</v>
      </c>
    </row>
    <row r="2090" spans="1:18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s="1" t="str">
        <f>LEFT(woda[[#This Row],[KodKlienta]],5)</f>
        <v>02089</v>
      </c>
      <c r="O2090" s="3">
        <f>VALUE(RIGHT(LEFT(woda[[#This Row],[KodKlienta]],7),2))</f>
        <v>4</v>
      </c>
      <c r="P2090" s="1" t="str">
        <f>RIGHT(woda[[#This Row],[KodKlienta]],3)</f>
        <v>WLO</v>
      </c>
      <c r="Q2090" s="1">
        <f>SUM(woda[[#This Row],[I]:[XII]])</f>
        <v>126</v>
      </c>
      <c r="R2090" s="2">
        <f>woda[[#This Row],[suma ]]/woda[[#This Row],[liczba osób]]</f>
        <v>31.5</v>
      </c>
    </row>
    <row r="2091" spans="1:18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s="1" t="str">
        <f>LEFT(woda[[#This Row],[KodKlienta]],5)</f>
        <v>02090</v>
      </c>
      <c r="O2091" s="3">
        <f>VALUE(RIGHT(LEFT(woda[[#This Row],[KodKlienta]],7),2))</f>
        <v>3</v>
      </c>
      <c r="P2091" s="1" t="str">
        <f>RIGHT(woda[[#This Row],[KodKlienta]],3)</f>
        <v>BEM</v>
      </c>
      <c r="Q2091" s="1">
        <f>SUM(woda[[#This Row],[I]:[XII]])</f>
        <v>84</v>
      </c>
      <c r="R2091" s="2">
        <f>woda[[#This Row],[suma ]]/woda[[#This Row],[liczba osób]]</f>
        <v>28</v>
      </c>
    </row>
    <row r="2092" spans="1:18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s="1" t="str">
        <f>LEFT(woda[[#This Row],[KodKlienta]],5)</f>
        <v>02091</v>
      </c>
      <c r="O2092" s="3">
        <f>VALUE(RIGHT(LEFT(woda[[#This Row],[KodKlienta]],7),2))</f>
        <v>1</v>
      </c>
      <c r="P2092" s="1" t="str">
        <f>RIGHT(woda[[#This Row],[KodKlienta]],3)</f>
        <v>BIA</v>
      </c>
      <c r="Q2092" s="1">
        <f>SUM(woda[[#This Row],[I]:[XII]])</f>
        <v>27</v>
      </c>
      <c r="R2092" s="2">
        <f>woda[[#This Row],[suma ]]/woda[[#This Row],[liczba osób]]</f>
        <v>27</v>
      </c>
    </row>
    <row r="2093" spans="1:18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s="1" t="str">
        <f>LEFT(woda[[#This Row],[KodKlienta]],5)</f>
        <v>02092</v>
      </c>
      <c r="O2093" s="3">
        <f>VALUE(RIGHT(LEFT(woda[[#This Row],[KodKlienta]],7),2))</f>
        <v>3</v>
      </c>
      <c r="P2093" s="1" t="str">
        <f>RIGHT(woda[[#This Row],[KodKlienta]],3)</f>
        <v>WOL</v>
      </c>
      <c r="Q2093" s="1">
        <f>SUM(woda[[#This Row],[I]:[XII]])</f>
        <v>94</v>
      </c>
      <c r="R2093" s="2">
        <f>woda[[#This Row],[suma ]]/woda[[#This Row],[liczba osób]]</f>
        <v>31.333333333333332</v>
      </c>
    </row>
    <row r="2094" spans="1:18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s="1" t="str">
        <f>LEFT(woda[[#This Row],[KodKlienta]],5)</f>
        <v>02093</v>
      </c>
      <c r="O2094" s="3">
        <f>VALUE(RIGHT(LEFT(woda[[#This Row],[KodKlienta]],7),2))</f>
        <v>4</v>
      </c>
      <c r="P2094" s="1" t="str">
        <f>RIGHT(woda[[#This Row],[KodKlienta]],3)</f>
        <v>BIA</v>
      </c>
      <c r="Q2094" s="1">
        <f>SUM(woda[[#This Row],[I]:[XII]])</f>
        <v>128</v>
      </c>
      <c r="R2094" s="2">
        <f>woda[[#This Row],[suma ]]/woda[[#This Row],[liczba osób]]</f>
        <v>32</v>
      </c>
    </row>
    <row r="2095" spans="1:18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s="1" t="str">
        <f>LEFT(woda[[#This Row],[KodKlienta]],5)</f>
        <v>02094</v>
      </c>
      <c r="O2095" s="3">
        <f>VALUE(RIGHT(LEFT(woda[[#This Row],[KodKlienta]],7),2))</f>
        <v>4</v>
      </c>
      <c r="P2095" s="1" t="str">
        <f>RIGHT(woda[[#This Row],[KodKlienta]],3)</f>
        <v>WES</v>
      </c>
      <c r="Q2095" s="1">
        <f>SUM(woda[[#This Row],[I]:[XII]])</f>
        <v>130</v>
      </c>
      <c r="R2095" s="2">
        <f>woda[[#This Row],[suma ]]/woda[[#This Row],[liczba osób]]</f>
        <v>32.5</v>
      </c>
    </row>
    <row r="2096" spans="1:18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s="1" t="str">
        <f>LEFT(woda[[#This Row],[KodKlienta]],5)</f>
        <v>02095</v>
      </c>
      <c r="O2096" s="3">
        <f>VALUE(RIGHT(LEFT(woda[[#This Row],[KodKlienta]],7),2))</f>
        <v>6</v>
      </c>
      <c r="P2096" s="1" t="str">
        <f>RIGHT(woda[[#This Row],[KodKlienta]],3)</f>
        <v>WLO</v>
      </c>
      <c r="Q2096" s="1">
        <f>SUM(woda[[#This Row],[I]:[XII]])</f>
        <v>184</v>
      </c>
      <c r="R2096" s="2">
        <f>woda[[#This Row],[suma ]]/woda[[#This Row],[liczba osób]]</f>
        <v>30.666666666666668</v>
      </c>
    </row>
    <row r="2097" spans="1:18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s="1" t="str">
        <f>LEFT(woda[[#This Row],[KodKlienta]],5)</f>
        <v>02096</v>
      </c>
      <c r="O2097" s="3">
        <f>VALUE(RIGHT(LEFT(woda[[#This Row],[KodKlienta]],7),2))</f>
        <v>4</v>
      </c>
      <c r="P2097" s="1" t="str">
        <f>RIGHT(woda[[#This Row],[KodKlienta]],3)</f>
        <v>SRO</v>
      </c>
      <c r="Q2097" s="1">
        <f>SUM(woda[[#This Row],[I]:[XII]])</f>
        <v>131</v>
      </c>
      <c r="R2097" s="2">
        <f>woda[[#This Row],[suma ]]/woda[[#This Row],[liczba osób]]</f>
        <v>32.75</v>
      </c>
    </row>
    <row r="2098" spans="1:18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s="1" t="str">
        <f>LEFT(woda[[#This Row],[KodKlienta]],5)</f>
        <v>02097</v>
      </c>
      <c r="O2098" s="3">
        <f>VALUE(RIGHT(LEFT(woda[[#This Row],[KodKlienta]],7),2))</f>
        <v>5</v>
      </c>
      <c r="P2098" s="1" t="str">
        <f>RIGHT(woda[[#This Row],[KodKlienta]],3)</f>
        <v>WLO</v>
      </c>
      <c r="Q2098" s="1">
        <f>SUM(woda[[#This Row],[I]:[XII]])</f>
        <v>147</v>
      </c>
      <c r="R2098" s="2">
        <f>woda[[#This Row],[suma ]]/woda[[#This Row],[liczba osób]]</f>
        <v>29.4</v>
      </c>
    </row>
    <row r="2099" spans="1:18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s="1" t="str">
        <f>LEFT(woda[[#This Row],[KodKlienta]],5)</f>
        <v>02098</v>
      </c>
      <c r="O2099" s="3">
        <f>VALUE(RIGHT(LEFT(woda[[#This Row],[KodKlienta]],7),2))</f>
        <v>3</v>
      </c>
      <c r="P2099" s="1" t="str">
        <f>RIGHT(woda[[#This Row],[KodKlienta]],3)</f>
        <v>WOL</v>
      </c>
      <c r="Q2099" s="1">
        <f>SUM(woda[[#This Row],[I]:[XII]])</f>
        <v>94</v>
      </c>
      <c r="R2099" s="2">
        <f>woda[[#This Row],[suma ]]/woda[[#This Row],[liczba osób]]</f>
        <v>31.333333333333332</v>
      </c>
    </row>
    <row r="2100" spans="1:18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s="1" t="str">
        <f>LEFT(woda[[#This Row],[KodKlienta]],5)</f>
        <v>02099</v>
      </c>
      <c r="O2100" s="3">
        <f>VALUE(RIGHT(LEFT(woda[[#This Row],[KodKlienta]],7),2))</f>
        <v>2</v>
      </c>
      <c r="P2100" s="1" t="str">
        <f>RIGHT(woda[[#This Row],[KodKlienta]],3)</f>
        <v>BIA</v>
      </c>
      <c r="Q2100" s="1">
        <f>SUM(woda[[#This Row],[I]:[XII]])</f>
        <v>56</v>
      </c>
      <c r="R2100" s="2">
        <f>woda[[#This Row],[suma ]]/woda[[#This Row],[liczba osób]]</f>
        <v>28</v>
      </c>
    </row>
    <row r="2101" spans="1:18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s="1" t="str">
        <f>LEFT(woda[[#This Row],[KodKlienta]],5)</f>
        <v>02100</v>
      </c>
      <c r="O2101" s="3">
        <f>VALUE(RIGHT(LEFT(woda[[#This Row],[KodKlienta]],7),2))</f>
        <v>1</v>
      </c>
      <c r="P2101" s="1" t="str">
        <f>RIGHT(woda[[#This Row],[KodKlienta]],3)</f>
        <v>WIL</v>
      </c>
      <c r="Q2101" s="1">
        <f>SUM(woda[[#This Row],[I]:[XII]])</f>
        <v>29</v>
      </c>
      <c r="R2101" s="2">
        <f>woda[[#This Row],[suma ]]/woda[[#This Row],[liczba osób]]</f>
        <v>29</v>
      </c>
    </row>
    <row r="2102" spans="1:18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s="1" t="str">
        <f>LEFT(woda[[#This Row],[KodKlienta]],5)</f>
        <v>02101</v>
      </c>
      <c r="O2102" s="3">
        <f>VALUE(RIGHT(LEFT(woda[[#This Row],[KodKlienta]],7),2))</f>
        <v>2</v>
      </c>
      <c r="P2102" s="1" t="str">
        <f>RIGHT(woda[[#This Row],[KodKlienta]],3)</f>
        <v>URY</v>
      </c>
      <c r="Q2102" s="1">
        <f>SUM(woda[[#This Row],[I]:[XII]])</f>
        <v>52</v>
      </c>
      <c r="R2102" s="2">
        <f>woda[[#This Row],[suma ]]/woda[[#This Row],[liczba osób]]</f>
        <v>26</v>
      </c>
    </row>
    <row r="2103" spans="1:18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s="1" t="str">
        <f>LEFT(woda[[#This Row],[KodKlienta]],5)</f>
        <v>02102</v>
      </c>
      <c r="O2103" s="3">
        <f>VALUE(RIGHT(LEFT(woda[[#This Row],[KodKlienta]],7),2))</f>
        <v>3</v>
      </c>
      <c r="P2103" s="1" t="str">
        <f>RIGHT(woda[[#This Row],[KodKlienta]],3)</f>
        <v>BIA</v>
      </c>
      <c r="Q2103" s="1">
        <f>SUM(woda[[#This Row],[I]:[XII]])</f>
        <v>90</v>
      </c>
      <c r="R2103" s="2">
        <f>woda[[#This Row],[suma ]]/woda[[#This Row],[liczba osób]]</f>
        <v>30</v>
      </c>
    </row>
    <row r="2104" spans="1:18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s="1" t="str">
        <f>LEFT(woda[[#This Row],[KodKlienta]],5)</f>
        <v>02103</v>
      </c>
      <c r="O2104" s="3">
        <f>VALUE(RIGHT(LEFT(woda[[#This Row],[KodKlienta]],7),2))</f>
        <v>2</v>
      </c>
      <c r="P2104" s="1" t="str">
        <f>RIGHT(woda[[#This Row],[KodKlienta]],3)</f>
        <v>TAR</v>
      </c>
      <c r="Q2104" s="1">
        <f>SUM(woda[[#This Row],[I]:[XII]])</f>
        <v>55</v>
      </c>
      <c r="R2104" s="2">
        <f>woda[[#This Row],[suma ]]/woda[[#This Row],[liczba osób]]</f>
        <v>27.5</v>
      </c>
    </row>
    <row r="2105" spans="1:18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s="1" t="str">
        <f>LEFT(woda[[#This Row],[KodKlienta]],5)</f>
        <v>02104</v>
      </c>
      <c r="O2105" s="3">
        <f>VALUE(RIGHT(LEFT(woda[[#This Row],[KodKlienta]],7),2))</f>
        <v>4</v>
      </c>
      <c r="P2105" s="1" t="str">
        <f>RIGHT(woda[[#This Row],[KodKlienta]],3)</f>
        <v>PRA</v>
      </c>
      <c r="Q2105" s="1">
        <f>SUM(woda[[#This Row],[I]:[XII]])</f>
        <v>139</v>
      </c>
      <c r="R2105" s="2">
        <f>woda[[#This Row],[suma ]]/woda[[#This Row],[liczba osób]]</f>
        <v>34.75</v>
      </c>
    </row>
    <row r="2106" spans="1:18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s="1" t="str">
        <f>LEFT(woda[[#This Row],[KodKlienta]],5)</f>
        <v>02105</v>
      </c>
      <c r="O2106" s="3">
        <f>VALUE(RIGHT(LEFT(woda[[#This Row],[KodKlienta]],7),2))</f>
        <v>2</v>
      </c>
      <c r="P2106" s="1" t="str">
        <f>RIGHT(woda[[#This Row],[KodKlienta]],3)</f>
        <v>BEM</v>
      </c>
      <c r="Q2106" s="1">
        <f>SUM(woda[[#This Row],[I]:[XII]])</f>
        <v>59</v>
      </c>
      <c r="R2106" s="2">
        <f>woda[[#This Row],[suma ]]/woda[[#This Row],[liczba osób]]</f>
        <v>29.5</v>
      </c>
    </row>
    <row r="2107" spans="1:18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s="1" t="str">
        <f>LEFT(woda[[#This Row],[KodKlienta]],5)</f>
        <v>02106</v>
      </c>
      <c r="O2107" s="3">
        <f>VALUE(RIGHT(LEFT(woda[[#This Row],[KodKlienta]],7),2))</f>
        <v>5</v>
      </c>
      <c r="P2107" s="1" t="str">
        <f>RIGHT(woda[[#This Row],[KodKlienta]],3)</f>
        <v>REM</v>
      </c>
      <c r="Q2107" s="1">
        <f>SUM(woda[[#This Row],[I]:[XII]])</f>
        <v>159</v>
      </c>
      <c r="R2107" s="2">
        <f>woda[[#This Row],[suma ]]/woda[[#This Row],[liczba osób]]</f>
        <v>31.8</v>
      </c>
    </row>
    <row r="2108" spans="1:18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s="1" t="str">
        <f>LEFT(woda[[#This Row],[KodKlienta]],5)</f>
        <v>02107</v>
      </c>
      <c r="O2108" s="3">
        <f>VALUE(RIGHT(LEFT(woda[[#This Row],[KodKlienta]],7),2))</f>
        <v>3</v>
      </c>
      <c r="P2108" s="1" t="str">
        <f>RIGHT(woda[[#This Row],[KodKlienta]],3)</f>
        <v>BIA</v>
      </c>
      <c r="Q2108" s="1">
        <f>SUM(woda[[#This Row],[I]:[XII]])</f>
        <v>90</v>
      </c>
      <c r="R2108" s="2">
        <f>woda[[#This Row],[suma ]]/woda[[#This Row],[liczba osób]]</f>
        <v>30</v>
      </c>
    </row>
    <row r="2109" spans="1:18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s="1" t="str">
        <f>LEFT(woda[[#This Row],[KodKlienta]],5)</f>
        <v>02108</v>
      </c>
      <c r="O2109" s="3">
        <f>VALUE(RIGHT(LEFT(woda[[#This Row],[KodKlienta]],7),2))</f>
        <v>4</v>
      </c>
      <c r="P2109" s="1" t="str">
        <f>RIGHT(woda[[#This Row],[KodKlienta]],3)</f>
        <v>SRO</v>
      </c>
      <c r="Q2109" s="1">
        <f>SUM(woda[[#This Row],[I]:[XII]])</f>
        <v>129</v>
      </c>
      <c r="R2109" s="2">
        <f>woda[[#This Row],[suma ]]/woda[[#This Row],[liczba osób]]</f>
        <v>32.25</v>
      </c>
    </row>
    <row r="2110" spans="1:18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s="1" t="str">
        <f>LEFT(woda[[#This Row],[KodKlienta]],5)</f>
        <v>02109</v>
      </c>
      <c r="O2110" s="3">
        <f>VALUE(RIGHT(LEFT(woda[[#This Row],[KodKlienta]],7),2))</f>
        <v>4</v>
      </c>
      <c r="P2110" s="1" t="str">
        <f>RIGHT(woda[[#This Row],[KodKlienta]],3)</f>
        <v>ZOL</v>
      </c>
      <c r="Q2110" s="1">
        <f>SUM(woda[[#This Row],[I]:[XII]])</f>
        <v>129</v>
      </c>
      <c r="R2110" s="2">
        <f>woda[[#This Row],[suma ]]/woda[[#This Row],[liczba osób]]</f>
        <v>32.25</v>
      </c>
    </row>
    <row r="2111" spans="1:18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s="1" t="str">
        <f>LEFT(woda[[#This Row],[KodKlienta]],5)</f>
        <v>02110</v>
      </c>
      <c r="O2111" s="3">
        <f>VALUE(RIGHT(LEFT(woda[[#This Row],[KodKlienta]],7),2))</f>
        <v>3</v>
      </c>
      <c r="P2111" s="1" t="str">
        <f>RIGHT(woda[[#This Row],[KodKlienta]],3)</f>
        <v>WLO</v>
      </c>
      <c r="Q2111" s="1">
        <f>SUM(woda[[#This Row],[I]:[XII]])</f>
        <v>92</v>
      </c>
      <c r="R2111" s="2">
        <f>woda[[#This Row],[suma ]]/woda[[#This Row],[liczba osób]]</f>
        <v>30.666666666666668</v>
      </c>
    </row>
    <row r="2112" spans="1:18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s="1" t="str">
        <f>LEFT(woda[[#This Row],[KodKlienta]],5)</f>
        <v>02111</v>
      </c>
      <c r="O2112" s="3">
        <f>VALUE(RIGHT(LEFT(woda[[#This Row],[KodKlienta]],7),2))</f>
        <v>2</v>
      </c>
      <c r="P2112" s="1" t="str">
        <f>RIGHT(woda[[#This Row],[KodKlienta]],3)</f>
        <v>WES</v>
      </c>
      <c r="Q2112" s="1">
        <f>SUM(woda[[#This Row],[I]:[XII]])</f>
        <v>56</v>
      </c>
      <c r="R2112" s="2">
        <f>woda[[#This Row],[suma ]]/woda[[#This Row],[liczba osób]]</f>
        <v>28</v>
      </c>
    </row>
    <row r="2113" spans="1:18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s="1" t="str">
        <f>LEFT(woda[[#This Row],[KodKlienta]],5)</f>
        <v>02112</v>
      </c>
      <c r="O2113" s="3">
        <f>VALUE(RIGHT(LEFT(woda[[#This Row],[KodKlienta]],7),2))</f>
        <v>2</v>
      </c>
      <c r="P2113" s="1" t="str">
        <f>RIGHT(woda[[#This Row],[KodKlienta]],3)</f>
        <v>WLO</v>
      </c>
      <c r="Q2113" s="1">
        <f>SUM(woda[[#This Row],[I]:[XII]])</f>
        <v>56</v>
      </c>
      <c r="R2113" s="2">
        <f>woda[[#This Row],[suma ]]/woda[[#This Row],[liczba osób]]</f>
        <v>28</v>
      </c>
    </row>
    <row r="2114" spans="1:18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s="1" t="str">
        <f>LEFT(woda[[#This Row],[KodKlienta]],5)</f>
        <v>02113</v>
      </c>
      <c r="O2114" s="3">
        <f>VALUE(RIGHT(LEFT(woda[[#This Row],[KodKlienta]],7),2))</f>
        <v>4</v>
      </c>
      <c r="P2114" s="1" t="str">
        <f>RIGHT(woda[[#This Row],[KodKlienta]],3)</f>
        <v>BEM</v>
      </c>
      <c r="Q2114" s="1">
        <f>SUM(woda[[#This Row],[I]:[XII]])</f>
        <v>116</v>
      </c>
      <c r="R2114" s="2">
        <f>woda[[#This Row],[suma ]]/woda[[#This Row],[liczba osób]]</f>
        <v>29</v>
      </c>
    </row>
    <row r="2115" spans="1:18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s="1" t="str">
        <f>LEFT(woda[[#This Row],[KodKlienta]],5)</f>
        <v>02114</v>
      </c>
      <c r="O2115" s="3">
        <f>VALUE(RIGHT(LEFT(woda[[#This Row],[KodKlienta]],7),2))</f>
        <v>3</v>
      </c>
      <c r="P2115" s="1" t="str">
        <f>RIGHT(woda[[#This Row],[KodKlienta]],3)</f>
        <v>WOL</v>
      </c>
      <c r="Q2115" s="1">
        <f>SUM(woda[[#This Row],[I]:[XII]])</f>
        <v>92</v>
      </c>
      <c r="R2115" s="2">
        <f>woda[[#This Row],[suma ]]/woda[[#This Row],[liczba osób]]</f>
        <v>30.666666666666668</v>
      </c>
    </row>
    <row r="2116" spans="1:18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s="1" t="str">
        <f>LEFT(woda[[#This Row],[KodKlienta]],5)</f>
        <v>02115</v>
      </c>
      <c r="O2116" s="3">
        <f>VALUE(RIGHT(LEFT(woda[[#This Row],[KodKlienta]],7),2))</f>
        <v>2</v>
      </c>
      <c r="P2116" s="1" t="str">
        <f>RIGHT(woda[[#This Row],[KodKlienta]],3)</f>
        <v>WOL</v>
      </c>
      <c r="Q2116" s="1">
        <f>SUM(woda[[#This Row],[I]:[XII]])</f>
        <v>60</v>
      </c>
      <c r="R2116" s="2">
        <f>woda[[#This Row],[suma ]]/woda[[#This Row],[liczba osób]]</f>
        <v>30</v>
      </c>
    </row>
    <row r="2117" spans="1:18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s="1" t="str">
        <f>LEFT(woda[[#This Row],[KodKlienta]],5)</f>
        <v>02116</v>
      </c>
      <c r="O2117" s="3">
        <f>VALUE(RIGHT(LEFT(woda[[#This Row],[KodKlienta]],7),2))</f>
        <v>3</v>
      </c>
      <c r="P2117" s="1" t="str">
        <f>RIGHT(woda[[#This Row],[KodKlienta]],3)</f>
        <v>BEM</v>
      </c>
      <c r="Q2117" s="1">
        <f>SUM(woda[[#This Row],[I]:[XII]])</f>
        <v>97</v>
      </c>
      <c r="R2117" s="2">
        <f>woda[[#This Row],[suma ]]/woda[[#This Row],[liczba osób]]</f>
        <v>32.333333333333336</v>
      </c>
    </row>
    <row r="2118" spans="1:18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s="1" t="str">
        <f>LEFT(woda[[#This Row],[KodKlienta]],5)</f>
        <v>02117</v>
      </c>
      <c r="O2118" s="3">
        <f>VALUE(RIGHT(LEFT(woda[[#This Row],[KodKlienta]],7),2))</f>
        <v>4</v>
      </c>
      <c r="P2118" s="1" t="str">
        <f>RIGHT(woda[[#This Row],[KodKlienta]],3)</f>
        <v>TAR</v>
      </c>
      <c r="Q2118" s="1">
        <f>SUM(woda[[#This Row],[I]:[XII]])</f>
        <v>127</v>
      </c>
      <c r="R2118" s="2">
        <f>woda[[#This Row],[suma ]]/woda[[#This Row],[liczba osób]]</f>
        <v>31.75</v>
      </c>
    </row>
    <row r="2119" spans="1:18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s="1" t="str">
        <f>LEFT(woda[[#This Row],[KodKlienta]],5)</f>
        <v>02118</v>
      </c>
      <c r="O2119" s="3">
        <f>VALUE(RIGHT(LEFT(woda[[#This Row],[KodKlienta]],7),2))</f>
        <v>6</v>
      </c>
      <c r="P2119" s="1" t="str">
        <f>RIGHT(woda[[#This Row],[KodKlienta]],3)</f>
        <v>URY</v>
      </c>
      <c r="Q2119" s="1">
        <f>SUM(woda[[#This Row],[I]:[XII]])</f>
        <v>190</v>
      </c>
      <c r="R2119" s="2">
        <f>woda[[#This Row],[suma ]]/woda[[#This Row],[liczba osób]]</f>
        <v>31.666666666666668</v>
      </c>
    </row>
    <row r="2120" spans="1:18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s="1" t="str">
        <f>LEFT(woda[[#This Row],[KodKlienta]],5)</f>
        <v>02119</v>
      </c>
      <c r="O2120" s="3">
        <f>VALUE(RIGHT(LEFT(woda[[#This Row],[KodKlienta]],7),2))</f>
        <v>7</v>
      </c>
      <c r="P2120" s="1" t="str">
        <f>RIGHT(woda[[#This Row],[KodKlienta]],3)</f>
        <v>WOL</v>
      </c>
      <c r="Q2120" s="1">
        <f>SUM(woda[[#This Row],[I]:[XII]])</f>
        <v>211</v>
      </c>
      <c r="R2120" s="2">
        <f>woda[[#This Row],[suma ]]/woda[[#This Row],[liczba osób]]</f>
        <v>30.142857142857142</v>
      </c>
    </row>
    <row r="2121" spans="1:18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s="1" t="str">
        <f>LEFT(woda[[#This Row],[KodKlienta]],5)</f>
        <v>02120</v>
      </c>
      <c r="O2121" s="3">
        <f>VALUE(RIGHT(LEFT(woda[[#This Row],[KodKlienta]],7),2))</f>
        <v>4</v>
      </c>
      <c r="P2121" s="1" t="str">
        <f>RIGHT(woda[[#This Row],[KodKlienta]],3)</f>
        <v>SRO</v>
      </c>
      <c r="Q2121" s="1">
        <f>SUM(woda[[#This Row],[I]:[XII]])</f>
        <v>125</v>
      </c>
      <c r="R2121" s="2">
        <f>woda[[#This Row],[suma ]]/woda[[#This Row],[liczba osób]]</f>
        <v>31.25</v>
      </c>
    </row>
    <row r="2122" spans="1:18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s="1" t="str">
        <f>LEFT(woda[[#This Row],[KodKlienta]],5)</f>
        <v>02121</v>
      </c>
      <c r="O2122" s="3">
        <f>VALUE(RIGHT(LEFT(woda[[#This Row],[KodKlienta]],7),2))</f>
        <v>4</v>
      </c>
      <c r="P2122" s="1" t="str">
        <f>RIGHT(woda[[#This Row],[KodKlienta]],3)</f>
        <v>SRO</v>
      </c>
      <c r="Q2122" s="1">
        <f>SUM(woda[[#This Row],[I]:[XII]])</f>
        <v>130</v>
      </c>
      <c r="R2122" s="2">
        <f>woda[[#This Row],[suma ]]/woda[[#This Row],[liczba osób]]</f>
        <v>32.5</v>
      </c>
    </row>
    <row r="2123" spans="1:18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s="1" t="str">
        <f>LEFT(woda[[#This Row],[KodKlienta]],5)</f>
        <v>02122</v>
      </c>
      <c r="O2123" s="3">
        <f>VALUE(RIGHT(LEFT(woda[[#This Row],[KodKlienta]],7),2))</f>
        <v>5</v>
      </c>
      <c r="P2123" s="1" t="str">
        <f>RIGHT(woda[[#This Row],[KodKlienta]],3)</f>
        <v>BIA</v>
      </c>
      <c r="Q2123" s="1">
        <f>SUM(woda[[#This Row],[I]:[XII]])</f>
        <v>146</v>
      </c>
      <c r="R2123" s="2">
        <f>woda[[#This Row],[suma ]]/woda[[#This Row],[liczba osób]]</f>
        <v>29.2</v>
      </c>
    </row>
    <row r="2124" spans="1:18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s="1" t="str">
        <f>LEFT(woda[[#This Row],[KodKlienta]],5)</f>
        <v>02123</v>
      </c>
      <c r="O2124" s="3">
        <f>VALUE(RIGHT(LEFT(woda[[#This Row],[KodKlienta]],7),2))</f>
        <v>1</v>
      </c>
      <c r="P2124" s="1" t="str">
        <f>RIGHT(woda[[#This Row],[KodKlienta]],3)</f>
        <v>BIE</v>
      </c>
      <c r="Q2124" s="1">
        <f>SUM(woda[[#This Row],[I]:[XII]])</f>
        <v>29</v>
      </c>
      <c r="R2124" s="2">
        <f>woda[[#This Row],[suma ]]/woda[[#This Row],[liczba osób]]</f>
        <v>29</v>
      </c>
    </row>
    <row r="2125" spans="1:18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s="1" t="str">
        <f>LEFT(woda[[#This Row],[KodKlienta]],5)</f>
        <v>02124</v>
      </c>
      <c r="O2125" s="3">
        <f>VALUE(RIGHT(LEFT(woda[[#This Row],[KodKlienta]],7),2))</f>
        <v>3</v>
      </c>
      <c r="P2125" s="1" t="str">
        <f>RIGHT(woda[[#This Row],[KodKlienta]],3)</f>
        <v>WES</v>
      </c>
      <c r="Q2125" s="1">
        <f>SUM(woda[[#This Row],[I]:[XII]])</f>
        <v>95</v>
      </c>
      <c r="R2125" s="2">
        <f>woda[[#This Row],[suma ]]/woda[[#This Row],[liczba osób]]</f>
        <v>31.666666666666668</v>
      </c>
    </row>
    <row r="2126" spans="1:18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s="1" t="str">
        <f>LEFT(woda[[#This Row],[KodKlienta]],5)</f>
        <v>02125</v>
      </c>
      <c r="O2126" s="3">
        <f>VALUE(RIGHT(LEFT(woda[[#This Row],[KodKlienta]],7),2))</f>
        <v>3</v>
      </c>
      <c r="P2126" s="1" t="str">
        <f>RIGHT(woda[[#This Row],[KodKlienta]],3)</f>
        <v>BIA</v>
      </c>
      <c r="Q2126" s="1">
        <f>SUM(woda[[#This Row],[I]:[XII]])</f>
        <v>81</v>
      </c>
      <c r="R2126" s="2">
        <f>woda[[#This Row],[suma ]]/woda[[#This Row],[liczba osób]]</f>
        <v>27</v>
      </c>
    </row>
    <row r="2127" spans="1:18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s="1" t="str">
        <f>LEFT(woda[[#This Row],[KodKlienta]],5)</f>
        <v>02126</v>
      </c>
      <c r="O2127" s="3">
        <f>VALUE(RIGHT(LEFT(woda[[#This Row],[KodKlienta]],7),2))</f>
        <v>6</v>
      </c>
      <c r="P2127" s="1" t="str">
        <f>RIGHT(woda[[#This Row],[KodKlienta]],3)</f>
        <v>REM</v>
      </c>
      <c r="Q2127" s="1">
        <f>SUM(woda[[#This Row],[I]:[XII]])</f>
        <v>187</v>
      </c>
      <c r="R2127" s="2">
        <f>woda[[#This Row],[suma ]]/woda[[#This Row],[liczba osób]]</f>
        <v>31.166666666666668</v>
      </c>
    </row>
    <row r="2128" spans="1:18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s="1" t="str">
        <f>LEFT(woda[[#This Row],[KodKlienta]],5)</f>
        <v>02127</v>
      </c>
      <c r="O2128" s="3">
        <f>VALUE(RIGHT(LEFT(woda[[#This Row],[KodKlienta]],7),2))</f>
        <v>7</v>
      </c>
      <c r="P2128" s="1" t="str">
        <f>RIGHT(woda[[#This Row],[KodKlienta]],3)</f>
        <v>WLO</v>
      </c>
      <c r="Q2128" s="1">
        <f>SUM(woda[[#This Row],[I]:[XII]])</f>
        <v>202</v>
      </c>
      <c r="R2128" s="2">
        <f>woda[[#This Row],[suma ]]/woda[[#This Row],[liczba osób]]</f>
        <v>28.857142857142858</v>
      </c>
    </row>
    <row r="2129" spans="1:18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s="1" t="str">
        <f>LEFT(woda[[#This Row],[KodKlienta]],5)</f>
        <v>02128</v>
      </c>
      <c r="O2129" s="3">
        <f>VALUE(RIGHT(LEFT(woda[[#This Row],[KodKlienta]],7),2))</f>
        <v>3</v>
      </c>
      <c r="P2129" s="1" t="str">
        <f>RIGHT(woda[[#This Row],[KodKlienta]],3)</f>
        <v>BEM</v>
      </c>
      <c r="Q2129" s="1">
        <f>SUM(woda[[#This Row],[I]:[XII]])</f>
        <v>94</v>
      </c>
      <c r="R2129" s="2">
        <f>woda[[#This Row],[suma ]]/woda[[#This Row],[liczba osób]]</f>
        <v>31.333333333333332</v>
      </c>
    </row>
    <row r="2130" spans="1:18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s="1" t="str">
        <f>LEFT(woda[[#This Row],[KodKlienta]],5)</f>
        <v>02129</v>
      </c>
      <c r="O2130" s="3">
        <f>VALUE(RIGHT(LEFT(woda[[#This Row],[KodKlienta]],7),2))</f>
        <v>4</v>
      </c>
      <c r="P2130" s="1" t="str">
        <f>RIGHT(woda[[#This Row],[KodKlienta]],3)</f>
        <v>BEM</v>
      </c>
      <c r="Q2130" s="1">
        <f>SUM(woda[[#This Row],[I]:[XII]])</f>
        <v>132</v>
      </c>
      <c r="R2130" s="2">
        <f>woda[[#This Row],[suma ]]/woda[[#This Row],[liczba osób]]</f>
        <v>33</v>
      </c>
    </row>
    <row r="2131" spans="1:18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s="1" t="str">
        <f>LEFT(woda[[#This Row],[KodKlienta]],5)</f>
        <v>02130</v>
      </c>
      <c r="O2131" s="3">
        <f>VALUE(RIGHT(LEFT(woda[[#This Row],[KodKlienta]],7),2))</f>
        <v>2</v>
      </c>
      <c r="P2131" s="1" t="str">
        <f>RIGHT(woda[[#This Row],[KodKlienta]],3)</f>
        <v>PRA</v>
      </c>
      <c r="Q2131" s="1">
        <f>SUM(woda[[#This Row],[I]:[XII]])</f>
        <v>62</v>
      </c>
      <c r="R2131" s="2">
        <f>woda[[#This Row],[suma ]]/woda[[#This Row],[liczba osób]]</f>
        <v>31</v>
      </c>
    </row>
    <row r="2132" spans="1:18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s="1" t="str">
        <f>LEFT(woda[[#This Row],[KodKlienta]],5)</f>
        <v>02131</v>
      </c>
      <c r="O2132" s="3">
        <f>VALUE(RIGHT(LEFT(woda[[#This Row],[KodKlienta]],7),2))</f>
        <v>2</v>
      </c>
      <c r="P2132" s="1" t="str">
        <f>RIGHT(woda[[#This Row],[KodKlienta]],3)</f>
        <v>URY</v>
      </c>
      <c r="Q2132" s="1">
        <f>SUM(woda[[#This Row],[I]:[XII]])</f>
        <v>62</v>
      </c>
      <c r="R2132" s="2">
        <f>woda[[#This Row],[suma ]]/woda[[#This Row],[liczba osób]]</f>
        <v>31</v>
      </c>
    </row>
    <row r="2133" spans="1:18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s="1" t="str">
        <f>LEFT(woda[[#This Row],[KodKlienta]],5)</f>
        <v>02132</v>
      </c>
      <c r="O2133" s="3">
        <f>VALUE(RIGHT(LEFT(woda[[#This Row],[KodKlienta]],7),2))</f>
        <v>3</v>
      </c>
      <c r="P2133" s="1" t="str">
        <f>RIGHT(woda[[#This Row],[KodKlienta]],3)</f>
        <v>WLO</v>
      </c>
      <c r="Q2133" s="1">
        <f>SUM(woda[[#This Row],[I]:[XII]])</f>
        <v>101</v>
      </c>
      <c r="R2133" s="2">
        <f>woda[[#This Row],[suma ]]/woda[[#This Row],[liczba osób]]</f>
        <v>33.666666666666664</v>
      </c>
    </row>
    <row r="2134" spans="1:18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s="1" t="str">
        <f>LEFT(woda[[#This Row],[KodKlienta]],5)</f>
        <v>02133</v>
      </c>
      <c r="O2134" s="3">
        <f>VALUE(RIGHT(LEFT(woda[[#This Row],[KodKlienta]],7),2))</f>
        <v>3</v>
      </c>
      <c r="P2134" s="1" t="str">
        <f>RIGHT(woda[[#This Row],[KodKlienta]],3)</f>
        <v>PRA</v>
      </c>
      <c r="Q2134" s="1">
        <f>SUM(woda[[#This Row],[I]:[XII]])</f>
        <v>97</v>
      </c>
      <c r="R2134" s="2">
        <f>woda[[#This Row],[suma ]]/woda[[#This Row],[liczba osób]]</f>
        <v>32.333333333333336</v>
      </c>
    </row>
    <row r="2135" spans="1:18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s="1" t="str">
        <f>LEFT(woda[[#This Row],[KodKlienta]],5)</f>
        <v>02134</v>
      </c>
      <c r="O2135" s="3">
        <f>VALUE(RIGHT(LEFT(woda[[#This Row],[KodKlienta]],7),2))</f>
        <v>3</v>
      </c>
      <c r="P2135" s="1" t="str">
        <f>RIGHT(woda[[#This Row],[KodKlienta]],3)</f>
        <v>WAW</v>
      </c>
      <c r="Q2135" s="1">
        <f>SUM(woda[[#This Row],[I]:[XII]])</f>
        <v>96</v>
      </c>
      <c r="R2135" s="2">
        <f>woda[[#This Row],[suma ]]/woda[[#This Row],[liczba osób]]</f>
        <v>32</v>
      </c>
    </row>
    <row r="2136" spans="1:18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s="1" t="str">
        <f>LEFT(woda[[#This Row],[KodKlienta]],5)</f>
        <v>02135</v>
      </c>
      <c r="O2136" s="3">
        <f>VALUE(RIGHT(LEFT(woda[[#This Row],[KodKlienta]],7),2))</f>
        <v>3</v>
      </c>
      <c r="P2136" s="1" t="str">
        <f>RIGHT(woda[[#This Row],[KodKlienta]],3)</f>
        <v>WES</v>
      </c>
      <c r="Q2136" s="1">
        <f>SUM(woda[[#This Row],[I]:[XII]])</f>
        <v>85</v>
      </c>
      <c r="R2136" s="2">
        <f>woda[[#This Row],[suma ]]/woda[[#This Row],[liczba osób]]</f>
        <v>28.333333333333332</v>
      </c>
    </row>
    <row r="2137" spans="1:18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s="1" t="str">
        <f>LEFT(woda[[#This Row],[KodKlienta]],5)</f>
        <v>02136</v>
      </c>
      <c r="O2137" s="3">
        <f>VALUE(RIGHT(LEFT(woda[[#This Row],[KodKlienta]],7),2))</f>
        <v>4</v>
      </c>
      <c r="P2137" s="1" t="str">
        <f>RIGHT(woda[[#This Row],[KodKlienta]],3)</f>
        <v>ZOL</v>
      </c>
      <c r="Q2137" s="1">
        <f>SUM(woda[[#This Row],[I]:[XII]])</f>
        <v>129</v>
      </c>
      <c r="R2137" s="2">
        <f>woda[[#This Row],[suma ]]/woda[[#This Row],[liczba osób]]</f>
        <v>32.25</v>
      </c>
    </row>
    <row r="2138" spans="1:18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s="1" t="str">
        <f>LEFT(woda[[#This Row],[KodKlienta]],5)</f>
        <v>02137</v>
      </c>
      <c r="O2138" s="3">
        <f>VALUE(RIGHT(LEFT(woda[[#This Row],[KodKlienta]],7),2))</f>
        <v>4</v>
      </c>
      <c r="P2138" s="1" t="str">
        <f>RIGHT(woda[[#This Row],[KodKlienta]],3)</f>
        <v>REM</v>
      </c>
      <c r="Q2138" s="1">
        <f>SUM(woda[[#This Row],[I]:[XII]])</f>
        <v>135</v>
      </c>
      <c r="R2138" s="2">
        <f>woda[[#This Row],[suma ]]/woda[[#This Row],[liczba osób]]</f>
        <v>33.75</v>
      </c>
    </row>
    <row r="2139" spans="1:18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s="1" t="str">
        <f>LEFT(woda[[#This Row],[KodKlienta]],5)</f>
        <v>02138</v>
      </c>
      <c r="O2139" s="3">
        <f>VALUE(RIGHT(LEFT(woda[[#This Row],[KodKlienta]],7),2))</f>
        <v>4</v>
      </c>
      <c r="P2139" s="1" t="str">
        <f>RIGHT(woda[[#This Row],[KodKlienta]],3)</f>
        <v>BIE</v>
      </c>
      <c r="Q2139" s="1">
        <f>SUM(woda[[#This Row],[I]:[XII]])</f>
        <v>123</v>
      </c>
      <c r="R2139" s="2">
        <f>woda[[#This Row],[suma ]]/woda[[#This Row],[liczba osób]]</f>
        <v>30.75</v>
      </c>
    </row>
    <row r="2140" spans="1:18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s="1" t="str">
        <f>LEFT(woda[[#This Row],[KodKlienta]],5)</f>
        <v>02139</v>
      </c>
      <c r="O2140" s="3">
        <f>VALUE(RIGHT(LEFT(woda[[#This Row],[KodKlienta]],7),2))</f>
        <v>3</v>
      </c>
      <c r="P2140" s="1" t="str">
        <f>RIGHT(woda[[#This Row],[KodKlienta]],3)</f>
        <v>ZOL</v>
      </c>
      <c r="Q2140" s="1">
        <f>SUM(woda[[#This Row],[I]:[XII]])</f>
        <v>99</v>
      </c>
      <c r="R2140" s="2">
        <f>woda[[#This Row],[suma ]]/woda[[#This Row],[liczba osób]]</f>
        <v>33</v>
      </c>
    </row>
    <row r="2141" spans="1:18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s="1" t="str">
        <f>LEFT(woda[[#This Row],[KodKlienta]],5)</f>
        <v>02140</v>
      </c>
      <c r="O2141" s="3">
        <f>VALUE(RIGHT(LEFT(woda[[#This Row],[KodKlienta]],7),2))</f>
        <v>1</v>
      </c>
      <c r="P2141" s="1" t="str">
        <f>RIGHT(woda[[#This Row],[KodKlienta]],3)</f>
        <v>WOL</v>
      </c>
      <c r="Q2141" s="1">
        <f>SUM(woda[[#This Row],[I]:[XII]])</f>
        <v>30</v>
      </c>
      <c r="R2141" s="2">
        <f>woda[[#This Row],[suma ]]/woda[[#This Row],[liczba osób]]</f>
        <v>30</v>
      </c>
    </row>
    <row r="2142" spans="1:18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s="1" t="str">
        <f>LEFT(woda[[#This Row],[KodKlienta]],5)</f>
        <v>02141</v>
      </c>
      <c r="O2142" s="3">
        <f>VALUE(RIGHT(LEFT(woda[[#This Row],[KodKlienta]],7),2))</f>
        <v>5</v>
      </c>
      <c r="P2142" s="1" t="str">
        <f>RIGHT(woda[[#This Row],[KodKlienta]],3)</f>
        <v>WAW</v>
      </c>
      <c r="Q2142" s="1">
        <f>SUM(woda[[#This Row],[I]:[XII]])</f>
        <v>157</v>
      </c>
      <c r="R2142" s="2">
        <f>woda[[#This Row],[suma ]]/woda[[#This Row],[liczba osób]]</f>
        <v>31.4</v>
      </c>
    </row>
    <row r="2143" spans="1:18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s="1" t="str">
        <f>LEFT(woda[[#This Row],[KodKlienta]],5)</f>
        <v>02142</v>
      </c>
      <c r="O2143" s="3">
        <f>VALUE(RIGHT(LEFT(woda[[#This Row],[KodKlienta]],7),2))</f>
        <v>4</v>
      </c>
      <c r="P2143" s="1" t="str">
        <f>RIGHT(woda[[#This Row],[KodKlienta]],3)</f>
        <v>REM</v>
      </c>
      <c r="Q2143" s="1">
        <f>SUM(woda[[#This Row],[I]:[XII]])</f>
        <v>133</v>
      </c>
      <c r="R2143" s="2">
        <f>woda[[#This Row],[suma ]]/woda[[#This Row],[liczba osób]]</f>
        <v>33.25</v>
      </c>
    </row>
    <row r="2144" spans="1:18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s="1" t="str">
        <f>LEFT(woda[[#This Row],[KodKlienta]],5)</f>
        <v>02143</v>
      </c>
      <c r="O2144" s="3">
        <f>VALUE(RIGHT(LEFT(woda[[#This Row],[KodKlienta]],7),2))</f>
        <v>5</v>
      </c>
      <c r="P2144" s="1" t="str">
        <f>RIGHT(woda[[#This Row],[KodKlienta]],3)</f>
        <v>WAW</v>
      </c>
      <c r="Q2144" s="1">
        <f>SUM(woda[[#This Row],[I]:[XII]])</f>
        <v>157</v>
      </c>
      <c r="R2144" s="2">
        <f>woda[[#This Row],[suma ]]/woda[[#This Row],[liczba osób]]</f>
        <v>31.4</v>
      </c>
    </row>
    <row r="2145" spans="1:18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s="1" t="str">
        <f>LEFT(woda[[#This Row],[KodKlienta]],5)</f>
        <v>02144</v>
      </c>
      <c r="O2145" s="3">
        <f>VALUE(RIGHT(LEFT(woda[[#This Row],[KodKlienta]],7),2))</f>
        <v>2</v>
      </c>
      <c r="P2145" s="1" t="str">
        <f>RIGHT(woda[[#This Row],[KodKlienta]],3)</f>
        <v>BIA</v>
      </c>
      <c r="Q2145" s="1">
        <f>SUM(woda[[#This Row],[I]:[XII]])</f>
        <v>60</v>
      </c>
      <c r="R2145" s="2">
        <f>woda[[#This Row],[suma ]]/woda[[#This Row],[liczba osób]]</f>
        <v>30</v>
      </c>
    </row>
    <row r="2146" spans="1:18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s="1" t="str">
        <f>LEFT(woda[[#This Row],[KodKlienta]],5)</f>
        <v>02145</v>
      </c>
      <c r="O2146" s="3">
        <f>VALUE(RIGHT(LEFT(woda[[#This Row],[KodKlienta]],7),2))</f>
        <v>3</v>
      </c>
      <c r="P2146" s="1" t="str">
        <f>RIGHT(woda[[#This Row],[KodKlienta]],3)</f>
        <v>WIL</v>
      </c>
      <c r="Q2146" s="1">
        <f>SUM(woda[[#This Row],[I]:[XII]])</f>
        <v>91</v>
      </c>
      <c r="R2146" s="2">
        <f>woda[[#This Row],[suma ]]/woda[[#This Row],[liczba osób]]</f>
        <v>30.333333333333332</v>
      </c>
    </row>
    <row r="2147" spans="1:18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s="1" t="str">
        <f>LEFT(woda[[#This Row],[KodKlienta]],5)</f>
        <v>02146</v>
      </c>
      <c r="O2147" s="3">
        <f>VALUE(RIGHT(LEFT(woda[[#This Row],[KodKlienta]],7),2))</f>
        <v>2</v>
      </c>
      <c r="P2147" s="1" t="str">
        <f>RIGHT(woda[[#This Row],[KodKlienta]],3)</f>
        <v>PRA</v>
      </c>
      <c r="Q2147" s="1">
        <f>SUM(woda[[#This Row],[I]:[XII]])</f>
        <v>61</v>
      </c>
      <c r="R2147" s="2">
        <f>woda[[#This Row],[suma ]]/woda[[#This Row],[liczba osób]]</f>
        <v>30.5</v>
      </c>
    </row>
    <row r="2148" spans="1:18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s="1" t="str">
        <f>LEFT(woda[[#This Row],[KodKlienta]],5)</f>
        <v>02147</v>
      </c>
      <c r="O2148" s="3">
        <f>VALUE(RIGHT(LEFT(woda[[#This Row],[KodKlienta]],7),2))</f>
        <v>4</v>
      </c>
      <c r="P2148" s="1" t="str">
        <f>RIGHT(woda[[#This Row],[KodKlienta]],3)</f>
        <v>WLO</v>
      </c>
      <c r="Q2148" s="1">
        <f>SUM(woda[[#This Row],[I]:[XII]])</f>
        <v>131</v>
      </c>
      <c r="R2148" s="2">
        <f>woda[[#This Row],[suma ]]/woda[[#This Row],[liczba osób]]</f>
        <v>32.75</v>
      </c>
    </row>
    <row r="2149" spans="1:18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s="1" t="str">
        <f>LEFT(woda[[#This Row],[KodKlienta]],5)</f>
        <v>02148</v>
      </c>
      <c r="O2149" s="3">
        <f>VALUE(RIGHT(LEFT(woda[[#This Row],[KodKlienta]],7),2))</f>
        <v>5</v>
      </c>
      <c r="P2149" s="1" t="str">
        <f>RIGHT(woda[[#This Row],[KodKlienta]],3)</f>
        <v>SRO</v>
      </c>
      <c r="Q2149" s="1">
        <f>SUM(woda[[#This Row],[I]:[XII]])</f>
        <v>159</v>
      </c>
      <c r="R2149" s="2">
        <f>woda[[#This Row],[suma ]]/woda[[#This Row],[liczba osób]]</f>
        <v>31.8</v>
      </c>
    </row>
    <row r="2150" spans="1:18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s="1" t="str">
        <f>LEFT(woda[[#This Row],[KodKlienta]],5)</f>
        <v>02149</v>
      </c>
      <c r="O2150" s="3">
        <f>VALUE(RIGHT(LEFT(woda[[#This Row],[KodKlienta]],7),2))</f>
        <v>5</v>
      </c>
      <c r="P2150" s="1" t="str">
        <f>RIGHT(woda[[#This Row],[KodKlienta]],3)</f>
        <v>WOL</v>
      </c>
      <c r="Q2150" s="1">
        <f>SUM(woda[[#This Row],[I]:[XII]])</f>
        <v>151</v>
      </c>
      <c r="R2150" s="2">
        <f>woda[[#This Row],[suma ]]/woda[[#This Row],[liczba osób]]</f>
        <v>30.2</v>
      </c>
    </row>
    <row r="2151" spans="1:18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s="1" t="str">
        <f>LEFT(woda[[#This Row],[KodKlienta]],5)</f>
        <v>02150</v>
      </c>
      <c r="O2151" s="3">
        <f>VALUE(RIGHT(LEFT(woda[[#This Row],[KodKlienta]],7),2))</f>
        <v>1</v>
      </c>
      <c r="P2151" s="1" t="str">
        <f>RIGHT(woda[[#This Row],[KodKlienta]],3)</f>
        <v>MOK</v>
      </c>
      <c r="Q2151" s="1">
        <f>SUM(woda[[#This Row],[I]:[XII]])</f>
        <v>29</v>
      </c>
      <c r="R2151" s="2">
        <f>woda[[#This Row],[suma ]]/woda[[#This Row],[liczba osób]]</f>
        <v>29</v>
      </c>
    </row>
    <row r="2152" spans="1:18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s="1" t="str">
        <f>LEFT(woda[[#This Row],[KodKlienta]],5)</f>
        <v>02151</v>
      </c>
      <c r="O2152" s="3">
        <f>VALUE(RIGHT(LEFT(woda[[#This Row],[KodKlienta]],7),2))</f>
        <v>3</v>
      </c>
      <c r="P2152" s="1" t="str">
        <f>RIGHT(woda[[#This Row],[KodKlienta]],3)</f>
        <v>ZOL</v>
      </c>
      <c r="Q2152" s="1">
        <f>SUM(woda[[#This Row],[I]:[XII]])</f>
        <v>84</v>
      </c>
      <c r="R2152" s="2">
        <f>woda[[#This Row],[suma ]]/woda[[#This Row],[liczba osób]]</f>
        <v>28</v>
      </c>
    </row>
    <row r="2153" spans="1:18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s="1" t="str">
        <f>LEFT(woda[[#This Row],[KodKlienta]],5)</f>
        <v>02152</v>
      </c>
      <c r="O2153" s="3">
        <f>VALUE(RIGHT(LEFT(woda[[#This Row],[KodKlienta]],7),2))</f>
        <v>1</v>
      </c>
      <c r="P2153" s="1" t="str">
        <f>RIGHT(woda[[#This Row],[KodKlienta]],3)</f>
        <v>BIA</v>
      </c>
      <c r="Q2153" s="1">
        <f>SUM(woda[[#This Row],[I]:[XII]])</f>
        <v>28</v>
      </c>
      <c r="R2153" s="2">
        <f>woda[[#This Row],[suma ]]/woda[[#This Row],[liczba osób]]</f>
        <v>28</v>
      </c>
    </row>
    <row r="2154" spans="1:18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s="1" t="str">
        <f>LEFT(woda[[#This Row],[KodKlienta]],5)</f>
        <v>02153</v>
      </c>
      <c r="O2154" s="3">
        <f>VALUE(RIGHT(LEFT(woda[[#This Row],[KodKlienta]],7),2))</f>
        <v>2</v>
      </c>
      <c r="P2154" s="1" t="str">
        <f>RIGHT(woda[[#This Row],[KodKlienta]],3)</f>
        <v>WAW</v>
      </c>
      <c r="Q2154" s="1">
        <f>SUM(woda[[#This Row],[I]:[XII]])</f>
        <v>56</v>
      </c>
      <c r="R2154" s="2">
        <f>woda[[#This Row],[suma ]]/woda[[#This Row],[liczba osób]]</f>
        <v>28</v>
      </c>
    </row>
    <row r="2155" spans="1:18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s="1" t="str">
        <f>LEFT(woda[[#This Row],[KodKlienta]],5)</f>
        <v>02154</v>
      </c>
      <c r="O2155" s="3">
        <f>VALUE(RIGHT(LEFT(woda[[#This Row],[KodKlienta]],7),2))</f>
        <v>4</v>
      </c>
      <c r="P2155" s="1" t="str">
        <f>RIGHT(woda[[#This Row],[KodKlienta]],3)</f>
        <v>OCH</v>
      </c>
      <c r="Q2155" s="1">
        <f>SUM(woda[[#This Row],[I]:[XII]])</f>
        <v>137</v>
      </c>
      <c r="R2155" s="2">
        <f>woda[[#This Row],[suma ]]/woda[[#This Row],[liczba osób]]</f>
        <v>34.25</v>
      </c>
    </row>
    <row r="2156" spans="1:18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s="1" t="str">
        <f>LEFT(woda[[#This Row],[KodKlienta]],5)</f>
        <v>02155</v>
      </c>
      <c r="O2156" s="3">
        <f>VALUE(RIGHT(LEFT(woda[[#This Row],[KodKlienta]],7),2))</f>
        <v>4</v>
      </c>
      <c r="P2156" s="1" t="str">
        <f>RIGHT(woda[[#This Row],[KodKlienta]],3)</f>
        <v>URY</v>
      </c>
      <c r="Q2156" s="1">
        <f>SUM(woda[[#This Row],[I]:[XII]])</f>
        <v>122</v>
      </c>
      <c r="R2156" s="2">
        <f>woda[[#This Row],[suma ]]/woda[[#This Row],[liczba osób]]</f>
        <v>30.5</v>
      </c>
    </row>
    <row r="2157" spans="1:18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s="1" t="str">
        <f>LEFT(woda[[#This Row],[KodKlienta]],5)</f>
        <v>02156</v>
      </c>
      <c r="O2157" s="3">
        <f>VALUE(RIGHT(LEFT(woda[[#This Row],[KodKlienta]],7),2))</f>
        <v>3</v>
      </c>
      <c r="P2157" s="1" t="str">
        <f>RIGHT(woda[[#This Row],[KodKlienta]],3)</f>
        <v>ZOL</v>
      </c>
      <c r="Q2157" s="1">
        <f>SUM(woda[[#This Row],[I]:[XII]])</f>
        <v>88</v>
      </c>
      <c r="R2157" s="2">
        <f>woda[[#This Row],[suma ]]/woda[[#This Row],[liczba osób]]</f>
        <v>29.333333333333332</v>
      </c>
    </row>
    <row r="2158" spans="1:18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s="1" t="str">
        <f>LEFT(woda[[#This Row],[KodKlienta]],5)</f>
        <v>02157</v>
      </c>
      <c r="O2158" s="3">
        <f>VALUE(RIGHT(LEFT(woda[[#This Row],[KodKlienta]],7),2))</f>
        <v>4</v>
      </c>
      <c r="P2158" s="1" t="str">
        <f>RIGHT(woda[[#This Row],[KodKlienta]],3)</f>
        <v>SRO</v>
      </c>
      <c r="Q2158" s="1">
        <f>SUM(woda[[#This Row],[I]:[XII]])</f>
        <v>131</v>
      </c>
      <c r="R2158" s="2">
        <f>woda[[#This Row],[suma ]]/woda[[#This Row],[liczba osób]]</f>
        <v>32.75</v>
      </c>
    </row>
    <row r="2159" spans="1:18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s="1" t="str">
        <f>LEFT(woda[[#This Row],[KodKlienta]],5)</f>
        <v>02158</v>
      </c>
      <c r="O2159" s="3">
        <f>VALUE(RIGHT(LEFT(woda[[#This Row],[KodKlienta]],7),2))</f>
        <v>1</v>
      </c>
      <c r="P2159" s="1" t="str">
        <f>RIGHT(woda[[#This Row],[KodKlienta]],3)</f>
        <v>SRO</v>
      </c>
      <c r="Q2159" s="1">
        <f>SUM(woda[[#This Row],[I]:[XII]])</f>
        <v>31</v>
      </c>
      <c r="R2159" s="2">
        <f>woda[[#This Row],[suma ]]/woda[[#This Row],[liczba osób]]</f>
        <v>31</v>
      </c>
    </row>
    <row r="2160" spans="1:18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s="1" t="str">
        <f>LEFT(woda[[#This Row],[KodKlienta]],5)</f>
        <v>02159</v>
      </c>
      <c r="O2160" s="3">
        <f>VALUE(RIGHT(LEFT(woda[[#This Row],[KodKlienta]],7),2))</f>
        <v>3</v>
      </c>
      <c r="P2160" s="1" t="str">
        <f>RIGHT(woda[[#This Row],[KodKlienta]],3)</f>
        <v>OCH</v>
      </c>
      <c r="Q2160" s="1">
        <f>SUM(woda[[#This Row],[I]:[XII]])</f>
        <v>99</v>
      </c>
      <c r="R2160" s="2">
        <f>woda[[#This Row],[suma ]]/woda[[#This Row],[liczba osób]]</f>
        <v>33</v>
      </c>
    </row>
    <row r="2161" spans="1:18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s="1" t="str">
        <f>LEFT(woda[[#This Row],[KodKlienta]],5)</f>
        <v>02160</v>
      </c>
      <c r="O2161" s="3">
        <f>VALUE(RIGHT(LEFT(woda[[#This Row],[KodKlienta]],7),2))</f>
        <v>1</v>
      </c>
      <c r="P2161" s="1" t="str">
        <f>RIGHT(woda[[#This Row],[KodKlienta]],3)</f>
        <v>REM</v>
      </c>
      <c r="Q2161" s="1">
        <f>SUM(woda[[#This Row],[I]:[XII]])</f>
        <v>31</v>
      </c>
      <c r="R2161" s="2">
        <f>woda[[#This Row],[suma ]]/woda[[#This Row],[liczba osób]]</f>
        <v>31</v>
      </c>
    </row>
    <row r="2162" spans="1:18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s="1" t="str">
        <f>LEFT(woda[[#This Row],[KodKlienta]],5)</f>
        <v>02161</v>
      </c>
      <c r="O2162" s="3">
        <f>VALUE(RIGHT(LEFT(woda[[#This Row],[KodKlienta]],7),2))</f>
        <v>3</v>
      </c>
      <c r="P2162" s="1" t="str">
        <f>RIGHT(woda[[#This Row],[KodKlienta]],3)</f>
        <v>ZOL</v>
      </c>
      <c r="Q2162" s="1">
        <f>SUM(woda[[#This Row],[I]:[XII]])</f>
        <v>91</v>
      </c>
      <c r="R2162" s="2">
        <f>woda[[#This Row],[suma ]]/woda[[#This Row],[liczba osób]]</f>
        <v>30.333333333333332</v>
      </c>
    </row>
    <row r="2163" spans="1:18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s="1" t="str">
        <f>LEFT(woda[[#This Row],[KodKlienta]],5)</f>
        <v>02162</v>
      </c>
      <c r="O2163" s="3">
        <f>VALUE(RIGHT(LEFT(woda[[#This Row],[KodKlienta]],7),2))</f>
        <v>2</v>
      </c>
      <c r="P2163" s="1" t="str">
        <f>RIGHT(woda[[#This Row],[KodKlienta]],3)</f>
        <v>WIL</v>
      </c>
      <c r="Q2163" s="1">
        <f>SUM(woda[[#This Row],[I]:[XII]])</f>
        <v>60</v>
      </c>
      <c r="R2163" s="2">
        <f>woda[[#This Row],[suma ]]/woda[[#This Row],[liczba osób]]</f>
        <v>30</v>
      </c>
    </row>
    <row r="2164" spans="1:18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s="1" t="str">
        <f>LEFT(woda[[#This Row],[KodKlienta]],5)</f>
        <v>02163</v>
      </c>
      <c r="O2164" s="3">
        <f>VALUE(RIGHT(LEFT(woda[[#This Row],[KodKlienta]],7),2))</f>
        <v>3</v>
      </c>
      <c r="P2164" s="1" t="str">
        <f>RIGHT(woda[[#This Row],[KodKlienta]],3)</f>
        <v>BIE</v>
      </c>
      <c r="Q2164" s="1">
        <f>SUM(woda[[#This Row],[I]:[XII]])</f>
        <v>96</v>
      </c>
      <c r="R2164" s="2">
        <f>woda[[#This Row],[suma ]]/woda[[#This Row],[liczba osób]]</f>
        <v>32</v>
      </c>
    </row>
    <row r="2165" spans="1:18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s="1" t="str">
        <f>LEFT(woda[[#This Row],[KodKlienta]],5)</f>
        <v>02164</v>
      </c>
      <c r="O2165" s="3">
        <f>VALUE(RIGHT(LEFT(woda[[#This Row],[KodKlienta]],7),2))</f>
        <v>3</v>
      </c>
      <c r="P2165" s="1" t="str">
        <f>RIGHT(woda[[#This Row],[KodKlienta]],3)</f>
        <v>URY</v>
      </c>
      <c r="Q2165" s="1">
        <f>SUM(woda[[#This Row],[I]:[XII]])</f>
        <v>92</v>
      </c>
      <c r="R2165" s="2">
        <f>woda[[#This Row],[suma ]]/woda[[#This Row],[liczba osób]]</f>
        <v>30.666666666666668</v>
      </c>
    </row>
    <row r="2166" spans="1:18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s="1" t="str">
        <f>LEFT(woda[[#This Row],[KodKlienta]],5)</f>
        <v>02165</v>
      </c>
      <c r="O2166" s="3">
        <f>VALUE(RIGHT(LEFT(woda[[#This Row],[KodKlienta]],7),2))</f>
        <v>4</v>
      </c>
      <c r="P2166" s="1" t="str">
        <f>RIGHT(woda[[#This Row],[KodKlienta]],3)</f>
        <v>WOL</v>
      </c>
      <c r="Q2166" s="1">
        <f>SUM(woda[[#This Row],[I]:[XII]])</f>
        <v>133</v>
      </c>
      <c r="R2166" s="2">
        <f>woda[[#This Row],[suma ]]/woda[[#This Row],[liczba osób]]</f>
        <v>33.25</v>
      </c>
    </row>
    <row r="2167" spans="1:18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s="1" t="str">
        <f>LEFT(woda[[#This Row],[KodKlienta]],5)</f>
        <v>02166</v>
      </c>
      <c r="O2167" s="3">
        <f>VALUE(RIGHT(LEFT(woda[[#This Row],[KodKlienta]],7),2))</f>
        <v>1</v>
      </c>
      <c r="P2167" s="1" t="str">
        <f>RIGHT(woda[[#This Row],[KodKlienta]],3)</f>
        <v>MOK</v>
      </c>
      <c r="Q2167" s="1">
        <f>SUM(woda[[#This Row],[I]:[XII]])</f>
        <v>28</v>
      </c>
      <c r="R2167" s="2">
        <f>woda[[#This Row],[suma ]]/woda[[#This Row],[liczba osób]]</f>
        <v>28</v>
      </c>
    </row>
    <row r="2168" spans="1:18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s="1" t="str">
        <f>LEFT(woda[[#This Row],[KodKlienta]],5)</f>
        <v>02167</v>
      </c>
      <c r="O2168" s="3">
        <f>VALUE(RIGHT(LEFT(woda[[#This Row],[KodKlienta]],7),2))</f>
        <v>2</v>
      </c>
      <c r="P2168" s="1" t="str">
        <f>RIGHT(woda[[#This Row],[KodKlienta]],3)</f>
        <v>OCH</v>
      </c>
      <c r="Q2168" s="1">
        <f>SUM(woda[[#This Row],[I]:[XII]])</f>
        <v>58</v>
      </c>
      <c r="R2168" s="2">
        <f>woda[[#This Row],[suma ]]/woda[[#This Row],[liczba osób]]</f>
        <v>29</v>
      </c>
    </row>
    <row r="2169" spans="1:18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s="1" t="str">
        <f>LEFT(woda[[#This Row],[KodKlienta]],5)</f>
        <v>02168</v>
      </c>
      <c r="O2169" s="3">
        <f>VALUE(RIGHT(LEFT(woda[[#This Row],[KodKlienta]],7),2))</f>
        <v>3</v>
      </c>
      <c r="P2169" s="1" t="str">
        <f>RIGHT(woda[[#This Row],[KodKlienta]],3)</f>
        <v>REM</v>
      </c>
      <c r="Q2169" s="1">
        <f>SUM(woda[[#This Row],[I]:[XII]])</f>
        <v>102</v>
      </c>
      <c r="R2169" s="2">
        <f>woda[[#This Row],[suma ]]/woda[[#This Row],[liczba osób]]</f>
        <v>34</v>
      </c>
    </row>
    <row r="2170" spans="1:18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s="1" t="str">
        <f>LEFT(woda[[#This Row],[KodKlienta]],5)</f>
        <v>02169</v>
      </c>
      <c r="O2170" s="3">
        <f>VALUE(RIGHT(LEFT(woda[[#This Row],[KodKlienta]],7),2))</f>
        <v>6</v>
      </c>
      <c r="P2170" s="1" t="str">
        <f>RIGHT(woda[[#This Row],[KodKlienta]],3)</f>
        <v>URU</v>
      </c>
      <c r="Q2170" s="1">
        <f>SUM(woda[[#This Row],[I]:[XII]])</f>
        <v>201</v>
      </c>
      <c r="R2170" s="2">
        <f>woda[[#This Row],[suma ]]/woda[[#This Row],[liczba osób]]</f>
        <v>33.5</v>
      </c>
    </row>
    <row r="2171" spans="1:18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s="1" t="str">
        <f>LEFT(woda[[#This Row],[KodKlienta]],5)</f>
        <v>02170</v>
      </c>
      <c r="O2171" s="3">
        <f>VALUE(RIGHT(LEFT(woda[[#This Row],[KodKlienta]],7),2))</f>
        <v>3</v>
      </c>
      <c r="P2171" s="1" t="str">
        <f>RIGHT(woda[[#This Row],[KodKlienta]],3)</f>
        <v>TAR</v>
      </c>
      <c r="Q2171" s="1">
        <f>SUM(woda[[#This Row],[I]:[XII]])</f>
        <v>101</v>
      </c>
      <c r="R2171" s="2">
        <f>woda[[#This Row],[suma ]]/woda[[#This Row],[liczba osób]]</f>
        <v>33.666666666666664</v>
      </c>
    </row>
    <row r="2172" spans="1:18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s="1" t="str">
        <f>LEFT(woda[[#This Row],[KodKlienta]],5)</f>
        <v>02171</v>
      </c>
      <c r="O2172" s="3">
        <f>VALUE(RIGHT(LEFT(woda[[#This Row],[KodKlienta]],7),2))</f>
        <v>3</v>
      </c>
      <c r="P2172" s="1" t="str">
        <f>RIGHT(woda[[#This Row],[KodKlienta]],3)</f>
        <v>OCH</v>
      </c>
      <c r="Q2172" s="1">
        <f>SUM(woda[[#This Row],[I]:[XII]])</f>
        <v>94</v>
      </c>
      <c r="R2172" s="2">
        <f>woda[[#This Row],[suma ]]/woda[[#This Row],[liczba osób]]</f>
        <v>31.333333333333332</v>
      </c>
    </row>
    <row r="2173" spans="1:18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s="1" t="str">
        <f>LEFT(woda[[#This Row],[KodKlienta]],5)</f>
        <v>02172</v>
      </c>
      <c r="O2173" s="3">
        <f>VALUE(RIGHT(LEFT(woda[[#This Row],[KodKlienta]],7),2))</f>
        <v>2</v>
      </c>
      <c r="P2173" s="1" t="str">
        <f>RIGHT(woda[[#This Row],[KodKlienta]],3)</f>
        <v>WES</v>
      </c>
      <c r="Q2173" s="1">
        <f>SUM(woda[[#This Row],[I]:[XII]])</f>
        <v>57</v>
      </c>
      <c r="R2173" s="2">
        <f>woda[[#This Row],[suma ]]/woda[[#This Row],[liczba osób]]</f>
        <v>28.5</v>
      </c>
    </row>
    <row r="2174" spans="1:18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s="1" t="str">
        <f>LEFT(woda[[#This Row],[KodKlienta]],5)</f>
        <v>02173</v>
      </c>
      <c r="O2174" s="3">
        <f>VALUE(RIGHT(LEFT(woda[[#This Row],[KodKlienta]],7),2))</f>
        <v>6</v>
      </c>
      <c r="P2174" s="1" t="str">
        <f>RIGHT(woda[[#This Row],[KodKlienta]],3)</f>
        <v>MOK</v>
      </c>
      <c r="Q2174" s="1">
        <f>SUM(woda[[#This Row],[I]:[XII]])</f>
        <v>187</v>
      </c>
      <c r="R2174" s="2">
        <f>woda[[#This Row],[suma ]]/woda[[#This Row],[liczba osób]]</f>
        <v>31.166666666666668</v>
      </c>
    </row>
    <row r="2175" spans="1:18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s="1" t="str">
        <f>LEFT(woda[[#This Row],[KodKlienta]],5)</f>
        <v>02174</v>
      </c>
      <c r="O2175" s="3">
        <f>VALUE(RIGHT(LEFT(woda[[#This Row],[KodKlienta]],7),2))</f>
        <v>2</v>
      </c>
      <c r="P2175" s="1" t="str">
        <f>RIGHT(woda[[#This Row],[KodKlienta]],3)</f>
        <v>ZOL</v>
      </c>
      <c r="Q2175" s="1">
        <f>SUM(woda[[#This Row],[I]:[XII]])</f>
        <v>63</v>
      </c>
      <c r="R2175" s="2">
        <f>woda[[#This Row],[suma ]]/woda[[#This Row],[liczba osób]]</f>
        <v>31.5</v>
      </c>
    </row>
    <row r="2176" spans="1:18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s="1" t="str">
        <f>LEFT(woda[[#This Row],[KodKlienta]],5)</f>
        <v>02175</v>
      </c>
      <c r="O2176" s="3">
        <f>VALUE(RIGHT(LEFT(woda[[#This Row],[KodKlienta]],7),2))</f>
        <v>3</v>
      </c>
      <c r="P2176" s="1" t="str">
        <f>RIGHT(woda[[#This Row],[KodKlienta]],3)</f>
        <v>WAW</v>
      </c>
      <c r="Q2176" s="1">
        <f>SUM(woda[[#This Row],[I]:[XII]])</f>
        <v>94</v>
      </c>
      <c r="R2176" s="2">
        <f>woda[[#This Row],[suma ]]/woda[[#This Row],[liczba osób]]</f>
        <v>31.333333333333332</v>
      </c>
    </row>
    <row r="2177" spans="1:18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s="1" t="str">
        <f>LEFT(woda[[#This Row],[KodKlienta]],5)</f>
        <v>02176</v>
      </c>
      <c r="O2177" s="3">
        <f>VALUE(RIGHT(LEFT(woda[[#This Row],[KodKlienta]],7),2))</f>
        <v>3</v>
      </c>
      <c r="P2177" s="1" t="str">
        <f>RIGHT(woda[[#This Row],[KodKlienta]],3)</f>
        <v>SRO</v>
      </c>
      <c r="Q2177" s="1">
        <f>SUM(woda[[#This Row],[I]:[XII]])</f>
        <v>96</v>
      </c>
      <c r="R2177" s="2">
        <f>woda[[#This Row],[suma ]]/woda[[#This Row],[liczba osób]]</f>
        <v>32</v>
      </c>
    </row>
    <row r="2178" spans="1:18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s="1" t="str">
        <f>LEFT(woda[[#This Row],[KodKlienta]],5)</f>
        <v>02177</v>
      </c>
      <c r="O2178" s="3">
        <f>VALUE(RIGHT(LEFT(woda[[#This Row],[KodKlienta]],7),2))</f>
        <v>5</v>
      </c>
      <c r="P2178" s="1" t="str">
        <f>RIGHT(woda[[#This Row],[KodKlienta]],3)</f>
        <v>BIE</v>
      </c>
      <c r="Q2178" s="1">
        <f>SUM(woda[[#This Row],[I]:[XII]])</f>
        <v>159</v>
      </c>
      <c r="R2178" s="2">
        <f>woda[[#This Row],[suma ]]/woda[[#This Row],[liczba osób]]</f>
        <v>31.8</v>
      </c>
    </row>
    <row r="2179" spans="1:18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s="1" t="str">
        <f>LEFT(woda[[#This Row],[KodKlienta]],5)</f>
        <v>02178</v>
      </c>
      <c r="O2179" s="3">
        <f>VALUE(RIGHT(LEFT(woda[[#This Row],[KodKlienta]],7),2))</f>
        <v>2</v>
      </c>
      <c r="P2179" s="1" t="str">
        <f>RIGHT(woda[[#This Row],[KodKlienta]],3)</f>
        <v>WAW</v>
      </c>
      <c r="Q2179" s="1">
        <f>SUM(woda[[#This Row],[I]:[XII]])</f>
        <v>60</v>
      </c>
      <c r="R2179" s="2">
        <f>woda[[#This Row],[suma ]]/woda[[#This Row],[liczba osób]]</f>
        <v>30</v>
      </c>
    </row>
    <row r="2180" spans="1:18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s="1" t="str">
        <f>LEFT(woda[[#This Row],[KodKlienta]],5)</f>
        <v>02179</v>
      </c>
      <c r="O2180" s="3">
        <f>VALUE(RIGHT(LEFT(woda[[#This Row],[KodKlienta]],7),2))</f>
        <v>2</v>
      </c>
      <c r="P2180" s="1" t="str">
        <f>RIGHT(woda[[#This Row],[KodKlienta]],3)</f>
        <v>WAW</v>
      </c>
      <c r="Q2180" s="1">
        <f>SUM(woda[[#This Row],[I]:[XII]])</f>
        <v>60</v>
      </c>
      <c r="R2180" s="2">
        <f>woda[[#This Row],[suma ]]/woda[[#This Row],[liczba osób]]</f>
        <v>30</v>
      </c>
    </row>
    <row r="2181" spans="1:18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s="1" t="str">
        <f>LEFT(woda[[#This Row],[KodKlienta]],5)</f>
        <v>02180</v>
      </c>
      <c r="O2181" s="3">
        <f>VALUE(RIGHT(LEFT(woda[[#This Row],[KodKlienta]],7),2))</f>
        <v>6</v>
      </c>
      <c r="P2181" s="1" t="str">
        <f>RIGHT(woda[[#This Row],[KodKlienta]],3)</f>
        <v>OCH</v>
      </c>
      <c r="Q2181" s="1">
        <f>SUM(woda[[#This Row],[I]:[XII]])</f>
        <v>174</v>
      </c>
      <c r="R2181" s="2">
        <f>woda[[#This Row],[suma ]]/woda[[#This Row],[liczba osób]]</f>
        <v>29</v>
      </c>
    </row>
    <row r="2182" spans="1:18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s="1" t="str">
        <f>LEFT(woda[[#This Row],[KodKlienta]],5)</f>
        <v>02181</v>
      </c>
      <c r="O2182" s="3">
        <f>VALUE(RIGHT(LEFT(woda[[#This Row],[KodKlienta]],7),2))</f>
        <v>4</v>
      </c>
      <c r="P2182" s="1" t="str">
        <f>RIGHT(woda[[#This Row],[KodKlienta]],3)</f>
        <v>BIA</v>
      </c>
      <c r="Q2182" s="1">
        <f>SUM(woda[[#This Row],[I]:[XII]])</f>
        <v>127</v>
      </c>
      <c r="R2182" s="2">
        <f>woda[[#This Row],[suma ]]/woda[[#This Row],[liczba osób]]</f>
        <v>31.75</v>
      </c>
    </row>
    <row r="2183" spans="1:18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s="1" t="str">
        <f>LEFT(woda[[#This Row],[KodKlienta]],5)</f>
        <v>02182</v>
      </c>
      <c r="O2183" s="3">
        <f>VALUE(RIGHT(LEFT(woda[[#This Row],[KodKlienta]],7),2))</f>
        <v>1</v>
      </c>
      <c r="P2183" s="1" t="str">
        <f>RIGHT(woda[[#This Row],[KodKlienta]],3)</f>
        <v>URU</v>
      </c>
      <c r="Q2183" s="1">
        <f>SUM(woda[[#This Row],[I]:[XII]])</f>
        <v>30</v>
      </c>
      <c r="R2183" s="2">
        <f>woda[[#This Row],[suma ]]/woda[[#This Row],[liczba osób]]</f>
        <v>30</v>
      </c>
    </row>
    <row r="2184" spans="1:18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s="1" t="str">
        <f>LEFT(woda[[#This Row],[KodKlienta]],5)</f>
        <v>02183</v>
      </c>
      <c r="O2184" s="3">
        <f>VALUE(RIGHT(LEFT(woda[[#This Row],[KodKlienta]],7),2))</f>
        <v>2</v>
      </c>
      <c r="P2184" s="1" t="str">
        <f>RIGHT(woda[[#This Row],[KodKlienta]],3)</f>
        <v>URU</v>
      </c>
      <c r="Q2184" s="1">
        <f>SUM(woda[[#This Row],[I]:[XII]])</f>
        <v>61</v>
      </c>
      <c r="R2184" s="2">
        <f>woda[[#This Row],[suma ]]/woda[[#This Row],[liczba osób]]</f>
        <v>30.5</v>
      </c>
    </row>
    <row r="2185" spans="1:18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s="1" t="str">
        <f>LEFT(woda[[#This Row],[KodKlienta]],5)</f>
        <v>02184</v>
      </c>
      <c r="O2185" s="3">
        <f>VALUE(RIGHT(LEFT(woda[[#This Row],[KodKlienta]],7),2))</f>
        <v>3</v>
      </c>
      <c r="P2185" s="1" t="str">
        <f>RIGHT(woda[[#This Row],[KodKlienta]],3)</f>
        <v>BIA</v>
      </c>
      <c r="Q2185" s="1">
        <f>SUM(woda[[#This Row],[I]:[XII]])</f>
        <v>84</v>
      </c>
      <c r="R2185" s="2">
        <f>woda[[#This Row],[suma ]]/woda[[#This Row],[liczba osób]]</f>
        <v>28</v>
      </c>
    </row>
    <row r="2186" spans="1:18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s="1" t="str">
        <f>LEFT(woda[[#This Row],[KodKlienta]],5)</f>
        <v>02185</v>
      </c>
      <c r="O2186" s="3">
        <f>VALUE(RIGHT(LEFT(woda[[#This Row],[KodKlienta]],7),2))</f>
        <v>4</v>
      </c>
      <c r="P2186" s="1" t="str">
        <f>RIGHT(woda[[#This Row],[KodKlienta]],3)</f>
        <v>SRO</v>
      </c>
      <c r="Q2186" s="1">
        <f>SUM(woda[[#This Row],[I]:[XII]])</f>
        <v>134</v>
      </c>
      <c r="R2186" s="2">
        <f>woda[[#This Row],[suma ]]/woda[[#This Row],[liczba osób]]</f>
        <v>33.5</v>
      </c>
    </row>
    <row r="2187" spans="1:18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s="1" t="str">
        <f>LEFT(woda[[#This Row],[KodKlienta]],5)</f>
        <v>02186</v>
      </c>
      <c r="O2187" s="3">
        <f>VALUE(RIGHT(LEFT(woda[[#This Row],[KodKlienta]],7),2))</f>
        <v>4</v>
      </c>
      <c r="P2187" s="1" t="str">
        <f>RIGHT(woda[[#This Row],[KodKlienta]],3)</f>
        <v>WOL</v>
      </c>
      <c r="Q2187" s="1">
        <f>SUM(woda[[#This Row],[I]:[XII]])</f>
        <v>130</v>
      </c>
      <c r="R2187" s="2">
        <f>woda[[#This Row],[suma ]]/woda[[#This Row],[liczba osób]]</f>
        <v>32.5</v>
      </c>
    </row>
    <row r="2188" spans="1:18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s="1" t="str">
        <f>LEFT(woda[[#This Row],[KodKlienta]],5)</f>
        <v>02187</v>
      </c>
      <c r="O2188" s="3">
        <f>VALUE(RIGHT(LEFT(woda[[#This Row],[KodKlienta]],7),2))</f>
        <v>6</v>
      </c>
      <c r="P2188" s="1" t="str">
        <f>RIGHT(woda[[#This Row],[KodKlienta]],3)</f>
        <v>MOK</v>
      </c>
      <c r="Q2188" s="1">
        <f>SUM(woda[[#This Row],[I]:[XII]])</f>
        <v>165</v>
      </c>
      <c r="R2188" s="2">
        <f>woda[[#This Row],[suma ]]/woda[[#This Row],[liczba osób]]</f>
        <v>27.5</v>
      </c>
    </row>
    <row r="2189" spans="1:18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s="1" t="str">
        <f>LEFT(woda[[#This Row],[KodKlienta]],5)</f>
        <v>02188</v>
      </c>
      <c r="O2189" s="3">
        <f>VALUE(RIGHT(LEFT(woda[[#This Row],[KodKlienta]],7),2))</f>
        <v>2</v>
      </c>
      <c r="P2189" s="1" t="str">
        <f>RIGHT(woda[[#This Row],[KodKlienta]],3)</f>
        <v>OCH</v>
      </c>
      <c r="Q2189" s="1">
        <f>SUM(woda[[#This Row],[I]:[XII]])</f>
        <v>59</v>
      </c>
      <c r="R2189" s="2">
        <f>woda[[#This Row],[suma ]]/woda[[#This Row],[liczba osób]]</f>
        <v>29.5</v>
      </c>
    </row>
    <row r="2190" spans="1:18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s="1" t="str">
        <f>LEFT(woda[[#This Row],[KodKlienta]],5)</f>
        <v>02189</v>
      </c>
      <c r="O2190" s="3">
        <f>VALUE(RIGHT(LEFT(woda[[#This Row],[KodKlienta]],7),2))</f>
        <v>2</v>
      </c>
      <c r="P2190" s="1" t="str">
        <f>RIGHT(woda[[#This Row],[KodKlienta]],3)</f>
        <v>PRA</v>
      </c>
      <c r="Q2190" s="1">
        <f>SUM(woda[[#This Row],[I]:[XII]])</f>
        <v>60</v>
      </c>
      <c r="R2190" s="2">
        <f>woda[[#This Row],[suma ]]/woda[[#This Row],[liczba osób]]</f>
        <v>30</v>
      </c>
    </row>
    <row r="2191" spans="1:18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s="1" t="str">
        <f>LEFT(woda[[#This Row],[KodKlienta]],5)</f>
        <v>02190</v>
      </c>
      <c r="O2191" s="3">
        <f>VALUE(RIGHT(LEFT(woda[[#This Row],[KodKlienta]],7),2))</f>
        <v>2</v>
      </c>
      <c r="P2191" s="1" t="str">
        <f>RIGHT(woda[[#This Row],[KodKlienta]],3)</f>
        <v>BIE</v>
      </c>
      <c r="Q2191" s="1">
        <f>SUM(woda[[#This Row],[I]:[XII]])</f>
        <v>51</v>
      </c>
      <c r="R2191" s="2">
        <f>woda[[#This Row],[suma ]]/woda[[#This Row],[liczba osób]]</f>
        <v>25.5</v>
      </c>
    </row>
    <row r="2192" spans="1:18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s="1" t="str">
        <f>LEFT(woda[[#This Row],[KodKlienta]],5)</f>
        <v>02191</v>
      </c>
      <c r="O2192" s="3">
        <f>VALUE(RIGHT(LEFT(woda[[#This Row],[KodKlienta]],7),2))</f>
        <v>3</v>
      </c>
      <c r="P2192" s="1" t="str">
        <f>RIGHT(woda[[#This Row],[KodKlienta]],3)</f>
        <v>PRA</v>
      </c>
      <c r="Q2192" s="1">
        <f>SUM(woda[[#This Row],[I]:[XII]])</f>
        <v>90</v>
      </c>
      <c r="R2192" s="2">
        <f>woda[[#This Row],[suma ]]/woda[[#This Row],[liczba osób]]</f>
        <v>30</v>
      </c>
    </row>
    <row r="2193" spans="1:18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s="1" t="str">
        <f>LEFT(woda[[#This Row],[KodKlienta]],5)</f>
        <v>02192</v>
      </c>
      <c r="O2193" s="3">
        <f>VALUE(RIGHT(LEFT(woda[[#This Row],[KodKlienta]],7),2))</f>
        <v>5</v>
      </c>
      <c r="P2193" s="1" t="str">
        <f>RIGHT(woda[[#This Row],[KodKlienta]],3)</f>
        <v>BIA</v>
      </c>
      <c r="Q2193" s="1">
        <f>SUM(woda[[#This Row],[I]:[XII]])</f>
        <v>170</v>
      </c>
      <c r="R2193" s="2">
        <f>woda[[#This Row],[suma ]]/woda[[#This Row],[liczba osób]]</f>
        <v>34</v>
      </c>
    </row>
    <row r="2194" spans="1:18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s="1" t="str">
        <f>LEFT(woda[[#This Row],[KodKlienta]],5)</f>
        <v>02193</v>
      </c>
      <c r="O2194" s="3">
        <f>VALUE(RIGHT(LEFT(woda[[#This Row],[KodKlienta]],7),2))</f>
        <v>4</v>
      </c>
      <c r="P2194" s="1" t="str">
        <f>RIGHT(woda[[#This Row],[KodKlienta]],3)</f>
        <v>BIA</v>
      </c>
      <c r="Q2194" s="1">
        <f>SUM(woda[[#This Row],[I]:[XII]])</f>
        <v>120</v>
      </c>
      <c r="R2194" s="2">
        <f>woda[[#This Row],[suma ]]/woda[[#This Row],[liczba osób]]</f>
        <v>30</v>
      </c>
    </row>
    <row r="2195" spans="1:18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s="1" t="str">
        <f>LEFT(woda[[#This Row],[KodKlienta]],5)</f>
        <v>02194</v>
      </c>
      <c r="O2195" s="3">
        <f>VALUE(RIGHT(LEFT(woda[[#This Row],[KodKlienta]],7),2))</f>
        <v>4</v>
      </c>
      <c r="P2195" s="1" t="str">
        <f>RIGHT(woda[[#This Row],[KodKlienta]],3)</f>
        <v>TAR</v>
      </c>
      <c r="Q2195" s="1">
        <f>SUM(woda[[#This Row],[I]:[XII]])</f>
        <v>137</v>
      </c>
      <c r="R2195" s="2">
        <f>woda[[#This Row],[suma ]]/woda[[#This Row],[liczba osób]]</f>
        <v>34.25</v>
      </c>
    </row>
    <row r="2196" spans="1:18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s="1" t="str">
        <f>LEFT(woda[[#This Row],[KodKlienta]],5)</f>
        <v>02195</v>
      </c>
      <c r="O2196" s="3">
        <f>VALUE(RIGHT(LEFT(woda[[#This Row],[KodKlienta]],7),2))</f>
        <v>4</v>
      </c>
      <c r="P2196" s="1" t="str">
        <f>RIGHT(woda[[#This Row],[KodKlienta]],3)</f>
        <v>OCH</v>
      </c>
      <c r="Q2196" s="1">
        <f>SUM(woda[[#This Row],[I]:[XII]])</f>
        <v>130</v>
      </c>
      <c r="R2196" s="2">
        <f>woda[[#This Row],[suma ]]/woda[[#This Row],[liczba osób]]</f>
        <v>32.5</v>
      </c>
    </row>
    <row r="2197" spans="1:18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s="1" t="str">
        <f>LEFT(woda[[#This Row],[KodKlienta]],5)</f>
        <v>02196</v>
      </c>
      <c r="O2197" s="3">
        <f>VALUE(RIGHT(LEFT(woda[[#This Row],[KodKlienta]],7),2))</f>
        <v>1</v>
      </c>
      <c r="P2197" s="1" t="str">
        <f>RIGHT(woda[[#This Row],[KodKlienta]],3)</f>
        <v>WOL</v>
      </c>
      <c r="Q2197" s="1">
        <f>SUM(woda[[#This Row],[I]:[XII]])</f>
        <v>29</v>
      </c>
      <c r="R2197" s="2">
        <f>woda[[#This Row],[suma ]]/woda[[#This Row],[liczba osób]]</f>
        <v>29</v>
      </c>
    </row>
    <row r="2198" spans="1:18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s="1" t="str">
        <f>LEFT(woda[[#This Row],[KodKlienta]],5)</f>
        <v>02197</v>
      </c>
      <c r="O2198" s="3">
        <f>VALUE(RIGHT(LEFT(woda[[#This Row],[KodKlienta]],7),2))</f>
        <v>1</v>
      </c>
      <c r="P2198" s="1" t="str">
        <f>RIGHT(woda[[#This Row],[KodKlienta]],3)</f>
        <v>BIE</v>
      </c>
      <c r="Q2198" s="1">
        <f>SUM(woda[[#This Row],[I]:[XII]])</f>
        <v>29</v>
      </c>
      <c r="R2198" s="2">
        <f>woda[[#This Row],[suma ]]/woda[[#This Row],[liczba osób]]</f>
        <v>29</v>
      </c>
    </row>
    <row r="2199" spans="1:18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s="1" t="str">
        <f>LEFT(woda[[#This Row],[KodKlienta]],5)</f>
        <v>02198</v>
      </c>
      <c r="O2199" s="3">
        <f>VALUE(RIGHT(LEFT(woda[[#This Row],[KodKlienta]],7),2))</f>
        <v>3</v>
      </c>
      <c r="P2199" s="1" t="str">
        <f>RIGHT(woda[[#This Row],[KodKlienta]],3)</f>
        <v>URU</v>
      </c>
      <c r="Q2199" s="1">
        <f>SUM(woda[[#This Row],[I]:[XII]])</f>
        <v>90</v>
      </c>
      <c r="R2199" s="2">
        <f>woda[[#This Row],[suma ]]/woda[[#This Row],[liczba osób]]</f>
        <v>30</v>
      </c>
    </row>
    <row r="2200" spans="1:18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s="1" t="str">
        <f>LEFT(woda[[#This Row],[KodKlienta]],5)</f>
        <v>02199</v>
      </c>
      <c r="O2200" s="3">
        <f>VALUE(RIGHT(LEFT(woda[[#This Row],[KodKlienta]],7),2))</f>
        <v>1</v>
      </c>
      <c r="P2200" s="1" t="str">
        <f>RIGHT(woda[[#This Row],[KodKlienta]],3)</f>
        <v>OCH</v>
      </c>
      <c r="Q2200" s="1">
        <f>SUM(woda[[#This Row],[I]:[XII]])</f>
        <v>28</v>
      </c>
      <c r="R2200" s="2">
        <f>woda[[#This Row],[suma ]]/woda[[#This Row],[liczba osób]]</f>
        <v>28</v>
      </c>
    </row>
    <row r="2201" spans="1:18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s="1" t="str">
        <f>LEFT(woda[[#This Row],[KodKlienta]],5)</f>
        <v>02200</v>
      </c>
      <c r="O2201" s="3">
        <f>VALUE(RIGHT(LEFT(woda[[#This Row],[KodKlienta]],7),2))</f>
        <v>4</v>
      </c>
      <c r="P2201" s="1" t="str">
        <f>RIGHT(woda[[#This Row],[KodKlienta]],3)</f>
        <v>PRA</v>
      </c>
      <c r="Q2201" s="1">
        <f>SUM(woda[[#This Row],[I]:[XII]])</f>
        <v>122</v>
      </c>
      <c r="R2201" s="2">
        <f>woda[[#This Row],[suma ]]/woda[[#This Row],[liczba osób]]</f>
        <v>30.5</v>
      </c>
    </row>
    <row r="2202" spans="1:18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s="1" t="str">
        <f>LEFT(woda[[#This Row],[KodKlienta]],5)</f>
        <v>02201</v>
      </c>
      <c r="O2202" s="3">
        <f>VALUE(RIGHT(LEFT(woda[[#This Row],[KodKlienta]],7),2))</f>
        <v>1</v>
      </c>
      <c r="P2202" s="1" t="str">
        <f>RIGHT(woda[[#This Row],[KodKlienta]],3)</f>
        <v>OCH</v>
      </c>
      <c r="Q2202" s="1">
        <f>SUM(woda[[#This Row],[I]:[XII]])</f>
        <v>28</v>
      </c>
      <c r="R2202" s="2">
        <f>woda[[#This Row],[suma ]]/woda[[#This Row],[liczba osób]]</f>
        <v>28</v>
      </c>
    </row>
    <row r="2203" spans="1:18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s="1" t="str">
        <f>LEFT(woda[[#This Row],[KodKlienta]],5)</f>
        <v>02202</v>
      </c>
      <c r="O2203" s="3">
        <f>VALUE(RIGHT(LEFT(woda[[#This Row],[KodKlienta]],7),2))</f>
        <v>4</v>
      </c>
      <c r="P2203" s="1" t="str">
        <f>RIGHT(woda[[#This Row],[KodKlienta]],3)</f>
        <v>REM</v>
      </c>
      <c r="Q2203" s="1">
        <f>SUM(woda[[#This Row],[I]:[XII]])</f>
        <v>153</v>
      </c>
      <c r="R2203" s="2">
        <f>woda[[#This Row],[suma ]]/woda[[#This Row],[liczba osób]]</f>
        <v>38.25</v>
      </c>
    </row>
    <row r="2204" spans="1:18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s="1" t="str">
        <f>LEFT(woda[[#This Row],[KodKlienta]],5)</f>
        <v>02203</v>
      </c>
      <c r="O2204" s="3">
        <f>VALUE(RIGHT(LEFT(woda[[#This Row],[KodKlienta]],7),2))</f>
        <v>2</v>
      </c>
      <c r="P2204" s="1" t="str">
        <f>RIGHT(woda[[#This Row],[KodKlienta]],3)</f>
        <v>URU</v>
      </c>
      <c r="Q2204" s="1">
        <f>SUM(woda[[#This Row],[I]:[XII]])</f>
        <v>60</v>
      </c>
      <c r="R2204" s="2">
        <f>woda[[#This Row],[suma ]]/woda[[#This Row],[liczba osób]]</f>
        <v>30</v>
      </c>
    </row>
    <row r="2205" spans="1:18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s="1" t="str">
        <f>LEFT(woda[[#This Row],[KodKlienta]],5)</f>
        <v>02204</v>
      </c>
      <c r="O2205" s="3">
        <f>VALUE(RIGHT(LEFT(woda[[#This Row],[KodKlienta]],7),2))</f>
        <v>6</v>
      </c>
      <c r="P2205" s="1" t="str">
        <f>RIGHT(woda[[#This Row],[KodKlienta]],3)</f>
        <v>OCH</v>
      </c>
      <c r="Q2205" s="1">
        <f>SUM(woda[[#This Row],[I]:[XII]])</f>
        <v>175</v>
      </c>
      <c r="R2205" s="2">
        <f>woda[[#This Row],[suma ]]/woda[[#This Row],[liczba osób]]</f>
        <v>29.166666666666668</v>
      </c>
    </row>
    <row r="2206" spans="1:18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s="1" t="str">
        <f>LEFT(woda[[#This Row],[KodKlienta]],5)</f>
        <v>02205</v>
      </c>
      <c r="O2206" s="3">
        <f>VALUE(RIGHT(LEFT(woda[[#This Row],[KodKlienta]],7),2))</f>
        <v>6</v>
      </c>
      <c r="P2206" s="1" t="str">
        <f>RIGHT(woda[[#This Row],[KodKlienta]],3)</f>
        <v>REM</v>
      </c>
      <c r="Q2206" s="1">
        <f>SUM(woda[[#This Row],[I]:[XII]])</f>
        <v>187</v>
      </c>
      <c r="R2206" s="2">
        <f>woda[[#This Row],[suma ]]/woda[[#This Row],[liczba osób]]</f>
        <v>31.166666666666668</v>
      </c>
    </row>
    <row r="2207" spans="1:18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s="1" t="str">
        <f>LEFT(woda[[#This Row],[KodKlienta]],5)</f>
        <v>02206</v>
      </c>
      <c r="O2207" s="3">
        <f>VALUE(RIGHT(LEFT(woda[[#This Row],[KodKlienta]],7),2))</f>
        <v>3</v>
      </c>
      <c r="P2207" s="1" t="str">
        <f>RIGHT(woda[[#This Row],[KodKlienta]],3)</f>
        <v>ZOL</v>
      </c>
      <c r="Q2207" s="1">
        <f>SUM(woda[[#This Row],[I]:[XII]])</f>
        <v>91</v>
      </c>
      <c r="R2207" s="2">
        <f>woda[[#This Row],[suma ]]/woda[[#This Row],[liczba osób]]</f>
        <v>30.333333333333332</v>
      </c>
    </row>
    <row r="2208" spans="1:18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s="1" t="str">
        <f>LEFT(woda[[#This Row],[KodKlienta]],5)</f>
        <v>02207</v>
      </c>
      <c r="O2208" s="3">
        <f>VALUE(RIGHT(LEFT(woda[[#This Row],[KodKlienta]],7),2))</f>
        <v>4</v>
      </c>
      <c r="P2208" s="1" t="str">
        <f>RIGHT(woda[[#This Row],[KodKlienta]],3)</f>
        <v>ZOL</v>
      </c>
      <c r="Q2208" s="1">
        <f>SUM(woda[[#This Row],[I]:[XII]])</f>
        <v>127</v>
      </c>
      <c r="R2208" s="2">
        <f>woda[[#This Row],[suma ]]/woda[[#This Row],[liczba osób]]</f>
        <v>31.75</v>
      </c>
    </row>
    <row r="2209" spans="1:18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s="1" t="str">
        <f>LEFT(woda[[#This Row],[KodKlienta]],5)</f>
        <v>02208</v>
      </c>
      <c r="O2209" s="3">
        <f>VALUE(RIGHT(LEFT(woda[[#This Row],[KodKlienta]],7),2))</f>
        <v>4</v>
      </c>
      <c r="P2209" s="1" t="str">
        <f>RIGHT(woda[[#This Row],[KodKlienta]],3)</f>
        <v>URY</v>
      </c>
      <c r="Q2209" s="1">
        <f>SUM(woda[[#This Row],[I]:[XII]])</f>
        <v>137</v>
      </c>
      <c r="R2209" s="2">
        <f>woda[[#This Row],[suma ]]/woda[[#This Row],[liczba osób]]</f>
        <v>34.25</v>
      </c>
    </row>
    <row r="2210" spans="1:18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s="1" t="str">
        <f>LEFT(woda[[#This Row],[KodKlienta]],5)</f>
        <v>02209</v>
      </c>
      <c r="O2210" s="3">
        <f>VALUE(RIGHT(LEFT(woda[[#This Row],[KodKlienta]],7),2))</f>
        <v>5</v>
      </c>
      <c r="P2210" s="1" t="str">
        <f>RIGHT(woda[[#This Row],[KodKlienta]],3)</f>
        <v>WAW</v>
      </c>
      <c r="Q2210" s="1">
        <f>SUM(woda[[#This Row],[I]:[XII]])</f>
        <v>162</v>
      </c>
      <c r="R2210" s="2">
        <f>woda[[#This Row],[suma ]]/woda[[#This Row],[liczba osób]]</f>
        <v>32.4</v>
      </c>
    </row>
    <row r="2211" spans="1:18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s="1" t="str">
        <f>LEFT(woda[[#This Row],[KodKlienta]],5)</f>
        <v>02210</v>
      </c>
      <c r="O2211" s="3">
        <f>VALUE(RIGHT(LEFT(woda[[#This Row],[KodKlienta]],7),2))</f>
        <v>4</v>
      </c>
      <c r="P2211" s="1" t="str">
        <f>RIGHT(woda[[#This Row],[KodKlienta]],3)</f>
        <v>ZOL</v>
      </c>
      <c r="Q2211" s="1">
        <f>SUM(woda[[#This Row],[I]:[XII]])</f>
        <v>125</v>
      </c>
      <c r="R2211" s="2">
        <f>woda[[#This Row],[suma ]]/woda[[#This Row],[liczba osób]]</f>
        <v>31.25</v>
      </c>
    </row>
    <row r="2212" spans="1:18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s="1" t="str">
        <f>LEFT(woda[[#This Row],[KodKlienta]],5)</f>
        <v>02211</v>
      </c>
      <c r="O2212" s="3">
        <f>VALUE(RIGHT(LEFT(woda[[#This Row],[KodKlienta]],7),2))</f>
        <v>3</v>
      </c>
      <c r="P2212" s="1" t="str">
        <f>RIGHT(woda[[#This Row],[KodKlienta]],3)</f>
        <v>OCH</v>
      </c>
      <c r="Q2212" s="1">
        <f>SUM(woda[[#This Row],[I]:[XII]])</f>
        <v>94</v>
      </c>
      <c r="R2212" s="2">
        <f>woda[[#This Row],[suma ]]/woda[[#This Row],[liczba osób]]</f>
        <v>31.333333333333332</v>
      </c>
    </row>
    <row r="2213" spans="1:18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s="1" t="str">
        <f>LEFT(woda[[#This Row],[KodKlienta]],5)</f>
        <v>02212</v>
      </c>
      <c r="O2213" s="3">
        <f>VALUE(RIGHT(LEFT(woda[[#This Row],[KodKlienta]],7),2))</f>
        <v>3</v>
      </c>
      <c r="P2213" s="1" t="str">
        <f>RIGHT(woda[[#This Row],[KodKlienta]],3)</f>
        <v>WAW</v>
      </c>
      <c r="Q2213" s="1">
        <f>SUM(woda[[#This Row],[I]:[XII]])</f>
        <v>86</v>
      </c>
      <c r="R2213" s="2">
        <f>woda[[#This Row],[suma ]]/woda[[#This Row],[liczba osób]]</f>
        <v>28.666666666666668</v>
      </c>
    </row>
    <row r="2214" spans="1:18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s="1" t="str">
        <f>LEFT(woda[[#This Row],[KodKlienta]],5)</f>
        <v>02213</v>
      </c>
      <c r="O2214" s="3">
        <f>VALUE(RIGHT(LEFT(woda[[#This Row],[KodKlienta]],7),2))</f>
        <v>2</v>
      </c>
      <c r="P2214" s="1" t="str">
        <f>RIGHT(woda[[#This Row],[KodKlienta]],3)</f>
        <v>WAW</v>
      </c>
      <c r="Q2214" s="1">
        <f>SUM(woda[[#This Row],[I]:[XII]])</f>
        <v>58</v>
      </c>
      <c r="R2214" s="2">
        <f>woda[[#This Row],[suma ]]/woda[[#This Row],[liczba osób]]</f>
        <v>29</v>
      </c>
    </row>
    <row r="2215" spans="1:18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s="1" t="str">
        <f>LEFT(woda[[#This Row],[KodKlienta]],5)</f>
        <v>02214</v>
      </c>
      <c r="O2215" s="3">
        <f>VALUE(RIGHT(LEFT(woda[[#This Row],[KodKlienta]],7),2))</f>
        <v>4</v>
      </c>
      <c r="P2215" s="1" t="str">
        <f>RIGHT(woda[[#This Row],[KodKlienta]],3)</f>
        <v>PRA</v>
      </c>
      <c r="Q2215" s="1">
        <f>SUM(woda[[#This Row],[I]:[XII]])</f>
        <v>120</v>
      </c>
      <c r="R2215" s="2">
        <f>woda[[#This Row],[suma ]]/woda[[#This Row],[liczba osób]]</f>
        <v>30</v>
      </c>
    </row>
    <row r="2216" spans="1:18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s="1" t="str">
        <f>LEFT(woda[[#This Row],[KodKlienta]],5)</f>
        <v>02215</v>
      </c>
      <c r="O2216" s="3">
        <f>VALUE(RIGHT(LEFT(woda[[#This Row],[KodKlienta]],7),2))</f>
        <v>5</v>
      </c>
      <c r="P2216" s="1" t="str">
        <f>RIGHT(woda[[#This Row],[KodKlienta]],3)</f>
        <v>BIE</v>
      </c>
      <c r="Q2216" s="1">
        <f>SUM(woda[[#This Row],[I]:[XII]])</f>
        <v>161</v>
      </c>
      <c r="R2216" s="2">
        <f>woda[[#This Row],[suma ]]/woda[[#This Row],[liczba osób]]</f>
        <v>32.200000000000003</v>
      </c>
    </row>
    <row r="2217" spans="1:18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s="1" t="str">
        <f>LEFT(woda[[#This Row],[KodKlienta]],5)</f>
        <v>02216</v>
      </c>
      <c r="O2217" s="3">
        <f>VALUE(RIGHT(LEFT(woda[[#This Row],[KodKlienta]],7),2))</f>
        <v>5</v>
      </c>
      <c r="P2217" s="1" t="str">
        <f>RIGHT(woda[[#This Row],[KodKlienta]],3)</f>
        <v>REM</v>
      </c>
      <c r="Q2217" s="1">
        <f>SUM(woda[[#This Row],[I]:[XII]])</f>
        <v>147</v>
      </c>
      <c r="R2217" s="2">
        <f>woda[[#This Row],[suma ]]/woda[[#This Row],[liczba osób]]</f>
        <v>29.4</v>
      </c>
    </row>
    <row r="2218" spans="1:18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s="1" t="str">
        <f>LEFT(woda[[#This Row],[KodKlienta]],5)</f>
        <v>02217</v>
      </c>
      <c r="O2218" s="3">
        <f>VALUE(RIGHT(LEFT(woda[[#This Row],[KodKlienta]],7),2))</f>
        <v>4</v>
      </c>
      <c r="P2218" s="1" t="str">
        <f>RIGHT(woda[[#This Row],[KodKlienta]],3)</f>
        <v>TAR</v>
      </c>
      <c r="Q2218" s="1">
        <f>SUM(woda[[#This Row],[I]:[XII]])</f>
        <v>136</v>
      </c>
      <c r="R2218" s="2">
        <f>woda[[#This Row],[suma ]]/woda[[#This Row],[liczba osób]]</f>
        <v>34</v>
      </c>
    </row>
    <row r="2219" spans="1:18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s="1" t="str">
        <f>LEFT(woda[[#This Row],[KodKlienta]],5)</f>
        <v>02218</v>
      </c>
      <c r="O2219" s="3">
        <f>VALUE(RIGHT(LEFT(woda[[#This Row],[KodKlienta]],7),2))</f>
        <v>4</v>
      </c>
      <c r="P2219" s="1" t="str">
        <f>RIGHT(woda[[#This Row],[KodKlienta]],3)</f>
        <v>MOK</v>
      </c>
      <c r="Q2219" s="1">
        <f>SUM(woda[[#This Row],[I]:[XII]])</f>
        <v>142</v>
      </c>
      <c r="R2219" s="2">
        <f>woda[[#This Row],[suma ]]/woda[[#This Row],[liczba osób]]</f>
        <v>35.5</v>
      </c>
    </row>
    <row r="2220" spans="1:18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s="1" t="str">
        <f>LEFT(woda[[#This Row],[KodKlienta]],5)</f>
        <v>02219</v>
      </c>
      <c r="O2220" s="3">
        <f>VALUE(RIGHT(LEFT(woda[[#This Row],[KodKlienta]],7),2))</f>
        <v>2</v>
      </c>
      <c r="P2220" s="1" t="str">
        <f>RIGHT(woda[[#This Row],[KodKlienta]],3)</f>
        <v>MOK</v>
      </c>
      <c r="Q2220" s="1">
        <f>SUM(woda[[#This Row],[I]:[XII]])</f>
        <v>56</v>
      </c>
      <c r="R2220" s="2">
        <f>woda[[#This Row],[suma ]]/woda[[#This Row],[liczba osób]]</f>
        <v>28</v>
      </c>
    </row>
    <row r="2221" spans="1:18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s="1" t="str">
        <f>LEFT(woda[[#This Row],[KodKlienta]],5)</f>
        <v>02220</v>
      </c>
      <c r="O2221" s="3">
        <f>VALUE(RIGHT(LEFT(woda[[#This Row],[KodKlienta]],7),2))</f>
        <v>2</v>
      </c>
      <c r="P2221" s="1" t="str">
        <f>RIGHT(woda[[#This Row],[KodKlienta]],3)</f>
        <v>ZOL</v>
      </c>
      <c r="Q2221" s="1">
        <f>SUM(woda[[#This Row],[I]:[XII]])</f>
        <v>61</v>
      </c>
      <c r="R2221" s="2">
        <f>woda[[#This Row],[suma ]]/woda[[#This Row],[liczba osób]]</f>
        <v>30.5</v>
      </c>
    </row>
    <row r="2222" spans="1:18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s="1" t="str">
        <f>LEFT(woda[[#This Row],[KodKlienta]],5)</f>
        <v>02221</v>
      </c>
      <c r="O2222" s="3">
        <f>VALUE(RIGHT(LEFT(woda[[#This Row],[KodKlienta]],7),2))</f>
        <v>3</v>
      </c>
      <c r="P2222" s="1" t="str">
        <f>RIGHT(woda[[#This Row],[KodKlienta]],3)</f>
        <v>URY</v>
      </c>
      <c r="Q2222" s="1">
        <f>SUM(woda[[#This Row],[I]:[XII]])</f>
        <v>95</v>
      </c>
      <c r="R2222" s="2">
        <f>woda[[#This Row],[suma ]]/woda[[#This Row],[liczba osób]]</f>
        <v>31.666666666666668</v>
      </c>
    </row>
    <row r="2223" spans="1:18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s="1" t="str">
        <f>LEFT(woda[[#This Row],[KodKlienta]],5)</f>
        <v>02222</v>
      </c>
      <c r="O2223" s="3">
        <f>VALUE(RIGHT(LEFT(woda[[#This Row],[KodKlienta]],7),2))</f>
        <v>4</v>
      </c>
      <c r="P2223" s="1" t="str">
        <f>RIGHT(woda[[#This Row],[KodKlienta]],3)</f>
        <v>SRO</v>
      </c>
      <c r="Q2223" s="1">
        <f>SUM(woda[[#This Row],[I]:[XII]])</f>
        <v>136</v>
      </c>
      <c r="R2223" s="2">
        <f>woda[[#This Row],[suma ]]/woda[[#This Row],[liczba osób]]</f>
        <v>34</v>
      </c>
    </row>
    <row r="2224" spans="1:18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s="1" t="str">
        <f>LEFT(woda[[#This Row],[KodKlienta]],5)</f>
        <v>02223</v>
      </c>
      <c r="O2224" s="3">
        <f>VALUE(RIGHT(LEFT(woda[[#This Row],[KodKlienta]],7),2))</f>
        <v>6</v>
      </c>
      <c r="P2224" s="1" t="str">
        <f>RIGHT(woda[[#This Row],[KodKlienta]],3)</f>
        <v>BIA</v>
      </c>
      <c r="Q2224" s="1">
        <f>SUM(woda[[#This Row],[I]:[XII]])</f>
        <v>168</v>
      </c>
      <c r="R2224" s="2">
        <f>woda[[#This Row],[suma ]]/woda[[#This Row],[liczba osób]]</f>
        <v>28</v>
      </c>
    </row>
    <row r="2225" spans="1:18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s="1" t="str">
        <f>LEFT(woda[[#This Row],[KodKlienta]],5)</f>
        <v>02224</v>
      </c>
      <c r="O2225" s="3">
        <f>VALUE(RIGHT(LEFT(woda[[#This Row],[KodKlienta]],7),2))</f>
        <v>3</v>
      </c>
      <c r="P2225" s="1" t="str">
        <f>RIGHT(woda[[#This Row],[KodKlienta]],3)</f>
        <v>TAR</v>
      </c>
      <c r="Q2225" s="1">
        <f>SUM(woda[[#This Row],[I]:[XII]])</f>
        <v>85</v>
      </c>
      <c r="R2225" s="2">
        <f>woda[[#This Row],[suma ]]/woda[[#This Row],[liczba osób]]</f>
        <v>28.333333333333332</v>
      </c>
    </row>
    <row r="2226" spans="1:18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s="1" t="str">
        <f>LEFT(woda[[#This Row],[KodKlienta]],5)</f>
        <v>02225</v>
      </c>
      <c r="O2226" s="3">
        <f>VALUE(RIGHT(LEFT(woda[[#This Row],[KodKlienta]],7),2))</f>
        <v>1</v>
      </c>
      <c r="P2226" s="1" t="str">
        <f>RIGHT(woda[[#This Row],[KodKlienta]],3)</f>
        <v>URU</v>
      </c>
      <c r="Q2226" s="1">
        <f>SUM(woda[[#This Row],[I]:[XII]])</f>
        <v>30</v>
      </c>
      <c r="R2226" s="2">
        <f>woda[[#This Row],[suma ]]/woda[[#This Row],[liczba osób]]</f>
        <v>30</v>
      </c>
    </row>
    <row r="2227" spans="1:18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s="1" t="str">
        <f>LEFT(woda[[#This Row],[KodKlienta]],5)</f>
        <v>02226</v>
      </c>
      <c r="O2227" s="3">
        <f>VALUE(RIGHT(LEFT(woda[[#This Row],[KodKlienta]],7),2))</f>
        <v>2</v>
      </c>
      <c r="P2227" s="1" t="str">
        <f>RIGHT(woda[[#This Row],[KodKlienta]],3)</f>
        <v>URY</v>
      </c>
      <c r="Q2227" s="1">
        <f>SUM(woda[[#This Row],[I]:[XII]])</f>
        <v>57</v>
      </c>
      <c r="R2227" s="2">
        <f>woda[[#This Row],[suma ]]/woda[[#This Row],[liczba osób]]</f>
        <v>28.5</v>
      </c>
    </row>
    <row r="2228" spans="1:18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s="1" t="str">
        <f>LEFT(woda[[#This Row],[KodKlienta]],5)</f>
        <v>02227</v>
      </c>
      <c r="O2228" s="3">
        <f>VALUE(RIGHT(LEFT(woda[[#This Row],[KodKlienta]],7),2))</f>
        <v>2</v>
      </c>
      <c r="P2228" s="1" t="str">
        <f>RIGHT(woda[[#This Row],[KodKlienta]],3)</f>
        <v>WES</v>
      </c>
      <c r="Q2228" s="1">
        <f>SUM(woda[[#This Row],[I]:[XII]])</f>
        <v>57</v>
      </c>
      <c r="R2228" s="2">
        <f>woda[[#This Row],[suma ]]/woda[[#This Row],[liczba osób]]</f>
        <v>28.5</v>
      </c>
    </row>
    <row r="2229" spans="1:18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s="1" t="str">
        <f>LEFT(woda[[#This Row],[KodKlienta]],5)</f>
        <v>02228</v>
      </c>
      <c r="O2229" s="3">
        <f>VALUE(RIGHT(LEFT(woda[[#This Row],[KodKlienta]],7),2))</f>
        <v>3</v>
      </c>
      <c r="P2229" s="1" t="str">
        <f>RIGHT(woda[[#This Row],[KodKlienta]],3)</f>
        <v>URU</v>
      </c>
      <c r="Q2229" s="1">
        <f>SUM(woda[[#This Row],[I]:[XII]])</f>
        <v>89</v>
      </c>
      <c r="R2229" s="2">
        <f>woda[[#This Row],[suma ]]/woda[[#This Row],[liczba osób]]</f>
        <v>29.666666666666668</v>
      </c>
    </row>
    <row r="2230" spans="1:18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s="1" t="str">
        <f>LEFT(woda[[#This Row],[KodKlienta]],5)</f>
        <v>02229</v>
      </c>
      <c r="O2230" s="3">
        <f>VALUE(RIGHT(LEFT(woda[[#This Row],[KodKlienta]],7),2))</f>
        <v>6</v>
      </c>
      <c r="P2230" s="1" t="str">
        <f>RIGHT(woda[[#This Row],[KodKlienta]],3)</f>
        <v>BIA</v>
      </c>
      <c r="Q2230" s="1">
        <f>SUM(woda[[#This Row],[I]:[XII]])</f>
        <v>196</v>
      </c>
      <c r="R2230" s="2">
        <f>woda[[#This Row],[suma ]]/woda[[#This Row],[liczba osób]]</f>
        <v>32.666666666666664</v>
      </c>
    </row>
    <row r="2231" spans="1:18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s="1" t="str">
        <f>LEFT(woda[[#This Row],[KodKlienta]],5)</f>
        <v>02230</v>
      </c>
      <c r="O2231" s="3">
        <f>VALUE(RIGHT(LEFT(woda[[#This Row],[KodKlienta]],7),2))</f>
        <v>2</v>
      </c>
      <c r="P2231" s="1" t="str">
        <f>RIGHT(woda[[#This Row],[KodKlienta]],3)</f>
        <v>PRA</v>
      </c>
      <c r="Q2231" s="1">
        <f>SUM(woda[[#This Row],[I]:[XII]])</f>
        <v>62</v>
      </c>
      <c r="R2231" s="2">
        <f>woda[[#This Row],[suma ]]/woda[[#This Row],[liczba osób]]</f>
        <v>31</v>
      </c>
    </row>
    <row r="2232" spans="1:18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s="1" t="str">
        <f>LEFT(woda[[#This Row],[KodKlienta]],5)</f>
        <v>02231</v>
      </c>
      <c r="O2232" s="3">
        <f>VALUE(RIGHT(LEFT(woda[[#This Row],[KodKlienta]],7),2))</f>
        <v>2</v>
      </c>
      <c r="P2232" s="1" t="str">
        <f>RIGHT(woda[[#This Row],[KodKlienta]],3)</f>
        <v>BIA</v>
      </c>
      <c r="Q2232" s="1">
        <f>SUM(woda[[#This Row],[I]:[XII]])</f>
        <v>58</v>
      </c>
      <c r="R2232" s="2">
        <f>woda[[#This Row],[suma ]]/woda[[#This Row],[liczba osób]]</f>
        <v>29</v>
      </c>
    </row>
    <row r="2233" spans="1:18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s="1" t="str">
        <f>LEFT(woda[[#This Row],[KodKlienta]],5)</f>
        <v>02232</v>
      </c>
      <c r="O2233" s="3">
        <f>VALUE(RIGHT(LEFT(woda[[#This Row],[KodKlienta]],7),2))</f>
        <v>2</v>
      </c>
      <c r="P2233" s="1" t="str">
        <f>RIGHT(woda[[#This Row],[KodKlienta]],3)</f>
        <v>WAW</v>
      </c>
      <c r="Q2233" s="1">
        <f>SUM(woda[[#This Row],[I]:[XII]])</f>
        <v>64</v>
      </c>
      <c r="R2233" s="2">
        <f>woda[[#This Row],[suma ]]/woda[[#This Row],[liczba osób]]</f>
        <v>32</v>
      </c>
    </row>
    <row r="2234" spans="1:18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s="1" t="str">
        <f>LEFT(woda[[#This Row],[KodKlienta]],5)</f>
        <v>02233</v>
      </c>
      <c r="O2234" s="3">
        <f>VALUE(RIGHT(LEFT(woda[[#This Row],[KodKlienta]],7),2))</f>
        <v>2</v>
      </c>
      <c r="P2234" s="1" t="str">
        <f>RIGHT(woda[[#This Row],[KodKlienta]],3)</f>
        <v>SRO</v>
      </c>
      <c r="Q2234" s="1">
        <f>SUM(woda[[#This Row],[I]:[XII]])</f>
        <v>59</v>
      </c>
      <c r="R2234" s="2">
        <f>woda[[#This Row],[suma ]]/woda[[#This Row],[liczba osób]]</f>
        <v>29.5</v>
      </c>
    </row>
    <row r="2235" spans="1:18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s="1" t="str">
        <f>LEFT(woda[[#This Row],[KodKlienta]],5)</f>
        <v>02234</v>
      </c>
      <c r="O2235" s="3">
        <f>VALUE(RIGHT(LEFT(woda[[#This Row],[KodKlienta]],7),2))</f>
        <v>3</v>
      </c>
      <c r="P2235" s="1" t="str">
        <f>RIGHT(woda[[#This Row],[KodKlienta]],3)</f>
        <v>TAR</v>
      </c>
      <c r="Q2235" s="1">
        <f>SUM(woda[[#This Row],[I]:[XII]])</f>
        <v>98</v>
      </c>
      <c r="R2235" s="2">
        <f>woda[[#This Row],[suma ]]/woda[[#This Row],[liczba osób]]</f>
        <v>32.666666666666664</v>
      </c>
    </row>
    <row r="2236" spans="1:18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s="1" t="str">
        <f>LEFT(woda[[#This Row],[KodKlienta]],5)</f>
        <v>02235</v>
      </c>
      <c r="O2236" s="3">
        <f>VALUE(RIGHT(LEFT(woda[[#This Row],[KodKlienta]],7),2))</f>
        <v>4</v>
      </c>
      <c r="P2236" s="1" t="str">
        <f>RIGHT(woda[[#This Row],[KodKlienta]],3)</f>
        <v>WAW</v>
      </c>
      <c r="Q2236" s="1">
        <f>SUM(woda[[#This Row],[I]:[XII]])</f>
        <v>128</v>
      </c>
      <c r="R2236" s="2">
        <f>woda[[#This Row],[suma ]]/woda[[#This Row],[liczba osób]]</f>
        <v>32</v>
      </c>
    </row>
    <row r="2237" spans="1:18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s="1" t="str">
        <f>LEFT(woda[[#This Row],[KodKlienta]],5)</f>
        <v>02236</v>
      </c>
      <c r="O2237" s="3">
        <f>VALUE(RIGHT(LEFT(woda[[#This Row],[KodKlienta]],7),2))</f>
        <v>6</v>
      </c>
      <c r="P2237" s="1" t="str">
        <f>RIGHT(woda[[#This Row],[KodKlienta]],3)</f>
        <v>URY</v>
      </c>
      <c r="Q2237" s="1">
        <f>SUM(woda[[#This Row],[I]:[XII]])</f>
        <v>163</v>
      </c>
      <c r="R2237" s="2">
        <f>woda[[#This Row],[suma ]]/woda[[#This Row],[liczba osób]]</f>
        <v>27.166666666666668</v>
      </c>
    </row>
    <row r="2238" spans="1:18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s="1" t="str">
        <f>LEFT(woda[[#This Row],[KodKlienta]],5)</f>
        <v>02237</v>
      </c>
      <c r="O2238" s="3">
        <f>VALUE(RIGHT(LEFT(woda[[#This Row],[KodKlienta]],7),2))</f>
        <v>4</v>
      </c>
      <c r="P2238" s="1" t="str">
        <f>RIGHT(woda[[#This Row],[KodKlienta]],3)</f>
        <v>WLO</v>
      </c>
      <c r="Q2238" s="1">
        <f>SUM(woda[[#This Row],[I]:[XII]])</f>
        <v>128</v>
      </c>
      <c r="R2238" s="2">
        <f>woda[[#This Row],[suma ]]/woda[[#This Row],[liczba osób]]</f>
        <v>32</v>
      </c>
    </row>
    <row r="2239" spans="1:18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s="1" t="str">
        <f>LEFT(woda[[#This Row],[KodKlienta]],5)</f>
        <v>02238</v>
      </c>
      <c r="O2239" s="3">
        <f>VALUE(RIGHT(LEFT(woda[[#This Row],[KodKlienta]],7),2))</f>
        <v>6</v>
      </c>
      <c r="P2239" s="1" t="str">
        <f>RIGHT(woda[[#This Row],[KodKlienta]],3)</f>
        <v>PRA</v>
      </c>
      <c r="Q2239" s="1">
        <f>SUM(woda[[#This Row],[I]:[XII]])</f>
        <v>194</v>
      </c>
      <c r="R2239" s="2">
        <f>woda[[#This Row],[suma ]]/woda[[#This Row],[liczba osób]]</f>
        <v>32.333333333333336</v>
      </c>
    </row>
    <row r="2240" spans="1:18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s="1" t="str">
        <f>LEFT(woda[[#This Row],[KodKlienta]],5)</f>
        <v>02239</v>
      </c>
      <c r="O2240" s="3">
        <f>VALUE(RIGHT(LEFT(woda[[#This Row],[KodKlienta]],7),2))</f>
        <v>2</v>
      </c>
      <c r="P2240" s="1" t="str">
        <f>RIGHT(woda[[#This Row],[KodKlienta]],3)</f>
        <v>WOL</v>
      </c>
      <c r="Q2240" s="1">
        <f>SUM(woda[[#This Row],[I]:[XII]])</f>
        <v>55</v>
      </c>
      <c r="R2240" s="2">
        <f>woda[[#This Row],[suma ]]/woda[[#This Row],[liczba osób]]</f>
        <v>27.5</v>
      </c>
    </row>
    <row r="2241" spans="1:18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s="1" t="str">
        <f>LEFT(woda[[#This Row],[KodKlienta]],5)</f>
        <v>02240</v>
      </c>
      <c r="O2241" s="3">
        <f>VALUE(RIGHT(LEFT(woda[[#This Row],[KodKlienta]],7),2))</f>
        <v>1</v>
      </c>
      <c r="P2241" s="1" t="str">
        <f>RIGHT(woda[[#This Row],[KodKlienta]],3)</f>
        <v>PRA</v>
      </c>
      <c r="Q2241" s="1">
        <f>SUM(woda[[#This Row],[I]:[XII]])</f>
        <v>31</v>
      </c>
      <c r="R2241" s="2">
        <f>woda[[#This Row],[suma ]]/woda[[#This Row],[liczba osób]]</f>
        <v>31</v>
      </c>
    </row>
    <row r="2242" spans="1:18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s="1" t="str">
        <f>LEFT(woda[[#This Row],[KodKlienta]],5)</f>
        <v>02241</v>
      </c>
      <c r="O2242" s="3">
        <f>VALUE(RIGHT(LEFT(woda[[#This Row],[KodKlienta]],7),2))</f>
        <v>5</v>
      </c>
      <c r="P2242" s="1" t="str">
        <f>RIGHT(woda[[#This Row],[KodKlienta]],3)</f>
        <v>URU</v>
      </c>
      <c r="Q2242" s="1">
        <f>SUM(woda[[#This Row],[I]:[XII]])</f>
        <v>144</v>
      </c>
      <c r="R2242" s="2">
        <f>woda[[#This Row],[suma ]]/woda[[#This Row],[liczba osób]]</f>
        <v>28.8</v>
      </c>
    </row>
    <row r="2243" spans="1:18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s="1" t="str">
        <f>LEFT(woda[[#This Row],[KodKlienta]],5)</f>
        <v>02242</v>
      </c>
      <c r="O2243" s="3">
        <f>VALUE(RIGHT(LEFT(woda[[#This Row],[KodKlienta]],7),2))</f>
        <v>3</v>
      </c>
      <c r="P2243" s="1" t="str">
        <f>RIGHT(woda[[#This Row],[KodKlienta]],3)</f>
        <v>WES</v>
      </c>
      <c r="Q2243" s="1">
        <f>SUM(woda[[#This Row],[I]:[XII]])</f>
        <v>96</v>
      </c>
      <c r="R2243" s="2">
        <f>woda[[#This Row],[suma ]]/woda[[#This Row],[liczba osób]]</f>
        <v>32</v>
      </c>
    </row>
    <row r="2244" spans="1:18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s="1" t="str">
        <f>LEFT(woda[[#This Row],[KodKlienta]],5)</f>
        <v>02243</v>
      </c>
      <c r="O2244" s="3">
        <f>VALUE(RIGHT(LEFT(woda[[#This Row],[KodKlienta]],7),2))</f>
        <v>3</v>
      </c>
      <c r="P2244" s="1" t="str">
        <f>RIGHT(woda[[#This Row],[KodKlienta]],3)</f>
        <v>MOK</v>
      </c>
      <c r="Q2244" s="1">
        <f>SUM(woda[[#This Row],[I]:[XII]])</f>
        <v>96</v>
      </c>
      <c r="R2244" s="2">
        <f>woda[[#This Row],[suma ]]/woda[[#This Row],[liczba osób]]</f>
        <v>32</v>
      </c>
    </row>
    <row r="2245" spans="1:18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s="1" t="str">
        <f>LEFT(woda[[#This Row],[KodKlienta]],5)</f>
        <v>02244</v>
      </c>
      <c r="O2245" s="3">
        <f>VALUE(RIGHT(LEFT(woda[[#This Row],[KodKlienta]],7),2))</f>
        <v>1</v>
      </c>
      <c r="P2245" s="1" t="str">
        <f>RIGHT(woda[[#This Row],[KodKlienta]],3)</f>
        <v>WAW</v>
      </c>
      <c r="Q2245" s="1">
        <f>SUM(woda[[#This Row],[I]:[XII]])</f>
        <v>28</v>
      </c>
      <c r="R2245" s="2">
        <f>woda[[#This Row],[suma ]]/woda[[#This Row],[liczba osób]]</f>
        <v>28</v>
      </c>
    </row>
    <row r="2246" spans="1:18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s="1" t="str">
        <f>LEFT(woda[[#This Row],[KodKlienta]],5)</f>
        <v>02245</v>
      </c>
      <c r="O2246" s="3">
        <f>VALUE(RIGHT(LEFT(woda[[#This Row],[KodKlienta]],7),2))</f>
        <v>3</v>
      </c>
      <c r="P2246" s="1" t="str">
        <f>RIGHT(woda[[#This Row],[KodKlienta]],3)</f>
        <v>WLO</v>
      </c>
      <c r="Q2246" s="1">
        <f>SUM(woda[[#This Row],[I]:[XII]])</f>
        <v>91</v>
      </c>
      <c r="R2246" s="2">
        <f>woda[[#This Row],[suma ]]/woda[[#This Row],[liczba osób]]</f>
        <v>30.333333333333332</v>
      </c>
    </row>
    <row r="2247" spans="1:18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s="1" t="str">
        <f>LEFT(woda[[#This Row],[KodKlienta]],5)</f>
        <v>02246</v>
      </c>
      <c r="O2247" s="3">
        <f>VALUE(RIGHT(LEFT(woda[[#This Row],[KodKlienta]],7),2))</f>
        <v>3</v>
      </c>
      <c r="P2247" s="1" t="str">
        <f>RIGHT(woda[[#This Row],[KodKlienta]],3)</f>
        <v>SRO</v>
      </c>
      <c r="Q2247" s="1">
        <f>SUM(woda[[#This Row],[I]:[XII]])</f>
        <v>96</v>
      </c>
      <c r="R2247" s="2">
        <f>woda[[#This Row],[suma ]]/woda[[#This Row],[liczba osób]]</f>
        <v>32</v>
      </c>
    </row>
    <row r="2248" spans="1:18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s="1" t="str">
        <f>LEFT(woda[[#This Row],[KodKlienta]],5)</f>
        <v>02247</v>
      </c>
      <c r="O2248" s="3">
        <f>VALUE(RIGHT(LEFT(woda[[#This Row],[KodKlienta]],7),2))</f>
        <v>3</v>
      </c>
      <c r="P2248" s="1" t="str">
        <f>RIGHT(woda[[#This Row],[KodKlienta]],3)</f>
        <v>OCH</v>
      </c>
      <c r="Q2248" s="1">
        <f>SUM(woda[[#This Row],[I]:[XII]])</f>
        <v>104</v>
      </c>
      <c r="R2248" s="2">
        <f>woda[[#This Row],[suma ]]/woda[[#This Row],[liczba osób]]</f>
        <v>34.666666666666664</v>
      </c>
    </row>
    <row r="2249" spans="1:18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s="1" t="str">
        <f>LEFT(woda[[#This Row],[KodKlienta]],5)</f>
        <v>02248</v>
      </c>
      <c r="O2249" s="3">
        <f>VALUE(RIGHT(LEFT(woda[[#This Row],[KodKlienta]],7),2))</f>
        <v>1</v>
      </c>
      <c r="P2249" s="1" t="str">
        <f>RIGHT(woda[[#This Row],[KodKlienta]],3)</f>
        <v>BIA</v>
      </c>
      <c r="Q2249" s="1">
        <f>SUM(woda[[#This Row],[I]:[XII]])</f>
        <v>28</v>
      </c>
      <c r="R2249" s="2">
        <f>woda[[#This Row],[suma ]]/woda[[#This Row],[liczba osób]]</f>
        <v>28</v>
      </c>
    </row>
    <row r="2250" spans="1:18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s="1" t="str">
        <f>LEFT(woda[[#This Row],[KodKlienta]],5)</f>
        <v>02249</v>
      </c>
      <c r="O2250" s="3">
        <f>VALUE(RIGHT(LEFT(woda[[#This Row],[KodKlienta]],7),2))</f>
        <v>2</v>
      </c>
      <c r="P2250" s="1" t="str">
        <f>RIGHT(woda[[#This Row],[KodKlienta]],3)</f>
        <v>BIA</v>
      </c>
      <c r="Q2250" s="1">
        <f>SUM(woda[[#This Row],[I]:[XII]])</f>
        <v>57</v>
      </c>
      <c r="R2250" s="2">
        <f>woda[[#This Row],[suma ]]/woda[[#This Row],[liczba osób]]</f>
        <v>28.5</v>
      </c>
    </row>
    <row r="2251" spans="1:18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s="1" t="str">
        <f>LEFT(woda[[#This Row],[KodKlienta]],5)</f>
        <v>02250</v>
      </c>
      <c r="O2251" s="3">
        <f>VALUE(RIGHT(LEFT(woda[[#This Row],[KodKlienta]],7),2))</f>
        <v>3</v>
      </c>
      <c r="P2251" s="1" t="str">
        <f>RIGHT(woda[[#This Row],[KodKlienta]],3)</f>
        <v>SRO</v>
      </c>
      <c r="Q2251" s="1">
        <f>SUM(woda[[#This Row],[I]:[XII]])</f>
        <v>100</v>
      </c>
      <c r="R2251" s="2">
        <f>woda[[#This Row],[suma ]]/woda[[#This Row],[liczba osób]]</f>
        <v>33.333333333333336</v>
      </c>
    </row>
    <row r="2252" spans="1:18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s="1" t="str">
        <f>LEFT(woda[[#This Row],[KodKlienta]],5)</f>
        <v>02251</v>
      </c>
      <c r="O2252" s="3">
        <f>VALUE(RIGHT(LEFT(woda[[#This Row],[KodKlienta]],7),2))</f>
        <v>1</v>
      </c>
      <c r="P2252" s="1" t="str">
        <f>RIGHT(woda[[#This Row],[KodKlienta]],3)</f>
        <v>WOL</v>
      </c>
      <c r="Q2252" s="1">
        <f>SUM(woda[[#This Row],[I]:[XII]])</f>
        <v>25</v>
      </c>
      <c r="R2252" s="2">
        <f>woda[[#This Row],[suma ]]/woda[[#This Row],[liczba osób]]</f>
        <v>25</v>
      </c>
    </row>
    <row r="2253" spans="1:18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s="1" t="str">
        <f>LEFT(woda[[#This Row],[KodKlienta]],5)</f>
        <v>02252</v>
      </c>
      <c r="O2253" s="3">
        <f>VALUE(RIGHT(LEFT(woda[[#This Row],[KodKlienta]],7),2))</f>
        <v>3</v>
      </c>
      <c r="P2253" s="1" t="str">
        <f>RIGHT(woda[[#This Row],[KodKlienta]],3)</f>
        <v>TAR</v>
      </c>
      <c r="Q2253" s="1">
        <f>SUM(woda[[#This Row],[I]:[XII]])</f>
        <v>87</v>
      </c>
      <c r="R2253" s="2">
        <f>woda[[#This Row],[suma ]]/woda[[#This Row],[liczba osób]]</f>
        <v>29</v>
      </c>
    </row>
    <row r="2254" spans="1:18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s="1" t="str">
        <f>LEFT(woda[[#This Row],[KodKlienta]],5)</f>
        <v>02253</v>
      </c>
      <c r="O2254" s="3">
        <f>VALUE(RIGHT(LEFT(woda[[#This Row],[KodKlienta]],7),2))</f>
        <v>6</v>
      </c>
      <c r="P2254" s="1" t="str">
        <f>RIGHT(woda[[#This Row],[KodKlienta]],3)</f>
        <v>ZOL</v>
      </c>
      <c r="Q2254" s="1">
        <f>SUM(woda[[#This Row],[I]:[XII]])</f>
        <v>193</v>
      </c>
      <c r="R2254" s="2">
        <f>woda[[#This Row],[suma ]]/woda[[#This Row],[liczba osób]]</f>
        <v>32.166666666666664</v>
      </c>
    </row>
    <row r="2255" spans="1:18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s="1" t="str">
        <f>LEFT(woda[[#This Row],[KodKlienta]],5)</f>
        <v>02254</v>
      </c>
      <c r="O2255" s="3">
        <f>VALUE(RIGHT(LEFT(woda[[#This Row],[KodKlienta]],7),2))</f>
        <v>1</v>
      </c>
      <c r="P2255" s="1" t="str">
        <f>RIGHT(woda[[#This Row],[KodKlienta]],3)</f>
        <v>WES</v>
      </c>
      <c r="Q2255" s="1">
        <f>SUM(woda[[#This Row],[I]:[XII]])</f>
        <v>30</v>
      </c>
      <c r="R2255" s="2">
        <f>woda[[#This Row],[suma ]]/woda[[#This Row],[liczba osób]]</f>
        <v>30</v>
      </c>
    </row>
    <row r="2256" spans="1:18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s="1" t="str">
        <f>LEFT(woda[[#This Row],[KodKlienta]],5)</f>
        <v>02255</v>
      </c>
      <c r="O2256" s="3">
        <f>VALUE(RIGHT(LEFT(woda[[#This Row],[KodKlienta]],7),2))</f>
        <v>4</v>
      </c>
      <c r="P2256" s="1" t="str">
        <f>RIGHT(woda[[#This Row],[KodKlienta]],3)</f>
        <v>WLO</v>
      </c>
      <c r="Q2256" s="1">
        <f>SUM(woda[[#This Row],[I]:[XII]])</f>
        <v>134</v>
      </c>
      <c r="R2256" s="2">
        <f>woda[[#This Row],[suma ]]/woda[[#This Row],[liczba osób]]</f>
        <v>33.5</v>
      </c>
    </row>
    <row r="2257" spans="1:18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s="1" t="str">
        <f>LEFT(woda[[#This Row],[KodKlienta]],5)</f>
        <v>02256</v>
      </c>
      <c r="O2257" s="3">
        <f>VALUE(RIGHT(LEFT(woda[[#This Row],[KodKlienta]],7),2))</f>
        <v>4</v>
      </c>
      <c r="P2257" s="1" t="str">
        <f>RIGHT(woda[[#This Row],[KodKlienta]],3)</f>
        <v>SRO</v>
      </c>
      <c r="Q2257" s="1">
        <f>SUM(woda[[#This Row],[I]:[XII]])</f>
        <v>126</v>
      </c>
      <c r="R2257" s="2">
        <f>woda[[#This Row],[suma ]]/woda[[#This Row],[liczba osób]]</f>
        <v>31.5</v>
      </c>
    </row>
    <row r="2258" spans="1:18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s="1" t="str">
        <f>LEFT(woda[[#This Row],[KodKlienta]],5)</f>
        <v>02257</v>
      </c>
      <c r="O2258" s="3">
        <f>VALUE(RIGHT(LEFT(woda[[#This Row],[KodKlienta]],7),2))</f>
        <v>3</v>
      </c>
      <c r="P2258" s="1" t="str">
        <f>RIGHT(woda[[#This Row],[KodKlienta]],3)</f>
        <v>WOL</v>
      </c>
      <c r="Q2258" s="1">
        <f>SUM(woda[[#This Row],[I]:[XII]])</f>
        <v>94</v>
      </c>
      <c r="R2258" s="2">
        <f>woda[[#This Row],[suma ]]/woda[[#This Row],[liczba osób]]</f>
        <v>31.333333333333332</v>
      </c>
    </row>
    <row r="2259" spans="1:18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s="1" t="str">
        <f>LEFT(woda[[#This Row],[KodKlienta]],5)</f>
        <v>02258</v>
      </c>
      <c r="O2259" s="3">
        <f>VALUE(RIGHT(LEFT(woda[[#This Row],[KodKlienta]],7),2))</f>
        <v>5</v>
      </c>
      <c r="P2259" s="1" t="str">
        <f>RIGHT(woda[[#This Row],[KodKlienta]],3)</f>
        <v>PRA</v>
      </c>
      <c r="Q2259" s="1">
        <f>SUM(woda[[#This Row],[I]:[XII]])</f>
        <v>158</v>
      </c>
      <c r="R2259" s="2">
        <f>woda[[#This Row],[suma ]]/woda[[#This Row],[liczba osób]]</f>
        <v>31.6</v>
      </c>
    </row>
    <row r="2260" spans="1:18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s="1" t="str">
        <f>LEFT(woda[[#This Row],[KodKlienta]],5)</f>
        <v>02259</v>
      </c>
      <c r="O2260" s="3">
        <f>VALUE(RIGHT(LEFT(woda[[#This Row],[KodKlienta]],7),2))</f>
        <v>3</v>
      </c>
      <c r="P2260" s="1" t="str">
        <f>RIGHT(woda[[#This Row],[KodKlienta]],3)</f>
        <v>OCH</v>
      </c>
      <c r="Q2260" s="1">
        <f>SUM(woda[[#This Row],[I]:[XII]])</f>
        <v>95</v>
      </c>
      <c r="R2260" s="2">
        <f>woda[[#This Row],[suma ]]/woda[[#This Row],[liczba osób]]</f>
        <v>31.666666666666668</v>
      </c>
    </row>
    <row r="2261" spans="1:18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s="1" t="str">
        <f>LEFT(woda[[#This Row],[KodKlienta]],5)</f>
        <v>02260</v>
      </c>
      <c r="O2261" s="3">
        <f>VALUE(RIGHT(LEFT(woda[[#This Row],[KodKlienta]],7),2))</f>
        <v>4</v>
      </c>
      <c r="P2261" s="1" t="str">
        <f>RIGHT(woda[[#This Row],[KodKlienta]],3)</f>
        <v>WIL</v>
      </c>
      <c r="Q2261" s="1">
        <f>SUM(woda[[#This Row],[I]:[XII]])</f>
        <v>118</v>
      </c>
      <c r="R2261" s="2">
        <f>woda[[#This Row],[suma ]]/woda[[#This Row],[liczba osób]]</f>
        <v>29.5</v>
      </c>
    </row>
    <row r="2262" spans="1:18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s="1" t="str">
        <f>LEFT(woda[[#This Row],[KodKlienta]],5)</f>
        <v>02261</v>
      </c>
      <c r="O2262" s="3">
        <f>VALUE(RIGHT(LEFT(woda[[#This Row],[KodKlienta]],7),2))</f>
        <v>4</v>
      </c>
      <c r="P2262" s="1" t="str">
        <f>RIGHT(woda[[#This Row],[KodKlienta]],3)</f>
        <v>WAW</v>
      </c>
      <c r="Q2262" s="1">
        <f>SUM(woda[[#This Row],[I]:[XII]])</f>
        <v>133</v>
      </c>
      <c r="R2262" s="2">
        <f>woda[[#This Row],[suma ]]/woda[[#This Row],[liczba osób]]</f>
        <v>33.25</v>
      </c>
    </row>
    <row r="2263" spans="1:18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s="1" t="str">
        <f>LEFT(woda[[#This Row],[KodKlienta]],5)</f>
        <v>02262</v>
      </c>
      <c r="O2263" s="3">
        <f>VALUE(RIGHT(LEFT(woda[[#This Row],[KodKlienta]],7),2))</f>
        <v>4</v>
      </c>
      <c r="P2263" s="1" t="str">
        <f>RIGHT(woda[[#This Row],[KodKlienta]],3)</f>
        <v>BIA</v>
      </c>
      <c r="Q2263" s="1">
        <f>SUM(woda[[#This Row],[I]:[XII]])</f>
        <v>136</v>
      </c>
      <c r="R2263" s="2">
        <f>woda[[#This Row],[suma ]]/woda[[#This Row],[liczba osób]]</f>
        <v>34</v>
      </c>
    </row>
    <row r="2264" spans="1:18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s="1" t="str">
        <f>LEFT(woda[[#This Row],[KodKlienta]],5)</f>
        <v>02263</v>
      </c>
      <c r="O2264" s="3">
        <f>VALUE(RIGHT(LEFT(woda[[#This Row],[KodKlienta]],7),2))</f>
        <v>3</v>
      </c>
      <c r="P2264" s="1" t="str">
        <f>RIGHT(woda[[#This Row],[KodKlienta]],3)</f>
        <v>OCH</v>
      </c>
      <c r="Q2264" s="1">
        <f>SUM(woda[[#This Row],[I]:[XII]])</f>
        <v>86</v>
      </c>
      <c r="R2264" s="2">
        <f>woda[[#This Row],[suma ]]/woda[[#This Row],[liczba osób]]</f>
        <v>28.666666666666668</v>
      </c>
    </row>
    <row r="2265" spans="1:18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s="1" t="str">
        <f>LEFT(woda[[#This Row],[KodKlienta]],5)</f>
        <v>02264</v>
      </c>
      <c r="O2265" s="3">
        <f>VALUE(RIGHT(LEFT(woda[[#This Row],[KodKlienta]],7),2))</f>
        <v>5</v>
      </c>
      <c r="P2265" s="1" t="str">
        <f>RIGHT(woda[[#This Row],[KodKlienta]],3)</f>
        <v>REM</v>
      </c>
      <c r="Q2265" s="1">
        <f>SUM(woda[[#This Row],[I]:[XII]])</f>
        <v>138</v>
      </c>
      <c r="R2265" s="2">
        <f>woda[[#This Row],[suma ]]/woda[[#This Row],[liczba osób]]</f>
        <v>27.6</v>
      </c>
    </row>
    <row r="2266" spans="1:18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s="1" t="str">
        <f>LEFT(woda[[#This Row],[KodKlienta]],5)</f>
        <v>02265</v>
      </c>
      <c r="O2266" s="3">
        <f>VALUE(RIGHT(LEFT(woda[[#This Row],[KodKlienta]],7),2))</f>
        <v>3</v>
      </c>
      <c r="P2266" s="1" t="str">
        <f>RIGHT(woda[[#This Row],[KodKlienta]],3)</f>
        <v>BIA</v>
      </c>
      <c r="Q2266" s="1">
        <f>SUM(woda[[#This Row],[I]:[XII]])</f>
        <v>87</v>
      </c>
      <c r="R2266" s="2">
        <f>woda[[#This Row],[suma ]]/woda[[#This Row],[liczba osób]]</f>
        <v>29</v>
      </c>
    </row>
    <row r="2267" spans="1:18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s="1" t="str">
        <f>LEFT(woda[[#This Row],[KodKlienta]],5)</f>
        <v>02266</v>
      </c>
      <c r="O2267" s="3">
        <f>VALUE(RIGHT(LEFT(woda[[#This Row],[KodKlienta]],7),2))</f>
        <v>1</v>
      </c>
      <c r="P2267" s="1" t="str">
        <f>RIGHT(woda[[#This Row],[KodKlienta]],3)</f>
        <v>WIL</v>
      </c>
      <c r="Q2267" s="1">
        <f>SUM(woda[[#This Row],[I]:[XII]])</f>
        <v>29</v>
      </c>
      <c r="R2267" s="2">
        <f>woda[[#This Row],[suma ]]/woda[[#This Row],[liczba osób]]</f>
        <v>29</v>
      </c>
    </row>
    <row r="2268" spans="1:18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s="1" t="str">
        <f>LEFT(woda[[#This Row],[KodKlienta]],5)</f>
        <v>02267</v>
      </c>
      <c r="O2268" s="3">
        <f>VALUE(RIGHT(LEFT(woda[[#This Row],[KodKlienta]],7),2))</f>
        <v>1</v>
      </c>
      <c r="P2268" s="1" t="str">
        <f>RIGHT(woda[[#This Row],[KodKlienta]],3)</f>
        <v>PRA</v>
      </c>
      <c r="Q2268" s="1">
        <f>SUM(woda[[#This Row],[I]:[XII]])</f>
        <v>30</v>
      </c>
      <c r="R2268" s="2">
        <f>woda[[#This Row],[suma ]]/woda[[#This Row],[liczba osób]]</f>
        <v>30</v>
      </c>
    </row>
    <row r="2269" spans="1:18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s="1" t="str">
        <f>LEFT(woda[[#This Row],[KodKlienta]],5)</f>
        <v>02268</v>
      </c>
      <c r="O2269" s="3">
        <f>VALUE(RIGHT(LEFT(woda[[#This Row],[KodKlienta]],7),2))</f>
        <v>1</v>
      </c>
      <c r="P2269" s="1" t="str">
        <f>RIGHT(woda[[#This Row],[KodKlienta]],3)</f>
        <v>WLO</v>
      </c>
      <c r="Q2269" s="1">
        <f>SUM(woda[[#This Row],[I]:[XII]])</f>
        <v>29</v>
      </c>
      <c r="R2269" s="2">
        <f>woda[[#This Row],[suma ]]/woda[[#This Row],[liczba osób]]</f>
        <v>29</v>
      </c>
    </row>
    <row r="2270" spans="1:18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s="1" t="str">
        <f>LEFT(woda[[#This Row],[KodKlienta]],5)</f>
        <v>02269</v>
      </c>
      <c r="O2270" s="3">
        <f>VALUE(RIGHT(LEFT(woda[[#This Row],[KodKlienta]],7),2))</f>
        <v>2</v>
      </c>
      <c r="P2270" s="1" t="str">
        <f>RIGHT(woda[[#This Row],[KodKlienta]],3)</f>
        <v>BIA</v>
      </c>
      <c r="Q2270" s="1">
        <f>SUM(woda[[#This Row],[I]:[XII]])</f>
        <v>52</v>
      </c>
      <c r="R2270" s="2">
        <f>woda[[#This Row],[suma ]]/woda[[#This Row],[liczba osób]]</f>
        <v>26</v>
      </c>
    </row>
    <row r="2271" spans="1:18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s="1" t="str">
        <f>LEFT(woda[[#This Row],[KodKlienta]],5)</f>
        <v>02270</v>
      </c>
      <c r="O2271" s="3">
        <f>VALUE(RIGHT(LEFT(woda[[#This Row],[KodKlienta]],7),2))</f>
        <v>3</v>
      </c>
      <c r="P2271" s="1" t="str">
        <f>RIGHT(woda[[#This Row],[KodKlienta]],3)</f>
        <v>WLO</v>
      </c>
      <c r="Q2271" s="1">
        <f>SUM(woda[[#This Row],[I]:[XII]])</f>
        <v>87</v>
      </c>
      <c r="R2271" s="2">
        <f>woda[[#This Row],[suma ]]/woda[[#This Row],[liczba osób]]</f>
        <v>29</v>
      </c>
    </row>
    <row r="2272" spans="1:18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s="1" t="str">
        <f>LEFT(woda[[#This Row],[KodKlienta]],5)</f>
        <v>02271</v>
      </c>
      <c r="O2272" s="3">
        <f>VALUE(RIGHT(LEFT(woda[[#This Row],[KodKlienta]],7),2))</f>
        <v>2</v>
      </c>
      <c r="P2272" s="1" t="str">
        <f>RIGHT(woda[[#This Row],[KodKlienta]],3)</f>
        <v>WES</v>
      </c>
      <c r="Q2272" s="1">
        <f>SUM(woda[[#This Row],[I]:[XII]])</f>
        <v>53</v>
      </c>
      <c r="R2272" s="2">
        <f>woda[[#This Row],[suma ]]/woda[[#This Row],[liczba osób]]</f>
        <v>26.5</v>
      </c>
    </row>
    <row r="2273" spans="1:18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s="1" t="str">
        <f>LEFT(woda[[#This Row],[KodKlienta]],5)</f>
        <v>02272</v>
      </c>
      <c r="O2273" s="3">
        <f>VALUE(RIGHT(LEFT(woda[[#This Row],[KodKlienta]],7),2))</f>
        <v>3</v>
      </c>
      <c r="P2273" s="1" t="str">
        <f>RIGHT(woda[[#This Row],[KodKlienta]],3)</f>
        <v>BEM</v>
      </c>
      <c r="Q2273" s="1">
        <f>SUM(woda[[#This Row],[I]:[XII]])</f>
        <v>86</v>
      </c>
      <c r="R2273" s="2">
        <f>woda[[#This Row],[suma ]]/woda[[#This Row],[liczba osób]]</f>
        <v>28.666666666666668</v>
      </c>
    </row>
    <row r="2274" spans="1:18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s="1" t="str">
        <f>LEFT(woda[[#This Row],[KodKlienta]],5)</f>
        <v>02273</v>
      </c>
      <c r="O2274" s="3">
        <f>VALUE(RIGHT(LEFT(woda[[#This Row],[KodKlienta]],7),2))</f>
        <v>1</v>
      </c>
      <c r="P2274" s="1" t="str">
        <f>RIGHT(woda[[#This Row],[KodKlienta]],3)</f>
        <v>OCH</v>
      </c>
      <c r="Q2274" s="1">
        <f>SUM(woda[[#This Row],[I]:[XII]])</f>
        <v>27</v>
      </c>
      <c r="R2274" s="2">
        <f>woda[[#This Row],[suma ]]/woda[[#This Row],[liczba osób]]</f>
        <v>27</v>
      </c>
    </row>
    <row r="2275" spans="1:18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s="1" t="str">
        <f>LEFT(woda[[#This Row],[KodKlienta]],5)</f>
        <v>02274</v>
      </c>
      <c r="O2275" s="3">
        <f>VALUE(RIGHT(LEFT(woda[[#This Row],[KodKlienta]],7),2))</f>
        <v>1</v>
      </c>
      <c r="P2275" s="1" t="str">
        <f>RIGHT(woda[[#This Row],[KodKlienta]],3)</f>
        <v>SRO</v>
      </c>
      <c r="Q2275" s="1">
        <f>SUM(woda[[#This Row],[I]:[XII]])</f>
        <v>32</v>
      </c>
      <c r="R2275" s="2">
        <f>woda[[#This Row],[suma ]]/woda[[#This Row],[liczba osób]]</f>
        <v>32</v>
      </c>
    </row>
    <row r="2276" spans="1:18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s="1" t="str">
        <f>LEFT(woda[[#This Row],[KodKlienta]],5)</f>
        <v>02275</v>
      </c>
      <c r="O2276" s="3">
        <f>VALUE(RIGHT(LEFT(woda[[#This Row],[KodKlienta]],7),2))</f>
        <v>5</v>
      </c>
      <c r="P2276" s="1" t="str">
        <f>RIGHT(woda[[#This Row],[KodKlienta]],3)</f>
        <v>WES</v>
      </c>
      <c r="Q2276" s="1">
        <f>SUM(woda[[#This Row],[I]:[XII]])</f>
        <v>151</v>
      </c>
      <c r="R2276" s="2">
        <f>woda[[#This Row],[suma ]]/woda[[#This Row],[liczba osób]]</f>
        <v>30.2</v>
      </c>
    </row>
    <row r="2277" spans="1:18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s="1" t="str">
        <f>LEFT(woda[[#This Row],[KodKlienta]],5)</f>
        <v>02276</v>
      </c>
      <c r="O2277" s="3">
        <f>VALUE(RIGHT(LEFT(woda[[#This Row],[KodKlienta]],7),2))</f>
        <v>4</v>
      </c>
      <c r="P2277" s="1" t="str">
        <f>RIGHT(woda[[#This Row],[KodKlienta]],3)</f>
        <v>BIA</v>
      </c>
      <c r="Q2277" s="1">
        <f>SUM(woda[[#This Row],[I]:[XII]])</f>
        <v>123</v>
      </c>
      <c r="R2277" s="2">
        <f>woda[[#This Row],[suma ]]/woda[[#This Row],[liczba osób]]</f>
        <v>30.75</v>
      </c>
    </row>
    <row r="2278" spans="1:18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s="1" t="str">
        <f>LEFT(woda[[#This Row],[KodKlienta]],5)</f>
        <v>02277</v>
      </c>
      <c r="O2278" s="3">
        <f>VALUE(RIGHT(LEFT(woda[[#This Row],[KodKlienta]],7),2))</f>
        <v>2</v>
      </c>
      <c r="P2278" s="1" t="str">
        <f>RIGHT(woda[[#This Row],[KodKlienta]],3)</f>
        <v>WIL</v>
      </c>
      <c r="Q2278" s="1">
        <f>SUM(woda[[#This Row],[I]:[XII]])</f>
        <v>55</v>
      </c>
      <c r="R2278" s="2">
        <f>woda[[#This Row],[suma ]]/woda[[#This Row],[liczba osób]]</f>
        <v>27.5</v>
      </c>
    </row>
    <row r="2279" spans="1:18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s="1" t="str">
        <f>LEFT(woda[[#This Row],[KodKlienta]],5)</f>
        <v>02278</v>
      </c>
      <c r="O2279" s="3">
        <f>VALUE(RIGHT(LEFT(woda[[#This Row],[KodKlienta]],7),2))</f>
        <v>7</v>
      </c>
      <c r="P2279" s="1" t="str">
        <f>RIGHT(woda[[#This Row],[KodKlienta]],3)</f>
        <v>WOL</v>
      </c>
      <c r="Q2279" s="1">
        <f>SUM(woda[[#This Row],[I]:[XII]])</f>
        <v>209</v>
      </c>
      <c r="R2279" s="2">
        <f>woda[[#This Row],[suma ]]/woda[[#This Row],[liczba osób]]</f>
        <v>29.857142857142858</v>
      </c>
    </row>
    <row r="2280" spans="1:18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s="1" t="str">
        <f>LEFT(woda[[#This Row],[KodKlienta]],5)</f>
        <v>02279</v>
      </c>
      <c r="O2280" s="3">
        <f>VALUE(RIGHT(LEFT(woda[[#This Row],[KodKlienta]],7),2))</f>
        <v>3</v>
      </c>
      <c r="P2280" s="1" t="str">
        <f>RIGHT(woda[[#This Row],[KodKlienta]],3)</f>
        <v>OCH</v>
      </c>
      <c r="Q2280" s="1">
        <f>SUM(woda[[#This Row],[I]:[XII]])</f>
        <v>93</v>
      </c>
      <c r="R2280" s="2">
        <f>woda[[#This Row],[suma ]]/woda[[#This Row],[liczba osób]]</f>
        <v>31</v>
      </c>
    </row>
    <row r="2281" spans="1:18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s="1" t="str">
        <f>LEFT(woda[[#This Row],[KodKlienta]],5)</f>
        <v>02280</v>
      </c>
      <c r="O2281" s="3">
        <f>VALUE(RIGHT(LEFT(woda[[#This Row],[KodKlienta]],7),2))</f>
        <v>3</v>
      </c>
      <c r="P2281" s="1" t="str">
        <f>RIGHT(woda[[#This Row],[KodKlienta]],3)</f>
        <v>URY</v>
      </c>
      <c r="Q2281" s="1">
        <f>SUM(woda[[#This Row],[I]:[XII]])</f>
        <v>85</v>
      </c>
      <c r="R2281" s="2">
        <f>woda[[#This Row],[suma ]]/woda[[#This Row],[liczba osób]]</f>
        <v>28.333333333333332</v>
      </c>
    </row>
    <row r="2282" spans="1:18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s="1" t="str">
        <f>LEFT(woda[[#This Row],[KodKlienta]],5)</f>
        <v>02281</v>
      </c>
      <c r="O2282" s="3">
        <f>VALUE(RIGHT(LEFT(woda[[#This Row],[KodKlienta]],7),2))</f>
        <v>7</v>
      </c>
      <c r="P2282" s="1" t="str">
        <f>RIGHT(woda[[#This Row],[KodKlienta]],3)</f>
        <v>WIL</v>
      </c>
      <c r="Q2282" s="1">
        <f>SUM(woda[[#This Row],[I]:[XII]])</f>
        <v>203</v>
      </c>
      <c r="R2282" s="2">
        <f>woda[[#This Row],[suma ]]/woda[[#This Row],[liczba osób]]</f>
        <v>29</v>
      </c>
    </row>
    <row r="2283" spans="1:18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s="1" t="str">
        <f>LEFT(woda[[#This Row],[KodKlienta]],5)</f>
        <v>02282</v>
      </c>
      <c r="O2283" s="3">
        <f>VALUE(RIGHT(LEFT(woda[[#This Row],[KodKlienta]],7),2))</f>
        <v>3</v>
      </c>
      <c r="P2283" s="1" t="str">
        <f>RIGHT(woda[[#This Row],[KodKlienta]],3)</f>
        <v>URU</v>
      </c>
      <c r="Q2283" s="1">
        <f>SUM(woda[[#This Row],[I]:[XII]])</f>
        <v>94</v>
      </c>
      <c r="R2283" s="2">
        <f>woda[[#This Row],[suma ]]/woda[[#This Row],[liczba osób]]</f>
        <v>31.333333333333332</v>
      </c>
    </row>
    <row r="2284" spans="1:18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s="1" t="str">
        <f>LEFT(woda[[#This Row],[KodKlienta]],5)</f>
        <v>02283</v>
      </c>
      <c r="O2284" s="3">
        <f>VALUE(RIGHT(LEFT(woda[[#This Row],[KodKlienta]],7),2))</f>
        <v>6</v>
      </c>
      <c r="P2284" s="1" t="str">
        <f>RIGHT(woda[[#This Row],[KodKlienta]],3)</f>
        <v>WAW</v>
      </c>
      <c r="Q2284" s="1">
        <f>SUM(woda[[#This Row],[I]:[XII]])</f>
        <v>190</v>
      </c>
      <c r="R2284" s="2">
        <f>woda[[#This Row],[suma ]]/woda[[#This Row],[liczba osób]]</f>
        <v>31.666666666666668</v>
      </c>
    </row>
    <row r="2285" spans="1:18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s="1" t="str">
        <f>LEFT(woda[[#This Row],[KodKlienta]],5)</f>
        <v>02284</v>
      </c>
      <c r="O2285" s="3">
        <f>VALUE(RIGHT(LEFT(woda[[#This Row],[KodKlienta]],7),2))</f>
        <v>4</v>
      </c>
      <c r="P2285" s="1" t="str">
        <f>RIGHT(woda[[#This Row],[KodKlienta]],3)</f>
        <v>PRA</v>
      </c>
      <c r="Q2285" s="1">
        <f>SUM(woda[[#This Row],[I]:[XII]])</f>
        <v>121</v>
      </c>
      <c r="R2285" s="2">
        <f>woda[[#This Row],[suma ]]/woda[[#This Row],[liczba osób]]</f>
        <v>30.25</v>
      </c>
    </row>
    <row r="2286" spans="1:18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s="1" t="str">
        <f>LEFT(woda[[#This Row],[KodKlienta]],5)</f>
        <v>02285</v>
      </c>
      <c r="O2286" s="3">
        <f>VALUE(RIGHT(LEFT(woda[[#This Row],[KodKlienta]],7),2))</f>
        <v>4</v>
      </c>
      <c r="P2286" s="1" t="str">
        <f>RIGHT(woda[[#This Row],[KodKlienta]],3)</f>
        <v>SRO</v>
      </c>
      <c r="Q2286" s="1">
        <f>SUM(woda[[#This Row],[I]:[XII]])</f>
        <v>132</v>
      </c>
      <c r="R2286" s="2">
        <f>woda[[#This Row],[suma ]]/woda[[#This Row],[liczba osób]]</f>
        <v>33</v>
      </c>
    </row>
    <row r="2287" spans="1:18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s="1" t="str">
        <f>LEFT(woda[[#This Row],[KodKlienta]],5)</f>
        <v>02286</v>
      </c>
      <c r="O2287" s="3">
        <f>VALUE(RIGHT(LEFT(woda[[#This Row],[KodKlienta]],7),2))</f>
        <v>3</v>
      </c>
      <c r="P2287" s="1" t="str">
        <f>RIGHT(woda[[#This Row],[KodKlienta]],3)</f>
        <v>BEM</v>
      </c>
      <c r="Q2287" s="1">
        <f>SUM(woda[[#This Row],[I]:[XII]])</f>
        <v>95</v>
      </c>
      <c r="R2287" s="2">
        <f>woda[[#This Row],[suma ]]/woda[[#This Row],[liczba osób]]</f>
        <v>31.666666666666668</v>
      </c>
    </row>
    <row r="2288" spans="1:18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s="1" t="str">
        <f>LEFT(woda[[#This Row],[KodKlienta]],5)</f>
        <v>02287</v>
      </c>
      <c r="O2288" s="3">
        <f>VALUE(RIGHT(LEFT(woda[[#This Row],[KodKlienta]],7),2))</f>
        <v>6</v>
      </c>
      <c r="P2288" s="1" t="str">
        <f>RIGHT(woda[[#This Row],[KodKlienta]],3)</f>
        <v>URU</v>
      </c>
      <c r="Q2288" s="1">
        <f>SUM(woda[[#This Row],[I]:[XII]])</f>
        <v>186</v>
      </c>
      <c r="R2288" s="2">
        <f>woda[[#This Row],[suma ]]/woda[[#This Row],[liczba osób]]</f>
        <v>31</v>
      </c>
    </row>
    <row r="2289" spans="1:18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s="1" t="str">
        <f>LEFT(woda[[#This Row],[KodKlienta]],5)</f>
        <v>02288</v>
      </c>
      <c r="O2289" s="3">
        <f>VALUE(RIGHT(LEFT(woda[[#This Row],[KodKlienta]],7),2))</f>
        <v>3</v>
      </c>
      <c r="P2289" s="1" t="str">
        <f>RIGHT(woda[[#This Row],[KodKlienta]],3)</f>
        <v>REM</v>
      </c>
      <c r="Q2289" s="1">
        <f>SUM(woda[[#This Row],[I]:[XII]])</f>
        <v>97</v>
      </c>
      <c r="R2289" s="2">
        <f>woda[[#This Row],[suma ]]/woda[[#This Row],[liczba osób]]</f>
        <v>32.333333333333336</v>
      </c>
    </row>
    <row r="2290" spans="1:18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s="1" t="str">
        <f>LEFT(woda[[#This Row],[KodKlienta]],5)</f>
        <v>02289</v>
      </c>
      <c r="O2290" s="3">
        <f>VALUE(RIGHT(LEFT(woda[[#This Row],[KodKlienta]],7),2))</f>
        <v>6</v>
      </c>
      <c r="P2290" s="1" t="str">
        <f>RIGHT(woda[[#This Row],[KodKlienta]],3)</f>
        <v>REM</v>
      </c>
      <c r="Q2290" s="1">
        <f>SUM(woda[[#This Row],[I]:[XII]])</f>
        <v>191</v>
      </c>
      <c r="R2290" s="2">
        <f>woda[[#This Row],[suma ]]/woda[[#This Row],[liczba osób]]</f>
        <v>31.833333333333332</v>
      </c>
    </row>
    <row r="2291" spans="1:18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s="1" t="str">
        <f>LEFT(woda[[#This Row],[KodKlienta]],5)</f>
        <v>02290</v>
      </c>
      <c r="O2291" s="3">
        <f>VALUE(RIGHT(LEFT(woda[[#This Row],[KodKlienta]],7),2))</f>
        <v>5</v>
      </c>
      <c r="P2291" s="1" t="str">
        <f>RIGHT(woda[[#This Row],[KodKlienta]],3)</f>
        <v>REM</v>
      </c>
      <c r="Q2291" s="1">
        <f>SUM(woda[[#This Row],[I]:[XII]])</f>
        <v>173</v>
      </c>
      <c r="R2291" s="2">
        <f>woda[[#This Row],[suma ]]/woda[[#This Row],[liczba osób]]</f>
        <v>34.6</v>
      </c>
    </row>
    <row r="2292" spans="1:18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s="1" t="str">
        <f>LEFT(woda[[#This Row],[KodKlienta]],5)</f>
        <v>02291</v>
      </c>
      <c r="O2292" s="3">
        <f>VALUE(RIGHT(LEFT(woda[[#This Row],[KodKlienta]],7),2))</f>
        <v>2</v>
      </c>
      <c r="P2292" s="1" t="str">
        <f>RIGHT(woda[[#This Row],[KodKlienta]],3)</f>
        <v>WLO</v>
      </c>
      <c r="Q2292" s="1">
        <f>SUM(woda[[#This Row],[I]:[XII]])</f>
        <v>64</v>
      </c>
      <c r="R2292" s="2">
        <f>woda[[#This Row],[suma ]]/woda[[#This Row],[liczba osób]]</f>
        <v>32</v>
      </c>
    </row>
    <row r="2293" spans="1:18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s="1" t="str">
        <f>LEFT(woda[[#This Row],[KodKlienta]],5)</f>
        <v>02292</v>
      </c>
      <c r="O2293" s="3">
        <f>VALUE(RIGHT(LEFT(woda[[#This Row],[KodKlienta]],7),2))</f>
        <v>3</v>
      </c>
      <c r="P2293" s="1" t="str">
        <f>RIGHT(woda[[#This Row],[KodKlienta]],3)</f>
        <v>MOK</v>
      </c>
      <c r="Q2293" s="1">
        <f>SUM(woda[[#This Row],[I]:[XII]])</f>
        <v>87</v>
      </c>
      <c r="R2293" s="2">
        <f>woda[[#This Row],[suma ]]/woda[[#This Row],[liczba osób]]</f>
        <v>29</v>
      </c>
    </row>
    <row r="2294" spans="1:18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s="1" t="str">
        <f>LEFT(woda[[#This Row],[KodKlienta]],5)</f>
        <v>02293</v>
      </c>
      <c r="O2294" s="3">
        <f>VALUE(RIGHT(LEFT(woda[[#This Row],[KodKlienta]],7),2))</f>
        <v>3</v>
      </c>
      <c r="P2294" s="1" t="str">
        <f>RIGHT(woda[[#This Row],[KodKlienta]],3)</f>
        <v>URY</v>
      </c>
      <c r="Q2294" s="1">
        <f>SUM(woda[[#This Row],[I]:[XII]])</f>
        <v>87</v>
      </c>
      <c r="R2294" s="2">
        <f>woda[[#This Row],[suma ]]/woda[[#This Row],[liczba osób]]</f>
        <v>29</v>
      </c>
    </row>
    <row r="2295" spans="1:18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s="1" t="str">
        <f>LEFT(woda[[#This Row],[KodKlienta]],5)</f>
        <v>02294</v>
      </c>
      <c r="O2295" s="3">
        <f>VALUE(RIGHT(LEFT(woda[[#This Row],[KodKlienta]],7),2))</f>
        <v>2</v>
      </c>
      <c r="P2295" s="1" t="str">
        <f>RIGHT(woda[[#This Row],[KodKlienta]],3)</f>
        <v>BEM</v>
      </c>
      <c r="Q2295" s="1">
        <f>SUM(woda[[#This Row],[I]:[XII]])</f>
        <v>55</v>
      </c>
      <c r="R2295" s="2">
        <f>woda[[#This Row],[suma ]]/woda[[#This Row],[liczba osób]]</f>
        <v>27.5</v>
      </c>
    </row>
    <row r="2296" spans="1:18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s="1" t="str">
        <f>LEFT(woda[[#This Row],[KodKlienta]],5)</f>
        <v>02295</v>
      </c>
      <c r="O2296" s="3">
        <f>VALUE(RIGHT(LEFT(woda[[#This Row],[KodKlienta]],7),2))</f>
        <v>4</v>
      </c>
      <c r="P2296" s="1" t="str">
        <f>RIGHT(woda[[#This Row],[KodKlienta]],3)</f>
        <v>OCH</v>
      </c>
      <c r="Q2296" s="1">
        <f>SUM(woda[[#This Row],[I]:[XII]])</f>
        <v>123</v>
      </c>
      <c r="R2296" s="2">
        <f>woda[[#This Row],[suma ]]/woda[[#This Row],[liczba osób]]</f>
        <v>30.75</v>
      </c>
    </row>
    <row r="2297" spans="1:18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s="1" t="str">
        <f>LEFT(woda[[#This Row],[KodKlienta]],5)</f>
        <v>02296</v>
      </c>
      <c r="O2297" s="3">
        <f>VALUE(RIGHT(LEFT(woda[[#This Row],[KodKlienta]],7),2))</f>
        <v>3</v>
      </c>
      <c r="P2297" s="1" t="str">
        <f>RIGHT(woda[[#This Row],[KodKlienta]],3)</f>
        <v>BEM</v>
      </c>
      <c r="Q2297" s="1">
        <f>SUM(woda[[#This Row],[I]:[XII]])</f>
        <v>98</v>
      </c>
      <c r="R2297" s="2">
        <f>woda[[#This Row],[suma ]]/woda[[#This Row],[liczba osób]]</f>
        <v>32.666666666666664</v>
      </c>
    </row>
    <row r="2298" spans="1:18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s="1" t="str">
        <f>LEFT(woda[[#This Row],[KodKlienta]],5)</f>
        <v>02297</v>
      </c>
      <c r="O2298" s="3">
        <f>VALUE(RIGHT(LEFT(woda[[#This Row],[KodKlienta]],7),2))</f>
        <v>4</v>
      </c>
      <c r="P2298" s="1" t="str">
        <f>RIGHT(woda[[#This Row],[KodKlienta]],3)</f>
        <v>BIA</v>
      </c>
      <c r="Q2298" s="1">
        <f>SUM(woda[[#This Row],[I]:[XII]])</f>
        <v>129</v>
      </c>
      <c r="R2298" s="2">
        <f>woda[[#This Row],[suma ]]/woda[[#This Row],[liczba osób]]</f>
        <v>32.25</v>
      </c>
    </row>
    <row r="2299" spans="1:18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s="1" t="str">
        <f>LEFT(woda[[#This Row],[KodKlienta]],5)</f>
        <v>02298</v>
      </c>
      <c r="O2299" s="3">
        <f>VALUE(RIGHT(LEFT(woda[[#This Row],[KodKlienta]],7),2))</f>
        <v>3</v>
      </c>
      <c r="P2299" s="1" t="str">
        <f>RIGHT(woda[[#This Row],[KodKlienta]],3)</f>
        <v>WIL</v>
      </c>
      <c r="Q2299" s="1">
        <f>SUM(woda[[#This Row],[I]:[XII]])</f>
        <v>98</v>
      </c>
      <c r="R2299" s="2">
        <f>woda[[#This Row],[suma ]]/woda[[#This Row],[liczba osób]]</f>
        <v>32.666666666666664</v>
      </c>
    </row>
    <row r="2300" spans="1:18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s="1" t="str">
        <f>LEFT(woda[[#This Row],[KodKlienta]],5)</f>
        <v>02299</v>
      </c>
      <c r="O2300" s="3">
        <f>VALUE(RIGHT(LEFT(woda[[#This Row],[KodKlienta]],7),2))</f>
        <v>4</v>
      </c>
      <c r="P2300" s="1" t="str">
        <f>RIGHT(woda[[#This Row],[KodKlienta]],3)</f>
        <v>WIL</v>
      </c>
      <c r="Q2300" s="1">
        <f>SUM(woda[[#This Row],[I]:[XII]])</f>
        <v>140</v>
      </c>
      <c r="R2300" s="2">
        <f>woda[[#This Row],[suma ]]/woda[[#This Row],[liczba osób]]</f>
        <v>35</v>
      </c>
    </row>
    <row r="2301" spans="1:18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s="1" t="str">
        <f>LEFT(woda[[#This Row],[KodKlienta]],5)</f>
        <v>02300</v>
      </c>
      <c r="O2301" s="3">
        <f>VALUE(RIGHT(LEFT(woda[[#This Row],[KodKlienta]],7),2))</f>
        <v>2</v>
      </c>
      <c r="P2301" s="1" t="str">
        <f>RIGHT(woda[[#This Row],[KodKlienta]],3)</f>
        <v>URY</v>
      </c>
      <c r="Q2301" s="1">
        <f>SUM(woda[[#This Row],[I]:[XII]])</f>
        <v>61</v>
      </c>
      <c r="R2301" s="2">
        <f>woda[[#This Row],[suma ]]/woda[[#This Row],[liczba osób]]</f>
        <v>30.5</v>
      </c>
    </row>
    <row r="2302" spans="1:18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s="1" t="str">
        <f>LEFT(woda[[#This Row],[KodKlienta]],5)</f>
        <v>02301</v>
      </c>
      <c r="O2302" s="3">
        <f>VALUE(RIGHT(LEFT(woda[[#This Row],[KodKlienta]],7),2))</f>
        <v>4</v>
      </c>
      <c r="P2302" s="1" t="str">
        <f>RIGHT(woda[[#This Row],[KodKlienta]],3)</f>
        <v>WIL</v>
      </c>
      <c r="Q2302" s="1">
        <f>SUM(woda[[#This Row],[I]:[XII]])</f>
        <v>135</v>
      </c>
      <c r="R2302" s="2">
        <f>woda[[#This Row],[suma ]]/woda[[#This Row],[liczba osób]]</f>
        <v>33.75</v>
      </c>
    </row>
    <row r="2303" spans="1:18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s="1" t="str">
        <f>LEFT(woda[[#This Row],[KodKlienta]],5)</f>
        <v>02302</v>
      </c>
      <c r="O2303" s="3">
        <f>VALUE(RIGHT(LEFT(woda[[#This Row],[KodKlienta]],7),2))</f>
        <v>2</v>
      </c>
      <c r="P2303" s="1" t="str">
        <f>RIGHT(woda[[#This Row],[KodKlienta]],3)</f>
        <v>TAR</v>
      </c>
      <c r="Q2303" s="1">
        <f>SUM(woda[[#This Row],[I]:[XII]])</f>
        <v>58</v>
      </c>
      <c r="R2303" s="2">
        <f>woda[[#This Row],[suma ]]/woda[[#This Row],[liczba osób]]</f>
        <v>29</v>
      </c>
    </row>
    <row r="2304" spans="1:18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s="1" t="str">
        <f>LEFT(woda[[#This Row],[KodKlienta]],5)</f>
        <v>02303</v>
      </c>
      <c r="O2304" s="3">
        <f>VALUE(RIGHT(LEFT(woda[[#This Row],[KodKlienta]],7),2))</f>
        <v>3</v>
      </c>
      <c r="P2304" s="1" t="str">
        <f>RIGHT(woda[[#This Row],[KodKlienta]],3)</f>
        <v>TAR</v>
      </c>
      <c r="Q2304" s="1">
        <f>SUM(woda[[#This Row],[I]:[XII]])</f>
        <v>91</v>
      </c>
      <c r="R2304" s="2">
        <f>woda[[#This Row],[suma ]]/woda[[#This Row],[liczba osób]]</f>
        <v>30.333333333333332</v>
      </c>
    </row>
    <row r="2305" spans="1:18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s="1" t="str">
        <f>LEFT(woda[[#This Row],[KodKlienta]],5)</f>
        <v>02304</v>
      </c>
      <c r="O2305" s="3">
        <f>VALUE(RIGHT(LEFT(woda[[#This Row],[KodKlienta]],7),2))</f>
        <v>1</v>
      </c>
      <c r="P2305" s="1" t="str">
        <f>RIGHT(woda[[#This Row],[KodKlienta]],3)</f>
        <v>BIE</v>
      </c>
      <c r="Q2305" s="1">
        <f>SUM(woda[[#This Row],[I]:[XII]])</f>
        <v>26</v>
      </c>
      <c r="R2305" s="2">
        <f>woda[[#This Row],[suma ]]/woda[[#This Row],[liczba osób]]</f>
        <v>26</v>
      </c>
    </row>
    <row r="2306" spans="1:18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s="1" t="str">
        <f>LEFT(woda[[#This Row],[KodKlienta]],5)</f>
        <v>02305</v>
      </c>
      <c r="O2306" s="3">
        <f>VALUE(RIGHT(LEFT(woda[[#This Row],[KodKlienta]],7),2))</f>
        <v>1</v>
      </c>
      <c r="P2306" s="1" t="str">
        <f>RIGHT(woda[[#This Row],[KodKlienta]],3)</f>
        <v>ZOL</v>
      </c>
      <c r="Q2306" s="1">
        <f>SUM(woda[[#This Row],[I]:[XII]])</f>
        <v>27</v>
      </c>
      <c r="R2306" s="2">
        <f>woda[[#This Row],[suma ]]/woda[[#This Row],[liczba osób]]</f>
        <v>27</v>
      </c>
    </row>
    <row r="2307" spans="1:18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s="1" t="str">
        <f>LEFT(woda[[#This Row],[KodKlienta]],5)</f>
        <v>02306</v>
      </c>
      <c r="O2307" s="3">
        <f>VALUE(RIGHT(LEFT(woda[[#This Row],[KodKlienta]],7),2))</f>
        <v>4</v>
      </c>
      <c r="P2307" s="1" t="str">
        <f>RIGHT(woda[[#This Row],[KodKlienta]],3)</f>
        <v>BIA</v>
      </c>
      <c r="Q2307" s="1">
        <f>SUM(woda[[#This Row],[I]:[XII]])</f>
        <v>126</v>
      </c>
      <c r="R2307" s="2">
        <f>woda[[#This Row],[suma ]]/woda[[#This Row],[liczba osób]]</f>
        <v>31.5</v>
      </c>
    </row>
    <row r="2308" spans="1:18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s="1" t="str">
        <f>LEFT(woda[[#This Row],[KodKlienta]],5)</f>
        <v>02307</v>
      </c>
      <c r="O2308" s="3">
        <f>VALUE(RIGHT(LEFT(woda[[#This Row],[KodKlienta]],7),2))</f>
        <v>4</v>
      </c>
      <c r="P2308" s="1" t="str">
        <f>RIGHT(woda[[#This Row],[KodKlienta]],3)</f>
        <v>MOK</v>
      </c>
      <c r="Q2308" s="1">
        <f>SUM(woda[[#This Row],[I]:[XII]])</f>
        <v>131</v>
      </c>
      <c r="R2308" s="2">
        <f>woda[[#This Row],[suma ]]/woda[[#This Row],[liczba osób]]</f>
        <v>32.75</v>
      </c>
    </row>
    <row r="2309" spans="1:18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s="1" t="str">
        <f>LEFT(woda[[#This Row],[KodKlienta]],5)</f>
        <v>02308</v>
      </c>
      <c r="O2309" s="3">
        <f>VALUE(RIGHT(LEFT(woda[[#This Row],[KodKlienta]],7),2))</f>
        <v>2</v>
      </c>
      <c r="P2309" s="1" t="str">
        <f>RIGHT(woda[[#This Row],[KodKlienta]],3)</f>
        <v>BIE</v>
      </c>
      <c r="Q2309" s="1">
        <f>SUM(woda[[#This Row],[I]:[XII]])</f>
        <v>55</v>
      </c>
      <c r="R2309" s="2">
        <f>woda[[#This Row],[suma ]]/woda[[#This Row],[liczba osób]]</f>
        <v>27.5</v>
      </c>
    </row>
    <row r="2310" spans="1:18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s="1" t="str">
        <f>LEFT(woda[[#This Row],[KodKlienta]],5)</f>
        <v>02309</v>
      </c>
      <c r="O2310" s="3">
        <f>VALUE(RIGHT(LEFT(woda[[#This Row],[KodKlienta]],7),2))</f>
        <v>3</v>
      </c>
      <c r="P2310" s="1" t="str">
        <f>RIGHT(woda[[#This Row],[KodKlienta]],3)</f>
        <v>ZOL</v>
      </c>
      <c r="Q2310" s="1">
        <f>SUM(woda[[#This Row],[I]:[XII]])</f>
        <v>88</v>
      </c>
      <c r="R2310" s="2">
        <f>woda[[#This Row],[suma ]]/woda[[#This Row],[liczba osób]]</f>
        <v>29.333333333333332</v>
      </c>
    </row>
    <row r="2311" spans="1:18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s="1" t="str">
        <f>LEFT(woda[[#This Row],[KodKlienta]],5)</f>
        <v>02310</v>
      </c>
      <c r="O2311" s="3">
        <f>VALUE(RIGHT(LEFT(woda[[#This Row],[KodKlienta]],7),2))</f>
        <v>5</v>
      </c>
      <c r="P2311" s="1" t="str">
        <f>RIGHT(woda[[#This Row],[KodKlienta]],3)</f>
        <v>TAR</v>
      </c>
      <c r="Q2311" s="1">
        <f>SUM(woda[[#This Row],[I]:[XII]])</f>
        <v>150</v>
      </c>
      <c r="R2311" s="2">
        <f>woda[[#This Row],[suma ]]/woda[[#This Row],[liczba osób]]</f>
        <v>30</v>
      </c>
    </row>
    <row r="2312" spans="1:18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s="1" t="str">
        <f>LEFT(woda[[#This Row],[KodKlienta]],5)</f>
        <v>02311</v>
      </c>
      <c r="O2312" s="3">
        <f>VALUE(RIGHT(LEFT(woda[[#This Row],[KodKlienta]],7),2))</f>
        <v>2</v>
      </c>
      <c r="P2312" s="1" t="str">
        <f>RIGHT(woda[[#This Row],[KodKlienta]],3)</f>
        <v>TAR</v>
      </c>
      <c r="Q2312" s="1">
        <f>SUM(woda[[#This Row],[I]:[XII]])</f>
        <v>56</v>
      </c>
      <c r="R2312" s="2">
        <f>woda[[#This Row],[suma ]]/woda[[#This Row],[liczba osób]]</f>
        <v>28</v>
      </c>
    </row>
    <row r="2313" spans="1:18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s="1" t="str">
        <f>LEFT(woda[[#This Row],[KodKlienta]],5)</f>
        <v>02312</v>
      </c>
      <c r="O2313" s="3">
        <f>VALUE(RIGHT(LEFT(woda[[#This Row],[KodKlienta]],7),2))</f>
        <v>1</v>
      </c>
      <c r="P2313" s="1" t="str">
        <f>RIGHT(woda[[#This Row],[KodKlienta]],3)</f>
        <v>SRO</v>
      </c>
      <c r="Q2313" s="1">
        <f>SUM(woda[[#This Row],[I]:[XII]])</f>
        <v>28</v>
      </c>
      <c r="R2313" s="2">
        <f>woda[[#This Row],[suma ]]/woda[[#This Row],[liczba osób]]</f>
        <v>28</v>
      </c>
    </row>
    <row r="2314" spans="1:18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s="1" t="str">
        <f>LEFT(woda[[#This Row],[KodKlienta]],5)</f>
        <v>02313</v>
      </c>
      <c r="O2314" s="3">
        <f>VALUE(RIGHT(LEFT(woda[[#This Row],[KodKlienta]],7),2))</f>
        <v>2</v>
      </c>
      <c r="P2314" s="1" t="str">
        <f>RIGHT(woda[[#This Row],[KodKlienta]],3)</f>
        <v>WOL</v>
      </c>
      <c r="Q2314" s="1">
        <f>SUM(woda[[#This Row],[I]:[XII]])</f>
        <v>59</v>
      </c>
      <c r="R2314" s="2">
        <f>woda[[#This Row],[suma ]]/woda[[#This Row],[liczba osób]]</f>
        <v>29.5</v>
      </c>
    </row>
    <row r="2315" spans="1:18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s="1" t="str">
        <f>LEFT(woda[[#This Row],[KodKlienta]],5)</f>
        <v>02314</v>
      </c>
      <c r="O2315" s="3">
        <f>VALUE(RIGHT(LEFT(woda[[#This Row],[KodKlienta]],7),2))</f>
        <v>1</v>
      </c>
      <c r="P2315" s="1" t="str">
        <f>RIGHT(woda[[#This Row],[KodKlienta]],3)</f>
        <v>URY</v>
      </c>
      <c r="Q2315" s="1">
        <f>SUM(woda[[#This Row],[I]:[XII]])</f>
        <v>30</v>
      </c>
      <c r="R2315" s="2">
        <f>woda[[#This Row],[suma ]]/woda[[#This Row],[liczba osób]]</f>
        <v>30</v>
      </c>
    </row>
    <row r="2316" spans="1:18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s="1" t="str">
        <f>LEFT(woda[[#This Row],[KodKlienta]],5)</f>
        <v>02315</v>
      </c>
      <c r="O2316" s="3">
        <f>VALUE(RIGHT(LEFT(woda[[#This Row],[KodKlienta]],7),2))</f>
        <v>3</v>
      </c>
      <c r="P2316" s="1" t="str">
        <f>RIGHT(woda[[#This Row],[KodKlienta]],3)</f>
        <v>SRO</v>
      </c>
      <c r="Q2316" s="1">
        <f>SUM(woda[[#This Row],[I]:[XII]])</f>
        <v>93</v>
      </c>
      <c r="R2316" s="2">
        <f>woda[[#This Row],[suma ]]/woda[[#This Row],[liczba osób]]</f>
        <v>31</v>
      </c>
    </row>
    <row r="2317" spans="1:18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s="1" t="str">
        <f>LEFT(woda[[#This Row],[KodKlienta]],5)</f>
        <v>02316</v>
      </c>
      <c r="O2317" s="3">
        <f>VALUE(RIGHT(LEFT(woda[[#This Row],[KodKlienta]],7),2))</f>
        <v>1</v>
      </c>
      <c r="P2317" s="1" t="str">
        <f>RIGHT(woda[[#This Row],[KodKlienta]],3)</f>
        <v>WLO</v>
      </c>
      <c r="Q2317" s="1">
        <f>SUM(woda[[#This Row],[I]:[XII]])</f>
        <v>29</v>
      </c>
      <c r="R2317" s="2">
        <f>woda[[#This Row],[suma ]]/woda[[#This Row],[liczba osób]]</f>
        <v>29</v>
      </c>
    </row>
    <row r="2318" spans="1:18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s="1" t="str">
        <f>LEFT(woda[[#This Row],[KodKlienta]],5)</f>
        <v>02317</v>
      </c>
      <c r="O2318" s="3">
        <f>VALUE(RIGHT(LEFT(woda[[#This Row],[KodKlienta]],7),2))</f>
        <v>6</v>
      </c>
      <c r="P2318" s="1" t="str">
        <f>RIGHT(woda[[#This Row],[KodKlienta]],3)</f>
        <v>BIE</v>
      </c>
      <c r="Q2318" s="1">
        <f>SUM(woda[[#This Row],[I]:[XII]])</f>
        <v>184</v>
      </c>
      <c r="R2318" s="2">
        <f>woda[[#This Row],[suma ]]/woda[[#This Row],[liczba osób]]</f>
        <v>30.666666666666668</v>
      </c>
    </row>
    <row r="2319" spans="1:18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s="1" t="str">
        <f>LEFT(woda[[#This Row],[KodKlienta]],5)</f>
        <v>02318</v>
      </c>
      <c r="O2319" s="3">
        <f>VALUE(RIGHT(LEFT(woda[[#This Row],[KodKlienta]],7),2))</f>
        <v>7</v>
      </c>
      <c r="P2319" s="1" t="str">
        <f>RIGHT(woda[[#This Row],[KodKlienta]],3)</f>
        <v>TAR</v>
      </c>
      <c r="Q2319" s="1">
        <f>SUM(woda[[#This Row],[I]:[XII]])</f>
        <v>221</v>
      </c>
      <c r="R2319" s="2">
        <f>woda[[#This Row],[suma ]]/woda[[#This Row],[liczba osób]]</f>
        <v>31.571428571428573</v>
      </c>
    </row>
    <row r="2320" spans="1:18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s="1" t="str">
        <f>LEFT(woda[[#This Row],[KodKlienta]],5)</f>
        <v>02319</v>
      </c>
      <c r="O2320" s="3">
        <f>VALUE(RIGHT(LEFT(woda[[#This Row],[KodKlienta]],7),2))</f>
        <v>3</v>
      </c>
      <c r="P2320" s="1" t="str">
        <f>RIGHT(woda[[#This Row],[KodKlienta]],3)</f>
        <v>TAR</v>
      </c>
      <c r="Q2320" s="1">
        <f>SUM(woda[[#This Row],[I]:[XII]])</f>
        <v>96</v>
      </c>
      <c r="R2320" s="2">
        <f>woda[[#This Row],[suma ]]/woda[[#This Row],[liczba osób]]</f>
        <v>32</v>
      </c>
    </row>
    <row r="2321" spans="1:18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s="1" t="str">
        <f>LEFT(woda[[#This Row],[KodKlienta]],5)</f>
        <v>02320</v>
      </c>
      <c r="O2321" s="3">
        <f>VALUE(RIGHT(LEFT(woda[[#This Row],[KodKlienta]],7),2))</f>
        <v>4</v>
      </c>
      <c r="P2321" s="1" t="str">
        <f>RIGHT(woda[[#This Row],[KodKlienta]],3)</f>
        <v>TAR</v>
      </c>
      <c r="Q2321" s="1">
        <f>SUM(woda[[#This Row],[I]:[XII]])</f>
        <v>125</v>
      </c>
      <c r="R2321" s="2">
        <f>woda[[#This Row],[suma ]]/woda[[#This Row],[liczba osób]]</f>
        <v>31.25</v>
      </c>
    </row>
    <row r="2322" spans="1:18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s="1" t="str">
        <f>LEFT(woda[[#This Row],[KodKlienta]],5)</f>
        <v>02321</v>
      </c>
      <c r="O2322" s="3">
        <f>VALUE(RIGHT(LEFT(woda[[#This Row],[KodKlienta]],7),2))</f>
        <v>4</v>
      </c>
      <c r="P2322" s="1" t="str">
        <f>RIGHT(woda[[#This Row],[KodKlienta]],3)</f>
        <v>WIL</v>
      </c>
      <c r="Q2322" s="1">
        <f>SUM(woda[[#This Row],[I]:[XII]])</f>
        <v>108</v>
      </c>
      <c r="R2322" s="2">
        <f>woda[[#This Row],[suma ]]/woda[[#This Row],[liczba osób]]</f>
        <v>27</v>
      </c>
    </row>
    <row r="2323" spans="1:18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s="1" t="str">
        <f>LEFT(woda[[#This Row],[KodKlienta]],5)</f>
        <v>02322</v>
      </c>
      <c r="O2323" s="3">
        <f>VALUE(RIGHT(LEFT(woda[[#This Row],[KodKlienta]],7),2))</f>
        <v>3</v>
      </c>
      <c r="P2323" s="1" t="str">
        <f>RIGHT(woda[[#This Row],[KodKlienta]],3)</f>
        <v>WLO</v>
      </c>
      <c r="Q2323" s="1">
        <f>SUM(woda[[#This Row],[I]:[XII]])</f>
        <v>84</v>
      </c>
      <c r="R2323" s="2">
        <f>woda[[#This Row],[suma ]]/woda[[#This Row],[liczba osób]]</f>
        <v>28</v>
      </c>
    </row>
    <row r="2324" spans="1:18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s="1" t="str">
        <f>LEFT(woda[[#This Row],[KodKlienta]],5)</f>
        <v>02323</v>
      </c>
      <c r="O2324" s="3">
        <f>VALUE(RIGHT(LEFT(woda[[#This Row],[KodKlienta]],7),2))</f>
        <v>4</v>
      </c>
      <c r="P2324" s="1" t="str">
        <f>RIGHT(woda[[#This Row],[KodKlienta]],3)</f>
        <v>TAR</v>
      </c>
      <c r="Q2324" s="1">
        <f>SUM(woda[[#This Row],[I]:[XII]])</f>
        <v>121</v>
      </c>
      <c r="R2324" s="2">
        <f>woda[[#This Row],[suma ]]/woda[[#This Row],[liczba osób]]</f>
        <v>30.25</v>
      </c>
    </row>
    <row r="2325" spans="1:18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s="1" t="str">
        <f>LEFT(woda[[#This Row],[KodKlienta]],5)</f>
        <v>02324</v>
      </c>
      <c r="O2325" s="3">
        <f>VALUE(RIGHT(LEFT(woda[[#This Row],[KodKlienta]],7),2))</f>
        <v>1</v>
      </c>
      <c r="P2325" s="1" t="str">
        <f>RIGHT(woda[[#This Row],[KodKlienta]],3)</f>
        <v>REM</v>
      </c>
      <c r="Q2325" s="1">
        <f>SUM(woda[[#This Row],[I]:[XII]])</f>
        <v>33</v>
      </c>
      <c r="R2325" s="2">
        <f>woda[[#This Row],[suma ]]/woda[[#This Row],[liczba osób]]</f>
        <v>33</v>
      </c>
    </row>
    <row r="2326" spans="1:18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s="1" t="str">
        <f>LEFT(woda[[#This Row],[KodKlienta]],5)</f>
        <v>02325</v>
      </c>
      <c r="O2326" s="3">
        <f>VALUE(RIGHT(LEFT(woda[[#This Row],[KodKlienta]],7),2))</f>
        <v>3</v>
      </c>
      <c r="P2326" s="1" t="str">
        <f>RIGHT(woda[[#This Row],[KodKlienta]],3)</f>
        <v>ZOL</v>
      </c>
      <c r="Q2326" s="1">
        <f>SUM(woda[[#This Row],[I]:[XII]])</f>
        <v>89</v>
      </c>
      <c r="R2326" s="2">
        <f>woda[[#This Row],[suma ]]/woda[[#This Row],[liczba osób]]</f>
        <v>29.666666666666668</v>
      </c>
    </row>
    <row r="2327" spans="1:18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s="1" t="str">
        <f>LEFT(woda[[#This Row],[KodKlienta]],5)</f>
        <v>02326</v>
      </c>
      <c r="O2327" s="3">
        <f>VALUE(RIGHT(LEFT(woda[[#This Row],[KodKlienta]],7),2))</f>
        <v>3</v>
      </c>
      <c r="P2327" s="1" t="str">
        <f>RIGHT(woda[[#This Row],[KodKlienta]],3)</f>
        <v>SRO</v>
      </c>
      <c r="Q2327" s="1">
        <f>SUM(woda[[#This Row],[I]:[XII]])</f>
        <v>91</v>
      </c>
      <c r="R2327" s="2">
        <f>woda[[#This Row],[suma ]]/woda[[#This Row],[liczba osób]]</f>
        <v>30.333333333333332</v>
      </c>
    </row>
    <row r="2328" spans="1:18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s="1" t="str">
        <f>LEFT(woda[[#This Row],[KodKlienta]],5)</f>
        <v>02327</v>
      </c>
      <c r="O2328" s="3">
        <f>VALUE(RIGHT(LEFT(woda[[#This Row],[KodKlienta]],7),2))</f>
        <v>7</v>
      </c>
      <c r="P2328" s="1" t="str">
        <f>RIGHT(woda[[#This Row],[KodKlienta]],3)</f>
        <v>BIA</v>
      </c>
      <c r="Q2328" s="1">
        <f>SUM(woda[[#This Row],[I]:[XII]])</f>
        <v>222</v>
      </c>
      <c r="R2328" s="2">
        <f>woda[[#This Row],[suma ]]/woda[[#This Row],[liczba osób]]</f>
        <v>31.714285714285715</v>
      </c>
    </row>
    <row r="2329" spans="1:18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s="1" t="str">
        <f>LEFT(woda[[#This Row],[KodKlienta]],5)</f>
        <v>02328</v>
      </c>
      <c r="O2329" s="3">
        <f>VALUE(RIGHT(LEFT(woda[[#This Row],[KodKlienta]],7),2))</f>
        <v>4</v>
      </c>
      <c r="P2329" s="1" t="str">
        <f>RIGHT(woda[[#This Row],[KodKlienta]],3)</f>
        <v>WES</v>
      </c>
      <c r="Q2329" s="1">
        <f>SUM(woda[[#This Row],[I]:[XII]])</f>
        <v>135</v>
      </c>
      <c r="R2329" s="2">
        <f>woda[[#This Row],[suma ]]/woda[[#This Row],[liczba osób]]</f>
        <v>33.75</v>
      </c>
    </row>
    <row r="2330" spans="1:18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s="1" t="str">
        <f>LEFT(woda[[#This Row],[KodKlienta]],5)</f>
        <v>02329</v>
      </c>
      <c r="O2330" s="3">
        <f>VALUE(RIGHT(LEFT(woda[[#This Row],[KodKlienta]],7),2))</f>
        <v>3</v>
      </c>
      <c r="P2330" s="1" t="str">
        <f>RIGHT(woda[[#This Row],[KodKlienta]],3)</f>
        <v>BIA</v>
      </c>
      <c r="Q2330" s="1">
        <f>SUM(woda[[#This Row],[I]:[XII]])</f>
        <v>97</v>
      </c>
      <c r="R2330" s="2">
        <f>woda[[#This Row],[suma ]]/woda[[#This Row],[liczba osób]]</f>
        <v>32.333333333333336</v>
      </c>
    </row>
    <row r="2331" spans="1:18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s="1" t="str">
        <f>LEFT(woda[[#This Row],[KodKlienta]],5)</f>
        <v>02330</v>
      </c>
      <c r="O2331" s="3">
        <f>VALUE(RIGHT(LEFT(woda[[#This Row],[KodKlienta]],7),2))</f>
        <v>4</v>
      </c>
      <c r="P2331" s="1" t="str">
        <f>RIGHT(woda[[#This Row],[KodKlienta]],3)</f>
        <v>URU</v>
      </c>
      <c r="Q2331" s="1">
        <f>SUM(woda[[#This Row],[I]:[XII]])</f>
        <v>124</v>
      </c>
      <c r="R2331" s="2">
        <f>woda[[#This Row],[suma ]]/woda[[#This Row],[liczba osób]]</f>
        <v>31</v>
      </c>
    </row>
    <row r="2332" spans="1:18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s="1" t="str">
        <f>LEFT(woda[[#This Row],[KodKlienta]],5)</f>
        <v>02331</v>
      </c>
      <c r="O2332" s="3">
        <f>VALUE(RIGHT(LEFT(woda[[#This Row],[KodKlienta]],7),2))</f>
        <v>2</v>
      </c>
      <c r="P2332" s="1" t="str">
        <f>RIGHT(woda[[#This Row],[KodKlienta]],3)</f>
        <v>TAR</v>
      </c>
      <c r="Q2332" s="1">
        <f>SUM(woda[[#This Row],[I]:[XII]])</f>
        <v>52</v>
      </c>
      <c r="R2332" s="2">
        <f>woda[[#This Row],[suma ]]/woda[[#This Row],[liczba osób]]</f>
        <v>26</v>
      </c>
    </row>
    <row r="2333" spans="1:18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s="1" t="str">
        <f>LEFT(woda[[#This Row],[KodKlienta]],5)</f>
        <v>02332</v>
      </c>
      <c r="O2333" s="3">
        <f>VALUE(RIGHT(LEFT(woda[[#This Row],[KodKlienta]],7),2))</f>
        <v>2</v>
      </c>
      <c r="P2333" s="1" t="str">
        <f>RIGHT(woda[[#This Row],[KodKlienta]],3)</f>
        <v>WLO</v>
      </c>
      <c r="Q2333" s="1">
        <f>SUM(woda[[#This Row],[I]:[XII]])</f>
        <v>56</v>
      </c>
      <c r="R2333" s="2">
        <f>woda[[#This Row],[suma ]]/woda[[#This Row],[liczba osób]]</f>
        <v>28</v>
      </c>
    </row>
    <row r="2334" spans="1:18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s="1" t="str">
        <f>LEFT(woda[[#This Row],[KodKlienta]],5)</f>
        <v>02333</v>
      </c>
      <c r="O2334" s="3">
        <f>VALUE(RIGHT(LEFT(woda[[#This Row],[KodKlienta]],7),2))</f>
        <v>3</v>
      </c>
      <c r="P2334" s="1" t="str">
        <f>RIGHT(woda[[#This Row],[KodKlienta]],3)</f>
        <v>BIE</v>
      </c>
      <c r="Q2334" s="1">
        <f>SUM(woda[[#This Row],[I]:[XII]])</f>
        <v>104</v>
      </c>
      <c r="R2334" s="2">
        <f>woda[[#This Row],[suma ]]/woda[[#This Row],[liczba osób]]</f>
        <v>34.666666666666664</v>
      </c>
    </row>
    <row r="2335" spans="1:18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s="1" t="str">
        <f>LEFT(woda[[#This Row],[KodKlienta]],5)</f>
        <v>02334</v>
      </c>
      <c r="O2335" s="3">
        <f>VALUE(RIGHT(LEFT(woda[[#This Row],[KodKlienta]],7),2))</f>
        <v>4</v>
      </c>
      <c r="P2335" s="1" t="str">
        <f>RIGHT(woda[[#This Row],[KodKlienta]],3)</f>
        <v>BIE</v>
      </c>
      <c r="Q2335" s="1">
        <f>SUM(woda[[#This Row],[I]:[XII]])</f>
        <v>137</v>
      </c>
      <c r="R2335" s="2">
        <f>woda[[#This Row],[suma ]]/woda[[#This Row],[liczba osób]]</f>
        <v>34.25</v>
      </c>
    </row>
    <row r="2336" spans="1:18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s="1" t="str">
        <f>LEFT(woda[[#This Row],[KodKlienta]],5)</f>
        <v>02335</v>
      </c>
      <c r="O2336" s="3">
        <f>VALUE(RIGHT(LEFT(woda[[#This Row],[KodKlienta]],7),2))</f>
        <v>5</v>
      </c>
      <c r="P2336" s="1" t="str">
        <f>RIGHT(woda[[#This Row],[KodKlienta]],3)</f>
        <v>WLO</v>
      </c>
      <c r="Q2336" s="1">
        <f>SUM(woda[[#This Row],[I]:[XII]])</f>
        <v>153</v>
      </c>
      <c r="R2336" s="2">
        <f>woda[[#This Row],[suma ]]/woda[[#This Row],[liczba osób]]</f>
        <v>30.6</v>
      </c>
    </row>
    <row r="2337" spans="1:18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s="1" t="str">
        <f>LEFT(woda[[#This Row],[KodKlienta]],5)</f>
        <v>02336</v>
      </c>
      <c r="O2337" s="3">
        <f>VALUE(RIGHT(LEFT(woda[[#This Row],[KodKlienta]],7),2))</f>
        <v>3</v>
      </c>
      <c r="P2337" s="1" t="str">
        <f>RIGHT(woda[[#This Row],[KodKlienta]],3)</f>
        <v>URU</v>
      </c>
      <c r="Q2337" s="1">
        <f>SUM(woda[[#This Row],[I]:[XII]])</f>
        <v>92</v>
      </c>
      <c r="R2337" s="2">
        <f>woda[[#This Row],[suma ]]/woda[[#This Row],[liczba osób]]</f>
        <v>30.666666666666668</v>
      </c>
    </row>
    <row r="2338" spans="1:18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s="1" t="str">
        <f>LEFT(woda[[#This Row],[KodKlienta]],5)</f>
        <v>02337</v>
      </c>
      <c r="O2338" s="3">
        <f>VALUE(RIGHT(LEFT(woda[[#This Row],[KodKlienta]],7),2))</f>
        <v>3</v>
      </c>
      <c r="P2338" s="1" t="str">
        <f>RIGHT(woda[[#This Row],[KodKlienta]],3)</f>
        <v>WLO</v>
      </c>
      <c r="Q2338" s="1">
        <f>SUM(woda[[#This Row],[I]:[XII]])</f>
        <v>98</v>
      </c>
      <c r="R2338" s="2">
        <f>woda[[#This Row],[suma ]]/woda[[#This Row],[liczba osób]]</f>
        <v>32.666666666666664</v>
      </c>
    </row>
    <row r="2339" spans="1:18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s="1" t="str">
        <f>LEFT(woda[[#This Row],[KodKlienta]],5)</f>
        <v>02338</v>
      </c>
      <c r="O2339" s="3">
        <f>VALUE(RIGHT(LEFT(woda[[#This Row],[KodKlienta]],7),2))</f>
        <v>2</v>
      </c>
      <c r="P2339" s="1" t="str">
        <f>RIGHT(woda[[#This Row],[KodKlienta]],3)</f>
        <v>OCH</v>
      </c>
      <c r="Q2339" s="1">
        <f>SUM(woda[[#This Row],[I]:[XII]])</f>
        <v>56</v>
      </c>
      <c r="R2339" s="2">
        <f>woda[[#This Row],[suma ]]/woda[[#This Row],[liczba osób]]</f>
        <v>28</v>
      </c>
    </row>
    <row r="2340" spans="1:18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s="1" t="str">
        <f>LEFT(woda[[#This Row],[KodKlienta]],5)</f>
        <v>02339</v>
      </c>
      <c r="O2340" s="3">
        <f>VALUE(RIGHT(LEFT(woda[[#This Row],[KodKlienta]],7),2))</f>
        <v>2</v>
      </c>
      <c r="P2340" s="1" t="str">
        <f>RIGHT(woda[[#This Row],[KodKlienta]],3)</f>
        <v>OCH</v>
      </c>
      <c r="Q2340" s="1">
        <f>SUM(woda[[#This Row],[I]:[XII]])</f>
        <v>58</v>
      </c>
      <c r="R2340" s="2">
        <f>woda[[#This Row],[suma ]]/woda[[#This Row],[liczba osób]]</f>
        <v>29</v>
      </c>
    </row>
    <row r="2341" spans="1:18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s="1" t="str">
        <f>LEFT(woda[[#This Row],[KodKlienta]],5)</f>
        <v>02340</v>
      </c>
      <c r="O2341" s="3">
        <f>VALUE(RIGHT(LEFT(woda[[#This Row],[KodKlienta]],7),2))</f>
        <v>1</v>
      </c>
      <c r="P2341" s="1" t="str">
        <f>RIGHT(woda[[#This Row],[KodKlienta]],3)</f>
        <v>WIL</v>
      </c>
      <c r="Q2341" s="1">
        <f>SUM(woda[[#This Row],[I]:[XII]])</f>
        <v>28</v>
      </c>
      <c r="R2341" s="2">
        <f>woda[[#This Row],[suma ]]/woda[[#This Row],[liczba osób]]</f>
        <v>28</v>
      </c>
    </row>
    <row r="2342" spans="1:18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s="1" t="str">
        <f>LEFT(woda[[#This Row],[KodKlienta]],5)</f>
        <v>02341</v>
      </c>
      <c r="O2342" s="3">
        <f>VALUE(RIGHT(LEFT(woda[[#This Row],[KodKlienta]],7),2))</f>
        <v>3</v>
      </c>
      <c r="P2342" s="1" t="str">
        <f>RIGHT(woda[[#This Row],[KodKlienta]],3)</f>
        <v>REM</v>
      </c>
      <c r="Q2342" s="1">
        <f>SUM(woda[[#This Row],[I]:[XII]])</f>
        <v>90</v>
      </c>
      <c r="R2342" s="2">
        <f>woda[[#This Row],[suma ]]/woda[[#This Row],[liczba osób]]</f>
        <v>30</v>
      </c>
    </row>
    <row r="2343" spans="1:18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s="1" t="str">
        <f>LEFT(woda[[#This Row],[KodKlienta]],5)</f>
        <v>02342</v>
      </c>
      <c r="O2343" s="3">
        <f>VALUE(RIGHT(LEFT(woda[[#This Row],[KodKlienta]],7),2))</f>
        <v>3</v>
      </c>
      <c r="P2343" s="1" t="str">
        <f>RIGHT(woda[[#This Row],[KodKlienta]],3)</f>
        <v>URY</v>
      </c>
      <c r="Q2343" s="1">
        <f>SUM(woda[[#This Row],[I]:[XII]])</f>
        <v>93</v>
      </c>
      <c r="R2343" s="2">
        <f>woda[[#This Row],[suma ]]/woda[[#This Row],[liczba osób]]</f>
        <v>31</v>
      </c>
    </row>
    <row r="2344" spans="1:18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s="1" t="str">
        <f>LEFT(woda[[#This Row],[KodKlienta]],5)</f>
        <v>02343</v>
      </c>
      <c r="O2344" s="3">
        <f>VALUE(RIGHT(LEFT(woda[[#This Row],[KodKlienta]],7),2))</f>
        <v>1</v>
      </c>
      <c r="P2344" s="1" t="str">
        <f>RIGHT(woda[[#This Row],[KodKlienta]],3)</f>
        <v>WAW</v>
      </c>
      <c r="Q2344" s="1">
        <f>SUM(woda[[#This Row],[I]:[XII]])</f>
        <v>30</v>
      </c>
      <c r="R2344" s="2">
        <f>woda[[#This Row],[suma ]]/woda[[#This Row],[liczba osób]]</f>
        <v>30</v>
      </c>
    </row>
    <row r="2345" spans="1:18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s="1" t="str">
        <f>LEFT(woda[[#This Row],[KodKlienta]],5)</f>
        <v>02344</v>
      </c>
      <c r="O2345" s="3">
        <f>VALUE(RIGHT(LEFT(woda[[#This Row],[KodKlienta]],7),2))</f>
        <v>2</v>
      </c>
      <c r="P2345" s="1" t="str">
        <f>RIGHT(woda[[#This Row],[KodKlienta]],3)</f>
        <v>WIL</v>
      </c>
      <c r="Q2345" s="1">
        <f>SUM(woda[[#This Row],[I]:[XII]])</f>
        <v>63</v>
      </c>
      <c r="R2345" s="2">
        <f>woda[[#This Row],[suma ]]/woda[[#This Row],[liczba osób]]</f>
        <v>31.5</v>
      </c>
    </row>
    <row r="2346" spans="1:18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s="1" t="str">
        <f>LEFT(woda[[#This Row],[KodKlienta]],5)</f>
        <v>02345</v>
      </c>
      <c r="O2346" s="3">
        <f>VALUE(RIGHT(LEFT(woda[[#This Row],[KodKlienta]],7),2))</f>
        <v>4</v>
      </c>
      <c r="P2346" s="1" t="str">
        <f>RIGHT(woda[[#This Row],[KodKlienta]],3)</f>
        <v>SRO</v>
      </c>
      <c r="Q2346" s="1">
        <f>SUM(woda[[#This Row],[I]:[XII]])</f>
        <v>122</v>
      </c>
      <c r="R2346" s="2">
        <f>woda[[#This Row],[suma ]]/woda[[#This Row],[liczba osób]]</f>
        <v>30.5</v>
      </c>
    </row>
    <row r="2347" spans="1:18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s="1" t="str">
        <f>LEFT(woda[[#This Row],[KodKlienta]],5)</f>
        <v>02346</v>
      </c>
      <c r="O2347" s="3">
        <f>VALUE(RIGHT(LEFT(woda[[#This Row],[KodKlienta]],7),2))</f>
        <v>3</v>
      </c>
      <c r="P2347" s="1" t="str">
        <f>RIGHT(woda[[#This Row],[KodKlienta]],3)</f>
        <v>WES</v>
      </c>
      <c r="Q2347" s="1">
        <f>SUM(woda[[#This Row],[I]:[XII]])</f>
        <v>90</v>
      </c>
      <c r="R2347" s="2">
        <f>woda[[#This Row],[suma ]]/woda[[#This Row],[liczba osób]]</f>
        <v>30</v>
      </c>
    </row>
    <row r="2348" spans="1:18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s="1" t="str">
        <f>LEFT(woda[[#This Row],[KodKlienta]],5)</f>
        <v>02347</v>
      </c>
      <c r="O2348" s="3">
        <f>VALUE(RIGHT(LEFT(woda[[#This Row],[KodKlienta]],7),2))</f>
        <v>4</v>
      </c>
      <c r="P2348" s="1" t="str">
        <f>RIGHT(woda[[#This Row],[KodKlienta]],3)</f>
        <v>WES</v>
      </c>
      <c r="Q2348" s="1">
        <f>SUM(woda[[#This Row],[I]:[XII]])</f>
        <v>116</v>
      </c>
      <c r="R2348" s="2">
        <f>woda[[#This Row],[suma ]]/woda[[#This Row],[liczba osób]]</f>
        <v>29</v>
      </c>
    </row>
    <row r="2349" spans="1:18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s="1" t="str">
        <f>LEFT(woda[[#This Row],[KodKlienta]],5)</f>
        <v>02348</v>
      </c>
      <c r="O2349" s="3">
        <f>VALUE(RIGHT(LEFT(woda[[#This Row],[KodKlienta]],7),2))</f>
        <v>4</v>
      </c>
      <c r="P2349" s="1" t="str">
        <f>RIGHT(woda[[#This Row],[KodKlienta]],3)</f>
        <v>OCH</v>
      </c>
      <c r="Q2349" s="1">
        <f>SUM(woda[[#This Row],[I]:[XII]])</f>
        <v>128</v>
      </c>
      <c r="R2349" s="2">
        <f>woda[[#This Row],[suma ]]/woda[[#This Row],[liczba osób]]</f>
        <v>32</v>
      </c>
    </row>
    <row r="2350" spans="1:18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s="1" t="str">
        <f>LEFT(woda[[#This Row],[KodKlienta]],5)</f>
        <v>02349</v>
      </c>
      <c r="O2350" s="3">
        <f>VALUE(RIGHT(LEFT(woda[[#This Row],[KodKlienta]],7),2))</f>
        <v>2</v>
      </c>
      <c r="P2350" s="1" t="str">
        <f>RIGHT(woda[[#This Row],[KodKlienta]],3)</f>
        <v>SRO</v>
      </c>
      <c r="Q2350" s="1">
        <f>SUM(woda[[#This Row],[I]:[XII]])</f>
        <v>59</v>
      </c>
      <c r="R2350" s="2">
        <f>woda[[#This Row],[suma ]]/woda[[#This Row],[liczba osób]]</f>
        <v>29.5</v>
      </c>
    </row>
    <row r="2351" spans="1:18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s="1" t="str">
        <f>LEFT(woda[[#This Row],[KodKlienta]],5)</f>
        <v>02350</v>
      </c>
      <c r="O2351" s="3">
        <f>VALUE(RIGHT(LEFT(woda[[#This Row],[KodKlienta]],7),2))</f>
        <v>4</v>
      </c>
      <c r="P2351" s="1" t="str">
        <f>RIGHT(woda[[#This Row],[KodKlienta]],3)</f>
        <v>REM</v>
      </c>
      <c r="Q2351" s="1">
        <f>SUM(woda[[#This Row],[I]:[XII]])</f>
        <v>121</v>
      </c>
      <c r="R2351" s="2">
        <f>woda[[#This Row],[suma ]]/woda[[#This Row],[liczba osób]]</f>
        <v>30.25</v>
      </c>
    </row>
    <row r="2352" spans="1:18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s="1" t="str">
        <f>LEFT(woda[[#This Row],[KodKlienta]],5)</f>
        <v>02351</v>
      </c>
      <c r="O2352" s="3">
        <f>VALUE(RIGHT(LEFT(woda[[#This Row],[KodKlienta]],7),2))</f>
        <v>4</v>
      </c>
      <c r="P2352" s="1" t="str">
        <f>RIGHT(woda[[#This Row],[KodKlienta]],3)</f>
        <v>SRO</v>
      </c>
      <c r="Q2352" s="1">
        <f>SUM(woda[[#This Row],[I]:[XII]])</f>
        <v>122</v>
      </c>
      <c r="R2352" s="2">
        <f>woda[[#This Row],[suma ]]/woda[[#This Row],[liczba osób]]</f>
        <v>30.5</v>
      </c>
    </row>
    <row r="2353" spans="1:18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s="1" t="str">
        <f>LEFT(woda[[#This Row],[KodKlienta]],5)</f>
        <v>02352</v>
      </c>
      <c r="O2353" s="3">
        <f>VALUE(RIGHT(LEFT(woda[[#This Row],[KodKlienta]],7),2))</f>
        <v>3</v>
      </c>
      <c r="P2353" s="1" t="str">
        <f>RIGHT(woda[[#This Row],[KodKlienta]],3)</f>
        <v>URY</v>
      </c>
      <c r="Q2353" s="1">
        <f>SUM(woda[[#This Row],[I]:[XII]])</f>
        <v>99</v>
      </c>
      <c r="R2353" s="2">
        <f>woda[[#This Row],[suma ]]/woda[[#This Row],[liczba osób]]</f>
        <v>33</v>
      </c>
    </row>
    <row r="2354" spans="1:18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s="1" t="str">
        <f>LEFT(woda[[#This Row],[KodKlienta]],5)</f>
        <v>02353</v>
      </c>
      <c r="O2354" s="3">
        <f>VALUE(RIGHT(LEFT(woda[[#This Row],[KodKlienta]],7),2))</f>
        <v>4</v>
      </c>
      <c r="P2354" s="1" t="str">
        <f>RIGHT(woda[[#This Row],[KodKlienta]],3)</f>
        <v>PRA</v>
      </c>
      <c r="Q2354" s="1">
        <f>SUM(woda[[#This Row],[I]:[XII]])</f>
        <v>130</v>
      </c>
      <c r="R2354" s="2">
        <f>woda[[#This Row],[suma ]]/woda[[#This Row],[liczba osób]]</f>
        <v>32.5</v>
      </c>
    </row>
    <row r="2355" spans="1:18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s="1" t="str">
        <f>LEFT(woda[[#This Row],[KodKlienta]],5)</f>
        <v>02354</v>
      </c>
      <c r="O2355" s="3">
        <f>VALUE(RIGHT(LEFT(woda[[#This Row],[KodKlienta]],7),2))</f>
        <v>2</v>
      </c>
      <c r="P2355" s="1" t="str">
        <f>RIGHT(woda[[#This Row],[KodKlienta]],3)</f>
        <v>WAW</v>
      </c>
      <c r="Q2355" s="1">
        <f>SUM(woda[[#This Row],[I]:[XII]])</f>
        <v>54</v>
      </c>
      <c r="R2355" s="2">
        <f>woda[[#This Row],[suma ]]/woda[[#This Row],[liczba osób]]</f>
        <v>27</v>
      </c>
    </row>
    <row r="2356" spans="1:18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s="1" t="str">
        <f>LEFT(woda[[#This Row],[KodKlienta]],5)</f>
        <v>02355</v>
      </c>
      <c r="O2356" s="3">
        <f>VALUE(RIGHT(LEFT(woda[[#This Row],[KodKlienta]],7),2))</f>
        <v>3</v>
      </c>
      <c r="P2356" s="1" t="str">
        <f>RIGHT(woda[[#This Row],[KodKlienta]],3)</f>
        <v>MOK</v>
      </c>
      <c r="Q2356" s="1">
        <f>SUM(woda[[#This Row],[I]:[XII]])</f>
        <v>94</v>
      </c>
      <c r="R2356" s="2">
        <f>woda[[#This Row],[suma ]]/woda[[#This Row],[liczba osób]]</f>
        <v>31.333333333333332</v>
      </c>
    </row>
    <row r="2357" spans="1:18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s="1" t="str">
        <f>LEFT(woda[[#This Row],[KodKlienta]],5)</f>
        <v>02356</v>
      </c>
      <c r="O2357" s="3">
        <f>VALUE(RIGHT(LEFT(woda[[#This Row],[KodKlienta]],7),2))</f>
        <v>4</v>
      </c>
      <c r="P2357" s="1" t="str">
        <f>RIGHT(woda[[#This Row],[KodKlienta]],3)</f>
        <v>WAW</v>
      </c>
      <c r="Q2357" s="1">
        <f>SUM(woda[[#This Row],[I]:[XII]])</f>
        <v>130</v>
      </c>
      <c r="R2357" s="2">
        <f>woda[[#This Row],[suma ]]/woda[[#This Row],[liczba osób]]</f>
        <v>32.5</v>
      </c>
    </row>
    <row r="2358" spans="1:18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s="1" t="str">
        <f>LEFT(woda[[#This Row],[KodKlienta]],5)</f>
        <v>02357</v>
      </c>
      <c r="O2358" s="3">
        <f>VALUE(RIGHT(LEFT(woda[[#This Row],[KodKlienta]],7),2))</f>
        <v>1</v>
      </c>
      <c r="P2358" s="1" t="str">
        <f>RIGHT(woda[[#This Row],[KodKlienta]],3)</f>
        <v>SRO</v>
      </c>
      <c r="Q2358" s="1">
        <f>SUM(woda[[#This Row],[I]:[XII]])</f>
        <v>28</v>
      </c>
      <c r="R2358" s="2">
        <f>woda[[#This Row],[suma ]]/woda[[#This Row],[liczba osób]]</f>
        <v>28</v>
      </c>
    </row>
    <row r="2359" spans="1:18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s="1" t="str">
        <f>LEFT(woda[[#This Row],[KodKlienta]],5)</f>
        <v>02358</v>
      </c>
      <c r="O2359" s="3">
        <f>VALUE(RIGHT(LEFT(woda[[#This Row],[KodKlienta]],7),2))</f>
        <v>1</v>
      </c>
      <c r="P2359" s="1" t="str">
        <f>RIGHT(woda[[#This Row],[KodKlienta]],3)</f>
        <v>WES</v>
      </c>
      <c r="Q2359" s="1">
        <f>SUM(woda[[#This Row],[I]:[XII]])</f>
        <v>29</v>
      </c>
      <c r="R2359" s="2">
        <f>woda[[#This Row],[suma ]]/woda[[#This Row],[liczba osób]]</f>
        <v>29</v>
      </c>
    </row>
    <row r="2360" spans="1:18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s="1" t="str">
        <f>LEFT(woda[[#This Row],[KodKlienta]],5)</f>
        <v>02359</v>
      </c>
      <c r="O2360" s="3">
        <f>VALUE(RIGHT(LEFT(woda[[#This Row],[KodKlienta]],7),2))</f>
        <v>3</v>
      </c>
      <c r="P2360" s="1" t="str">
        <f>RIGHT(woda[[#This Row],[KodKlienta]],3)</f>
        <v>URY</v>
      </c>
      <c r="Q2360" s="1">
        <f>SUM(woda[[#This Row],[I]:[XII]])</f>
        <v>92</v>
      </c>
      <c r="R2360" s="2">
        <f>woda[[#This Row],[suma ]]/woda[[#This Row],[liczba osób]]</f>
        <v>30.666666666666668</v>
      </c>
    </row>
    <row r="2361" spans="1:18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s="1" t="str">
        <f>LEFT(woda[[#This Row],[KodKlienta]],5)</f>
        <v>02360</v>
      </c>
      <c r="O2361" s="3">
        <f>VALUE(RIGHT(LEFT(woda[[#This Row],[KodKlienta]],7),2))</f>
        <v>3</v>
      </c>
      <c r="P2361" s="1" t="str">
        <f>RIGHT(woda[[#This Row],[KodKlienta]],3)</f>
        <v>WOL</v>
      </c>
      <c r="Q2361" s="1">
        <f>SUM(woda[[#This Row],[I]:[XII]])</f>
        <v>90</v>
      </c>
      <c r="R2361" s="2">
        <f>woda[[#This Row],[suma ]]/woda[[#This Row],[liczba osób]]</f>
        <v>30</v>
      </c>
    </row>
    <row r="2362" spans="1:18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s="1" t="str">
        <f>LEFT(woda[[#This Row],[KodKlienta]],5)</f>
        <v>02361</v>
      </c>
      <c r="O2362" s="3">
        <f>VALUE(RIGHT(LEFT(woda[[#This Row],[KodKlienta]],7),2))</f>
        <v>2</v>
      </c>
      <c r="P2362" s="1" t="str">
        <f>RIGHT(woda[[#This Row],[KodKlienta]],3)</f>
        <v>TAR</v>
      </c>
      <c r="Q2362" s="1">
        <f>SUM(woda[[#This Row],[I]:[XII]])</f>
        <v>59</v>
      </c>
      <c r="R2362" s="2">
        <f>woda[[#This Row],[suma ]]/woda[[#This Row],[liczba osób]]</f>
        <v>29.5</v>
      </c>
    </row>
    <row r="2363" spans="1:18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s="1" t="str">
        <f>LEFT(woda[[#This Row],[KodKlienta]],5)</f>
        <v>02362</v>
      </c>
      <c r="O2363" s="3">
        <f>VALUE(RIGHT(LEFT(woda[[#This Row],[KodKlienta]],7),2))</f>
        <v>2</v>
      </c>
      <c r="P2363" s="1" t="str">
        <f>RIGHT(woda[[#This Row],[KodKlienta]],3)</f>
        <v>OCH</v>
      </c>
      <c r="Q2363" s="1">
        <f>SUM(woda[[#This Row],[I]:[XII]])</f>
        <v>54</v>
      </c>
      <c r="R2363" s="2">
        <f>woda[[#This Row],[suma ]]/woda[[#This Row],[liczba osób]]</f>
        <v>27</v>
      </c>
    </row>
    <row r="2364" spans="1:18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s="1" t="str">
        <f>LEFT(woda[[#This Row],[KodKlienta]],5)</f>
        <v>02363</v>
      </c>
      <c r="O2364" s="3">
        <f>VALUE(RIGHT(LEFT(woda[[#This Row],[KodKlienta]],7),2))</f>
        <v>1</v>
      </c>
      <c r="P2364" s="1" t="str">
        <f>RIGHT(woda[[#This Row],[KodKlienta]],3)</f>
        <v>WOL</v>
      </c>
      <c r="Q2364" s="1">
        <f>SUM(woda[[#This Row],[I]:[XII]])</f>
        <v>31</v>
      </c>
      <c r="R2364" s="2">
        <f>woda[[#This Row],[suma ]]/woda[[#This Row],[liczba osób]]</f>
        <v>31</v>
      </c>
    </row>
    <row r="2365" spans="1:18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s="1" t="str">
        <f>LEFT(woda[[#This Row],[KodKlienta]],5)</f>
        <v>02364</v>
      </c>
      <c r="O2365" s="3">
        <f>VALUE(RIGHT(LEFT(woda[[#This Row],[KodKlienta]],7),2))</f>
        <v>4</v>
      </c>
      <c r="P2365" s="1" t="str">
        <f>RIGHT(woda[[#This Row],[KodKlienta]],3)</f>
        <v>BIE</v>
      </c>
      <c r="Q2365" s="1">
        <f>SUM(woda[[#This Row],[I]:[XII]])</f>
        <v>125</v>
      </c>
      <c r="R2365" s="2">
        <f>woda[[#This Row],[suma ]]/woda[[#This Row],[liczba osób]]</f>
        <v>31.25</v>
      </c>
    </row>
    <row r="2366" spans="1:18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s="1" t="str">
        <f>LEFT(woda[[#This Row],[KodKlienta]],5)</f>
        <v>02365</v>
      </c>
      <c r="O2366" s="3">
        <f>VALUE(RIGHT(LEFT(woda[[#This Row],[KodKlienta]],7),2))</f>
        <v>1</v>
      </c>
      <c r="P2366" s="1" t="str">
        <f>RIGHT(woda[[#This Row],[KodKlienta]],3)</f>
        <v>PRA</v>
      </c>
      <c r="Q2366" s="1">
        <f>SUM(woda[[#This Row],[I]:[XII]])</f>
        <v>30</v>
      </c>
      <c r="R2366" s="2">
        <f>woda[[#This Row],[suma ]]/woda[[#This Row],[liczba osób]]</f>
        <v>30</v>
      </c>
    </row>
    <row r="2367" spans="1:18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s="1" t="str">
        <f>LEFT(woda[[#This Row],[KodKlienta]],5)</f>
        <v>02366</v>
      </c>
      <c r="O2367" s="3">
        <f>VALUE(RIGHT(LEFT(woda[[#This Row],[KodKlienta]],7),2))</f>
        <v>6</v>
      </c>
      <c r="P2367" s="1" t="str">
        <f>RIGHT(woda[[#This Row],[KodKlienta]],3)</f>
        <v>URU</v>
      </c>
      <c r="Q2367" s="1">
        <f>SUM(woda[[#This Row],[I]:[XII]])</f>
        <v>197</v>
      </c>
      <c r="R2367" s="2">
        <f>woda[[#This Row],[suma ]]/woda[[#This Row],[liczba osób]]</f>
        <v>32.833333333333336</v>
      </c>
    </row>
    <row r="2368" spans="1:18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s="1" t="str">
        <f>LEFT(woda[[#This Row],[KodKlienta]],5)</f>
        <v>02367</v>
      </c>
      <c r="O2368" s="3">
        <f>VALUE(RIGHT(LEFT(woda[[#This Row],[KodKlienta]],7),2))</f>
        <v>4</v>
      </c>
      <c r="P2368" s="1" t="str">
        <f>RIGHT(woda[[#This Row],[KodKlienta]],3)</f>
        <v>MOK</v>
      </c>
      <c r="Q2368" s="1">
        <f>SUM(woda[[#This Row],[I]:[XII]])</f>
        <v>129</v>
      </c>
      <c r="R2368" s="2">
        <f>woda[[#This Row],[suma ]]/woda[[#This Row],[liczba osób]]</f>
        <v>32.25</v>
      </c>
    </row>
    <row r="2369" spans="1:18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s="1" t="str">
        <f>LEFT(woda[[#This Row],[KodKlienta]],5)</f>
        <v>02368</v>
      </c>
      <c r="O2369" s="3">
        <f>VALUE(RIGHT(LEFT(woda[[#This Row],[KodKlienta]],7),2))</f>
        <v>4</v>
      </c>
      <c r="P2369" s="1" t="str">
        <f>RIGHT(woda[[#This Row],[KodKlienta]],3)</f>
        <v>SRO</v>
      </c>
      <c r="Q2369" s="1">
        <f>SUM(woda[[#This Row],[I]:[XII]])</f>
        <v>132</v>
      </c>
      <c r="R2369" s="2">
        <f>woda[[#This Row],[suma ]]/woda[[#This Row],[liczba osób]]</f>
        <v>33</v>
      </c>
    </row>
    <row r="2370" spans="1:18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s="1" t="str">
        <f>LEFT(woda[[#This Row],[KodKlienta]],5)</f>
        <v>02369</v>
      </c>
      <c r="O2370" s="3">
        <f>VALUE(RIGHT(LEFT(woda[[#This Row],[KodKlienta]],7),2))</f>
        <v>3</v>
      </c>
      <c r="P2370" s="1" t="str">
        <f>RIGHT(woda[[#This Row],[KodKlienta]],3)</f>
        <v>URU</v>
      </c>
      <c r="Q2370" s="1">
        <f>SUM(woda[[#This Row],[I]:[XII]])</f>
        <v>90</v>
      </c>
      <c r="R2370" s="2">
        <f>woda[[#This Row],[suma ]]/woda[[#This Row],[liczba osób]]</f>
        <v>30</v>
      </c>
    </row>
    <row r="2371" spans="1:18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s="1" t="str">
        <f>LEFT(woda[[#This Row],[KodKlienta]],5)</f>
        <v>02370</v>
      </c>
      <c r="O2371" s="3">
        <f>VALUE(RIGHT(LEFT(woda[[#This Row],[KodKlienta]],7),2))</f>
        <v>3</v>
      </c>
      <c r="P2371" s="1" t="str">
        <f>RIGHT(woda[[#This Row],[KodKlienta]],3)</f>
        <v>PRA</v>
      </c>
      <c r="Q2371" s="1">
        <f>SUM(woda[[#This Row],[I]:[XII]])</f>
        <v>90</v>
      </c>
      <c r="R2371" s="2">
        <f>woda[[#This Row],[suma ]]/woda[[#This Row],[liczba osób]]</f>
        <v>30</v>
      </c>
    </row>
    <row r="2372" spans="1:18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s="1" t="str">
        <f>LEFT(woda[[#This Row],[KodKlienta]],5)</f>
        <v>02371</v>
      </c>
      <c r="O2372" s="3">
        <f>VALUE(RIGHT(LEFT(woda[[#This Row],[KodKlienta]],7),2))</f>
        <v>2</v>
      </c>
      <c r="P2372" s="1" t="str">
        <f>RIGHT(woda[[#This Row],[KodKlienta]],3)</f>
        <v>REM</v>
      </c>
      <c r="Q2372" s="1">
        <f>SUM(woda[[#This Row],[I]:[XII]])</f>
        <v>62</v>
      </c>
      <c r="R2372" s="2">
        <f>woda[[#This Row],[suma ]]/woda[[#This Row],[liczba osób]]</f>
        <v>31</v>
      </c>
    </row>
    <row r="2373" spans="1:18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s="1" t="str">
        <f>LEFT(woda[[#This Row],[KodKlienta]],5)</f>
        <v>02372</v>
      </c>
      <c r="O2373" s="3">
        <f>VALUE(RIGHT(LEFT(woda[[#This Row],[KodKlienta]],7),2))</f>
        <v>3</v>
      </c>
      <c r="P2373" s="1" t="str">
        <f>RIGHT(woda[[#This Row],[KodKlienta]],3)</f>
        <v>WES</v>
      </c>
      <c r="Q2373" s="1">
        <f>SUM(woda[[#This Row],[I]:[XII]])</f>
        <v>97</v>
      </c>
      <c r="R2373" s="2">
        <f>woda[[#This Row],[suma ]]/woda[[#This Row],[liczba osób]]</f>
        <v>32.333333333333336</v>
      </c>
    </row>
    <row r="2374" spans="1:18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s="1" t="str">
        <f>LEFT(woda[[#This Row],[KodKlienta]],5)</f>
        <v>02373</v>
      </c>
      <c r="O2374" s="3">
        <f>VALUE(RIGHT(LEFT(woda[[#This Row],[KodKlienta]],7),2))</f>
        <v>2</v>
      </c>
      <c r="P2374" s="1" t="str">
        <f>RIGHT(woda[[#This Row],[KodKlienta]],3)</f>
        <v>PRA</v>
      </c>
      <c r="Q2374" s="1">
        <f>SUM(woda[[#This Row],[I]:[XII]])</f>
        <v>61</v>
      </c>
      <c r="R2374" s="2">
        <f>woda[[#This Row],[suma ]]/woda[[#This Row],[liczba osób]]</f>
        <v>30.5</v>
      </c>
    </row>
    <row r="2375" spans="1:18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s="1" t="str">
        <f>LEFT(woda[[#This Row],[KodKlienta]],5)</f>
        <v>02374</v>
      </c>
      <c r="O2375" s="3">
        <f>VALUE(RIGHT(LEFT(woda[[#This Row],[KodKlienta]],7),2))</f>
        <v>4</v>
      </c>
      <c r="P2375" s="1" t="str">
        <f>RIGHT(woda[[#This Row],[KodKlienta]],3)</f>
        <v>WLO</v>
      </c>
      <c r="Q2375" s="1">
        <f>SUM(woda[[#This Row],[I]:[XII]])</f>
        <v>124</v>
      </c>
      <c r="R2375" s="2">
        <f>woda[[#This Row],[suma ]]/woda[[#This Row],[liczba osób]]</f>
        <v>31</v>
      </c>
    </row>
    <row r="2376" spans="1:18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s="1" t="str">
        <f>LEFT(woda[[#This Row],[KodKlienta]],5)</f>
        <v>02375</v>
      </c>
      <c r="O2376" s="3">
        <f>VALUE(RIGHT(LEFT(woda[[#This Row],[KodKlienta]],7),2))</f>
        <v>2</v>
      </c>
      <c r="P2376" s="1" t="str">
        <f>RIGHT(woda[[#This Row],[KodKlienta]],3)</f>
        <v>WIL</v>
      </c>
      <c r="Q2376" s="1">
        <f>SUM(woda[[#This Row],[I]:[XII]])</f>
        <v>57</v>
      </c>
      <c r="R2376" s="2">
        <f>woda[[#This Row],[suma ]]/woda[[#This Row],[liczba osób]]</f>
        <v>28.5</v>
      </c>
    </row>
    <row r="2377" spans="1:18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s="1" t="str">
        <f>LEFT(woda[[#This Row],[KodKlienta]],5)</f>
        <v>02376</v>
      </c>
      <c r="O2377" s="3">
        <f>VALUE(RIGHT(LEFT(woda[[#This Row],[KodKlienta]],7),2))</f>
        <v>7</v>
      </c>
      <c r="P2377" s="1" t="str">
        <f>RIGHT(woda[[#This Row],[KodKlienta]],3)</f>
        <v>MOK</v>
      </c>
      <c r="Q2377" s="1">
        <f>SUM(woda[[#This Row],[I]:[XII]])</f>
        <v>217</v>
      </c>
      <c r="R2377" s="2">
        <f>woda[[#This Row],[suma ]]/woda[[#This Row],[liczba osób]]</f>
        <v>31</v>
      </c>
    </row>
    <row r="2378" spans="1:18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s="1" t="str">
        <f>LEFT(woda[[#This Row],[KodKlienta]],5)</f>
        <v>02377</v>
      </c>
      <c r="O2378" s="3">
        <f>VALUE(RIGHT(LEFT(woda[[#This Row],[KodKlienta]],7),2))</f>
        <v>4</v>
      </c>
      <c r="P2378" s="1" t="str">
        <f>RIGHT(woda[[#This Row],[KodKlienta]],3)</f>
        <v>SRO</v>
      </c>
      <c r="Q2378" s="1">
        <f>SUM(woda[[#This Row],[I]:[XII]])</f>
        <v>125</v>
      </c>
      <c r="R2378" s="2">
        <f>woda[[#This Row],[suma ]]/woda[[#This Row],[liczba osób]]</f>
        <v>31.25</v>
      </c>
    </row>
    <row r="2379" spans="1:18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s="1" t="str">
        <f>LEFT(woda[[#This Row],[KodKlienta]],5)</f>
        <v>02378</v>
      </c>
      <c r="O2379" s="3">
        <f>VALUE(RIGHT(LEFT(woda[[#This Row],[KodKlienta]],7),2))</f>
        <v>3</v>
      </c>
      <c r="P2379" s="1" t="str">
        <f>RIGHT(woda[[#This Row],[KodKlienta]],3)</f>
        <v>OCH</v>
      </c>
      <c r="Q2379" s="1">
        <f>SUM(woda[[#This Row],[I]:[XII]])</f>
        <v>96</v>
      </c>
      <c r="R2379" s="2">
        <f>woda[[#This Row],[suma ]]/woda[[#This Row],[liczba osób]]</f>
        <v>32</v>
      </c>
    </row>
    <row r="2380" spans="1:18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s="1" t="str">
        <f>LEFT(woda[[#This Row],[KodKlienta]],5)</f>
        <v>02379</v>
      </c>
      <c r="O2380" s="3">
        <f>VALUE(RIGHT(LEFT(woda[[#This Row],[KodKlienta]],7),2))</f>
        <v>1</v>
      </c>
      <c r="P2380" s="1" t="str">
        <f>RIGHT(woda[[#This Row],[KodKlienta]],3)</f>
        <v>MOK</v>
      </c>
      <c r="Q2380" s="1">
        <f>SUM(woda[[#This Row],[I]:[XII]])</f>
        <v>27</v>
      </c>
      <c r="R2380" s="2">
        <f>woda[[#This Row],[suma ]]/woda[[#This Row],[liczba osób]]</f>
        <v>27</v>
      </c>
    </row>
    <row r="2381" spans="1:18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s="1" t="str">
        <f>LEFT(woda[[#This Row],[KodKlienta]],5)</f>
        <v>02380</v>
      </c>
      <c r="O2381" s="3">
        <f>VALUE(RIGHT(LEFT(woda[[#This Row],[KodKlienta]],7),2))</f>
        <v>2</v>
      </c>
      <c r="P2381" s="1" t="str">
        <f>RIGHT(woda[[#This Row],[KodKlienta]],3)</f>
        <v>BIA</v>
      </c>
      <c r="Q2381" s="1">
        <f>SUM(woda[[#This Row],[I]:[XII]])</f>
        <v>54</v>
      </c>
      <c r="R2381" s="2">
        <f>woda[[#This Row],[suma ]]/woda[[#This Row],[liczba osób]]</f>
        <v>27</v>
      </c>
    </row>
    <row r="2382" spans="1:18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s="1" t="str">
        <f>LEFT(woda[[#This Row],[KodKlienta]],5)</f>
        <v>02381</v>
      </c>
      <c r="O2382" s="3">
        <f>VALUE(RIGHT(LEFT(woda[[#This Row],[KodKlienta]],7),2))</f>
        <v>1</v>
      </c>
      <c r="P2382" s="1" t="str">
        <f>RIGHT(woda[[#This Row],[KodKlienta]],3)</f>
        <v>TAR</v>
      </c>
      <c r="Q2382" s="1">
        <f>SUM(woda[[#This Row],[I]:[XII]])</f>
        <v>30</v>
      </c>
      <c r="R2382" s="2">
        <f>woda[[#This Row],[suma ]]/woda[[#This Row],[liczba osób]]</f>
        <v>30</v>
      </c>
    </row>
    <row r="2383" spans="1:18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s="1" t="str">
        <f>LEFT(woda[[#This Row],[KodKlienta]],5)</f>
        <v>02382</v>
      </c>
      <c r="O2383" s="3">
        <f>VALUE(RIGHT(LEFT(woda[[#This Row],[KodKlienta]],7),2))</f>
        <v>4</v>
      </c>
      <c r="P2383" s="1" t="str">
        <f>RIGHT(woda[[#This Row],[KodKlienta]],3)</f>
        <v>WLO</v>
      </c>
      <c r="Q2383" s="1">
        <f>SUM(woda[[#This Row],[I]:[XII]])</f>
        <v>134</v>
      </c>
      <c r="R2383" s="2">
        <f>woda[[#This Row],[suma ]]/woda[[#This Row],[liczba osób]]</f>
        <v>33.5</v>
      </c>
    </row>
    <row r="2384" spans="1:18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s="1" t="str">
        <f>LEFT(woda[[#This Row],[KodKlienta]],5)</f>
        <v>02383</v>
      </c>
      <c r="O2384" s="3">
        <f>VALUE(RIGHT(LEFT(woda[[#This Row],[KodKlienta]],7),2))</f>
        <v>4</v>
      </c>
      <c r="P2384" s="1" t="str">
        <f>RIGHT(woda[[#This Row],[KodKlienta]],3)</f>
        <v>BEM</v>
      </c>
      <c r="Q2384" s="1">
        <f>SUM(woda[[#This Row],[I]:[XII]])</f>
        <v>116</v>
      </c>
      <c r="R2384" s="2">
        <f>woda[[#This Row],[suma ]]/woda[[#This Row],[liczba osób]]</f>
        <v>29</v>
      </c>
    </row>
    <row r="2385" spans="1:18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s="1" t="str">
        <f>LEFT(woda[[#This Row],[KodKlienta]],5)</f>
        <v>02384</v>
      </c>
      <c r="O2385" s="3">
        <f>VALUE(RIGHT(LEFT(woda[[#This Row],[KodKlienta]],7),2))</f>
        <v>3</v>
      </c>
      <c r="P2385" s="1" t="str">
        <f>RIGHT(woda[[#This Row],[KodKlienta]],3)</f>
        <v>WES</v>
      </c>
      <c r="Q2385" s="1">
        <f>SUM(woda[[#This Row],[I]:[XII]])</f>
        <v>92</v>
      </c>
      <c r="R2385" s="2">
        <f>woda[[#This Row],[suma ]]/woda[[#This Row],[liczba osób]]</f>
        <v>30.666666666666668</v>
      </c>
    </row>
    <row r="2386" spans="1:18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s="1" t="str">
        <f>LEFT(woda[[#This Row],[KodKlienta]],5)</f>
        <v>02385</v>
      </c>
      <c r="O2386" s="3">
        <f>VALUE(RIGHT(LEFT(woda[[#This Row],[KodKlienta]],7),2))</f>
        <v>3</v>
      </c>
      <c r="P2386" s="1" t="str">
        <f>RIGHT(woda[[#This Row],[KodKlienta]],3)</f>
        <v>OCH</v>
      </c>
      <c r="Q2386" s="1">
        <f>SUM(woda[[#This Row],[I]:[XII]])</f>
        <v>94</v>
      </c>
      <c r="R2386" s="2">
        <f>woda[[#This Row],[suma ]]/woda[[#This Row],[liczba osób]]</f>
        <v>31.333333333333332</v>
      </c>
    </row>
    <row r="2387" spans="1:18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s="1" t="str">
        <f>LEFT(woda[[#This Row],[KodKlienta]],5)</f>
        <v>02386</v>
      </c>
      <c r="O2387" s="3">
        <f>VALUE(RIGHT(LEFT(woda[[#This Row],[KodKlienta]],7),2))</f>
        <v>3</v>
      </c>
      <c r="P2387" s="1" t="str">
        <f>RIGHT(woda[[#This Row],[KodKlienta]],3)</f>
        <v>BEM</v>
      </c>
      <c r="Q2387" s="1">
        <f>SUM(woda[[#This Row],[I]:[XII]])</f>
        <v>98</v>
      </c>
      <c r="R2387" s="2">
        <f>woda[[#This Row],[suma ]]/woda[[#This Row],[liczba osób]]</f>
        <v>32.666666666666664</v>
      </c>
    </row>
    <row r="2388" spans="1:18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s="1" t="str">
        <f>LEFT(woda[[#This Row],[KodKlienta]],5)</f>
        <v>02387</v>
      </c>
      <c r="O2388" s="3">
        <f>VALUE(RIGHT(LEFT(woda[[#This Row],[KodKlienta]],7),2))</f>
        <v>6</v>
      </c>
      <c r="P2388" s="1" t="str">
        <f>RIGHT(woda[[#This Row],[KodKlienta]],3)</f>
        <v>TAR</v>
      </c>
      <c r="Q2388" s="1">
        <f>SUM(woda[[#This Row],[I]:[XII]])</f>
        <v>169</v>
      </c>
      <c r="R2388" s="2">
        <f>woda[[#This Row],[suma ]]/woda[[#This Row],[liczba osób]]</f>
        <v>28.166666666666668</v>
      </c>
    </row>
    <row r="2389" spans="1:18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s="1" t="str">
        <f>LEFT(woda[[#This Row],[KodKlienta]],5)</f>
        <v>02388</v>
      </c>
      <c r="O2389" s="3">
        <f>VALUE(RIGHT(LEFT(woda[[#This Row],[KodKlienta]],7),2))</f>
        <v>1</v>
      </c>
      <c r="P2389" s="1" t="str">
        <f>RIGHT(woda[[#This Row],[KodKlienta]],3)</f>
        <v>BEM</v>
      </c>
      <c r="Q2389" s="1">
        <f>SUM(woda[[#This Row],[I]:[XII]])</f>
        <v>28</v>
      </c>
      <c r="R2389" s="2">
        <f>woda[[#This Row],[suma ]]/woda[[#This Row],[liczba osób]]</f>
        <v>28</v>
      </c>
    </row>
    <row r="2390" spans="1:18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s="1" t="str">
        <f>LEFT(woda[[#This Row],[KodKlienta]],5)</f>
        <v>02389</v>
      </c>
      <c r="O2390" s="3">
        <f>VALUE(RIGHT(LEFT(woda[[#This Row],[KodKlienta]],7),2))</f>
        <v>3</v>
      </c>
      <c r="P2390" s="1" t="str">
        <f>RIGHT(woda[[#This Row],[KodKlienta]],3)</f>
        <v>OCH</v>
      </c>
      <c r="Q2390" s="1">
        <f>SUM(woda[[#This Row],[I]:[XII]])</f>
        <v>98</v>
      </c>
      <c r="R2390" s="2">
        <f>woda[[#This Row],[suma ]]/woda[[#This Row],[liczba osób]]</f>
        <v>32.666666666666664</v>
      </c>
    </row>
    <row r="2391" spans="1:18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s="1" t="str">
        <f>LEFT(woda[[#This Row],[KodKlienta]],5)</f>
        <v>02390</v>
      </c>
      <c r="O2391" s="3">
        <f>VALUE(RIGHT(LEFT(woda[[#This Row],[KodKlienta]],7),2))</f>
        <v>6</v>
      </c>
      <c r="P2391" s="1" t="str">
        <f>RIGHT(woda[[#This Row],[KodKlienta]],3)</f>
        <v>WIL</v>
      </c>
      <c r="Q2391" s="1">
        <f>SUM(woda[[#This Row],[I]:[XII]])</f>
        <v>186</v>
      </c>
      <c r="R2391" s="2">
        <f>woda[[#This Row],[suma ]]/woda[[#This Row],[liczba osób]]</f>
        <v>31</v>
      </c>
    </row>
    <row r="2392" spans="1:18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s="1" t="str">
        <f>LEFT(woda[[#This Row],[KodKlienta]],5)</f>
        <v>02391</v>
      </c>
      <c r="O2392" s="3">
        <f>VALUE(RIGHT(LEFT(woda[[#This Row],[KodKlienta]],7),2))</f>
        <v>3</v>
      </c>
      <c r="P2392" s="1" t="str">
        <f>RIGHT(woda[[#This Row],[KodKlienta]],3)</f>
        <v>BEM</v>
      </c>
      <c r="Q2392" s="1">
        <f>SUM(woda[[#This Row],[I]:[XII]])</f>
        <v>92</v>
      </c>
      <c r="R2392" s="2">
        <f>woda[[#This Row],[suma ]]/woda[[#This Row],[liczba osób]]</f>
        <v>30.666666666666668</v>
      </c>
    </row>
    <row r="2393" spans="1:18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s="1" t="str">
        <f>LEFT(woda[[#This Row],[KodKlienta]],5)</f>
        <v>02392</v>
      </c>
      <c r="O2393" s="3">
        <f>VALUE(RIGHT(LEFT(woda[[#This Row],[KodKlienta]],7),2))</f>
        <v>2</v>
      </c>
      <c r="P2393" s="1" t="str">
        <f>RIGHT(woda[[#This Row],[KodKlienta]],3)</f>
        <v>WAW</v>
      </c>
      <c r="Q2393" s="1">
        <f>SUM(woda[[#This Row],[I]:[XII]])</f>
        <v>57</v>
      </c>
      <c r="R2393" s="2">
        <f>woda[[#This Row],[suma ]]/woda[[#This Row],[liczba osób]]</f>
        <v>28.5</v>
      </c>
    </row>
    <row r="2394" spans="1:18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s="1" t="str">
        <f>LEFT(woda[[#This Row],[KodKlienta]],5)</f>
        <v>02393</v>
      </c>
      <c r="O2394" s="3">
        <f>VALUE(RIGHT(LEFT(woda[[#This Row],[KodKlienta]],7),2))</f>
        <v>4</v>
      </c>
      <c r="P2394" s="1" t="str">
        <f>RIGHT(woda[[#This Row],[KodKlienta]],3)</f>
        <v>BIA</v>
      </c>
      <c r="Q2394" s="1">
        <f>SUM(woda[[#This Row],[I]:[XII]])</f>
        <v>131</v>
      </c>
      <c r="R2394" s="2">
        <f>woda[[#This Row],[suma ]]/woda[[#This Row],[liczba osób]]</f>
        <v>32.75</v>
      </c>
    </row>
    <row r="2395" spans="1:18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s="1" t="str">
        <f>LEFT(woda[[#This Row],[KodKlienta]],5)</f>
        <v>02394</v>
      </c>
      <c r="O2395" s="3">
        <f>VALUE(RIGHT(LEFT(woda[[#This Row],[KodKlienta]],7),2))</f>
        <v>5</v>
      </c>
      <c r="P2395" s="1" t="str">
        <f>RIGHT(woda[[#This Row],[KodKlienta]],3)</f>
        <v>BIA</v>
      </c>
      <c r="Q2395" s="1">
        <f>SUM(woda[[#This Row],[I]:[XII]])</f>
        <v>146</v>
      </c>
      <c r="R2395" s="2">
        <f>woda[[#This Row],[suma ]]/woda[[#This Row],[liczba osób]]</f>
        <v>29.2</v>
      </c>
    </row>
    <row r="2396" spans="1:18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s="1" t="str">
        <f>LEFT(woda[[#This Row],[KodKlienta]],5)</f>
        <v>02395</v>
      </c>
      <c r="O2396" s="3">
        <f>VALUE(RIGHT(LEFT(woda[[#This Row],[KodKlienta]],7),2))</f>
        <v>5</v>
      </c>
      <c r="P2396" s="1" t="str">
        <f>RIGHT(woda[[#This Row],[KodKlienta]],3)</f>
        <v>WES</v>
      </c>
      <c r="Q2396" s="1">
        <f>SUM(woda[[#This Row],[I]:[XII]])</f>
        <v>165</v>
      </c>
      <c r="R2396" s="2">
        <f>woda[[#This Row],[suma ]]/woda[[#This Row],[liczba osób]]</f>
        <v>33</v>
      </c>
    </row>
    <row r="2397" spans="1:18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s="1" t="str">
        <f>LEFT(woda[[#This Row],[KodKlienta]],5)</f>
        <v>02396</v>
      </c>
      <c r="O2397" s="3">
        <f>VALUE(RIGHT(LEFT(woda[[#This Row],[KodKlienta]],7),2))</f>
        <v>3</v>
      </c>
      <c r="P2397" s="1" t="str">
        <f>RIGHT(woda[[#This Row],[KodKlienta]],3)</f>
        <v>WAW</v>
      </c>
      <c r="Q2397" s="1">
        <f>SUM(woda[[#This Row],[I]:[XII]])</f>
        <v>79</v>
      </c>
      <c r="R2397" s="2">
        <f>woda[[#This Row],[suma ]]/woda[[#This Row],[liczba osób]]</f>
        <v>26.333333333333332</v>
      </c>
    </row>
    <row r="2398" spans="1:18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s="1" t="str">
        <f>LEFT(woda[[#This Row],[KodKlienta]],5)</f>
        <v>02397</v>
      </c>
      <c r="O2398" s="3">
        <f>VALUE(RIGHT(LEFT(woda[[#This Row],[KodKlienta]],7),2))</f>
        <v>4</v>
      </c>
      <c r="P2398" s="1" t="str">
        <f>RIGHT(woda[[#This Row],[KodKlienta]],3)</f>
        <v>REM</v>
      </c>
      <c r="Q2398" s="1">
        <f>SUM(woda[[#This Row],[I]:[XII]])</f>
        <v>137</v>
      </c>
      <c r="R2398" s="2">
        <f>woda[[#This Row],[suma ]]/woda[[#This Row],[liczba osób]]</f>
        <v>34.25</v>
      </c>
    </row>
    <row r="2399" spans="1:18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s="1" t="str">
        <f>LEFT(woda[[#This Row],[KodKlienta]],5)</f>
        <v>02398</v>
      </c>
      <c r="O2399" s="3">
        <f>VALUE(RIGHT(LEFT(woda[[#This Row],[KodKlienta]],7),2))</f>
        <v>2</v>
      </c>
      <c r="P2399" s="1" t="str">
        <f>RIGHT(woda[[#This Row],[KodKlienta]],3)</f>
        <v>WAW</v>
      </c>
      <c r="Q2399" s="1">
        <f>SUM(woda[[#This Row],[I]:[XII]])</f>
        <v>62</v>
      </c>
      <c r="R2399" s="2">
        <f>woda[[#This Row],[suma ]]/woda[[#This Row],[liczba osób]]</f>
        <v>31</v>
      </c>
    </row>
    <row r="2400" spans="1:18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s="1" t="str">
        <f>LEFT(woda[[#This Row],[KodKlienta]],5)</f>
        <v>02399</v>
      </c>
      <c r="O2400" s="3">
        <f>VALUE(RIGHT(LEFT(woda[[#This Row],[KodKlienta]],7),2))</f>
        <v>6</v>
      </c>
      <c r="P2400" s="1" t="str">
        <f>RIGHT(woda[[#This Row],[KodKlienta]],3)</f>
        <v>BEM</v>
      </c>
      <c r="Q2400" s="1">
        <f>SUM(woda[[#This Row],[I]:[XII]])</f>
        <v>177</v>
      </c>
      <c r="R2400" s="2">
        <f>woda[[#This Row],[suma ]]/woda[[#This Row],[liczba osób]]</f>
        <v>29.5</v>
      </c>
    </row>
    <row r="2401" spans="1:18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s="1" t="str">
        <f>LEFT(woda[[#This Row],[KodKlienta]],5)</f>
        <v>02400</v>
      </c>
      <c r="O2401" s="3">
        <f>VALUE(RIGHT(LEFT(woda[[#This Row],[KodKlienta]],7),2))</f>
        <v>2</v>
      </c>
      <c r="P2401" s="1" t="str">
        <f>RIGHT(woda[[#This Row],[KodKlienta]],3)</f>
        <v>TAR</v>
      </c>
      <c r="Q2401" s="1">
        <f>SUM(woda[[#This Row],[I]:[XII]])</f>
        <v>63</v>
      </c>
      <c r="R2401" s="2">
        <f>woda[[#This Row],[suma ]]/woda[[#This Row],[liczba osób]]</f>
        <v>31.5</v>
      </c>
    </row>
    <row r="2402" spans="1:18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s="1" t="str">
        <f>LEFT(woda[[#This Row],[KodKlienta]],5)</f>
        <v>02401</v>
      </c>
      <c r="O2402" s="3">
        <f>VALUE(RIGHT(LEFT(woda[[#This Row],[KodKlienta]],7),2))</f>
        <v>2</v>
      </c>
      <c r="P2402" s="1" t="str">
        <f>RIGHT(woda[[#This Row],[KodKlienta]],3)</f>
        <v>SRO</v>
      </c>
      <c r="Q2402" s="1">
        <f>SUM(woda[[#This Row],[I]:[XII]])</f>
        <v>59</v>
      </c>
      <c r="R2402" s="2">
        <f>woda[[#This Row],[suma ]]/woda[[#This Row],[liczba osób]]</f>
        <v>29.5</v>
      </c>
    </row>
    <row r="2403" spans="1:18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s="1" t="str">
        <f>LEFT(woda[[#This Row],[KodKlienta]],5)</f>
        <v>02402</v>
      </c>
      <c r="O2403" s="3">
        <f>VALUE(RIGHT(LEFT(woda[[#This Row],[KodKlienta]],7),2))</f>
        <v>2</v>
      </c>
      <c r="P2403" s="1" t="str">
        <f>RIGHT(woda[[#This Row],[KodKlienta]],3)</f>
        <v>BEM</v>
      </c>
      <c r="Q2403" s="1">
        <f>SUM(woda[[#This Row],[I]:[XII]])</f>
        <v>56</v>
      </c>
      <c r="R2403" s="2">
        <f>woda[[#This Row],[suma ]]/woda[[#This Row],[liczba osób]]</f>
        <v>28</v>
      </c>
    </row>
    <row r="2404" spans="1:18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s="1" t="str">
        <f>LEFT(woda[[#This Row],[KodKlienta]],5)</f>
        <v>02403</v>
      </c>
      <c r="O2404" s="3">
        <f>VALUE(RIGHT(LEFT(woda[[#This Row],[KodKlienta]],7),2))</f>
        <v>3</v>
      </c>
      <c r="P2404" s="1" t="str">
        <f>RIGHT(woda[[#This Row],[KodKlienta]],3)</f>
        <v>URU</v>
      </c>
      <c r="Q2404" s="1">
        <f>SUM(woda[[#This Row],[I]:[XII]])</f>
        <v>100</v>
      </c>
      <c r="R2404" s="2">
        <f>woda[[#This Row],[suma ]]/woda[[#This Row],[liczba osób]]</f>
        <v>33.333333333333336</v>
      </c>
    </row>
    <row r="2405" spans="1:18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s="1" t="str">
        <f>LEFT(woda[[#This Row],[KodKlienta]],5)</f>
        <v>02404</v>
      </c>
      <c r="O2405" s="3">
        <f>VALUE(RIGHT(LEFT(woda[[#This Row],[KodKlienta]],7),2))</f>
        <v>4</v>
      </c>
      <c r="P2405" s="1" t="str">
        <f>RIGHT(woda[[#This Row],[KodKlienta]],3)</f>
        <v>WIL</v>
      </c>
      <c r="Q2405" s="1">
        <f>SUM(woda[[#This Row],[I]:[XII]])</f>
        <v>127</v>
      </c>
      <c r="R2405" s="2">
        <f>woda[[#This Row],[suma ]]/woda[[#This Row],[liczba osób]]</f>
        <v>31.75</v>
      </c>
    </row>
    <row r="2406" spans="1:18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s="1" t="str">
        <f>LEFT(woda[[#This Row],[KodKlienta]],5)</f>
        <v>02405</v>
      </c>
      <c r="O2406" s="3">
        <f>VALUE(RIGHT(LEFT(woda[[#This Row],[KodKlienta]],7),2))</f>
        <v>7</v>
      </c>
      <c r="P2406" s="1" t="str">
        <f>RIGHT(woda[[#This Row],[KodKlienta]],3)</f>
        <v>MOK</v>
      </c>
      <c r="Q2406" s="1">
        <f>SUM(woda[[#This Row],[I]:[XII]])</f>
        <v>208</v>
      </c>
      <c r="R2406" s="2">
        <f>woda[[#This Row],[suma ]]/woda[[#This Row],[liczba osób]]</f>
        <v>29.714285714285715</v>
      </c>
    </row>
    <row r="2407" spans="1:18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s="1" t="str">
        <f>LEFT(woda[[#This Row],[KodKlienta]],5)</f>
        <v>02406</v>
      </c>
      <c r="O2407" s="3">
        <f>VALUE(RIGHT(LEFT(woda[[#This Row],[KodKlienta]],7),2))</f>
        <v>4</v>
      </c>
      <c r="P2407" s="1" t="str">
        <f>RIGHT(woda[[#This Row],[KodKlienta]],3)</f>
        <v>WES</v>
      </c>
      <c r="Q2407" s="1">
        <f>SUM(woda[[#This Row],[I]:[XII]])</f>
        <v>132</v>
      </c>
      <c r="R2407" s="2">
        <f>woda[[#This Row],[suma ]]/woda[[#This Row],[liczba osób]]</f>
        <v>33</v>
      </c>
    </row>
    <row r="2408" spans="1:18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s="1" t="str">
        <f>LEFT(woda[[#This Row],[KodKlienta]],5)</f>
        <v>02407</v>
      </c>
      <c r="O2408" s="3">
        <f>VALUE(RIGHT(LEFT(woda[[#This Row],[KodKlienta]],7),2))</f>
        <v>4</v>
      </c>
      <c r="P2408" s="1" t="str">
        <f>RIGHT(woda[[#This Row],[KodKlienta]],3)</f>
        <v>WES</v>
      </c>
      <c r="Q2408" s="1">
        <f>SUM(woda[[#This Row],[I]:[XII]])</f>
        <v>123</v>
      </c>
      <c r="R2408" s="2">
        <f>woda[[#This Row],[suma ]]/woda[[#This Row],[liczba osób]]</f>
        <v>30.75</v>
      </c>
    </row>
    <row r="2409" spans="1:18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s="1" t="str">
        <f>LEFT(woda[[#This Row],[KodKlienta]],5)</f>
        <v>02408</v>
      </c>
      <c r="O2409" s="3">
        <f>VALUE(RIGHT(LEFT(woda[[#This Row],[KodKlienta]],7),2))</f>
        <v>2</v>
      </c>
      <c r="P2409" s="1" t="str">
        <f>RIGHT(woda[[#This Row],[KodKlienta]],3)</f>
        <v>ZOL</v>
      </c>
      <c r="Q2409" s="1">
        <f>SUM(woda[[#This Row],[I]:[XII]])</f>
        <v>64</v>
      </c>
      <c r="R2409" s="2">
        <f>woda[[#This Row],[suma ]]/woda[[#This Row],[liczba osób]]</f>
        <v>32</v>
      </c>
    </row>
    <row r="2410" spans="1:18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s="1" t="str">
        <f>LEFT(woda[[#This Row],[KodKlienta]],5)</f>
        <v>02409</v>
      </c>
      <c r="O2410" s="3">
        <f>VALUE(RIGHT(LEFT(woda[[#This Row],[KodKlienta]],7),2))</f>
        <v>4</v>
      </c>
      <c r="P2410" s="1" t="str">
        <f>RIGHT(woda[[#This Row],[KodKlienta]],3)</f>
        <v>TAR</v>
      </c>
      <c r="Q2410" s="1">
        <f>SUM(woda[[#This Row],[I]:[XII]])</f>
        <v>133</v>
      </c>
      <c r="R2410" s="2">
        <f>woda[[#This Row],[suma ]]/woda[[#This Row],[liczba osób]]</f>
        <v>33.25</v>
      </c>
    </row>
    <row r="2411" spans="1:18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s="1" t="str">
        <f>LEFT(woda[[#This Row],[KodKlienta]],5)</f>
        <v>02410</v>
      </c>
      <c r="O2411" s="3">
        <f>VALUE(RIGHT(LEFT(woda[[#This Row],[KodKlienta]],7),2))</f>
        <v>6</v>
      </c>
      <c r="P2411" s="1" t="str">
        <f>RIGHT(woda[[#This Row],[KodKlienta]],3)</f>
        <v>WIL</v>
      </c>
      <c r="Q2411" s="1">
        <f>SUM(woda[[#This Row],[I]:[XII]])</f>
        <v>190</v>
      </c>
      <c r="R2411" s="2">
        <f>woda[[#This Row],[suma ]]/woda[[#This Row],[liczba osób]]</f>
        <v>31.666666666666668</v>
      </c>
    </row>
    <row r="2412" spans="1:18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s="1" t="str">
        <f>LEFT(woda[[#This Row],[KodKlienta]],5)</f>
        <v>02411</v>
      </c>
      <c r="O2412" s="3">
        <f>VALUE(RIGHT(LEFT(woda[[#This Row],[KodKlienta]],7),2))</f>
        <v>3</v>
      </c>
      <c r="P2412" s="1" t="str">
        <f>RIGHT(woda[[#This Row],[KodKlienta]],3)</f>
        <v>REM</v>
      </c>
      <c r="Q2412" s="1">
        <f>SUM(woda[[#This Row],[I]:[XII]])</f>
        <v>92</v>
      </c>
      <c r="R2412" s="2">
        <f>woda[[#This Row],[suma ]]/woda[[#This Row],[liczba osób]]</f>
        <v>30.666666666666668</v>
      </c>
    </row>
    <row r="2413" spans="1:18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s="1" t="str">
        <f>LEFT(woda[[#This Row],[KodKlienta]],5)</f>
        <v>02412</v>
      </c>
      <c r="O2413" s="3">
        <f>VALUE(RIGHT(LEFT(woda[[#This Row],[KodKlienta]],7),2))</f>
        <v>4</v>
      </c>
      <c r="P2413" s="1" t="str">
        <f>RIGHT(woda[[#This Row],[KodKlienta]],3)</f>
        <v>WLO</v>
      </c>
      <c r="Q2413" s="1">
        <f>SUM(woda[[#This Row],[I]:[XII]])</f>
        <v>133</v>
      </c>
      <c r="R2413" s="2">
        <f>woda[[#This Row],[suma ]]/woda[[#This Row],[liczba osób]]</f>
        <v>33.25</v>
      </c>
    </row>
    <row r="2414" spans="1:18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s="1" t="str">
        <f>LEFT(woda[[#This Row],[KodKlienta]],5)</f>
        <v>02413</v>
      </c>
      <c r="O2414" s="3">
        <f>VALUE(RIGHT(LEFT(woda[[#This Row],[KodKlienta]],7),2))</f>
        <v>4</v>
      </c>
      <c r="P2414" s="1" t="str">
        <f>RIGHT(woda[[#This Row],[KodKlienta]],3)</f>
        <v>BIA</v>
      </c>
      <c r="Q2414" s="1">
        <f>SUM(woda[[#This Row],[I]:[XII]])</f>
        <v>130</v>
      </c>
      <c r="R2414" s="2">
        <f>woda[[#This Row],[suma ]]/woda[[#This Row],[liczba osób]]</f>
        <v>32.5</v>
      </c>
    </row>
    <row r="2415" spans="1:18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s="1" t="str">
        <f>LEFT(woda[[#This Row],[KodKlienta]],5)</f>
        <v>02414</v>
      </c>
      <c r="O2415" s="3">
        <f>VALUE(RIGHT(LEFT(woda[[#This Row],[KodKlienta]],7),2))</f>
        <v>7</v>
      </c>
      <c r="P2415" s="1" t="str">
        <f>RIGHT(woda[[#This Row],[KodKlienta]],3)</f>
        <v>WLO</v>
      </c>
      <c r="Q2415" s="1">
        <f>SUM(woda[[#This Row],[I]:[XII]])</f>
        <v>216</v>
      </c>
      <c r="R2415" s="2">
        <f>woda[[#This Row],[suma ]]/woda[[#This Row],[liczba osób]]</f>
        <v>30.857142857142858</v>
      </c>
    </row>
    <row r="2416" spans="1:18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s="1" t="str">
        <f>LEFT(woda[[#This Row],[KodKlienta]],5)</f>
        <v>02415</v>
      </c>
      <c r="O2416" s="3">
        <f>VALUE(RIGHT(LEFT(woda[[#This Row],[KodKlienta]],7),2))</f>
        <v>3</v>
      </c>
      <c r="P2416" s="1" t="str">
        <f>RIGHT(woda[[#This Row],[KodKlienta]],3)</f>
        <v>WAW</v>
      </c>
      <c r="Q2416" s="1">
        <f>SUM(woda[[#This Row],[I]:[XII]])</f>
        <v>87</v>
      </c>
      <c r="R2416" s="2">
        <f>woda[[#This Row],[suma ]]/woda[[#This Row],[liczba osób]]</f>
        <v>29</v>
      </c>
    </row>
    <row r="2417" spans="1:18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s="1" t="str">
        <f>LEFT(woda[[#This Row],[KodKlienta]],5)</f>
        <v>02416</v>
      </c>
      <c r="O2417" s="3">
        <f>VALUE(RIGHT(LEFT(woda[[#This Row],[KodKlienta]],7),2))</f>
        <v>4</v>
      </c>
      <c r="P2417" s="1" t="str">
        <f>RIGHT(woda[[#This Row],[KodKlienta]],3)</f>
        <v>ZOL</v>
      </c>
      <c r="Q2417" s="1">
        <f>SUM(woda[[#This Row],[I]:[XII]])</f>
        <v>132</v>
      </c>
      <c r="R2417" s="2">
        <f>woda[[#This Row],[suma ]]/woda[[#This Row],[liczba osób]]</f>
        <v>33</v>
      </c>
    </row>
    <row r="2418" spans="1:18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s="1" t="str">
        <f>LEFT(woda[[#This Row],[KodKlienta]],5)</f>
        <v>02417</v>
      </c>
      <c r="O2418" s="3">
        <f>VALUE(RIGHT(LEFT(woda[[#This Row],[KodKlienta]],7),2))</f>
        <v>1</v>
      </c>
      <c r="P2418" s="1" t="str">
        <f>RIGHT(woda[[#This Row],[KodKlienta]],3)</f>
        <v>SRO</v>
      </c>
      <c r="Q2418" s="1">
        <f>SUM(woda[[#This Row],[I]:[XII]])</f>
        <v>30</v>
      </c>
      <c r="R2418" s="2">
        <f>woda[[#This Row],[suma ]]/woda[[#This Row],[liczba osób]]</f>
        <v>30</v>
      </c>
    </row>
    <row r="2419" spans="1:18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s="1" t="str">
        <f>LEFT(woda[[#This Row],[KodKlienta]],5)</f>
        <v>02418</v>
      </c>
      <c r="O2419" s="3">
        <f>VALUE(RIGHT(LEFT(woda[[#This Row],[KodKlienta]],7),2))</f>
        <v>2</v>
      </c>
      <c r="P2419" s="1" t="str">
        <f>RIGHT(woda[[#This Row],[KodKlienta]],3)</f>
        <v>WOL</v>
      </c>
      <c r="Q2419" s="1">
        <f>SUM(woda[[#This Row],[I]:[XII]])</f>
        <v>52</v>
      </c>
      <c r="R2419" s="2">
        <f>woda[[#This Row],[suma ]]/woda[[#This Row],[liczba osób]]</f>
        <v>26</v>
      </c>
    </row>
    <row r="2420" spans="1:18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s="1" t="str">
        <f>LEFT(woda[[#This Row],[KodKlienta]],5)</f>
        <v>02419</v>
      </c>
      <c r="O2420" s="3">
        <f>VALUE(RIGHT(LEFT(woda[[#This Row],[KodKlienta]],7),2))</f>
        <v>4</v>
      </c>
      <c r="P2420" s="1" t="str">
        <f>RIGHT(woda[[#This Row],[KodKlienta]],3)</f>
        <v>WAW</v>
      </c>
      <c r="Q2420" s="1">
        <f>SUM(woda[[#This Row],[I]:[XII]])</f>
        <v>134</v>
      </c>
      <c r="R2420" s="2">
        <f>woda[[#This Row],[suma ]]/woda[[#This Row],[liczba osób]]</f>
        <v>33.5</v>
      </c>
    </row>
    <row r="2421" spans="1:18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s="1" t="str">
        <f>LEFT(woda[[#This Row],[KodKlienta]],5)</f>
        <v>02420</v>
      </c>
      <c r="O2421" s="3">
        <f>VALUE(RIGHT(LEFT(woda[[#This Row],[KodKlienta]],7),2))</f>
        <v>2</v>
      </c>
      <c r="P2421" s="1" t="str">
        <f>RIGHT(woda[[#This Row],[KodKlienta]],3)</f>
        <v>WES</v>
      </c>
      <c r="Q2421" s="1">
        <f>SUM(woda[[#This Row],[I]:[XII]])</f>
        <v>53</v>
      </c>
      <c r="R2421" s="2">
        <f>woda[[#This Row],[suma ]]/woda[[#This Row],[liczba osób]]</f>
        <v>26.5</v>
      </c>
    </row>
    <row r="2422" spans="1:18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s="1" t="str">
        <f>LEFT(woda[[#This Row],[KodKlienta]],5)</f>
        <v>02421</v>
      </c>
      <c r="O2422" s="3">
        <f>VALUE(RIGHT(LEFT(woda[[#This Row],[KodKlienta]],7),2))</f>
        <v>5</v>
      </c>
      <c r="P2422" s="1" t="str">
        <f>RIGHT(woda[[#This Row],[KodKlienta]],3)</f>
        <v>ZOL</v>
      </c>
      <c r="Q2422" s="1">
        <f>SUM(woda[[#This Row],[I]:[XII]])</f>
        <v>165</v>
      </c>
      <c r="R2422" s="2">
        <f>woda[[#This Row],[suma ]]/woda[[#This Row],[liczba osób]]</f>
        <v>33</v>
      </c>
    </row>
    <row r="2423" spans="1:18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s="1" t="str">
        <f>LEFT(woda[[#This Row],[KodKlienta]],5)</f>
        <v>02422</v>
      </c>
      <c r="O2423" s="3">
        <f>VALUE(RIGHT(LEFT(woda[[#This Row],[KodKlienta]],7),2))</f>
        <v>4</v>
      </c>
      <c r="P2423" s="1" t="str">
        <f>RIGHT(woda[[#This Row],[KodKlienta]],3)</f>
        <v>URY</v>
      </c>
      <c r="Q2423" s="1">
        <f>SUM(woda[[#This Row],[I]:[XII]])</f>
        <v>127</v>
      </c>
      <c r="R2423" s="2">
        <f>woda[[#This Row],[suma ]]/woda[[#This Row],[liczba osób]]</f>
        <v>31.75</v>
      </c>
    </row>
    <row r="2424" spans="1:18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s="1" t="str">
        <f>LEFT(woda[[#This Row],[KodKlienta]],5)</f>
        <v>02423</v>
      </c>
      <c r="O2424" s="3">
        <f>VALUE(RIGHT(LEFT(woda[[#This Row],[KodKlienta]],7),2))</f>
        <v>3</v>
      </c>
      <c r="P2424" s="1" t="str">
        <f>RIGHT(woda[[#This Row],[KodKlienta]],3)</f>
        <v>WLO</v>
      </c>
      <c r="Q2424" s="1">
        <f>SUM(woda[[#This Row],[I]:[XII]])</f>
        <v>91</v>
      </c>
      <c r="R2424" s="2">
        <f>woda[[#This Row],[suma ]]/woda[[#This Row],[liczba osób]]</f>
        <v>30.333333333333332</v>
      </c>
    </row>
    <row r="2425" spans="1:18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s="1" t="str">
        <f>LEFT(woda[[#This Row],[KodKlienta]],5)</f>
        <v>02424</v>
      </c>
      <c r="O2425" s="3">
        <f>VALUE(RIGHT(LEFT(woda[[#This Row],[KodKlienta]],7),2))</f>
        <v>2</v>
      </c>
      <c r="P2425" s="1" t="str">
        <f>RIGHT(woda[[#This Row],[KodKlienta]],3)</f>
        <v>BIA</v>
      </c>
      <c r="Q2425" s="1">
        <f>SUM(woda[[#This Row],[I]:[XII]])</f>
        <v>55</v>
      </c>
      <c r="R2425" s="2">
        <f>woda[[#This Row],[suma ]]/woda[[#This Row],[liczba osób]]</f>
        <v>27.5</v>
      </c>
    </row>
    <row r="2426" spans="1:18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s="1" t="str">
        <f>LEFT(woda[[#This Row],[KodKlienta]],5)</f>
        <v>02425</v>
      </c>
      <c r="O2426" s="3">
        <f>VALUE(RIGHT(LEFT(woda[[#This Row],[KodKlienta]],7),2))</f>
        <v>4</v>
      </c>
      <c r="P2426" s="1" t="str">
        <f>RIGHT(woda[[#This Row],[KodKlienta]],3)</f>
        <v>WIL</v>
      </c>
      <c r="Q2426" s="1">
        <f>SUM(woda[[#This Row],[I]:[XII]])</f>
        <v>118</v>
      </c>
      <c r="R2426" s="2">
        <f>woda[[#This Row],[suma ]]/woda[[#This Row],[liczba osób]]</f>
        <v>29.5</v>
      </c>
    </row>
    <row r="2427" spans="1:18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s="1" t="str">
        <f>LEFT(woda[[#This Row],[KodKlienta]],5)</f>
        <v>02426</v>
      </c>
      <c r="O2427" s="3">
        <f>VALUE(RIGHT(LEFT(woda[[#This Row],[KodKlienta]],7),2))</f>
        <v>2</v>
      </c>
      <c r="P2427" s="1" t="str">
        <f>RIGHT(woda[[#This Row],[KodKlienta]],3)</f>
        <v>WIL</v>
      </c>
      <c r="Q2427" s="1">
        <f>SUM(woda[[#This Row],[I]:[XII]])</f>
        <v>58</v>
      </c>
      <c r="R2427" s="2">
        <f>woda[[#This Row],[suma ]]/woda[[#This Row],[liczba osób]]</f>
        <v>29</v>
      </c>
    </row>
    <row r="2428" spans="1:18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s="1" t="str">
        <f>LEFT(woda[[#This Row],[KodKlienta]],5)</f>
        <v>02427</v>
      </c>
      <c r="O2428" s="3">
        <f>VALUE(RIGHT(LEFT(woda[[#This Row],[KodKlienta]],7),2))</f>
        <v>3</v>
      </c>
      <c r="P2428" s="1" t="str">
        <f>RIGHT(woda[[#This Row],[KodKlienta]],3)</f>
        <v>ZOL</v>
      </c>
      <c r="Q2428" s="1">
        <f>SUM(woda[[#This Row],[I]:[XII]])</f>
        <v>97</v>
      </c>
      <c r="R2428" s="2">
        <f>woda[[#This Row],[suma ]]/woda[[#This Row],[liczba osób]]</f>
        <v>32.333333333333336</v>
      </c>
    </row>
    <row r="2429" spans="1:18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s="1" t="str">
        <f>LEFT(woda[[#This Row],[KodKlienta]],5)</f>
        <v>02428</v>
      </c>
      <c r="O2429" s="3">
        <f>VALUE(RIGHT(LEFT(woda[[#This Row],[KodKlienta]],7),2))</f>
        <v>3</v>
      </c>
      <c r="P2429" s="1" t="str">
        <f>RIGHT(woda[[#This Row],[KodKlienta]],3)</f>
        <v>WIL</v>
      </c>
      <c r="Q2429" s="1">
        <f>SUM(woda[[#This Row],[I]:[XII]])</f>
        <v>90</v>
      </c>
      <c r="R2429" s="2">
        <f>woda[[#This Row],[suma ]]/woda[[#This Row],[liczba osób]]</f>
        <v>30</v>
      </c>
    </row>
    <row r="2430" spans="1:18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s="1" t="str">
        <f>LEFT(woda[[#This Row],[KodKlienta]],5)</f>
        <v>02429</v>
      </c>
      <c r="O2430" s="3">
        <f>VALUE(RIGHT(LEFT(woda[[#This Row],[KodKlienta]],7),2))</f>
        <v>7</v>
      </c>
      <c r="P2430" s="1" t="str">
        <f>RIGHT(woda[[#This Row],[KodKlienta]],3)</f>
        <v>PRA</v>
      </c>
      <c r="Q2430" s="1">
        <f>SUM(woda[[#This Row],[I]:[XII]])</f>
        <v>216</v>
      </c>
      <c r="R2430" s="2">
        <f>woda[[#This Row],[suma ]]/woda[[#This Row],[liczba osób]]</f>
        <v>30.857142857142858</v>
      </c>
    </row>
    <row r="2431" spans="1:18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s="1" t="str">
        <f>LEFT(woda[[#This Row],[KodKlienta]],5)</f>
        <v>02430</v>
      </c>
      <c r="O2431" s="3">
        <f>VALUE(RIGHT(LEFT(woda[[#This Row],[KodKlienta]],7),2))</f>
        <v>4</v>
      </c>
      <c r="P2431" s="1" t="str">
        <f>RIGHT(woda[[#This Row],[KodKlienta]],3)</f>
        <v>REM</v>
      </c>
      <c r="Q2431" s="1">
        <f>SUM(woda[[#This Row],[I]:[XII]])</f>
        <v>131</v>
      </c>
      <c r="R2431" s="2">
        <f>woda[[#This Row],[suma ]]/woda[[#This Row],[liczba osób]]</f>
        <v>32.75</v>
      </c>
    </row>
    <row r="2432" spans="1:18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s="1" t="str">
        <f>LEFT(woda[[#This Row],[KodKlienta]],5)</f>
        <v>02431</v>
      </c>
      <c r="O2432" s="3">
        <f>VALUE(RIGHT(LEFT(woda[[#This Row],[KodKlienta]],7),2))</f>
        <v>2</v>
      </c>
      <c r="P2432" s="1" t="str">
        <f>RIGHT(woda[[#This Row],[KodKlienta]],3)</f>
        <v>URY</v>
      </c>
      <c r="Q2432" s="1">
        <f>SUM(woda[[#This Row],[I]:[XII]])</f>
        <v>58</v>
      </c>
      <c r="R2432" s="2">
        <f>woda[[#This Row],[suma ]]/woda[[#This Row],[liczba osób]]</f>
        <v>29</v>
      </c>
    </row>
    <row r="2433" spans="1:18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s="1" t="str">
        <f>LEFT(woda[[#This Row],[KodKlienta]],5)</f>
        <v>02432</v>
      </c>
      <c r="O2433" s="3">
        <f>VALUE(RIGHT(LEFT(woda[[#This Row],[KodKlienta]],7),2))</f>
        <v>1</v>
      </c>
      <c r="P2433" s="1" t="str">
        <f>RIGHT(woda[[#This Row],[KodKlienta]],3)</f>
        <v>URU</v>
      </c>
      <c r="Q2433" s="1">
        <f>SUM(woda[[#This Row],[I]:[XII]])</f>
        <v>29</v>
      </c>
      <c r="R2433" s="2">
        <f>woda[[#This Row],[suma ]]/woda[[#This Row],[liczba osób]]</f>
        <v>29</v>
      </c>
    </row>
    <row r="2434" spans="1:18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s="1" t="str">
        <f>LEFT(woda[[#This Row],[KodKlienta]],5)</f>
        <v>02433</v>
      </c>
      <c r="O2434" s="3">
        <f>VALUE(RIGHT(LEFT(woda[[#This Row],[KodKlienta]],7),2))</f>
        <v>3</v>
      </c>
      <c r="P2434" s="1" t="str">
        <f>RIGHT(woda[[#This Row],[KodKlienta]],3)</f>
        <v>SRO</v>
      </c>
      <c r="Q2434" s="1">
        <f>SUM(woda[[#This Row],[I]:[XII]])</f>
        <v>97</v>
      </c>
      <c r="R2434" s="2">
        <f>woda[[#This Row],[suma ]]/woda[[#This Row],[liczba osób]]</f>
        <v>32.333333333333336</v>
      </c>
    </row>
    <row r="2435" spans="1:18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s="1" t="str">
        <f>LEFT(woda[[#This Row],[KodKlienta]],5)</f>
        <v>02434</v>
      </c>
      <c r="O2435" s="3">
        <f>VALUE(RIGHT(LEFT(woda[[#This Row],[KodKlienta]],7),2))</f>
        <v>5</v>
      </c>
      <c r="P2435" s="1" t="str">
        <f>RIGHT(woda[[#This Row],[KodKlienta]],3)</f>
        <v>WLO</v>
      </c>
      <c r="Q2435" s="1">
        <f>SUM(woda[[#This Row],[I]:[XII]])</f>
        <v>145</v>
      </c>
      <c r="R2435" s="2">
        <f>woda[[#This Row],[suma ]]/woda[[#This Row],[liczba osób]]</f>
        <v>29</v>
      </c>
    </row>
    <row r="2436" spans="1:18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s="1" t="str">
        <f>LEFT(woda[[#This Row],[KodKlienta]],5)</f>
        <v>02435</v>
      </c>
      <c r="O2436" s="3">
        <f>VALUE(RIGHT(LEFT(woda[[#This Row],[KodKlienta]],7),2))</f>
        <v>3</v>
      </c>
      <c r="P2436" s="1" t="str">
        <f>RIGHT(woda[[#This Row],[KodKlienta]],3)</f>
        <v>TAR</v>
      </c>
      <c r="Q2436" s="1">
        <f>SUM(woda[[#This Row],[I]:[XII]])</f>
        <v>91</v>
      </c>
      <c r="R2436" s="2">
        <f>woda[[#This Row],[suma ]]/woda[[#This Row],[liczba osób]]</f>
        <v>30.333333333333332</v>
      </c>
    </row>
    <row r="2437" spans="1:18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s="1" t="str">
        <f>LEFT(woda[[#This Row],[KodKlienta]],5)</f>
        <v>02436</v>
      </c>
      <c r="O2437" s="3">
        <f>VALUE(RIGHT(LEFT(woda[[#This Row],[KodKlienta]],7),2))</f>
        <v>3</v>
      </c>
      <c r="P2437" s="1" t="str">
        <f>RIGHT(woda[[#This Row],[KodKlienta]],3)</f>
        <v>ZOL</v>
      </c>
      <c r="Q2437" s="1">
        <f>SUM(woda[[#This Row],[I]:[XII]])</f>
        <v>98</v>
      </c>
      <c r="R2437" s="2">
        <f>woda[[#This Row],[suma ]]/woda[[#This Row],[liczba osób]]</f>
        <v>32.666666666666664</v>
      </c>
    </row>
    <row r="2438" spans="1:18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s="1" t="str">
        <f>LEFT(woda[[#This Row],[KodKlienta]],5)</f>
        <v>02437</v>
      </c>
      <c r="O2438" s="3">
        <f>VALUE(RIGHT(LEFT(woda[[#This Row],[KodKlienta]],7),2))</f>
        <v>6</v>
      </c>
      <c r="P2438" s="1" t="str">
        <f>RIGHT(woda[[#This Row],[KodKlienta]],3)</f>
        <v>PRA</v>
      </c>
      <c r="Q2438" s="1">
        <f>SUM(woda[[#This Row],[I]:[XII]])</f>
        <v>185</v>
      </c>
      <c r="R2438" s="2">
        <f>woda[[#This Row],[suma ]]/woda[[#This Row],[liczba osób]]</f>
        <v>30.833333333333332</v>
      </c>
    </row>
    <row r="2439" spans="1:18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s="1" t="str">
        <f>LEFT(woda[[#This Row],[KodKlienta]],5)</f>
        <v>02438</v>
      </c>
      <c r="O2439" s="3">
        <f>VALUE(RIGHT(LEFT(woda[[#This Row],[KodKlienta]],7),2))</f>
        <v>1</v>
      </c>
      <c r="P2439" s="1" t="str">
        <f>RIGHT(woda[[#This Row],[KodKlienta]],3)</f>
        <v>WAW</v>
      </c>
      <c r="Q2439" s="1">
        <f>SUM(woda[[#This Row],[I]:[XII]])</f>
        <v>26</v>
      </c>
      <c r="R2439" s="2">
        <f>woda[[#This Row],[suma ]]/woda[[#This Row],[liczba osób]]</f>
        <v>26</v>
      </c>
    </row>
    <row r="2440" spans="1:18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s="1" t="str">
        <f>LEFT(woda[[#This Row],[KodKlienta]],5)</f>
        <v>02439</v>
      </c>
      <c r="O2440" s="3">
        <f>VALUE(RIGHT(LEFT(woda[[#This Row],[KodKlienta]],7),2))</f>
        <v>3</v>
      </c>
      <c r="P2440" s="1" t="str">
        <f>RIGHT(woda[[#This Row],[KodKlienta]],3)</f>
        <v>WES</v>
      </c>
      <c r="Q2440" s="1">
        <f>SUM(woda[[#This Row],[I]:[XII]])</f>
        <v>85</v>
      </c>
      <c r="R2440" s="2">
        <f>woda[[#This Row],[suma ]]/woda[[#This Row],[liczba osób]]</f>
        <v>28.333333333333332</v>
      </c>
    </row>
    <row r="2441" spans="1:18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s="1" t="str">
        <f>LEFT(woda[[#This Row],[KodKlienta]],5)</f>
        <v>02440</v>
      </c>
      <c r="O2441" s="3">
        <f>VALUE(RIGHT(LEFT(woda[[#This Row],[KodKlienta]],7),2))</f>
        <v>1</v>
      </c>
      <c r="P2441" s="1" t="str">
        <f>RIGHT(woda[[#This Row],[KodKlienta]],3)</f>
        <v>REM</v>
      </c>
      <c r="Q2441" s="1">
        <f>SUM(woda[[#This Row],[I]:[XII]])</f>
        <v>30</v>
      </c>
      <c r="R2441" s="2">
        <f>woda[[#This Row],[suma ]]/woda[[#This Row],[liczba osób]]</f>
        <v>30</v>
      </c>
    </row>
    <row r="2442" spans="1:18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s="1" t="str">
        <f>LEFT(woda[[#This Row],[KodKlienta]],5)</f>
        <v>02441</v>
      </c>
      <c r="O2442" s="3">
        <f>VALUE(RIGHT(LEFT(woda[[#This Row],[KodKlienta]],7),2))</f>
        <v>3</v>
      </c>
      <c r="P2442" s="1" t="str">
        <f>RIGHT(woda[[#This Row],[KodKlienta]],3)</f>
        <v>BIE</v>
      </c>
      <c r="Q2442" s="1">
        <f>SUM(woda[[#This Row],[I]:[XII]])</f>
        <v>90</v>
      </c>
      <c r="R2442" s="2">
        <f>woda[[#This Row],[suma ]]/woda[[#This Row],[liczba osób]]</f>
        <v>30</v>
      </c>
    </row>
    <row r="2443" spans="1:18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s="1" t="str">
        <f>LEFT(woda[[#This Row],[KodKlienta]],5)</f>
        <v>02442</v>
      </c>
      <c r="O2443" s="3">
        <f>VALUE(RIGHT(LEFT(woda[[#This Row],[KodKlienta]],7),2))</f>
        <v>3</v>
      </c>
      <c r="P2443" s="1" t="str">
        <f>RIGHT(woda[[#This Row],[KodKlienta]],3)</f>
        <v>ZOL</v>
      </c>
      <c r="Q2443" s="1">
        <f>SUM(woda[[#This Row],[I]:[XII]])</f>
        <v>96</v>
      </c>
      <c r="R2443" s="2">
        <f>woda[[#This Row],[suma ]]/woda[[#This Row],[liczba osób]]</f>
        <v>32</v>
      </c>
    </row>
    <row r="2444" spans="1:18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s="1" t="str">
        <f>LEFT(woda[[#This Row],[KodKlienta]],5)</f>
        <v>02443</v>
      </c>
      <c r="O2444" s="3">
        <f>VALUE(RIGHT(LEFT(woda[[#This Row],[KodKlienta]],7),2))</f>
        <v>4</v>
      </c>
      <c r="P2444" s="1" t="str">
        <f>RIGHT(woda[[#This Row],[KodKlienta]],3)</f>
        <v>MOK</v>
      </c>
      <c r="Q2444" s="1">
        <f>SUM(woda[[#This Row],[I]:[XII]])</f>
        <v>113</v>
      </c>
      <c r="R2444" s="2">
        <f>woda[[#This Row],[suma ]]/woda[[#This Row],[liczba osób]]</f>
        <v>28.25</v>
      </c>
    </row>
    <row r="2445" spans="1:18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s="1" t="str">
        <f>LEFT(woda[[#This Row],[KodKlienta]],5)</f>
        <v>02444</v>
      </c>
      <c r="O2445" s="3">
        <f>VALUE(RIGHT(LEFT(woda[[#This Row],[KodKlienta]],7),2))</f>
        <v>2</v>
      </c>
      <c r="P2445" s="1" t="str">
        <f>RIGHT(woda[[#This Row],[KodKlienta]],3)</f>
        <v>BEM</v>
      </c>
      <c r="Q2445" s="1">
        <f>SUM(woda[[#This Row],[I]:[XII]])</f>
        <v>59</v>
      </c>
      <c r="R2445" s="2">
        <f>woda[[#This Row],[suma ]]/woda[[#This Row],[liczba osób]]</f>
        <v>29.5</v>
      </c>
    </row>
    <row r="2446" spans="1:18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s="1" t="str">
        <f>LEFT(woda[[#This Row],[KodKlienta]],5)</f>
        <v>02445</v>
      </c>
      <c r="O2446" s="3">
        <f>VALUE(RIGHT(LEFT(woda[[#This Row],[KodKlienta]],7),2))</f>
        <v>1</v>
      </c>
      <c r="P2446" s="1" t="str">
        <f>RIGHT(woda[[#This Row],[KodKlienta]],3)</f>
        <v>URU</v>
      </c>
      <c r="Q2446" s="1">
        <f>SUM(woda[[#This Row],[I]:[XII]])</f>
        <v>31</v>
      </c>
      <c r="R2446" s="2">
        <f>woda[[#This Row],[suma ]]/woda[[#This Row],[liczba osób]]</f>
        <v>31</v>
      </c>
    </row>
    <row r="2447" spans="1:18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s="1" t="str">
        <f>LEFT(woda[[#This Row],[KodKlienta]],5)</f>
        <v>02446</v>
      </c>
      <c r="O2447" s="3">
        <f>VALUE(RIGHT(LEFT(woda[[#This Row],[KodKlienta]],7),2))</f>
        <v>7</v>
      </c>
      <c r="P2447" s="1" t="str">
        <f>RIGHT(woda[[#This Row],[KodKlienta]],3)</f>
        <v>WES</v>
      </c>
      <c r="Q2447" s="1">
        <f>SUM(woda[[#This Row],[I]:[XII]])</f>
        <v>213</v>
      </c>
      <c r="R2447" s="2">
        <f>woda[[#This Row],[suma ]]/woda[[#This Row],[liczba osób]]</f>
        <v>30.428571428571427</v>
      </c>
    </row>
    <row r="2448" spans="1:18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s="1" t="str">
        <f>LEFT(woda[[#This Row],[KodKlienta]],5)</f>
        <v>02447</v>
      </c>
      <c r="O2448" s="3">
        <f>VALUE(RIGHT(LEFT(woda[[#This Row],[KodKlienta]],7),2))</f>
        <v>2</v>
      </c>
      <c r="P2448" s="1" t="str">
        <f>RIGHT(woda[[#This Row],[KodKlienta]],3)</f>
        <v>PRA</v>
      </c>
      <c r="Q2448" s="1">
        <f>SUM(woda[[#This Row],[I]:[XII]])</f>
        <v>56</v>
      </c>
      <c r="R2448" s="2">
        <f>woda[[#This Row],[suma ]]/woda[[#This Row],[liczba osób]]</f>
        <v>28</v>
      </c>
    </row>
    <row r="2449" spans="1:18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s="1" t="str">
        <f>LEFT(woda[[#This Row],[KodKlienta]],5)</f>
        <v>02448</v>
      </c>
      <c r="O2449" s="3">
        <f>VALUE(RIGHT(LEFT(woda[[#This Row],[KodKlienta]],7),2))</f>
        <v>4</v>
      </c>
      <c r="P2449" s="1" t="str">
        <f>RIGHT(woda[[#This Row],[KodKlienta]],3)</f>
        <v>WIL</v>
      </c>
      <c r="Q2449" s="1">
        <f>SUM(woda[[#This Row],[I]:[XII]])</f>
        <v>114</v>
      </c>
      <c r="R2449" s="2">
        <f>woda[[#This Row],[suma ]]/woda[[#This Row],[liczba osób]]</f>
        <v>28.5</v>
      </c>
    </row>
    <row r="2450" spans="1:18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s="1" t="str">
        <f>LEFT(woda[[#This Row],[KodKlienta]],5)</f>
        <v>02449</v>
      </c>
      <c r="O2450" s="3">
        <f>VALUE(RIGHT(LEFT(woda[[#This Row],[KodKlienta]],7),2))</f>
        <v>2</v>
      </c>
      <c r="P2450" s="1" t="str">
        <f>RIGHT(woda[[#This Row],[KodKlienta]],3)</f>
        <v>PRA</v>
      </c>
      <c r="Q2450" s="1">
        <f>SUM(woda[[#This Row],[I]:[XII]])</f>
        <v>58</v>
      </c>
      <c r="R2450" s="2">
        <f>woda[[#This Row],[suma ]]/woda[[#This Row],[liczba osób]]</f>
        <v>29</v>
      </c>
    </row>
    <row r="2451" spans="1:18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s="1" t="str">
        <f>LEFT(woda[[#This Row],[KodKlienta]],5)</f>
        <v>02450</v>
      </c>
      <c r="O2451" s="3">
        <f>VALUE(RIGHT(LEFT(woda[[#This Row],[KodKlienta]],7),2))</f>
        <v>3</v>
      </c>
      <c r="P2451" s="1" t="str">
        <f>RIGHT(woda[[#This Row],[KodKlienta]],3)</f>
        <v>TAR</v>
      </c>
      <c r="Q2451" s="1">
        <f>SUM(woda[[#This Row],[I]:[XII]])</f>
        <v>95</v>
      </c>
      <c r="R2451" s="2">
        <f>woda[[#This Row],[suma ]]/woda[[#This Row],[liczba osób]]</f>
        <v>31.666666666666668</v>
      </c>
    </row>
    <row r="2452" spans="1:18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s="1" t="str">
        <f>LEFT(woda[[#This Row],[KodKlienta]],5)</f>
        <v>02451</v>
      </c>
      <c r="O2452" s="3">
        <f>VALUE(RIGHT(LEFT(woda[[#This Row],[KodKlienta]],7),2))</f>
        <v>4</v>
      </c>
      <c r="P2452" s="1" t="str">
        <f>RIGHT(woda[[#This Row],[KodKlienta]],3)</f>
        <v>URY</v>
      </c>
      <c r="Q2452" s="1">
        <f>SUM(woda[[#This Row],[I]:[XII]])</f>
        <v>127</v>
      </c>
      <c r="R2452" s="2">
        <f>woda[[#This Row],[suma ]]/woda[[#This Row],[liczba osób]]</f>
        <v>31.75</v>
      </c>
    </row>
    <row r="2453" spans="1:18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s="1" t="str">
        <f>LEFT(woda[[#This Row],[KodKlienta]],5)</f>
        <v>02452</v>
      </c>
      <c r="O2453" s="3">
        <f>VALUE(RIGHT(LEFT(woda[[#This Row],[KodKlienta]],7),2))</f>
        <v>3</v>
      </c>
      <c r="P2453" s="1" t="str">
        <f>RIGHT(woda[[#This Row],[KodKlienta]],3)</f>
        <v>SRO</v>
      </c>
      <c r="Q2453" s="1">
        <f>SUM(woda[[#This Row],[I]:[XII]])</f>
        <v>88</v>
      </c>
      <c r="R2453" s="2">
        <f>woda[[#This Row],[suma ]]/woda[[#This Row],[liczba osób]]</f>
        <v>29.333333333333332</v>
      </c>
    </row>
    <row r="2454" spans="1:18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s="1" t="str">
        <f>LEFT(woda[[#This Row],[KodKlienta]],5)</f>
        <v>02453</v>
      </c>
      <c r="O2454" s="3">
        <f>VALUE(RIGHT(LEFT(woda[[#This Row],[KodKlienta]],7),2))</f>
        <v>6</v>
      </c>
      <c r="P2454" s="1" t="str">
        <f>RIGHT(woda[[#This Row],[KodKlienta]],3)</f>
        <v>WAW</v>
      </c>
      <c r="Q2454" s="1">
        <f>SUM(woda[[#This Row],[I]:[XII]])</f>
        <v>187</v>
      </c>
      <c r="R2454" s="2">
        <f>woda[[#This Row],[suma ]]/woda[[#This Row],[liczba osób]]</f>
        <v>31.166666666666668</v>
      </c>
    </row>
    <row r="2455" spans="1:18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s="1" t="str">
        <f>LEFT(woda[[#This Row],[KodKlienta]],5)</f>
        <v>02454</v>
      </c>
      <c r="O2455" s="3">
        <f>VALUE(RIGHT(LEFT(woda[[#This Row],[KodKlienta]],7),2))</f>
        <v>2</v>
      </c>
      <c r="P2455" s="1" t="str">
        <f>RIGHT(woda[[#This Row],[KodKlienta]],3)</f>
        <v>WOL</v>
      </c>
      <c r="Q2455" s="1">
        <f>SUM(woda[[#This Row],[I]:[XII]])</f>
        <v>62</v>
      </c>
      <c r="R2455" s="2">
        <f>woda[[#This Row],[suma ]]/woda[[#This Row],[liczba osób]]</f>
        <v>31</v>
      </c>
    </row>
    <row r="2456" spans="1:18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s="1" t="str">
        <f>LEFT(woda[[#This Row],[KodKlienta]],5)</f>
        <v>02455</v>
      </c>
      <c r="O2456" s="3">
        <f>VALUE(RIGHT(LEFT(woda[[#This Row],[KodKlienta]],7),2))</f>
        <v>6</v>
      </c>
      <c r="P2456" s="1" t="str">
        <f>RIGHT(woda[[#This Row],[KodKlienta]],3)</f>
        <v>URU</v>
      </c>
      <c r="Q2456" s="1">
        <f>SUM(woda[[#This Row],[I]:[XII]])</f>
        <v>176</v>
      </c>
      <c r="R2456" s="2">
        <f>woda[[#This Row],[suma ]]/woda[[#This Row],[liczba osób]]</f>
        <v>29.333333333333332</v>
      </c>
    </row>
    <row r="2457" spans="1:18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s="1" t="str">
        <f>LEFT(woda[[#This Row],[KodKlienta]],5)</f>
        <v>02456</v>
      </c>
      <c r="O2457" s="3">
        <f>VALUE(RIGHT(LEFT(woda[[#This Row],[KodKlienta]],7),2))</f>
        <v>2</v>
      </c>
      <c r="P2457" s="1" t="str">
        <f>RIGHT(woda[[#This Row],[KodKlienta]],3)</f>
        <v>BEM</v>
      </c>
      <c r="Q2457" s="1">
        <f>SUM(woda[[#This Row],[I]:[XII]])</f>
        <v>59</v>
      </c>
      <c r="R2457" s="2">
        <f>woda[[#This Row],[suma ]]/woda[[#This Row],[liczba osób]]</f>
        <v>29.5</v>
      </c>
    </row>
    <row r="2458" spans="1:18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s="1" t="str">
        <f>LEFT(woda[[#This Row],[KodKlienta]],5)</f>
        <v>02457</v>
      </c>
      <c r="O2458" s="3">
        <f>VALUE(RIGHT(LEFT(woda[[#This Row],[KodKlienta]],7),2))</f>
        <v>1</v>
      </c>
      <c r="P2458" s="1" t="str">
        <f>RIGHT(woda[[#This Row],[KodKlienta]],3)</f>
        <v>WOL</v>
      </c>
      <c r="Q2458" s="1">
        <f>SUM(woda[[#This Row],[I]:[XII]])</f>
        <v>29</v>
      </c>
      <c r="R2458" s="2">
        <f>woda[[#This Row],[suma ]]/woda[[#This Row],[liczba osób]]</f>
        <v>29</v>
      </c>
    </row>
    <row r="2459" spans="1:18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s="1" t="str">
        <f>LEFT(woda[[#This Row],[KodKlienta]],5)</f>
        <v>02458</v>
      </c>
      <c r="O2459" s="3">
        <f>VALUE(RIGHT(LEFT(woda[[#This Row],[KodKlienta]],7),2))</f>
        <v>1</v>
      </c>
      <c r="P2459" s="1" t="str">
        <f>RIGHT(woda[[#This Row],[KodKlienta]],3)</f>
        <v>TAR</v>
      </c>
      <c r="Q2459" s="1">
        <f>SUM(woda[[#This Row],[I]:[XII]])</f>
        <v>27</v>
      </c>
      <c r="R2459" s="2">
        <f>woda[[#This Row],[suma ]]/woda[[#This Row],[liczba osób]]</f>
        <v>27</v>
      </c>
    </row>
    <row r="2460" spans="1:18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s="1" t="str">
        <f>LEFT(woda[[#This Row],[KodKlienta]],5)</f>
        <v>02459</v>
      </c>
      <c r="O2460" s="3">
        <f>VALUE(RIGHT(LEFT(woda[[#This Row],[KodKlienta]],7),2))</f>
        <v>2</v>
      </c>
      <c r="P2460" s="1" t="str">
        <f>RIGHT(woda[[#This Row],[KodKlienta]],3)</f>
        <v>URY</v>
      </c>
      <c r="Q2460" s="1">
        <f>SUM(woda[[#This Row],[I]:[XII]])</f>
        <v>59</v>
      </c>
      <c r="R2460" s="2">
        <f>woda[[#This Row],[suma ]]/woda[[#This Row],[liczba osób]]</f>
        <v>29.5</v>
      </c>
    </row>
    <row r="2461" spans="1:18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s="1" t="str">
        <f>LEFT(woda[[#This Row],[KodKlienta]],5)</f>
        <v>02460</v>
      </c>
      <c r="O2461" s="3">
        <f>VALUE(RIGHT(LEFT(woda[[#This Row],[KodKlienta]],7),2))</f>
        <v>2</v>
      </c>
      <c r="P2461" s="1" t="str">
        <f>RIGHT(woda[[#This Row],[KodKlienta]],3)</f>
        <v>WES</v>
      </c>
      <c r="Q2461" s="1">
        <f>SUM(woda[[#This Row],[I]:[XII]])</f>
        <v>54</v>
      </c>
      <c r="R2461" s="2">
        <f>woda[[#This Row],[suma ]]/woda[[#This Row],[liczba osób]]</f>
        <v>27</v>
      </c>
    </row>
    <row r="2462" spans="1:18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s="1" t="str">
        <f>LEFT(woda[[#This Row],[KodKlienta]],5)</f>
        <v>02461</v>
      </c>
      <c r="O2462" s="3">
        <f>VALUE(RIGHT(LEFT(woda[[#This Row],[KodKlienta]],7),2))</f>
        <v>4</v>
      </c>
      <c r="P2462" s="1" t="str">
        <f>RIGHT(woda[[#This Row],[KodKlienta]],3)</f>
        <v>BIA</v>
      </c>
      <c r="Q2462" s="1">
        <f>SUM(woda[[#This Row],[I]:[XII]])</f>
        <v>125</v>
      </c>
      <c r="R2462" s="2">
        <f>woda[[#This Row],[suma ]]/woda[[#This Row],[liczba osób]]</f>
        <v>31.25</v>
      </c>
    </row>
    <row r="2463" spans="1:18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s="1" t="str">
        <f>LEFT(woda[[#This Row],[KodKlienta]],5)</f>
        <v>02462</v>
      </c>
      <c r="O2463" s="3">
        <f>VALUE(RIGHT(LEFT(woda[[#This Row],[KodKlienta]],7),2))</f>
        <v>4</v>
      </c>
      <c r="P2463" s="1" t="str">
        <f>RIGHT(woda[[#This Row],[KodKlienta]],3)</f>
        <v>ZOL</v>
      </c>
      <c r="Q2463" s="1">
        <f>SUM(woda[[#This Row],[I]:[XII]])</f>
        <v>128</v>
      </c>
      <c r="R2463" s="2">
        <f>woda[[#This Row],[suma ]]/woda[[#This Row],[liczba osób]]</f>
        <v>32</v>
      </c>
    </row>
    <row r="2464" spans="1:18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s="1" t="str">
        <f>LEFT(woda[[#This Row],[KodKlienta]],5)</f>
        <v>02463</v>
      </c>
      <c r="O2464" s="3">
        <f>VALUE(RIGHT(LEFT(woda[[#This Row],[KodKlienta]],7),2))</f>
        <v>2</v>
      </c>
      <c r="P2464" s="1" t="str">
        <f>RIGHT(woda[[#This Row],[KodKlienta]],3)</f>
        <v>WOL</v>
      </c>
      <c r="Q2464" s="1">
        <f>SUM(woda[[#This Row],[I]:[XII]])</f>
        <v>58</v>
      </c>
      <c r="R2464" s="2">
        <f>woda[[#This Row],[suma ]]/woda[[#This Row],[liczba osób]]</f>
        <v>29</v>
      </c>
    </row>
    <row r="2465" spans="1:18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s="1" t="str">
        <f>LEFT(woda[[#This Row],[KodKlienta]],5)</f>
        <v>02464</v>
      </c>
      <c r="O2465" s="3">
        <f>VALUE(RIGHT(LEFT(woda[[#This Row],[KodKlienta]],7),2))</f>
        <v>1</v>
      </c>
      <c r="P2465" s="1" t="str">
        <f>RIGHT(woda[[#This Row],[KodKlienta]],3)</f>
        <v>URY</v>
      </c>
      <c r="Q2465" s="1">
        <f>SUM(woda[[#This Row],[I]:[XII]])</f>
        <v>29</v>
      </c>
      <c r="R2465" s="2">
        <f>woda[[#This Row],[suma ]]/woda[[#This Row],[liczba osób]]</f>
        <v>29</v>
      </c>
    </row>
    <row r="2466" spans="1:18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s="1" t="str">
        <f>LEFT(woda[[#This Row],[KodKlienta]],5)</f>
        <v>02465</v>
      </c>
      <c r="O2466" s="3">
        <f>VALUE(RIGHT(LEFT(woda[[#This Row],[KodKlienta]],7),2))</f>
        <v>4</v>
      </c>
      <c r="P2466" s="1" t="str">
        <f>RIGHT(woda[[#This Row],[KodKlienta]],3)</f>
        <v>SRO</v>
      </c>
      <c r="Q2466" s="1">
        <f>SUM(woda[[#This Row],[I]:[XII]])</f>
        <v>127</v>
      </c>
      <c r="R2466" s="2">
        <f>woda[[#This Row],[suma ]]/woda[[#This Row],[liczba osób]]</f>
        <v>31.75</v>
      </c>
    </row>
    <row r="2467" spans="1:18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s="1" t="str">
        <f>LEFT(woda[[#This Row],[KodKlienta]],5)</f>
        <v>02466</v>
      </c>
      <c r="O2467" s="3">
        <f>VALUE(RIGHT(LEFT(woda[[#This Row],[KodKlienta]],7),2))</f>
        <v>2</v>
      </c>
      <c r="P2467" s="1" t="str">
        <f>RIGHT(woda[[#This Row],[KodKlienta]],3)</f>
        <v>URU</v>
      </c>
      <c r="Q2467" s="1">
        <f>SUM(woda[[#This Row],[I]:[XII]])</f>
        <v>56</v>
      </c>
      <c r="R2467" s="2">
        <f>woda[[#This Row],[suma ]]/woda[[#This Row],[liczba osób]]</f>
        <v>28</v>
      </c>
    </row>
    <row r="2468" spans="1:18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s="1" t="str">
        <f>LEFT(woda[[#This Row],[KodKlienta]],5)</f>
        <v>02467</v>
      </c>
      <c r="O2468" s="3">
        <f>VALUE(RIGHT(LEFT(woda[[#This Row],[KodKlienta]],7),2))</f>
        <v>5</v>
      </c>
      <c r="P2468" s="1" t="str">
        <f>RIGHT(woda[[#This Row],[KodKlienta]],3)</f>
        <v>SRO</v>
      </c>
      <c r="Q2468" s="1">
        <f>SUM(woda[[#This Row],[I]:[XII]])</f>
        <v>142</v>
      </c>
      <c r="R2468" s="2">
        <f>woda[[#This Row],[suma ]]/woda[[#This Row],[liczba osób]]</f>
        <v>28.4</v>
      </c>
    </row>
    <row r="2469" spans="1:18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s="1" t="str">
        <f>LEFT(woda[[#This Row],[KodKlienta]],5)</f>
        <v>02468</v>
      </c>
      <c r="O2469" s="3">
        <f>VALUE(RIGHT(LEFT(woda[[#This Row],[KodKlienta]],7),2))</f>
        <v>3</v>
      </c>
      <c r="P2469" s="1" t="str">
        <f>RIGHT(woda[[#This Row],[KodKlienta]],3)</f>
        <v>REM</v>
      </c>
      <c r="Q2469" s="1">
        <f>SUM(woda[[#This Row],[I]:[XII]])</f>
        <v>88</v>
      </c>
      <c r="R2469" s="2">
        <f>woda[[#This Row],[suma ]]/woda[[#This Row],[liczba osób]]</f>
        <v>29.333333333333332</v>
      </c>
    </row>
    <row r="2470" spans="1:18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s="1" t="str">
        <f>LEFT(woda[[#This Row],[KodKlienta]],5)</f>
        <v>02469</v>
      </c>
      <c r="O2470" s="3">
        <f>VALUE(RIGHT(LEFT(woda[[#This Row],[KodKlienta]],7),2))</f>
        <v>6</v>
      </c>
      <c r="P2470" s="1" t="str">
        <f>RIGHT(woda[[#This Row],[KodKlienta]],3)</f>
        <v>BIA</v>
      </c>
      <c r="Q2470" s="1">
        <f>SUM(woda[[#This Row],[I]:[XII]])</f>
        <v>194</v>
      </c>
      <c r="R2470" s="2">
        <f>woda[[#This Row],[suma ]]/woda[[#This Row],[liczba osób]]</f>
        <v>32.333333333333336</v>
      </c>
    </row>
    <row r="2471" spans="1:18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s="1" t="str">
        <f>LEFT(woda[[#This Row],[KodKlienta]],5)</f>
        <v>02470</v>
      </c>
      <c r="O2471" s="3">
        <f>VALUE(RIGHT(LEFT(woda[[#This Row],[KodKlienta]],7),2))</f>
        <v>3</v>
      </c>
      <c r="P2471" s="1" t="str">
        <f>RIGHT(woda[[#This Row],[KodKlienta]],3)</f>
        <v>OCH</v>
      </c>
      <c r="Q2471" s="1">
        <f>SUM(woda[[#This Row],[I]:[XII]])</f>
        <v>93</v>
      </c>
      <c r="R2471" s="2">
        <f>woda[[#This Row],[suma ]]/woda[[#This Row],[liczba osób]]</f>
        <v>31</v>
      </c>
    </row>
    <row r="2472" spans="1:18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s="1" t="str">
        <f>LEFT(woda[[#This Row],[KodKlienta]],5)</f>
        <v>02471</v>
      </c>
      <c r="O2472" s="3">
        <f>VALUE(RIGHT(LEFT(woda[[#This Row],[KodKlienta]],7),2))</f>
        <v>1</v>
      </c>
      <c r="P2472" s="1" t="str">
        <f>RIGHT(woda[[#This Row],[KodKlienta]],3)</f>
        <v>BIA</v>
      </c>
      <c r="Q2472" s="1">
        <f>SUM(woda[[#This Row],[I]:[XII]])</f>
        <v>30</v>
      </c>
      <c r="R2472" s="2">
        <f>woda[[#This Row],[suma ]]/woda[[#This Row],[liczba osób]]</f>
        <v>30</v>
      </c>
    </row>
    <row r="2473" spans="1:18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s="1" t="str">
        <f>LEFT(woda[[#This Row],[KodKlienta]],5)</f>
        <v>02472</v>
      </c>
      <c r="O2473" s="3">
        <f>VALUE(RIGHT(LEFT(woda[[#This Row],[KodKlienta]],7),2))</f>
        <v>3</v>
      </c>
      <c r="P2473" s="1" t="str">
        <f>RIGHT(woda[[#This Row],[KodKlienta]],3)</f>
        <v>TAR</v>
      </c>
      <c r="Q2473" s="1">
        <f>SUM(woda[[#This Row],[I]:[XII]])</f>
        <v>98</v>
      </c>
      <c r="R2473" s="2">
        <f>woda[[#This Row],[suma ]]/woda[[#This Row],[liczba osób]]</f>
        <v>32.666666666666664</v>
      </c>
    </row>
    <row r="2474" spans="1:18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s="1" t="str">
        <f>LEFT(woda[[#This Row],[KodKlienta]],5)</f>
        <v>02473</v>
      </c>
      <c r="O2474" s="3">
        <f>VALUE(RIGHT(LEFT(woda[[#This Row],[KodKlienta]],7),2))</f>
        <v>4</v>
      </c>
      <c r="P2474" s="1" t="str">
        <f>RIGHT(woda[[#This Row],[KodKlienta]],3)</f>
        <v>WOL</v>
      </c>
      <c r="Q2474" s="1">
        <f>SUM(woda[[#This Row],[I]:[XII]])</f>
        <v>127</v>
      </c>
      <c r="R2474" s="2">
        <f>woda[[#This Row],[suma ]]/woda[[#This Row],[liczba osób]]</f>
        <v>31.75</v>
      </c>
    </row>
    <row r="2475" spans="1:18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s="1" t="str">
        <f>LEFT(woda[[#This Row],[KodKlienta]],5)</f>
        <v>02474</v>
      </c>
      <c r="O2475" s="3">
        <f>VALUE(RIGHT(LEFT(woda[[#This Row],[KodKlienta]],7),2))</f>
        <v>2</v>
      </c>
      <c r="P2475" s="1" t="str">
        <f>RIGHT(woda[[#This Row],[KodKlienta]],3)</f>
        <v>BIA</v>
      </c>
      <c r="Q2475" s="1">
        <f>SUM(woda[[#This Row],[I]:[XII]])</f>
        <v>55</v>
      </c>
      <c r="R2475" s="2">
        <f>woda[[#This Row],[suma ]]/woda[[#This Row],[liczba osób]]</f>
        <v>27.5</v>
      </c>
    </row>
    <row r="2476" spans="1:18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s="1" t="str">
        <f>LEFT(woda[[#This Row],[KodKlienta]],5)</f>
        <v>02475</v>
      </c>
      <c r="O2476" s="3">
        <f>VALUE(RIGHT(LEFT(woda[[#This Row],[KodKlienta]],7),2))</f>
        <v>3</v>
      </c>
      <c r="P2476" s="1" t="str">
        <f>RIGHT(woda[[#This Row],[KodKlienta]],3)</f>
        <v>BIA</v>
      </c>
      <c r="Q2476" s="1">
        <f>SUM(woda[[#This Row],[I]:[XII]])</f>
        <v>91</v>
      </c>
      <c r="R2476" s="2">
        <f>woda[[#This Row],[suma ]]/woda[[#This Row],[liczba osób]]</f>
        <v>30.333333333333332</v>
      </c>
    </row>
    <row r="2477" spans="1:18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s="1" t="str">
        <f>LEFT(woda[[#This Row],[KodKlienta]],5)</f>
        <v>02476</v>
      </c>
      <c r="O2477" s="3">
        <f>VALUE(RIGHT(LEFT(woda[[#This Row],[KodKlienta]],7),2))</f>
        <v>4</v>
      </c>
      <c r="P2477" s="1" t="str">
        <f>RIGHT(woda[[#This Row],[KodKlienta]],3)</f>
        <v>WES</v>
      </c>
      <c r="Q2477" s="1">
        <f>SUM(woda[[#This Row],[I]:[XII]])</f>
        <v>120</v>
      </c>
      <c r="R2477" s="2">
        <f>woda[[#This Row],[suma ]]/woda[[#This Row],[liczba osób]]</f>
        <v>30</v>
      </c>
    </row>
    <row r="2478" spans="1:18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s="1" t="str">
        <f>LEFT(woda[[#This Row],[KodKlienta]],5)</f>
        <v>02477</v>
      </c>
      <c r="O2478" s="3">
        <f>VALUE(RIGHT(LEFT(woda[[#This Row],[KodKlienta]],7),2))</f>
        <v>5</v>
      </c>
      <c r="P2478" s="1" t="str">
        <f>RIGHT(woda[[#This Row],[KodKlienta]],3)</f>
        <v>WOL</v>
      </c>
      <c r="Q2478" s="1">
        <f>SUM(woda[[#This Row],[I]:[XII]])</f>
        <v>156</v>
      </c>
      <c r="R2478" s="2">
        <f>woda[[#This Row],[suma ]]/woda[[#This Row],[liczba osób]]</f>
        <v>31.2</v>
      </c>
    </row>
    <row r="2479" spans="1:18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s="1" t="str">
        <f>LEFT(woda[[#This Row],[KodKlienta]],5)</f>
        <v>02478</v>
      </c>
      <c r="O2479" s="3">
        <f>VALUE(RIGHT(LEFT(woda[[#This Row],[KodKlienta]],7),2))</f>
        <v>5</v>
      </c>
      <c r="P2479" s="1" t="str">
        <f>RIGHT(woda[[#This Row],[KodKlienta]],3)</f>
        <v>URY</v>
      </c>
      <c r="Q2479" s="1">
        <f>SUM(woda[[#This Row],[I]:[XII]])</f>
        <v>167</v>
      </c>
      <c r="R2479" s="2">
        <f>woda[[#This Row],[suma ]]/woda[[#This Row],[liczba osób]]</f>
        <v>33.4</v>
      </c>
    </row>
    <row r="2480" spans="1:18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s="1" t="str">
        <f>LEFT(woda[[#This Row],[KodKlienta]],5)</f>
        <v>02479</v>
      </c>
      <c r="O2480" s="3">
        <f>VALUE(RIGHT(LEFT(woda[[#This Row],[KodKlienta]],7),2))</f>
        <v>3</v>
      </c>
      <c r="P2480" s="1" t="str">
        <f>RIGHT(woda[[#This Row],[KodKlienta]],3)</f>
        <v>WLO</v>
      </c>
      <c r="Q2480" s="1">
        <f>SUM(woda[[#This Row],[I]:[XII]])</f>
        <v>91</v>
      </c>
      <c r="R2480" s="2">
        <f>woda[[#This Row],[suma ]]/woda[[#This Row],[liczba osób]]</f>
        <v>30.333333333333332</v>
      </c>
    </row>
    <row r="2481" spans="1:18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s="1" t="str">
        <f>LEFT(woda[[#This Row],[KodKlienta]],5)</f>
        <v>02480</v>
      </c>
      <c r="O2481" s="3">
        <f>VALUE(RIGHT(LEFT(woda[[#This Row],[KodKlienta]],7),2))</f>
        <v>4</v>
      </c>
      <c r="P2481" s="1" t="str">
        <f>RIGHT(woda[[#This Row],[KodKlienta]],3)</f>
        <v>URY</v>
      </c>
      <c r="Q2481" s="1">
        <f>SUM(woda[[#This Row],[I]:[XII]])</f>
        <v>129</v>
      </c>
      <c r="R2481" s="2">
        <f>woda[[#This Row],[suma ]]/woda[[#This Row],[liczba osób]]</f>
        <v>32.25</v>
      </c>
    </row>
    <row r="2482" spans="1:18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s="1" t="str">
        <f>LEFT(woda[[#This Row],[KodKlienta]],5)</f>
        <v>02481</v>
      </c>
      <c r="O2482" s="3">
        <f>VALUE(RIGHT(LEFT(woda[[#This Row],[KodKlienta]],7),2))</f>
        <v>1</v>
      </c>
      <c r="P2482" s="1" t="str">
        <f>RIGHT(woda[[#This Row],[KodKlienta]],3)</f>
        <v>OCH</v>
      </c>
      <c r="Q2482" s="1">
        <f>SUM(woda[[#This Row],[I]:[XII]])</f>
        <v>28</v>
      </c>
      <c r="R2482" s="2">
        <f>woda[[#This Row],[suma ]]/woda[[#This Row],[liczba osób]]</f>
        <v>28</v>
      </c>
    </row>
    <row r="2483" spans="1:18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s="1" t="str">
        <f>LEFT(woda[[#This Row],[KodKlienta]],5)</f>
        <v>02482</v>
      </c>
      <c r="O2483" s="3">
        <f>VALUE(RIGHT(LEFT(woda[[#This Row],[KodKlienta]],7),2))</f>
        <v>4</v>
      </c>
      <c r="P2483" s="1" t="str">
        <f>RIGHT(woda[[#This Row],[KodKlienta]],3)</f>
        <v>WOL</v>
      </c>
      <c r="Q2483" s="1">
        <f>SUM(woda[[#This Row],[I]:[XII]])</f>
        <v>133</v>
      </c>
      <c r="R2483" s="2">
        <f>woda[[#This Row],[suma ]]/woda[[#This Row],[liczba osób]]</f>
        <v>33.25</v>
      </c>
    </row>
    <row r="2484" spans="1:18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s="1" t="str">
        <f>LEFT(woda[[#This Row],[KodKlienta]],5)</f>
        <v>02483</v>
      </c>
      <c r="O2484" s="3">
        <f>VALUE(RIGHT(LEFT(woda[[#This Row],[KodKlienta]],7),2))</f>
        <v>4</v>
      </c>
      <c r="P2484" s="1" t="str">
        <f>RIGHT(woda[[#This Row],[KodKlienta]],3)</f>
        <v>WIL</v>
      </c>
      <c r="Q2484" s="1">
        <f>SUM(woda[[#This Row],[I]:[XII]])</f>
        <v>135</v>
      </c>
      <c r="R2484" s="2">
        <f>woda[[#This Row],[suma ]]/woda[[#This Row],[liczba osób]]</f>
        <v>33.75</v>
      </c>
    </row>
    <row r="2485" spans="1:18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s="1" t="str">
        <f>LEFT(woda[[#This Row],[KodKlienta]],5)</f>
        <v>02484</v>
      </c>
      <c r="O2485" s="3">
        <f>VALUE(RIGHT(LEFT(woda[[#This Row],[KodKlienta]],7),2))</f>
        <v>1</v>
      </c>
      <c r="P2485" s="1" t="str">
        <f>RIGHT(woda[[#This Row],[KodKlienta]],3)</f>
        <v>WIL</v>
      </c>
      <c r="Q2485" s="1">
        <f>SUM(woda[[#This Row],[I]:[XII]])</f>
        <v>27</v>
      </c>
      <c r="R2485" s="2">
        <f>woda[[#This Row],[suma ]]/woda[[#This Row],[liczba osób]]</f>
        <v>27</v>
      </c>
    </row>
    <row r="2486" spans="1:18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s="1" t="str">
        <f>LEFT(woda[[#This Row],[KodKlienta]],5)</f>
        <v>02485</v>
      </c>
      <c r="O2486" s="3">
        <f>VALUE(RIGHT(LEFT(woda[[#This Row],[KodKlienta]],7),2))</f>
        <v>7</v>
      </c>
      <c r="P2486" s="1" t="str">
        <f>RIGHT(woda[[#This Row],[KodKlienta]],3)</f>
        <v>SRO</v>
      </c>
      <c r="Q2486" s="1">
        <f>SUM(woda[[#This Row],[I]:[XII]])</f>
        <v>219</v>
      </c>
      <c r="R2486" s="2">
        <f>woda[[#This Row],[suma ]]/woda[[#This Row],[liczba osób]]</f>
        <v>31.285714285714285</v>
      </c>
    </row>
    <row r="2487" spans="1:18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s="1" t="str">
        <f>LEFT(woda[[#This Row],[KodKlienta]],5)</f>
        <v>02486</v>
      </c>
      <c r="O2487" s="3">
        <f>VALUE(RIGHT(LEFT(woda[[#This Row],[KodKlienta]],7),2))</f>
        <v>3</v>
      </c>
      <c r="P2487" s="1" t="str">
        <f>RIGHT(woda[[#This Row],[KodKlienta]],3)</f>
        <v>WIL</v>
      </c>
      <c r="Q2487" s="1">
        <f>SUM(woda[[#This Row],[I]:[XII]])</f>
        <v>99</v>
      </c>
      <c r="R2487" s="2">
        <f>woda[[#This Row],[suma ]]/woda[[#This Row],[liczba osób]]</f>
        <v>33</v>
      </c>
    </row>
    <row r="2488" spans="1:18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s="1" t="str">
        <f>LEFT(woda[[#This Row],[KodKlienta]],5)</f>
        <v>02487</v>
      </c>
      <c r="O2488" s="3">
        <f>VALUE(RIGHT(LEFT(woda[[#This Row],[KodKlienta]],7),2))</f>
        <v>4</v>
      </c>
      <c r="P2488" s="1" t="str">
        <f>RIGHT(woda[[#This Row],[KodKlienta]],3)</f>
        <v>ZOL</v>
      </c>
      <c r="Q2488" s="1">
        <f>SUM(woda[[#This Row],[I]:[XII]])</f>
        <v>127</v>
      </c>
      <c r="R2488" s="2">
        <f>woda[[#This Row],[suma ]]/woda[[#This Row],[liczba osób]]</f>
        <v>31.75</v>
      </c>
    </row>
    <row r="2489" spans="1:18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s="1" t="str">
        <f>LEFT(woda[[#This Row],[KodKlienta]],5)</f>
        <v>02488</v>
      </c>
      <c r="O2489" s="3">
        <f>VALUE(RIGHT(LEFT(woda[[#This Row],[KodKlienta]],7),2))</f>
        <v>3</v>
      </c>
      <c r="P2489" s="1" t="str">
        <f>RIGHT(woda[[#This Row],[KodKlienta]],3)</f>
        <v>TAR</v>
      </c>
      <c r="Q2489" s="1">
        <f>SUM(woda[[#This Row],[I]:[XII]])</f>
        <v>92</v>
      </c>
      <c r="R2489" s="2">
        <f>woda[[#This Row],[suma ]]/woda[[#This Row],[liczba osób]]</f>
        <v>30.666666666666668</v>
      </c>
    </row>
    <row r="2490" spans="1:18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s="1" t="str">
        <f>LEFT(woda[[#This Row],[KodKlienta]],5)</f>
        <v>02489</v>
      </c>
      <c r="O2490" s="3">
        <f>VALUE(RIGHT(LEFT(woda[[#This Row],[KodKlienta]],7),2))</f>
        <v>2</v>
      </c>
      <c r="P2490" s="1" t="str">
        <f>RIGHT(woda[[#This Row],[KodKlienta]],3)</f>
        <v>REM</v>
      </c>
      <c r="Q2490" s="1">
        <f>SUM(woda[[#This Row],[I]:[XII]])</f>
        <v>55</v>
      </c>
      <c r="R2490" s="2">
        <f>woda[[#This Row],[suma ]]/woda[[#This Row],[liczba osób]]</f>
        <v>27.5</v>
      </c>
    </row>
    <row r="2491" spans="1:18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s="1" t="str">
        <f>LEFT(woda[[#This Row],[KodKlienta]],5)</f>
        <v>02490</v>
      </c>
      <c r="O2491" s="3">
        <f>VALUE(RIGHT(LEFT(woda[[#This Row],[KodKlienta]],7),2))</f>
        <v>3</v>
      </c>
      <c r="P2491" s="1" t="str">
        <f>RIGHT(woda[[#This Row],[KodKlienta]],3)</f>
        <v>WOL</v>
      </c>
      <c r="Q2491" s="1">
        <f>SUM(woda[[#This Row],[I]:[XII]])</f>
        <v>99</v>
      </c>
      <c r="R2491" s="2">
        <f>woda[[#This Row],[suma ]]/woda[[#This Row],[liczba osób]]</f>
        <v>33</v>
      </c>
    </row>
    <row r="2492" spans="1:18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s="1" t="str">
        <f>LEFT(woda[[#This Row],[KodKlienta]],5)</f>
        <v>02491</v>
      </c>
      <c r="O2492" s="3">
        <f>VALUE(RIGHT(LEFT(woda[[#This Row],[KodKlienta]],7),2))</f>
        <v>2</v>
      </c>
      <c r="P2492" s="1" t="str">
        <f>RIGHT(woda[[#This Row],[KodKlienta]],3)</f>
        <v>OCH</v>
      </c>
      <c r="Q2492" s="1">
        <f>SUM(woda[[#This Row],[I]:[XII]])</f>
        <v>59</v>
      </c>
      <c r="R2492" s="2">
        <f>woda[[#This Row],[suma ]]/woda[[#This Row],[liczba osób]]</f>
        <v>29.5</v>
      </c>
    </row>
    <row r="2493" spans="1:18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s="1" t="str">
        <f>LEFT(woda[[#This Row],[KodKlienta]],5)</f>
        <v>02492</v>
      </c>
      <c r="O2493" s="3">
        <f>VALUE(RIGHT(LEFT(woda[[#This Row],[KodKlienta]],7),2))</f>
        <v>1</v>
      </c>
      <c r="P2493" s="1" t="str">
        <f>RIGHT(woda[[#This Row],[KodKlienta]],3)</f>
        <v>BIA</v>
      </c>
      <c r="Q2493" s="1">
        <f>SUM(woda[[#This Row],[I]:[XII]])</f>
        <v>29</v>
      </c>
      <c r="R2493" s="2">
        <f>woda[[#This Row],[suma ]]/woda[[#This Row],[liczba osób]]</f>
        <v>29</v>
      </c>
    </row>
    <row r="2494" spans="1:18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s="1" t="str">
        <f>LEFT(woda[[#This Row],[KodKlienta]],5)</f>
        <v>02493</v>
      </c>
      <c r="O2494" s="3">
        <f>VALUE(RIGHT(LEFT(woda[[#This Row],[KodKlienta]],7),2))</f>
        <v>3</v>
      </c>
      <c r="P2494" s="1" t="str">
        <f>RIGHT(woda[[#This Row],[KodKlienta]],3)</f>
        <v>ZOL</v>
      </c>
      <c r="Q2494" s="1">
        <f>SUM(woda[[#This Row],[I]:[XII]])</f>
        <v>84</v>
      </c>
      <c r="R2494" s="2">
        <f>woda[[#This Row],[suma ]]/woda[[#This Row],[liczba osób]]</f>
        <v>28</v>
      </c>
    </row>
    <row r="2495" spans="1:18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s="1" t="str">
        <f>LEFT(woda[[#This Row],[KodKlienta]],5)</f>
        <v>02494</v>
      </c>
      <c r="O2495" s="3">
        <f>VALUE(RIGHT(LEFT(woda[[#This Row],[KodKlienta]],7),2))</f>
        <v>3</v>
      </c>
      <c r="P2495" s="1" t="str">
        <f>RIGHT(woda[[#This Row],[KodKlienta]],3)</f>
        <v>BIE</v>
      </c>
      <c r="Q2495" s="1">
        <f>SUM(woda[[#This Row],[I]:[XII]])</f>
        <v>95</v>
      </c>
      <c r="R2495" s="2">
        <f>woda[[#This Row],[suma ]]/woda[[#This Row],[liczba osób]]</f>
        <v>31.666666666666668</v>
      </c>
    </row>
    <row r="2496" spans="1:18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s="1" t="str">
        <f>LEFT(woda[[#This Row],[KodKlienta]],5)</f>
        <v>02495</v>
      </c>
      <c r="O2496" s="3">
        <f>VALUE(RIGHT(LEFT(woda[[#This Row],[KodKlienta]],7),2))</f>
        <v>2</v>
      </c>
      <c r="P2496" s="1" t="str">
        <f>RIGHT(woda[[#This Row],[KodKlienta]],3)</f>
        <v>SRO</v>
      </c>
      <c r="Q2496" s="1">
        <f>SUM(woda[[#This Row],[I]:[XII]])</f>
        <v>53</v>
      </c>
      <c r="R2496" s="2">
        <f>woda[[#This Row],[suma ]]/woda[[#This Row],[liczba osób]]</f>
        <v>26.5</v>
      </c>
    </row>
    <row r="2497" spans="1:18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s="1" t="str">
        <f>LEFT(woda[[#This Row],[KodKlienta]],5)</f>
        <v>02496</v>
      </c>
      <c r="O2497" s="3">
        <f>VALUE(RIGHT(LEFT(woda[[#This Row],[KodKlienta]],7),2))</f>
        <v>6</v>
      </c>
      <c r="P2497" s="1" t="str">
        <f>RIGHT(woda[[#This Row],[KodKlienta]],3)</f>
        <v>BIA</v>
      </c>
      <c r="Q2497" s="1">
        <f>SUM(woda[[#This Row],[I]:[XII]])</f>
        <v>188</v>
      </c>
      <c r="R2497" s="2">
        <f>woda[[#This Row],[suma ]]/woda[[#This Row],[liczba osób]]</f>
        <v>31.333333333333332</v>
      </c>
    </row>
    <row r="2498" spans="1:18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s="1" t="str">
        <f>LEFT(woda[[#This Row],[KodKlienta]],5)</f>
        <v>02497</v>
      </c>
      <c r="O2498" s="3">
        <f>VALUE(RIGHT(LEFT(woda[[#This Row],[KodKlienta]],7),2))</f>
        <v>3</v>
      </c>
      <c r="P2498" s="1" t="str">
        <f>RIGHT(woda[[#This Row],[KodKlienta]],3)</f>
        <v>BIA</v>
      </c>
      <c r="Q2498" s="1">
        <f>SUM(woda[[#This Row],[I]:[XII]])</f>
        <v>95</v>
      </c>
      <c r="R2498" s="2">
        <f>woda[[#This Row],[suma ]]/woda[[#This Row],[liczba osób]]</f>
        <v>31.666666666666668</v>
      </c>
    </row>
    <row r="2499" spans="1:18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s="1" t="str">
        <f>LEFT(woda[[#This Row],[KodKlienta]],5)</f>
        <v>02498</v>
      </c>
      <c r="O2499" s="3">
        <f>VALUE(RIGHT(LEFT(woda[[#This Row],[KodKlienta]],7),2))</f>
        <v>2</v>
      </c>
      <c r="P2499" s="1" t="str">
        <f>RIGHT(woda[[#This Row],[KodKlienta]],3)</f>
        <v>WOL</v>
      </c>
      <c r="Q2499" s="1">
        <f>SUM(woda[[#This Row],[I]:[XII]])</f>
        <v>56</v>
      </c>
      <c r="R2499" s="2">
        <f>woda[[#This Row],[suma ]]/woda[[#This Row],[liczba osób]]</f>
        <v>28</v>
      </c>
    </row>
    <row r="2500" spans="1:18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s="1" t="str">
        <f>LEFT(woda[[#This Row],[KodKlienta]],5)</f>
        <v>02499</v>
      </c>
      <c r="O2500" s="3">
        <f>VALUE(RIGHT(LEFT(woda[[#This Row],[KodKlienta]],7),2))</f>
        <v>3</v>
      </c>
      <c r="P2500" s="1" t="str">
        <f>RIGHT(woda[[#This Row],[KodKlienta]],3)</f>
        <v>WES</v>
      </c>
      <c r="Q2500" s="1">
        <f>SUM(woda[[#This Row],[I]:[XII]])</f>
        <v>90</v>
      </c>
      <c r="R2500" s="2">
        <f>woda[[#This Row],[suma ]]/woda[[#This Row],[liczba osób]]</f>
        <v>30</v>
      </c>
    </row>
    <row r="2501" spans="1:18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s="1" t="str">
        <f>LEFT(woda[[#This Row],[KodKlienta]],5)</f>
        <v>02500</v>
      </c>
      <c r="O2501" s="3">
        <f>VALUE(RIGHT(LEFT(woda[[#This Row],[KodKlienta]],7),2))</f>
        <v>2</v>
      </c>
      <c r="P2501" s="1" t="str">
        <f>RIGHT(woda[[#This Row],[KodKlienta]],3)</f>
        <v>SRO</v>
      </c>
      <c r="Q2501" s="1">
        <f>SUM(woda[[#This Row],[I]:[XII]])</f>
        <v>58</v>
      </c>
      <c r="R2501" s="2">
        <f>woda[[#This Row],[suma ]]/woda[[#This Row],[liczba osób]]</f>
        <v>29</v>
      </c>
    </row>
    <row r="2502" spans="1:18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s="1" t="str">
        <f>LEFT(woda[[#This Row],[KodKlienta]],5)</f>
        <v>02501</v>
      </c>
      <c r="O2502" s="3">
        <f>VALUE(RIGHT(LEFT(woda[[#This Row],[KodKlienta]],7),2))</f>
        <v>6</v>
      </c>
      <c r="P2502" s="1" t="str">
        <f>RIGHT(woda[[#This Row],[KodKlienta]],3)</f>
        <v>WLO</v>
      </c>
      <c r="Q2502" s="1">
        <f>SUM(woda[[#This Row],[I]:[XII]])</f>
        <v>198</v>
      </c>
      <c r="R2502" s="2">
        <f>woda[[#This Row],[suma ]]/woda[[#This Row],[liczba osób]]</f>
        <v>33</v>
      </c>
    </row>
    <row r="2503" spans="1:18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s="1" t="str">
        <f>LEFT(woda[[#This Row],[KodKlienta]],5)</f>
        <v>02502</v>
      </c>
      <c r="O2503" s="3">
        <f>VALUE(RIGHT(LEFT(woda[[#This Row],[KodKlienta]],7),2))</f>
        <v>3</v>
      </c>
      <c r="P2503" s="1" t="str">
        <f>RIGHT(woda[[#This Row],[KodKlienta]],3)</f>
        <v>BIE</v>
      </c>
      <c r="Q2503" s="1">
        <f>SUM(woda[[#This Row],[I]:[XII]])</f>
        <v>91</v>
      </c>
      <c r="R2503" s="2">
        <f>woda[[#This Row],[suma ]]/woda[[#This Row],[liczba osób]]</f>
        <v>30.333333333333332</v>
      </c>
    </row>
    <row r="2504" spans="1:18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s="1" t="str">
        <f>LEFT(woda[[#This Row],[KodKlienta]],5)</f>
        <v>02503</v>
      </c>
      <c r="O2504" s="3">
        <f>VALUE(RIGHT(LEFT(woda[[#This Row],[KodKlienta]],7),2))</f>
        <v>4</v>
      </c>
      <c r="P2504" s="1" t="str">
        <f>RIGHT(woda[[#This Row],[KodKlienta]],3)</f>
        <v>SRO</v>
      </c>
      <c r="Q2504" s="1">
        <f>SUM(woda[[#This Row],[I]:[XII]])</f>
        <v>126</v>
      </c>
      <c r="R2504" s="2">
        <f>woda[[#This Row],[suma ]]/woda[[#This Row],[liczba osób]]</f>
        <v>31.5</v>
      </c>
    </row>
    <row r="2505" spans="1:18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s="1" t="str">
        <f>LEFT(woda[[#This Row],[KodKlienta]],5)</f>
        <v>02504</v>
      </c>
      <c r="O2505" s="3">
        <f>VALUE(RIGHT(LEFT(woda[[#This Row],[KodKlienta]],7),2))</f>
        <v>4</v>
      </c>
      <c r="P2505" s="1" t="str">
        <f>RIGHT(woda[[#This Row],[KodKlienta]],3)</f>
        <v>REM</v>
      </c>
      <c r="Q2505" s="1">
        <f>SUM(woda[[#This Row],[I]:[XII]])</f>
        <v>125</v>
      </c>
      <c r="R2505" s="2">
        <f>woda[[#This Row],[suma ]]/woda[[#This Row],[liczba osób]]</f>
        <v>31.25</v>
      </c>
    </row>
    <row r="2506" spans="1:18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s="1" t="str">
        <f>LEFT(woda[[#This Row],[KodKlienta]],5)</f>
        <v>02505</v>
      </c>
      <c r="O2506" s="3">
        <f>VALUE(RIGHT(LEFT(woda[[#This Row],[KodKlienta]],7),2))</f>
        <v>4</v>
      </c>
      <c r="P2506" s="1" t="str">
        <f>RIGHT(woda[[#This Row],[KodKlienta]],3)</f>
        <v>BIE</v>
      </c>
      <c r="Q2506" s="1">
        <f>SUM(woda[[#This Row],[I]:[XII]])</f>
        <v>141</v>
      </c>
      <c r="R2506" s="2">
        <f>woda[[#This Row],[suma ]]/woda[[#This Row],[liczba osób]]</f>
        <v>35.25</v>
      </c>
    </row>
    <row r="2507" spans="1:18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s="1" t="str">
        <f>LEFT(woda[[#This Row],[KodKlienta]],5)</f>
        <v>02506</v>
      </c>
      <c r="O2507" s="3">
        <f>VALUE(RIGHT(LEFT(woda[[#This Row],[KodKlienta]],7),2))</f>
        <v>4</v>
      </c>
      <c r="P2507" s="1" t="str">
        <f>RIGHT(woda[[#This Row],[KodKlienta]],3)</f>
        <v>OCH</v>
      </c>
      <c r="Q2507" s="1">
        <f>SUM(woda[[#This Row],[I]:[XII]])</f>
        <v>122</v>
      </c>
      <c r="R2507" s="2">
        <f>woda[[#This Row],[suma ]]/woda[[#This Row],[liczba osób]]</f>
        <v>30.5</v>
      </c>
    </row>
    <row r="2508" spans="1:18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s="1" t="str">
        <f>LEFT(woda[[#This Row],[KodKlienta]],5)</f>
        <v>02507</v>
      </c>
      <c r="O2508" s="3">
        <f>VALUE(RIGHT(LEFT(woda[[#This Row],[KodKlienta]],7),2))</f>
        <v>3</v>
      </c>
      <c r="P2508" s="1" t="str">
        <f>RIGHT(woda[[#This Row],[KodKlienta]],3)</f>
        <v>PRA</v>
      </c>
      <c r="Q2508" s="1">
        <f>SUM(woda[[#This Row],[I]:[XII]])</f>
        <v>92</v>
      </c>
      <c r="R2508" s="2">
        <f>woda[[#This Row],[suma ]]/woda[[#This Row],[liczba osób]]</f>
        <v>30.666666666666668</v>
      </c>
    </row>
    <row r="2509" spans="1:18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s="1" t="str">
        <f>LEFT(woda[[#This Row],[KodKlienta]],5)</f>
        <v>02508</v>
      </c>
      <c r="O2509" s="3">
        <f>VALUE(RIGHT(LEFT(woda[[#This Row],[KodKlienta]],7),2))</f>
        <v>4</v>
      </c>
      <c r="P2509" s="1" t="str">
        <f>RIGHT(woda[[#This Row],[KodKlienta]],3)</f>
        <v>PRA</v>
      </c>
      <c r="Q2509" s="1">
        <f>SUM(woda[[#This Row],[I]:[XII]])</f>
        <v>119</v>
      </c>
      <c r="R2509" s="2">
        <f>woda[[#This Row],[suma ]]/woda[[#This Row],[liczba osób]]</f>
        <v>29.75</v>
      </c>
    </row>
    <row r="2510" spans="1:18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s="1" t="str">
        <f>LEFT(woda[[#This Row],[KodKlienta]],5)</f>
        <v>02509</v>
      </c>
      <c r="O2510" s="3">
        <f>VALUE(RIGHT(LEFT(woda[[#This Row],[KodKlienta]],7),2))</f>
        <v>5</v>
      </c>
      <c r="P2510" s="1" t="str">
        <f>RIGHT(woda[[#This Row],[KodKlienta]],3)</f>
        <v>REM</v>
      </c>
      <c r="Q2510" s="1">
        <f>SUM(woda[[#This Row],[I]:[XII]])</f>
        <v>156</v>
      </c>
      <c r="R2510" s="2">
        <f>woda[[#This Row],[suma ]]/woda[[#This Row],[liczba osób]]</f>
        <v>31.2</v>
      </c>
    </row>
    <row r="2511" spans="1:18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s="1" t="str">
        <f>LEFT(woda[[#This Row],[KodKlienta]],5)</f>
        <v>02510</v>
      </c>
      <c r="O2511" s="3">
        <f>VALUE(RIGHT(LEFT(woda[[#This Row],[KodKlienta]],7),2))</f>
        <v>3</v>
      </c>
      <c r="P2511" s="1" t="str">
        <f>RIGHT(woda[[#This Row],[KodKlienta]],3)</f>
        <v>WAW</v>
      </c>
      <c r="Q2511" s="1">
        <f>SUM(woda[[#This Row],[I]:[XII]])</f>
        <v>100</v>
      </c>
      <c r="R2511" s="2">
        <f>woda[[#This Row],[suma ]]/woda[[#This Row],[liczba osób]]</f>
        <v>33.333333333333336</v>
      </c>
    </row>
    <row r="2512" spans="1:18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s="1" t="str">
        <f>LEFT(woda[[#This Row],[KodKlienta]],5)</f>
        <v>02511</v>
      </c>
      <c r="O2512" s="3">
        <f>VALUE(RIGHT(LEFT(woda[[#This Row],[KodKlienta]],7),2))</f>
        <v>4</v>
      </c>
      <c r="P2512" s="1" t="str">
        <f>RIGHT(woda[[#This Row],[KodKlienta]],3)</f>
        <v>URY</v>
      </c>
      <c r="Q2512" s="1">
        <f>SUM(woda[[#This Row],[I]:[XII]])</f>
        <v>134</v>
      </c>
      <c r="R2512" s="2">
        <f>woda[[#This Row],[suma ]]/woda[[#This Row],[liczba osób]]</f>
        <v>33.5</v>
      </c>
    </row>
    <row r="2513" spans="1:18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s="1" t="str">
        <f>LEFT(woda[[#This Row],[KodKlienta]],5)</f>
        <v>02512</v>
      </c>
      <c r="O2513" s="3">
        <f>VALUE(RIGHT(LEFT(woda[[#This Row],[KodKlienta]],7),2))</f>
        <v>5</v>
      </c>
      <c r="P2513" s="1" t="str">
        <f>RIGHT(woda[[#This Row],[KodKlienta]],3)</f>
        <v>BIE</v>
      </c>
      <c r="Q2513" s="1">
        <f>SUM(woda[[#This Row],[I]:[XII]])</f>
        <v>147</v>
      </c>
      <c r="R2513" s="2">
        <f>woda[[#This Row],[suma ]]/woda[[#This Row],[liczba osób]]</f>
        <v>29.4</v>
      </c>
    </row>
    <row r="2514" spans="1:18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s="1" t="str">
        <f>LEFT(woda[[#This Row],[KodKlienta]],5)</f>
        <v>02513</v>
      </c>
      <c r="O2514" s="3">
        <f>VALUE(RIGHT(LEFT(woda[[#This Row],[KodKlienta]],7),2))</f>
        <v>2</v>
      </c>
      <c r="P2514" s="1" t="str">
        <f>RIGHT(woda[[#This Row],[KodKlienta]],3)</f>
        <v>REM</v>
      </c>
      <c r="Q2514" s="1">
        <f>SUM(woda[[#This Row],[I]:[XII]])</f>
        <v>59</v>
      </c>
      <c r="R2514" s="2">
        <f>woda[[#This Row],[suma ]]/woda[[#This Row],[liczba osób]]</f>
        <v>29.5</v>
      </c>
    </row>
    <row r="2515" spans="1:18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s="1" t="str">
        <f>LEFT(woda[[#This Row],[KodKlienta]],5)</f>
        <v>02514</v>
      </c>
      <c r="O2515" s="3">
        <f>VALUE(RIGHT(LEFT(woda[[#This Row],[KodKlienta]],7),2))</f>
        <v>3</v>
      </c>
      <c r="P2515" s="1" t="str">
        <f>RIGHT(woda[[#This Row],[KodKlienta]],3)</f>
        <v>WES</v>
      </c>
      <c r="Q2515" s="1">
        <f>SUM(woda[[#This Row],[I]:[XII]])</f>
        <v>88</v>
      </c>
      <c r="R2515" s="2">
        <f>woda[[#This Row],[suma ]]/woda[[#This Row],[liczba osób]]</f>
        <v>29.333333333333332</v>
      </c>
    </row>
    <row r="2516" spans="1:18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s="1" t="str">
        <f>LEFT(woda[[#This Row],[KodKlienta]],5)</f>
        <v>02515</v>
      </c>
      <c r="O2516" s="3">
        <f>VALUE(RIGHT(LEFT(woda[[#This Row],[KodKlienta]],7),2))</f>
        <v>3</v>
      </c>
      <c r="P2516" s="1" t="str">
        <f>RIGHT(woda[[#This Row],[KodKlienta]],3)</f>
        <v>WOL</v>
      </c>
      <c r="Q2516" s="1">
        <f>SUM(woda[[#This Row],[I]:[XII]])</f>
        <v>88</v>
      </c>
      <c r="R2516" s="2">
        <f>woda[[#This Row],[suma ]]/woda[[#This Row],[liczba osób]]</f>
        <v>29.333333333333332</v>
      </c>
    </row>
    <row r="2517" spans="1:18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s="1" t="str">
        <f>LEFT(woda[[#This Row],[KodKlienta]],5)</f>
        <v>02516</v>
      </c>
      <c r="O2517" s="3">
        <f>VALUE(RIGHT(LEFT(woda[[#This Row],[KodKlienta]],7),2))</f>
        <v>4</v>
      </c>
      <c r="P2517" s="1" t="str">
        <f>RIGHT(woda[[#This Row],[KodKlienta]],3)</f>
        <v>BIA</v>
      </c>
      <c r="Q2517" s="1">
        <f>SUM(woda[[#This Row],[I]:[XII]])</f>
        <v>130</v>
      </c>
      <c r="R2517" s="2">
        <f>woda[[#This Row],[suma ]]/woda[[#This Row],[liczba osób]]</f>
        <v>32.5</v>
      </c>
    </row>
    <row r="2518" spans="1:18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s="1" t="str">
        <f>LEFT(woda[[#This Row],[KodKlienta]],5)</f>
        <v>02517</v>
      </c>
      <c r="O2518" s="3">
        <f>VALUE(RIGHT(LEFT(woda[[#This Row],[KodKlienta]],7),2))</f>
        <v>2</v>
      </c>
      <c r="P2518" s="1" t="str">
        <f>RIGHT(woda[[#This Row],[KodKlienta]],3)</f>
        <v>URU</v>
      </c>
      <c r="Q2518" s="1">
        <f>SUM(woda[[#This Row],[I]:[XII]])</f>
        <v>56</v>
      </c>
      <c r="R2518" s="2">
        <f>woda[[#This Row],[suma ]]/woda[[#This Row],[liczba osób]]</f>
        <v>28</v>
      </c>
    </row>
    <row r="2519" spans="1:18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s="1" t="str">
        <f>LEFT(woda[[#This Row],[KodKlienta]],5)</f>
        <v>02518</v>
      </c>
      <c r="O2519" s="3">
        <f>VALUE(RIGHT(LEFT(woda[[#This Row],[KodKlienta]],7),2))</f>
        <v>2</v>
      </c>
      <c r="P2519" s="1" t="str">
        <f>RIGHT(woda[[#This Row],[KodKlienta]],3)</f>
        <v>URY</v>
      </c>
      <c r="Q2519" s="1">
        <f>SUM(woda[[#This Row],[I]:[XII]])</f>
        <v>56</v>
      </c>
      <c r="R2519" s="2">
        <f>woda[[#This Row],[suma ]]/woda[[#This Row],[liczba osób]]</f>
        <v>28</v>
      </c>
    </row>
    <row r="2520" spans="1:18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s="1" t="str">
        <f>LEFT(woda[[#This Row],[KodKlienta]],5)</f>
        <v>02519</v>
      </c>
      <c r="O2520" s="3">
        <f>VALUE(RIGHT(LEFT(woda[[#This Row],[KodKlienta]],7),2))</f>
        <v>3</v>
      </c>
      <c r="P2520" s="1" t="str">
        <f>RIGHT(woda[[#This Row],[KodKlienta]],3)</f>
        <v>WAW</v>
      </c>
      <c r="Q2520" s="1">
        <f>SUM(woda[[#This Row],[I]:[XII]])</f>
        <v>88</v>
      </c>
      <c r="R2520" s="2">
        <f>woda[[#This Row],[suma ]]/woda[[#This Row],[liczba osób]]</f>
        <v>29.333333333333332</v>
      </c>
    </row>
    <row r="2521" spans="1:18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s="1" t="str">
        <f>LEFT(woda[[#This Row],[KodKlienta]],5)</f>
        <v>02520</v>
      </c>
      <c r="O2521" s="3">
        <f>VALUE(RIGHT(LEFT(woda[[#This Row],[KodKlienta]],7),2))</f>
        <v>4</v>
      </c>
      <c r="P2521" s="1" t="str">
        <f>RIGHT(woda[[#This Row],[KodKlienta]],3)</f>
        <v>ZOL</v>
      </c>
      <c r="Q2521" s="1">
        <f>SUM(woda[[#This Row],[I]:[XII]])</f>
        <v>138</v>
      </c>
      <c r="R2521" s="2">
        <f>woda[[#This Row],[suma ]]/woda[[#This Row],[liczba osób]]</f>
        <v>34.5</v>
      </c>
    </row>
    <row r="2522" spans="1:18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s="1" t="str">
        <f>LEFT(woda[[#This Row],[KodKlienta]],5)</f>
        <v>02521</v>
      </c>
      <c r="O2522" s="3">
        <f>VALUE(RIGHT(LEFT(woda[[#This Row],[KodKlienta]],7),2))</f>
        <v>3</v>
      </c>
      <c r="P2522" s="1" t="str">
        <f>RIGHT(woda[[#This Row],[KodKlienta]],3)</f>
        <v>REM</v>
      </c>
      <c r="Q2522" s="1">
        <f>SUM(woda[[#This Row],[I]:[XII]])</f>
        <v>92</v>
      </c>
      <c r="R2522" s="2">
        <f>woda[[#This Row],[suma ]]/woda[[#This Row],[liczba osób]]</f>
        <v>30.666666666666668</v>
      </c>
    </row>
    <row r="2523" spans="1:18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s="1" t="str">
        <f>LEFT(woda[[#This Row],[KodKlienta]],5)</f>
        <v>02522</v>
      </c>
      <c r="O2523" s="3">
        <f>VALUE(RIGHT(LEFT(woda[[#This Row],[KodKlienta]],7),2))</f>
        <v>4</v>
      </c>
      <c r="P2523" s="1" t="str">
        <f>RIGHT(woda[[#This Row],[KodKlienta]],3)</f>
        <v>TAR</v>
      </c>
      <c r="Q2523" s="1">
        <f>SUM(woda[[#This Row],[I]:[XII]])</f>
        <v>131</v>
      </c>
      <c r="R2523" s="2">
        <f>woda[[#This Row],[suma ]]/woda[[#This Row],[liczba osób]]</f>
        <v>32.75</v>
      </c>
    </row>
    <row r="2524" spans="1:18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s="1" t="str">
        <f>LEFT(woda[[#This Row],[KodKlienta]],5)</f>
        <v>02523</v>
      </c>
      <c r="O2524" s="3">
        <f>VALUE(RIGHT(LEFT(woda[[#This Row],[KodKlienta]],7),2))</f>
        <v>4</v>
      </c>
      <c r="P2524" s="1" t="str">
        <f>RIGHT(woda[[#This Row],[KodKlienta]],3)</f>
        <v>BIE</v>
      </c>
      <c r="Q2524" s="1">
        <f>SUM(woda[[#This Row],[I]:[XII]])</f>
        <v>119</v>
      </c>
      <c r="R2524" s="2">
        <f>woda[[#This Row],[suma ]]/woda[[#This Row],[liczba osób]]</f>
        <v>29.75</v>
      </c>
    </row>
    <row r="2525" spans="1:18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s="1" t="str">
        <f>LEFT(woda[[#This Row],[KodKlienta]],5)</f>
        <v>02524</v>
      </c>
      <c r="O2525" s="3">
        <f>VALUE(RIGHT(LEFT(woda[[#This Row],[KodKlienta]],7),2))</f>
        <v>2</v>
      </c>
      <c r="P2525" s="1" t="str">
        <f>RIGHT(woda[[#This Row],[KodKlienta]],3)</f>
        <v>URY</v>
      </c>
      <c r="Q2525" s="1">
        <f>SUM(woda[[#This Row],[I]:[XII]])</f>
        <v>60</v>
      </c>
      <c r="R2525" s="2">
        <f>woda[[#This Row],[suma ]]/woda[[#This Row],[liczba osób]]</f>
        <v>30</v>
      </c>
    </row>
    <row r="2526" spans="1:18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s="1" t="str">
        <f>LEFT(woda[[#This Row],[KodKlienta]],5)</f>
        <v>02525</v>
      </c>
      <c r="O2526" s="3">
        <f>VALUE(RIGHT(LEFT(woda[[#This Row],[KodKlienta]],7),2))</f>
        <v>2</v>
      </c>
      <c r="P2526" s="1" t="str">
        <f>RIGHT(woda[[#This Row],[KodKlienta]],3)</f>
        <v>BIE</v>
      </c>
      <c r="Q2526" s="1">
        <f>SUM(woda[[#This Row],[I]:[XII]])</f>
        <v>57</v>
      </c>
      <c r="R2526" s="2">
        <f>woda[[#This Row],[suma ]]/woda[[#This Row],[liczba osób]]</f>
        <v>28.5</v>
      </c>
    </row>
    <row r="2527" spans="1:18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s="1" t="str">
        <f>LEFT(woda[[#This Row],[KodKlienta]],5)</f>
        <v>02526</v>
      </c>
      <c r="O2527" s="3">
        <f>VALUE(RIGHT(LEFT(woda[[#This Row],[KodKlienta]],7),2))</f>
        <v>2</v>
      </c>
      <c r="P2527" s="1" t="str">
        <f>RIGHT(woda[[#This Row],[KodKlienta]],3)</f>
        <v>PRA</v>
      </c>
      <c r="Q2527" s="1">
        <f>SUM(woda[[#This Row],[I]:[XII]])</f>
        <v>59</v>
      </c>
      <c r="R2527" s="2">
        <f>woda[[#This Row],[suma ]]/woda[[#This Row],[liczba osób]]</f>
        <v>29.5</v>
      </c>
    </row>
    <row r="2528" spans="1:18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s="1" t="str">
        <f>LEFT(woda[[#This Row],[KodKlienta]],5)</f>
        <v>02527</v>
      </c>
      <c r="O2528" s="3">
        <f>VALUE(RIGHT(LEFT(woda[[#This Row],[KodKlienta]],7),2))</f>
        <v>3</v>
      </c>
      <c r="P2528" s="1" t="str">
        <f>RIGHT(woda[[#This Row],[KodKlienta]],3)</f>
        <v>SRO</v>
      </c>
      <c r="Q2528" s="1">
        <f>SUM(woda[[#This Row],[I]:[XII]])</f>
        <v>91</v>
      </c>
      <c r="R2528" s="2">
        <f>woda[[#This Row],[suma ]]/woda[[#This Row],[liczba osób]]</f>
        <v>30.333333333333332</v>
      </c>
    </row>
    <row r="2529" spans="1:18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s="1" t="str">
        <f>LEFT(woda[[#This Row],[KodKlienta]],5)</f>
        <v>02528</v>
      </c>
      <c r="O2529" s="3">
        <f>VALUE(RIGHT(LEFT(woda[[#This Row],[KodKlienta]],7),2))</f>
        <v>1</v>
      </c>
      <c r="P2529" s="1" t="str">
        <f>RIGHT(woda[[#This Row],[KodKlienta]],3)</f>
        <v>WLO</v>
      </c>
      <c r="Q2529" s="1">
        <f>SUM(woda[[#This Row],[I]:[XII]])</f>
        <v>29</v>
      </c>
      <c r="R2529" s="2">
        <f>woda[[#This Row],[suma ]]/woda[[#This Row],[liczba osób]]</f>
        <v>29</v>
      </c>
    </row>
    <row r="2530" spans="1:18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s="1" t="str">
        <f>LEFT(woda[[#This Row],[KodKlienta]],5)</f>
        <v>02529</v>
      </c>
      <c r="O2530" s="3">
        <f>VALUE(RIGHT(LEFT(woda[[#This Row],[KodKlienta]],7),2))</f>
        <v>3</v>
      </c>
      <c r="P2530" s="1" t="str">
        <f>RIGHT(woda[[#This Row],[KodKlienta]],3)</f>
        <v>WES</v>
      </c>
      <c r="Q2530" s="1">
        <f>SUM(woda[[#This Row],[I]:[XII]])</f>
        <v>94</v>
      </c>
      <c r="R2530" s="2">
        <f>woda[[#This Row],[suma ]]/woda[[#This Row],[liczba osób]]</f>
        <v>31.333333333333332</v>
      </c>
    </row>
    <row r="2531" spans="1:18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s="1" t="str">
        <f>LEFT(woda[[#This Row],[KodKlienta]],5)</f>
        <v>02530</v>
      </c>
      <c r="O2531" s="3">
        <f>VALUE(RIGHT(LEFT(woda[[#This Row],[KodKlienta]],7),2))</f>
        <v>3</v>
      </c>
      <c r="P2531" s="1" t="str">
        <f>RIGHT(woda[[#This Row],[KodKlienta]],3)</f>
        <v>WES</v>
      </c>
      <c r="Q2531" s="1">
        <f>SUM(woda[[#This Row],[I]:[XII]])</f>
        <v>97</v>
      </c>
      <c r="R2531" s="2">
        <f>woda[[#This Row],[suma ]]/woda[[#This Row],[liczba osób]]</f>
        <v>32.333333333333336</v>
      </c>
    </row>
    <row r="2532" spans="1:18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s="1" t="str">
        <f>LEFT(woda[[#This Row],[KodKlienta]],5)</f>
        <v>02531</v>
      </c>
      <c r="O2532" s="3">
        <f>VALUE(RIGHT(LEFT(woda[[#This Row],[KodKlienta]],7),2))</f>
        <v>5</v>
      </c>
      <c r="P2532" s="1" t="str">
        <f>RIGHT(woda[[#This Row],[KodKlienta]],3)</f>
        <v>BIA</v>
      </c>
      <c r="Q2532" s="1">
        <f>SUM(woda[[#This Row],[I]:[XII]])</f>
        <v>156</v>
      </c>
      <c r="R2532" s="2">
        <f>woda[[#This Row],[suma ]]/woda[[#This Row],[liczba osób]]</f>
        <v>31.2</v>
      </c>
    </row>
    <row r="2533" spans="1:18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s="1" t="str">
        <f>LEFT(woda[[#This Row],[KodKlienta]],5)</f>
        <v>02532</v>
      </c>
      <c r="O2533" s="3">
        <f>VALUE(RIGHT(LEFT(woda[[#This Row],[KodKlienta]],7),2))</f>
        <v>3</v>
      </c>
      <c r="P2533" s="1" t="str">
        <f>RIGHT(woda[[#This Row],[KodKlienta]],3)</f>
        <v>WOL</v>
      </c>
      <c r="Q2533" s="1">
        <f>SUM(woda[[#This Row],[I]:[XII]])</f>
        <v>92</v>
      </c>
      <c r="R2533" s="2">
        <f>woda[[#This Row],[suma ]]/woda[[#This Row],[liczba osób]]</f>
        <v>30.666666666666668</v>
      </c>
    </row>
    <row r="2534" spans="1:18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s="1" t="str">
        <f>LEFT(woda[[#This Row],[KodKlienta]],5)</f>
        <v>02533</v>
      </c>
      <c r="O2534" s="3">
        <f>VALUE(RIGHT(LEFT(woda[[#This Row],[KodKlienta]],7),2))</f>
        <v>3</v>
      </c>
      <c r="P2534" s="1" t="str">
        <f>RIGHT(woda[[#This Row],[KodKlienta]],3)</f>
        <v>WLO</v>
      </c>
      <c r="Q2534" s="1">
        <f>SUM(woda[[#This Row],[I]:[XII]])</f>
        <v>94</v>
      </c>
      <c r="R2534" s="2">
        <f>woda[[#This Row],[suma ]]/woda[[#This Row],[liczba osób]]</f>
        <v>31.333333333333332</v>
      </c>
    </row>
    <row r="2535" spans="1:18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s="1" t="str">
        <f>LEFT(woda[[#This Row],[KodKlienta]],5)</f>
        <v>02534</v>
      </c>
      <c r="O2535" s="3">
        <f>VALUE(RIGHT(LEFT(woda[[#This Row],[KodKlienta]],7),2))</f>
        <v>3</v>
      </c>
      <c r="P2535" s="1" t="str">
        <f>RIGHT(woda[[#This Row],[KodKlienta]],3)</f>
        <v>WES</v>
      </c>
      <c r="Q2535" s="1">
        <f>SUM(woda[[#This Row],[I]:[XII]])</f>
        <v>92</v>
      </c>
      <c r="R2535" s="2">
        <f>woda[[#This Row],[suma ]]/woda[[#This Row],[liczba osób]]</f>
        <v>30.666666666666668</v>
      </c>
    </row>
    <row r="2536" spans="1:18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s="1" t="str">
        <f>LEFT(woda[[#This Row],[KodKlienta]],5)</f>
        <v>02535</v>
      </c>
      <c r="O2536" s="3">
        <f>VALUE(RIGHT(LEFT(woda[[#This Row],[KodKlienta]],7),2))</f>
        <v>4</v>
      </c>
      <c r="P2536" s="1" t="str">
        <f>RIGHT(woda[[#This Row],[KodKlienta]],3)</f>
        <v>WIL</v>
      </c>
      <c r="Q2536" s="1">
        <f>SUM(woda[[#This Row],[I]:[XII]])</f>
        <v>128</v>
      </c>
      <c r="R2536" s="2">
        <f>woda[[#This Row],[suma ]]/woda[[#This Row],[liczba osób]]</f>
        <v>32</v>
      </c>
    </row>
    <row r="2537" spans="1:18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s="1" t="str">
        <f>LEFT(woda[[#This Row],[KodKlienta]],5)</f>
        <v>02536</v>
      </c>
      <c r="O2537" s="3">
        <f>VALUE(RIGHT(LEFT(woda[[#This Row],[KodKlienta]],7),2))</f>
        <v>4</v>
      </c>
      <c r="P2537" s="1" t="str">
        <f>RIGHT(woda[[#This Row],[KodKlienta]],3)</f>
        <v>WIL</v>
      </c>
      <c r="Q2537" s="1">
        <f>SUM(woda[[#This Row],[I]:[XII]])</f>
        <v>121</v>
      </c>
      <c r="R2537" s="2">
        <f>woda[[#This Row],[suma ]]/woda[[#This Row],[liczba osób]]</f>
        <v>30.25</v>
      </c>
    </row>
    <row r="2538" spans="1:18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s="1" t="str">
        <f>LEFT(woda[[#This Row],[KodKlienta]],5)</f>
        <v>02537</v>
      </c>
      <c r="O2538" s="3">
        <f>VALUE(RIGHT(LEFT(woda[[#This Row],[KodKlienta]],7),2))</f>
        <v>2</v>
      </c>
      <c r="P2538" s="1" t="str">
        <f>RIGHT(woda[[#This Row],[KodKlienta]],3)</f>
        <v>WLO</v>
      </c>
      <c r="Q2538" s="1">
        <f>SUM(woda[[#This Row],[I]:[XII]])</f>
        <v>61</v>
      </c>
      <c r="R2538" s="2">
        <f>woda[[#This Row],[suma ]]/woda[[#This Row],[liczba osób]]</f>
        <v>30.5</v>
      </c>
    </row>
    <row r="2539" spans="1:18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s="1" t="str">
        <f>LEFT(woda[[#This Row],[KodKlienta]],5)</f>
        <v>02538</v>
      </c>
      <c r="O2539" s="3">
        <f>VALUE(RIGHT(LEFT(woda[[#This Row],[KodKlienta]],7),2))</f>
        <v>2</v>
      </c>
      <c r="P2539" s="1" t="str">
        <f>RIGHT(woda[[#This Row],[KodKlienta]],3)</f>
        <v>WIL</v>
      </c>
      <c r="Q2539" s="1">
        <f>SUM(woda[[#This Row],[I]:[XII]])</f>
        <v>59</v>
      </c>
      <c r="R2539" s="2">
        <f>woda[[#This Row],[suma ]]/woda[[#This Row],[liczba osób]]</f>
        <v>29.5</v>
      </c>
    </row>
    <row r="2540" spans="1:18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s="1" t="str">
        <f>LEFT(woda[[#This Row],[KodKlienta]],5)</f>
        <v>02539</v>
      </c>
      <c r="O2540" s="3">
        <f>VALUE(RIGHT(LEFT(woda[[#This Row],[KodKlienta]],7),2))</f>
        <v>6</v>
      </c>
      <c r="P2540" s="1" t="str">
        <f>RIGHT(woda[[#This Row],[KodKlienta]],3)</f>
        <v>ZOL</v>
      </c>
      <c r="Q2540" s="1">
        <f>SUM(woda[[#This Row],[I]:[XII]])</f>
        <v>189</v>
      </c>
      <c r="R2540" s="2">
        <f>woda[[#This Row],[suma ]]/woda[[#This Row],[liczba osób]]</f>
        <v>31.5</v>
      </c>
    </row>
    <row r="2541" spans="1:18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s="1" t="str">
        <f>LEFT(woda[[#This Row],[KodKlienta]],5)</f>
        <v>02540</v>
      </c>
      <c r="O2541" s="3">
        <f>VALUE(RIGHT(LEFT(woda[[#This Row],[KodKlienta]],7),2))</f>
        <v>1</v>
      </c>
      <c r="P2541" s="1" t="str">
        <f>RIGHT(woda[[#This Row],[KodKlienta]],3)</f>
        <v>BIE</v>
      </c>
      <c r="Q2541" s="1">
        <f>SUM(woda[[#This Row],[I]:[XII]])</f>
        <v>27</v>
      </c>
      <c r="R2541" s="2">
        <f>woda[[#This Row],[suma ]]/woda[[#This Row],[liczba osób]]</f>
        <v>27</v>
      </c>
    </row>
    <row r="2542" spans="1:18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s="1" t="str">
        <f>LEFT(woda[[#This Row],[KodKlienta]],5)</f>
        <v>02541</v>
      </c>
      <c r="O2542" s="3">
        <f>VALUE(RIGHT(LEFT(woda[[#This Row],[KodKlienta]],7),2))</f>
        <v>3</v>
      </c>
      <c r="P2542" s="1" t="str">
        <f>RIGHT(woda[[#This Row],[KodKlienta]],3)</f>
        <v>BEM</v>
      </c>
      <c r="Q2542" s="1">
        <f>SUM(woda[[#This Row],[I]:[XII]])</f>
        <v>87</v>
      </c>
      <c r="R2542" s="2">
        <f>woda[[#This Row],[suma ]]/woda[[#This Row],[liczba osób]]</f>
        <v>29</v>
      </c>
    </row>
    <row r="2543" spans="1:18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s="1" t="str">
        <f>LEFT(woda[[#This Row],[KodKlienta]],5)</f>
        <v>02542</v>
      </c>
      <c r="O2543" s="3">
        <f>VALUE(RIGHT(LEFT(woda[[#This Row],[KodKlienta]],7),2))</f>
        <v>3</v>
      </c>
      <c r="P2543" s="1" t="str">
        <f>RIGHT(woda[[#This Row],[KodKlienta]],3)</f>
        <v>SRO</v>
      </c>
      <c r="Q2543" s="1">
        <f>SUM(woda[[#This Row],[I]:[XII]])</f>
        <v>84</v>
      </c>
      <c r="R2543" s="2">
        <f>woda[[#This Row],[suma ]]/woda[[#This Row],[liczba osób]]</f>
        <v>28</v>
      </c>
    </row>
    <row r="2544" spans="1:18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s="1" t="str">
        <f>LEFT(woda[[#This Row],[KodKlienta]],5)</f>
        <v>02543</v>
      </c>
      <c r="O2544" s="3">
        <f>VALUE(RIGHT(LEFT(woda[[#This Row],[KodKlienta]],7),2))</f>
        <v>4</v>
      </c>
      <c r="P2544" s="1" t="str">
        <f>RIGHT(woda[[#This Row],[KodKlienta]],3)</f>
        <v>REM</v>
      </c>
      <c r="Q2544" s="1">
        <f>SUM(woda[[#This Row],[I]:[XII]])</f>
        <v>132</v>
      </c>
      <c r="R2544" s="2">
        <f>woda[[#This Row],[suma ]]/woda[[#This Row],[liczba osób]]</f>
        <v>33</v>
      </c>
    </row>
    <row r="2545" spans="1:18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s="1" t="str">
        <f>LEFT(woda[[#This Row],[KodKlienta]],5)</f>
        <v>02544</v>
      </c>
      <c r="O2545" s="3">
        <f>VALUE(RIGHT(LEFT(woda[[#This Row],[KodKlienta]],7),2))</f>
        <v>4</v>
      </c>
      <c r="P2545" s="1" t="str">
        <f>RIGHT(woda[[#This Row],[KodKlienta]],3)</f>
        <v>REM</v>
      </c>
      <c r="Q2545" s="1">
        <f>SUM(woda[[#This Row],[I]:[XII]])</f>
        <v>130</v>
      </c>
      <c r="R2545" s="2">
        <f>woda[[#This Row],[suma ]]/woda[[#This Row],[liczba osób]]</f>
        <v>32.5</v>
      </c>
    </row>
    <row r="2546" spans="1:18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s="1" t="str">
        <f>LEFT(woda[[#This Row],[KodKlienta]],5)</f>
        <v>02545</v>
      </c>
      <c r="O2546" s="3">
        <f>VALUE(RIGHT(LEFT(woda[[#This Row],[KodKlienta]],7),2))</f>
        <v>2</v>
      </c>
      <c r="P2546" s="1" t="str">
        <f>RIGHT(woda[[#This Row],[KodKlienta]],3)</f>
        <v>ZOL</v>
      </c>
      <c r="Q2546" s="1">
        <f>SUM(woda[[#This Row],[I]:[XII]])</f>
        <v>58</v>
      </c>
      <c r="R2546" s="2">
        <f>woda[[#This Row],[suma ]]/woda[[#This Row],[liczba osób]]</f>
        <v>29</v>
      </c>
    </row>
    <row r="2547" spans="1:18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s="1" t="str">
        <f>LEFT(woda[[#This Row],[KodKlienta]],5)</f>
        <v>02546</v>
      </c>
      <c r="O2547" s="3">
        <f>VALUE(RIGHT(LEFT(woda[[#This Row],[KodKlienta]],7),2))</f>
        <v>3</v>
      </c>
      <c r="P2547" s="1" t="str">
        <f>RIGHT(woda[[#This Row],[KodKlienta]],3)</f>
        <v>URY</v>
      </c>
      <c r="Q2547" s="1">
        <f>SUM(woda[[#This Row],[I]:[XII]])</f>
        <v>90</v>
      </c>
      <c r="R2547" s="2">
        <f>woda[[#This Row],[suma ]]/woda[[#This Row],[liczba osób]]</f>
        <v>30</v>
      </c>
    </row>
    <row r="2548" spans="1:18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s="1" t="str">
        <f>LEFT(woda[[#This Row],[KodKlienta]],5)</f>
        <v>02547</v>
      </c>
      <c r="O2548" s="3">
        <f>VALUE(RIGHT(LEFT(woda[[#This Row],[KodKlienta]],7),2))</f>
        <v>6</v>
      </c>
      <c r="P2548" s="1" t="str">
        <f>RIGHT(woda[[#This Row],[KodKlienta]],3)</f>
        <v>SRO</v>
      </c>
      <c r="Q2548" s="1">
        <f>SUM(woda[[#This Row],[I]:[XII]])</f>
        <v>191</v>
      </c>
      <c r="R2548" s="2">
        <f>woda[[#This Row],[suma ]]/woda[[#This Row],[liczba osób]]</f>
        <v>31.833333333333332</v>
      </c>
    </row>
    <row r="2549" spans="1:18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s="1" t="str">
        <f>LEFT(woda[[#This Row],[KodKlienta]],5)</f>
        <v>02548</v>
      </c>
      <c r="O2549" s="3">
        <f>VALUE(RIGHT(LEFT(woda[[#This Row],[KodKlienta]],7),2))</f>
        <v>4</v>
      </c>
      <c r="P2549" s="1" t="str">
        <f>RIGHT(woda[[#This Row],[KodKlienta]],3)</f>
        <v>URY</v>
      </c>
      <c r="Q2549" s="1">
        <f>SUM(woda[[#This Row],[I]:[XII]])</f>
        <v>135</v>
      </c>
      <c r="R2549" s="2">
        <f>woda[[#This Row],[suma ]]/woda[[#This Row],[liczba osób]]</f>
        <v>33.75</v>
      </c>
    </row>
    <row r="2550" spans="1:18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s="1" t="str">
        <f>LEFT(woda[[#This Row],[KodKlienta]],5)</f>
        <v>02549</v>
      </c>
      <c r="O2550" s="3">
        <f>VALUE(RIGHT(LEFT(woda[[#This Row],[KodKlienta]],7),2))</f>
        <v>3</v>
      </c>
      <c r="P2550" s="1" t="str">
        <f>RIGHT(woda[[#This Row],[KodKlienta]],3)</f>
        <v>WIL</v>
      </c>
      <c r="Q2550" s="1">
        <f>SUM(woda[[#This Row],[I]:[XII]])</f>
        <v>93</v>
      </c>
      <c r="R2550" s="2">
        <f>woda[[#This Row],[suma ]]/woda[[#This Row],[liczba osób]]</f>
        <v>31</v>
      </c>
    </row>
    <row r="2551" spans="1:18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s="1" t="str">
        <f>LEFT(woda[[#This Row],[KodKlienta]],5)</f>
        <v>02550</v>
      </c>
      <c r="O2551" s="3">
        <f>VALUE(RIGHT(LEFT(woda[[#This Row],[KodKlienta]],7),2))</f>
        <v>3</v>
      </c>
      <c r="P2551" s="1" t="str">
        <f>RIGHT(woda[[#This Row],[KodKlienta]],3)</f>
        <v>BIE</v>
      </c>
      <c r="Q2551" s="1">
        <f>SUM(woda[[#This Row],[I]:[XII]])</f>
        <v>93</v>
      </c>
      <c r="R2551" s="2">
        <f>woda[[#This Row],[suma ]]/woda[[#This Row],[liczba osób]]</f>
        <v>31</v>
      </c>
    </row>
    <row r="2552" spans="1:18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s="1" t="str">
        <f>LEFT(woda[[#This Row],[KodKlienta]],5)</f>
        <v>02551</v>
      </c>
      <c r="O2552" s="3">
        <f>VALUE(RIGHT(LEFT(woda[[#This Row],[KodKlienta]],7),2))</f>
        <v>3</v>
      </c>
      <c r="P2552" s="1" t="str">
        <f>RIGHT(woda[[#This Row],[KodKlienta]],3)</f>
        <v>WIL</v>
      </c>
      <c r="Q2552" s="1">
        <f>SUM(woda[[#This Row],[I]:[XII]])</f>
        <v>95</v>
      </c>
      <c r="R2552" s="2">
        <f>woda[[#This Row],[suma ]]/woda[[#This Row],[liczba osób]]</f>
        <v>31.666666666666668</v>
      </c>
    </row>
    <row r="2553" spans="1:18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s="1" t="str">
        <f>LEFT(woda[[#This Row],[KodKlienta]],5)</f>
        <v>02552</v>
      </c>
      <c r="O2553" s="3">
        <f>VALUE(RIGHT(LEFT(woda[[#This Row],[KodKlienta]],7),2))</f>
        <v>1</v>
      </c>
      <c r="P2553" s="1" t="str">
        <f>RIGHT(woda[[#This Row],[KodKlienta]],3)</f>
        <v>REM</v>
      </c>
      <c r="Q2553" s="1">
        <f>SUM(woda[[#This Row],[I]:[XII]])</f>
        <v>30</v>
      </c>
      <c r="R2553" s="2">
        <f>woda[[#This Row],[suma ]]/woda[[#This Row],[liczba osób]]</f>
        <v>30</v>
      </c>
    </row>
    <row r="2554" spans="1:18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s="1" t="str">
        <f>LEFT(woda[[#This Row],[KodKlienta]],5)</f>
        <v>02553</v>
      </c>
      <c r="O2554" s="3">
        <f>VALUE(RIGHT(LEFT(woda[[#This Row],[KodKlienta]],7),2))</f>
        <v>1</v>
      </c>
      <c r="P2554" s="1" t="str">
        <f>RIGHT(woda[[#This Row],[KodKlienta]],3)</f>
        <v>BIE</v>
      </c>
      <c r="Q2554" s="1">
        <f>SUM(woda[[#This Row],[I]:[XII]])</f>
        <v>28</v>
      </c>
      <c r="R2554" s="2">
        <f>woda[[#This Row],[suma ]]/woda[[#This Row],[liczba osób]]</f>
        <v>28</v>
      </c>
    </row>
    <row r="2555" spans="1:18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s="1" t="str">
        <f>LEFT(woda[[#This Row],[KodKlienta]],5)</f>
        <v>02554</v>
      </c>
      <c r="O2555" s="3">
        <f>VALUE(RIGHT(LEFT(woda[[#This Row],[KodKlienta]],7),2))</f>
        <v>1</v>
      </c>
      <c r="P2555" s="1" t="str">
        <f>RIGHT(woda[[#This Row],[KodKlienta]],3)</f>
        <v>REM</v>
      </c>
      <c r="Q2555" s="1">
        <f>SUM(woda[[#This Row],[I]:[XII]])</f>
        <v>30</v>
      </c>
      <c r="R2555" s="2">
        <f>woda[[#This Row],[suma ]]/woda[[#This Row],[liczba osób]]</f>
        <v>30</v>
      </c>
    </row>
    <row r="2556" spans="1:18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s="1" t="str">
        <f>LEFT(woda[[#This Row],[KodKlienta]],5)</f>
        <v>02555</v>
      </c>
      <c r="O2556" s="3">
        <f>VALUE(RIGHT(LEFT(woda[[#This Row],[KodKlienta]],7),2))</f>
        <v>3</v>
      </c>
      <c r="P2556" s="1" t="str">
        <f>RIGHT(woda[[#This Row],[KodKlienta]],3)</f>
        <v>ZOL</v>
      </c>
      <c r="Q2556" s="1">
        <f>SUM(woda[[#This Row],[I]:[XII]])</f>
        <v>96</v>
      </c>
      <c r="R2556" s="2">
        <f>woda[[#This Row],[suma ]]/woda[[#This Row],[liczba osób]]</f>
        <v>32</v>
      </c>
    </row>
    <row r="2557" spans="1:18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s="1" t="str">
        <f>LEFT(woda[[#This Row],[KodKlienta]],5)</f>
        <v>02556</v>
      </c>
      <c r="O2557" s="3">
        <f>VALUE(RIGHT(LEFT(woda[[#This Row],[KodKlienta]],7),2))</f>
        <v>3</v>
      </c>
      <c r="P2557" s="1" t="str">
        <f>RIGHT(woda[[#This Row],[KodKlienta]],3)</f>
        <v>WOL</v>
      </c>
      <c r="Q2557" s="1">
        <f>SUM(woda[[#This Row],[I]:[XII]])</f>
        <v>90</v>
      </c>
      <c r="R2557" s="2">
        <f>woda[[#This Row],[suma ]]/woda[[#This Row],[liczba osób]]</f>
        <v>30</v>
      </c>
    </row>
    <row r="2558" spans="1:18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s="1" t="str">
        <f>LEFT(woda[[#This Row],[KodKlienta]],5)</f>
        <v>02557</v>
      </c>
      <c r="O2558" s="3">
        <f>VALUE(RIGHT(LEFT(woda[[#This Row],[KodKlienta]],7),2))</f>
        <v>2</v>
      </c>
      <c r="P2558" s="1" t="str">
        <f>RIGHT(woda[[#This Row],[KodKlienta]],3)</f>
        <v>BIE</v>
      </c>
      <c r="Q2558" s="1">
        <f>SUM(woda[[#This Row],[I]:[XII]])</f>
        <v>54</v>
      </c>
      <c r="R2558" s="2">
        <f>woda[[#This Row],[suma ]]/woda[[#This Row],[liczba osób]]</f>
        <v>27</v>
      </c>
    </row>
    <row r="2559" spans="1:18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s="1" t="str">
        <f>LEFT(woda[[#This Row],[KodKlienta]],5)</f>
        <v>02558</v>
      </c>
      <c r="O2559" s="3">
        <f>VALUE(RIGHT(LEFT(woda[[#This Row],[KodKlienta]],7),2))</f>
        <v>4</v>
      </c>
      <c r="P2559" s="1" t="str">
        <f>RIGHT(woda[[#This Row],[KodKlienta]],3)</f>
        <v>WLO</v>
      </c>
      <c r="Q2559" s="1">
        <f>SUM(woda[[#This Row],[I]:[XII]])</f>
        <v>119</v>
      </c>
      <c r="R2559" s="2">
        <f>woda[[#This Row],[suma ]]/woda[[#This Row],[liczba osób]]</f>
        <v>29.75</v>
      </c>
    </row>
    <row r="2560" spans="1:18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s="1" t="str">
        <f>LEFT(woda[[#This Row],[KodKlienta]],5)</f>
        <v>02559</v>
      </c>
      <c r="O2560" s="3">
        <f>VALUE(RIGHT(LEFT(woda[[#This Row],[KodKlienta]],7),2))</f>
        <v>1</v>
      </c>
      <c r="P2560" s="1" t="str">
        <f>RIGHT(woda[[#This Row],[KodKlienta]],3)</f>
        <v>URU</v>
      </c>
      <c r="Q2560" s="1">
        <f>SUM(woda[[#This Row],[I]:[XII]])</f>
        <v>26</v>
      </c>
      <c r="R2560" s="2">
        <f>woda[[#This Row],[suma ]]/woda[[#This Row],[liczba osób]]</f>
        <v>26</v>
      </c>
    </row>
    <row r="2561" spans="1:18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s="1" t="str">
        <f>LEFT(woda[[#This Row],[KodKlienta]],5)</f>
        <v>02560</v>
      </c>
      <c r="O2561" s="3">
        <f>VALUE(RIGHT(LEFT(woda[[#This Row],[KodKlienta]],7),2))</f>
        <v>2</v>
      </c>
      <c r="P2561" s="1" t="str">
        <f>RIGHT(woda[[#This Row],[KodKlienta]],3)</f>
        <v>WES</v>
      </c>
      <c r="Q2561" s="1">
        <f>SUM(woda[[#This Row],[I]:[XII]])</f>
        <v>55</v>
      </c>
      <c r="R2561" s="2">
        <f>woda[[#This Row],[suma ]]/woda[[#This Row],[liczba osób]]</f>
        <v>27.5</v>
      </c>
    </row>
    <row r="2562" spans="1:18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s="1" t="str">
        <f>LEFT(woda[[#This Row],[KodKlienta]],5)</f>
        <v>02561</v>
      </c>
      <c r="O2562" s="3">
        <f>VALUE(RIGHT(LEFT(woda[[#This Row],[KodKlienta]],7),2))</f>
        <v>1</v>
      </c>
      <c r="P2562" s="1" t="str">
        <f>RIGHT(woda[[#This Row],[KodKlienta]],3)</f>
        <v>REM</v>
      </c>
      <c r="Q2562" s="1">
        <f>SUM(woda[[#This Row],[I]:[XII]])</f>
        <v>30</v>
      </c>
      <c r="R2562" s="2">
        <f>woda[[#This Row],[suma ]]/woda[[#This Row],[liczba osób]]</f>
        <v>30</v>
      </c>
    </row>
    <row r="2563" spans="1:18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s="1" t="str">
        <f>LEFT(woda[[#This Row],[KodKlienta]],5)</f>
        <v>02562</v>
      </c>
      <c r="O2563" s="3">
        <f>VALUE(RIGHT(LEFT(woda[[#This Row],[KodKlienta]],7),2))</f>
        <v>3</v>
      </c>
      <c r="P2563" s="1" t="str">
        <f>RIGHT(woda[[#This Row],[KodKlienta]],3)</f>
        <v>BIA</v>
      </c>
      <c r="Q2563" s="1">
        <f>SUM(woda[[#This Row],[I]:[XII]])</f>
        <v>99</v>
      </c>
      <c r="R2563" s="2">
        <f>woda[[#This Row],[suma ]]/woda[[#This Row],[liczba osób]]</f>
        <v>33</v>
      </c>
    </row>
    <row r="2564" spans="1:18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s="1" t="str">
        <f>LEFT(woda[[#This Row],[KodKlienta]],5)</f>
        <v>02563</v>
      </c>
      <c r="O2564" s="3">
        <f>VALUE(RIGHT(LEFT(woda[[#This Row],[KodKlienta]],7),2))</f>
        <v>1</v>
      </c>
      <c r="P2564" s="1" t="str">
        <f>RIGHT(woda[[#This Row],[KodKlienta]],3)</f>
        <v>URU</v>
      </c>
      <c r="Q2564" s="1">
        <f>SUM(woda[[#This Row],[I]:[XII]])</f>
        <v>30</v>
      </c>
      <c r="R2564" s="2">
        <f>woda[[#This Row],[suma ]]/woda[[#This Row],[liczba osób]]</f>
        <v>30</v>
      </c>
    </row>
    <row r="2565" spans="1:18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s="1" t="str">
        <f>LEFT(woda[[#This Row],[KodKlienta]],5)</f>
        <v>02564</v>
      </c>
      <c r="O2565" s="3">
        <f>VALUE(RIGHT(LEFT(woda[[#This Row],[KodKlienta]],7),2))</f>
        <v>4</v>
      </c>
      <c r="P2565" s="1" t="str">
        <f>RIGHT(woda[[#This Row],[KodKlienta]],3)</f>
        <v>TAR</v>
      </c>
      <c r="Q2565" s="1">
        <f>SUM(woda[[#This Row],[I]:[XII]])</f>
        <v>128</v>
      </c>
      <c r="R2565" s="2">
        <f>woda[[#This Row],[suma ]]/woda[[#This Row],[liczba osób]]</f>
        <v>32</v>
      </c>
    </row>
    <row r="2566" spans="1:18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s="1" t="str">
        <f>LEFT(woda[[#This Row],[KodKlienta]],5)</f>
        <v>02565</v>
      </c>
      <c r="O2566" s="3">
        <f>VALUE(RIGHT(LEFT(woda[[#This Row],[KodKlienta]],7),2))</f>
        <v>1</v>
      </c>
      <c r="P2566" s="1" t="str">
        <f>RIGHT(woda[[#This Row],[KodKlienta]],3)</f>
        <v>WES</v>
      </c>
      <c r="Q2566" s="1">
        <f>SUM(woda[[#This Row],[I]:[XII]])</f>
        <v>29</v>
      </c>
      <c r="R2566" s="2">
        <f>woda[[#This Row],[suma ]]/woda[[#This Row],[liczba osób]]</f>
        <v>29</v>
      </c>
    </row>
    <row r="2567" spans="1:18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s="1" t="str">
        <f>LEFT(woda[[#This Row],[KodKlienta]],5)</f>
        <v>02566</v>
      </c>
      <c r="O2567" s="3">
        <f>VALUE(RIGHT(LEFT(woda[[#This Row],[KodKlienta]],7),2))</f>
        <v>3</v>
      </c>
      <c r="P2567" s="1" t="str">
        <f>RIGHT(woda[[#This Row],[KodKlienta]],3)</f>
        <v>URU</v>
      </c>
      <c r="Q2567" s="1">
        <f>SUM(woda[[#This Row],[I]:[XII]])</f>
        <v>97</v>
      </c>
      <c r="R2567" s="2">
        <f>woda[[#This Row],[suma ]]/woda[[#This Row],[liczba osób]]</f>
        <v>32.333333333333336</v>
      </c>
    </row>
    <row r="2568" spans="1:18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s="1" t="str">
        <f>LEFT(woda[[#This Row],[KodKlienta]],5)</f>
        <v>02567</v>
      </c>
      <c r="O2568" s="3">
        <f>VALUE(RIGHT(LEFT(woda[[#This Row],[KodKlienta]],7),2))</f>
        <v>3</v>
      </c>
      <c r="P2568" s="1" t="str">
        <f>RIGHT(woda[[#This Row],[KodKlienta]],3)</f>
        <v>MOK</v>
      </c>
      <c r="Q2568" s="1">
        <f>SUM(woda[[#This Row],[I]:[XII]])</f>
        <v>83</v>
      </c>
      <c r="R2568" s="2">
        <f>woda[[#This Row],[suma ]]/woda[[#This Row],[liczba osób]]</f>
        <v>27.666666666666668</v>
      </c>
    </row>
    <row r="2569" spans="1:18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s="1" t="str">
        <f>LEFT(woda[[#This Row],[KodKlienta]],5)</f>
        <v>02568</v>
      </c>
      <c r="O2569" s="3">
        <f>VALUE(RIGHT(LEFT(woda[[#This Row],[KodKlienta]],7),2))</f>
        <v>2</v>
      </c>
      <c r="P2569" s="1" t="str">
        <f>RIGHT(woda[[#This Row],[KodKlienta]],3)</f>
        <v>MOK</v>
      </c>
      <c r="Q2569" s="1">
        <f>SUM(woda[[#This Row],[I]:[XII]])</f>
        <v>61</v>
      </c>
      <c r="R2569" s="2">
        <f>woda[[#This Row],[suma ]]/woda[[#This Row],[liczba osób]]</f>
        <v>30.5</v>
      </c>
    </row>
    <row r="2570" spans="1:18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s="1" t="str">
        <f>LEFT(woda[[#This Row],[KodKlienta]],5)</f>
        <v>02569</v>
      </c>
      <c r="O2570" s="3">
        <f>VALUE(RIGHT(LEFT(woda[[#This Row],[KodKlienta]],7),2))</f>
        <v>4</v>
      </c>
      <c r="P2570" s="1" t="str">
        <f>RIGHT(woda[[#This Row],[KodKlienta]],3)</f>
        <v>BIA</v>
      </c>
      <c r="Q2570" s="1">
        <f>SUM(woda[[#This Row],[I]:[XII]])</f>
        <v>115</v>
      </c>
      <c r="R2570" s="2">
        <f>woda[[#This Row],[suma ]]/woda[[#This Row],[liczba osób]]</f>
        <v>28.75</v>
      </c>
    </row>
    <row r="2571" spans="1:18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s="1" t="str">
        <f>LEFT(woda[[#This Row],[KodKlienta]],5)</f>
        <v>02570</v>
      </c>
      <c r="O2571" s="3">
        <f>VALUE(RIGHT(LEFT(woda[[#This Row],[KodKlienta]],7),2))</f>
        <v>2</v>
      </c>
      <c r="P2571" s="1" t="str">
        <f>RIGHT(woda[[#This Row],[KodKlienta]],3)</f>
        <v>PRA</v>
      </c>
      <c r="Q2571" s="1">
        <f>SUM(woda[[#This Row],[I]:[XII]])</f>
        <v>61</v>
      </c>
      <c r="R2571" s="2">
        <f>woda[[#This Row],[suma ]]/woda[[#This Row],[liczba osób]]</f>
        <v>30.5</v>
      </c>
    </row>
    <row r="2572" spans="1:18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s="1" t="str">
        <f>LEFT(woda[[#This Row],[KodKlienta]],5)</f>
        <v>02571</v>
      </c>
      <c r="O2572" s="3">
        <f>VALUE(RIGHT(LEFT(woda[[#This Row],[KodKlienta]],7),2))</f>
        <v>7</v>
      </c>
      <c r="P2572" s="1" t="str">
        <f>RIGHT(woda[[#This Row],[KodKlienta]],3)</f>
        <v>WOL</v>
      </c>
      <c r="Q2572" s="1">
        <f>SUM(woda[[#This Row],[I]:[XII]])</f>
        <v>207</v>
      </c>
      <c r="R2572" s="2">
        <f>woda[[#This Row],[suma ]]/woda[[#This Row],[liczba osób]]</f>
        <v>29.571428571428573</v>
      </c>
    </row>
    <row r="2573" spans="1:18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s="1" t="str">
        <f>LEFT(woda[[#This Row],[KodKlienta]],5)</f>
        <v>02572</v>
      </c>
      <c r="O2573" s="3">
        <f>VALUE(RIGHT(LEFT(woda[[#This Row],[KodKlienta]],7),2))</f>
        <v>1</v>
      </c>
      <c r="P2573" s="1" t="str">
        <f>RIGHT(woda[[#This Row],[KodKlienta]],3)</f>
        <v>URY</v>
      </c>
      <c r="Q2573" s="1">
        <f>SUM(woda[[#This Row],[I]:[XII]])</f>
        <v>28</v>
      </c>
      <c r="R2573" s="2">
        <f>woda[[#This Row],[suma ]]/woda[[#This Row],[liczba osób]]</f>
        <v>28</v>
      </c>
    </row>
    <row r="2574" spans="1:18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s="1" t="str">
        <f>LEFT(woda[[#This Row],[KodKlienta]],5)</f>
        <v>02573</v>
      </c>
      <c r="O2574" s="3">
        <f>VALUE(RIGHT(LEFT(woda[[#This Row],[KodKlienta]],7),2))</f>
        <v>1</v>
      </c>
      <c r="P2574" s="1" t="str">
        <f>RIGHT(woda[[#This Row],[KodKlienta]],3)</f>
        <v>BEM</v>
      </c>
      <c r="Q2574" s="1">
        <f>SUM(woda[[#This Row],[I]:[XII]])</f>
        <v>28</v>
      </c>
      <c r="R2574" s="2">
        <f>woda[[#This Row],[suma ]]/woda[[#This Row],[liczba osób]]</f>
        <v>28</v>
      </c>
    </row>
    <row r="2575" spans="1:18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s="1" t="str">
        <f>LEFT(woda[[#This Row],[KodKlienta]],5)</f>
        <v>02574</v>
      </c>
      <c r="O2575" s="3">
        <f>VALUE(RIGHT(LEFT(woda[[#This Row],[KodKlienta]],7),2))</f>
        <v>1</v>
      </c>
      <c r="P2575" s="1" t="str">
        <f>RIGHT(woda[[#This Row],[KodKlienta]],3)</f>
        <v>OCH</v>
      </c>
      <c r="Q2575" s="1">
        <f>SUM(woda[[#This Row],[I]:[XII]])</f>
        <v>28</v>
      </c>
      <c r="R2575" s="2">
        <f>woda[[#This Row],[suma ]]/woda[[#This Row],[liczba osób]]</f>
        <v>28</v>
      </c>
    </row>
    <row r="2576" spans="1:18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s="1" t="str">
        <f>LEFT(woda[[#This Row],[KodKlienta]],5)</f>
        <v>02575</v>
      </c>
      <c r="O2576" s="3">
        <f>VALUE(RIGHT(LEFT(woda[[#This Row],[KodKlienta]],7),2))</f>
        <v>3</v>
      </c>
      <c r="P2576" s="1" t="str">
        <f>RIGHT(woda[[#This Row],[KodKlienta]],3)</f>
        <v>BIE</v>
      </c>
      <c r="Q2576" s="1">
        <f>SUM(woda[[#This Row],[I]:[XII]])</f>
        <v>97</v>
      </c>
      <c r="R2576" s="2">
        <f>woda[[#This Row],[suma ]]/woda[[#This Row],[liczba osób]]</f>
        <v>32.333333333333336</v>
      </c>
    </row>
    <row r="2577" spans="1:18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s="1" t="str">
        <f>LEFT(woda[[#This Row],[KodKlienta]],5)</f>
        <v>02576</v>
      </c>
      <c r="O2577" s="3">
        <f>VALUE(RIGHT(LEFT(woda[[#This Row],[KodKlienta]],7),2))</f>
        <v>3</v>
      </c>
      <c r="P2577" s="1" t="str">
        <f>RIGHT(woda[[#This Row],[KodKlienta]],3)</f>
        <v>MOK</v>
      </c>
      <c r="Q2577" s="1">
        <f>SUM(woda[[#This Row],[I]:[XII]])</f>
        <v>97</v>
      </c>
      <c r="R2577" s="2">
        <f>woda[[#This Row],[suma ]]/woda[[#This Row],[liczba osób]]</f>
        <v>32.333333333333336</v>
      </c>
    </row>
    <row r="2578" spans="1:18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s="1" t="str">
        <f>LEFT(woda[[#This Row],[KodKlienta]],5)</f>
        <v>02577</v>
      </c>
      <c r="O2578" s="3">
        <f>VALUE(RIGHT(LEFT(woda[[#This Row],[KodKlienta]],7),2))</f>
        <v>7</v>
      </c>
      <c r="P2578" s="1" t="str">
        <f>RIGHT(woda[[#This Row],[KodKlienta]],3)</f>
        <v>SRO</v>
      </c>
      <c r="Q2578" s="1">
        <f>SUM(woda[[#This Row],[I]:[XII]])</f>
        <v>208</v>
      </c>
      <c r="R2578" s="2">
        <f>woda[[#This Row],[suma ]]/woda[[#This Row],[liczba osób]]</f>
        <v>29.714285714285715</v>
      </c>
    </row>
    <row r="2579" spans="1:18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s="1" t="str">
        <f>LEFT(woda[[#This Row],[KodKlienta]],5)</f>
        <v>02578</v>
      </c>
      <c r="O2579" s="3">
        <f>VALUE(RIGHT(LEFT(woda[[#This Row],[KodKlienta]],7),2))</f>
        <v>1</v>
      </c>
      <c r="P2579" s="1" t="str">
        <f>RIGHT(woda[[#This Row],[KodKlienta]],3)</f>
        <v>PRA</v>
      </c>
      <c r="Q2579" s="1">
        <f>SUM(woda[[#This Row],[I]:[XII]])</f>
        <v>29</v>
      </c>
      <c r="R2579" s="2">
        <f>woda[[#This Row],[suma ]]/woda[[#This Row],[liczba osób]]</f>
        <v>29</v>
      </c>
    </row>
    <row r="2580" spans="1:18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s="1" t="str">
        <f>LEFT(woda[[#This Row],[KodKlienta]],5)</f>
        <v>02579</v>
      </c>
      <c r="O2580" s="3">
        <f>VALUE(RIGHT(LEFT(woda[[#This Row],[KodKlienta]],7),2))</f>
        <v>6</v>
      </c>
      <c r="P2580" s="1" t="str">
        <f>RIGHT(woda[[#This Row],[KodKlienta]],3)</f>
        <v>BIE</v>
      </c>
      <c r="Q2580" s="1">
        <f>SUM(woda[[#This Row],[I]:[XII]])</f>
        <v>191</v>
      </c>
      <c r="R2580" s="2">
        <f>woda[[#This Row],[suma ]]/woda[[#This Row],[liczba osób]]</f>
        <v>31.833333333333332</v>
      </c>
    </row>
    <row r="2581" spans="1:18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s="1" t="str">
        <f>LEFT(woda[[#This Row],[KodKlienta]],5)</f>
        <v>02580</v>
      </c>
      <c r="O2581" s="3">
        <f>VALUE(RIGHT(LEFT(woda[[#This Row],[KodKlienta]],7),2))</f>
        <v>3</v>
      </c>
      <c r="P2581" s="1" t="str">
        <f>RIGHT(woda[[#This Row],[KodKlienta]],3)</f>
        <v>BIE</v>
      </c>
      <c r="Q2581" s="1">
        <f>SUM(woda[[#This Row],[I]:[XII]])</f>
        <v>94</v>
      </c>
      <c r="R2581" s="2">
        <f>woda[[#This Row],[suma ]]/woda[[#This Row],[liczba osób]]</f>
        <v>31.333333333333332</v>
      </c>
    </row>
    <row r="2582" spans="1:18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s="1" t="str">
        <f>LEFT(woda[[#This Row],[KodKlienta]],5)</f>
        <v>02581</v>
      </c>
      <c r="O2582" s="3">
        <f>VALUE(RIGHT(LEFT(woda[[#This Row],[KodKlienta]],7),2))</f>
        <v>1</v>
      </c>
      <c r="P2582" s="1" t="str">
        <f>RIGHT(woda[[#This Row],[KodKlienta]],3)</f>
        <v>BIE</v>
      </c>
      <c r="Q2582" s="1">
        <f>SUM(woda[[#This Row],[I]:[XII]])</f>
        <v>29</v>
      </c>
      <c r="R2582" s="2">
        <f>woda[[#This Row],[suma ]]/woda[[#This Row],[liczba osób]]</f>
        <v>29</v>
      </c>
    </row>
    <row r="2583" spans="1:18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s="1" t="str">
        <f>LEFT(woda[[#This Row],[KodKlienta]],5)</f>
        <v>02582</v>
      </c>
      <c r="O2583" s="3">
        <f>VALUE(RIGHT(LEFT(woda[[#This Row],[KodKlienta]],7),2))</f>
        <v>1</v>
      </c>
      <c r="P2583" s="1" t="str">
        <f>RIGHT(woda[[#This Row],[KodKlienta]],3)</f>
        <v>BIE</v>
      </c>
      <c r="Q2583" s="1">
        <f>SUM(woda[[#This Row],[I]:[XII]])</f>
        <v>30</v>
      </c>
      <c r="R2583" s="2">
        <f>woda[[#This Row],[suma ]]/woda[[#This Row],[liczba osób]]</f>
        <v>30</v>
      </c>
    </row>
    <row r="2584" spans="1:18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s="1" t="str">
        <f>LEFT(woda[[#This Row],[KodKlienta]],5)</f>
        <v>02583</v>
      </c>
      <c r="O2584" s="3">
        <f>VALUE(RIGHT(LEFT(woda[[#This Row],[KodKlienta]],7),2))</f>
        <v>3</v>
      </c>
      <c r="P2584" s="1" t="str">
        <f>RIGHT(woda[[#This Row],[KodKlienta]],3)</f>
        <v>BIA</v>
      </c>
      <c r="Q2584" s="1">
        <f>SUM(woda[[#This Row],[I]:[XII]])</f>
        <v>95</v>
      </c>
      <c r="R2584" s="2">
        <f>woda[[#This Row],[suma ]]/woda[[#This Row],[liczba osób]]</f>
        <v>31.666666666666668</v>
      </c>
    </row>
    <row r="2585" spans="1:18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s="1" t="str">
        <f>LEFT(woda[[#This Row],[KodKlienta]],5)</f>
        <v>02584</v>
      </c>
      <c r="O2585" s="3">
        <f>VALUE(RIGHT(LEFT(woda[[#This Row],[KodKlienta]],7),2))</f>
        <v>2</v>
      </c>
      <c r="P2585" s="1" t="str">
        <f>RIGHT(woda[[#This Row],[KodKlienta]],3)</f>
        <v>TAR</v>
      </c>
      <c r="Q2585" s="1">
        <f>SUM(woda[[#This Row],[I]:[XII]])</f>
        <v>66</v>
      </c>
      <c r="R2585" s="2">
        <f>woda[[#This Row],[suma ]]/woda[[#This Row],[liczba osób]]</f>
        <v>33</v>
      </c>
    </row>
    <row r="2586" spans="1:18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s="1" t="str">
        <f>LEFT(woda[[#This Row],[KodKlienta]],5)</f>
        <v>02585</v>
      </c>
      <c r="O2586" s="3">
        <f>VALUE(RIGHT(LEFT(woda[[#This Row],[KodKlienta]],7),2))</f>
        <v>4</v>
      </c>
      <c r="P2586" s="1" t="str">
        <f>RIGHT(woda[[#This Row],[KodKlienta]],3)</f>
        <v>WLO</v>
      </c>
      <c r="Q2586" s="1">
        <f>SUM(woda[[#This Row],[I]:[XII]])</f>
        <v>121</v>
      </c>
      <c r="R2586" s="2">
        <f>woda[[#This Row],[suma ]]/woda[[#This Row],[liczba osób]]</f>
        <v>30.25</v>
      </c>
    </row>
    <row r="2587" spans="1:18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s="1" t="str">
        <f>LEFT(woda[[#This Row],[KodKlienta]],5)</f>
        <v>02586</v>
      </c>
      <c r="O2587" s="3">
        <f>VALUE(RIGHT(LEFT(woda[[#This Row],[KodKlienta]],7),2))</f>
        <v>3</v>
      </c>
      <c r="P2587" s="1" t="str">
        <f>RIGHT(woda[[#This Row],[KodKlienta]],3)</f>
        <v>URY</v>
      </c>
      <c r="Q2587" s="1">
        <f>SUM(woda[[#This Row],[I]:[XII]])</f>
        <v>100</v>
      </c>
      <c r="R2587" s="2">
        <f>woda[[#This Row],[suma ]]/woda[[#This Row],[liczba osób]]</f>
        <v>33.333333333333336</v>
      </c>
    </row>
    <row r="2588" spans="1:18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s="1" t="str">
        <f>LEFT(woda[[#This Row],[KodKlienta]],5)</f>
        <v>02587</v>
      </c>
      <c r="O2588" s="3">
        <f>VALUE(RIGHT(LEFT(woda[[#This Row],[KodKlienta]],7),2))</f>
        <v>4</v>
      </c>
      <c r="P2588" s="1" t="str">
        <f>RIGHT(woda[[#This Row],[KodKlienta]],3)</f>
        <v>WLO</v>
      </c>
      <c r="Q2588" s="1">
        <f>SUM(woda[[#This Row],[I]:[XII]])</f>
        <v>132</v>
      </c>
      <c r="R2588" s="2">
        <f>woda[[#This Row],[suma ]]/woda[[#This Row],[liczba osób]]</f>
        <v>33</v>
      </c>
    </row>
    <row r="2589" spans="1:18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s="1" t="str">
        <f>LEFT(woda[[#This Row],[KodKlienta]],5)</f>
        <v>02588</v>
      </c>
      <c r="O2589" s="3">
        <f>VALUE(RIGHT(LEFT(woda[[#This Row],[KodKlienta]],7),2))</f>
        <v>2</v>
      </c>
      <c r="P2589" s="1" t="str">
        <f>RIGHT(woda[[#This Row],[KodKlienta]],3)</f>
        <v>REM</v>
      </c>
      <c r="Q2589" s="1">
        <f>SUM(woda[[#This Row],[I]:[XII]])</f>
        <v>60</v>
      </c>
      <c r="R2589" s="2">
        <f>woda[[#This Row],[suma ]]/woda[[#This Row],[liczba osób]]</f>
        <v>30</v>
      </c>
    </row>
    <row r="2590" spans="1:18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s="1" t="str">
        <f>LEFT(woda[[#This Row],[KodKlienta]],5)</f>
        <v>02589</v>
      </c>
      <c r="O2590" s="3">
        <f>VALUE(RIGHT(LEFT(woda[[#This Row],[KodKlienta]],7),2))</f>
        <v>6</v>
      </c>
      <c r="P2590" s="1" t="str">
        <f>RIGHT(woda[[#This Row],[KodKlienta]],3)</f>
        <v>WAW</v>
      </c>
      <c r="Q2590" s="1">
        <f>SUM(woda[[#This Row],[I]:[XII]])</f>
        <v>185</v>
      </c>
      <c r="R2590" s="2">
        <f>woda[[#This Row],[suma ]]/woda[[#This Row],[liczba osób]]</f>
        <v>30.833333333333332</v>
      </c>
    </row>
    <row r="2591" spans="1:18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s="1" t="str">
        <f>LEFT(woda[[#This Row],[KodKlienta]],5)</f>
        <v>02590</v>
      </c>
      <c r="O2591" s="3">
        <f>VALUE(RIGHT(LEFT(woda[[#This Row],[KodKlienta]],7),2))</f>
        <v>4</v>
      </c>
      <c r="P2591" s="1" t="str">
        <f>RIGHT(woda[[#This Row],[KodKlienta]],3)</f>
        <v>WES</v>
      </c>
      <c r="Q2591" s="1">
        <f>SUM(woda[[#This Row],[I]:[XII]])</f>
        <v>119</v>
      </c>
      <c r="R2591" s="2">
        <f>woda[[#This Row],[suma ]]/woda[[#This Row],[liczba osób]]</f>
        <v>29.75</v>
      </c>
    </row>
    <row r="2592" spans="1:18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s="1" t="str">
        <f>LEFT(woda[[#This Row],[KodKlienta]],5)</f>
        <v>02591</v>
      </c>
      <c r="O2592" s="3">
        <f>VALUE(RIGHT(LEFT(woda[[#This Row],[KodKlienta]],7),2))</f>
        <v>2</v>
      </c>
      <c r="P2592" s="1" t="str">
        <f>RIGHT(woda[[#This Row],[KodKlienta]],3)</f>
        <v>WLO</v>
      </c>
      <c r="Q2592" s="1">
        <f>SUM(woda[[#This Row],[I]:[XII]])</f>
        <v>58</v>
      </c>
      <c r="R2592" s="2">
        <f>woda[[#This Row],[suma ]]/woda[[#This Row],[liczba osób]]</f>
        <v>29</v>
      </c>
    </row>
    <row r="2593" spans="1:18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s="1" t="str">
        <f>LEFT(woda[[#This Row],[KodKlienta]],5)</f>
        <v>02592</v>
      </c>
      <c r="O2593" s="3">
        <f>VALUE(RIGHT(LEFT(woda[[#This Row],[KodKlienta]],7),2))</f>
        <v>3</v>
      </c>
      <c r="P2593" s="1" t="str">
        <f>RIGHT(woda[[#This Row],[KodKlienta]],3)</f>
        <v>PRA</v>
      </c>
      <c r="Q2593" s="1">
        <f>SUM(woda[[#This Row],[I]:[XII]])</f>
        <v>86</v>
      </c>
      <c r="R2593" s="2">
        <f>woda[[#This Row],[suma ]]/woda[[#This Row],[liczba osób]]</f>
        <v>28.666666666666668</v>
      </c>
    </row>
    <row r="2594" spans="1:18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s="1" t="str">
        <f>LEFT(woda[[#This Row],[KodKlienta]],5)</f>
        <v>02593</v>
      </c>
      <c r="O2594" s="3">
        <f>VALUE(RIGHT(LEFT(woda[[#This Row],[KodKlienta]],7),2))</f>
        <v>6</v>
      </c>
      <c r="P2594" s="1" t="str">
        <f>RIGHT(woda[[#This Row],[KodKlienta]],3)</f>
        <v>SRO</v>
      </c>
      <c r="Q2594" s="1">
        <f>SUM(woda[[#This Row],[I]:[XII]])</f>
        <v>176</v>
      </c>
      <c r="R2594" s="2">
        <f>woda[[#This Row],[suma ]]/woda[[#This Row],[liczba osób]]</f>
        <v>29.333333333333332</v>
      </c>
    </row>
    <row r="2595" spans="1:18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s="1" t="str">
        <f>LEFT(woda[[#This Row],[KodKlienta]],5)</f>
        <v>02594</v>
      </c>
      <c r="O2595" s="3">
        <f>VALUE(RIGHT(LEFT(woda[[#This Row],[KodKlienta]],7),2))</f>
        <v>3</v>
      </c>
      <c r="P2595" s="1" t="str">
        <f>RIGHT(woda[[#This Row],[KodKlienta]],3)</f>
        <v>ZOL</v>
      </c>
      <c r="Q2595" s="1">
        <f>SUM(woda[[#This Row],[I]:[XII]])</f>
        <v>89</v>
      </c>
      <c r="R2595" s="2">
        <f>woda[[#This Row],[suma ]]/woda[[#This Row],[liczba osób]]</f>
        <v>29.666666666666668</v>
      </c>
    </row>
    <row r="2596" spans="1:18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s="1" t="str">
        <f>LEFT(woda[[#This Row],[KodKlienta]],5)</f>
        <v>02595</v>
      </c>
      <c r="O2596" s="3">
        <f>VALUE(RIGHT(LEFT(woda[[#This Row],[KodKlienta]],7),2))</f>
        <v>3</v>
      </c>
      <c r="P2596" s="1" t="str">
        <f>RIGHT(woda[[#This Row],[KodKlienta]],3)</f>
        <v>MOK</v>
      </c>
      <c r="Q2596" s="1">
        <f>SUM(woda[[#This Row],[I]:[XII]])</f>
        <v>87</v>
      </c>
      <c r="R2596" s="2">
        <f>woda[[#This Row],[suma ]]/woda[[#This Row],[liczba osób]]</f>
        <v>29</v>
      </c>
    </row>
    <row r="2597" spans="1:18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s="1" t="str">
        <f>LEFT(woda[[#This Row],[KodKlienta]],5)</f>
        <v>02596</v>
      </c>
      <c r="O2597" s="3">
        <f>VALUE(RIGHT(LEFT(woda[[#This Row],[KodKlienta]],7),2))</f>
        <v>2</v>
      </c>
      <c r="P2597" s="1" t="str">
        <f>RIGHT(woda[[#This Row],[KodKlienta]],3)</f>
        <v>WAW</v>
      </c>
      <c r="Q2597" s="1">
        <f>SUM(woda[[#This Row],[I]:[XII]])</f>
        <v>56</v>
      </c>
      <c r="R2597" s="2">
        <f>woda[[#This Row],[suma ]]/woda[[#This Row],[liczba osób]]</f>
        <v>28</v>
      </c>
    </row>
    <row r="2598" spans="1:18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s="1" t="str">
        <f>LEFT(woda[[#This Row],[KodKlienta]],5)</f>
        <v>02597</v>
      </c>
      <c r="O2598" s="3">
        <f>VALUE(RIGHT(LEFT(woda[[#This Row],[KodKlienta]],7),2))</f>
        <v>2</v>
      </c>
      <c r="P2598" s="1" t="str">
        <f>RIGHT(woda[[#This Row],[KodKlienta]],3)</f>
        <v>BEM</v>
      </c>
      <c r="Q2598" s="1">
        <f>SUM(woda[[#This Row],[I]:[XII]])</f>
        <v>55</v>
      </c>
      <c r="R2598" s="2">
        <f>woda[[#This Row],[suma ]]/woda[[#This Row],[liczba osób]]</f>
        <v>27.5</v>
      </c>
    </row>
    <row r="2599" spans="1:18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s="1" t="str">
        <f>LEFT(woda[[#This Row],[KodKlienta]],5)</f>
        <v>02598</v>
      </c>
      <c r="O2599" s="3">
        <f>VALUE(RIGHT(LEFT(woda[[#This Row],[KodKlienta]],7),2))</f>
        <v>1</v>
      </c>
      <c r="P2599" s="1" t="str">
        <f>RIGHT(woda[[#This Row],[KodKlienta]],3)</f>
        <v>BIA</v>
      </c>
      <c r="Q2599" s="1">
        <f>SUM(woda[[#This Row],[I]:[XII]])</f>
        <v>32</v>
      </c>
      <c r="R2599" s="2">
        <f>woda[[#This Row],[suma ]]/woda[[#This Row],[liczba osób]]</f>
        <v>32</v>
      </c>
    </row>
    <row r="2600" spans="1:18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s="1" t="str">
        <f>LEFT(woda[[#This Row],[KodKlienta]],5)</f>
        <v>02599</v>
      </c>
      <c r="O2600" s="3">
        <f>VALUE(RIGHT(LEFT(woda[[#This Row],[KodKlienta]],7),2))</f>
        <v>3</v>
      </c>
      <c r="P2600" s="1" t="str">
        <f>RIGHT(woda[[#This Row],[KodKlienta]],3)</f>
        <v>WIL</v>
      </c>
      <c r="Q2600" s="1">
        <f>SUM(woda[[#This Row],[I]:[XII]])</f>
        <v>93</v>
      </c>
      <c r="R2600" s="2">
        <f>woda[[#This Row],[suma ]]/woda[[#This Row],[liczba osób]]</f>
        <v>31</v>
      </c>
    </row>
    <row r="2601" spans="1:18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s="1" t="str">
        <f>LEFT(woda[[#This Row],[KodKlienta]],5)</f>
        <v>02600</v>
      </c>
      <c r="O2601" s="3">
        <f>VALUE(RIGHT(LEFT(woda[[#This Row],[KodKlienta]],7),2))</f>
        <v>4</v>
      </c>
      <c r="P2601" s="1" t="str">
        <f>RIGHT(woda[[#This Row],[KodKlienta]],3)</f>
        <v>WIL</v>
      </c>
      <c r="Q2601" s="1">
        <f>SUM(woda[[#This Row],[I]:[XII]])</f>
        <v>133</v>
      </c>
      <c r="R2601" s="2">
        <f>woda[[#This Row],[suma ]]/woda[[#This Row],[liczba osób]]</f>
        <v>33.25</v>
      </c>
    </row>
    <row r="2602" spans="1:18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s="1" t="str">
        <f>LEFT(woda[[#This Row],[KodKlienta]],5)</f>
        <v>02601</v>
      </c>
      <c r="O2602" s="3">
        <f>VALUE(RIGHT(LEFT(woda[[#This Row],[KodKlienta]],7),2))</f>
        <v>2</v>
      </c>
      <c r="P2602" s="1" t="str">
        <f>RIGHT(woda[[#This Row],[KodKlienta]],3)</f>
        <v>WOL</v>
      </c>
      <c r="Q2602" s="1">
        <f>SUM(woda[[#This Row],[I]:[XII]])</f>
        <v>56</v>
      </c>
      <c r="R2602" s="2">
        <f>woda[[#This Row],[suma ]]/woda[[#This Row],[liczba osób]]</f>
        <v>28</v>
      </c>
    </row>
    <row r="2603" spans="1:18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s="1" t="str">
        <f>LEFT(woda[[#This Row],[KodKlienta]],5)</f>
        <v>02602</v>
      </c>
      <c r="O2603" s="3">
        <f>VALUE(RIGHT(LEFT(woda[[#This Row],[KodKlienta]],7),2))</f>
        <v>4</v>
      </c>
      <c r="P2603" s="1" t="str">
        <f>RIGHT(woda[[#This Row],[KodKlienta]],3)</f>
        <v>WOL</v>
      </c>
      <c r="Q2603" s="1">
        <f>SUM(woda[[#This Row],[I]:[XII]])</f>
        <v>135</v>
      </c>
      <c r="R2603" s="2">
        <f>woda[[#This Row],[suma ]]/woda[[#This Row],[liczba osób]]</f>
        <v>33.75</v>
      </c>
    </row>
    <row r="2604" spans="1:18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s="1" t="str">
        <f>LEFT(woda[[#This Row],[KodKlienta]],5)</f>
        <v>02603</v>
      </c>
      <c r="O2604" s="3">
        <f>VALUE(RIGHT(LEFT(woda[[#This Row],[KodKlienta]],7),2))</f>
        <v>5</v>
      </c>
      <c r="P2604" s="1" t="str">
        <f>RIGHT(woda[[#This Row],[KodKlienta]],3)</f>
        <v>ZOL</v>
      </c>
      <c r="Q2604" s="1">
        <f>SUM(woda[[#This Row],[I]:[XII]])</f>
        <v>158</v>
      </c>
      <c r="R2604" s="2">
        <f>woda[[#This Row],[suma ]]/woda[[#This Row],[liczba osób]]</f>
        <v>31.6</v>
      </c>
    </row>
    <row r="2605" spans="1:18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s="1" t="str">
        <f>LEFT(woda[[#This Row],[KodKlienta]],5)</f>
        <v>02604</v>
      </c>
      <c r="O2605" s="3">
        <f>VALUE(RIGHT(LEFT(woda[[#This Row],[KodKlienta]],7),2))</f>
        <v>4</v>
      </c>
      <c r="P2605" s="1" t="str">
        <f>RIGHT(woda[[#This Row],[KodKlienta]],3)</f>
        <v>PRA</v>
      </c>
      <c r="Q2605" s="1">
        <f>SUM(woda[[#This Row],[I]:[XII]])</f>
        <v>127</v>
      </c>
      <c r="R2605" s="2">
        <f>woda[[#This Row],[suma ]]/woda[[#This Row],[liczba osób]]</f>
        <v>31.75</v>
      </c>
    </row>
    <row r="2606" spans="1:18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s="1" t="str">
        <f>LEFT(woda[[#This Row],[KodKlienta]],5)</f>
        <v>02605</v>
      </c>
      <c r="O2606" s="3">
        <f>VALUE(RIGHT(LEFT(woda[[#This Row],[KodKlienta]],7),2))</f>
        <v>2</v>
      </c>
      <c r="P2606" s="1" t="str">
        <f>RIGHT(woda[[#This Row],[KodKlienta]],3)</f>
        <v>BIA</v>
      </c>
      <c r="Q2606" s="1">
        <f>SUM(woda[[#This Row],[I]:[XII]])</f>
        <v>59</v>
      </c>
      <c r="R2606" s="2">
        <f>woda[[#This Row],[suma ]]/woda[[#This Row],[liczba osób]]</f>
        <v>29.5</v>
      </c>
    </row>
    <row r="2607" spans="1:18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s="1" t="str">
        <f>LEFT(woda[[#This Row],[KodKlienta]],5)</f>
        <v>02606</v>
      </c>
      <c r="O2607" s="3">
        <f>VALUE(RIGHT(LEFT(woda[[#This Row],[KodKlienta]],7),2))</f>
        <v>2</v>
      </c>
      <c r="P2607" s="1" t="str">
        <f>RIGHT(woda[[#This Row],[KodKlienta]],3)</f>
        <v>WES</v>
      </c>
      <c r="Q2607" s="1">
        <f>SUM(woda[[#This Row],[I]:[XII]])</f>
        <v>60</v>
      </c>
      <c r="R2607" s="2">
        <f>woda[[#This Row],[suma ]]/woda[[#This Row],[liczba osób]]</f>
        <v>30</v>
      </c>
    </row>
    <row r="2608" spans="1:18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s="1" t="str">
        <f>LEFT(woda[[#This Row],[KodKlienta]],5)</f>
        <v>02607</v>
      </c>
      <c r="O2608" s="3">
        <f>VALUE(RIGHT(LEFT(woda[[#This Row],[KodKlienta]],7),2))</f>
        <v>6</v>
      </c>
      <c r="P2608" s="1" t="str">
        <f>RIGHT(woda[[#This Row],[KodKlienta]],3)</f>
        <v>WLO</v>
      </c>
      <c r="Q2608" s="1">
        <f>SUM(woda[[#This Row],[I]:[XII]])</f>
        <v>177</v>
      </c>
      <c r="R2608" s="2">
        <f>woda[[#This Row],[suma ]]/woda[[#This Row],[liczba osób]]</f>
        <v>29.5</v>
      </c>
    </row>
    <row r="2609" spans="1:18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s="1" t="str">
        <f>LEFT(woda[[#This Row],[KodKlienta]],5)</f>
        <v>02608</v>
      </c>
      <c r="O2609" s="3">
        <f>VALUE(RIGHT(LEFT(woda[[#This Row],[KodKlienta]],7),2))</f>
        <v>7</v>
      </c>
      <c r="P2609" s="1" t="str">
        <f>RIGHT(woda[[#This Row],[KodKlienta]],3)</f>
        <v>WLO</v>
      </c>
      <c r="Q2609" s="1">
        <f>SUM(woda[[#This Row],[I]:[XII]])</f>
        <v>198</v>
      </c>
      <c r="R2609" s="2">
        <f>woda[[#This Row],[suma ]]/woda[[#This Row],[liczba osób]]</f>
        <v>28.285714285714285</v>
      </c>
    </row>
    <row r="2610" spans="1:18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s="1" t="str">
        <f>LEFT(woda[[#This Row],[KodKlienta]],5)</f>
        <v>02609</v>
      </c>
      <c r="O2610" s="3">
        <f>VALUE(RIGHT(LEFT(woda[[#This Row],[KodKlienta]],7),2))</f>
        <v>4</v>
      </c>
      <c r="P2610" s="1" t="str">
        <f>RIGHT(woda[[#This Row],[KodKlienta]],3)</f>
        <v>WES</v>
      </c>
      <c r="Q2610" s="1">
        <f>SUM(woda[[#This Row],[I]:[XII]])</f>
        <v>119</v>
      </c>
      <c r="R2610" s="2">
        <f>woda[[#This Row],[suma ]]/woda[[#This Row],[liczba osób]]</f>
        <v>29.75</v>
      </c>
    </row>
    <row r="2611" spans="1:18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s="1" t="str">
        <f>LEFT(woda[[#This Row],[KodKlienta]],5)</f>
        <v>02610</v>
      </c>
      <c r="O2611" s="3">
        <f>VALUE(RIGHT(LEFT(woda[[#This Row],[KodKlienta]],7),2))</f>
        <v>2</v>
      </c>
      <c r="P2611" s="1" t="str">
        <f>RIGHT(woda[[#This Row],[KodKlienta]],3)</f>
        <v>URY</v>
      </c>
      <c r="Q2611" s="1">
        <f>SUM(woda[[#This Row],[I]:[XII]])</f>
        <v>52</v>
      </c>
      <c r="R2611" s="2">
        <f>woda[[#This Row],[suma ]]/woda[[#This Row],[liczba osób]]</f>
        <v>26</v>
      </c>
    </row>
    <row r="2612" spans="1:18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s="1" t="str">
        <f>LEFT(woda[[#This Row],[KodKlienta]],5)</f>
        <v>02611</v>
      </c>
      <c r="O2612" s="3">
        <f>VALUE(RIGHT(LEFT(woda[[#This Row],[KodKlienta]],7),2))</f>
        <v>2</v>
      </c>
      <c r="P2612" s="1" t="str">
        <f>RIGHT(woda[[#This Row],[KodKlienta]],3)</f>
        <v>SRO</v>
      </c>
      <c r="Q2612" s="1">
        <f>SUM(woda[[#This Row],[I]:[XII]])</f>
        <v>59</v>
      </c>
      <c r="R2612" s="2">
        <f>woda[[#This Row],[suma ]]/woda[[#This Row],[liczba osób]]</f>
        <v>29.5</v>
      </c>
    </row>
    <row r="2613" spans="1:18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s="1" t="str">
        <f>LEFT(woda[[#This Row],[KodKlienta]],5)</f>
        <v>02612</v>
      </c>
      <c r="O2613" s="3">
        <f>VALUE(RIGHT(LEFT(woda[[#This Row],[KodKlienta]],7),2))</f>
        <v>4</v>
      </c>
      <c r="P2613" s="1" t="str">
        <f>RIGHT(woda[[#This Row],[KodKlienta]],3)</f>
        <v>BEM</v>
      </c>
      <c r="Q2613" s="1">
        <f>SUM(woda[[#This Row],[I]:[XII]])</f>
        <v>131</v>
      </c>
      <c r="R2613" s="2">
        <f>woda[[#This Row],[suma ]]/woda[[#This Row],[liczba osób]]</f>
        <v>32.75</v>
      </c>
    </row>
    <row r="2614" spans="1:18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s="1" t="str">
        <f>LEFT(woda[[#This Row],[KodKlienta]],5)</f>
        <v>02613</v>
      </c>
      <c r="O2614" s="3">
        <f>VALUE(RIGHT(LEFT(woda[[#This Row],[KodKlienta]],7),2))</f>
        <v>1</v>
      </c>
      <c r="P2614" s="1" t="str">
        <f>RIGHT(woda[[#This Row],[KodKlienta]],3)</f>
        <v>PRA</v>
      </c>
      <c r="Q2614" s="1">
        <f>SUM(woda[[#This Row],[I]:[XII]])</f>
        <v>29</v>
      </c>
      <c r="R2614" s="2">
        <f>woda[[#This Row],[suma ]]/woda[[#This Row],[liczba osób]]</f>
        <v>29</v>
      </c>
    </row>
    <row r="2615" spans="1:18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s="1" t="str">
        <f>LEFT(woda[[#This Row],[KodKlienta]],5)</f>
        <v>02614</v>
      </c>
      <c r="O2615" s="3">
        <f>VALUE(RIGHT(LEFT(woda[[#This Row],[KodKlienta]],7),2))</f>
        <v>1</v>
      </c>
      <c r="P2615" s="1" t="str">
        <f>RIGHT(woda[[#This Row],[KodKlienta]],3)</f>
        <v>URU</v>
      </c>
      <c r="Q2615" s="1">
        <f>SUM(woda[[#This Row],[I]:[XII]])</f>
        <v>26</v>
      </c>
      <c r="R2615" s="2">
        <f>woda[[#This Row],[suma ]]/woda[[#This Row],[liczba osób]]</f>
        <v>26</v>
      </c>
    </row>
    <row r="2616" spans="1:18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s="1" t="str">
        <f>LEFT(woda[[#This Row],[KodKlienta]],5)</f>
        <v>02615</v>
      </c>
      <c r="O2616" s="3">
        <f>VALUE(RIGHT(LEFT(woda[[#This Row],[KodKlienta]],7),2))</f>
        <v>6</v>
      </c>
      <c r="P2616" s="1" t="str">
        <f>RIGHT(woda[[#This Row],[KodKlienta]],3)</f>
        <v>WES</v>
      </c>
      <c r="Q2616" s="1">
        <f>SUM(woda[[#This Row],[I]:[XII]])</f>
        <v>194</v>
      </c>
      <c r="R2616" s="2">
        <f>woda[[#This Row],[suma ]]/woda[[#This Row],[liczba osób]]</f>
        <v>32.333333333333336</v>
      </c>
    </row>
    <row r="2617" spans="1:18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s="1" t="str">
        <f>LEFT(woda[[#This Row],[KodKlienta]],5)</f>
        <v>02616</v>
      </c>
      <c r="O2617" s="3">
        <f>VALUE(RIGHT(LEFT(woda[[#This Row],[KodKlienta]],7),2))</f>
        <v>3</v>
      </c>
      <c r="P2617" s="1" t="str">
        <f>RIGHT(woda[[#This Row],[KodKlienta]],3)</f>
        <v>URU</v>
      </c>
      <c r="Q2617" s="1">
        <f>SUM(woda[[#This Row],[I]:[XII]])</f>
        <v>99</v>
      </c>
      <c r="R2617" s="2">
        <f>woda[[#This Row],[suma ]]/woda[[#This Row],[liczba osób]]</f>
        <v>33</v>
      </c>
    </row>
    <row r="2618" spans="1:18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s="1" t="str">
        <f>LEFT(woda[[#This Row],[KodKlienta]],5)</f>
        <v>02617</v>
      </c>
      <c r="O2618" s="3">
        <f>VALUE(RIGHT(LEFT(woda[[#This Row],[KodKlienta]],7),2))</f>
        <v>5</v>
      </c>
      <c r="P2618" s="1" t="str">
        <f>RIGHT(woda[[#This Row],[KodKlienta]],3)</f>
        <v>OCH</v>
      </c>
      <c r="Q2618" s="1">
        <f>SUM(woda[[#This Row],[I]:[XII]])</f>
        <v>151</v>
      </c>
      <c r="R2618" s="2">
        <f>woda[[#This Row],[suma ]]/woda[[#This Row],[liczba osób]]</f>
        <v>30.2</v>
      </c>
    </row>
    <row r="2619" spans="1:18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s="1" t="str">
        <f>LEFT(woda[[#This Row],[KodKlienta]],5)</f>
        <v>02618</v>
      </c>
      <c r="O2619" s="3">
        <f>VALUE(RIGHT(LEFT(woda[[#This Row],[KodKlienta]],7),2))</f>
        <v>3</v>
      </c>
      <c r="P2619" s="1" t="str">
        <f>RIGHT(woda[[#This Row],[KodKlienta]],3)</f>
        <v>SRO</v>
      </c>
      <c r="Q2619" s="1">
        <f>SUM(woda[[#This Row],[I]:[XII]])</f>
        <v>90</v>
      </c>
      <c r="R2619" s="2">
        <f>woda[[#This Row],[suma ]]/woda[[#This Row],[liczba osób]]</f>
        <v>30</v>
      </c>
    </row>
    <row r="2620" spans="1:18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s="1" t="str">
        <f>LEFT(woda[[#This Row],[KodKlienta]],5)</f>
        <v>02619</v>
      </c>
      <c r="O2620" s="3">
        <f>VALUE(RIGHT(LEFT(woda[[#This Row],[KodKlienta]],7),2))</f>
        <v>2</v>
      </c>
      <c r="P2620" s="1" t="str">
        <f>RIGHT(woda[[#This Row],[KodKlienta]],3)</f>
        <v>MOK</v>
      </c>
      <c r="Q2620" s="1">
        <f>SUM(woda[[#This Row],[I]:[XII]])</f>
        <v>63</v>
      </c>
      <c r="R2620" s="2">
        <f>woda[[#This Row],[suma ]]/woda[[#This Row],[liczba osób]]</f>
        <v>31.5</v>
      </c>
    </row>
    <row r="2621" spans="1:18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s="1" t="str">
        <f>LEFT(woda[[#This Row],[KodKlienta]],5)</f>
        <v>02620</v>
      </c>
      <c r="O2621" s="3">
        <f>VALUE(RIGHT(LEFT(woda[[#This Row],[KodKlienta]],7),2))</f>
        <v>6</v>
      </c>
      <c r="P2621" s="1" t="str">
        <f>RIGHT(woda[[#This Row],[KodKlienta]],3)</f>
        <v>BIA</v>
      </c>
      <c r="Q2621" s="1">
        <f>SUM(woda[[#This Row],[I]:[XII]])</f>
        <v>192</v>
      </c>
      <c r="R2621" s="2">
        <f>woda[[#This Row],[suma ]]/woda[[#This Row],[liczba osób]]</f>
        <v>32</v>
      </c>
    </row>
    <row r="2622" spans="1:18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s="1" t="str">
        <f>LEFT(woda[[#This Row],[KodKlienta]],5)</f>
        <v>02621</v>
      </c>
      <c r="O2622" s="3">
        <f>VALUE(RIGHT(LEFT(woda[[#This Row],[KodKlienta]],7),2))</f>
        <v>7</v>
      </c>
      <c r="P2622" s="1" t="str">
        <f>RIGHT(woda[[#This Row],[KodKlienta]],3)</f>
        <v>MOK</v>
      </c>
      <c r="Q2622" s="1">
        <f>SUM(woda[[#This Row],[I]:[XII]])</f>
        <v>195</v>
      </c>
      <c r="R2622" s="2">
        <f>woda[[#This Row],[suma ]]/woda[[#This Row],[liczba osób]]</f>
        <v>27.857142857142858</v>
      </c>
    </row>
    <row r="2623" spans="1:18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s="1" t="str">
        <f>LEFT(woda[[#This Row],[KodKlienta]],5)</f>
        <v>02622</v>
      </c>
      <c r="O2623" s="3">
        <f>VALUE(RIGHT(LEFT(woda[[#This Row],[KodKlienta]],7),2))</f>
        <v>2</v>
      </c>
      <c r="P2623" s="1" t="str">
        <f>RIGHT(woda[[#This Row],[KodKlienta]],3)</f>
        <v>OCH</v>
      </c>
      <c r="Q2623" s="1">
        <f>SUM(woda[[#This Row],[I]:[XII]])</f>
        <v>61</v>
      </c>
      <c r="R2623" s="2">
        <f>woda[[#This Row],[suma ]]/woda[[#This Row],[liczba osób]]</f>
        <v>30.5</v>
      </c>
    </row>
    <row r="2624" spans="1:18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s="1" t="str">
        <f>LEFT(woda[[#This Row],[KodKlienta]],5)</f>
        <v>02623</v>
      </c>
      <c r="O2624" s="3">
        <f>VALUE(RIGHT(LEFT(woda[[#This Row],[KodKlienta]],7),2))</f>
        <v>3</v>
      </c>
      <c r="P2624" s="1" t="str">
        <f>RIGHT(woda[[#This Row],[KodKlienta]],3)</f>
        <v>URU</v>
      </c>
      <c r="Q2624" s="1">
        <f>SUM(woda[[#This Row],[I]:[XII]])</f>
        <v>89</v>
      </c>
      <c r="R2624" s="2">
        <f>woda[[#This Row],[suma ]]/woda[[#This Row],[liczba osób]]</f>
        <v>29.666666666666668</v>
      </c>
    </row>
    <row r="2625" spans="1:18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s="1" t="str">
        <f>LEFT(woda[[#This Row],[KodKlienta]],5)</f>
        <v>02624</v>
      </c>
      <c r="O2625" s="3">
        <f>VALUE(RIGHT(LEFT(woda[[#This Row],[KodKlienta]],7),2))</f>
        <v>3</v>
      </c>
      <c r="P2625" s="1" t="str">
        <f>RIGHT(woda[[#This Row],[KodKlienta]],3)</f>
        <v>PRA</v>
      </c>
      <c r="Q2625" s="1">
        <f>SUM(woda[[#This Row],[I]:[XII]])</f>
        <v>97</v>
      </c>
      <c r="R2625" s="2">
        <f>woda[[#This Row],[suma ]]/woda[[#This Row],[liczba osób]]</f>
        <v>32.333333333333336</v>
      </c>
    </row>
    <row r="2626" spans="1:18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s="1" t="str">
        <f>LEFT(woda[[#This Row],[KodKlienta]],5)</f>
        <v>02625</v>
      </c>
      <c r="O2626" s="3">
        <f>VALUE(RIGHT(LEFT(woda[[#This Row],[KodKlienta]],7),2))</f>
        <v>4</v>
      </c>
      <c r="P2626" s="1" t="str">
        <f>RIGHT(woda[[#This Row],[KodKlienta]],3)</f>
        <v>BEM</v>
      </c>
      <c r="Q2626" s="1">
        <f>SUM(woda[[#This Row],[I]:[XII]])</f>
        <v>124</v>
      </c>
      <c r="R2626" s="2">
        <f>woda[[#This Row],[suma ]]/woda[[#This Row],[liczba osób]]</f>
        <v>31</v>
      </c>
    </row>
    <row r="2627" spans="1:18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s="1" t="str">
        <f>LEFT(woda[[#This Row],[KodKlienta]],5)</f>
        <v>02626</v>
      </c>
      <c r="O2627" s="3">
        <f>VALUE(RIGHT(LEFT(woda[[#This Row],[KodKlienta]],7),2))</f>
        <v>4</v>
      </c>
      <c r="P2627" s="1" t="str">
        <f>RIGHT(woda[[#This Row],[KodKlienta]],3)</f>
        <v>BEM</v>
      </c>
      <c r="Q2627" s="1">
        <f>SUM(woda[[#This Row],[I]:[XII]])</f>
        <v>124</v>
      </c>
      <c r="R2627" s="2">
        <f>woda[[#This Row],[suma ]]/woda[[#This Row],[liczba osób]]</f>
        <v>31</v>
      </c>
    </row>
    <row r="2628" spans="1:18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s="1" t="str">
        <f>LEFT(woda[[#This Row],[KodKlienta]],5)</f>
        <v>02627</v>
      </c>
      <c r="O2628" s="3">
        <f>VALUE(RIGHT(LEFT(woda[[#This Row],[KodKlienta]],7),2))</f>
        <v>3</v>
      </c>
      <c r="P2628" s="1" t="str">
        <f>RIGHT(woda[[#This Row],[KodKlienta]],3)</f>
        <v>WAW</v>
      </c>
      <c r="Q2628" s="1">
        <f>SUM(woda[[#This Row],[I]:[XII]])</f>
        <v>98</v>
      </c>
      <c r="R2628" s="2">
        <f>woda[[#This Row],[suma ]]/woda[[#This Row],[liczba osób]]</f>
        <v>32.666666666666664</v>
      </c>
    </row>
    <row r="2629" spans="1:18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s="1" t="str">
        <f>LEFT(woda[[#This Row],[KodKlienta]],5)</f>
        <v>02628</v>
      </c>
      <c r="O2629" s="3">
        <f>VALUE(RIGHT(LEFT(woda[[#This Row],[KodKlienta]],7),2))</f>
        <v>7</v>
      </c>
      <c r="P2629" s="1" t="str">
        <f>RIGHT(woda[[#This Row],[KodKlienta]],3)</f>
        <v>MOK</v>
      </c>
      <c r="Q2629" s="1">
        <f>SUM(woda[[#This Row],[I]:[XII]])</f>
        <v>213</v>
      </c>
      <c r="R2629" s="2">
        <f>woda[[#This Row],[suma ]]/woda[[#This Row],[liczba osób]]</f>
        <v>30.428571428571427</v>
      </c>
    </row>
    <row r="2630" spans="1:18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s="1" t="str">
        <f>LEFT(woda[[#This Row],[KodKlienta]],5)</f>
        <v>02629</v>
      </c>
      <c r="O2630" s="3">
        <f>VALUE(RIGHT(LEFT(woda[[#This Row],[KodKlienta]],7),2))</f>
        <v>2</v>
      </c>
      <c r="P2630" s="1" t="str">
        <f>RIGHT(woda[[#This Row],[KodKlienta]],3)</f>
        <v>SRO</v>
      </c>
      <c r="Q2630" s="1">
        <f>SUM(woda[[#This Row],[I]:[XII]])</f>
        <v>55</v>
      </c>
      <c r="R2630" s="2">
        <f>woda[[#This Row],[suma ]]/woda[[#This Row],[liczba osób]]</f>
        <v>27.5</v>
      </c>
    </row>
    <row r="2631" spans="1:18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s="1" t="str">
        <f>LEFT(woda[[#This Row],[KodKlienta]],5)</f>
        <v>02630</v>
      </c>
      <c r="O2631" s="3">
        <f>VALUE(RIGHT(LEFT(woda[[#This Row],[KodKlienta]],7),2))</f>
        <v>1</v>
      </c>
      <c r="P2631" s="1" t="str">
        <f>RIGHT(woda[[#This Row],[KodKlienta]],3)</f>
        <v>TAR</v>
      </c>
      <c r="Q2631" s="1">
        <f>SUM(woda[[#This Row],[I]:[XII]])</f>
        <v>29</v>
      </c>
      <c r="R2631" s="2">
        <f>woda[[#This Row],[suma ]]/woda[[#This Row],[liczba osób]]</f>
        <v>29</v>
      </c>
    </row>
    <row r="2632" spans="1:18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s="1" t="str">
        <f>LEFT(woda[[#This Row],[KodKlienta]],5)</f>
        <v>02631</v>
      </c>
      <c r="O2632" s="3">
        <f>VALUE(RIGHT(LEFT(woda[[#This Row],[KodKlienta]],7),2))</f>
        <v>2</v>
      </c>
      <c r="P2632" s="1" t="str">
        <f>RIGHT(woda[[#This Row],[KodKlienta]],3)</f>
        <v>MOK</v>
      </c>
      <c r="Q2632" s="1">
        <f>SUM(woda[[#This Row],[I]:[XII]])</f>
        <v>61</v>
      </c>
      <c r="R2632" s="2">
        <f>woda[[#This Row],[suma ]]/woda[[#This Row],[liczba osób]]</f>
        <v>30.5</v>
      </c>
    </row>
    <row r="2633" spans="1:18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s="1" t="str">
        <f>LEFT(woda[[#This Row],[KodKlienta]],5)</f>
        <v>02632</v>
      </c>
      <c r="O2633" s="3">
        <f>VALUE(RIGHT(LEFT(woda[[#This Row],[KodKlienta]],7),2))</f>
        <v>3</v>
      </c>
      <c r="P2633" s="1" t="str">
        <f>RIGHT(woda[[#This Row],[KodKlienta]],3)</f>
        <v>BEM</v>
      </c>
      <c r="Q2633" s="1">
        <f>SUM(woda[[#This Row],[I]:[XII]])</f>
        <v>90</v>
      </c>
      <c r="R2633" s="2">
        <f>woda[[#This Row],[suma ]]/woda[[#This Row],[liczba osób]]</f>
        <v>30</v>
      </c>
    </row>
    <row r="2634" spans="1:18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s="1" t="str">
        <f>LEFT(woda[[#This Row],[KodKlienta]],5)</f>
        <v>02633</v>
      </c>
      <c r="O2634" s="3">
        <f>VALUE(RIGHT(LEFT(woda[[#This Row],[KodKlienta]],7),2))</f>
        <v>4</v>
      </c>
      <c r="P2634" s="1" t="str">
        <f>RIGHT(woda[[#This Row],[KodKlienta]],3)</f>
        <v>WOL</v>
      </c>
      <c r="Q2634" s="1">
        <f>SUM(woda[[#This Row],[I]:[XII]])</f>
        <v>132</v>
      </c>
      <c r="R2634" s="2">
        <f>woda[[#This Row],[suma ]]/woda[[#This Row],[liczba osób]]</f>
        <v>33</v>
      </c>
    </row>
    <row r="2635" spans="1:18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s="1" t="str">
        <f>LEFT(woda[[#This Row],[KodKlienta]],5)</f>
        <v>02634</v>
      </c>
      <c r="O2635" s="3">
        <f>VALUE(RIGHT(LEFT(woda[[#This Row],[KodKlienta]],7),2))</f>
        <v>1</v>
      </c>
      <c r="P2635" s="1" t="str">
        <f>RIGHT(woda[[#This Row],[KodKlienta]],3)</f>
        <v>ZOL</v>
      </c>
      <c r="Q2635" s="1">
        <f>SUM(woda[[#This Row],[I]:[XII]])</f>
        <v>29</v>
      </c>
      <c r="R2635" s="2">
        <f>woda[[#This Row],[suma ]]/woda[[#This Row],[liczba osób]]</f>
        <v>29</v>
      </c>
    </row>
    <row r="2636" spans="1:18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s="1" t="str">
        <f>LEFT(woda[[#This Row],[KodKlienta]],5)</f>
        <v>02635</v>
      </c>
      <c r="O2636" s="3">
        <f>VALUE(RIGHT(LEFT(woda[[#This Row],[KodKlienta]],7),2))</f>
        <v>1</v>
      </c>
      <c r="P2636" s="1" t="str">
        <f>RIGHT(woda[[#This Row],[KodKlienta]],3)</f>
        <v>URU</v>
      </c>
      <c r="Q2636" s="1">
        <f>SUM(woda[[#This Row],[I]:[XII]])</f>
        <v>27</v>
      </c>
      <c r="R2636" s="2">
        <f>woda[[#This Row],[suma ]]/woda[[#This Row],[liczba osób]]</f>
        <v>27</v>
      </c>
    </row>
    <row r="2637" spans="1:18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s="1" t="str">
        <f>LEFT(woda[[#This Row],[KodKlienta]],5)</f>
        <v>02636</v>
      </c>
      <c r="O2637" s="3">
        <f>VALUE(RIGHT(LEFT(woda[[#This Row],[KodKlienta]],7),2))</f>
        <v>2</v>
      </c>
      <c r="P2637" s="1" t="str">
        <f>RIGHT(woda[[#This Row],[KodKlienta]],3)</f>
        <v>WES</v>
      </c>
      <c r="Q2637" s="1">
        <f>SUM(woda[[#This Row],[I]:[XII]])</f>
        <v>54</v>
      </c>
      <c r="R2637" s="2">
        <f>woda[[#This Row],[suma ]]/woda[[#This Row],[liczba osób]]</f>
        <v>27</v>
      </c>
    </row>
    <row r="2638" spans="1:18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s="1" t="str">
        <f>LEFT(woda[[#This Row],[KodKlienta]],5)</f>
        <v>02637</v>
      </c>
      <c r="O2638" s="3">
        <f>VALUE(RIGHT(LEFT(woda[[#This Row],[KodKlienta]],7),2))</f>
        <v>1</v>
      </c>
      <c r="P2638" s="1" t="str">
        <f>RIGHT(woda[[#This Row],[KodKlienta]],3)</f>
        <v>TAR</v>
      </c>
      <c r="Q2638" s="1">
        <f>SUM(woda[[#This Row],[I]:[XII]])</f>
        <v>28</v>
      </c>
      <c r="R2638" s="2">
        <f>woda[[#This Row],[suma ]]/woda[[#This Row],[liczba osób]]</f>
        <v>28</v>
      </c>
    </row>
    <row r="2639" spans="1:18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s="1" t="str">
        <f>LEFT(woda[[#This Row],[KodKlienta]],5)</f>
        <v>02638</v>
      </c>
      <c r="O2639" s="3">
        <f>VALUE(RIGHT(LEFT(woda[[#This Row],[KodKlienta]],7),2))</f>
        <v>6</v>
      </c>
      <c r="P2639" s="1" t="str">
        <f>RIGHT(woda[[#This Row],[KodKlienta]],3)</f>
        <v>BIA</v>
      </c>
      <c r="Q2639" s="1">
        <f>SUM(woda[[#This Row],[I]:[XII]])</f>
        <v>175</v>
      </c>
      <c r="R2639" s="2">
        <f>woda[[#This Row],[suma ]]/woda[[#This Row],[liczba osób]]</f>
        <v>29.166666666666668</v>
      </c>
    </row>
    <row r="2640" spans="1:18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s="1" t="str">
        <f>LEFT(woda[[#This Row],[KodKlienta]],5)</f>
        <v>02639</v>
      </c>
      <c r="O2640" s="3">
        <f>VALUE(RIGHT(LEFT(woda[[#This Row],[KodKlienta]],7),2))</f>
        <v>4</v>
      </c>
      <c r="P2640" s="1" t="str">
        <f>RIGHT(woda[[#This Row],[KodKlienta]],3)</f>
        <v>URU</v>
      </c>
      <c r="Q2640" s="1">
        <f>SUM(woda[[#This Row],[I]:[XII]])</f>
        <v>134</v>
      </c>
      <c r="R2640" s="2">
        <f>woda[[#This Row],[suma ]]/woda[[#This Row],[liczba osób]]</f>
        <v>33.5</v>
      </c>
    </row>
    <row r="2641" spans="1:18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s="1" t="str">
        <f>LEFT(woda[[#This Row],[KodKlienta]],5)</f>
        <v>02640</v>
      </c>
      <c r="O2641" s="3">
        <f>VALUE(RIGHT(LEFT(woda[[#This Row],[KodKlienta]],7),2))</f>
        <v>3</v>
      </c>
      <c r="P2641" s="1" t="str">
        <f>RIGHT(woda[[#This Row],[KodKlienta]],3)</f>
        <v>WIL</v>
      </c>
      <c r="Q2641" s="1">
        <f>SUM(woda[[#This Row],[I]:[XII]])</f>
        <v>101</v>
      </c>
      <c r="R2641" s="2">
        <f>woda[[#This Row],[suma ]]/woda[[#This Row],[liczba osób]]</f>
        <v>33.666666666666664</v>
      </c>
    </row>
    <row r="2642" spans="1:18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s="1" t="str">
        <f>LEFT(woda[[#This Row],[KodKlienta]],5)</f>
        <v>02641</v>
      </c>
      <c r="O2642" s="3">
        <f>VALUE(RIGHT(LEFT(woda[[#This Row],[KodKlienta]],7),2))</f>
        <v>4</v>
      </c>
      <c r="P2642" s="1" t="str">
        <f>RIGHT(woda[[#This Row],[KodKlienta]],3)</f>
        <v>PRA</v>
      </c>
      <c r="Q2642" s="1">
        <f>SUM(woda[[#This Row],[I]:[XII]])</f>
        <v>123</v>
      </c>
      <c r="R2642" s="2">
        <f>woda[[#This Row],[suma ]]/woda[[#This Row],[liczba osób]]</f>
        <v>30.75</v>
      </c>
    </row>
    <row r="2643" spans="1:18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s="1" t="str">
        <f>LEFT(woda[[#This Row],[KodKlienta]],5)</f>
        <v>02642</v>
      </c>
      <c r="O2643" s="3">
        <f>VALUE(RIGHT(LEFT(woda[[#This Row],[KodKlienta]],7),2))</f>
        <v>4</v>
      </c>
      <c r="P2643" s="1" t="str">
        <f>RIGHT(woda[[#This Row],[KodKlienta]],3)</f>
        <v>ZOL</v>
      </c>
      <c r="Q2643" s="1">
        <f>SUM(woda[[#This Row],[I]:[XII]])</f>
        <v>126</v>
      </c>
      <c r="R2643" s="2">
        <f>woda[[#This Row],[suma ]]/woda[[#This Row],[liczba osób]]</f>
        <v>31.5</v>
      </c>
    </row>
    <row r="2644" spans="1:18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s="1" t="str">
        <f>LEFT(woda[[#This Row],[KodKlienta]],5)</f>
        <v>02643</v>
      </c>
      <c r="O2644" s="3">
        <f>VALUE(RIGHT(LEFT(woda[[#This Row],[KodKlienta]],7),2))</f>
        <v>6</v>
      </c>
      <c r="P2644" s="1" t="str">
        <f>RIGHT(woda[[#This Row],[KodKlienta]],3)</f>
        <v>MOK</v>
      </c>
      <c r="Q2644" s="1">
        <f>SUM(woda[[#This Row],[I]:[XII]])</f>
        <v>167</v>
      </c>
      <c r="R2644" s="2">
        <f>woda[[#This Row],[suma ]]/woda[[#This Row],[liczba osób]]</f>
        <v>27.833333333333332</v>
      </c>
    </row>
    <row r="2645" spans="1:18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s="1" t="str">
        <f>LEFT(woda[[#This Row],[KodKlienta]],5)</f>
        <v>02644</v>
      </c>
      <c r="O2645" s="3">
        <f>VALUE(RIGHT(LEFT(woda[[#This Row],[KodKlienta]],7),2))</f>
        <v>2</v>
      </c>
      <c r="P2645" s="1" t="str">
        <f>RIGHT(woda[[#This Row],[KodKlienta]],3)</f>
        <v>BIA</v>
      </c>
      <c r="Q2645" s="1">
        <f>SUM(woda[[#This Row],[I]:[XII]])</f>
        <v>59</v>
      </c>
      <c r="R2645" s="2">
        <f>woda[[#This Row],[suma ]]/woda[[#This Row],[liczba osób]]</f>
        <v>29.5</v>
      </c>
    </row>
    <row r="2646" spans="1:18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s="1" t="str">
        <f>LEFT(woda[[#This Row],[KodKlienta]],5)</f>
        <v>02645</v>
      </c>
      <c r="O2646" s="3">
        <f>VALUE(RIGHT(LEFT(woda[[#This Row],[KodKlienta]],7),2))</f>
        <v>3</v>
      </c>
      <c r="P2646" s="1" t="str">
        <f>RIGHT(woda[[#This Row],[KodKlienta]],3)</f>
        <v>URY</v>
      </c>
      <c r="Q2646" s="1">
        <f>SUM(woda[[#This Row],[I]:[XII]])</f>
        <v>86</v>
      </c>
      <c r="R2646" s="2">
        <f>woda[[#This Row],[suma ]]/woda[[#This Row],[liczba osób]]</f>
        <v>28.666666666666668</v>
      </c>
    </row>
    <row r="2647" spans="1:18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s="1" t="str">
        <f>LEFT(woda[[#This Row],[KodKlienta]],5)</f>
        <v>02646</v>
      </c>
      <c r="O2647" s="3">
        <f>VALUE(RIGHT(LEFT(woda[[#This Row],[KodKlienta]],7),2))</f>
        <v>3</v>
      </c>
      <c r="P2647" s="1" t="str">
        <f>RIGHT(woda[[#This Row],[KodKlienta]],3)</f>
        <v>BIE</v>
      </c>
      <c r="Q2647" s="1">
        <f>SUM(woda[[#This Row],[I]:[XII]])</f>
        <v>85</v>
      </c>
      <c r="R2647" s="2">
        <f>woda[[#This Row],[suma ]]/woda[[#This Row],[liczba osób]]</f>
        <v>28.333333333333332</v>
      </c>
    </row>
    <row r="2648" spans="1:18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s="1" t="str">
        <f>LEFT(woda[[#This Row],[KodKlienta]],5)</f>
        <v>02647</v>
      </c>
      <c r="O2648" s="3">
        <f>VALUE(RIGHT(LEFT(woda[[#This Row],[KodKlienta]],7),2))</f>
        <v>3</v>
      </c>
      <c r="P2648" s="1" t="str">
        <f>RIGHT(woda[[#This Row],[KodKlienta]],3)</f>
        <v>BEM</v>
      </c>
      <c r="Q2648" s="1">
        <f>SUM(woda[[#This Row],[I]:[XII]])</f>
        <v>90</v>
      </c>
      <c r="R2648" s="2">
        <f>woda[[#This Row],[suma ]]/woda[[#This Row],[liczba osób]]</f>
        <v>30</v>
      </c>
    </row>
    <row r="2649" spans="1:18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s="1" t="str">
        <f>LEFT(woda[[#This Row],[KodKlienta]],5)</f>
        <v>02648</v>
      </c>
      <c r="O2649" s="3">
        <f>VALUE(RIGHT(LEFT(woda[[#This Row],[KodKlienta]],7),2))</f>
        <v>3</v>
      </c>
      <c r="P2649" s="1" t="str">
        <f>RIGHT(woda[[#This Row],[KodKlienta]],3)</f>
        <v>URY</v>
      </c>
      <c r="Q2649" s="1">
        <f>SUM(woda[[#This Row],[I]:[XII]])</f>
        <v>96</v>
      </c>
      <c r="R2649" s="2">
        <f>woda[[#This Row],[suma ]]/woda[[#This Row],[liczba osób]]</f>
        <v>32</v>
      </c>
    </row>
    <row r="2650" spans="1:18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s="1" t="str">
        <f>LEFT(woda[[#This Row],[KodKlienta]],5)</f>
        <v>02649</v>
      </c>
      <c r="O2650" s="3">
        <f>VALUE(RIGHT(LEFT(woda[[#This Row],[KodKlienta]],7),2))</f>
        <v>4</v>
      </c>
      <c r="P2650" s="1" t="str">
        <f>RIGHT(woda[[#This Row],[KodKlienta]],3)</f>
        <v>PRA</v>
      </c>
      <c r="Q2650" s="1">
        <f>SUM(woda[[#This Row],[I]:[XII]])</f>
        <v>119</v>
      </c>
      <c r="R2650" s="2">
        <f>woda[[#This Row],[suma ]]/woda[[#This Row],[liczba osób]]</f>
        <v>29.75</v>
      </c>
    </row>
    <row r="2651" spans="1:18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s="1" t="str">
        <f>LEFT(woda[[#This Row],[KodKlienta]],5)</f>
        <v>02650</v>
      </c>
      <c r="O2651" s="3">
        <f>VALUE(RIGHT(LEFT(woda[[#This Row],[KodKlienta]],7),2))</f>
        <v>3</v>
      </c>
      <c r="P2651" s="1" t="str">
        <f>RIGHT(woda[[#This Row],[KodKlienta]],3)</f>
        <v>BIA</v>
      </c>
      <c r="Q2651" s="1">
        <f>SUM(woda[[#This Row],[I]:[XII]])</f>
        <v>92</v>
      </c>
      <c r="R2651" s="2">
        <f>woda[[#This Row],[suma ]]/woda[[#This Row],[liczba osób]]</f>
        <v>30.666666666666668</v>
      </c>
    </row>
    <row r="2652" spans="1:18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s="1" t="str">
        <f>LEFT(woda[[#This Row],[KodKlienta]],5)</f>
        <v>02651</v>
      </c>
      <c r="O2652" s="3">
        <f>VALUE(RIGHT(LEFT(woda[[#This Row],[KodKlienta]],7),2))</f>
        <v>1</v>
      </c>
      <c r="P2652" s="1" t="str">
        <f>RIGHT(woda[[#This Row],[KodKlienta]],3)</f>
        <v>SRO</v>
      </c>
      <c r="Q2652" s="1">
        <f>SUM(woda[[#This Row],[I]:[XII]])</f>
        <v>28</v>
      </c>
      <c r="R2652" s="2">
        <f>woda[[#This Row],[suma ]]/woda[[#This Row],[liczba osób]]</f>
        <v>28</v>
      </c>
    </row>
    <row r="2653" spans="1:18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s="1" t="str">
        <f>LEFT(woda[[#This Row],[KodKlienta]],5)</f>
        <v>02652</v>
      </c>
      <c r="O2653" s="3">
        <f>VALUE(RIGHT(LEFT(woda[[#This Row],[KodKlienta]],7),2))</f>
        <v>2</v>
      </c>
      <c r="P2653" s="1" t="str">
        <f>RIGHT(woda[[#This Row],[KodKlienta]],3)</f>
        <v>REM</v>
      </c>
      <c r="Q2653" s="1">
        <f>SUM(woda[[#This Row],[I]:[XII]])</f>
        <v>60</v>
      </c>
      <c r="R2653" s="2">
        <f>woda[[#This Row],[suma ]]/woda[[#This Row],[liczba osób]]</f>
        <v>30</v>
      </c>
    </row>
    <row r="2654" spans="1:18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s="1" t="str">
        <f>LEFT(woda[[#This Row],[KodKlienta]],5)</f>
        <v>02653</v>
      </c>
      <c r="O2654" s="3">
        <f>VALUE(RIGHT(LEFT(woda[[#This Row],[KodKlienta]],7),2))</f>
        <v>3</v>
      </c>
      <c r="P2654" s="1" t="str">
        <f>RIGHT(woda[[#This Row],[KodKlienta]],3)</f>
        <v>WES</v>
      </c>
      <c r="Q2654" s="1">
        <f>SUM(woda[[#This Row],[I]:[XII]])</f>
        <v>88</v>
      </c>
      <c r="R2654" s="2">
        <f>woda[[#This Row],[suma ]]/woda[[#This Row],[liczba osób]]</f>
        <v>29.333333333333332</v>
      </c>
    </row>
    <row r="2655" spans="1:18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s="1" t="str">
        <f>LEFT(woda[[#This Row],[KodKlienta]],5)</f>
        <v>02654</v>
      </c>
      <c r="O2655" s="3">
        <f>VALUE(RIGHT(LEFT(woda[[#This Row],[KodKlienta]],7),2))</f>
        <v>2</v>
      </c>
      <c r="P2655" s="1" t="str">
        <f>RIGHT(woda[[#This Row],[KodKlienta]],3)</f>
        <v>WIL</v>
      </c>
      <c r="Q2655" s="1">
        <f>SUM(woda[[#This Row],[I]:[XII]])</f>
        <v>59</v>
      </c>
      <c r="R2655" s="2">
        <f>woda[[#This Row],[suma ]]/woda[[#This Row],[liczba osób]]</f>
        <v>29.5</v>
      </c>
    </row>
    <row r="2656" spans="1:18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s="1" t="str">
        <f>LEFT(woda[[#This Row],[KodKlienta]],5)</f>
        <v>02655</v>
      </c>
      <c r="O2656" s="3">
        <f>VALUE(RIGHT(LEFT(woda[[#This Row],[KodKlienta]],7),2))</f>
        <v>2</v>
      </c>
      <c r="P2656" s="1" t="str">
        <f>RIGHT(woda[[#This Row],[KodKlienta]],3)</f>
        <v>MOK</v>
      </c>
      <c r="Q2656" s="1">
        <f>SUM(woda[[#This Row],[I]:[XII]])</f>
        <v>58</v>
      </c>
      <c r="R2656" s="2">
        <f>woda[[#This Row],[suma ]]/woda[[#This Row],[liczba osób]]</f>
        <v>29</v>
      </c>
    </row>
    <row r="2657" spans="1:18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s="1" t="str">
        <f>LEFT(woda[[#This Row],[KodKlienta]],5)</f>
        <v>02656</v>
      </c>
      <c r="O2657" s="3">
        <f>VALUE(RIGHT(LEFT(woda[[#This Row],[KodKlienta]],7),2))</f>
        <v>4</v>
      </c>
      <c r="P2657" s="1" t="str">
        <f>RIGHT(woda[[#This Row],[KodKlienta]],3)</f>
        <v>URU</v>
      </c>
      <c r="Q2657" s="1">
        <f>SUM(woda[[#This Row],[I]:[XII]])</f>
        <v>115</v>
      </c>
      <c r="R2657" s="2">
        <f>woda[[#This Row],[suma ]]/woda[[#This Row],[liczba osób]]</f>
        <v>28.75</v>
      </c>
    </row>
    <row r="2658" spans="1:18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s="1" t="str">
        <f>LEFT(woda[[#This Row],[KodKlienta]],5)</f>
        <v>02657</v>
      </c>
      <c r="O2658" s="3">
        <f>VALUE(RIGHT(LEFT(woda[[#This Row],[KodKlienta]],7),2))</f>
        <v>2</v>
      </c>
      <c r="P2658" s="1" t="str">
        <f>RIGHT(woda[[#This Row],[KodKlienta]],3)</f>
        <v>WES</v>
      </c>
      <c r="Q2658" s="1">
        <f>SUM(woda[[#This Row],[I]:[XII]])</f>
        <v>56</v>
      </c>
      <c r="R2658" s="2">
        <f>woda[[#This Row],[suma ]]/woda[[#This Row],[liczba osób]]</f>
        <v>28</v>
      </c>
    </row>
    <row r="2659" spans="1:18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s="1" t="str">
        <f>LEFT(woda[[#This Row],[KodKlienta]],5)</f>
        <v>02658</v>
      </c>
      <c r="O2659" s="3">
        <f>VALUE(RIGHT(LEFT(woda[[#This Row],[KodKlienta]],7),2))</f>
        <v>4</v>
      </c>
      <c r="P2659" s="1" t="str">
        <f>RIGHT(woda[[#This Row],[KodKlienta]],3)</f>
        <v>ZOL</v>
      </c>
      <c r="Q2659" s="1">
        <f>SUM(woda[[#This Row],[I]:[XII]])</f>
        <v>126</v>
      </c>
      <c r="R2659" s="2">
        <f>woda[[#This Row],[suma ]]/woda[[#This Row],[liczba osób]]</f>
        <v>31.5</v>
      </c>
    </row>
    <row r="2660" spans="1:18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s="1" t="str">
        <f>LEFT(woda[[#This Row],[KodKlienta]],5)</f>
        <v>02659</v>
      </c>
      <c r="O2660" s="3">
        <f>VALUE(RIGHT(LEFT(woda[[#This Row],[KodKlienta]],7),2))</f>
        <v>5</v>
      </c>
      <c r="P2660" s="1" t="str">
        <f>RIGHT(woda[[#This Row],[KodKlienta]],3)</f>
        <v>BEM</v>
      </c>
      <c r="Q2660" s="1">
        <f>SUM(woda[[#This Row],[I]:[XII]])</f>
        <v>152</v>
      </c>
      <c r="R2660" s="2">
        <f>woda[[#This Row],[suma ]]/woda[[#This Row],[liczba osób]]</f>
        <v>30.4</v>
      </c>
    </row>
    <row r="2661" spans="1:18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s="1" t="str">
        <f>LEFT(woda[[#This Row],[KodKlienta]],5)</f>
        <v>02660</v>
      </c>
      <c r="O2661" s="3">
        <f>VALUE(RIGHT(LEFT(woda[[#This Row],[KodKlienta]],7),2))</f>
        <v>3</v>
      </c>
      <c r="P2661" s="1" t="str">
        <f>RIGHT(woda[[#This Row],[KodKlienta]],3)</f>
        <v>WOL</v>
      </c>
      <c r="Q2661" s="1">
        <f>SUM(woda[[#This Row],[I]:[XII]])</f>
        <v>93</v>
      </c>
      <c r="R2661" s="2">
        <f>woda[[#This Row],[suma ]]/woda[[#This Row],[liczba osób]]</f>
        <v>31</v>
      </c>
    </row>
    <row r="2662" spans="1:18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s="1" t="str">
        <f>LEFT(woda[[#This Row],[KodKlienta]],5)</f>
        <v>02661</v>
      </c>
      <c r="O2662" s="3">
        <f>VALUE(RIGHT(LEFT(woda[[#This Row],[KodKlienta]],7),2))</f>
        <v>4</v>
      </c>
      <c r="P2662" s="1" t="str">
        <f>RIGHT(woda[[#This Row],[KodKlienta]],3)</f>
        <v>REM</v>
      </c>
      <c r="Q2662" s="1">
        <f>SUM(woda[[#This Row],[I]:[XII]])</f>
        <v>130</v>
      </c>
      <c r="R2662" s="2">
        <f>woda[[#This Row],[suma ]]/woda[[#This Row],[liczba osób]]</f>
        <v>32.5</v>
      </c>
    </row>
    <row r="2663" spans="1:18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s="1" t="str">
        <f>LEFT(woda[[#This Row],[KodKlienta]],5)</f>
        <v>02662</v>
      </c>
      <c r="O2663" s="3">
        <f>VALUE(RIGHT(LEFT(woda[[#This Row],[KodKlienta]],7),2))</f>
        <v>4</v>
      </c>
      <c r="P2663" s="1" t="str">
        <f>RIGHT(woda[[#This Row],[KodKlienta]],3)</f>
        <v>BIE</v>
      </c>
      <c r="Q2663" s="1">
        <f>SUM(woda[[#This Row],[I]:[XII]])</f>
        <v>126</v>
      </c>
      <c r="R2663" s="2">
        <f>woda[[#This Row],[suma ]]/woda[[#This Row],[liczba osób]]</f>
        <v>31.5</v>
      </c>
    </row>
    <row r="2664" spans="1:18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s="1" t="str">
        <f>LEFT(woda[[#This Row],[KodKlienta]],5)</f>
        <v>02663</v>
      </c>
      <c r="O2664" s="3">
        <f>VALUE(RIGHT(LEFT(woda[[#This Row],[KodKlienta]],7),2))</f>
        <v>3</v>
      </c>
      <c r="P2664" s="1" t="str">
        <f>RIGHT(woda[[#This Row],[KodKlienta]],3)</f>
        <v>WES</v>
      </c>
      <c r="Q2664" s="1">
        <f>SUM(woda[[#This Row],[I]:[XII]])</f>
        <v>93</v>
      </c>
      <c r="R2664" s="2">
        <f>woda[[#This Row],[suma ]]/woda[[#This Row],[liczba osób]]</f>
        <v>31</v>
      </c>
    </row>
    <row r="2665" spans="1:18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s="1" t="str">
        <f>LEFT(woda[[#This Row],[KodKlienta]],5)</f>
        <v>02664</v>
      </c>
      <c r="O2665" s="3">
        <f>VALUE(RIGHT(LEFT(woda[[#This Row],[KodKlienta]],7),2))</f>
        <v>4</v>
      </c>
      <c r="P2665" s="1" t="str">
        <f>RIGHT(woda[[#This Row],[KodKlienta]],3)</f>
        <v>BIA</v>
      </c>
      <c r="Q2665" s="1">
        <f>SUM(woda[[#This Row],[I]:[XII]])</f>
        <v>128</v>
      </c>
      <c r="R2665" s="2">
        <f>woda[[#This Row],[suma ]]/woda[[#This Row],[liczba osób]]</f>
        <v>32</v>
      </c>
    </row>
    <row r="2666" spans="1:18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s="1" t="str">
        <f>LEFT(woda[[#This Row],[KodKlienta]],5)</f>
        <v>02665</v>
      </c>
      <c r="O2666" s="3">
        <f>VALUE(RIGHT(LEFT(woda[[#This Row],[KodKlienta]],7),2))</f>
        <v>7</v>
      </c>
      <c r="P2666" s="1" t="str">
        <f>RIGHT(woda[[#This Row],[KodKlienta]],3)</f>
        <v>BIA</v>
      </c>
      <c r="Q2666" s="1">
        <f>SUM(woda[[#This Row],[I]:[XII]])</f>
        <v>209</v>
      </c>
      <c r="R2666" s="2">
        <f>woda[[#This Row],[suma ]]/woda[[#This Row],[liczba osób]]</f>
        <v>29.857142857142858</v>
      </c>
    </row>
    <row r="2667" spans="1:18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s="1" t="str">
        <f>LEFT(woda[[#This Row],[KodKlienta]],5)</f>
        <v>02666</v>
      </c>
      <c r="O2667" s="3">
        <f>VALUE(RIGHT(LEFT(woda[[#This Row],[KodKlienta]],7),2))</f>
        <v>3</v>
      </c>
      <c r="P2667" s="1" t="str">
        <f>RIGHT(woda[[#This Row],[KodKlienta]],3)</f>
        <v>WAW</v>
      </c>
      <c r="Q2667" s="1">
        <f>SUM(woda[[#This Row],[I]:[XII]])</f>
        <v>99</v>
      </c>
      <c r="R2667" s="2">
        <f>woda[[#This Row],[suma ]]/woda[[#This Row],[liczba osób]]</f>
        <v>33</v>
      </c>
    </row>
    <row r="2668" spans="1:18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s="1" t="str">
        <f>LEFT(woda[[#This Row],[KodKlienta]],5)</f>
        <v>02667</v>
      </c>
      <c r="O2668" s="3">
        <f>VALUE(RIGHT(LEFT(woda[[#This Row],[KodKlienta]],7),2))</f>
        <v>3</v>
      </c>
      <c r="P2668" s="1" t="str">
        <f>RIGHT(woda[[#This Row],[KodKlienta]],3)</f>
        <v>WES</v>
      </c>
      <c r="Q2668" s="1">
        <f>SUM(woda[[#This Row],[I]:[XII]])</f>
        <v>94</v>
      </c>
      <c r="R2668" s="2">
        <f>woda[[#This Row],[suma ]]/woda[[#This Row],[liczba osób]]</f>
        <v>31.333333333333332</v>
      </c>
    </row>
    <row r="2669" spans="1:18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s="1" t="str">
        <f>LEFT(woda[[#This Row],[KodKlienta]],5)</f>
        <v>02668</v>
      </c>
      <c r="O2669" s="3">
        <f>VALUE(RIGHT(LEFT(woda[[#This Row],[KodKlienta]],7),2))</f>
        <v>3</v>
      </c>
      <c r="P2669" s="1" t="str">
        <f>RIGHT(woda[[#This Row],[KodKlienta]],3)</f>
        <v>WOL</v>
      </c>
      <c r="Q2669" s="1">
        <f>SUM(woda[[#This Row],[I]:[XII]])</f>
        <v>86</v>
      </c>
      <c r="R2669" s="2">
        <f>woda[[#This Row],[suma ]]/woda[[#This Row],[liczba osób]]</f>
        <v>28.666666666666668</v>
      </c>
    </row>
    <row r="2670" spans="1:18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s="1" t="str">
        <f>LEFT(woda[[#This Row],[KodKlienta]],5)</f>
        <v>02669</v>
      </c>
      <c r="O2670" s="3">
        <f>VALUE(RIGHT(LEFT(woda[[#This Row],[KodKlienta]],7),2))</f>
        <v>3</v>
      </c>
      <c r="P2670" s="1" t="str">
        <f>RIGHT(woda[[#This Row],[KodKlienta]],3)</f>
        <v>BIA</v>
      </c>
      <c r="Q2670" s="1">
        <f>SUM(woda[[#This Row],[I]:[XII]])</f>
        <v>92</v>
      </c>
      <c r="R2670" s="2">
        <f>woda[[#This Row],[suma ]]/woda[[#This Row],[liczba osób]]</f>
        <v>30.666666666666668</v>
      </c>
    </row>
    <row r="2671" spans="1:18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s="1" t="str">
        <f>LEFT(woda[[#This Row],[KodKlienta]],5)</f>
        <v>02670</v>
      </c>
      <c r="O2671" s="3">
        <f>VALUE(RIGHT(LEFT(woda[[#This Row],[KodKlienta]],7),2))</f>
        <v>3</v>
      </c>
      <c r="P2671" s="1" t="str">
        <f>RIGHT(woda[[#This Row],[KodKlienta]],3)</f>
        <v>BEM</v>
      </c>
      <c r="Q2671" s="1">
        <f>SUM(woda[[#This Row],[I]:[XII]])</f>
        <v>94</v>
      </c>
      <c r="R2671" s="2">
        <f>woda[[#This Row],[suma ]]/woda[[#This Row],[liczba osób]]</f>
        <v>31.333333333333332</v>
      </c>
    </row>
    <row r="2672" spans="1:18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s="1" t="str">
        <f>LEFT(woda[[#This Row],[KodKlienta]],5)</f>
        <v>02671</v>
      </c>
      <c r="O2672" s="3">
        <f>VALUE(RIGHT(LEFT(woda[[#This Row],[KodKlienta]],7),2))</f>
        <v>4</v>
      </c>
      <c r="P2672" s="1" t="str">
        <f>RIGHT(woda[[#This Row],[KodKlienta]],3)</f>
        <v>WOL</v>
      </c>
      <c r="Q2672" s="1">
        <f>SUM(woda[[#This Row],[I]:[XII]])</f>
        <v>119</v>
      </c>
      <c r="R2672" s="2">
        <f>woda[[#This Row],[suma ]]/woda[[#This Row],[liczba osób]]</f>
        <v>29.75</v>
      </c>
    </row>
    <row r="2673" spans="1:18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s="1" t="str">
        <f>LEFT(woda[[#This Row],[KodKlienta]],5)</f>
        <v>02672</v>
      </c>
      <c r="O2673" s="3">
        <f>VALUE(RIGHT(LEFT(woda[[#This Row],[KodKlienta]],7),2))</f>
        <v>3</v>
      </c>
      <c r="P2673" s="1" t="str">
        <f>RIGHT(woda[[#This Row],[KodKlienta]],3)</f>
        <v>SRO</v>
      </c>
      <c r="Q2673" s="1">
        <f>SUM(woda[[#This Row],[I]:[XII]])</f>
        <v>81</v>
      </c>
      <c r="R2673" s="2">
        <f>woda[[#This Row],[suma ]]/woda[[#This Row],[liczba osób]]</f>
        <v>27</v>
      </c>
    </row>
    <row r="2674" spans="1:18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s="1" t="str">
        <f>LEFT(woda[[#This Row],[KodKlienta]],5)</f>
        <v>02673</v>
      </c>
      <c r="O2674" s="3">
        <f>VALUE(RIGHT(LEFT(woda[[#This Row],[KodKlienta]],7),2))</f>
        <v>4</v>
      </c>
      <c r="P2674" s="1" t="str">
        <f>RIGHT(woda[[#This Row],[KodKlienta]],3)</f>
        <v>REM</v>
      </c>
      <c r="Q2674" s="1">
        <f>SUM(woda[[#This Row],[I]:[XII]])</f>
        <v>120</v>
      </c>
      <c r="R2674" s="2">
        <f>woda[[#This Row],[suma ]]/woda[[#This Row],[liczba osób]]</f>
        <v>30</v>
      </c>
    </row>
    <row r="2675" spans="1:18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s="1" t="str">
        <f>LEFT(woda[[#This Row],[KodKlienta]],5)</f>
        <v>02674</v>
      </c>
      <c r="O2675" s="3">
        <f>VALUE(RIGHT(LEFT(woda[[#This Row],[KodKlienta]],7),2))</f>
        <v>4</v>
      </c>
      <c r="P2675" s="1" t="str">
        <f>RIGHT(woda[[#This Row],[KodKlienta]],3)</f>
        <v>WOL</v>
      </c>
      <c r="Q2675" s="1">
        <f>SUM(woda[[#This Row],[I]:[XII]])</f>
        <v>131</v>
      </c>
      <c r="R2675" s="2">
        <f>woda[[#This Row],[suma ]]/woda[[#This Row],[liczba osób]]</f>
        <v>32.75</v>
      </c>
    </row>
    <row r="2676" spans="1:18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s="1" t="str">
        <f>LEFT(woda[[#This Row],[KodKlienta]],5)</f>
        <v>02675</v>
      </c>
      <c r="O2676" s="3">
        <f>VALUE(RIGHT(LEFT(woda[[#This Row],[KodKlienta]],7),2))</f>
        <v>3</v>
      </c>
      <c r="P2676" s="1" t="str">
        <f>RIGHT(woda[[#This Row],[KodKlienta]],3)</f>
        <v>BEM</v>
      </c>
      <c r="Q2676" s="1">
        <f>SUM(woda[[#This Row],[I]:[XII]])</f>
        <v>92</v>
      </c>
      <c r="R2676" s="2">
        <f>woda[[#This Row],[suma ]]/woda[[#This Row],[liczba osób]]</f>
        <v>30.666666666666668</v>
      </c>
    </row>
    <row r="2677" spans="1:18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s="1" t="str">
        <f>LEFT(woda[[#This Row],[KodKlienta]],5)</f>
        <v>02676</v>
      </c>
      <c r="O2677" s="3">
        <f>VALUE(RIGHT(LEFT(woda[[#This Row],[KodKlienta]],7),2))</f>
        <v>3</v>
      </c>
      <c r="P2677" s="1" t="str">
        <f>RIGHT(woda[[#This Row],[KodKlienta]],3)</f>
        <v>WLO</v>
      </c>
      <c r="Q2677" s="1">
        <f>SUM(woda[[#This Row],[I]:[XII]])</f>
        <v>92</v>
      </c>
      <c r="R2677" s="2">
        <f>woda[[#This Row],[suma ]]/woda[[#This Row],[liczba osób]]</f>
        <v>30.666666666666668</v>
      </c>
    </row>
    <row r="2678" spans="1:18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s="1" t="str">
        <f>LEFT(woda[[#This Row],[KodKlienta]],5)</f>
        <v>02677</v>
      </c>
      <c r="O2678" s="3">
        <f>VALUE(RIGHT(LEFT(woda[[#This Row],[KodKlienta]],7),2))</f>
        <v>2</v>
      </c>
      <c r="P2678" s="1" t="str">
        <f>RIGHT(woda[[#This Row],[KodKlienta]],3)</f>
        <v>URU</v>
      </c>
      <c r="Q2678" s="1">
        <f>SUM(woda[[#This Row],[I]:[XII]])</f>
        <v>57</v>
      </c>
      <c r="R2678" s="2">
        <f>woda[[#This Row],[suma ]]/woda[[#This Row],[liczba osób]]</f>
        <v>28.5</v>
      </c>
    </row>
    <row r="2679" spans="1:18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s="1" t="str">
        <f>LEFT(woda[[#This Row],[KodKlienta]],5)</f>
        <v>02678</v>
      </c>
      <c r="O2679" s="3">
        <f>VALUE(RIGHT(LEFT(woda[[#This Row],[KodKlienta]],7),2))</f>
        <v>5</v>
      </c>
      <c r="P2679" s="1" t="str">
        <f>RIGHT(woda[[#This Row],[KodKlienta]],3)</f>
        <v>WOL</v>
      </c>
      <c r="Q2679" s="1">
        <f>SUM(woda[[#This Row],[I]:[XII]])</f>
        <v>153</v>
      </c>
      <c r="R2679" s="2">
        <f>woda[[#This Row],[suma ]]/woda[[#This Row],[liczba osób]]</f>
        <v>30.6</v>
      </c>
    </row>
    <row r="2680" spans="1:18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s="1" t="str">
        <f>LEFT(woda[[#This Row],[KodKlienta]],5)</f>
        <v>02679</v>
      </c>
      <c r="O2680" s="3">
        <f>VALUE(RIGHT(LEFT(woda[[#This Row],[KodKlienta]],7),2))</f>
        <v>3</v>
      </c>
      <c r="P2680" s="1" t="str">
        <f>RIGHT(woda[[#This Row],[KodKlienta]],3)</f>
        <v>SRO</v>
      </c>
      <c r="Q2680" s="1">
        <f>SUM(woda[[#This Row],[I]:[XII]])</f>
        <v>93</v>
      </c>
      <c r="R2680" s="2">
        <f>woda[[#This Row],[suma ]]/woda[[#This Row],[liczba osób]]</f>
        <v>31</v>
      </c>
    </row>
    <row r="2681" spans="1:18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s="1" t="str">
        <f>LEFT(woda[[#This Row],[KodKlienta]],5)</f>
        <v>02680</v>
      </c>
      <c r="O2681" s="3">
        <f>VALUE(RIGHT(LEFT(woda[[#This Row],[KodKlienta]],7),2))</f>
        <v>4</v>
      </c>
      <c r="P2681" s="1" t="str">
        <f>RIGHT(woda[[#This Row],[KodKlienta]],3)</f>
        <v>BIA</v>
      </c>
      <c r="Q2681" s="1">
        <f>SUM(woda[[#This Row],[I]:[XII]])</f>
        <v>131</v>
      </c>
      <c r="R2681" s="2">
        <f>woda[[#This Row],[suma ]]/woda[[#This Row],[liczba osób]]</f>
        <v>32.75</v>
      </c>
    </row>
    <row r="2682" spans="1:18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s="1" t="str">
        <f>LEFT(woda[[#This Row],[KodKlienta]],5)</f>
        <v>02681</v>
      </c>
      <c r="O2682" s="3">
        <f>VALUE(RIGHT(LEFT(woda[[#This Row],[KodKlienta]],7),2))</f>
        <v>7</v>
      </c>
      <c r="P2682" s="1" t="str">
        <f>RIGHT(woda[[#This Row],[KodKlienta]],3)</f>
        <v>WOL</v>
      </c>
      <c r="Q2682" s="1">
        <f>SUM(woda[[#This Row],[I]:[XII]])</f>
        <v>222</v>
      </c>
      <c r="R2682" s="2">
        <f>woda[[#This Row],[suma ]]/woda[[#This Row],[liczba osób]]</f>
        <v>31.714285714285715</v>
      </c>
    </row>
    <row r="2683" spans="1:18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s="1" t="str">
        <f>LEFT(woda[[#This Row],[KodKlienta]],5)</f>
        <v>02682</v>
      </c>
      <c r="O2683" s="3">
        <f>VALUE(RIGHT(LEFT(woda[[#This Row],[KodKlienta]],7),2))</f>
        <v>2</v>
      </c>
      <c r="P2683" s="1" t="str">
        <f>RIGHT(woda[[#This Row],[KodKlienta]],3)</f>
        <v>WES</v>
      </c>
      <c r="Q2683" s="1">
        <f>SUM(woda[[#This Row],[I]:[XII]])</f>
        <v>58</v>
      </c>
      <c r="R2683" s="2">
        <f>woda[[#This Row],[suma ]]/woda[[#This Row],[liczba osób]]</f>
        <v>29</v>
      </c>
    </row>
    <row r="2684" spans="1:18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s="1" t="str">
        <f>LEFT(woda[[#This Row],[KodKlienta]],5)</f>
        <v>02683</v>
      </c>
      <c r="O2684" s="3">
        <f>VALUE(RIGHT(LEFT(woda[[#This Row],[KodKlienta]],7),2))</f>
        <v>2</v>
      </c>
      <c r="P2684" s="1" t="str">
        <f>RIGHT(woda[[#This Row],[KodKlienta]],3)</f>
        <v>WAW</v>
      </c>
      <c r="Q2684" s="1">
        <f>SUM(woda[[#This Row],[I]:[XII]])</f>
        <v>57</v>
      </c>
      <c r="R2684" s="2">
        <f>woda[[#This Row],[suma ]]/woda[[#This Row],[liczba osób]]</f>
        <v>28.5</v>
      </c>
    </row>
    <row r="2685" spans="1:18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s="1" t="str">
        <f>LEFT(woda[[#This Row],[KodKlienta]],5)</f>
        <v>02684</v>
      </c>
      <c r="O2685" s="3">
        <f>VALUE(RIGHT(LEFT(woda[[#This Row],[KodKlienta]],7),2))</f>
        <v>5</v>
      </c>
      <c r="P2685" s="1" t="str">
        <f>RIGHT(woda[[#This Row],[KodKlienta]],3)</f>
        <v>WIL</v>
      </c>
      <c r="Q2685" s="1">
        <f>SUM(woda[[#This Row],[I]:[XII]])</f>
        <v>157</v>
      </c>
      <c r="R2685" s="2">
        <f>woda[[#This Row],[suma ]]/woda[[#This Row],[liczba osób]]</f>
        <v>31.4</v>
      </c>
    </row>
    <row r="2686" spans="1:18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s="1" t="str">
        <f>LEFT(woda[[#This Row],[KodKlienta]],5)</f>
        <v>02685</v>
      </c>
      <c r="O2686" s="3">
        <f>VALUE(RIGHT(LEFT(woda[[#This Row],[KodKlienta]],7),2))</f>
        <v>1</v>
      </c>
      <c r="P2686" s="1" t="str">
        <f>RIGHT(woda[[#This Row],[KodKlienta]],3)</f>
        <v>URY</v>
      </c>
      <c r="Q2686" s="1">
        <f>SUM(woda[[#This Row],[I]:[XII]])</f>
        <v>33</v>
      </c>
      <c r="R2686" s="2">
        <f>woda[[#This Row],[suma ]]/woda[[#This Row],[liczba osób]]</f>
        <v>33</v>
      </c>
    </row>
    <row r="2687" spans="1:18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s="1" t="str">
        <f>LEFT(woda[[#This Row],[KodKlienta]],5)</f>
        <v>02686</v>
      </c>
      <c r="O2687" s="3">
        <f>VALUE(RIGHT(LEFT(woda[[#This Row],[KodKlienta]],7),2))</f>
        <v>3</v>
      </c>
      <c r="P2687" s="1" t="str">
        <f>RIGHT(woda[[#This Row],[KodKlienta]],3)</f>
        <v>WLO</v>
      </c>
      <c r="Q2687" s="1">
        <f>SUM(woda[[#This Row],[I]:[XII]])</f>
        <v>93</v>
      </c>
      <c r="R2687" s="2">
        <f>woda[[#This Row],[suma ]]/woda[[#This Row],[liczba osób]]</f>
        <v>31</v>
      </c>
    </row>
    <row r="2688" spans="1:18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s="1" t="str">
        <f>LEFT(woda[[#This Row],[KodKlienta]],5)</f>
        <v>02687</v>
      </c>
      <c r="O2688" s="3">
        <f>VALUE(RIGHT(LEFT(woda[[#This Row],[KodKlienta]],7),2))</f>
        <v>3</v>
      </c>
      <c r="P2688" s="1" t="str">
        <f>RIGHT(woda[[#This Row],[KodKlienta]],3)</f>
        <v>WOL</v>
      </c>
      <c r="Q2688" s="1">
        <f>SUM(woda[[#This Row],[I]:[XII]])</f>
        <v>98</v>
      </c>
      <c r="R2688" s="2">
        <f>woda[[#This Row],[suma ]]/woda[[#This Row],[liczba osób]]</f>
        <v>32.666666666666664</v>
      </c>
    </row>
    <row r="2689" spans="1:18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s="1" t="str">
        <f>LEFT(woda[[#This Row],[KodKlienta]],5)</f>
        <v>02688</v>
      </c>
      <c r="O2689" s="3">
        <f>VALUE(RIGHT(LEFT(woda[[#This Row],[KodKlienta]],7),2))</f>
        <v>3</v>
      </c>
      <c r="P2689" s="1" t="str">
        <f>RIGHT(woda[[#This Row],[KodKlienta]],3)</f>
        <v>MOK</v>
      </c>
      <c r="Q2689" s="1">
        <f>SUM(woda[[#This Row],[I]:[XII]])</f>
        <v>89</v>
      </c>
      <c r="R2689" s="2">
        <f>woda[[#This Row],[suma ]]/woda[[#This Row],[liczba osób]]</f>
        <v>29.666666666666668</v>
      </c>
    </row>
    <row r="2690" spans="1:18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s="1" t="str">
        <f>LEFT(woda[[#This Row],[KodKlienta]],5)</f>
        <v>02689</v>
      </c>
      <c r="O2690" s="3">
        <f>VALUE(RIGHT(LEFT(woda[[#This Row],[KodKlienta]],7),2))</f>
        <v>3</v>
      </c>
      <c r="P2690" s="1" t="str">
        <f>RIGHT(woda[[#This Row],[KodKlienta]],3)</f>
        <v>BIA</v>
      </c>
      <c r="Q2690" s="1">
        <f>SUM(woda[[#This Row],[I]:[XII]])</f>
        <v>84</v>
      </c>
      <c r="R2690" s="2">
        <f>woda[[#This Row],[suma ]]/woda[[#This Row],[liczba osób]]</f>
        <v>28</v>
      </c>
    </row>
    <row r="2691" spans="1:18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s="1" t="str">
        <f>LEFT(woda[[#This Row],[KodKlienta]],5)</f>
        <v>02690</v>
      </c>
      <c r="O2691" s="3">
        <f>VALUE(RIGHT(LEFT(woda[[#This Row],[KodKlienta]],7),2))</f>
        <v>4</v>
      </c>
      <c r="P2691" s="1" t="str">
        <f>RIGHT(woda[[#This Row],[KodKlienta]],3)</f>
        <v>WOL</v>
      </c>
      <c r="Q2691" s="1">
        <f>SUM(woda[[#This Row],[I]:[XII]])</f>
        <v>133</v>
      </c>
      <c r="R2691" s="2">
        <f>woda[[#This Row],[suma ]]/woda[[#This Row],[liczba osób]]</f>
        <v>33.25</v>
      </c>
    </row>
    <row r="2692" spans="1:18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s="1" t="str">
        <f>LEFT(woda[[#This Row],[KodKlienta]],5)</f>
        <v>02691</v>
      </c>
      <c r="O2692" s="3">
        <f>VALUE(RIGHT(LEFT(woda[[#This Row],[KodKlienta]],7),2))</f>
        <v>5</v>
      </c>
      <c r="P2692" s="1" t="str">
        <f>RIGHT(woda[[#This Row],[KodKlienta]],3)</f>
        <v>WOL</v>
      </c>
      <c r="Q2692" s="1">
        <f>SUM(woda[[#This Row],[I]:[XII]])</f>
        <v>166</v>
      </c>
      <c r="R2692" s="2">
        <f>woda[[#This Row],[suma ]]/woda[[#This Row],[liczba osób]]</f>
        <v>33.200000000000003</v>
      </c>
    </row>
    <row r="2693" spans="1:18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s="1" t="str">
        <f>LEFT(woda[[#This Row],[KodKlienta]],5)</f>
        <v>02692</v>
      </c>
      <c r="O2693" s="3">
        <f>VALUE(RIGHT(LEFT(woda[[#This Row],[KodKlienta]],7),2))</f>
        <v>3</v>
      </c>
      <c r="P2693" s="1" t="str">
        <f>RIGHT(woda[[#This Row],[KodKlienta]],3)</f>
        <v>ZOL</v>
      </c>
      <c r="Q2693" s="1">
        <f>SUM(woda[[#This Row],[I]:[XII]])</f>
        <v>94</v>
      </c>
      <c r="R2693" s="2">
        <f>woda[[#This Row],[suma ]]/woda[[#This Row],[liczba osób]]</f>
        <v>31.333333333333332</v>
      </c>
    </row>
    <row r="2694" spans="1:18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s="1" t="str">
        <f>LEFT(woda[[#This Row],[KodKlienta]],5)</f>
        <v>02693</v>
      </c>
      <c r="O2694" s="3">
        <f>VALUE(RIGHT(LEFT(woda[[#This Row],[KodKlienta]],7),2))</f>
        <v>3</v>
      </c>
      <c r="P2694" s="1" t="str">
        <f>RIGHT(woda[[#This Row],[KodKlienta]],3)</f>
        <v>REM</v>
      </c>
      <c r="Q2694" s="1">
        <f>SUM(woda[[#This Row],[I]:[XII]])</f>
        <v>99</v>
      </c>
      <c r="R2694" s="2">
        <f>woda[[#This Row],[suma ]]/woda[[#This Row],[liczba osób]]</f>
        <v>33</v>
      </c>
    </row>
    <row r="2695" spans="1:18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s="1" t="str">
        <f>LEFT(woda[[#This Row],[KodKlienta]],5)</f>
        <v>02694</v>
      </c>
      <c r="O2695" s="3">
        <f>VALUE(RIGHT(LEFT(woda[[#This Row],[KodKlienta]],7),2))</f>
        <v>3</v>
      </c>
      <c r="P2695" s="1" t="str">
        <f>RIGHT(woda[[#This Row],[KodKlienta]],3)</f>
        <v>SRO</v>
      </c>
      <c r="Q2695" s="1">
        <f>SUM(woda[[#This Row],[I]:[XII]])</f>
        <v>88</v>
      </c>
      <c r="R2695" s="2">
        <f>woda[[#This Row],[suma ]]/woda[[#This Row],[liczba osób]]</f>
        <v>29.333333333333332</v>
      </c>
    </row>
    <row r="2696" spans="1:18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s="1" t="str">
        <f>LEFT(woda[[#This Row],[KodKlienta]],5)</f>
        <v>02695</v>
      </c>
      <c r="O2696" s="3">
        <f>VALUE(RIGHT(LEFT(woda[[#This Row],[KodKlienta]],7),2))</f>
        <v>4</v>
      </c>
      <c r="P2696" s="1" t="str">
        <f>RIGHT(woda[[#This Row],[KodKlienta]],3)</f>
        <v>URU</v>
      </c>
      <c r="Q2696" s="1">
        <f>SUM(woda[[#This Row],[I]:[XII]])</f>
        <v>117</v>
      </c>
      <c r="R2696" s="2">
        <f>woda[[#This Row],[suma ]]/woda[[#This Row],[liczba osób]]</f>
        <v>29.25</v>
      </c>
    </row>
    <row r="2697" spans="1:18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s="1" t="str">
        <f>LEFT(woda[[#This Row],[KodKlienta]],5)</f>
        <v>02696</v>
      </c>
      <c r="O2697" s="3">
        <f>VALUE(RIGHT(LEFT(woda[[#This Row],[KodKlienta]],7),2))</f>
        <v>5</v>
      </c>
      <c r="P2697" s="1" t="str">
        <f>RIGHT(woda[[#This Row],[KodKlienta]],3)</f>
        <v>MOK</v>
      </c>
      <c r="Q2697" s="1">
        <f>SUM(woda[[#This Row],[I]:[XII]])</f>
        <v>166</v>
      </c>
      <c r="R2697" s="2">
        <f>woda[[#This Row],[suma ]]/woda[[#This Row],[liczba osób]]</f>
        <v>33.200000000000003</v>
      </c>
    </row>
    <row r="2698" spans="1:18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s="1" t="str">
        <f>LEFT(woda[[#This Row],[KodKlienta]],5)</f>
        <v>02697</v>
      </c>
      <c r="O2698" s="3">
        <f>VALUE(RIGHT(LEFT(woda[[#This Row],[KodKlienta]],7),2))</f>
        <v>4</v>
      </c>
      <c r="P2698" s="1" t="str">
        <f>RIGHT(woda[[#This Row],[KodKlienta]],3)</f>
        <v>WIL</v>
      </c>
      <c r="Q2698" s="1">
        <f>SUM(woda[[#This Row],[I]:[XII]])</f>
        <v>141</v>
      </c>
      <c r="R2698" s="2">
        <f>woda[[#This Row],[suma ]]/woda[[#This Row],[liczba osób]]</f>
        <v>35.25</v>
      </c>
    </row>
    <row r="2699" spans="1:18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s="1" t="str">
        <f>LEFT(woda[[#This Row],[KodKlienta]],5)</f>
        <v>02698</v>
      </c>
      <c r="O2699" s="3">
        <f>VALUE(RIGHT(LEFT(woda[[#This Row],[KodKlienta]],7),2))</f>
        <v>7</v>
      </c>
      <c r="P2699" s="1" t="str">
        <f>RIGHT(woda[[#This Row],[KodKlienta]],3)</f>
        <v>REM</v>
      </c>
      <c r="Q2699" s="1">
        <f>SUM(woda[[#This Row],[I]:[XII]])</f>
        <v>192</v>
      </c>
      <c r="R2699" s="2">
        <f>woda[[#This Row],[suma ]]/woda[[#This Row],[liczba osób]]</f>
        <v>27.428571428571427</v>
      </c>
    </row>
    <row r="2700" spans="1:18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s="1" t="str">
        <f>LEFT(woda[[#This Row],[KodKlienta]],5)</f>
        <v>02699</v>
      </c>
      <c r="O2700" s="3">
        <f>VALUE(RIGHT(LEFT(woda[[#This Row],[KodKlienta]],7),2))</f>
        <v>7</v>
      </c>
      <c r="P2700" s="1" t="str">
        <f>RIGHT(woda[[#This Row],[KodKlienta]],3)</f>
        <v>WAW</v>
      </c>
      <c r="Q2700" s="1">
        <f>SUM(woda[[#This Row],[I]:[XII]])</f>
        <v>197</v>
      </c>
      <c r="R2700" s="2">
        <f>woda[[#This Row],[suma ]]/woda[[#This Row],[liczba osób]]</f>
        <v>28.142857142857142</v>
      </c>
    </row>
    <row r="2701" spans="1:18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s="1" t="str">
        <f>LEFT(woda[[#This Row],[KodKlienta]],5)</f>
        <v>02700</v>
      </c>
      <c r="O2701" s="3">
        <f>VALUE(RIGHT(LEFT(woda[[#This Row],[KodKlienta]],7),2))</f>
        <v>6</v>
      </c>
      <c r="P2701" s="1" t="str">
        <f>RIGHT(woda[[#This Row],[KodKlienta]],3)</f>
        <v>URU</v>
      </c>
      <c r="Q2701" s="1">
        <f>SUM(woda[[#This Row],[I]:[XII]])</f>
        <v>189</v>
      </c>
      <c r="R2701" s="2">
        <f>woda[[#This Row],[suma ]]/woda[[#This Row],[liczba osób]]</f>
        <v>31.5</v>
      </c>
    </row>
    <row r="2702" spans="1:18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s="1" t="str">
        <f>LEFT(woda[[#This Row],[KodKlienta]],5)</f>
        <v>02701</v>
      </c>
      <c r="O2702" s="3">
        <f>VALUE(RIGHT(LEFT(woda[[#This Row],[KodKlienta]],7),2))</f>
        <v>3</v>
      </c>
      <c r="P2702" s="1" t="str">
        <f>RIGHT(woda[[#This Row],[KodKlienta]],3)</f>
        <v>TAR</v>
      </c>
      <c r="Q2702" s="1">
        <f>SUM(woda[[#This Row],[I]:[XII]])</f>
        <v>91</v>
      </c>
      <c r="R2702" s="2">
        <f>woda[[#This Row],[suma ]]/woda[[#This Row],[liczba osób]]</f>
        <v>30.333333333333332</v>
      </c>
    </row>
    <row r="2703" spans="1:18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s="1" t="str">
        <f>LEFT(woda[[#This Row],[KodKlienta]],5)</f>
        <v>02702</v>
      </c>
      <c r="O2703" s="3">
        <f>VALUE(RIGHT(LEFT(woda[[#This Row],[KodKlienta]],7),2))</f>
        <v>3</v>
      </c>
      <c r="P2703" s="1" t="str">
        <f>RIGHT(woda[[#This Row],[KodKlienta]],3)</f>
        <v>BIE</v>
      </c>
      <c r="Q2703" s="1">
        <f>SUM(woda[[#This Row],[I]:[XII]])</f>
        <v>93</v>
      </c>
      <c r="R2703" s="2">
        <f>woda[[#This Row],[suma ]]/woda[[#This Row],[liczba osób]]</f>
        <v>31</v>
      </c>
    </row>
    <row r="2704" spans="1:18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s="1" t="str">
        <f>LEFT(woda[[#This Row],[KodKlienta]],5)</f>
        <v>02703</v>
      </c>
      <c r="O2704" s="3">
        <f>VALUE(RIGHT(LEFT(woda[[#This Row],[KodKlienta]],7),2))</f>
        <v>1</v>
      </c>
      <c r="P2704" s="1" t="str">
        <f>RIGHT(woda[[#This Row],[KodKlienta]],3)</f>
        <v>WOL</v>
      </c>
      <c r="Q2704" s="1">
        <f>SUM(woda[[#This Row],[I]:[XII]])</f>
        <v>29</v>
      </c>
      <c r="R2704" s="2">
        <f>woda[[#This Row],[suma ]]/woda[[#This Row],[liczba osób]]</f>
        <v>29</v>
      </c>
    </row>
    <row r="2705" spans="1:18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s="1" t="str">
        <f>LEFT(woda[[#This Row],[KodKlienta]],5)</f>
        <v>02704</v>
      </c>
      <c r="O2705" s="3">
        <f>VALUE(RIGHT(LEFT(woda[[#This Row],[KodKlienta]],7),2))</f>
        <v>2</v>
      </c>
      <c r="P2705" s="1" t="str">
        <f>RIGHT(woda[[#This Row],[KodKlienta]],3)</f>
        <v>OCH</v>
      </c>
      <c r="Q2705" s="1">
        <f>SUM(woda[[#This Row],[I]:[XII]])</f>
        <v>59</v>
      </c>
      <c r="R2705" s="2">
        <f>woda[[#This Row],[suma ]]/woda[[#This Row],[liczba osób]]</f>
        <v>29.5</v>
      </c>
    </row>
    <row r="2706" spans="1:18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s="1" t="str">
        <f>LEFT(woda[[#This Row],[KodKlienta]],5)</f>
        <v>02705</v>
      </c>
      <c r="O2706" s="3">
        <f>VALUE(RIGHT(LEFT(woda[[#This Row],[KodKlienta]],7),2))</f>
        <v>2</v>
      </c>
      <c r="P2706" s="1" t="str">
        <f>RIGHT(woda[[#This Row],[KodKlienta]],3)</f>
        <v>WIL</v>
      </c>
      <c r="Q2706" s="1">
        <f>SUM(woda[[#This Row],[I]:[XII]])</f>
        <v>58</v>
      </c>
      <c r="R2706" s="2">
        <f>woda[[#This Row],[suma ]]/woda[[#This Row],[liczba osób]]</f>
        <v>29</v>
      </c>
    </row>
    <row r="2707" spans="1:18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s="1" t="str">
        <f>LEFT(woda[[#This Row],[KodKlienta]],5)</f>
        <v>02706</v>
      </c>
      <c r="O2707" s="3">
        <f>VALUE(RIGHT(LEFT(woda[[#This Row],[KodKlienta]],7),2))</f>
        <v>3</v>
      </c>
      <c r="P2707" s="1" t="str">
        <f>RIGHT(woda[[#This Row],[KodKlienta]],3)</f>
        <v>ZOL</v>
      </c>
      <c r="Q2707" s="1">
        <f>SUM(woda[[#This Row],[I]:[XII]])</f>
        <v>92</v>
      </c>
      <c r="R2707" s="2">
        <f>woda[[#This Row],[suma ]]/woda[[#This Row],[liczba osób]]</f>
        <v>30.666666666666668</v>
      </c>
    </row>
    <row r="2708" spans="1:18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s="1" t="str">
        <f>LEFT(woda[[#This Row],[KodKlienta]],5)</f>
        <v>02707</v>
      </c>
      <c r="O2708" s="3">
        <f>VALUE(RIGHT(LEFT(woda[[#This Row],[KodKlienta]],7),2))</f>
        <v>2</v>
      </c>
      <c r="P2708" s="1" t="str">
        <f>RIGHT(woda[[#This Row],[KodKlienta]],3)</f>
        <v>URY</v>
      </c>
      <c r="Q2708" s="1">
        <f>SUM(woda[[#This Row],[I]:[XII]])</f>
        <v>56</v>
      </c>
      <c r="R2708" s="2">
        <f>woda[[#This Row],[suma ]]/woda[[#This Row],[liczba osób]]</f>
        <v>28</v>
      </c>
    </row>
    <row r="2709" spans="1:18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s="1" t="str">
        <f>LEFT(woda[[#This Row],[KodKlienta]],5)</f>
        <v>02708</v>
      </c>
      <c r="O2709" s="3">
        <f>VALUE(RIGHT(LEFT(woda[[#This Row],[KodKlienta]],7),2))</f>
        <v>3</v>
      </c>
      <c r="P2709" s="1" t="str">
        <f>RIGHT(woda[[#This Row],[KodKlienta]],3)</f>
        <v>BIA</v>
      </c>
      <c r="Q2709" s="1">
        <f>SUM(woda[[#This Row],[I]:[XII]])</f>
        <v>90</v>
      </c>
      <c r="R2709" s="2">
        <f>woda[[#This Row],[suma ]]/woda[[#This Row],[liczba osób]]</f>
        <v>30</v>
      </c>
    </row>
    <row r="2710" spans="1:18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s="1" t="str">
        <f>LEFT(woda[[#This Row],[KodKlienta]],5)</f>
        <v>02709</v>
      </c>
      <c r="O2710" s="3">
        <f>VALUE(RIGHT(LEFT(woda[[#This Row],[KodKlienta]],7),2))</f>
        <v>1</v>
      </c>
      <c r="P2710" s="1" t="str">
        <f>RIGHT(woda[[#This Row],[KodKlienta]],3)</f>
        <v>ZOL</v>
      </c>
      <c r="Q2710" s="1">
        <f>SUM(woda[[#This Row],[I]:[XII]])</f>
        <v>30</v>
      </c>
      <c r="R2710" s="2">
        <f>woda[[#This Row],[suma ]]/woda[[#This Row],[liczba osób]]</f>
        <v>30</v>
      </c>
    </row>
    <row r="2711" spans="1:18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s="1" t="str">
        <f>LEFT(woda[[#This Row],[KodKlienta]],5)</f>
        <v>02710</v>
      </c>
      <c r="O2711" s="3">
        <f>VALUE(RIGHT(LEFT(woda[[#This Row],[KodKlienta]],7),2))</f>
        <v>3</v>
      </c>
      <c r="P2711" s="1" t="str">
        <f>RIGHT(woda[[#This Row],[KodKlienta]],3)</f>
        <v>OCH</v>
      </c>
      <c r="Q2711" s="1">
        <f>SUM(woda[[#This Row],[I]:[XII]])</f>
        <v>94</v>
      </c>
      <c r="R2711" s="2">
        <f>woda[[#This Row],[suma ]]/woda[[#This Row],[liczba osób]]</f>
        <v>31.333333333333332</v>
      </c>
    </row>
    <row r="2712" spans="1:18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s="1" t="str">
        <f>LEFT(woda[[#This Row],[KodKlienta]],5)</f>
        <v>02711</v>
      </c>
      <c r="O2712" s="3">
        <f>VALUE(RIGHT(LEFT(woda[[#This Row],[KodKlienta]],7),2))</f>
        <v>3</v>
      </c>
      <c r="P2712" s="1" t="str">
        <f>RIGHT(woda[[#This Row],[KodKlienta]],3)</f>
        <v>MOK</v>
      </c>
      <c r="Q2712" s="1">
        <f>SUM(woda[[#This Row],[I]:[XII]])</f>
        <v>97</v>
      </c>
      <c r="R2712" s="2">
        <f>woda[[#This Row],[suma ]]/woda[[#This Row],[liczba osób]]</f>
        <v>32.333333333333336</v>
      </c>
    </row>
    <row r="2713" spans="1:18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s="1" t="str">
        <f>LEFT(woda[[#This Row],[KodKlienta]],5)</f>
        <v>02712</v>
      </c>
      <c r="O2713" s="3">
        <f>VALUE(RIGHT(LEFT(woda[[#This Row],[KodKlienta]],7),2))</f>
        <v>3</v>
      </c>
      <c r="P2713" s="1" t="str">
        <f>RIGHT(woda[[#This Row],[KodKlienta]],3)</f>
        <v>BIE</v>
      </c>
      <c r="Q2713" s="1">
        <f>SUM(woda[[#This Row],[I]:[XII]])</f>
        <v>98</v>
      </c>
      <c r="R2713" s="2">
        <f>woda[[#This Row],[suma ]]/woda[[#This Row],[liczba osób]]</f>
        <v>32.666666666666664</v>
      </c>
    </row>
    <row r="2714" spans="1:18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s="1" t="str">
        <f>LEFT(woda[[#This Row],[KodKlienta]],5)</f>
        <v>02713</v>
      </c>
      <c r="O2714" s="3">
        <f>VALUE(RIGHT(LEFT(woda[[#This Row],[KodKlienta]],7),2))</f>
        <v>4</v>
      </c>
      <c r="P2714" s="1" t="str">
        <f>RIGHT(woda[[#This Row],[KodKlienta]],3)</f>
        <v>TAR</v>
      </c>
      <c r="Q2714" s="1">
        <f>SUM(woda[[#This Row],[I]:[XII]])</f>
        <v>113</v>
      </c>
      <c r="R2714" s="2">
        <f>woda[[#This Row],[suma ]]/woda[[#This Row],[liczba osób]]</f>
        <v>28.25</v>
      </c>
    </row>
    <row r="2715" spans="1:18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s="1" t="str">
        <f>LEFT(woda[[#This Row],[KodKlienta]],5)</f>
        <v>02714</v>
      </c>
      <c r="O2715" s="3">
        <f>VALUE(RIGHT(LEFT(woda[[#This Row],[KodKlienta]],7),2))</f>
        <v>1</v>
      </c>
      <c r="P2715" s="1" t="str">
        <f>RIGHT(woda[[#This Row],[KodKlienta]],3)</f>
        <v>WES</v>
      </c>
      <c r="Q2715" s="1">
        <f>SUM(woda[[#This Row],[I]:[XII]])</f>
        <v>29</v>
      </c>
      <c r="R2715" s="2">
        <f>woda[[#This Row],[suma ]]/woda[[#This Row],[liczba osób]]</f>
        <v>29</v>
      </c>
    </row>
    <row r="2716" spans="1:18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s="1" t="str">
        <f>LEFT(woda[[#This Row],[KodKlienta]],5)</f>
        <v>02715</v>
      </c>
      <c r="O2716" s="3">
        <f>VALUE(RIGHT(LEFT(woda[[#This Row],[KodKlienta]],7),2))</f>
        <v>6</v>
      </c>
      <c r="P2716" s="1" t="str">
        <f>RIGHT(woda[[#This Row],[KodKlienta]],3)</f>
        <v>WIL</v>
      </c>
      <c r="Q2716" s="1">
        <f>SUM(woda[[#This Row],[I]:[XII]])</f>
        <v>191</v>
      </c>
      <c r="R2716" s="2">
        <f>woda[[#This Row],[suma ]]/woda[[#This Row],[liczba osób]]</f>
        <v>31.833333333333332</v>
      </c>
    </row>
    <row r="2717" spans="1:18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s="1" t="str">
        <f>LEFT(woda[[#This Row],[KodKlienta]],5)</f>
        <v>02716</v>
      </c>
      <c r="O2717" s="3">
        <f>VALUE(RIGHT(LEFT(woda[[#This Row],[KodKlienta]],7),2))</f>
        <v>2</v>
      </c>
      <c r="P2717" s="1" t="str">
        <f>RIGHT(woda[[#This Row],[KodKlienta]],3)</f>
        <v>MOK</v>
      </c>
      <c r="Q2717" s="1">
        <f>SUM(woda[[#This Row],[I]:[XII]])</f>
        <v>58</v>
      </c>
      <c r="R2717" s="2">
        <f>woda[[#This Row],[suma ]]/woda[[#This Row],[liczba osób]]</f>
        <v>29</v>
      </c>
    </row>
    <row r="2718" spans="1:18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s="1" t="str">
        <f>LEFT(woda[[#This Row],[KodKlienta]],5)</f>
        <v>02717</v>
      </c>
      <c r="O2718" s="3">
        <f>VALUE(RIGHT(LEFT(woda[[#This Row],[KodKlienta]],7),2))</f>
        <v>5</v>
      </c>
      <c r="P2718" s="1" t="str">
        <f>RIGHT(woda[[#This Row],[KodKlienta]],3)</f>
        <v>ZOL</v>
      </c>
      <c r="Q2718" s="1">
        <f>SUM(woda[[#This Row],[I]:[XII]])</f>
        <v>157</v>
      </c>
      <c r="R2718" s="2">
        <f>woda[[#This Row],[suma ]]/woda[[#This Row],[liczba osób]]</f>
        <v>31.4</v>
      </c>
    </row>
    <row r="2719" spans="1:18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s="1" t="str">
        <f>LEFT(woda[[#This Row],[KodKlienta]],5)</f>
        <v>02718</v>
      </c>
      <c r="O2719" s="3">
        <f>VALUE(RIGHT(LEFT(woda[[#This Row],[KodKlienta]],7),2))</f>
        <v>5</v>
      </c>
      <c r="P2719" s="1" t="str">
        <f>RIGHT(woda[[#This Row],[KodKlienta]],3)</f>
        <v>URU</v>
      </c>
      <c r="Q2719" s="1">
        <f>SUM(woda[[#This Row],[I]:[XII]])</f>
        <v>154</v>
      </c>
      <c r="R2719" s="2">
        <f>woda[[#This Row],[suma ]]/woda[[#This Row],[liczba osób]]</f>
        <v>30.8</v>
      </c>
    </row>
    <row r="2720" spans="1:18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s="1" t="str">
        <f>LEFT(woda[[#This Row],[KodKlienta]],5)</f>
        <v>02719</v>
      </c>
      <c r="O2720" s="3">
        <f>VALUE(RIGHT(LEFT(woda[[#This Row],[KodKlienta]],7),2))</f>
        <v>2</v>
      </c>
      <c r="P2720" s="1" t="str">
        <f>RIGHT(woda[[#This Row],[KodKlienta]],3)</f>
        <v>PRA</v>
      </c>
      <c r="Q2720" s="1">
        <f>SUM(woda[[#This Row],[I]:[XII]])</f>
        <v>54</v>
      </c>
      <c r="R2720" s="2">
        <f>woda[[#This Row],[suma ]]/woda[[#This Row],[liczba osób]]</f>
        <v>27</v>
      </c>
    </row>
    <row r="2721" spans="1:18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s="1" t="str">
        <f>LEFT(woda[[#This Row],[KodKlienta]],5)</f>
        <v>02720</v>
      </c>
      <c r="O2721" s="3">
        <f>VALUE(RIGHT(LEFT(woda[[#This Row],[KodKlienta]],7),2))</f>
        <v>3</v>
      </c>
      <c r="P2721" s="1" t="str">
        <f>RIGHT(woda[[#This Row],[KodKlienta]],3)</f>
        <v>BIE</v>
      </c>
      <c r="Q2721" s="1">
        <f>SUM(woda[[#This Row],[I]:[XII]])</f>
        <v>87</v>
      </c>
      <c r="R2721" s="2">
        <f>woda[[#This Row],[suma ]]/woda[[#This Row],[liczba osób]]</f>
        <v>29</v>
      </c>
    </row>
    <row r="2722" spans="1:18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s="1" t="str">
        <f>LEFT(woda[[#This Row],[KodKlienta]],5)</f>
        <v>02721</v>
      </c>
      <c r="O2722" s="3">
        <f>VALUE(RIGHT(LEFT(woda[[#This Row],[KodKlienta]],7),2))</f>
        <v>7</v>
      </c>
      <c r="P2722" s="1" t="str">
        <f>RIGHT(woda[[#This Row],[KodKlienta]],3)</f>
        <v>WES</v>
      </c>
      <c r="Q2722" s="1">
        <f>SUM(woda[[#This Row],[I]:[XII]])</f>
        <v>215</v>
      </c>
      <c r="R2722" s="2">
        <f>woda[[#This Row],[suma ]]/woda[[#This Row],[liczba osób]]</f>
        <v>30.714285714285715</v>
      </c>
    </row>
    <row r="2723" spans="1:18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s="1" t="str">
        <f>LEFT(woda[[#This Row],[KodKlienta]],5)</f>
        <v>02722</v>
      </c>
      <c r="O2723" s="3">
        <f>VALUE(RIGHT(LEFT(woda[[#This Row],[KodKlienta]],7),2))</f>
        <v>3</v>
      </c>
      <c r="P2723" s="1" t="str">
        <f>RIGHT(woda[[#This Row],[KodKlienta]],3)</f>
        <v>OCH</v>
      </c>
      <c r="Q2723" s="1">
        <f>SUM(woda[[#This Row],[I]:[XII]])</f>
        <v>93</v>
      </c>
      <c r="R2723" s="2">
        <f>woda[[#This Row],[suma ]]/woda[[#This Row],[liczba osób]]</f>
        <v>31</v>
      </c>
    </row>
    <row r="2724" spans="1:18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s="1" t="str">
        <f>LEFT(woda[[#This Row],[KodKlienta]],5)</f>
        <v>02723</v>
      </c>
      <c r="O2724" s="3">
        <f>VALUE(RIGHT(LEFT(woda[[#This Row],[KodKlienta]],7),2))</f>
        <v>3</v>
      </c>
      <c r="P2724" s="1" t="str">
        <f>RIGHT(woda[[#This Row],[KodKlienta]],3)</f>
        <v>WES</v>
      </c>
      <c r="Q2724" s="1">
        <f>SUM(woda[[#This Row],[I]:[XII]])</f>
        <v>96</v>
      </c>
      <c r="R2724" s="2">
        <f>woda[[#This Row],[suma ]]/woda[[#This Row],[liczba osób]]</f>
        <v>32</v>
      </c>
    </row>
    <row r="2725" spans="1:18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s="1" t="str">
        <f>LEFT(woda[[#This Row],[KodKlienta]],5)</f>
        <v>02724</v>
      </c>
      <c r="O2725" s="3">
        <f>VALUE(RIGHT(LEFT(woda[[#This Row],[KodKlienta]],7),2))</f>
        <v>3</v>
      </c>
      <c r="P2725" s="1" t="str">
        <f>RIGHT(woda[[#This Row],[KodKlienta]],3)</f>
        <v>WIL</v>
      </c>
      <c r="Q2725" s="1">
        <f>SUM(woda[[#This Row],[I]:[XII]])</f>
        <v>93</v>
      </c>
      <c r="R2725" s="2">
        <f>woda[[#This Row],[suma ]]/woda[[#This Row],[liczba osób]]</f>
        <v>31</v>
      </c>
    </row>
    <row r="2726" spans="1:18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s="1" t="str">
        <f>LEFT(woda[[#This Row],[KodKlienta]],5)</f>
        <v>02725</v>
      </c>
      <c r="O2726" s="3">
        <f>VALUE(RIGHT(LEFT(woda[[#This Row],[KodKlienta]],7),2))</f>
        <v>1</v>
      </c>
      <c r="P2726" s="1" t="str">
        <f>RIGHT(woda[[#This Row],[KodKlienta]],3)</f>
        <v>WAW</v>
      </c>
      <c r="Q2726" s="1">
        <f>SUM(woda[[#This Row],[I]:[XII]])</f>
        <v>31</v>
      </c>
      <c r="R2726" s="2">
        <f>woda[[#This Row],[suma ]]/woda[[#This Row],[liczba osób]]</f>
        <v>31</v>
      </c>
    </row>
    <row r="2727" spans="1:18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s="1" t="str">
        <f>LEFT(woda[[#This Row],[KodKlienta]],5)</f>
        <v>02726</v>
      </c>
      <c r="O2727" s="3">
        <f>VALUE(RIGHT(LEFT(woda[[#This Row],[KodKlienta]],7),2))</f>
        <v>4</v>
      </c>
      <c r="P2727" s="1" t="str">
        <f>RIGHT(woda[[#This Row],[KodKlienta]],3)</f>
        <v>TAR</v>
      </c>
      <c r="Q2727" s="1">
        <f>SUM(woda[[#This Row],[I]:[XII]])</f>
        <v>146</v>
      </c>
      <c r="R2727" s="2">
        <f>woda[[#This Row],[suma ]]/woda[[#This Row],[liczba osób]]</f>
        <v>36.5</v>
      </c>
    </row>
    <row r="2728" spans="1:18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s="1" t="str">
        <f>LEFT(woda[[#This Row],[KodKlienta]],5)</f>
        <v>02727</v>
      </c>
      <c r="O2728" s="3">
        <f>VALUE(RIGHT(LEFT(woda[[#This Row],[KodKlienta]],7),2))</f>
        <v>4</v>
      </c>
      <c r="P2728" s="1" t="str">
        <f>RIGHT(woda[[#This Row],[KodKlienta]],3)</f>
        <v>BEM</v>
      </c>
      <c r="Q2728" s="1">
        <f>SUM(woda[[#This Row],[I]:[XII]])</f>
        <v>122</v>
      </c>
      <c r="R2728" s="2">
        <f>woda[[#This Row],[suma ]]/woda[[#This Row],[liczba osób]]</f>
        <v>30.5</v>
      </c>
    </row>
    <row r="2729" spans="1:18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s="1" t="str">
        <f>LEFT(woda[[#This Row],[KodKlienta]],5)</f>
        <v>02728</v>
      </c>
      <c r="O2729" s="3">
        <f>VALUE(RIGHT(LEFT(woda[[#This Row],[KodKlienta]],7),2))</f>
        <v>2</v>
      </c>
      <c r="P2729" s="1" t="str">
        <f>RIGHT(woda[[#This Row],[KodKlienta]],3)</f>
        <v>URU</v>
      </c>
      <c r="Q2729" s="1">
        <f>SUM(woda[[#This Row],[I]:[XII]])</f>
        <v>57</v>
      </c>
      <c r="R2729" s="2">
        <f>woda[[#This Row],[suma ]]/woda[[#This Row],[liczba osób]]</f>
        <v>28.5</v>
      </c>
    </row>
    <row r="2730" spans="1:18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s="1" t="str">
        <f>LEFT(woda[[#This Row],[KodKlienta]],5)</f>
        <v>02729</v>
      </c>
      <c r="O2730" s="3">
        <f>VALUE(RIGHT(LEFT(woda[[#This Row],[KodKlienta]],7),2))</f>
        <v>5</v>
      </c>
      <c r="P2730" s="1" t="str">
        <f>RIGHT(woda[[#This Row],[KodKlienta]],3)</f>
        <v>WOL</v>
      </c>
      <c r="Q2730" s="1">
        <f>SUM(woda[[#This Row],[I]:[XII]])</f>
        <v>163</v>
      </c>
      <c r="R2730" s="2">
        <f>woda[[#This Row],[suma ]]/woda[[#This Row],[liczba osób]]</f>
        <v>32.6</v>
      </c>
    </row>
    <row r="2731" spans="1:18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s="1" t="str">
        <f>LEFT(woda[[#This Row],[KodKlienta]],5)</f>
        <v>02730</v>
      </c>
      <c r="O2731" s="3">
        <f>VALUE(RIGHT(LEFT(woda[[#This Row],[KodKlienta]],7),2))</f>
        <v>4</v>
      </c>
      <c r="P2731" s="1" t="str">
        <f>RIGHT(woda[[#This Row],[KodKlienta]],3)</f>
        <v>TAR</v>
      </c>
      <c r="Q2731" s="1">
        <f>SUM(woda[[#This Row],[I]:[XII]])</f>
        <v>131</v>
      </c>
      <c r="R2731" s="2">
        <f>woda[[#This Row],[suma ]]/woda[[#This Row],[liczba osób]]</f>
        <v>32.75</v>
      </c>
    </row>
    <row r="2732" spans="1:18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s="1" t="str">
        <f>LEFT(woda[[#This Row],[KodKlienta]],5)</f>
        <v>02731</v>
      </c>
      <c r="O2732" s="3">
        <f>VALUE(RIGHT(LEFT(woda[[#This Row],[KodKlienta]],7),2))</f>
        <v>2</v>
      </c>
      <c r="P2732" s="1" t="str">
        <f>RIGHT(woda[[#This Row],[KodKlienta]],3)</f>
        <v>REM</v>
      </c>
      <c r="Q2732" s="1">
        <f>SUM(woda[[#This Row],[I]:[XII]])</f>
        <v>57</v>
      </c>
      <c r="R2732" s="2">
        <f>woda[[#This Row],[suma ]]/woda[[#This Row],[liczba osób]]</f>
        <v>28.5</v>
      </c>
    </row>
    <row r="2733" spans="1:18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s="1" t="str">
        <f>LEFT(woda[[#This Row],[KodKlienta]],5)</f>
        <v>02732</v>
      </c>
      <c r="O2733" s="3">
        <f>VALUE(RIGHT(LEFT(woda[[#This Row],[KodKlienta]],7),2))</f>
        <v>4</v>
      </c>
      <c r="P2733" s="1" t="str">
        <f>RIGHT(woda[[#This Row],[KodKlienta]],3)</f>
        <v>REM</v>
      </c>
      <c r="Q2733" s="1">
        <f>SUM(woda[[#This Row],[I]:[XII]])</f>
        <v>120</v>
      </c>
      <c r="R2733" s="2">
        <f>woda[[#This Row],[suma ]]/woda[[#This Row],[liczba osób]]</f>
        <v>30</v>
      </c>
    </row>
    <row r="2734" spans="1:18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s="1" t="str">
        <f>LEFT(woda[[#This Row],[KodKlienta]],5)</f>
        <v>02733</v>
      </c>
      <c r="O2734" s="3">
        <f>VALUE(RIGHT(LEFT(woda[[#This Row],[KodKlienta]],7),2))</f>
        <v>2</v>
      </c>
      <c r="P2734" s="1" t="str">
        <f>RIGHT(woda[[#This Row],[KodKlienta]],3)</f>
        <v>TAR</v>
      </c>
      <c r="Q2734" s="1">
        <f>SUM(woda[[#This Row],[I]:[XII]])</f>
        <v>55</v>
      </c>
      <c r="R2734" s="2">
        <f>woda[[#This Row],[suma ]]/woda[[#This Row],[liczba osób]]</f>
        <v>27.5</v>
      </c>
    </row>
    <row r="2735" spans="1:18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s="1" t="str">
        <f>LEFT(woda[[#This Row],[KodKlienta]],5)</f>
        <v>02734</v>
      </c>
      <c r="O2735" s="3">
        <f>VALUE(RIGHT(LEFT(woda[[#This Row],[KodKlienta]],7),2))</f>
        <v>3</v>
      </c>
      <c r="P2735" s="1" t="str">
        <f>RIGHT(woda[[#This Row],[KodKlienta]],3)</f>
        <v>OCH</v>
      </c>
      <c r="Q2735" s="1">
        <f>SUM(woda[[#This Row],[I]:[XII]])</f>
        <v>95</v>
      </c>
      <c r="R2735" s="2">
        <f>woda[[#This Row],[suma ]]/woda[[#This Row],[liczba osób]]</f>
        <v>31.666666666666668</v>
      </c>
    </row>
    <row r="2736" spans="1:18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s="1" t="str">
        <f>LEFT(woda[[#This Row],[KodKlienta]],5)</f>
        <v>02735</v>
      </c>
      <c r="O2736" s="3">
        <f>VALUE(RIGHT(LEFT(woda[[#This Row],[KodKlienta]],7),2))</f>
        <v>3</v>
      </c>
      <c r="P2736" s="1" t="str">
        <f>RIGHT(woda[[#This Row],[KodKlienta]],3)</f>
        <v>BEM</v>
      </c>
      <c r="Q2736" s="1">
        <f>SUM(woda[[#This Row],[I]:[XII]])</f>
        <v>95</v>
      </c>
      <c r="R2736" s="2">
        <f>woda[[#This Row],[suma ]]/woda[[#This Row],[liczba osób]]</f>
        <v>31.666666666666668</v>
      </c>
    </row>
    <row r="2737" spans="1:18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s="1" t="str">
        <f>LEFT(woda[[#This Row],[KodKlienta]],5)</f>
        <v>02736</v>
      </c>
      <c r="O2737" s="3">
        <f>VALUE(RIGHT(LEFT(woda[[#This Row],[KodKlienta]],7),2))</f>
        <v>4</v>
      </c>
      <c r="P2737" s="1" t="str">
        <f>RIGHT(woda[[#This Row],[KodKlienta]],3)</f>
        <v>WIL</v>
      </c>
      <c r="Q2737" s="1">
        <f>SUM(woda[[#This Row],[I]:[XII]])</f>
        <v>125</v>
      </c>
      <c r="R2737" s="2">
        <f>woda[[#This Row],[suma ]]/woda[[#This Row],[liczba osób]]</f>
        <v>31.25</v>
      </c>
    </row>
    <row r="2738" spans="1:18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s="1" t="str">
        <f>LEFT(woda[[#This Row],[KodKlienta]],5)</f>
        <v>02737</v>
      </c>
      <c r="O2738" s="3">
        <f>VALUE(RIGHT(LEFT(woda[[#This Row],[KodKlienta]],7),2))</f>
        <v>2</v>
      </c>
      <c r="P2738" s="1" t="str">
        <f>RIGHT(woda[[#This Row],[KodKlienta]],3)</f>
        <v>WES</v>
      </c>
      <c r="Q2738" s="1">
        <f>SUM(woda[[#This Row],[I]:[XII]])</f>
        <v>56</v>
      </c>
      <c r="R2738" s="2">
        <f>woda[[#This Row],[suma ]]/woda[[#This Row],[liczba osób]]</f>
        <v>28</v>
      </c>
    </row>
    <row r="2739" spans="1:18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s="1" t="str">
        <f>LEFT(woda[[#This Row],[KodKlienta]],5)</f>
        <v>02738</v>
      </c>
      <c r="O2739" s="3">
        <f>VALUE(RIGHT(LEFT(woda[[#This Row],[KodKlienta]],7),2))</f>
        <v>3</v>
      </c>
      <c r="P2739" s="1" t="str">
        <f>RIGHT(woda[[#This Row],[KodKlienta]],3)</f>
        <v>ZOL</v>
      </c>
      <c r="Q2739" s="1">
        <f>SUM(woda[[#This Row],[I]:[XII]])</f>
        <v>101</v>
      </c>
      <c r="R2739" s="2">
        <f>woda[[#This Row],[suma ]]/woda[[#This Row],[liczba osób]]</f>
        <v>33.666666666666664</v>
      </c>
    </row>
    <row r="2740" spans="1:18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s="1" t="str">
        <f>LEFT(woda[[#This Row],[KodKlienta]],5)</f>
        <v>02739</v>
      </c>
      <c r="O2740" s="3">
        <f>VALUE(RIGHT(LEFT(woda[[#This Row],[KodKlienta]],7),2))</f>
        <v>2</v>
      </c>
      <c r="P2740" s="1" t="str">
        <f>RIGHT(woda[[#This Row],[KodKlienta]],3)</f>
        <v>SRO</v>
      </c>
      <c r="Q2740" s="1">
        <f>SUM(woda[[#This Row],[I]:[XII]])</f>
        <v>60</v>
      </c>
      <c r="R2740" s="2">
        <f>woda[[#This Row],[suma ]]/woda[[#This Row],[liczba osób]]</f>
        <v>30</v>
      </c>
    </row>
    <row r="2741" spans="1:18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s="1" t="str">
        <f>LEFT(woda[[#This Row],[KodKlienta]],5)</f>
        <v>02740</v>
      </c>
      <c r="O2741" s="3">
        <f>VALUE(RIGHT(LEFT(woda[[#This Row],[KodKlienta]],7),2))</f>
        <v>5</v>
      </c>
      <c r="P2741" s="1" t="str">
        <f>RIGHT(woda[[#This Row],[KodKlienta]],3)</f>
        <v>PRA</v>
      </c>
      <c r="Q2741" s="1">
        <f>SUM(woda[[#This Row],[I]:[XII]])</f>
        <v>134</v>
      </c>
      <c r="R2741" s="2">
        <f>woda[[#This Row],[suma ]]/woda[[#This Row],[liczba osób]]</f>
        <v>26.8</v>
      </c>
    </row>
    <row r="2742" spans="1:18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s="1" t="str">
        <f>LEFT(woda[[#This Row],[KodKlienta]],5)</f>
        <v>02741</v>
      </c>
      <c r="O2742" s="3">
        <f>VALUE(RIGHT(LEFT(woda[[#This Row],[KodKlienta]],7),2))</f>
        <v>4</v>
      </c>
      <c r="P2742" s="1" t="str">
        <f>RIGHT(woda[[#This Row],[KodKlienta]],3)</f>
        <v>PRA</v>
      </c>
      <c r="Q2742" s="1">
        <f>SUM(woda[[#This Row],[I]:[XII]])</f>
        <v>122</v>
      </c>
      <c r="R2742" s="2">
        <f>woda[[#This Row],[suma ]]/woda[[#This Row],[liczba osób]]</f>
        <v>30.5</v>
      </c>
    </row>
    <row r="2743" spans="1:18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s="1" t="str">
        <f>LEFT(woda[[#This Row],[KodKlienta]],5)</f>
        <v>02742</v>
      </c>
      <c r="O2743" s="3">
        <f>VALUE(RIGHT(LEFT(woda[[#This Row],[KodKlienta]],7),2))</f>
        <v>4</v>
      </c>
      <c r="P2743" s="1" t="str">
        <f>RIGHT(woda[[#This Row],[KodKlienta]],3)</f>
        <v>BEM</v>
      </c>
      <c r="Q2743" s="1">
        <f>SUM(woda[[#This Row],[I]:[XII]])</f>
        <v>124</v>
      </c>
      <c r="R2743" s="2">
        <f>woda[[#This Row],[suma ]]/woda[[#This Row],[liczba osób]]</f>
        <v>31</v>
      </c>
    </row>
    <row r="2744" spans="1:18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s="1" t="str">
        <f>LEFT(woda[[#This Row],[KodKlienta]],5)</f>
        <v>02743</v>
      </c>
      <c r="O2744" s="3">
        <f>VALUE(RIGHT(LEFT(woda[[#This Row],[KodKlienta]],7),2))</f>
        <v>2</v>
      </c>
      <c r="P2744" s="1" t="str">
        <f>RIGHT(woda[[#This Row],[KodKlienta]],3)</f>
        <v>BIA</v>
      </c>
      <c r="Q2744" s="1">
        <f>SUM(woda[[#This Row],[I]:[XII]])</f>
        <v>55</v>
      </c>
      <c r="R2744" s="2">
        <f>woda[[#This Row],[suma ]]/woda[[#This Row],[liczba osób]]</f>
        <v>27.5</v>
      </c>
    </row>
    <row r="2745" spans="1:18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s="1" t="str">
        <f>LEFT(woda[[#This Row],[KodKlienta]],5)</f>
        <v>02744</v>
      </c>
      <c r="O2745" s="3">
        <f>VALUE(RIGHT(LEFT(woda[[#This Row],[KodKlienta]],7),2))</f>
        <v>3</v>
      </c>
      <c r="P2745" s="1" t="str">
        <f>RIGHT(woda[[#This Row],[KodKlienta]],3)</f>
        <v>REM</v>
      </c>
      <c r="Q2745" s="1">
        <f>SUM(woda[[#This Row],[I]:[XII]])</f>
        <v>95</v>
      </c>
      <c r="R2745" s="2">
        <f>woda[[#This Row],[suma ]]/woda[[#This Row],[liczba osób]]</f>
        <v>31.666666666666668</v>
      </c>
    </row>
    <row r="2746" spans="1:18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s="1" t="str">
        <f>LEFT(woda[[#This Row],[KodKlienta]],5)</f>
        <v>02745</v>
      </c>
      <c r="O2746" s="3">
        <f>VALUE(RIGHT(LEFT(woda[[#This Row],[KodKlienta]],7),2))</f>
        <v>3</v>
      </c>
      <c r="P2746" s="1" t="str">
        <f>RIGHT(woda[[#This Row],[KodKlienta]],3)</f>
        <v>BEM</v>
      </c>
      <c r="Q2746" s="1">
        <f>SUM(woda[[#This Row],[I]:[XII]])</f>
        <v>87</v>
      </c>
      <c r="R2746" s="2">
        <f>woda[[#This Row],[suma ]]/woda[[#This Row],[liczba osób]]</f>
        <v>29</v>
      </c>
    </row>
    <row r="2747" spans="1:18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s="1" t="str">
        <f>LEFT(woda[[#This Row],[KodKlienta]],5)</f>
        <v>02746</v>
      </c>
      <c r="O2747" s="3">
        <f>VALUE(RIGHT(LEFT(woda[[#This Row],[KodKlienta]],7),2))</f>
        <v>3</v>
      </c>
      <c r="P2747" s="1" t="str">
        <f>RIGHT(woda[[#This Row],[KodKlienta]],3)</f>
        <v>URU</v>
      </c>
      <c r="Q2747" s="1">
        <f>SUM(woda[[#This Row],[I]:[XII]])</f>
        <v>102</v>
      </c>
      <c r="R2747" s="2">
        <f>woda[[#This Row],[suma ]]/woda[[#This Row],[liczba osób]]</f>
        <v>34</v>
      </c>
    </row>
    <row r="2748" spans="1:18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s="1" t="str">
        <f>LEFT(woda[[#This Row],[KodKlienta]],5)</f>
        <v>02747</v>
      </c>
      <c r="O2748" s="3">
        <f>VALUE(RIGHT(LEFT(woda[[#This Row],[KodKlienta]],7),2))</f>
        <v>6</v>
      </c>
      <c r="P2748" s="1" t="str">
        <f>RIGHT(woda[[#This Row],[KodKlienta]],3)</f>
        <v>WAW</v>
      </c>
      <c r="Q2748" s="1">
        <f>SUM(woda[[#This Row],[I]:[XII]])</f>
        <v>189</v>
      </c>
      <c r="R2748" s="2">
        <f>woda[[#This Row],[suma ]]/woda[[#This Row],[liczba osób]]</f>
        <v>31.5</v>
      </c>
    </row>
    <row r="2749" spans="1:18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s="1" t="str">
        <f>LEFT(woda[[#This Row],[KodKlienta]],5)</f>
        <v>02748</v>
      </c>
      <c r="O2749" s="3">
        <f>VALUE(RIGHT(LEFT(woda[[#This Row],[KodKlienta]],7),2))</f>
        <v>3</v>
      </c>
      <c r="P2749" s="1" t="str">
        <f>RIGHT(woda[[#This Row],[KodKlienta]],3)</f>
        <v>ZOL</v>
      </c>
      <c r="Q2749" s="1">
        <f>SUM(woda[[#This Row],[I]:[XII]])</f>
        <v>95</v>
      </c>
      <c r="R2749" s="2">
        <f>woda[[#This Row],[suma ]]/woda[[#This Row],[liczba osób]]</f>
        <v>31.666666666666668</v>
      </c>
    </row>
    <row r="2750" spans="1:18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s="1" t="str">
        <f>LEFT(woda[[#This Row],[KodKlienta]],5)</f>
        <v>02749</v>
      </c>
      <c r="O2750" s="3">
        <f>VALUE(RIGHT(LEFT(woda[[#This Row],[KodKlienta]],7),2))</f>
        <v>4</v>
      </c>
      <c r="P2750" s="1" t="str">
        <f>RIGHT(woda[[#This Row],[KodKlienta]],3)</f>
        <v>OCH</v>
      </c>
      <c r="Q2750" s="1">
        <f>SUM(woda[[#This Row],[I]:[XII]])</f>
        <v>127</v>
      </c>
      <c r="R2750" s="2">
        <f>woda[[#This Row],[suma ]]/woda[[#This Row],[liczba osób]]</f>
        <v>31.75</v>
      </c>
    </row>
    <row r="2751" spans="1:18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s="1" t="str">
        <f>LEFT(woda[[#This Row],[KodKlienta]],5)</f>
        <v>02750</v>
      </c>
      <c r="O2751" s="3">
        <f>VALUE(RIGHT(LEFT(woda[[#This Row],[KodKlienta]],7),2))</f>
        <v>3</v>
      </c>
      <c r="P2751" s="1" t="str">
        <f>RIGHT(woda[[#This Row],[KodKlienta]],3)</f>
        <v>WES</v>
      </c>
      <c r="Q2751" s="1">
        <f>SUM(woda[[#This Row],[I]:[XII]])</f>
        <v>94</v>
      </c>
      <c r="R2751" s="2">
        <f>woda[[#This Row],[suma ]]/woda[[#This Row],[liczba osób]]</f>
        <v>31.333333333333332</v>
      </c>
    </row>
    <row r="2752" spans="1:18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s="1" t="str">
        <f>LEFT(woda[[#This Row],[KodKlienta]],5)</f>
        <v>02751</v>
      </c>
      <c r="O2752" s="3">
        <f>VALUE(RIGHT(LEFT(woda[[#This Row],[KodKlienta]],7),2))</f>
        <v>1</v>
      </c>
      <c r="P2752" s="1" t="str">
        <f>RIGHT(woda[[#This Row],[KodKlienta]],3)</f>
        <v>PRA</v>
      </c>
      <c r="Q2752" s="1">
        <f>SUM(woda[[#This Row],[I]:[XII]])</f>
        <v>28</v>
      </c>
      <c r="R2752" s="2">
        <f>woda[[#This Row],[suma ]]/woda[[#This Row],[liczba osób]]</f>
        <v>28</v>
      </c>
    </row>
    <row r="2753" spans="1:18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s="1" t="str">
        <f>LEFT(woda[[#This Row],[KodKlienta]],5)</f>
        <v>02752</v>
      </c>
      <c r="O2753" s="3">
        <f>VALUE(RIGHT(LEFT(woda[[#This Row],[KodKlienta]],7),2))</f>
        <v>2</v>
      </c>
      <c r="P2753" s="1" t="str">
        <f>RIGHT(woda[[#This Row],[KodKlienta]],3)</f>
        <v>WLO</v>
      </c>
      <c r="Q2753" s="1">
        <f>SUM(woda[[#This Row],[I]:[XII]])</f>
        <v>55</v>
      </c>
      <c r="R2753" s="2">
        <f>woda[[#This Row],[suma ]]/woda[[#This Row],[liczba osób]]</f>
        <v>27.5</v>
      </c>
    </row>
    <row r="2754" spans="1:18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s="1" t="str">
        <f>LEFT(woda[[#This Row],[KodKlienta]],5)</f>
        <v>02753</v>
      </c>
      <c r="O2754" s="3">
        <f>VALUE(RIGHT(LEFT(woda[[#This Row],[KodKlienta]],7),2))</f>
        <v>7</v>
      </c>
      <c r="P2754" s="1" t="str">
        <f>RIGHT(woda[[#This Row],[KodKlienta]],3)</f>
        <v>OCH</v>
      </c>
      <c r="Q2754" s="1">
        <f>SUM(woda[[#This Row],[I]:[XII]])</f>
        <v>202</v>
      </c>
      <c r="R2754" s="2">
        <f>woda[[#This Row],[suma ]]/woda[[#This Row],[liczba osób]]</f>
        <v>28.857142857142858</v>
      </c>
    </row>
    <row r="2755" spans="1:18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s="1" t="str">
        <f>LEFT(woda[[#This Row],[KodKlienta]],5)</f>
        <v>02754</v>
      </c>
      <c r="O2755" s="3">
        <f>VALUE(RIGHT(LEFT(woda[[#This Row],[KodKlienta]],7),2))</f>
        <v>3</v>
      </c>
      <c r="P2755" s="1" t="str">
        <f>RIGHT(woda[[#This Row],[KodKlienta]],3)</f>
        <v>ZOL</v>
      </c>
      <c r="Q2755" s="1">
        <f>SUM(woda[[#This Row],[I]:[XII]])</f>
        <v>86</v>
      </c>
      <c r="R2755" s="2">
        <f>woda[[#This Row],[suma ]]/woda[[#This Row],[liczba osób]]</f>
        <v>28.666666666666668</v>
      </c>
    </row>
    <row r="2756" spans="1:18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s="1" t="str">
        <f>LEFT(woda[[#This Row],[KodKlienta]],5)</f>
        <v>02755</v>
      </c>
      <c r="O2756" s="3">
        <f>VALUE(RIGHT(LEFT(woda[[#This Row],[KodKlienta]],7),2))</f>
        <v>1</v>
      </c>
      <c r="P2756" s="1" t="str">
        <f>RIGHT(woda[[#This Row],[KodKlienta]],3)</f>
        <v>OCH</v>
      </c>
      <c r="Q2756" s="1">
        <f>SUM(woda[[#This Row],[I]:[XII]])</f>
        <v>28</v>
      </c>
      <c r="R2756" s="2">
        <f>woda[[#This Row],[suma ]]/woda[[#This Row],[liczba osób]]</f>
        <v>28</v>
      </c>
    </row>
    <row r="2757" spans="1:18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s="1" t="str">
        <f>LEFT(woda[[#This Row],[KodKlienta]],5)</f>
        <v>02756</v>
      </c>
      <c r="O2757" s="3">
        <f>VALUE(RIGHT(LEFT(woda[[#This Row],[KodKlienta]],7),2))</f>
        <v>3</v>
      </c>
      <c r="P2757" s="1" t="str">
        <f>RIGHT(woda[[#This Row],[KodKlienta]],3)</f>
        <v>PRA</v>
      </c>
      <c r="Q2757" s="1">
        <f>SUM(woda[[#This Row],[I]:[XII]])</f>
        <v>96</v>
      </c>
      <c r="R2757" s="2">
        <f>woda[[#This Row],[suma ]]/woda[[#This Row],[liczba osób]]</f>
        <v>32</v>
      </c>
    </row>
    <row r="2758" spans="1:18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s="1" t="str">
        <f>LEFT(woda[[#This Row],[KodKlienta]],5)</f>
        <v>02757</v>
      </c>
      <c r="O2758" s="3">
        <f>VALUE(RIGHT(LEFT(woda[[#This Row],[KodKlienta]],7),2))</f>
        <v>4</v>
      </c>
      <c r="P2758" s="1" t="str">
        <f>RIGHT(woda[[#This Row],[KodKlienta]],3)</f>
        <v>WOL</v>
      </c>
      <c r="Q2758" s="1">
        <f>SUM(woda[[#This Row],[I]:[XII]])</f>
        <v>120</v>
      </c>
      <c r="R2758" s="2">
        <f>woda[[#This Row],[suma ]]/woda[[#This Row],[liczba osób]]</f>
        <v>30</v>
      </c>
    </row>
    <row r="2759" spans="1:18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s="1" t="str">
        <f>LEFT(woda[[#This Row],[KodKlienta]],5)</f>
        <v>02758</v>
      </c>
      <c r="O2759" s="3">
        <f>VALUE(RIGHT(LEFT(woda[[#This Row],[KodKlienta]],7),2))</f>
        <v>2</v>
      </c>
      <c r="P2759" s="1" t="str">
        <f>RIGHT(woda[[#This Row],[KodKlienta]],3)</f>
        <v>WES</v>
      </c>
      <c r="Q2759" s="1">
        <f>SUM(woda[[#This Row],[I]:[XII]])</f>
        <v>62</v>
      </c>
      <c r="R2759" s="2">
        <f>woda[[#This Row],[suma ]]/woda[[#This Row],[liczba osób]]</f>
        <v>31</v>
      </c>
    </row>
    <row r="2760" spans="1:18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s="1" t="str">
        <f>LEFT(woda[[#This Row],[KodKlienta]],5)</f>
        <v>02759</v>
      </c>
      <c r="O2760" s="3">
        <f>VALUE(RIGHT(LEFT(woda[[#This Row],[KodKlienta]],7),2))</f>
        <v>3</v>
      </c>
      <c r="P2760" s="1" t="str">
        <f>RIGHT(woda[[#This Row],[KodKlienta]],3)</f>
        <v>OCH</v>
      </c>
      <c r="Q2760" s="1">
        <f>SUM(woda[[#This Row],[I]:[XII]])</f>
        <v>95</v>
      </c>
      <c r="R2760" s="2">
        <f>woda[[#This Row],[suma ]]/woda[[#This Row],[liczba osób]]</f>
        <v>31.666666666666668</v>
      </c>
    </row>
    <row r="2761" spans="1:18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s="1" t="str">
        <f>LEFT(woda[[#This Row],[KodKlienta]],5)</f>
        <v>02760</v>
      </c>
      <c r="O2761" s="3">
        <f>VALUE(RIGHT(LEFT(woda[[#This Row],[KodKlienta]],7),2))</f>
        <v>5</v>
      </c>
      <c r="P2761" s="1" t="str">
        <f>RIGHT(woda[[#This Row],[KodKlienta]],3)</f>
        <v>WES</v>
      </c>
      <c r="Q2761" s="1">
        <f>SUM(woda[[#This Row],[I]:[XII]])</f>
        <v>151</v>
      </c>
      <c r="R2761" s="2">
        <f>woda[[#This Row],[suma ]]/woda[[#This Row],[liczba osób]]</f>
        <v>30.2</v>
      </c>
    </row>
    <row r="2762" spans="1:18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s="1" t="str">
        <f>LEFT(woda[[#This Row],[KodKlienta]],5)</f>
        <v>02761</v>
      </c>
      <c r="O2762" s="3">
        <f>VALUE(RIGHT(LEFT(woda[[#This Row],[KodKlienta]],7),2))</f>
        <v>2</v>
      </c>
      <c r="P2762" s="1" t="str">
        <f>RIGHT(woda[[#This Row],[KodKlienta]],3)</f>
        <v>WLO</v>
      </c>
      <c r="Q2762" s="1">
        <f>SUM(woda[[#This Row],[I]:[XII]])</f>
        <v>54</v>
      </c>
      <c r="R2762" s="2">
        <f>woda[[#This Row],[suma ]]/woda[[#This Row],[liczba osób]]</f>
        <v>27</v>
      </c>
    </row>
    <row r="2763" spans="1:18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s="1" t="str">
        <f>LEFT(woda[[#This Row],[KodKlienta]],5)</f>
        <v>02762</v>
      </c>
      <c r="O2763" s="3">
        <f>VALUE(RIGHT(LEFT(woda[[#This Row],[KodKlienta]],7),2))</f>
        <v>4</v>
      </c>
      <c r="P2763" s="1" t="str">
        <f>RIGHT(woda[[#This Row],[KodKlienta]],3)</f>
        <v>BIE</v>
      </c>
      <c r="Q2763" s="1">
        <f>SUM(woda[[#This Row],[I]:[XII]])</f>
        <v>123</v>
      </c>
      <c r="R2763" s="2">
        <f>woda[[#This Row],[suma ]]/woda[[#This Row],[liczba osób]]</f>
        <v>30.75</v>
      </c>
    </row>
    <row r="2764" spans="1:18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s="1" t="str">
        <f>LEFT(woda[[#This Row],[KodKlienta]],5)</f>
        <v>02763</v>
      </c>
      <c r="O2764" s="3">
        <f>VALUE(RIGHT(LEFT(woda[[#This Row],[KodKlienta]],7),2))</f>
        <v>2</v>
      </c>
      <c r="P2764" s="1" t="str">
        <f>RIGHT(woda[[#This Row],[KodKlienta]],3)</f>
        <v>BIA</v>
      </c>
      <c r="Q2764" s="1">
        <f>SUM(woda[[#This Row],[I]:[XII]])</f>
        <v>63</v>
      </c>
      <c r="R2764" s="2">
        <f>woda[[#This Row],[suma ]]/woda[[#This Row],[liczba osób]]</f>
        <v>31.5</v>
      </c>
    </row>
    <row r="2765" spans="1:18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s="1" t="str">
        <f>LEFT(woda[[#This Row],[KodKlienta]],5)</f>
        <v>02764</v>
      </c>
      <c r="O2765" s="3">
        <f>VALUE(RIGHT(LEFT(woda[[#This Row],[KodKlienta]],7),2))</f>
        <v>4</v>
      </c>
      <c r="P2765" s="1" t="str">
        <f>RIGHT(woda[[#This Row],[KodKlienta]],3)</f>
        <v>WES</v>
      </c>
      <c r="Q2765" s="1">
        <f>SUM(woda[[#This Row],[I]:[XII]])</f>
        <v>129</v>
      </c>
      <c r="R2765" s="2">
        <f>woda[[#This Row],[suma ]]/woda[[#This Row],[liczba osób]]</f>
        <v>32.25</v>
      </c>
    </row>
    <row r="2766" spans="1:18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s="1" t="str">
        <f>LEFT(woda[[#This Row],[KodKlienta]],5)</f>
        <v>02765</v>
      </c>
      <c r="O2766" s="3">
        <f>VALUE(RIGHT(LEFT(woda[[#This Row],[KodKlienta]],7),2))</f>
        <v>1</v>
      </c>
      <c r="P2766" s="1" t="str">
        <f>RIGHT(woda[[#This Row],[KodKlienta]],3)</f>
        <v>OCH</v>
      </c>
      <c r="Q2766" s="1">
        <f>SUM(woda[[#This Row],[I]:[XII]])</f>
        <v>28</v>
      </c>
      <c r="R2766" s="2">
        <f>woda[[#This Row],[suma ]]/woda[[#This Row],[liczba osób]]</f>
        <v>28</v>
      </c>
    </row>
    <row r="2767" spans="1:18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s="1" t="str">
        <f>LEFT(woda[[#This Row],[KodKlienta]],5)</f>
        <v>02766</v>
      </c>
      <c r="O2767" s="3">
        <f>VALUE(RIGHT(LEFT(woda[[#This Row],[KodKlienta]],7),2))</f>
        <v>2</v>
      </c>
      <c r="P2767" s="1" t="str">
        <f>RIGHT(woda[[#This Row],[KodKlienta]],3)</f>
        <v>BEM</v>
      </c>
      <c r="Q2767" s="1">
        <f>SUM(woda[[#This Row],[I]:[XII]])</f>
        <v>61</v>
      </c>
      <c r="R2767" s="2">
        <f>woda[[#This Row],[suma ]]/woda[[#This Row],[liczba osób]]</f>
        <v>30.5</v>
      </c>
    </row>
    <row r="2768" spans="1:18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s="1" t="str">
        <f>LEFT(woda[[#This Row],[KodKlienta]],5)</f>
        <v>02767</v>
      </c>
      <c r="O2768" s="3">
        <f>VALUE(RIGHT(LEFT(woda[[#This Row],[KodKlienta]],7),2))</f>
        <v>1</v>
      </c>
      <c r="P2768" s="1" t="str">
        <f>RIGHT(woda[[#This Row],[KodKlienta]],3)</f>
        <v>URY</v>
      </c>
      <c r="Q2768" s="1">
        <f>SUM(woda[[#This Row],[I]:[XII]])</f>
        <v>29</v>
      </c>
      <c r="R2768" s="2">
        <f>woda[[#This Row],[suma ]]/woda[[#This Row],[liczba osób]]</f>
        <v>29</v>
      </c>
    </row>
    <row r="2769" spans="1:18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s="1" t="str">
        <f>LEFT(woda[[#This Row],[KodKlienta]],5)</f>
        <v>02768</v>
      </c>
      <c r="O2769" s="3">
        <f>VALUE(RIGHT(LEFT(woda[[#This Row],[KodKlienta]],7),2))</f>
        <v>4</v>
      </c>
      <c r="P2769" s="1" t="str">
        <f>RIGHT(woda[[#This Row],[KodKlienta]],3)</f>
        <v>SRO</v>
      </c>
      <c r="Q2769" s="1">
        <f>SUM(woda[[#This Row],[I]:[XII]])</f>
        <v>133</v>
      </c>
      <c r="R2769" s="2">
        <f>woda[[#This Row],[suma ]]/woda[[#This Row],[liczba osób]]</f>
        <v>33.25</v>
      </c>
    </row>
    <row r="2770" spans="1:18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s="1" t="str">
        <f>LEFT(woda[[#This Row],[KodKlienta]],5)</f>
        <v>02769</v>
      </c>
      <c r="O2770" s="3">
        <f>VALUE(RIGHT(LEFT(woda[[#This Row],[KodKlienta]],7),2))</f>
        <v>3</v>
      </c>
      <c r="P2770" s="1" t="str">
        <f>RIGHT(woda[[#This Row],[KodKlienta]],3)</f>
        <v>MOK</v>
      </c>
      <c r="Q2770" s="1">
        <f>SUM(woda[[#This Row],[I]:[XII]])</f>
        <v>94</v>
      </c>
      <c r="R2770" s="2">
        <f>woda[[#This Row],[suma ]]/woda[[#This Row],[liczba osób]]</f>
        <v>31.333333333333332</v>
      </c>
    </row>
    <row r="2771" spans="1:18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s="1" t="str">
        <f>LEFT(woda[[#This Row],[KodKlienta]],5)</f>
        <v>02770</v>
      </c>
      <c r="O2771" s="3">
        <f>VALUE(RIGHT(LEFT(woda[[#This Row],[KodKlienta]],7),2))</f>
        <v>3</v>
      </c>
      <c r="P2771" s="1" t="str">
        <f>RIGHT(woda[[#This Row],[KodKlienta]],3)</f>
        <v>SRO</v>
      </c>
      <c r="Q2771" s="1">
        <f>SUM(woda[[#This Row],[I]:[XII]])</f>
        <v>95</v>
      </c>
      <c r="R2771" s="2">
        <f>woda[[#This Row],[suma ]]/woda[[#This Row],[liczba osób]]</f>
        <v>31.666666666666668</v>
      </c>
    </row>
    <row r="2772" spans="1:18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s="1" t="str">
        <f>LEFT(woda[[#This Row],[KodKlienta]],5)</f>
        <v>02771</v>
      </c>
      <c r="O2772" s="3">
        <f>VALUE(RIGHT(LEFT(woda[[#This Row],[KodKlienta]],7),2))</f>
        <v>2</v>
      </c>
      <c r="P2772" s="1" t="str">
        <f>RIGHT(woda[[#This Row],[KodKlienta]],3)</f>
        <v>WLO</v>
      </c>
      <c r="Q2772" s="1">
        <f>SUM(woda[[#This Row],[I]:[XII]])</f>
        <v>58</v>
      </c>
      <c r="R2772" s="2">
        <f>woda[[#This Row],[suma ]]/woda[[#This Row],[liczba osób]]</f>
        <v>29</v>
      </c>
    </row>
    <row r="2773" spans="1:18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s="1" t="str">
        <f>LEFT(woda[[#This Row],[KodKlienta]],5)</f>
        <v>02772</v>
      </c>
      <c r="O2773" s="3">
        <f>VALUE(RIGHT(LEFT(woda[[#This Row],[KodKlienta]],7),2))</f>
        <v>4</v>
      </c>
      <c r="P2773" s="1" t="str">
        <f>RIGHT(woda[[#This Row],[KodKlienta]],3)</f>
        <v>PRA</v>
      </c>
      <c r="Q2773" s="1">
        <f>SUM(woda[[#This Row],[I]:[XII]])</f>
        <v>142</v>
      </c>
      <c r="R2773" s="2">
        <f>woda[[#This Row],[suma ]]/woda[[#This Row],[liczba osób]]</f>
        <v>35.5</v>
      </c>
    </row>
    <row r="2774" spans="1:18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s="1" t="str">
        <f>LEFT(woda[[#This Row],[KodKlienta]],5)</f>
        <v>02773</v>
      </c>
      <c r="O2774" s="3">
        <f>VALUE(RIGHT(LEFT(woda[[#This Row],[KodKlienta]],7),2))</f>
        <v>4</v>
      </c>
      <c r="P2774" s="1" t="str">
        <f>RIGHT(woda[[#This Row],[KodKlienta]],3)</f>
        <v>URU</v>
      </c>
      <c r="Q2774" s="1">
        <f>SUM(woda[[#This Row],[I]:[XII]])</f>
        <v>122</v>
      </c>
      <c r="R2774" s="2">
        <f>woda[[#This Row],[suma ]]/woda[[#This Row],[liczba osób]]</f>
        <v>30.5</v>
      </c>
    </row>
    <row r="2775" spans="1:18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s="1" t="str">
        <f>LEFT(woda[[#This Row],[KodKlienta]],5)</f>
        <v>02774</v>
      </c>
      <c r="O2775" s="3">
        <f>VALUE(RIGHT(LEFT(woda[[#This Row],[KodKlienta]],7),2))</f>
        <v>6</v>
      </c>
      <c r="P2775" s="1" t="str">
        <f>RIGHT(woda[[#This Row],[KodKlienta]],3)</f>
        <v>WES</v>
      </c>
      <c r="Q2775" s="1">
        <f>SUM(woda[[#This Row],[I]:[XII]])</f>
        <v>172</v>
      </c>
      <c r="R2775" s="2">
        <f>woda[[#This Row],[suma ]]/woda[[#This Row],[liczba osób]]</f>
        <v>28.666666666666668</v>
      </c>
    </row>
    <row r="2776" spans="1:18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s="1" t="str">
        <f>LEFT(woda[[#This Row],[KodKlienta]],5)</f>
        <v>02775</v>
      </c>
      <c r="O2776" s="3">
        <f>VALUE(RIGHT(LEFT(woda[[#This Row],[KodKlienta]],7),2))</f>
        <v>5</v>
      </c>
      <c r="P2776" s="1" t="str">
        <f>RIGHT(woda[[#This Row],[KodKlienta]],3)</f>
        <v>WLO</v>
      </c>
      <c r="Q2776" s="1">
        <f>SUM(woda[[#This Row],[I]:[XII]])</f>
        <v>153</v>
      </c>
      <c r="R2776" s="2">
        <f>woda[[#This Row],[suma ]]/woda[[#This Row],[liczba osób]]</f>
        <v>30.6</v>
      </c>
    </row>
    <row r="2777" spans="1:18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s="1" t="str">
        <f>LEFT(woda[[#This Row],[KodKlienta]],5)</f>
        <v>02776</v>
      </c>
      <c r="O2777" s="3">
        <f>VALUE(RIGHT(LEFT(woda[[#This Row],[KodKlienta]],7),2))</f>
        <v>2</v>
      </c>
      <c r="P2777" s="1" t="str">
        <f>RIGHT(woda[[#This Row],[KodKlienta]],3)</f>
        <v>REM</v>
      </c>
      <c r="Q2777" s="1">
        <f>SUM(woda[[#This Row],[I]:[XII]])</f>
        <v>58</v>
      </c>
      <c r="R2777" s="2">
        <f>woda[[#This Row],[suma ]]/woda[[#This Row],[liczba osób]]</f>
        <v>29</v>
      </c>
    </row>
    <row r="2778" spans="1:18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s="1" t="str">
        <f>LEFT(woda[[#This Row],[KodKlienta]],5)</f>
        <v>02777</v>
      </c>
      <c r="O2778" s="3">
        <f>VALUE(RIGHT(LEFT(woda[[#This Row],[KodKlienta]],7),2))</f>
        <v>1</v>
      </c>
      <c r="P2778" s="1" t="str">
        <f>RIGHT(woda[[#This Row],[KodKlienta]],3)</f>
        <v>SRO</v>
      </c>
      <c r="Q2778" s="1">
        <f>SUM(woda[[#This Row],[I]:[XII]])</f>
        <v>30</v>
      </c>
      <c r="R2778" s="2">
        <f>woda[[#This Row],[suma ]]/woda[[#This Row],[liczba osób]]</f>
        <v>30</v>
      </c>
    </row>
    <row r="2779" spans="1:18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s="1" t="str">
        <f>LEFT(woda[[#This Row],[KodKlienta]],5)</f>
        <v>02778</v>
      </c>
      <c r="O2779" s="3">
        <f>VALUE(RIGHT(LEFT(woda[[#This Row],[KodKlienta]],7),2))</f>
        <v>3</v>
      </c>
      <c r="P2779" s="1" t="str">
        <f>RIGHT(woda[[#This Row],[KodKlienta]],3)</f>
        <v>URY</v>
      </c>
      <c r="Q2779" s="1">
        <f>SUM(woda[[#This Row],[I]:[XII]])</f>
        <v>91</v>
      </c>
      <c r="R2779" s="2">
        <f>woda[[#This Row],[suma ]]/woda[[#This Row],[liczba osób]]</f>
        <v>30.333333333333332</v>
      </c>
    </row>
    <row r="2780" spans="1:18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s="1" t="str">
        <f>LEFT(woda[[#This Row],[KodKlienta]],5)</f>
        <v>02779</v>
      </c>
      <c r="O2780" s="3">
        <f>VALUE(RIGHT(LEFT(woda[[#This Row],[KodKlienta]],7),2))</f>
        <v>2</v>
      </c>
      <c r="P2780" s="1" t="str">
        <f>RIGHT(woda[[#This Row],[KodKlienta]],3)</f>
        <v>WOL</v>
      </c>
      <c r="Q2780" s="1">
        <f>SUM(woda[[#This Row],[I]:[XII]])</f>
        <v>57</v>
      </c>
      <c r="R2780" s="2">
        <f>woda[[#This Row],[suma ]]/woda[[#This Row],[liczba osób]]</f>
        <v>28.5</v>
      </c>
    </row>
    <row r="2781" spans="1:18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s="1" t="str">
        <f>LEFT(woda[[#This Row],[KodKlienta]],5)</f>
        <v>02780</v>
      </c>
      <c r="O2781" s="3">
        <f>VALUE(RIGHT(LEFT(woda[[#This Row],[KodKlienta]],7),2))</f>
        <v>3</v>
      </c>
      <c r="P2781" s="1" t="str">
        <f>RIGHT(woda[[#This Row],[KodKlienta]],3)</f>
        <v>MOK</v>
      </c>
      <c r="Q2781" s="1">
        <f>SUM(woda[[#This Row],[I]:[XII]])</f>
        <v>96</v>
      </c>
      <c r="R2781" s="2">
        <f>woda[[#This Row],[suma ]]/woda[[#This Row],[liczba osób]]</f>
        <v>32</v>
      </c>
    </row>
    <row r="2782" spans="1:18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s="1" t="str">
        <f>LEFT(woda[[#This Row],[KodKlienta]],5)</f>
        <v>02781</v>
      </c>
      <c r="O2782" s="3">
        <f>VALUE(RIGHT(LEFT(woda[[#This Row],[KodKlienta]],7),2))</f>
        <v>4</v>
      </c>
      <c r="P2782" s="1" t="str">
        <f>RIGHT(woda[[#This Row],[KodKlienta]],3)</f>
        <v>REM</v>
      </c>
      <c r="Q2782" s="1">
        <f>SUM(woda[[#This Row],[I]:[XII]])</f>
        <v>127</v>
      </c>
      <c r="R2782" s="2">
        <f>woda[[#This Row],[suma ]]/woda[[#This Row],[liczba osób]]</f>
        <v>31.75</v>
      </c>
    </row>
    <row r="2783" spans="1:18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s="1" t="str">
        <f>LEFT(woda[[#This Row],[KodKlienta]],5)</f>
        <v>02782</v>
      </c>
      <c r="O2783" s="3">
        <f>VALUE(RIGHT(LEFT(woda[[#This Row],[KodKlienta]],7),2))</f>
        <v>5</v>
      </c>
      <c r="P2783" s="1" t="str">
        <f>RIGHT(woda[[#This Row],[KodKlienta]],3)</f>
        <v>ZOL</v>
      </c>
      <c r="Q2783" s="1">
        <f>SUM(woda[[#This Row],[I]:[XII]])</f>
        <v>145</v>
      </c>
      <c r="R2783" s="2">
        <f>woda[[#This Row],[suma ]]/woda[[#This Row],[liczba osób]]</f>
        <v>29</v>
      </c>
    </row>
    <row r="2784" spans="1:18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s="1" t="str">
        <f>LEFT(woda[[#This Row],[KodKlienta]],5)</f>
        <v>02783</v>
      </c>
      <c r="O2784" s="3">
        <f>VALUE(RIGHT(LEFT(woda[[#This Row],[KodKlienta]],7),2))</f>
        <v>3</v>
      </c>
      <c r="P2784" s="1" t="str">
        <f>RIGHT(woda[[#This Row],[KodKlienta]],3)</f>
        <v>WLO</v>
      </c>
      <c r="Q2784" s="1">
        <f>SUM(woda[[#This Row],[I]:[XII]])</f>
        <v>95</v>
      </c>
      <c r="R2784" s="2">
        <f>woda[[#This Row],[suma ]]/woda[[#This Row],[liczba osób]]</f>
        <v>31.666666666666668</v>
      </c>
    </row>
    <row r="2785" spans="1:18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s="1" t="str">
        <f>LEFT(woda[[#This Row],[KodKlienta]],5)</f>
        <v>02784</v>
      </c>
      <c r="O2785" s="3">
        <f>VALUE(RIGHT(LEFT(woda[[#This Row],[KodKlienta]],7),2))</f>
        <v>3</v>
      </c>
      <c r="P2785" s="1" t="str">
        <f>RIGHT(woda[[#This Row],[KodKlienta]],3)</f>
        <v>ZOL</v>
      </c>
      <c r="Q2785" s="1">
        <f>SUM(woda[[#This Row],[I]:[XII]])</f>
        <v>96</v>
      </c>
      <c r="R2785" s="2">
        <f>woda[[#This Row],[suma ]]/woda[[#This Row],[liczba osób]]</f>
        <v>32</v>
      </c>
    </row>
    <row r="2786" spans="1:18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s="1" t="str">
        <f>LEFT(woda[[#This Row],[KodKlienta]],5)</f>
        <v>02785</v>
      </c>
      <c r="O2786" s="3">
        <f>VALUE(RIGHT(LEFT(woda[[#This Row],[KodKlienta]],7),2))</f>
        <v>2</v>
      </c>
      <c r="P2786" s="1" t="str">
        <f>RIGHT(woda[[#This Row],[KodKlienta]],3)</f>
        <v>URU</v>
      </c>
      <c r="Q2786" s="1">
        <f>SUM(woda[[#This Row],[I]:[XII]])</f>
        <v>55</v>
      </c>
      <c r="R2786" s="2">
        <f>woda[[#This Row],[suma ]]/woda[[#This Row],[liczba osób]]</f>
        <v>27.5</v>
      </c>
    </row>
    <row r="2787" spans="1:18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s="1" t="str">
        <f>LEFT(woda[[#This Row],[KodKlienta]],5)</f>
        <v>02786</v>
      </c>
      <c r="O2787" s="3">
        <f>VALUE(RIGHT(LEFT(woda[[#This Row],[KodKlienta]],7),2))</f>
        <v>3</v>
      </c>
      <c r="P2787" s="1" t="str">
        <f>RIGHT(woda[[#This Row],[KodKlienta]],3)</f>
        <v>TAR</v>
      </c>
      <c r="Q2787" s="1">
        <f>SUM(woda[[#This Row],[I]:[XII]])</f>
        <v>87</v>
      </c>
      <c r="R2787" s="2">
        <f>woda[[#This Row],[suma ]]/woda[[#This Row],[liczba osób]]</f>
        <v>29</v>
      </c>
    </row>
    <row r="2788" spans="1:18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s="1" t="str">
        <f>LEFT(woda[[#This Row],[KodKlienta]],5)</f>
        <v>02787</v>
      </c>
      <c r="O2788" s="3">
        <f>VALUE(RIGHT(LEFT(woda[[#This Row],[KodKlienta]],7),2))</f>
        <v>3</v>
      </c>
      <c r="P2788" s="1" t="str">
        <f>RIGHT(woda[[#This Row],[KodKlienta]],3)</f>
        <v>OCH</v>
      </c>
      <c r="Q2788" s="1">
        <f>SUM(woda[[#This Row],[I]:[XII]])</f>
        <v>95</v>
      </c>
      <c r="R2788" s="2">
        <f>woda[[#This Row],[suma ]]/woda[[#This Row],[liczba osób]]</f>
        <v>31.666666666666668</v>
      </c>
    </row>
    <row r="2789" spans="1:18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s="1" t="str">
        <f>LEFT(woda[[#This Row],[KodKlienta]],5)</f>
        <v>02788</v>
      </c>
      <c r="O2789" s="3">
        <f>VALUE(RIGHT(LEFT(woda[[#This Row],[KodKlienta]],7),2))</f>
        <v>3</v>
      </c>
      <c r="P2789" s="1" t="str">
        <f>RIGHT(woda[[#This Row],[KodKlienta]],3)</f>
        <v>WLO</v>
      </c>
      <c r="Q2789" s="1">
        <f>SUM(woda[[#This Row],[I]:[XII]])</f>
        <v>93</v>
      </c>
      <c r="R2789" s="2">
        <f>woda[[#This Row],[suma ]]/woda[[#This Row],[liczba osób]]</f>
        <v>31</v>
      </c>
    </row>
    <row r="2790" spans="1:18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s="1" t="str">
        <f>LEFT(woda[[#This Row],[KodKlienta]],5)</f>
        <v>02789</v>
      </c>
      <c r="O2790" s="3">
        <f>VALUE(RIGHT(LEFT(woda[[#This Row],[KodKlienta]],7),2))</f>
        <v>3</v>
      </c>
      <c r="P2790" s="1" t="str">
        <f>RIGHT(woda[[#This Row],[KodKlienta]],3)</f>
        <v>BIA</v>
      </c>
      <c r="Q2790" s="1">
        <f>SUM(woda[[#This Row],[I]:[XII]])</f>
        <v>92</v>
      </c>
      <c r="R2790" s="2">
        <f>woda[[#This Row],[suma ]]/woda[[#This Row],[liczba osób]]</f>
        <v>30.666666666666668</v>
      </c>
    </row>
    <row r="2791" spans="1:18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s="1" t="str">
        <f>LEFT(woda[[#This Row],[KodKlienta]],5)</f>
        <v>02790</v>
      </c>
      <c r="O2791" s="3">
        <f>VALUE(RIGHT(LEFT(woda[[#This Row],[KodKlienta]],7),2))</f>
        <v>3</v>
      </c>
      <c r="P2791" s="1" t="str">
        <f>RIGHT(woda[[#This Row],[KodKlienta]],3)</f>
        <v>URU</v>
      </c>
      <c r="Q2791" s="1">
        <f>SUM(woda[[#This Row],[I]:[XII]])</f>
        <v>89</v>
      </c>
      <c r="R2791" s="2">
        <f>woda[[#This Row],[suma ]]/woda[[#This Row],[liczba osób]]</f>
        <v>29.666666666666668</v>
      </c>
    </row>
    <row r="2792" spans="1:18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s="1" t="str">
        <f>LEFT(woda[[#This Row],[KodKlienta]],5)</f>
        <v>02791</v>
      </c>
      <c r="O2792" s="3">
        <f>VALUE(RIGHT(LEFT(woda[[#This Row],[KodKlienta]],7),2))</f>
        <v>2</v>
      </c>
      <c r="P2792" s="1" t="str">
        <f>RIGHT(woda[[#This Row],[KodKlienta]],3)</f>
        <v>TAR</v>
      </c>
      <c r="Q2792" s="1">
        <f>SUM(woda[[#This Row],[I]:[XII]])</f>
        <v>60</v>
      </c>
      <c r="R2792" s="2">
        <f>woda[[#This Row],[suma ]]/woda[[#This Row],[liczba osób]]</f>
        <v>30</v>
      </c>
    </row>
    <row r="2793" spans="1:18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s="1" t="str">
        <f>LEFT(woda[[#This Row],[KodKlienta]],5)</f>
        <v>02792</v>
      </c>
      <c r="O2793" s="3">
        <f>VALUE(RIGHT(LEFT(woda[[#This Row],[KodKlienta]],7),2))</f>
        <v>2</v>
      </c>
      <c r="P2793" s="1" t="str">
        <f>RIGHT(woda[[#This Row],[KodKlienta]],3)</f>
        <v>OCH</v>
      </c>
      <c r="Q2793" s="1">
        <f>SUM(woda[[#This Row],[I]:[XII]])</f>
        <v>56</v>
      </c>
      <c r="R2793" s="2">
        <f>woda[[#This Row],[suma ]]/woda[[#This Row],[liczba osób]]</f>
        <v>28</v>
      </c>
    </row>
    <row r="2794" spans="1:18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s="1" t="str">
        <f>LEFT(woda[[#This Row],[KodKlienta]],5)</f>
        <v>02793</v>
      </c>
      <c r="O2794" s="3">
        <f>VALUE(RIGHT(LEFT(woda[[#This Row],[KodKlienta]],7),2))</f>
        <v>4</v>
      </c>
      <c r="P2794" s="1" t="str">
        <f>RIGHT(woda[[#This Row],[KodKlienta]],3)</f>
        <v>TAR</v>
      </c>
      <c r="Q2794" s="1">
        <f>SUM(woda[[#This Row],[I]:[XII]])</f>
        <v>125</v>
      </c>
      <c r="R2794" s="2">
        <f>woda[[#This Row],[suma ]]/woda[[#This Row],[liczba osób]]</f>
        <v>31.25</v>
      </c>
    </row>
    <row r="2795" spans="1:18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s="1" t="str">
        <f>LEFT(woda[[#This Row],[KodKlienta]],5)</f>
        <v>02794</v>
      </c>
      <c r="O2795" s="3">
        <f>VALUE(RIGHT(LEFT(woda[[#This Row],[KodKlienta]],7),2))</f>
        <v>6</v>
      </c>
      <c r="P2795" s="1" t="str">
        <f>RIGHT(woda[[#This Row],[KodKlienta]],3)</f>
        <v>WLO</v>
      </c>
      <c r="Q2795" s="1">
        <f>SUM(woda[[#This Row],[I]:[XII]])</f>
        <v>195</v>
      </c>
      <c r="R2795" s="2">
        <f>woda[[#This Row],[suma ]]/woda[[#This Row],[liczba osób]]</f>
        <v>32.5</v>
      </c>
    </row>
    <row r="2796" spans="1:18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s="1" t="str">
        <f>LEFT(woda[[#This Row],[KodKlienta]],5)</f>
        <v>02795</v>
      </c>
      <c r="O2796" s="3">
        <f>VALUE(RIGHT(LEFT(woda[[#This Row],[KodKlienta]],7),2))</f>
        <v>4</v>
      </c>
      <c r="P2796" s="1" t="str">
        <f>RIGHT(woda[[#This Row],[KodKlienta]],3)</f>
        <v>OCH</v>
      </c>
      <c r="Q2796" s="1">
        <f>SUM(woda[[#This Row],[I]:[XII]])</f>
        <v>122</v>
      </c>
      <c r="R2796" s="2">
        <f>woda[[#This Row],[suma ]]/woda[[#This Row],[liczba osób]]</f>
        <v>30.5</v>
      </c>
    </row>
    <row r="2797" spans="1:18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s="1" t="str">
        <f>LEFT(woda[[#This Row],[KodKlienta]],5)</f>
        <v>02796</v>
      </c>
      <c r="O2797" s="3">
        <f>VALUE(RIGHT(LEFT(woda[[#This Row],[KodKlienta]],7),2))</f>
        <v>3</v>
      </c>
      <c r="P2797" s="1" t="str">
        <f>RIGHT(woda[[#This Row],[KodKlienta]],3)</f>
        <v>TAR</v>
      </c>
      <c r="Q2797" s="1">
        <f>SUM(woda[[#This Row],[I]:[XII]])</f>
        <v>94</v>
      </c>
      <c r="R2797" s="2">
        <f>woda[[#This Row],[suma ]]/woda[[#This Row],[liczba osób]]</f>
        <v>31.333333333333332</v>
      </c>
    </row>
    <row r="2798" spans="1:18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s="1" t="str">
        <f>LEFT(woda[[#This Row],[KodKlienta]],5)</f>
        <v>02797</v>
      </c>
      <c r="O2798" s="3">
        <f>VALUE(RIGHT(LEFT(woda[[#This Row],[KodKlienta]],7),2))</f>
        <v>3</v>
      </c>
      <c r="P2798" s="1" t="str">
        <f>RIGHT(woda[[#This Row],[KodKlienta]],3)</f>
        <v>BIA</v>
      </c>
      <c r="Q2798" s="1">
        <f>SUM(woda[[#This Row],[I]:[XII]])</f>
        <v>98</v>
      </c>
      <c r="R2798" s="2">
        <f>woda[[#This Row],[suma ]]/woda[[#This Row],[liczba osób]]</f>
        <v>32.666666666666664</v>
      </c>
    </row>
    <row r="2799" spans="1:18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s="1" t="str">
        <f>LEFT(woda[[#This Row],[KodKlienta]],5)</f>
        <v>02798</v>
      </c>
      <c r="O2799" s="3">
        <f>VALUE(RIGHT(LEFT(woda[[#This Row],[KodKlienta]],7),2))</f>
        <v>4</v>
      </c>
      <c r="P2799" s="1" t="str">
        <f>RIGHT(woda[[#This Row],[KodKlienta]],3)</f>
        <v>SRO</v>
      </c>
      <c r="Q2799" s="1">
        <f>SUM(woda[[#This Row],[I]:[XII]])</f>
        <v>121</v>
      </c>
      <c r="R2799" s="2">
        <f>woda[[#This Row],[suma ]]/woda[[#This Row],[liczba osób]]</f>
        <v>30.25</v>
      </c>
    </row>
    <row r="2800" spans="1:18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s="1" t="str">
        <f>LEFT(woda[[#This Row],[KodKlienta]],5)</f>
        <v>02799</v>
      </c>
      <c r="O2800" s="3">
        <f>VALUE(RIGHT(LEFT(woda[[#This Row],[KodKlienta]],7),2))</f>
        <v>6</v>
      </c>
      <c r="P2800" s="1" t="str">
        <f>RIGHT(woda[[#This Row],[KodKlienta]],3)</f>
        <v>WIL</v>
      </c>
      <c r="Q2800" s="1">
        <f>SUM(woda[[#This Row],[I]:[XII]])</f>
        <v>193</v>
      </c>
      <c r="R2800" s="2">
        <f>woda[[#This Row],[suma ]]/woda[[#This Row],[liczba osób]]</f>
        <v>32.166666666666664</v>
      </c>
    </row>
    <row r="2801" spans="1:18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s="1" t="str">
        <f>LEFT(woda[[#This Row],[KodKlienta]],5)</f>
        <v>02800</v>
      </c>
      <c r="O2801" s="3">
        <f>VALUE(RIGHT(LEFT(woda[[#This Row],[KodKlienta]],7),2))</f>
        <v>4</v>
      </c>
      <c r="P2801" s="1" t="str">
        <f>RIGHT(woda[[#This Row],[KodKlienta]],3)</f>
        <v>MOK</v>
      </c>
      <c r="Q2801" s="1">
        <f>SUM(woda[[#This Row],[I]:[XII]])</f>
        <v>137</v>
      </c>
      <c r="R2801" s="2">
        <f>woda[[#This Row],[suma ]]/woda[[#This Row],[liczba osób]]</f>
        <v>34.25</v>
      </c>
    </row>
    <row r="2802" spans="1:18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s="1" t="str">
        <f>LEFT(woda[[#This Row],[KodKlienta]],5)</f>
        <v>02801</v>
      </c>
      <c r="O2802" s="3">
        <f>VALUE(RIGHT(LEFT(woda[[#This Row],[KodKlienta]],7),2))</f>
        <v>7</v>
      </c>
      <c r="P2802" s="1" t="str">
        <f>RIGHT(woda[[#This Row],[KodKlienta]],3)</f>
        <v>ZOL</v>
      </c>
      <c r="Q2802" s="1">
        <f>SUM(woda[[#This Row],[I]:[XII]])</f>
        <v>231</v>
      </c>
      <c r="R2802" s="2">
        <f>woda[[#This Row],[suma ]]/woda[[#This Row],[liczba osób]]</f>
        <v>33</v>
      </c>
    </row>
    <row r="2803" spans="1:18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s="1" t="str">
        <f>LEFT(woda[[#This Row],[KodKlienta]],5)</f>
        <v>02802</v>
      </c>
      <c r="O2803" s="3">
        <f>VALUE(RIGHT(LEFT(woda[[#This Row],[KodKlienta]],7),2))</f>
        <v>2</v>
      </c>
      <c r="P2803" s="1" t="str">
        <f>RIGHT(woda[[#This Row],[KodKlienta]],3)</f>
        <v>SRO</v>
      </c>
      <c r="Q2803" s="1">
        <f>SUM(woda[[#This Row],[I]:[XII]])</f>
        <v>53</v>
      </c>
      <c r="R2803" s="2">
        <f>woda[[#This Row],[suma ]]/woda[[#This Row],[liczba osób]]</f>
        <v>26.5</v>
      </c>
    </row>
    <row r="2804" spans="1:18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s="1" t="str">
        <f>LEFT(woda[[#This Row],[KodKlienta]],5)</f>
        <v>02803</v>
      </c>
      <c r="O2804" s="3">
        <f>VALUE(RIGHT(LEFT(woda[[#This Row],[KodKlienta]],7),2))</f>
        <v>2</v>
      </c>
      <c r="P2804" s="1" t="str">
        <f>RIGHT(woda[[#This Row],[KodKlienta]],3)</f>
        <v>PRA</v>
      </c>
      <c r="Q2804" s="1">
        <f>SUM(woda[[#This Row],[I]:[XII]])</f>
        <v>55</v>
      </c>
      <c r="R2804" s="2">
        <f>woda[[#This Row],[suma ]]/woda[[#This Row],[liczba osób]]</f>
        <v>27.5</v>
      </c>
    </row>
    <row r="2805" spans="1:18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s="1" t="str">
        <f>LEFT(woda[[#This Row],[KodKlienta]],5)</f>
        <v>02804</v>
      </c>
      <c r="O2805" s="3">
        <f>VALUE(RIGHT(LEFT(woda[[#This Row],[KodKlienta]],7),2))</f>
        <v>4</v>
      </c>
      <c r="P2805" s="1" t="str">
        <f>RIGHT(woda[[#This Row],[KodKlienta]],3)</f>
        <v>WLO</v>
      </c>
      <c r="Q2805" s="1">
        <f>SUM(woda[[#This Row],[I]:[XII]])</f>
        <v>136</v>
      </c>
      <c r="R2805" s="2">
        <f>woda[[#This Row],[suma ]]/woda[[#This Row],[liczba osób]]</f>
        <v>34</v>
      </c>
    </row>
    <row r="2806" spans="1:18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s="1" t="str">
        <f>LEFT(woda[[#This Row],[KodKlienta]],5)</f>
        <v>02805</v>
      </c>
      <c r="O2806" s="3">
        <f>VALUE(RIGHT(LEFT(woda[[#This Row],[KodKlienta]],7),2))</f>
        <v>6</v>
      </c>
      <c r="P2806" s="1" t="str">
        <f>RIGHT(woda[[#This Row],[KodKlienta]],3)</f>
        <v>PRA</v>
      </c>
      <c r="Q2806" s="1">
        <f>SUM(woda[[#This Row],[I]:[XII]])</f>
        <v>178</v>
      </c>
      <c r="R2806" s="2">
        <f>woda[[#This Row],[suma ]]/woda[[#This Row],[liczba osób]]</f>
        <v>29.666666666666668</v>
      </c>
    </row>
    <row r="2807" spans="1:18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s="1" t="str">
        <f>LEFT(woda[[#This Row],[KodKlienta]],5)</f>
        <v>02806</v>
      </c>
      <c r="O2807" s="3">
        <f>VALUE(RIGHT(LEFT(woda[[#This Row],[KodKlienta]],7),2))</f>
        <v>4</v>
      </c>
      <c r="P2807" s="1" t="str">
        <f>RIGHT(woda[[#This Row],[KodKlienta]],3)</f>
        <v>WAW</v>
      </c>
      <c r="Q2807" s="1">
        <f>SUM(woda[[#This Row],[I]:[XII]])</f>
        <v>120</v>
      </c>
      <c r="R2807" s="2">
        <f>woda[[#This Row],[suma ]]/woda[[#This Row],[liczba osób]]</f>
        <v>30</v>
      </c>
    </row>
    <row r="2808" spans="1:18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s="1" t="str">
        <f>LEFT(woda[[#This Row],[KodKlienta]],5)</f>
        <v>02807</v>
      </c>
      <c r="O2808" s="3">
        <f>VALUE(RIGHT(LEFT(woda[[#This Row],[KodKlienta]],7),2))</f>
        <v>2</v>
      </c>
      <c r="P2808" s="1" t="str">
        <f>RIGHT(woda[[#This Row],[KodKlienta]],3)</f>
        <v>BEM</v>
      </c>
      <c r="Q2808" s="1">
        <f>SUM(woda[[#This Row],[I]:[XII]])</f>
        <v>62</v>
      </c>
      <c r="R2808" s="2">
        <f>woda[[#This Row],[suma ]]/woda[[#This Row],[liczba osób]]</f>
        <v>31</v>
      </c>
    </row>
    <row r="2809" spans="1:18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s="1" t="str">
        <f>LEFT(woda[[#This Row],[KodKlienta]],5)</f>
        <v>02808</v>
      </c>
      <c r="O2809" s="3">
        <f>VALUE(RIGHT(LEFT(woda[[#This Row],[KodKlienta]],7),2))</f>
        <v>3</v>
      </c>
      <c r="P2809" s="1" t="str">
        <f>RIGHT(woda[[#This Row],[KodKlienta]],3)</f>
        <v>ZOL</v>
      </c>
      <c r="Q2809" s="1">
        <f>SUM(woda[[#This Row],[I]:[XII]])</f>
        <v>98</v>
      </c>
      <c r="R2809" s="2">
        <f>woda[[#This Row],[suma ]]/woda[[#This Row],[liczba osób]]</f>
        <v>32.666666666666664</v>
      </c>
    </row>
    <row r="2810" spans="1:18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s="1" t="str">
        <f>LEFT(woda[[#This Row],[KodKlienta]],5)</f>
        <v>02809</v>
      </c>
      <c r="O2810" s="3">
        <f>VALUE(RIGHT(LEFT(woda[[#This Row],[KodKlienta]],7),2))</f>
        <v>7</v>
      </c>
      <c r="P2810" s="1" t="str">
        <f>RIGHT(woda[[#This Row],[KodKlienta]],3)</f>
        <v>BIA</v>
      </c>
      <c r="Q2810" s="1">
        <f>SUM(woda[[#This Row],[I]:[XII]])</f>
        <v>203</v>
      </c>
      <c r="R2810" s="2">
        <f>woda[[#This Row],[suma ]]/woda[[#This Row],[liczba osób]]</f>
        <v>29</v>
      </c>
    </row>
    <row r="2811" spans="1:18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s="1" t="str">
        <f>LEFT(woda[[#This Row],[KodKlienta]],5)</f>
        <v>02810</v>
      </c>
      <c r="O2811" s="3">
        <f>VALUE(RIGHT(LEFT(woda[[#This Row],[KodKlienta]],7),2))</f>
        <v>4</v>
      </c>
      <c r="P2811" s="1" t="str">
        <f>RIGHT(woda[[#This Row],[KodKlienta]],3)</f>
        <v>ZOL</v>
      </c>
      <c r="Q2811" s="1">
        <f>SUM(woda[[#This Row],[I]:[XII]])</f>
        <v>132</v>
      </c>
      <c r="R2811" s="2">
        <f>woda[[#This Row],[suma ]]/woda[[#This Row],[liczba osób]]</f>
        <v>33</v>
      </c>
    </row>
    <row r="2812" spans="1:18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s="1" t="str">
        <f>LEFT(woda[[#This Row],[KodKlienta]],5)</f>
        <v>02811</v>
      </c>
      <c r="O2812" s="3">
        <f>VALUE(RIGHT(LEFT(woda[[#This Row],[KodKlienta]],7),2))</f>
        <v>2</v>
      </c>
      <c r="P2812" s="1" t="str">
        <f>RIGHT(woda[[#This Row],[KodKlienta]],3)</f>
        <v>BIE</v>
      </c>
      <c r="Q2812" s="1">
        <f>SUM(woda[[#This Row],[I]:[XII]])</f>
        <v>58</v>
      </c>
      <c r="R2812" s="2">
        <f>woda[[#This Row],[suma ]]/woda[[#This Row],[liczba osób]]</f>
        <v>29</v>
      </c>
    </row>
    <row r="2813" spans="1:18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s="1" t="str">
        <f>LEFT(woda[[#This Row],[KodKlienta]],5)</f>
        <v>02812</v>
      </c>
      <c r="O2813" s="3">
        <f>VALUE(RIGHT(LEFT(woda[[#This Row],[KodKlienta]],7),2))</f>
        <v>3</v>
      </c>
      <c r="P2813" s="1" t="str">
        <f>RIGHT(woda[[#This Row],[KodKlienta]],3)</f>
        <v>BEM</v>
      </c>
      <c r="Q2813" s="1">
        <f>SUM(woda[[#This Row],[I]:[XII]])</f>
        <v>99</v>
      </c>
      <c r="R2813" s="2">
        <f>woda[[#This Row],[suma ]]/woda[[#This Row],[liczba osób]]</f>
        <v>33</v>
      </c>
    </row>
    <row r="2814" spans="1:18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s="1" t="str">
        <f>LEFT(woda[[#This Row],[KodKlienta]],5)</f>
        <v>02813</v>
      </c>
      <c r="O2814" s="3">
        <f>VALUE(RIGHT(LEFT(woda[[#This Row],[KodKlienta]],7),2))</f>
        <v>4</v>
      </c>
      <c r="P2814" s="1" t="str">
        <f>RIGHT(woda[[#This Row],[KodKlienta]],3)</f>
        <v>MOK</v>
      </c>
      <c r="Q2814" s="1">
        <f>SUM(woda[[#This Row],[I]:[XII]])</f>
        <v>141</v>
      </c>
      <c r="R2814" s="2">
        <f>woda[[#This Row],[suma ]]/woda[[#This Row],[liczba osób]]</f>
        <v>35.25</v>
      </c>
    </row>
    <row r="2815" spans="1:18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s="1" t="str">
        <f>LEFT(woda[[#This Row],[KodKlienta]],5)</f>
        <v>02814</v>
      </c>
      <c r="O2815" s="3">
        <f>VALUE(RIGHT(LEFT(woda[[#This Row],[KodKlienta]],7),2))</f>
        <v>7</v>
      </c>
      <c r="P2815" s="1" t="str">
        <f>RIGHT(woda[[#This Row],[KodKlienta]],3)</f>
        <v>URY</v>
      </c>
      <c r="Q2815" s="1">
        <f>SUM(woda[[#This Row],[I]:[XII]])</f>
        <v>211</v>
      </c>
      <c r="R2815" s="2">
        <f>woda[[#This Row],[suma ]]/woda[[#This Row],[liczba osób]]</f>
        <v>30.142857142857142</v>
      </c>
    </row>
    <row r="2816" spans="1:18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s="1" t="str">
        <f>LEFT(woda[[#This Row],[KodKlienta]],5)</f>
        <v>02815</v>
      </c>
      <c r="O2816" s="3">
        <f>VALUE(RIGHT(LEFT(woda[[#This Row],[KodKlienta]],7),2))</f>
        <v>4</v>
      </c>
      <c r="P2816" s="1" t="str">
        <f>RIGHT(woda[[#This Row],[KodKlienta]],3)</f>
        <v>BIE</v>
      </c>
      <c r="Q2816" s="1">
        <f>SUM(woda[[#This Row],[I]:[XII]])</f>
        <v>133</v>
      </c>
      <c r="R2816" s="2">
        <f>woda[[#This Row],[suma ]]/woda[[#This Row],[liczba osób]]</f>
        <v>33.25</v>
      </c>
    </row>
    <row r="2817" spans="1:18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s="1" t="str">
        <f>LEFT(woda[[#This Row],[KodKlienta]],5)</f>
        <v>02816</v>
      </c>
      <c r="O2817" s="3">
        <f>VALUE(RIGHT(LEFT(woda[[#This Row],[KodKlienta]],7),2))</f>
        <v>5</v>
      </c>
      <c r="P2817" s="1" t="str">
        <f>RIGHT(woda[[#This Row],[KodKlienta]],3)</f>
        <v>BIE</v>
      </c>
      <c r="Q2817" s="1">
        <f>SUM(woda[[#This Row],[I]:[XII]])</f>
        <v>163</v>
      </c>
      <c r="R2817" s="2">
        <f>woda[[#This Row],[suma ]]/woda[[#This Row],[liczba osób]]</f>
        <v>32.6</v>
      </c>
    </row>
    <row r="2818" spans="1:18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s="1" t="str">
        <f>LEFT(woda[[#This Row],[KodKlienta]],5)</f>
        <v>02817</v>
      </c>
      <c r="O2818" s="3">
        <f>VALUE(RIGHT(LEFT(woda[[#This Row],[KodKlienta]],7),2))</f>
        <v>4</v>
      </c>
      <c r="P2818" s="1" t="str">
        <f>RIGHT(woda[[#This Row],[KodKlienta]],3)</f>
        <v>BEM</v>
      </c>
      <c r="Q2818" s="1">
        <f>SUM(woda[[#This Row],[I]:[XII]])</f>
        <v>122</v>
      </c>
      <c r="R2818" s="2">
        <f>woda[[#This Row],[suma ]]/woda[[#This Row],[liczba osób]]</f>
        <v>30.5</v>
      </c>
    </row>
    <row r="2819" spans="1:18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s="1" t="str">
        <f>LEFT(woda[[#This Row],[KodKlienta]],5)</f>
        <v>02818</v>
      </c>
      <c r="O2819" s="3">
        <f>VALUE(RIGHT(LEFT(woda[[#This Row],[KodKlienta]],7),2))</f>
        <v>3</v>
      </c>
      <c r="P2819" s="1" t="str">
        <f>RIGHT(woda[[#This Row],[KodKlienta]],3)</f>
        <v>OCH</v>
      </c>
      <c r="Q2819" s="1">
        <f>SUM(woda[[#This Row],[I]:[XII]])</f>
        <v>95</v>
      </c>
      <c r="R2819" s="2">
        <f>woda[[#This Row],[suma ]]/woda[[#This Row],[liczba osób]]</f>
        <v>31.666666666666668</v>
      </c>
    </row>
    <row r="2820" spans="1:18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s="1" t="str">
        <f>LEFT(woda[[#This Row],[KodKlienta]],5)</f>
        <v>02819</v>
      </c>
      <c r="O2820" s="3">
        <f>VALUE(RIGHT(LEFT(woda[[#This Row],[KodKlienta]],7),2))</f>
        <v>7</v>
      </c>
      <c r="P2820" s="1" t="str">
        <f>RIGHT(woda[[#This Row],[KodKlienta]],3)</f>
        <v>WOL</v>
      </c>
      <c r="Q2820" s="1">
        <f>SUM(woda[[#This Row],[I]:[XII]])</f>
        <v>188</v>
      </c>
      <c r="R2820" s="2">
        <f>woda[[#This Row],[suma ]]/woda[[#This Row],[liczba osób]]</f>
        <v>26.857142857142858</v>
      </c>
    </row>
    <row r="2821" spans="1:18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s="1" t="str">
        <f>LEFT(woda[[#This Row],[KodKlienta]],5)</f>
        <v>02820</v>
      </c>
      <c r="O2821" s="3">
        <f>VALUE(RIGHT(LEFT(woda[[#This Row],[KodKlienta]],7),2))</f>
        <v>3</v>
      </c>
      <c r="P2821" s="1" t="str">
        <f>RIGHT(woda[[#This Row],[KodKlienta]],3)</f>
        <v>MOK</v>
      </c>
      <c r="Q2821" s="1">
        <f>SUM(woda[[#This Row],[I]:[XII]])</f>
        <v>99</v>
      </c>
      <c r="R2821" s="2">
        <f>woda[[#This Row],[suma ]]/woda[[#This Row],[liczba osób]]</f>
        <v>33</v>
      </c>
    </row>
    <row r="2822" spans="1:18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s="1" t="str">
        <f>LEFT(woda[[#This Row],[KodKlienta]],5)</f>
        <v>02821</v>
      </c>
      <c r="O2822" s="3">
        <f>VALUE(RIGHT(LEFT(woda[[#This Row],[KodKlienta]],7),2))</f>
        <v>4</v>
      </c>
      <c r="P2822" s="1" t="str">
        <f>RIGHT(woda[[#This Row],[KodKlienta]],3)</f>
        <v>SRO</v>
      </c>
      <c r="Q2822" s="1">
        <f>SUM(woda[[#This Row],[I]:[XII]])</f>
        <v>132</v>
      </c>
      <c r="R2822" s="2">
        <f>woda[[#This Row],[suma ]]/woda[[#This Row],[liczba osób]]</f>
        <v>33</v>
      </c>
    </row>
    <row r="2823" spans="1:18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s="1" t="str">
        <f>LEFT(woda[[#This Row],[KodKlienta]],5)</f>
        <v>02822</v>
      </c>
      <c r="O2823" s="3">
        <f>VALUE(RIGHT(LEFT(woda[[#This Row],[KodKlienta]],7),2))</f>
        <v>3</v>
      </c>
      <c r="P2823" s="1" t="str">
        <f>RIGHT(woda[[#This Row],[KodKlienta]],3)</f>
        <v>SRO</v>
      </c>
      <c r="Q2823" s="1">
        <f>SUM(woda[[#This Row],[I]:[XII]])</f>
        <v>92</v>
      </c>
      <c r="R2823" s="2">
        <f>woda[[#This Row],[suma ]]/woda[[#This Row],[liczba osób]]</f>
        <v>30.666666666666668</v>
      </c>
    </row>
    <row r="2824" spans="1:18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s="1" t="str">
        <f>LEFT(woda[[#This Row],[KodKlienta]],5)</f>
        <v>02823</v>
      </c>
      <c r="O2824" s="3">
        <f>VALUE(RIGHT(LEFT(woda[[#This Row],[KodKlienta]],7),2))</f>
        <v>3</v>
      </c>
      <c r="P2824" s="1" t="str">
        <f>RIGHT(woda[[#This Row],[KodKlienta]],3)</f>
        <v>PRA</v>
      </c>
      <c r="Q2824" s="1">
        <f>SUM(woda[[#This Row],[I]:[XII]])</f>
        <v>93</v>
      </c>
      <c r="R2824" s="2">
        <f>woda[[#This Row],[suma ]]/woda[[#This Row],[liczba osób]]</f>
        <v>31</v>
      </c>
    </row>
    <row r="2825" spans="1:18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s="1" t="str">
        <f>LEFT(woda[[#This Row],[KodKlienta]],5)</f>
        <v>02824</v>
      </c>
      <c r="O2825" s="3">
        <f>VALUE(RIGHT(LEFT(woda[[#This Row],[KodKlienta]],7),2))</f>
        <v>4</v>
      </c>
      <c r="P2825" s="1" t="str">
        <f>RIGHT(woda[[#This Row],[KodKlienta]],3)</f>
        <v>WAW</v>
      </c>
      <c r="Q2825" s="1">
        <f>SUM(woda[[#This Row],[I]:[XII]])</f>
        <v>125</v>
      </c>
      <c r="R2825" s="2">
        <f>woda[[#This Row],[suma ]]/woda[[#This Row],[liczba osób]]</f>
        <v>31.25</v>
      </c>
    </row>
    <row r="2826" spans="1:18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s="1" t="str">
        <f>LEFT(woda[[#This Row],[KodKlienta]],5)</f>
        <v>02825</v>
      </c>
      <c r="O2826" s="3">
        <f>VALUE(RIGHT(LEFT(woda[[#This Row],[KodKlienta]],7),2))</f>
        <v>2</v>
      </c>
      <c r="P2826" s="1" t="str">
        <f>RIGHT(woda[[#This Row],[KodKlienta]],3)</f>
        <v>BIE</v>
      </c>
      <c r="Q2826" s="1">
        <f>SUM(woda[[#This Row],[I]:[XII]])</f>
        <v>61</v>
      </c>
      <c r="R2826" s="2">
        <f>woda[[#This Row],[suma ]]/woda[[#This Row],[liczba osób]]</f>
        <v>30.5</v>
      </c>
    </row>
    <row r="2827" spans="1:18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s="1" t="str">
        <f>LEFT(woda[[#This Row],[KodKlienta]],5)</f>
        <v>02826</v>
      </c>
      <c r="O2827" s="3">
        <f>VALUE(RIGHT(LEFT(woda[[#This Row],[KodKlienta]],7),2))</f>
        <v>1</v>
      </c>
      <c r="P2827" s="1" t="str">
        <f>RIGHT(woda[[#This Row],[KodKlienta]],3)</f>
        <v>WES</v>
      </c>
      <c r="Q2827" s="1">
        <f>SUM(woda[[#This Row],[I]:[XII]])</f>
        <v>30</v>
      </c>
      <c r="R2827" s="2">
        <f>woda[[#This Row],[suma ]]/woda[[#This Row],[liczba osób]]</f>
        <v>30</v>
      </c>
    </row>
    <row r="2828" spans="1:18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s="1" t="str">
        <f>LEFT(woda[[#This Row],[KodKlienta]],5)</f>
        <v>02827</v>
      </c>
      <c r="O2828" s="3">
        <f>VALUE(RIGHT(LEFT(woda[[#This Row],[KodKlienta]],7),2))</f>
        <v>4</v>
      </c>
      <c r="P2828" s="1" t="str">
        <f>RIGHT(woda[[#This Row],[KodKlienta]],3)</f>
        <v>BEM</v>
      </c>
      <c r="Q2828" s="1">
        <f>SUM(woda[[#This Row],[I]:[XII]])</f>
        <v>123</v>
      </c>
      <c r="R2828" s="2">
        <f>woda[[#This Row],[suma ]]/woda[[#This Row],[liczba osób]]</f>
        <v>30.75</v>
      </c>
    </row>
    <row r="2829" spans="1:18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s="1" t="str">
        <f>LEFT(woda[[#This Row],[KodKlienta]],5)</f>
        <v>02828</v>
      </c>
      <c r="O2829" s="3">
        <f>VALUE(RIGHT(LEFT(woda[[#This Row],[KodKlienta]],7),2))</f>
        <v>3</v>
      </c>
      <c r="P2829" s="1" t="str">
        <f>RIGHT(woda[[#This Row],[KodKlienta]],3)</f>
        <v>WLO</v>
      </c>
      <c r="Q2829" s="1">
        <f>SUM(woda[[#This Row],[I]:[XII]])</f>
        <v>97</v>
      </c>
      <c r="R2829" s="2">
        <f>woda[[#This Row],[suma ]]/woda[[#This Row],[liczba osób]]</f>
        <v>32.333333333333336</v>
      </c>
    </row>
    <row r="2830" spans="1:18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s="1" t="str">
        <f>LEFT(woda[[#This Row],[KodKlienta]],5)</f>
        <v>02829</v>
      </c>
      <c r="O2830" s="3">
        <f>VALUE(RIGHT(LEFT(woda[[#This Row],[KodKlienta]],7),2))</f>
        <v>3</v>
      </c>
      <c r="P2830" s="1" t="str">
        <f>RIGHT(woda[[#This Row],[KodKlienta]],3)</f>
        <v>PRA</v>
      </c>
      <c r="Q2830" s="1">
        <f>SUM(woda[[#This Row],[I]:[XII]])</f>
        <v>96</v>
      </c>
      <c r="R2830" s="2">
        <f>woda[[#This Row],[suma ]]/woda[[#This Row],[liczba osób]]</f>
        <v>32</v>
      </c>
    </row>
    <row r="2831" spans="1:18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s="1" t="str">
        <f>LEFT(woda[[#This Row],[KodKlienta]],5)</f>
        <v>02830</v>
      </c>
      <c r="O2831" s="3">
        <f>VALUE(RIGHT(LEFT(woda[[#This Row],[KodKlienta]],7),2))</f>
        <v>3</v>
      </c>
      <c r="P2831" s="1" t="str">
        <f>RIGHT(woda[[#This Row],[KodKlienta]],3)</f>
        <v>OCH</v>
      </c>
      <c r="Q2831" s="1">
        <f>SUM(woda[[#This Row],[I]:[XII]])</f>
        <v>104</v>
      </c>
      <c r="R2831" s="2">
        <f>woda[[#This Row],[suma ]]/woda[[#This Row],[liczba osób]]</f>
        <v>34.666666666666664</v>
      </c>
    </row>
    <row r="2832" spans="1:18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s="1" t="str">
        <f>LEFT(woda[[#This Row],[KodKlienta]],5)</f>
        <v>02831</v>
      </c>
      <c r="O2832" s="3">
        <f>VALUE(RIGHT(LEFT(woda[[#This Row],[KodKlienta]],7),2))</f>
        <v>3</v>
      </c>
      <c r="P2832" s="1" t="str">
        <f>RIGHT(woda[[#This Row],[KodKlienta]],3)</f>
        <v>ZOL</v>
      </c>
      <c r="Q2832" s="1">
        <f>SUM(woda[[#This Row],[I]:[XII]])</f>
        <v>84</v>
      </c>
      <c r="R2832" s="2">
        <f>woda[[#This Row],[suma ]]/woda[[#This Row],[liczba osób]]</f>
        <v>28</v>
      </c>
    </row>
    <row r="2833" spans="1:18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s="1" t="str">
        <f>LEFT(woda[[#This Row],[KodKlienta]],5)</f>
        <v>02832</v>
      </c>
      <c r="O2833" s="3">
        <f>VALUE(RIGHT(LEFT(woda[[#This Row],[KodKlienta]],7),2))</f>
        <v>1</v>
      </c>
      <c r="P2833" s="1" t="str">
        <f>RIGHT(woda[[#This Row],[KodKlienta]],3)</f>
        <v>MOK</v>
      </c>
      <c r="Q2833" s="1">
        <f>SUM(woda[[#This Row],[I]:[XII]])</f>
        <v>28</v>
      </c>
      <c r="R2833" s="2">
        <f>woda[[#This Row],[suma ]]/woda[[#This Row],[liczba osób]]</f>
        <v>28</v>
      </c>
    </row>
    <row r="2834" spans="1:18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s="1" t="str">
        <f>LEFT(woda[[#This Row],[KodKlienta]],5)</f>
        <v>02833</v>
      </c>
      <c r="O2834" s="3">
        <f>VALUE(RIGHT(LEFT(woda[[#This Row],[KodKlienta]],7),2))</f>
        <v>6</v>
      </c>
      <c r="P2834" s="1" t="str">
        <f>RIGHT(woda[[#This Row],[KodKlienta]],3)</f>
        <v>BEM</v>
      </c>
      <c r="Q2834" s="1">
        <f>SUM(woda[[#This Row],[I]:[XII]])</f>
        <v>192</v>
      </c>
      <c r="R2834" s="2">
        <f>woda[[#This Row],[suma ]]/woda[[#This Row],[liczba osób]]</f>
        <v>32</v>
      </c>
    </row>
    <row r="2835" spans="1:18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s="1" t="str">
        <f>LEFT(woda[[#This Row],[KodKlienta]],5)</f>
        <v>02834</v>
      </c>
      <c r="O2835" s="3">
        <f>VALUE(RIGHT(LEFT(woda[[#This Row],[KodKlienta]],7),2))</f>
        <v>2</v>
      </c>
      <c r="P2835" s="1" t="str">
        <f>RIGHT(woda[[#This Row],[KodKlienta]],3)</f>
        <v>OCH</v>
      </c>
      <c r="Q2835" s="1">
        <f>SUM(woda[[#This Row],[I]:[XII]])</f>
        <v>59</v>
      </c>
      <c r="R2835" s="2">
        <f>woda[[#This Row],[suma ]]/woda[[#This Row],[liczba osób]]</f>
        <v>29.5</v>
      </c>
    </row>
    <row r="2836" spans="1:18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s="1" t="str">
        <f>LEFT(woda[[#This Row],[KodKlienta]],5)</f>
        <v>02835</v>
      </c>
      <c r="O2836" s="3">
        <f>VALUE(RIGHT(LEFT(woda[[#This Row],[KodKlienta]],7),2))</f>
        <v>4</v>
      </c>
      <c r="P2836" s="1" t="str">
        <f>RIGHT(woda[[#This Row],[KodKlienta]],3)</f>
        <v>URY</v>
      </c>
      <c r="Q2836" s="1">
        <f>SUM(woda[[#This Row],[I]:[XII]])</f>
        <v>132</v>
      </c>
      <c r="R2836" s="2">
        <f>woda[[#This Row],[suma ]]/woda[[#This Row],[liczba osób]]</f>
        <v>33</v>
      </c>
    </row>
    <row r="2837" spans="1:18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s="1" t="str">
        <f>LEFT(woda[[#This Row],[KodKlienta]],5)</f>
        <v>02836</v>
      </c>
      <c r="O2837" s="3">
        <f>VALUE(RIGHT(LEFT(woda[[#This Row],[KodKlienta]],7),2))</f>
        <v>3</v>
      </c>
      <c r="P2837" s="1" t="str">
        <f>RIGHT(woda[[#This Row],[KodKlienta]],3)</f>
        <v>MOK</v>
      </c>
      <c r="Q2837" s="1">
        <f>SUM(woda[[#This Row],[I]:[XII]])</f>
        <v>97</v>
      </c>
      <c r="R2837" s="2">
        <f>woda[[#This Row],[suma ]]/woda[[#This Row],[liczba osób]]</f>
        <v>32.333333333333336</v>
      </c>
    </row>
    <row r="2838" spans="1:18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s="1" t="str">
        <f>LEFT(woda[[#This Row],[KodKlienta]],5)</f>
        <v>02837</v>
      </c>
      <c r="O2838" s="3">
        <f>VALUE(RIGHT(LEFT(woda[[#This Row],[KodKlienta]],7),2))</f>
        <v>3</v>
      </c>
      <c r="P2838" s="1" t="str">
        <f>RIGHT(woda[[#This Row],[KodKlienta]],3)</f>
        <v>ZOL</v>
      </c>
      <c r="Q2838" s="1">
        <f>SUM(woda[[#This Row],[I]:[XII]])</f>
        <v>95</v>
      </c>
      <c r="R2838" s="2">
        <f>woda[[#This Row],[suma ]]/woda[[#This Row],[liczba osób]]</f>
        <v>31.666666666666668</v>
      </c>
    </row>
    <row r="2839" spans="1:18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s="1" t="str">
        <f>LEFT(woda[[#This Row],[KodKlienta]],5)</f>
        <v>02838</v>
      </c>
      <c r="O2839" s="3">
        <f>VALUE(RIGHT(LEFT(woda[[#This Row],[KodKlienta]],7),2))</f>
        <v>3</v>
      </c>
      <c r="P2839" s="1" t="str">
        <f>RIGHT(woda[[#This Row],[KodKlienta]],3)</f>
        <v>WAW</v>
      </c>
      <c r="Q2839" s="1">
        <f>SUM(woda[[#This Row],[I]:[XII]])</f>
        <v>89</v>
      </c>
      <c r="R2839" s="2">
        <f>woda[[#This Row],[suma ]]/woda[[#This Row],[liczba osób]]</f>
        <v>29.666666666666668</v>
      </c>
    </row>
    <row r="2840" spans="1:18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s="1" t="str">
        <f>LEFT(woda[[#This Row],[KodKlienta]],5)</f>
        <v>02839</v>
      </c>
      <c r="O2840" s="3">
        <f>VALUE(RIGHT(LEFT(woda[[#This Row],[KodKlienta]],7),2))</f>
        <v>3</v>
      </c>
      <c r="P2840" s="1" t="str">
        <f>RIGHT(woda[[#This Row],[KodKlienta]],3)</f>
        <v>WLO</v>
      </c>
      <c r="Q2840" s="1">
        <f>SUM(woda[[#This Row],[I]:[XII]])</f>
        <v>91</v>
      </c>
      <c r="R2840" s="2">
        <f>woda[[#This Row],[suma ]]/woda[[#This Row],[liczba osób]]</f>
        <v>30.333333333333332</v>
      </c>
    </row>
    <row r="2841" spans="1:18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s="1" t="str">
        <f>LEFT(woda[[#This Row],[KodKlienta]],5)</f>
        <v>02840</v>
      </c>
      <c r="O2841" s="3">
        <f>VALUE(RIGHT(LEFT(woda[[#This Row],[KodKlienta]],7),2))</f>
        <v>4</v>
      </c>
      <c r="P2841" s="1" t="str">
        <f>RIGHT(woda[[#This Row],[KodKlienta]],3)</f>
        <v>BIE</v>
      </c>
      <c r="Q2841" s="1">
        <f>SUM(woda[[#This Row],[I]:[XII]])</f>
        <v>126</v>
      </c>
      <c r="R2841" s="2">
        <f>woda[[#This Row],[suma ]]/woda[[#This Row],[liczba osób]]</f>
        <v>31.5</v>
      </c>
    </row>
    <row r="2842" spans="1:18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s="1" t="str">
        <f>LEFT(woda[[#This Row],[KodKlienta]],5)</f>
        <v>02841</v>
      </c>
      <c r="O2842" s="3">
        <f>VALUE(RIGHT(LEFT(woda[[#This Row],[KodKlienta]],7),2))</f>
        <v>3</v>
      </c>
      <c r="P2842" s="1" t="str">
        <f>RIGHT(woda[[#This Row],[KodKlienta]],3)</f>
        <v>WIL</v>
      </c>
      <c r="Q2842" s="1">
        <f>SUM(woda[[#This Row],[I]:[XII]])</f>
        <v>86</v>
      </c>
      <c r="R2842" s="2">
        <f>woda[[#This Row],[suma ]]/woda[[#This Row],[liczba osób]]</f>
        <v>28.666666666666668</v>
      </c>
    </row>
    <row r="2843" spans="1:18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s="1" t="str">
        <f>LEFT(woda[[#This Row],[KodKlienta]],5)</f>
        <v>02842</v>
      </c>
      <c r="O2843" s="3">
        <f>VALUE(RIGHT(LEFT(woda[[#This Row],[KodKlienta]],7),2))</f>
        <v>4</v>
      </c>
      <c r="P2843" s="1" t="str">
        <f>RIGHT(woda[[#This Row],[KodKlienta]],3)</f>
        <v>PRA</v>
      </c>
      <c r="Q2843" s="1">
        <f>SUM(woda[[#This Row],[I]:[XII]])</f>
        <v>133</v>
      </c>
      <c r="R2843" s="2">
        <f>woda[[#This Row],[suma ]]/woda[[#This Row],[liczba osób]]</f>
        <v>33.25</v>
      </c>
    </row>
    <row r="2844" spans="1:18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s="1" t="str">
        <f>LEFT(woda[[#This Row],[KodKlienta]],5)</f>
        <v>02843</v>
      </c>
      <c r="O2844" s="3">
        <f>VALUE(RIGHT(LEFT(woda[[#This Row],[KodKlienta]],7),2))</f>
        <v>3</v>
      </c>
      <c r="P2844" s="1" t="str">
        <f>RIGHT(woda[[#This Row],[KodKlienta]],3)</f>
        <v>OCH</v>
      </c>
      <c r="Q2844" s="1">
        <f>SUM(woda[[#This Row],[I]:[XII]])</f>
        <v>96</v>
      </c>
      <c r="R2844" s="2">
        <f>woda[[#This Row],[suma ]]/woda[[#This Row],[liczba osób]]</f>
        <v>32</v>
      </c>
    </row>
    <row r="2845" spans="1:18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s="1" t="str">
        <f>LEFT(woda[[#This Row],[KodKlienta]],5)</f>
        <v>02844</v>
      </c>
      <c r="O2845" s="3">
        <f>VALUE(RIGHT(LEFT(woda[[#This Row],[KodKlienta]],7),2))</f>
        <v>3</v>
      </c>
      <c r="P2845" s="1" t="str">
        <f>RIGHT(woda[[#This Row],[KodKlienta]],3)</f>
        <v>OCH</v>
      </c>
      <c r="Q2845" s="1">
        <f>SUM(woda[[#This Row],[I]:[XII]])</f>
        <v>95</v>
      </c>
      <c r="R2845" s="2">
        <f>woda[[#This Row],[suma ]]/woda[[#This Row],[liczba osób]]</f>
        <v>31.666666666666668</v>
      </c>
    </row>
    <row r="2846" spans="1:18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s="1" t="str">
        <f>LEFT(woda[[#This Row],[KodKlienta]],5)</f>
        <v>02845</v>
      </c>
      <c r="O2846" s="3">
        <f>VALUE(RIGHT(LEFT(woda[[#This Row],[KodKlienta]],7),2))</f>
        <v>3</v>
      </c>
      <c r="P2846" s="1" t="str">
        <f>RIGHT(woda[[#This Row],[KodKlienta]],3)</f>
        <v>TAR</v>
      </c>
      <c r="Q2846" s="1">
        <f>SUM(woda[[#This Row],[I]:[XII]])</f>
        <v>87</v>
      </c>
      <c r="R2846" s="2">
        <f>woda[[#This Row],[suma ]]/woda[[#This Row],[liczba osób]]</f>
        <v>29</v>
      </c>
    </row>
    <row r="2847" spans="1:18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s="1" t="str">
        <f>LEFT(woda[[#This Row],[KodKlienta]],5)</f>
        <v>02846</v>
      </c>
      <c r="O2847" s="3">
        <f>VALUE(RIGHT(LEFT(woda[[#This Row],[KodKlienta]],7),2))</f>
        <v>6</v>
      </c>
      <c r="P2847" s="1" t="str">
        <f>RIGHT(woda[[#This Row],[KodKlienta]],3)</f>
        <v>WLO</v>
      </c>
      <c r="Q2847" s="1">
        <f>SUM(woda[[#This Row],[I]:[XII]])</f>
        <v>179</v>
      </c>
      <c r="R2847" s="2">
        <f>woda[[#This Row],[suma ]]/woda[[#This Row],[liczba osób]]</f>
        <v>29.833333333333332</v>
      </c>
    </row>
    <row r="2848" spans="1:18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s="1" t="str">
        <f>LEFT(woda[[#This Row],[KodKlienta]],5)</f>
        <v>02847</v>
      </c>
      <c r="O2848" s="3">
        <f>VALUE(RIGHT(LEFT(woda[[#This Row],[KodKlienta]],7),2))</f>
        <v>4</v>
      </c>
      <c r="P2848" s="1" t="str">
        <f>RIGHT(woda[[#This Row],[KodKlienta]],3)</f>
        <v>MOK</v>
      </c>
      <c r="Q2848" s="1">
        <f>SUM(woda[[#This Row],[I]:[XII]])</f>
        <v>139</v>
      </c>
      <c r="R2848" s="2">
        <f>woda[[#This Row],[suma ]]/woda[[#This Row],[liczba osób]]</f>
        <v>34.75</v>
      </c>
    </row>
    <row r="2849" spans="1:18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s="1" t="str">
        <f>LEFT(woda[[#This Row],[KodKlienta]],5)</f>
        <v>02848</v>
      </c>
      <c r="O2849" s="3">
        <f>VALUE(RIGHT(LEFT(woda[[#This Row],[KodKlienta]],7),2))</f>
        <v>4</v>
      </c>
      <c r="P2849" s="1" t="str">
        <f>RIGHT(woda[[#This Row],[KodKlienta]],3)</f>
        <v>URU</v>
      </c>
      <c r="Q2849" s="1">
        <f>SUM(woda[[#This Row],[I]:[XII]])</f>
        <v>124</v>
      </c>
      <c r="R2849" s="2">
        <f>woda[[#This Row],[suma ]]/woda[[#This Row],[liczba osób]]</f>
        <v>31</v>
      </c>
    </row>
    <row r="2850" spans="1:18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s="1" t="str">
        <f>LEFT(woda[[#This Row],[KodKlienta]],5)</f>
        <v>02849</v>
      </c>
      <c r="O2850" s="3">
        <f>VALUE(RIGHT(LEFT(woda[[#This Row],[KodKlienta]],7),2))</f>
        <v>3</v>
      </c>
      <c r="P2850" s="1" t="str">
        <f>RIGHT(woda[[#This Row],[KodKlienta]],3)</f>
        <v>PRA</v>
      </c>
      <c r="Q2850" s="1">
        <f>SUM(woda[[#This Row],[I]:[XII]])</f>
        <v>85</v>
      </c>
      <c r="R2850" s="2">
        <f>woda[[#This Row],[suma ]]/woda[[#This Row],[liczba osób]]</f>
        <v>28.333333333333332</v>
      </c>
    </row>
    <row r="2851" spans="1:18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s="1" t="str">
        <f>LEFT(woda[[#This Row],[KodKlienta]],5)</f>
        <v>02850</v>
      </c>
      <c r="O2851" s="3">
        <f>VALUE(RIGHT(LEFT(woda[[#This Row],[KodKlienta]],7),2))</f>
        <v>2</v>
      </c>
      <c r="P2851" s="1" t="str">
        <f>RIGHT(woda[[#This Row],[KodKlienta]],3)</f>
        <v>PRA</v>
      </c>
      <c r="Q2851" s="1">
        <f>SUM(woda[[#This Row],[I]:[XII]])</f>
        <v>54</v>
      </c>
      <c r="R2851" s="2">
        <f>woda[[#This Row],[suma ]]/woda[[#This Row],[liczba osób]]</f>
        <v>27</v>
      </c>
    </row>
    <row r="2852" spans="1:18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s="1" t="str">
        <f>LEFT(woda[[#This Row],[KodKlienta]],5)</f>
        <v>02851</v>
      </c>
      <c r="O2852" s="3">
        <f>VALUE(RIGHT(LEFT(woda[[#This Row],[KodKlienta]],7),2))</f>
        <v>4</v>
      </c>
      <c r="P2852" s="1" t="str">
        <f>RIGHT(woda[[#This Row],[KodKlienta]],3)</f>
        <v>ZOL</v>
      </c>
      <c r="Q2852" s="1">
        <f>SUM(woda[[#This Row],[I]:[XII]])</f>
        <v>122</v>
      </c>
      <c r="R2852" s="2">
        <f>woda[[#This Row],[suma ]]/woda[[#This Row],[liczba osób]]</f>
        <v>30.5</v>
      </c>
    </row>
    <row r="2853" spans="1:18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s="1" t="str">
        <f>LEFT(woda[[#This Row],[KodKlienta]],5)</f>
        <v>02852</v>
      </c>
      <c r="O2853" s="3">
        <f>VALUE(RIGHT(LEFT(woda[[#This Row],[KodKlienta]],7),2))</f>
        <v>4</v>
      </c>
      <c r="P2853" s="1" t="str">
        <f>RIGHT(woda[[#This Row],[KodKlienta]],3)</f>
        <v>URY</v>
      </c>
      <c r="Q2853" s="1">
        <f>SUM(woda[[#This Row],[I]:[XII]])</f>
        <v>115</v>
      </c>
      <c r="R2853" s="2">
        <f>woda[[#This Row],[suma ]]/woda[[#This Row],[liczba osób]]</f>
        <v>28.75</v>
      </c>
    </row>
    <row r="2854" spans="1:18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s="1" t="str">
        <f>LEFT(woda[[#This Row],[KodKlienta]],5)</f>
        <v>02853</v>
      </c>
      <c r="O2854" s="3">
        <f>VALUE(RIGHT(LEFT(woda[[#This Row],[KodKlienta]],7),2))</f>
        <v>4</v>
      </c>
      <c r="P2854" s="1" t="str">
        <f>RIGHT(woda[[#This Row],[KodKlienta]],3)</f>
        <v>WOL</v>
      </c>
      <c r="Q2854" s="1">
        <f>SUM(woda[[#This Row],[I]:[XII]])</f>
        <v>125</v>
      </c>
      <c r="R2854" s="2">
        <f>woda[[#This Row],[suma ]]/woda[[#This Row],[liczba osób]]</f>
        <v>31.25</v>
      </c>
    </row>
    <row r="2855" spans="1:18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s="1" t="str">
        <f>LEFT(woda[[#This Row],[KodKlienta]],5)</f>
        <v>02854</v>
      </c>
      <c r="O2855" s="3">
        <f>VALUE(RIGHT(LEFT(woda[[#This Row],[KodKlienta]],7),2))</f>
        <v>2</v>
      </c>
      <c r="P2855" s="1" t="str">
        <f>RIGHT(woda[[#This Row],[KodKlienta]],3)</f>
        <v>MOK</v>
      </c>
      <c r="Q2855" s="1">
        <f>SUM(woda[[#This Row],[I]:[XII]])</f>
        <v>54</v>
      </c>
      <c r="R2855" s="2">
        <f>woda[[#This Row],[suma ]]/woda[[#This Row],[liczba osób]]</f>
        <v>27</v>
      </c>
    </row>
    <row r="2856" spans="1:18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s="1" t="str">
        <f>LEFT(woda[[#This Row],[KodKlienta]],5)</f>
        <v>02855</v>
      </c>
      <c r="O2856" s="3">
        <f>VALUE(RIGHT(LEFT(woda[[#This Row],[KodKlienta]],7),2))</f>
        <v>4</v>
      </c>
      <c r="P2856" s="1" t="str">
        <f>RIGHT(woda[[#This Row],[KodKlienta]],3)</f>
        <v>TAR</v>
      </c>
      <c r="Q2856" s="1">
        <f>SUM(woda[[#This Row],[I]:[XII]])</f>
        <v>130</v>
      </c>
      <c r="R2856" s="2">
        <f>woda[[#This Row],[suma ]]/woda[[#This Row],[liczba osób]]</f>
        <v>32.5</v>
      </c>
    </row>
    <row r="2857" spans="1:18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s="1" t="str">
        <f>LEFT(woda[[#This Row],[KodKlienta]],5)</f>
        <v>02856</v>
      </c>
      <c r="O2857" s="3">
        <f>VALUE(RIGHT(LEFT(woda[[#This Row],[KodKlienta]],7),2))</f>
        <v>3</v>
      </c>
      <c r="P2857" s="1" t="str">
        <f>RIGHT(woda[[#This Row],[KodKlienta]],3)</f>
        <v>WLO</v>
      </c>
      <c r="Q2857" s="1">
        <f>SUM(woda[[#This Row],[I]:[XII]])</f>
        <v>98</v>
      </c>
      <c r="R2857" s="2">
        <f>woda[[#This Row],[suma ]]/woda[[#This Row],[liczba osób]]</f>
        <v>32.666666666666664</v>
      </c>
    </row>
    <row r="2858" spans="1:18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s="1" t="str">
        <f>LEFT(woda[[#This Row],[KodKlienta]],5)</f>
        <v>02857</v>
      </c>
      <c r="O2858" s="3">
        <f>VALUE(RIGHT(LEFT(woda[[#This Row],[KodKlienta]],7),2))</f>
        <v>1</v>
      </c>
      <c r="P2858" s="1" t="str">
        <f>RIGHT(woda[[#This Row],[KodKlienta]],3)</f>
        <v>ZOL</v>
      </c>
      <c r="Q2858" s="1">
        <f>SUM(woda[[#This Row],[I]:[XII]])</f>
        <v>29</v>
      </c>
      <c r="R2858" s="2">
        <f>woda[[#This Row],[suma ]]/woda[[#This Row],[liczba osób]]</f>
        <v>29</v>
      </c>
    </row>
    <row r="2859" spans="1:18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s="1" t="str">
        <f>LEFT(woda[[#This Row],[KodKlienta]],5)</f>
        <v>02858</v>
      </c>
      <c r="O2859" s="3">
        <f>VALUE(RIGHT(LEFT(woda[[#This Row],[KodKlienta]],7),2))</f>
        <v>3</v>
      </c>
      <c r="P2859" s="1" t="str">
        <f>RIGHT(woda[[#This Row],[KodKlienta]],3)</f>
        <v>OCH</v>
      </c>
      <c r="Q2859" s="1">
        <f>SUM(woda[[#This Row],[I]:[XII]])</f>
        <v>84</v>
      </c>
      <c r="R2859" s="2">
        <f>woda[[#This Row],[suma ]]/woda[[#This Row],[liczba osób]]</f>
        <v>28</v>
      </c>
    </row>
    <row r="2860" spans="1:18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s="1" t="str">
        <f>LEFT(woda[[#This Row],[KodKlienta]],5)</f>
        <v>02859</v>
      </c>
      <c r="O2860" s="3">
        <f>VALUE(RIGHT(LEFT(woda[[#This Row],[KodKlienta]],7),2))</f>
        <v>3</v>
      </c>
      <c r="P2860" s="1" t="str">
        <f>RIGHT(woda[[#This Row],[KodKlienta]],3)</f>
        <v>REM</v>
      </c>
      <c r="Q2860" s="1">
        <f>SUM(woda[[#This Row],[I]:[XII]])</f>
        <v>100</v>
      </c>
      <c r="R2860" s="2">
        <f>woda[[#This Row],[suma ]]/woda[[#This Row],[liczba osób]]</f>
        <v>33.333333333333336</v>
      </c>
    </row>
    <row r="2861" spans="1:18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s="1" t="str">
        <f>LEFT(woda[[#This Row],[KodKlienta]],5)</f>
        <v>02860</v>
      </c>
      <c r="O2861" s="3">
        <f>VALUE(RIGHT(LEFT(woda[[#This Row],[KodKlienta]],7),2))</f>
        <v>2</v>
      </c>
      <c r="P2861" s="1" t="str">
        <f>RIGHT(woda[[#This Row],[KodKlienta]],3)</f>
        <v>BIA</v>
      </c>
      <c r="Q2861" s="1">
        <f>SUM(woda[[#This Row],[I]:[XII]])</f>
        <v>62</v>
      </c>
      <c r="R2861" s="2">
        <f>woda[[#This Row],[suma ]]/woda[[#This Row],[liczba osób]]</f>
        <v>31</v>
      </c>
    </row>
    <row r="2862" spans="1:18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s="1" t="str">
        <f>LEFT(woda[[#This Row],[KodKlienta]],5)</f>
        <v>02861</v>
      </c>
      <c r="O2862" s="3">
        <f>VALUE(RIGHT(LEFT(woda[[#This Row],[KodKlienta]],7),2))</f>
        <v>2</v>
      </c>
      <c r="P2862" s="1" t="str">
        <f>RIGHT(woda[[#This Row],[KodKlienta]],3)</f>
        <v>BEM</v>
      </c>
      <c r="Q2862" s="1">
        <f>SUM(woda[[#This Row],[I]:[XII]])</f>
        <v>61</v>
      </c>
      <c r="R2862" s="2">
        <f>woda[[#This Row],[suma ]]/woda[[#This Row],[liczba osób]]</f>
        <v>30.5</v>
      </c>
    </row>
    <row r="2863" spans="1:18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s="1" t="str">
        <f>LEFT(woda[[#This Row],[KodKlienta]],5)</f>
        <v>02862</v>
      </c>
      <c r="O2863" s="3">
        <f>VALUE(RIGHT(LEFT(woda[[#This Row],[KodKlienta]],7),2))</f>
        <v>4</v>
      </c>
      <c r="P2863" s="1" t="str">
        <f>RIGHT(woda[[#This Row],[KodKlienta]],3)</f>
        <v>SRO</v>
      </c>
      <c r="Q2863" s="1">
        <f>SUM(woda[[#This Row],[I]:[XII]])</f>
        <v>133</v>
      </c>
      <c r="R2863" s="2">
        <f>woda[[#This Row],[suma ]]/woda[[#This Row],[liczba osób]]</f>
        <v>33.25</v>
      </c>
    </row>
    <row r="2864" spans="1:18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s="1" t="str">
        <f>LEFT(woda[[#This Row],[KodKlienta]],5)</f>
        <v>02863</v>
      </c>
      <c r="O2864" s="3">
        <f>VALUE(RIGHT(LEFT(woda[[#This Row],[KodKlienta]],7),2))</f>
        <v>4</v>
      </c>
      <c r="P2864" s="1" t="str">
        <f>RIGHT(woda[[#This Row],[KodKlienta]],3)</f>
        <v>URY</v>
      </c>
      <c r="Q2864" s="1">
        <f>SUM(woda[[#This Row],[I]:[XII]])</f>
        <v>128</v>
      </c>
      <c r="R2864" s="2">
        <f>woda[[#This Row],[suma ]]/woda[[#This Row],[liczba osób]]</f>
        <v>32</v>
      </c>
    </row>
    <row r="2865" spans="1:18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s="1" t="str">
        <f>LEFT(woda[[#This Row],[KodKlienta]],5)</f>
        <v>02864</v>
      </c>
      <c r="O2865" s="3">
        <f>VALUE(RIGHT(LEFT(woda[[#This Row],[KodKlienta]],7),2))</f>
        <v>4</v>
      </c>
      <c r="P2865" s="1" t="str">
        <f>RIGHT(woda[[#This Row],[KodKlienta]],3)</f>
        <v>REM</v>
      </c>
      <c r="Q2865" s="1">
        <f>SUM(woda[[#This Row],[I]:[XII]])</f>
        <v>116</v>
      </c>
      <c r="R2865" s="2">
        <f>woda[[#This Row],[suma ]]/woda[[#This Row],[liczba osób]]</f>
        <v>29</v>
      </c>
    </row>
    <row r="2866" spans="1:18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s="1" t="str">
        <f>LEFT(woda[[#This Row],[KodKlienta]],5)</f>
        <v>02865</v>
      </c>
      <c r="O2866" s="3">
        <f>VALUE(RIGHT(LEFT(woda[[#This Row],[KodKlienta]],7),2))</f>
        <v>5</v>
      </c>
      <c r="P2866" s="1" t="str">
        <f>RIGHT(woda[[#This Row],[KodKlienta]],3)</f>
        <v>WLO</v>
      </c>
      <c r="Q2866" s="1">
        <f>SUM(woda[[#This Row],[I]:[XII]])</f>
        <v>159</v>
      </c>
      <c r="R2866" s="2">
        <f>woda[[#This Row],[suma ]]/woda[[#This Row],[liczba osób]]</f>
        <v>31.8</v>
      </c>
    </row>
    <row r="2867" spans="1:18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s="1" t="str">
        <f>LEFT(woda[[#This Row],[KodKlienta]],5)</f>
        <v>02866</v>
      </c>
      <c r="O2867" s="3">
        <f>VALUE(RIGHT(LEFT(woda[[#This Row],[KodKlienta]],7),2))</f>
        <v>3</v>
      </c>
      <c r="P2867" s="1" t="str">
        <f>RIGHT(woda[[#This Row],[KodKlienta]],3)</f>
        <v>ZOL</v>
      </c>
      <c r="Q2867" s="1">
        <f>SUM(woda[[#This Row],[I]:[XII]])</f>
        <v>85</v>
      </c>
      <c r="R2867" s="2">
        <f>woda[[#This Row],[suma ]]/woda[[#This Row],[liczba osób]]</f>
        <v>28.333333333333332</v>
      </c>
    </row>
    <row r="2868" spans="1:18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s="1" t="str">
        <f>LEFT(woda[[#This Row],[KodKlienta]],5)</f>
        <v>02867</v>
      </c>
      <c r="O2868" s="3">
        <f>VALUE(RIGHT(LEFT(woda[[#This Row],[KodKlienta]],7),2))</f>
        <v>3</v>
      </c>
      <c r="P2868" s="1" t="str">
        <f>RIGHT(woda[[#This Row],[KodKlienta]],3)</f>
        <v>WLO</v>
      </c>
      <c r="Q2868" s="1">
        <f>SUM(woda[[#This Row],[I]:[XII]])</f>
        <v>86</v>
      </c>
      <c r="R2868" s="2">
        <f>woda[[#This Row],[suma ]]/woda[[#This Row],[liczba osób]]</f>
        <v>28.666666666666668</v>
      </c>
    </row>
    <row r="2869" spans="1:18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s="1" t="str">
        <f>LEFT(woda[[#This Row],[KodKlienta]],5)</f>
        <v>02868</v>
      </c>
      <c r="O2869" s="3">
        <f>VALUE(RIGHT(LEFT(woda[[#This Row],[KodKlienta]],7),2))</f>
        <v>3</v>
      </c>
      <c r="P2869" s="1" t="str">
        <f>RIGHT(woda[[#This Row],[KodKlienta]],3)</f>
        <v>SRO</v>
      </c>
      <c r="Q2869" s="1">
        <f>SUM(woda[[#This Row],[I]:[XII]])</f>
        <v>94</v>
      </c>
      <c r="R2869" s="2">
        <f>woda[[#This Row],[suma ]]/woda[[#This Row],[liczba osób]]</f>
        <v>31.333333333333332</v>
      </c>
    </row>
    <row r="2870" spans="1:18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s="1" t="str">
        <f>LEFT(woda[[#This Row],[KodKlienta]],5)</f>
        <v>02869</v>
      </c>
      <c r="O2870" s="3">
        <f>VALUE(RIGHT(LEFT(woda[[#This Row],[KodKlienta]],7),2))</f>
        <v>3</v>
      </c>
      <c r="P2870" s="1" t="str">
        <f>RIGHT(woda[[#This Row],[KodKlienta]],3)</f>
        <v>WOL</v>
      </c>
      <c r="Q2870" s="1">
        <f>SUM(woda[[#This Row],[I]:[XII]])</f>
        <v>96</v>
      </c>
      <c r="R2870" s="2">
        <f>woda[[#This Row],[suma ]]/woda[[#This Row],[liczba osób]]</f>
        <v>32</v>
      </c>
    </row>
    <row r="2871" spans="1:18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s="1" t="str">
        <f>LEFT(woda[[#This Row],[KodKlienta]],5)</f>
        <v>02870</v>
      </c>
      <c r="O2871" s="3">
        <f>VALUE(RIGHT(LEFT(woda[[#This Row],[KodKlienta]],7),2))</f>
        <v>5</v>
      </c>
      <c r="P2871" s="1" t="str">
        <f>RIGHT(woda[[#This Row],[KodKlienta]],3)</f>
        <v>URU</v>
      </c>
      <c r="Q2871" s="1">
        <f>SUM(woda[[#This Row],[I]:[XII]])</f>
        <v>150</v>
      </c>
      <c r="R2871" s="2">
        <f>woda[[#This Row],[suma ]]/woda[[#This Row],[liczba osób]]</f>
        <v>30</v>
      </c>
    </row>
    <row r="2872" spans="1:18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s="1" t="str">
        <f>LEFT(woda[[#This Row],[KodKlienta]],5)</f>
        <v>02871</v>
      </c>
      <c r="O2872" s="3">
        <f>VALUE(RIGHT(LEFT(woda[[#This Row],[KodKlienta]],7),2))</f>
        <v>3</v>
      </c>
      <c r="P2872" s="1" t="str">
        <f>RIGHT(woda[[#This Row],[KodKlienta]],3)</f>
        <v>ZOL</v>
      </c>
      <c r="Q2872" s="1">
        <f>SUM(woda[[#This Row],[I]:[XII]])</f>
        <v>89</v>
      </c>
      <c r="R2872" s="2">
        <f>woda[[#This Row],[suma ]]/woda[[#This Row],[liczba osób]]</f>
        <v>29.666666666666668</v>
      </c>
    </row>
    <row r="2873" spans="1:18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s="1" t="str">
        <f>LEFT(woda[[#This Row],[KodKlienta]],5)</f>
        <v>02872</v>
      </c>
      <c r="O2873" s="3">
        <f>VALUE(RIGHT(LEFT(woda[[#This Row],[KodKlienta]],7),2))</f>
        <v>3</v>
      </c>
      <c r="P2873" s="1" t="str">
        <f>RIGHT(woda[[#This Row],[KodKlienta]],3)</f>
        <v>WAW</v>
      </c>
      <c r="Q2873" s="1">
        <f>SUM(woda[[#This Row],[I]:[XII]])</f>
        <v>83</v>
      </c>
      <c r="R2873" s="2">
        <f>woda[[#This Row],[suma ]]/woda[[#This Row],[liczba osób]]</f>
        <v>27.666666666666668</v>
      </c>
    </row>
    <row r="2874" spans="1:18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s="1" t="str">
        <f>LEFT(woda[[#This Row],[KodKlienta]],5)</f>
        <v>02873</v>
      </c>
      <c r="O2874" s="3">
        <f>VALUE(RIGHT(LEFT(woda[[#This Row],[KodKlienta]],7),2))</f>
        <v>7</v>
      </c>
      <c r="P2874" s="1" t="str">
        <f>RIGHT(woda[[#This Row],[KodKlienta]],3)</f>
        <v>WES</v>
      </c>
      <c r="Q2874" s="1">
        <f>SUM(woda[[#This Row],[I]:[XII]])</f>
        <v>193</v>
      </c>
      <c r="R2874" s="2">
        <f>woda[[#This Row],[suma ]]/woda[[#This Row],[liczba osób]]</f>
        <v>27.571428571428573</v>
      </c>
    </row>
    <row r="2875" spans="1:18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s="1" t="str">
        <f>LEFT(woda[[#This Row],[KodKlienta]],5)</f>
        <v>02874</v>
      </c>
      <c r="O2875" s="3">
        <f>VALUE(RIGHT(LEFT(woda[[#This Row],[KodKlienta]],7),2))</f>
        <v>3</v>
      </c>
      <c r="P2875" s="1" t="str">
        <f>RIGHT(woda[[#This Row],[KodKlienta]],3)</f>
        <v>OCH</v>
      </c>
      <c r="Q2875" s="1">
        <f>SUM(woda[[#This Row],[I]:[XII]])</f>
        <v>96</v>
      </c>
      <c r="R2875" s="2">
        <f>woda[[#This Row],[suma ]]/woda[[#This Row],[liczba osób]]</f>
        <v>32</v>
      </c>
    </row>
    <row r="2876" spans="1:18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s="1" t="str">
        <f>LEFT(woda[[#This Row],[KodKlienta]],5)</f>
        <v>02875</v>
      </c>
      <c r="O2876" s="3">
        <f>VALUE(RIGHT(LEFT(woda[[#This Row],[KodKlienta]],7),2))</f>
        <v>7</v>
      </c>
      <c r="P2876" s="1" t="str">
        <f>RIGHT(woda[[#This Row],[KodKlienta]],3)</f>
        <v>PRA</v>
      </c>
      <c r="Q2876" s="1">
        <f>SUM(woda[[#This Row],[I]:[XII]])</f>
        <v>192</v>
      </c>
      <c r="R2876" s="2">
        <f>woda[[#This Row],[suma ]]/woda[[#This Row],[liczba osób]]</f>
        <v>27.428571428571427</v>
      </c>
    </row>
    <row r="2877" spans="1:18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s="1" t="str">
        <f>LEFT(woda[[#This Row],[KodKlienta]],5)</f>
        <v>02876</v>
      </c>
      <c r="O2877" s="3">
        <f>VALUE(RIGHT(LEFT(woda[[#This Row],[KodKlienta]],7),2))</f>
        <v>2</v>
      </c>
      <c r="P2877" s="1" t="str">
        <f>RIGHT(woda[[#This Row],[KodKlienta]],3)</f>
        <v>BIA</v>
      </c>
      <c r="Q2877" s="1">
        <f>SUM(woda[[#This Row],[I]:[XII]])</f>
        <v>54</v>
      </c>
      <c r="R2877" s="2">
        <f>woda[[#This Row],[suma ]]/woda[[#This Row],[liczba osób]]</f>
        <v>27</v>
      </c>
    </row>
    <row r="2878" spans="1:18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s="1" t="str">
        <f>LEFT(woda[[#This Row],[KodKlienta]],5)</f>
        <v>02877</v>
      </c>
      <c r="O2878" s="3">
        <f>VALUE(RIGHT(LEFT(woda[[#This Row],[KodKlienta]],7),2))</f>
        <v>4</v>
      </c>
      <c r="P2878" s="1" t="str">
        <f>RIGHT(woda[[#This Row],[KodKlienta]],3)</f>
        <v>WES</v>
      </c>
      <c r="Q2878" s="1">
        <f>SUM(woda[[#This Row],[I]:[XII]])</f>
        <v>125</v>
      </c>
      <c r="R2878" s="2">
        <f>woda[[#This Row],[suma ]]/woda[[#This Row],[liczba osób]]</f>
        <v>31.25</v>
      </c>
    </row>
    <row r="2879" spans="1:18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s="1" t="str">
        <f>LEFT(woda[[#This Row],[KodKlienta]],5)</f>
        <v>02878</v>
      </c>
      <c r="O2879" s="3">
        <f>VALUE(RIGHT(LEFT(woda[[#This Row],[KodKlienta]],7),2))</f>
        <v>1</v>
      </c>
      <c r="P2879" s="1" t="str">
        <f>RIGHT(woda[[#This Row],[KodKlienta]],3)</f>
        <v>BIA</v>
      </c>
      <c r="Q2879" s="1">
        <f>SUM(woda[[#This Row],[I]:[XII]])</f>
        <v>33</v>
      </c>
      <c r="R2879" s="2">
        <f>woda[[#This Row],[suma ]]/woda[[#This Row],[liczba osób]]</f>
        <v>33</v>
      </c>
    </row>
    <row r="2880" spans="1:18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s="1" t="str">
        <f>LEFT(woda[[#This Row],[KodKlienta]],5)</f>
        <v>02879</v>
      </c>
      <c r="O2880" s="3">
        <f>VALUE(RIGHT(LEFT(woda[[#This Row],[KodKlienta]],7),2))</f>
        <v>7</v>
      </c>
      <c r="P2880" s="1" t="str">
        <f>RIGHT(woda[[#This Row],[KodKlienta]],3)</f>
        <v>PRA</v>
      </c>
      <c r="Q2880" s="1">
        <f>SUM(woda[[#This Row],[I]:[XII]])</f>
        <v>198</v>
      </c>
      <c r="R2880" s="2">
        <f>woda[[#This Row],[suma ]]/woda[[#This Row],[liczba osób]]</f>
        <v>28.285714285714285</v>
      </c>
    </row>
    <row r="2881" spans="1:18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s="1" t="str">
        <f>LEFT(woda[[#This Row],[KodKlienta]],5)</f>
        <v>02880</v>
      </c>
      <c r="O2881" s="3">
        <f>VALUE(RIGHT(LEFT(woda[[#This Row],[KodKlienta]],7),2))</f>
        <v>2</v>
      </c>
      <c r="P2881" s="1" t="str">
        <f>RIGHT(woda[[#This Row],[KodKlienta]],3)</f>
        <v>WOL</v>
      </c>
      <c r="Q2881" s="1">
        <f>SUM(woda[[#This Row],[I]:[XII]])</f>
        <v>59</v>
      </c>
      <c r="R2881" s="2">
        <f>woda[[#This Row],[suma ]]/woda[[#This Row],[liczba osób]]</f>
        <v>29.5</v>
      </c>
    </row>
    <row r="2882" spans="1:18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s="1" t="str">
        <f>LEFT(woda[[#This Row],[KodKlienta]],5)</f>
        <v>02881</v>
      </c>
      <c r="O2882" s="3">
        <f>VALUE(RIGHT(LEFT(woda[[#This Row],[KodKlienta]],7),2))</f>
        <v>3</v>
      </c>
      <c r="P2882" s="1" t="str">
        <f>RIGHT(woda[[#This Row],[KodKlienta]],3)</f>
        <v>OCH</v>
      </c>
      <c r="Q2882" s="1">
        <f>SUM(woda[[#This Row],[I]:[XII]])</f>
        <v>91</v>
      </c>
      <c r="R2882" s="2">
        <f>woda[[#This Row],[suma ]]/woda[[#This Row],[liczba osób]]</f>
        <v>30.333333333333332</v>
      </c>
    </row>
    <row r="2883" spans="1:18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s="1" t="str">
        <f>LEFT(woda[[#This Row],[KodKlienta]],5)</f>
        <v>02882</v>
      </c>
      <c r="O2883" s="3">
        <f>VALUE(RIGHT(LEFT(woda[[#This Row],[KodKlienta]],7),2))</f>
        <v>4</v>
      </c>
      <c r="P2883" s="1" t="str">
        <f>RIGHT(woda[[#This Row],[KodKlienta]],3)</f>
        <v>SRO</v>
      </c>
      <c r="Q2883" s="1">
        <f>SUM(woda[[#This Row],[I]:[XII]])</f>
        <v>128</v>
      </c>
      <c r="R2883" s="2">
        <f>woda[[#This Row],[suma ]]/woda[[#This Row],[liczba osób]]</f>
        <v>32</v>
      </c>
    </row>
    <row r="2884" spans="1:18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s="1" t="str">
        <f>LEFT(woda[[#This Row],[KodKlienta]],5)</f>
        <v>02883</v>
      </c>
      <c r="O2884" s="3">
        <f>VALUE(RIGHT(LEFT(woda[[#This Row],[KodKlienta]],7),2))</f>
        <v>7</v>
      </c>
      <c r="P2884" s="1" t="str">
        <f>RIGHT(woda[[#This Row],[KodKlienta]],3)</f>
        <v>WOL</v>
      </c>
      <c r="Q2884" s="1">
        <f>SUM(woda[[#This Row],[I]:[XII]])</f>
        <v>213</v>
      </c>
      <c r="R2884" s="2">
        <f>woda[[#This Row],[suma ]]/woda[[#This Row],[liczba osób]]</f>
        <v>30.428571428571427</v>
      </c>
    </row>
    <row r="2885" spans="1:18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s="1" t="str">
        <f>LEFT(woda[[#This Row],[KodKlienta]],5)</f>
        <v>02884</v>
      </c>
      <c r="O2885" s="3">
        <f>VALUE(RIGHT(LEFT(woda[[#This Row],[KodKlienta]],7),2))</f>
        <v>4</v>
      </c>
      <c r="P2885" s="1" t="str">
        <f>RIGHT(woda[[#This Row],[KodKlienta]],3)</f>
        <v>WOL</v>
      </c>
      <c r="Q2885" s="1">
        <f>SUM(woda[[#This Row],[I]:[XII]])</f>
        <v>130</v>
      </c>
      <c r="R2885" s="2">
        <f>woda[[#This Row],[suma ]]/woda[[#This Row],[liczba osób]]</f>
        <v>32.5</v>
      </c>
    </row>
    <row r="2886" spans="1:18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s="1" t="str">
        <f>LEFT(woda[[#This Row],[KodKlienta]],5)</f>
        <v>02885</v>
      </c>
      <c r="O2886" s="3">
        <f>VALUE(RIGHT(LEFT(woda[[#This Row],[KodKlienta]],7),2))</f>
        <v>4</v>
      </c>
      <c r="P2886" s="1" t="str">
        <f>RIGHT(woda[[#This Row],[KodKlienta]],3)</f>
        <v>MOK</v>
      </c>
      <c r="Q2886" s="1">
        <f>SUM(woda[[#This Row],[I]:[XII]])</f>
        <v>129</v>
      </c>
      <c r="R2886" s="2">
        <f>woda[[#This Row],[suma ]]/woda[[#This Row],[liczba osób]]</f>
        <v>32.25</v>
      </c>
    </row>
    <row r="2887" spans="1:18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s="1" t="str">
        <f>LEFT(woda[[#This Row],[KodKlienta]],5)</f>
        <v>02886</v>
      </c>
      <c r="O2887" s="3">
        <f>VALUE(RIGHT(LEFT(woda[[#This Row],[KodKlienta]],7),2))</f>
        <v>4</v>
      </c>
      <c r="P2887" s="1" t="str">
        <f>RIGHT(woda[[#This Row],[KodKlienta]],3)</f>
        <v>BIE</v>
      </c>
      <c r="Q2887" s="1">
        <f>SUM(woda[[#This Row],[I]:[XII]])</f>
        <v>122</v>
      </c>
      <c r="R2887" s="2">
        <f>woda[[#This Row],[suma ]]/woda[[#This Row],[liczba osób]]</f>
        <v>30.5</v>
      </c>
    </row>
    <row r="2888" spans="1:18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s="1" t="str">
        <f>LEFT(woda[[#This Row],[KodKlienta]],5)</f>
        <v>02887</v>
      </c>
      <c r="O2888" s="3">
        <f>VALUE(RIGHT(LEFT(woda[[#This Row],[KodKlienta]],7),2))</f>
        <v>4</v>
      </c>
      <c r="P2888" s="1" t="str">
        <f>RIGHT(woda[[#This Row],[KodKlienta]],3)</f>
        <v>TAR</v>
      </c>
      <c r="Q2888" s="1">
        <f>SUM(woda[[#This Row],[I]:[XII]])</f>
        <v>130</v>
      </c>
      <c r="R2888" s="2">
        <f>woda[[#This Row],[suma ]]/woda[[#This Row],[liczba osób]]</f>
        <v>32.5</v>
      </c>
    </row>
    <row r="2889" spans="1:18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s="1" t="str">
        <f>LEFT(woda[[#This Row],[KodKlienta]],5)</f>
        <v>02888</v>
      </c>
      <c r="O2889" s="3">
        <f>VALUE(RIGHT(LEFT(woda[[#This Row],[KodKlienta]],7),2))</f>
        <v>2</v>
      </c>
      <c r="P2889" s="1" t="str">
        <f>RIGHT(woda[[#This Row],[KodKlienta]],3)</f>
        <v>WAW</v>
      </c>
      <c r="Q2889" s="1">
        <f>SUM(woda[[#This Row],[I]:[XII]])</f>
        <v>62</v>
      </c>
      <c r="R2889" s="2">
        <f>woda[[#This Row],[suma ]]/woda[[#This Row],[liczba osób]]</f>
        <v>31</v>
      </c>
    </row>
    <row r="2890" spans="1:18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s="1" t="str">
        <f>LEFT(woda[[#This Row],[KodKlienta]],5)</f>
        <v>02889</v>
      </c>
      <c r="O2890" s="3">
        <f>VALUE(RIGHT(LEFT(woda[[#This Row],[KodKlienta]],7),2))</f>
        <v>4</v>
      </c>
      <c r="P2890" s="1" t="str">
        <f>RIGHT(woda[[#This Row],[KodKlienta]],3)</f>
        <v>WOL</v>
      </c>
      <c r="Q2890" s="1">
        <f>SUM(woda[[#This Row],[I]:[XII]])</f>
        <v>135</v>
      </c>
      <c r="R2890" s="2">
        <f>woda[[#This Row],[suma ]]/woda[[#This Row],[liczba osób]]</f>
        <v>33.75</v>
      </c>
    </row>
    <row r="2891" spans="1:18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s="1" t="str">
        <f>LEFT(woda[[#This Row],[KodKlienta]],5)</f>
        <v>02890</v>
      </c>
      <c r="O2891" s="3">
        <f>VALUE(RIGHT(LEFT(woda[[#This Row],[KodKlienta]],7),2))</f>
        <v>2</v>
      </c>
      <c r="P2891" s="1" t="str">
        <f>RIGHT(woda[[#This Row],[KodKlienta]],3)</f>
        <v>WOL</v>
      </c>
      <c r="Q2891" s="1">
        <f>SUM(woda[[#This Row],[I]:[XII]])</f>
        <v>59</v>
      </c>
      <c r="R2891" s="2">
        <f>woda[[#This Row],[suma ]]/woda[[#This Row],[liczba osób]]</f>
        <v>29.5</v>
      </c>
    </row>
    <row r="2892" spans="1:18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s="1" t="str">
        <f>LEFT(woda[[#This Row],[KodKlienta]],5)</f>
        <v>02891</v>
      </c>
      <c r="O2892" s="3">
        <f>VALUE(RIGHT(LEFT(woda[[#This Row],[KodKlienta]],7),2))</f>
        <v>2</v>
      </c>
      <c r="P2892" s="1" t="str">
        <f>RIGHT(woda[[#This Row],[KodKlienta]],3)</f>
        <v>TAR</v>
      </c>
      <c r="Q2892" s="1">
        <f>SUM(woda[[#This Row],[I]:[XII]])</f>
        <v>58</v>
      </c>
      <c r="R2892" s="2">
        <f>woda[[#This Row],[suma ]]/woda[[#This Row],[liczba osób]]</f>
        <v>29</v>
      </c>
    </row>
    <row r="2893" spans="1:18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s="1" t="str">
        <f>LEFT(woda[[#This Row],[KodKlienta]],5)</f>
        <v>02892</v>
      </c>
      <c r="O2893" s="3">
        <f>VALUE(RIGHT(LEFT(woda[[#This Row],[KodKlienta]],7),2))</f>
        <v>7</v>
      </c>
      <c r="P2893" s="1" t="str">
        <f>RIGHT(woda[[#This Row],[KodKlienta]],3)</f>
        <v>ZOL</v>
      </c>
      <c r="Q2893" s="1">
        <f>SUM(woda[[#This Row],[I]:[XII]])</f>
        <v>210</v>
      </c>
      <c r="R2893" s="2">
        <f>woda[[#This Row],[suma ]]/woda[[#This Row],[liczba osób]]</f>
        <v>30</v>
      </c>
    </row>
    <row r="2894" spans="1:18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s="1" t="str">
        <f>LEFT(woda[[#This Row],[KodKlienta]],5)</f>
        <v>02893</v>
      </c>
      <c r="O2894" s="3">
        <f>VALUE(RIGHT(LEFT(woda[[#This Row],[KodKlienta]],7),2))</f>
        <v>3</v>
      </c>
      <c r="P2894" s="1" t="str">
        <f>RIGHT(woda[[#This Row],[KodKlienta]],3)</f>
        <v>BIE</v>
      </c>
      <c r="Q2894" s="1">
        <f>SUM(woda[[#This Row],[I]:[XII]])</f>
        <v>91</v>
      </c>
      <c r="R2894" s="2">
        <f>woda[[#This Row],[suma ]]/woda[[#This Row],[liczba osób]]</f>
        <v>30.333333333333332</v>
      </c>
    </row>
    <row r="2895" spans="1:18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s="1" t="str">
        <f>LEFT(woda[[#This Row],[KodKlienta]],5)</f>
        <v>02894</v>
      </c>
      <c r="O2895" s="3">
        <f>VALUE(RIGHT(LEFT(woda[[#This Row],[KodKlienta]],7),2))</f>
        <v>3</v>
      </c>
      <c r="P2895" s="1" t="str">
        <f>RIGHT(woda[[#This Row],[KodKlienta]],3)</f>
        <v>BIA</v>
      </c>
      <c r="Q2895" s="1">
        <f>SUM(woda[[#This Row],[I]:[XII]])</f>
        <v>98</v>
      </c>
      <c r="R2895" s="2">
        <f>woda[[#This Row],[suma ]]/woda[[#This Row],[liczba osób]]</f>
        <v>32.666666666666664</v>
      </c>
    </row>
    <row r="2896" spans="1:18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s="1" t="str">
        <f>LEFT(woda[[#This Row],[KodKlienta]],5)</f>
        <v>02895</v>
      </c>
      <c r="O2896" s="3">
        <f>VALUE(RIGHT(LEFT(woda[[#This Row],[KodKlienta]],7),2))</f>
        <v>3</v>
      </c>
      <c r="P2896" s="1" t="str">
        <f>RIGHT(woda[[#This Row],[KodKlienta]],3)</f>
        <v>OCH</v>
      </c>
      <c r="Q2896" s="1">
        <f>SUM(woda[[#This Row],[I]:[XII]])</f>
        <v>89</v>
      </c>
      <c r="R2896" s="2">
        <f>woda[[#This Row],[suma ]]/woda[[#This Row],[liczba osób]]</f>
        <v>29.666666666666668</v>
      </c>
    </row>
    <row r="2897" spans="1:18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s="1" t="str">
        <f>LEFT(woda[[#This Row],[KodKlienta]],5)</f>
        <v>02896</v>
      </c>
      <c r="O2897" s="3">
        <f>VALUE(RIGHT(LEFT(woda[[#This Row],[KodKlienta]],7),2))</f>
        <v>3</v>
      </c>
      <c r="P2897" s="1" t="str">
        <f>RIGHT(woda[[#This Row],[KodKlienta]],3)</f>
        <v>WIL</v>
      </c>
      <c r="Q2897" s="1">
        <f>SUM(woda[[#This Row],[I]:[XII]])</f>
        <v>90</v>
      </c>
      <c r="R2897" s="2">
        <f>woda[[#This Row],[suma ]]/woda[[#This Row],[liczba osób]]</f>
        <v>30</v>
      </c>
    </row>
    <row r="2898" spans="1:18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s="1" t="str">
        <f>LEFT(woda[[#This Row],[KodKlienta]],5)</f>
        <v>02897</v>
      </c>
      <c r="O2898" s="3">
        <f>VALUE(RIGHT(LEFT(woda[[#This Row],[KodKlienta]],7),2))</f>
        <v>5</v>
      </c>
      <c r="P2898" s="1" t="str">
        <f>RIGHT(woda[[#This Row],[KodKlienta]],3)</f>
        <v>ZOL</v>
      </c>
      <c r="Q2898" s="1">
        <f>SUM(woda[[#This Row],[I]:[XII]])</f>
        <v>150</v>
      </c>
      <c r="R2898" s="2">
        <f>woda[[#This Row],[suma ]]/woda[[#This Row],[liczba osób]]</f>
        <v>30</v>
      </c>
    </row>
    <row r="2899" spans="1:18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s="1" t="str">
        <f>LEFT(woda[[#This Row],[KodKlienta]],5)</f>
        <v>02898</v>
      </c>
      <c r="O2899" s="3">
        <f>VALUE(RIGHT(LEFT(woda[[#This Row],[KodKlienta]],7),2))</f>
        <v>4</v>
      </c>
      <c r="P2899" s="1" t="str">
        <f>RIGHT(woda[[#This Row],[KodKlienta]],3)</f>
        <v>WAW</v>
      </c>
      <c r="Q2899" s="1">
        <f>SUM(woda[[#This Row],[I]:[XII]])</f>
        <v>117</v>
      </c>
      <c r="R2899" s="2">
        <f>woda[[#This Row],[suma ]]/woda[[#This Row],[liczba osób]]</f>
        <v>29.25</v>
      </c>
    </row>
    <row r="2900" spans="1:18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s="1" t="str">
        <f>LEFT(woda[[#This Row],[KodKlienta]],5)</f>
        <v>02899</v>
      </c>
      <c r="O2900" s="3">
        <f>VALUE(RIGHT(LEFT(woda[[#This Row],[KodKlienta]],7),2))</f>
        <v>3</v>
      </c>
      <c r="P2900" s="1" t="str">
        <f>RIGHT(woda[[#This Row],[KodKlienta]],3)</f>
        <v>SRO</v>
      </c>
      <c r="Q2900" s="1">
        <f>SUM(woda[[#This Row],[I]:[XII]])</f>
        <v>94</v>
      </c>
      <c r="R2900" s="2">
        <f>woda[[#This Row],[suma ]]/woda[[#This Row],[liczba osób]]</f>
        <v>31.333333333333332</v>
      </c>
    </row>
    <row r="2901" spans="1:18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s="1" t="str">
        <f>LEFT(woda[[#This Row],[KodKlienta]],5)</f>
        <v>02900</v>
      </c>
      <c r="O2901" s="3">
        <f>VALUE(RIGHT(LEFT(woda[[#This Row],[KodKlienta]],7),2))</f>
        <v>3</v>
      </c>
      <c r="P2901" s="1" t="str">
        <f>RIGHT(woda[[#This Row],[KodKlienta]],3)</f>
        <v>REM</v>
      </c>
      <c r="Q2901" s="1">
        <f>SUM(woda[[#This Row],[I]:[XII]])</f>
        <v>97</v>
      </c>
      <c r="R2901" s="2">
        <f>woda[[#This Row],[suma ]]/woda[[#This Row],[liczba osób]]</f>
        <v>32.333333333333336</v>
      </c>
    </row>
    <row r="2902" spans="1:18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s="1" t="str">
        <f>LEFT(woda[[#This Row],[KodKlienta]],5)</f>
        <v>02901</v>
      </c>
      <c r="O2902" s="3">
        <f>VALUE(RIGHT(LEFT(woda[[#This Row],[KodKlienta]],7),2))</f>
        <v>3</v>
      </c>
      <c r="P2902" s="1" t="str">
        <f>RIGHT(woda[[#This Row],[KodKlienta]],3)</f>
        <v>WIL</v>
      </c>
      <c r="Q2902" s="1">
        <f>SUM(woda[[#This Row],[I]:[XII]])</f>
        <v>88</v>
      </c>
      <c r="R2902" s="2">
        <f>woda[[#This Row],[suma ]]/woda[[#This Row],[liczba osób]]</f>
        <v>29.333333333333332</v>
      </c>
    </row>
    <row r="2903" spans="1:18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s="1" t="str">
        <f>LEFT(woda[[#This Row],[KodKlienta]],5)</f>
        <v>02902</v>
      </c>
      <c r="O2903" s="3">
        <f>VALUE(RIGHT(LEFT(woda[[#This Row],[KodKlienta]],7),2))</f>
        <v>2</v>
      </c>
      <c r="P2903" s="1" t="str">
        <f>RIGHT(woda[[#This Row],[KodKlienta]],3)</f>
        <v>WLO</v>
      </c>
      <c r="Q2903" s="1">
        <f>SUM(woda[[#This Row],[I]:[XII]])</f>
        <v>57</v>
      </c>
      <c r="R2903" s="2">
        <f>woda[[#This Row],[suma ]]/woda[[#This Row],[liczba osób]]</f>
        <v>28.5</v>
      </c>
    </row>
    <row r="2904" spans="1:18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s="1" t="str">
        <f>LEFT(woda[[#This Row],[KodKlienta]],5)</f>
        <v>02903</v>
      </c>
      <c r="O2904" s="3">
        <f>VALUE(RIGHT(LEFT(woda[[#This Row],[KodKlienta]],7),2))</f>
        <v>2</v>
      </c>
      <c r="P2904" s="1" t="str">
        <f>RIGHT(woda[[#This Row],[KodKlienta]],3)</f>
        <v>WAW</v>
      </c>
      <c r="Q2904" s="1">
        <f>SUM(woda[[#This Row],[I]:[XII]])</f>
        <v>55</v>
      </c>
      <c r="R2904" s="2">
        <f>woda[[#This Row],[suma ]]/woda[[#This Row],[liczba osób]]</f>
        <v>27.5</v>
      </c>
    </row>
    <row r="2905" spans="1:18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s="1" t="str">
        <f>LEFT(woda[[#This Row],[KodKlienta]],5)</f>
        <v>02904</v>
      </c>
      <c r="O2905" s="3">
        <f>VALUE(RIGHT(LEFT(woda[[#This Row],[KodKlienta]],7),2))</f>
        <v>2</v>
      </c>
      <c r="P2905" s="1" t="str">
        <f>RIGHT(woda[[#This Row],[KodKlienta]],3)</f>
        <v>SRO</v>
      </c>
      <c r="Q2905" s="1">
        <f>SUM(woda[[#This Row],[I]:[XII]])</f>
        <v>54</v>
      </c>
      <c r="R2905" s="2">
        <f>woda[[#This Row],[suma ]]/woda[[#This Row],[liczba osób]]</f>
        <v>27</v>
      </c>
    </row>
    <row r="2906" spans="1:18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s="1" t="str">
        <f>LEFT(woda[[#This Row],[KodKlienta]],5)</f>
        <v>02905</v>
      </c>
      <c r="O2906" s="3">
        <f>VALUE(RIGHT(LEFT(woda[[#This Row],[KodKlienta]],7),2))</f>
        <v>3</v>
      </c>
      <c r="P2906" s="1" t="str">
        <f>RIGHT(woda[[#This Row],[KodKlienta]],3)</f>
        <v>BIA</v>
      </c>
      <c r="Q2906" s="1">
        <f>SUM(woda[[#This Row],[I]:[XII]])</f>
        <v>99</v>
      </c>
      <c r="R2906" s="2">
        <f>woda[[#This Row],[suma ]]/woda[[#This Row],[liczba osób]]</f>
        <v>33</v>
      </c>
    </row>
    <row r="2907" spans="1:18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s="1" t="str">
        <f>LEFT(woda[[#This Row],[KodKlienta]],5)</f>
        <v>02906</v>
      </c>
      <c r="O2907" s="3">
        <f>VALUE(RIGHT(LEFT(woda[[#This Row],[KodKlienta]],7),2))</f>
        <v>4</v>
      </c>
      <c r="P2907" s="1" t="str">
        <f>RIGHT(woda[[#This Row],[KodKlienta]],3)</f>
        <v>BIA</v>
      </c>
      <c r="Q2907" s="1">
        <f>SUM(woda[[#This Row],[I]:[XII]])</f>
        <v>134</v>
      </c>
      <c r="R2907" s="2">
        <f>woda[[#This Row],[suma ]]/woda[[#This Row],[liczba osób]]</f>
        <v>33.5</v>
      </c>
    </row>
    <row r="2908" spans="1:18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s="1" t="str">
        <f>LEFT(woda[[#This Row],[KodKlienta]],5)</f>
        <v>02907</v>
      </c>
      <c r="O2908" s="3">
        <f>VALUE(RIGHT(LEFT(woda[[#This Row],[KodKlienta]],7),2))</f>
        <v>1</v>
      </c>
      <c r="P2908" s="1" t="str">
        <f>RIGHT(woda[[#This Row],[KodKlienta]],3)</f>
        <v>WAW</v>
      </c>
      <c r="Q2908" s="1">
        <f>SUM(woda[[#This Row],[I]:[XII]])</f>
        <v>28</v>
      </c>
      <c r="R2908" s="2">
        <f>woda[[#This Row],[suma ]]/woda[[#This Row],[liczba osób]]</f>
        <v>28</v>
      </c>
    </row>
    <row r="2909" spans="1:18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s="1" t="str">
        <f>LEFT(woda[[#This Row],[KodKlienta]],5)</f>
        <v>02908</v>
      </c>
      <c r="O2909" s="3">
        <f>VALUE(RIGHT(LEFT(woda[[#This Row],[KodKlienta]],7),2))</f>
        <v>5</v>
      </c>
      <c r="P2909" s="1" t="str">
        <f>RIGHT(woda[[#This Row],[KodKlienta]],3)</f>
        <v>MOK</v>
      </c>
      <c r="Q2909" s="1">
        <f>SUM(woda[[#This Row],[I]:[XII]])</f>
        <v>157</v>
      </c>
      <c r="R2909" s="2">
        <f>woda[[#This Row],[suma ]]/woda[[#This Row],[liczba osób]]</f>
        <v>31.4</v>
      </c>
    </row>
    <row r="2910" spans="1:18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s="1" t="str">
        <f>LEFT(woda[[#This Row],[KodKlienta]],5)</f>
        <v>02909</v>
      </c>
      <c r="O2910" s="3">
        <f>VALUE(RIGHT(LEFT(woda[[#This Row],[KodKlienta]],7),2))</f>
        <v>1</v>
      </c>
      <c r="P2910" s="1" t="str">
        <f>RIGHT(woda[[#This Row],[KodKlienta]],3)</f>
        <v>BEM</v>
      </c>
      <c r="Q2910" s="1">
        <f>SUM(woda[[#This Row],[I]:[XII]])</f>
        <v>30</v>
      </c>
      <c r="R2910" s="2">
        <f>woda[[#This Row],[suma ]]/woda[[#This Row],[liczba osób]]</f>
        <v>30</v>
      </c>
    </row>
    <row r="2911" spans="1:18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s="1" t="str">
        <f>LEFT(woda[[#This Row],[KodKlienta]],5)</f>
        <v>02910</v>
      </c>
      <c r="O2911" s="3">
        <f>VALUE(RIGHT(LEFT(woda[[#This Row],[KodKlienta]],7),2))</f>
        <v>3</v>
      </c>
      <c r="P2911" s="1" t="str">
        <f>RIGHT(woda[[#This Row],[KodKlienta]],3)</f>
        <v>REM</v>
      </c>
      <c r="Q2911" s="1">
        <f>SUM(woda[[#This Row],[I]:[XII]])</f>
        <v>95</v>
      </c>
      <c r="R2911" s="2">
        <f>woda[[#This Row],[suma ]]/woda[[#This Row],[liczba osób]]</f>
        <v>31.666666666666668</v>
      </c>
    </row>
    <row r="2912" spans="1:18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s="1" t="str">
        <f>LEFT(woda[[#This Row],[KodKlienta]],5)</f>
        <v>02911</v>
      </c>
      <c r="O2912" s="3">
        <f>VALUE(RIGHT(LEFT(woda[[#This Row],[KodKlienta]],7),2))</f>
        <v>2</v>
      </c>
      <c r="P2912" s="1" t="str">
        <f>RIGHT(woda[[#This Row],[KodKlienta]],3)</f>
        <v>URY</v>
      </c>
      <c r="Q2912" s="1">
        <f>SUM(woda[[#This Row],[I]:[XII]])</f>
        <v>53</v>
      </c>
      <c r="R2912" s="2">
        <f>woda[[#This Row],[suma ]]/woda[[#This Row],[liczba osób]]</f>
        <v>26.5</v>
      </c>
    </row>
    <row r="2913" spans="1:18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s="1" t="str">
        <f>LEFT(woda[[#This Row],[KodKlienta]],5)</f>
        <v>02912</v>
      </c>
      <c r="O2913" s="3">
        <f>VALUE(RIGHT(LEFT(woda[[#This Row],[KodKlienta]],7),2))</f>
        <v>4</v>
      </c>
      <c r="P2913" s="1" t="str">
        <f>RIGHT(woda[[#This Row],[KodKlienta]],3)</f>
        <v>REM</v>
      </c>
      <c r="Q2913" s="1">
        <f>SUM(woda[[#This Row],[I]:[XII]])</f>
        <v>128</v>
      </c>
      <c r="R2913" s="2">
        <f>woda[[#This Row],[suma ]]/woda[[#This Row],[liczba osób]]</f>
        <v>32</v>
      </c>
    </row>
    <row r="2914" spans="1:18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s="1" t="str">
        <f>LEFT(woda[[#This Row],[KodKlienta]],5)</f>
        <v>02913</v>
      </c>
      <c r="O2914" s="3">
        <f>VALUE(RIGHT(LEFT(woda[[#This Row],[KodKlienta]],7),2))</f>
        <v>3</v>
      </c>
      <c r="P2914" s="1" t="str">
        <f>RIGHT(woda[[#This Row],[KodKlienta]],3)</f>
        <v>WLO</v>
      </c>
      <c r="Q2914" s="1">
        <f>SUM(woda[[#This Row],[I]:[XII]])</f>
        <v>98</v>
      </c>
      <c r="R2914" s="2">
        <f>woda[[#This Row],[suma ]]/woda[[#This Row],[liczba osób]]</f>
        <v>32.666666666666664</v>
      </c>
    </row>
    <row r="2915" spans="1:18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s="1" t="str">
        <f>LEFT(woda[[#This Row],[KodKlienta]],5)</f>
        <v>02914</v>
      </c>
      <c r="O2915" s="3">
        <f>VALUE(RIGHT(LEFT(woda[[#This Row],[KodKlienta]],7),2))</f>
        <v>2</v>
      </c>
      <c r="P2915" s="1" t="str">
        <f>RIGHT(woda[[#This Row],[KodKlienta]],3)</f>
        <v>URY</v>
      </c>
      <c r="Q2915" s="1">
        <f>SUM(woda[[#This Row],[I]:[XII]])</f>
        <v>56</v>
      </c>
      <c r="R2915" s="2">
        <f>woda[[#This Row],[suma ]]/woda[[#This Row],[liczba osób]]</f>
        <v>28</v>
      </c>
    </row>
    <row r="2916" spans="1:18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s="1" t="str">
        <f>LEFT(woda[[#This Row],[KodKlienta]],5)</f>
        <v>02915</v>
      </c>
      <c r="O2916" s="3">
        <f>VALUE(RIGHT(LEFT(woda[[#This Row],[KodKlienta]],7),2))</f>
        <v>1</v>
      </c>
      <c r="P2916" s="1" t="str">
        <f>RIGHT(woda[[#This Row],[KodKlienta]],3)</f>
        <v>BIA</v>
      </c>
      <c r="Q2916" s="1">
        <f>SUM(woda[[#This Row],[I]:[XII]])</f>
        <v>27</v>
      </c>
      <c r="R2916" s="2">
        <f>woda[[#This Row],[suma ]]/woda[[#This Row],[liczba osób]]</f>
        <v>27</v>
      </c>
    </row>
    <row r="2917" spans="1:18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s="1" t="str">
        <f>LEFT(woda[[#This Row],[KodKlienta]],5)</f>
        <v>02916</v>
      </c>
      <c r="O2917" s="3">
        <f>VALUE(RIGHT(LEFT(woda[[#This Row],[KodKlienta]],7),2))</f>
        <v>2</v>
      </c>
      <c r="P2917" s="1" t="str">
        <f>RIGHT(woda[[#This Row],[KodKlienta]],3)</f>
        <v>URY</v>
      </c>
      <c r="Q2917" s="1">
        <f>SUM(woda[[#This Row],[I]:[XII]])</f>
        <v>59</v>
      </c>
      <c r="R2917" s="2">
        <f>woda[[#This Row],[suma ]]/woda[[#This Row],[liczba osób]]</f>
        <v>29.5</v>
      </c>
    </row>
    <row r="2918" spans="1:18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s="1" t="str">
        <f>LEFT(woda[[#This Row],[KodKlienta]],5)</f>
        <v>02917</v>
      </c>
      <c r="O2918" s="3">
        <f>VALUE(RIGHT(LEFT(woda[[#This Row],[KodKlienta]],7),2))</f>
        <v>5</v>
      </c>
      <c r="P2918" s="1" t="str">
        <f>RIGHT(woda[[#This Row],[KodKlienta]],3)</f>
        <v>WAW</v>
      </c>
      <c r="Q2918" s="1">
        <f>SUM(woda[[#This Row],[I]:[XII]])</f>
        <v>161</v>
      </c>
      <c r="R2918" s="2">
        <f>woda[[#This Row],[suma ]]/woda[[#This Row],[liczba osób]]</f>
        <v>32.200000000000003</v>
      </c>
    </row>
    <row r="2919" spans="1:18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s="1" t="str">
        <f>LEFT(woda[[#This Row],[KodKlienta]],5)</f>
        <v>02918</v>
      </c>
      <c r="O2919" s="3">
        <f>VALUE(RIGHT(LEFT(woda[[#This Row],[KodKlienta]],7),2))</f>
        <v>3</v>
      </c>
      <c r="P2919" s="1" t="str">
        <f>RIGHT(woda[[#This Row],[KodKlienta]],3)</f>
        <v>MOK</v>
      </c>
      <c r="Q2919" s="1">
        <f>SUM(woda[[#This Row],[I]:[XII]])</f>
        <v>84</v>
      </c>
      <c r="R2919" s="2">
        <f>woda[[#This Row],[suma ]]/woda[[#This Row],[liczba osób]]</f>
        <v>28</v>
      </c>
    </row>
    <row r="2920" spans="1:18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s="1" t="str">
        <f>LEFT(woda[[#This Row],[KodKlienta]],5)</f>
        <v>02919</v>
      </c>
      <c r="O2920" s="3">
        <f>VALUE(RIGHT(LEFT(woda[[#This Row],[KodKlienta]],7),2))</f>
        <v>1</v>
      </c>
      <c r="P2920" s="1" t="str">
        <f>RIGHT(woda[[#This Row],[KodKlienta]],3)</f>
        <v>WOL</v>
      </c>
      <c r="Q2920" s="1">
        <f>SUM(woda[[#This Row],[I]:[XII]])</f>
        <v>27</v>
      </c>
      <c r="R2920" s="2">
        <f>woda[[#This Row],[suma ]]/woda[[#This Row],[liczba osób]]</f>
        <v>27</v>
      </c>
    </row>
    <row r="2921" spans="1:18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s="1" t="str">
        <f>LEFT(woda[[#This Row],[KodKlienta]],5)</f>
        <v>02920</v>
      </c>
      <c r="O2921" s="3">
        <f>VALUE(RIGHT(LEFT(woda[[#This Row],[KodKlienta]],7),2))</f>
        <v>4</v>
      </c>
      <c r="P2921" s="1" t="str">
        <f>RIGHT(woda[[#This Row],[KodKlienta]],3)</f>
        <v>URY</v>
      </c>
      <c r="Q2921" s="1">
        <f>SUM(woda[[#This Row],[I]:[XII]])</f>
        <v>128</v>
      </c>
      <c r="R2921" s="2">
        <f>woda[[#This Row],[suma ]]/woda[[#This Row],[liczba osób]]</f>
        <v>32</v>
      </c>
    </row>
    <row r="2922" spans="1:18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s="1" t="str">
        <f>LEFT(woda[[#This Row],[KodKlienta]],5)</f>
        <v>02921</v>
      </c>
      <c r="O2922" s="3">
        <f>VALUE(RIGHT(LEFT(woda[[#This Row],[KodKlienta]],7),2))</f>
        <v>2</v>
      </c>
      <c r="P2922" s="1" t="str">
        <f>RIGHT(woda[[#This Row],[KodKlienta]],3)</f>
        <v>BIA</v>
      </c>
      <c r="Q2922" s="1">
        <f>SUM(woda[[#This Row],[I]:[XII]])</f>
        <v>56</v>
      </c>
      <c r="R2922" s="2">
        <f>woda[[#This Row],[suma ]]/woda[[#This Row],[liczba osób]]</f>
        <v>28</v>
      </c>
    </row>
    <row r="2923" spans="1:18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s="1" t="str">
        <f>LEFT(woda[[#This Row],[KodKlienta]],5)</f>
        <v>02922</v>
      </c>
      <c r="O2923" s="3">
        <f>VALUE(RIGHT(LEFT(woda[[#This Row],[KodKlienta]],7),2))</f>
        <v>3</v>
      </c>
      <c r="P2923" s="1" t="str">
        <f>RIGHT(woda[[#This Row],[KodKlienta]],3)</f>
        <v>WOL</v>
      </c>
      <c r="Q2923" s="1">
        <f>SUM(woda[[#This Row],[I]:[XII]])</f>
        <v>94</v>
      </c>
      <c r="R2923" s="2">
        <f>woda[[#This Row],[suma ]]/woda[[#This Row],[liczba osób]]</f>
        <v>31.333333333333332</v>
      </c>
    </row>
    <row r="2924" spans="1:18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s="1" t="str">
        <f>LEFT(woda[[#This Row],[KodKlienta]],5)</f>
        <v>02923</v>
      </c>
      <c r="O2924" s="3">
        <f>VALUE(RIGHT(LEFT(woda[[#This Row],[KodKlienta]],7),2))</f>
        <v>2</v>
      </c>
      <c r="P2924" s="1" t="str">
        <f>RIGHT(woda[[#This Row],[KodKlienta]],3)</f>
        <v>BIE</v>
      </c>
      <c r="Q2924" s="1">
        <f>SUM(woda[[#This Row],[I]:[XII]])</f>
        <v>57</v>
      </c>
      <c r="R2924" s="2">
        <f>woda[[#This Row],[suma ]]/woda[[#This Row],[liczba osób]]</f>
        <v>28.5</v>
      </c>
    </row>
    <row r="2925" spans="1:18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s="1" t="str">
        <f>LEFT(woda[[#This Row],[KodKlienta]],5)</f>
        <v>02924</v>
      </c>
      <c r="O2925" s="3">
        <f>VALUE(RIGHT(LEFT(woda[[#This Row],[KodKlienta]],7),2))</f>
        <v>4</v>
      </c>
      <c r="P2925" s="1" t="str">
        <f>RIGHT(woda[[#This Row],[KodKlienta]],3)</f>
        <v>REM</v>
      </c>
      <c r="Q2925" s="1">
        <f>SUM(woda[[#This Row],[I]:[XII]])</f>
        <v>132</v>
      </c>
      <c r="R2925" s="2">
        <f>woda[[#This Row],[suma ]]/woda[[#This Row],[liczba osób]]</f>
        <v>33</v>
      </c>
    </row>
    <row r="2926" spans="1:18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s="1" t="str">
        <f>LEFT(woda[[#This Row],[KodKlienta]],5)</f>
        <v>02925</v>
      </c>
      <c r="O2926" s="3">
        <f>VALUE(RIGHT(LEFT(woda[[#This Row],[KodKlienta]],7),2))</f>
        <v>5</v>
      </c>
      <c r="P2926" s="1" t="str">
        <f>RIGHT(woda[[#This Row],[KodKlienta]],3)</f>
        <v>WOL</v>
      </c>
      <c r="Q2926" s="1">
        <f>SUM(woda[[#This Row],[I]:[XII]])</f>
        <v>172</v>
      </c>
      <c r="R2926" s="2">
        <f>woda[[#This Row],[suma ]]/woda[[#This Row],[liczba osób]]</f>
        <v>34.4</v>
      </c>
    </row>
    <row r="2927" spans="1:18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s="1" t="str">
        <f>LEFT(woda[[#This Row],[KodKlienta]],5)</f>
        <v>02926</v>
      </c>
      <c r="O2927" s="3">
        <f>VALUE(RIGHT(LEFT(woda[[#This Row],[KodKlienta]],7),2))</f>
        <v>6</v>
      </c>
      <c r="P2927" s="1" t="str">
        <f>RIGHT(woda[[#This Row],[KodKlienta]],3)</f>
        <v>URU</v>
      </c>
      <c r="Q2927" s="1">
        <f>SUM(woda[[#This Row],[I]:[XII]])</f>
        <v>187</v>
      </c>
      <c r="R2927" s="2">
        <f>woda[[#This Row],[suma ]]/woda[[#This Row],[liczba osób]]</f>
        <v>31.166666666666668</v>
      </c>
    </row>
    <row r="2928" spans="1:18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s="1" t="str">
        <f>LEFT(woda[[#This Row],[KodKlienta]],5)</f>
        <v>02927</v>
      </c>
      <c r="O2928" s="3">
        <f>VALUE(RIGHT(LEFT(woda[[#This Row],[KodKlienta]],7),2))</f>
        <v>4</v>
      </c>
      <c r="P2928" s="1" t="str">
        <f>RIGHT(woda[[#This Row],[KodKlienta]],3)</f>
        <v>BEM</v>
      </c>
      <c r="Q2928" s="1">
        <f>SUM(woda[[#This Row],[I]:[XII]])</f>
        <v>125</v>
      </c>
      <c r="R2928" s="2">
        <f>woda[[#This Row],[suma ]]/woda[[#This Row],[liczba osób]]</f>
        <v>31.25</v>
      </c>
    </row>
    <row r="2929" spans="1:18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s="1" t="str">
        <f>LEFT(woda[[#This Row],[KodKlienta]],5)</f>
        <v>02928</v>
      </c>
      <c r="O2929" s="3">
        <f>VALUE(RIGHT(LEFT(woda[[#This Row],[KodKlienta]],7),2))</f>
        <v>5</v>
      </c>
      <c r="P2929" s="1" t="str">
        <f>RIGHT(woda[[#This Row],[KodKlienta]],3)</f>
        <v>WOL</v>
      </c>
      <c r="Q2929" s="1">
        <f>SUM(woda[[#This Row],[I]:[XII]])</f>
        <v>165</v>
      </c>
      <c r="R2929" s="2">
        <f>woda[[#This Row],[suma ]]/woda[[#This Row],[liczba osób]]</f>
        <v>33</v>
      </c>
    </row>
    <row r="2930" spans="1:18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s="1" t="str">
        <f>LEFT(woda[[#This Row],[KodKlienta]],5)</f>
        <v>02929</v>
      </c>
      <c r="O2930" s="3">
        <f>VALUE(RIGHT(LEFT(woda[[#This Row],[KodKlienta]],7),2))</f>
        <v>1</v>
      </c>
      <c r="P2930" s="1" t="str">
        <f>RIGHT(woda[[#This Row],[KodKlienta]],3)</f>
        <v>ZOL</v>
      </c>
      <c r="Q2930" s="1">
        <f>SUM(woda[[#This Row],[I]:[XII]])</f>
        <v>29</v>
      </c>
      <c r="R2930" s="2">
        <f>woda[[#This Row],[suma ]]/woda[[#This Row],[liczba osób]]</f>
        <v>29</v>
      </c>
    </row>
    <row r="2931" spans="1:18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s="1" t="str">
        <f>LEFT(woda[[#This Row],[KodKlienta]],5)</f>
        <v>02930</v>
      </c>
      <c r="O2931" s="3">
        <f>VALUE(RIGHT(LEFT(woda[[#This Row],[KodKlienta]],7),2))</f>
        <v>5</v>
      </c>
      <c r="P2931" s="1" t="str">
        <f>RIGHT(woda[[#This Row],[KodKlienta]],3)</f>
        <v>WES</v>
      </c>
      <c r="Q2931" s="1">
        <f>SUM(woda[[#This Row],[I]:[XII]])</f>
        <v>149</v>
      </c>
      <c r="R2931" s="2">
        <f>woda[[#This Row],[suma ]]/woda[[#This Row],[liczba osób]]</f>
        <v>29.8</v>
      </c>
    </row>
    <row r="2932" spans="1:18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s="1" t="str">
        <f>LEFT(woda[[#This Row],[KodKlienta]],5)</f>
        <v>02931</v>
      </c>
      <c r="O2932" s="3">
        <f>VALUE(RIGHT(LEFT(woda[[#This Row],[KodKlienta]],7),2))</f>
        <v>4</v>
      </c>
      <c r="P2932" s="1" t="str">
        <f>RIGHT(woda[[#This Row],[KodKlienta]],3)</f>
        <v>WAW</v>
      </c>
      <c r="Q2932" s="1">
        <f>SUM(woda[[#This Row],[I]:[XII]])</f>
        <v>113</v>
      </c>
      <c r="R2932" s="2">
        <f>woda[[#This Row],[suma ]]/woda[[#This Row],[liczba osób]]</f>
        <v>28.25</v>
      </c>
    </row>
    <row r="2933" spans="1:18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s="1" t="str">
        <f>LEFT(woda[[#This Row],[KodKlienta]],5)</f>
        <v>02932</v>
      </c>
      <c r="O2933" s="3">
        <f>VALUE(RIGHT(LEFT(woda[[#This Row],[KodKlienta]],7),2))</f>
        <v>7</v>
      </c>
      <c r="P2933" s="1" t="str">
        <f>RIGHT(woda[[#This Row],[KodKlienta]],3)</f>
        <v>WAW</v>
      </c>
      <c r="Q2933" s="1">
        <f>SUM(woda[[#This Row],[I]:[XII]])</f>
        <v>193</v>
      </c>
      <c r="R2933" s="2">
        <f>woda[[#This Row],[suma ]]/woda[[#This Row],[liczba osób]]</f>
        <v>27.571428571428573</v>
      </c>
    </row>
    <row r="2934" spans="1:18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s="1" t="str">
        <f>LEFT(woda[[#This Row],[KodKlienta]],5)</f>
        <v>02933</v>
      </c>
      <c r="O2934" s="3">
        <f>VALUE(RIGHT(LEFT(woda[[#This Row],[KodKlienta]],7),2))</f>
        <v>4</v>
      </c>
      <c r="P2934" s="1" t="str">
        <f>RIGHT(woda[[#This Row],[KodKlienta]],3)</f>
        <v>WOL</v>
      </c>
      <c r="Q2934" s="1">
        <f>SUM(woda[[#This Row],[I]:[XII]])</f>
        <v>125</v>
      </c>
      <c r="R2934" s="2">
        <f>woda[[#This Row],[suma ]]/woda[[#This Row],[liczba osób]]</f>
        <v>31.25</v>
      </c>
    </row>
    <row r="2935" spans="1:18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s="1" t="str">
        <f>LEFT(woda[[#This Row],[KodKlienta]],5)</f>
        <v>02934</v>
      </c>
      <c r="O2935" s="3">
        <f>VALUE(RIGHT(LEFT(woda[[#This Row],[KodKlienta]],7),2))</f>
        <v>3</v>
      </c>
      <c r="P2935" s="1" t="str">
        <f>RIGHT(woda[[#This Row],[KodKlienta]],3)</f>
        <v>MOK</v>
      </c>
      <c r="Q2935" s="1">
        <f>SUM(woda[[#This Row],[I]:[XII]])</f>
        <v>97</v>
      </c>
      <c r="R2935" s="2">
        <f>woda[[#This Row],[suma ]]/woda[[#This Row],[liczba osób]]</f>
        <v>32.333333333333336</v>
      </c>
    </row>
    <row r="2936" spans="1:18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s="1" t="str">
        <f>LEFT(woda[[#This Row],[KodKlienta]],5)</f>
        <v>02935</v>
      </c>
      <c r="O2936" s="3">
        <f>VALUE(RIGHT(LEFT(woda[[#This Row],[KodKlienta]],7),2))</f>
        <v>2</v>
      </c>
      <c r="P2936" s="1" t="str">
        <f>RIGHT(woda[[#This Row],[KodKlienta]],3)</f>
        <v>BEM</v>
      </c>
      <c r="Q2936" s="1">
        <f>SUM(woda[[#This Row],[I]:[XII]])</f>
        <v>62</v>
      </c>
      <c r="R2936" s="2">
        <f>woda[[#This Row],[suma ]]/woda[[#This Row],[liczba osób]]</f>
        <v>31</v>
      </c>
    </row>
    <row r="2937" spans="1:18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s="1" t="str">
        <f>LEFT(woda[[#This Row],[KodKlienta]],5)</f>
        <v>02936</v>
      </c>
      <c r="O2937" s="3">
        <f>VALUE(RIGHT(LEFT(woda[[#This Row],[KodKlienta]],7),2))</f>
        <v>5</v>
      </c>
      <c r="P2937" s="1" t="str">
        <f>RIGHT(woda[[#This Row],[KodKlienta]],3)</f>
        <v>WLO</v>
      </c>
      <c r="Q2937" s="1">
        <f>SUM(woda[[#This Row],[I]:[XII]])</f>
        <v>172</v>
      </c>
      <c r="R2937" s="2">
        <f>woda[[#This Row],[suma ]]/woda[[#This Row],[liczba osób]]</f>
        <v>34.4</v>
      </c>
    </row>
    <row r="2938" spans="1:18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s="1" t="str">
        <f>LEFT(woda[[#This Row],[KodKlienta]],5)</f>
        <v>02937</v>
      </c>
      <c r="O2938" s="3">
        <f>VALUE(RIGHT(LEFT(woda[[#This Row],[KodKlienta]],7),2))</f>
        <v>4</v>
      </c>
      <c r="P2938" s="1" t="str">
        <f>RIGHT(woda[[#This Row],[KodKlienta]],3)</f>
        <v>WOL</v>
      </c>
      <c r="Q2938" s="1">
        <f>SUM(woda[[#This Row],[I]:[XII]])</f>
        <v>144</v>
      </c>
      <c r="R2938" s="2">
        <f>woda[[#This Row],[suma ]]/woda[[#This Row],[liczba osób]]</f>
        <v>36</v>
      </c>
    </row>
    <row r="2939" spans="1:18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s="1" t="str">
        <f>LEFT(woda[[#This Row],[KodKlienta]],5)</f>
        <v>02938</v>
      </c>
      <c r="O2939" s="3">
        <f>VALUE(RIGHT(LEFT(woda[[#This Row],[KodKlienta]],7),2))</f>
        <v>4</v>
      </c>
      <c r="P2939" s="1" t="str">
        <f>RIGHT(woda[[#This Row],[KodKlienta]],3)</f>
        <v>BEM</v>
      </c>
      <c r="Q2939" s="1">
        <f>SUM(woda[[#This Row],[I]:[XII]])</f>
        <v>137</v>
      </c>
      <c r="R2939" s="2">
        <f>woda[[#This Row],[suma ]]/woda[[#This Row],[liczba osób]]</f>
        <v>34.25</v>
      </c>
    </row>
    <row r="2940" spans="1:18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s="1" t="str">
        <f>LEFT(woda[[#This Row],[KodKlienta]],5)</f>
        <v>02939</v>
      </c>
      <c r="O2940" s="3">
        <f>VALUE(RIGHT(LEFT(woda[[#This Row],[KodKlienta]],7),2))</f>
        <v>3</v>
      </c>
      <c r="P2940" s="1" t="str">
        <f>RIGHT(woda[[#This Row],[KodKlienta]],3)</f>
        <v>PRA</v>
      </c>
      <c r="Q2940" s="1">
        <f>SUM(woda[[#This Row],[I]:[XII]])</f>
        <v>98</v>
      </c>
      <c r="R2940" s="2">
        <f>woda[[#This Row],[suma ]]/woda[[#This Row],[liczba osób]]</f>
        <v>32.666666666666664</v>
      </c>
    </row>
    <row r="2941" spans="1:18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s="1" t="str">
        <f>LEFT(woda[[#This Row],[KodKlienta]],5)</f>
        <v>02940</v>
      </c>
      <c r="O2941" s="3">
        <f>VALUE(RIGHT(LEFT(woda[[#This Row],[KodKlienta]],7),2))</f>
        <v>4</v>
      </c>
      <c r="P2941" s="1" t="str">
        <f>RIGHT(woda[[#This Row],[KodKlienta]],3)</f>
        <v>WLO</v>
      </c>
      <c r="Q2941" s="1">
        <f>SUM(woda[[#This Row],[I]:[XII]])</f>
        <v>128</v>
      </c>
      <c r="R2941" s="2">
        <f>woda[[#This Row],[suma ]]/woda[[#This Row],[liczba osób]]</f>
        <v>32</v>
      </c>
    </row>
    <row r="2942" spans="1:18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s="1" t="str">
        <f>LEFT(woda[[#This Row],[KodKlienta]],5)</f>
        <v>02941</v>
      </c>
      <c r="O2942" s="3">
        <f>VALUE(RIGHT(LEFT(woda[[#This Row],[KodKlienta]],7),2))</f>
        <v>4</v>
      </c>
      <c r="P2942" s="1" t="str">
        <f>RIGHT(woda[[#This Row],[KodKlienta]],3)</f>
        <v>TAR</v>
      </c>
      <c r="Q2942" s="1">
        <f>SUM(woda[[#This Row],[I]:[XII]])</f>
        <v>114</v>
      </c>
      <c r="R2942" s="2">
        <f>woda[[#This Row],[suma ]]/woda[[#This Row],[liczba osób]]</f>
        <v>28.5</v>
      </c>
    </row>
    <row r="2943" spans="1:18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s="1" t="str">
        <f>LEFT(woda[[#This Row],[KodKlienta]],5)</f>
        <v>02942</v>
      </c>
      <c r="O2943" s="3">
        <f>VALUE(RIGHT(LEFT(woda[[#This Row],[KodKlienta]],7),2))</f>
        <v>4</v>
      </c>
      <c r="P2943" s="1" t="str">
        <f>RIGHT(woda[[#This Row],[KodKlienta]],3)</f>
        <v>OCH</v>
      </c>
      <c r="Q2943" s="1">
        <f>SUM(woda[[#This Row],[I]:[XII]])</f>
        <v>110</v>
      </c>
      <c r="R2943" s="2">
        <f>woda[[#This Row],[suma ]]/woda[[#This Row],[liczba osób]]</f>
        <v>27.5</v>
      </c>
    </row>
    <row r="2944" spans="1:18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s="1" t="str">
        <f>LEFT(woda[[#This Row],[KodKlienta]],5)</f>
        <v>02943</v>
      </c>
      <c r="O2944" s="3">
        <f>VALUE(RIGHT(LEFT(woda[[#This Row],[KodKlienta]],7),2))</f>
        <v>3</v>
      </c>
      <c r="P2944" s="1" t="str">
        <f>RIGHT(woda[[#This Row],[KodKlienta]],3)</f>
        <v>MOK</v>
      </c>
      <c r="Q2944" s="1">
        <f>SUM(woda[[#This Row],[I]:[XII]])</f>
        <v>91</v>
      </c>
      <c r="R2944" s="2">
        <f>woda[[#This Row],[suma ]]/woda[[#This Row],[liczba osób]]</f>
        <v>30.333333333333332</v>
      </c>
    </row>
    <row r="2945" spans="1:18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s="1" t="str">
        <f>LEFT(woda[[#This Row],[KodKlienta]],5)</f>
        <v>02944</v>
      </c>
      <c r="O2945" s="3">
        <f>VALUE(RIGHT(LEFT(woda[[#This Row],[KodKlienta]],7),2))</f>
        <v>3</v>
      </c>
      <c r="P2945" s="1" t="str">
        <f>RIGHT(woda[[#This Row],[KodKlienta]],3)</f>
        <v>BIA</v>
      </c>
      <c r="Q2945" s="1">
        <f>SUM(woda[[#This Row],[I]:[XII]])</f>
        <v>95</v>
      </c>
      <c r="R2945" s="2">
        <f>woda[[#This Row],[suma ]]/woda[[#This Row],[liczba osób]]</f>
        <v>31.666666666666668</v>
      </c>
    </row>
    <row r="2946" spans="1:18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s="1" t="str">
        <f>LEFT(woda[[#This Row],[KodKlienta]],5)</f>
        <v>02945</v>
      </c>
      <c r="O2946" s="3">
        <f>VALUE(RIGHT(LEFT(woda[[#This Row],[KodKlienta]],7),2))</f>
        <v>3</v>
      </c>
      <c r="P2946" s="1" t="str">
        <f>RIGHT(woda[[#This Row],[KodKlienta]],3)</f>
        <v>BEM</v>
      </c>
      <c r="Q2946" s="1">
        <f>SUM(woda[[#This Row],[I]:[XII]])</f>
        <v>102</v>
      </c>
      <c r="R2946" s="2">
        <f>woda[[#This Row],[suma ]]/woda[[#This Row],[liczba osób]]</f>
        <v>34</v>
      </c>
    </row>
    <row r="2947" spans="1:18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s="1" t="str">
        <f>LEFT(woda[[#This Row],[KodKlienta]],5)</f>
        <v>02946</v>
      </c>
      <c r="O2947" s="3">
        <f>VALUE(RIGHT(LEFT(woda[[#This Row],[KodKlienta]],7),2))</f>
        <v>4</v>
      </c>
      <c r="P2947" s="1" t="str">
        <f>RIGHT(woda[[#This Row],[KodKlienta]],3)</f>
        <v>WOL</v>
      </c>
      <c r="Q2947" s="1">
        <f>SUM(woda[[#This Row],[I]:[XII]])</f>
        <v>130</v>
      </c>
      <c r="R2947" s="2">
        <f>woda[[#This Row],[suma ]]/woda[[#This Row],[liczba osób]]</f>
        <v>32.5</v>
      </c>
    </row>
    <row r="2948" spans="1:18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s="1" t="str">
        <f>LEFT(woda[[#This Row],[KodKlienta]],5)</f>
        <v>02947</v>
      </c>
      <c r="O2948" s="3">
        <f>VALUE(RIGHT(LEFT(woda[[#This Row],[KodKlienta]],7),2))</f>
        <v>6</v>
      </c>
      <c r="P2948" s="1" t="str">
        <f>RIGHT(woda[[#This Row],[KodKlienta]],3)</f>
        <v>URU</v>
      </c>
      <c r="Q2948" s="1">
        <f>SUM(woda[[#This Row],[I]:[XII]])</f>
        <v>182</v>
      </c>
      <c r="R2948" s="2">
        <f>woda[[#This Row],[suma ]]/woda[[#This Row],[liczba osób]]</f>
        <v>30.333333333333332</v>
      </c>
    </row>
    <row r="2949" spans="1:18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s="1" t="str">
        <f>LEFT(woda[[#This Row],[KodKlienta]],5)</f>
        <v>02948</v>
      </c>
      <c r="O2949" s="3">
        <f>VALUE(RIGHT(LEFT(woda[[#This Row],[KodKlienta]],7),2))</f>
        <v>4</v>
      </c>
      <c r="P2949" s="1" t="str">
        <f>RIGHT(woda[[#This Row],[KodKlienta]],3)</f>
        <v>TAR</v>
      </c>
      <c r="Q2949" s="1">
        <f>SUM(woda[[#This Row],[I]:[XII]])</f>
        <v>122</v>
      </c>
      <c r="R2949" s="2">
        <f>woda[[#This Row],[suma ]]/woda[[#This Row],[liczba osób]]</f>
        <v>30.5</v>
      </c>
    </row>
    <row r="2950" spans="1:18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s="1" t="str">
        <f>LEFT(woda[[#This Row],[KodKlienta]],5)</f>
        <v>02949</v>
      </c>
      <c r="O2950" s="3">
        <f>VALUE(RIGHT(LEFT(woda[[#This Row],[KodKlienta]],7),2))</f>
        <v>7</v>
      </c>
      <c r="P2950" s="1" t="str">
        <f>RIGHT(woda[[#This Row],[KodKlienta]],3)</f>
        <v>URU</v>
      </c>
      <c r="Q2950" s="1">
        <f>SUM(woda[[#This Row],[I]:[XII]])</f>
        <v>199</v>
      </c>
      <c r="R2950" s="2">
        <f>woda[[#This Row],[suma ]]/woda[[#This Row],[liczba osób]]</f>
        <v>28.428571428571427</v>
      </c>
    </row>
    <row r="2951" spans="1:18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s="1" t="str">
        <f>LEFT(woda[[#This Row],[KodKlienta]],5)</f>
        <v>02950</v>
      </c>
      <c r="O2951" s="3">
        <f>VALUE(RIGHT(LEFT(woda[[#This Row],[KodKlienta]],7),2))</f>
        <v>5</v>
      </c>
      <c r="P2951" s="1" t="str">
        <f>RIGHT(woda[[#This Row],[KodKlienta]],3)</f>
        <v>ZOL</v>
      </c>
      <c r="Q2951" s="1">
        <f>SUM(woda[[#This Row],[I]:[XII]])</f>
        <v>159</v>
      </c>
      <c r="R2951" s="2">
        <f>woda[[#This Row],[suma ]]/woda[[#This Row],[liczba osób]]</f>
        <v>31.8</v>
      </c>
    </row>
    <row r="2952" spans="1:18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s="1" t="str">
        <f>LEFT(woda[[#This Row],[KodKlienta]],5)</f>
        <v>02951</v>
      </c>
      <c r="O2952" s="3">
        <f>VALUE(RIGHT(LEFT(woda[[#This Row],[KodKlienta]],7),2))</f>
        <v>3</v>
      </c>
      <c r="P2952" s="1" t="str">
        <f>RIGHT(woda[[#This Row],[KodKlienta]],3)</f>
        <v>WES</v>
      </c>
      <c r="Q2952" s="1">
        <f>SUM(woda[[#This Row],[I]:[XII]])</f>
        <v>89</v>
      </c>
      <c r="R2952" s="2">
        <f>woda[[#This Row],[suma ]]/woda[[#This Row],[liczba osób]]</f>
        <v>29.666666666666668</v>
      </c>
    </row>
    <row r="2953" spans="1:18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s="1" t="str">
        <f>LEFT(woda[[#This Row],[KodKlienta]],5)</f>
        <v>02952</v>
      </c>
      <c r="O2953" s="3">
        <f>VALUE(RIGHT(LEFT(woda[[#This Row],[KodKlienta]],7),2))</f>
        <v>2</v>
      </c>
      <c r="P2953" s="1" t="str">
        <f>RIGHT(woda[[#This Row],[KodKlienta]],3)</f>
        <v>WES</v>
      </c>
      <c r="Q2953" s="1">
        <f>SUM(woda[[#This Row],[I]:[XII]])</f>
        <v>61</v>
      </c>
      <c r="R2953" s="2">
        <f>woda[[#This Row],[suma ]]/woda[[#This Row],[liczba osób]]</f>
        <v>30.5</v>
      </c>
    </row>
    <row r="2954" spans="1:18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s="1" t="str">
        <f>LEFT(woda[[#This Row],[KodKlienta]],5)</f>
        <v>02953</v>
      </c>
      <c r="O2954" s="3">
        <f>VALUE(RIGHT(LEFT(woda[[#This Row],[KodKlienta]],7),2))</f>
        <v>4</v>
      </c>
      <c r="P2954" s="1" t="str">
        <f>RIGHT(woda[[#This Row],[KodKlienta]],3)</f>
        <v>OCH</v>
      </c>
      <c r="Q2954" s="1">
        <f>SUM(woda[[#This Row],[I]:[XII]])</f>
        <v>126</v>
      </c>
      <c r="R2954" s="2">
        <f>woda[[#This Row],[suma ]]/woda[[#This Row],[liczba osób]]</f>
        <v>31.5</v>
      </c>
    </row>
    <row r="2955" spans="1:18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s="1" t="str">
        <f>LEFT(woda[[#This Row],[KodKlienta]],5)</f>
        <v>02954</v>
      </c>
      <c r="O2955" s="3">
        <f>VALUE(RIGHT(LEFT(woda[[#This Row],[KodKlienta]],7),2))</f>
        <v>2</v>
      </c>
      <c r="P2955" s="1" t="str">
        <f>RIGHT(woda[[#This Row],[KodKlienta]],3)</f>
        <v>BEM</v>
      </c>
      <c r="Q2955" s="1">
        <f>SUM(woda[[#This Row],[I]:[XII]])</f>
        <v>59</v>
      </c>
      <c r="R2955" s="2">
        <f>woda[[#This Row],[suma ]]/woda[[#This Row],[liczba osób]]</f>
        <v>29.5</v>
      </c>
    </row>
    <row r="2956" spans="1:18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s="1" t="str">
        <f>LEFT(woda[[#This Row],[KodKlienta]],5)</f>
        <v>02955</v>
      </c>
      <c r="O2956" s="3">
        <f>VALUE(RIGHT(LEFT(woda[[#This Row],[KodKlienta]],7),2))</f>
        <v>6</v>
      </c>
      <c r="P2956" s="1" t="str">
        <f>RIGHT(woda[[#This Row],[KodKlienta]],3)</f>
        <v>WLO</v>
      </c>
      <c r="Q2956" s="1">
        <f>SUM(woda[[#This Row],[I]:[XII]])</f>
        <v>198</v>
      </c>
      <c r="R2956" s="2">
        <f>woda[[#This Row],[suma ]]/woda[[#This Row],[liczba osób]]</f>
        <v>33</v>
      </c>
    </row>
    <row r="2957" spans="1:18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s="1" t="str">
        <f>LEFT(woda[[#This Row],[KodKlienta]],5)</f>
        <v>02956</v>
      </c>
      <c r="O2957" s="3">
        <f>VALUE(RIGHT(LEFT(woda[[#This Row],[KodKlienta]],7),2))</f>
        <v>3</v>
      </c>
      <c r="P2957" s="1" t="str">
        <f>RIGHT(woda[[#This Row],[KodKlienta]],3)</f>
        <v>BEM</v>
      </c>
      <c r="Q2957" s="1">
        <f>SUM(woda[[#This Row],[I]:[XII]])</f>
        <v>98</v>
      </c>
      <c r="R2957" s="2">
        <f>woda[[#This Row],[suma ]]/woda[[#This Row],[liczba osób]]</f>
        <v>32.666666666666664</v>
      </c>
    </row>
    <row r="2958" spans="1:18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s="1" t="str">
        <f>LEFT(woda[[#This Row],[KodKlienta]],5)</f>
        <v>02957</v>
      </c>
      <c r="O2958" s="3">
        <f>VALUE(RIGHT(LEFT(woda[[#This Row],[KodKlienta]],7),2))</f>
        <v>5</v>
      </c>
      <c r="P2958" s="1" t="str">
        <f>RIGHT(woda[[#This Row],[KodKlienta]],3)</f>
        <v>URU</v>
      </c>
      <c r="Q2958" s="1">
        <f>SUM(woda[[#This Row],[I]:[XII]])</f>
        <v>163</v>
      </c>
      <c r="R2958" s="2">
        <f>woda[[#This Row],[suma ]]/woda[[#This Row],[liczba osób]]</f>
        <v>32.6</v>
      </c>
    </row>
    <row r="2959" spans="1:18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s="1" t="str">
        <f>LEFT(woda[[#This Row],[KodKlienta]],5)</f>
        <v>02958</v>
      </c>
      <c r="O2959" s="3">
        <f>VALUE(RIGHT(LEFT(woda[[#This Row],[KodKlienta]],7),2))</f>
        <v>3</v>
      </c>
      <c r="P2959" s="1" t="str">
        <f>RIGHT(woda[[#This Row],[KodKlienta]],3)</f>
        <v>BIE</v>
      </c>
      <c r="Q2959" s="1">
        <f>SUM(woda[[#This Row],[I]:[XII]])</f>
        <v>100</v>
      </c>
      <c r="R2959" s="2">
        <f>woda[[#This Row],[suma ]]/woda[[#This Row],[liczba osób]]</f>
        <v>33.333333333333336</v>
      </c>
    </row>
    <row r="2960" spans="1:18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s="1" t="str">
        <f>LEFT(woda[[#This Row],[KodKlienta]],5)</f>
        <v>02959</v>
      </c>
      <c r="O2960" s="3">
        <f>VALUE(RIGHT(LEFT(woda[[#This Row],[KodKlienta]],7),2))</f>
        <v>3</v>
      </c>
      <c r="P2960" s="1" t="str">
        <f>RIGHT(woda[[#This Row],[KodKlienta]],3)</f>
        <v>TAR</v>
      </c>
      <c r="Q2960" s="1">
        <f>SUM(woda[[#This Row],[I]:[XII]])</f>
        <v>102</v>
      </c>
      <c r="R2960" s="2">
        <f>woda[[#This Row],[suma ]]/woda[[#This Row],[liczba osób]]</f>
        <v>34</v>
      </c>
    </row>
    <row r="2961" spans="1:18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s="1" t="str">
        <f>LEFT(woda[[#This Row],[KodKlienta]],5)</f>
        <v>02960</v>
      </c>
      <c r="O2961" s="3">
        <f>VALUE(RIGHT(LEFT(woda[[#This Row],[KodKlienta]],7),2))</f>
        <v>2</v>
      </c>
      <c r="P2961" s="1" t="str">
        <f>RIGHT(woda[[#This Row],[KodKlienta]],3)</f>
        <v>WLO</v>
      </c>
      <c r="Q2961" s="1">
        <f>SUM(woda[[#This Row],[I]:[XII]])</f>
        <v>56</v>
      </c>
      <c r="R2961" s="2">
        <f>woda[[#This Row],[suma ]]/woda[[#This Row],[liczba osób]]</f>
        <v>28</v>
      </c>
    </row>
    <row r="2962" spans="1:18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s="1" t="str">
        <f>LEFT(woda[[#This Row],[KodKlienta]],5)</f>
        <v>02961</v>
      </c>
      <c r="O2962" s="3">
        <f>VALUE(RIGHT(LEFT(woda[[#This Row],[KodKlienta]],7),2))</f>
        <v>5</v>
      </c>
      <c r="P2962" s="1" t="str">
        <f>RIGHT(woda[[#This Row],[KodKlienta]],3)</f>
        <v>WES</v>
      </c>
      <c r="Q2962" s="1">
        <f>SUM(woda[[#This Row],[I]:[XII]])</f>
        <v>154</v>
      </c>
      <c r="R2962" s="2">
        <f>woda[[#This Row],[suma ]]/woda[[#This Row],[liczba osób]]</f>
        <v>30.8</v>
      </c>
    </row>
    <row r="2963" spans="1:18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s="1" t="str">
        <f>LEFT(woda[[#This Row],[KodKlienta]],5)</f>
        <v>02962</v>
      </c>
      <c r="O2963" s="3">
        <f>VALUE(RIGHT(LEFT(woda[[#This Row],[KodKlienta]],7),2))</f>
        <v>4</v>
      </c>
      <c r="P2963" s="1" t="str">
        <f>RIGHT(woda[[#This Row],[KodKlienta]],3)</f>
        <v>WIL</v>
      </c>
      <c r="Q2963" s="1">
        <f>SUM(woda[[#This Row],[I]:[XII]])</f>
        <v>120</v>
      </c>
      <c r="R2963" s="2">
        <f>woda[[#This Row],[suma ]]/woda[[#This Row],[liczba osób]]</f>
        <v>30</v>
      </c>
    </row>
    <row r="2964" spans="1:18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s="1" t="str">
        <f>LEFT(woda[[#This Row],[KodKlienta]],5)</f>
        <v>02963</v>
      </c>
      <c r="O2964" s="3">
        <f>VALUE(RIGHT(LEFT(woda[[#This Row],[KodKlienta]],7),2))</f>
        <v>3</v>
      </c>
      <c r="P2964" s="1" t="str">
        <f>RIGHT(woda[[#This Row],[KodKlienta]],3)</f>
        <v>TAR</v>
      </c>
      <c r="Q2964" s="1">
        <f>SUM(woda[[#This Row],[I]:[XII]])</f>
        <v>100</v>
      </c>
      <c r="R2964" s="2">
        <f>woda[[#This Row],[suma ]]/woda[[#This Row],[liczba osób]]</f>
        <v>33.333333333333336</v>
      </c>
    </row>
    <row r="2965" spans="1:18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s="1" t="str">
        <f>LEFT(woda[[#This Row],[KodKlienta]],5)</f>
        <v>02964</v>
      </c>
      <c r="O2965" s="3">
        <f>VALUE(RIGHT(LEFT(woda[[#This Row],[KodKlienta]],7),2))</f>
        <v>3</v>
      </c>
      <c r="P2965" s="1" t="str">
        <f>RIGHT(woda[[#This Row],[KodKlienta]],3)</f>
        <v>WLO</v>
      </c>
      <c r="Q2965" s="1">
        <f>SUM(woda[[#This Row],[I]:[XII]])</f>
        <v>96</v>
      </c>
      <c r="R2965" s="2">
        <f>woda[[#This Row],[suma ]]/woda[[#This Row],[liczba osób]]</f>
        <v>32</v>
      </c>
    </row>
    <row r="2966" spans="1:18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s="1" t="str">
        <f>LEFT(woda[[#This Row],[KodKlienta]],5)</f>
        <v>02965</v>
      </c>
      <c r="O2966" s="3">
        <f>VALUE(RIGHT(LEFT(woda[[#This Row],[KodKlienta]],7),2))</f>
        <v>7</v>
      </c>
      <c r="P2966" s="1" t="str">
        <f>RIGHT(woda[[#This Row],[KodKlienta]],3)</f>
        <v>ZOL</v>
      </c>
      <c r="Q2966" s="1">
        <f>SUM(woda[[#This Row],[I]:[XII]])</f>
        <v>190</v>
      </c>
      <c r="R2966" s="2">
        <f>woda[[#This Row],[suma ]]/woda[[#This Row],[liczba osób]]</f>
        <v>27.142857142857142</v>
      </c>
    </row>
    <row r="2967" spans="1:18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s="1" t="str">
        <f>LEFT(woda[[#This Row],[KodKlienta]],5)</f>
        <v>02966</v>
      </c>
      <c r="O2967" s="3">
        <f>VALUE(RIGHT(LEFT(woda[[#This Row],[KodKlienta]],7),2))</f>
        <v>1</v>
      </c>
      <c r="P2967" s="1" t="str">
        <f>RIGHT(woda[[#This Row],[KodKlienta]],3)</f>
        <v>URY</v>
      </c>
      <c r="Q2967" s="1">
        <f>SUM(woda[[#This Row],[I]:[XII]])</f>
        <v>29</v>
      </c>
      <c r="R2967" s="2">
        <f>woda[[#This Row],[suma ]]/woda[[#This Row],[liczba osób]]</f>
        <v>29</v>
      </c>
    </row>
    <row r="2968" spans="1:18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s="1" t="str">
        <f>LEFT(woda[[#This Row],[KodKlienta]],5)</f>
        <v>02967</v>
      </c>
      <c r="O2968" s="3">
        <f>VALUE(RIGHT(LEFT(woda[[#This Row],[KodKlienta]],7),2))</f>
        <v>4</v>
      </c>
      <c r="P2968" s="1" t="str">
        <f>RIGHT(woda[[#This Row],[KodKlienta]],3)</f>
        <v>WOL</v>
      </c>
      <c r="Q2968" s="1">
        <f>SUM(woda[[#This Row],[I]:[XII]])</f>
        <v>123</v>
      </c>
      <c r="R2968" s="2">
        <f>woda[[#This Row],[suma ]]/woda[[#This Row],[liczba osób]]</f>
        <v>30.75</v>
      </c>
    </row>
    <row r="2969" spans="1:18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s="1" t="str">
        <f>LEFT(woda[[#This Row],[KodKlienta]],5)</f>
        <v>02968</v>
      </c>
      <c r="O2969" s="3">
        <f>VALUE(RIGHT(LEFT(woda[[#This Row],[KodKlienta]],7),2))</f>
        <v>1</v>
      </c>
      <c r="P2969" s="1" t="str">
        <f>RIGHT(woda[[#This Row],[KodKlienta]],3)</f>
        <v>URY</v>
      </c>
      <c r="Q2969" s="1">
        <f>SUM(woda[[#This Row],[I]:[XII]])</f>
        <v>30</v>
      </c>
      <c r="R2969" s="2">
        <f>woda[[#This Row],[suma ]]/woda[[#This Row],[liczba osób]]</f>
        <v>30</v>
      </c>
    </row>
    <row r="2970" spans="1:18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s="1" t="str">
        <f>LEFT(woda[[#This Row],[KodKlienta]],5)</f>
        <v>02969</v>
      </c>
      <c r="O2970" s="3">
        <f>VALUE(RIGHT(LEFT(woda[[#This Row],[KodKlienta]],7),2))</f>
        <v>4</v>
      </c>
      <c r="P2970" s="1" t="str">
        <f>RIGHT(woda[[#This Row],[KodKlienta]],3)</f>
        <v>URU</v>
      </c>
      <c r="Q2970" s="1">
        <f>SUM(woda[[#This Row],[I]:[XII]])</f>
        <v>126</v>
      </c>
      <c r="R2970" s="2">
        <f>woda[[#This Row],[suma ]]/woda[[#This Row],[liczba osób]]</f>
        <v>31.5</v>
      </c>
    </row>
    <row r="2971" spans="1:18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s="1" t="str">
        <f>LEFT(woda[[#This Row],[KodKlienta]],5)</f>
        <v>02970</v>
      </c>
      <c r="O2971" s="3">
        <f>VALUE(RIGHT(LEFT(woda[[#This Row],[KodKlienta]],7),2))</f>
        <v>3</v>
      </c>
      <c r="P2971" s="1" t="str">
        <f>RIGHT(woda[[#This Row],[KodKlienta]],3)</f>
        <v>BEM</v>
      </c>
      <c r="Q2971" s="1">
        <f>SUM(woda[[#This Row],[I]:[XII]])</f>
        <v>98</v>
      </c>
      <c r="R2971" s="2">
        <f>woda[[#This Row],[suma ]]/woda[[#This Row],[liczba osób]]</f>
        <v>32.666666666666664</v>
      </c>
    </row>
    <row r="2972" spans="1:18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s="1" t="str">
        <f>LEFT(woda[[#This Row],[KodKlienta]],5)</f>
        <v>02971</v>
      </c>
      <c r="O2972" s="3">
        <f>VALUE(RIGHT(LEFT(woda[[#This Row],[KodKlienta]],7),2))</f>
        <v>2</v>
      </c>
      <c r="P2972" s="1" t="str">
        <f>RIGHT(woda[[#This Row],[KodKlienta]],3)</f>
        <v>BIA</v>
      </c>
      <c r="Q2972" s="1">
        <f>SUM(woda[[#This Row],[I]:[XII]])</f>
        <v>59</v>
      </c>
      <c r="R2972" s="2">
        <f>woda[[#This Row],[suma ]]/woda[[#This Row],[liczba osób]]</f>
        <v>29.5</v>
      </c>
    </row>
    <row r="2973" spans="1:18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s="1" t="str">
        <f>LEFT(woda[[#This Row],[KodKlienta]],5)</f>
        <v>02972</v>
      </c>
      <c r="O2973" s="3">
        <f>VALUE(RIGHT(LEFT(woda[[#This Row],[KodKlienta]],7),2))</f>
        <v>6</v>
      </c>
      <c r="P2973" s="1" t="str">
        <f>RIGHT(woda[[#This Row],[KodKlienta]],3)</f>
        <v>PRA</v>
      </c>
      <c r="Q2973" s="1">
        <f>SUM(woda[[#This Row],[I]:[XII]])</f>
        <v>183</v>
      </c>
      <c r="R2973" s="2">
        <f>woda[[#This Row],[suma ]]/woda[[#This Row],[liczba osób]]</f>
        <v>30.5</v>
      </c>
    </row>
    <row r="2974" spans="1:18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s="1" t="str">
        <f>LEFT(woda[[#This Row],[KodKlienta]],5)</f>
        <v>02973</v>
      </c>
      <c r="O2974" s="3">
        <f>VALUE(RIGHT(LEFT(woda[[#This Row],[KodKlienta]],7),2))</f>
        <v>2</v>
      </c>
      <c r="P2974" s="1" t="str">
        <f>RIGHT(woda[[#This Row],[KodKlienta]],3)</f>
        <v>WES</v>
      </c>
      <c r="Q2974" s="1">
        <f>SUM(woda[[#This Row],[I]:[XII]])</f>
        <v>60</v>
      </c>
      <c r="R2974" s="2">
        <f>woda[[#This Row],[suma ]]/woda[[#This Row],[liczba osób]]</f>
        <v>30</v>
      </c>
    </row>
    <row r="2975" spans="1:18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s="1" t="str">
        <f>LEFT(woda[[#This Row],[KodKlienta]],5)</f>
        <v>02974</v>
      </c>
      <c r="O2975" s="3">
        <f>VALUE(RIGHT(LEFT(woda[[#This Row],[KodKlienta]],7),2))</f>
        <v>1</v>
      </c>
      <c r="P2975" s="1" t="str">
        <f>RIGHT(woda[[#This Row],[KodKlienta]],3)</f>
        <v>OCH</v>
      </c>
      <c r="Q2975" s="1">
        <f>SUM(woda[[#This Row],[I]:[XII]])</f>
        <v>26</v>
      </c>
      <c r="R2975" s="2">
        <f>woda[[#This Row],[suma ]]/woda[[#This Row],[liczba osób]]</f>
        <v>26</v>
      </c>
    </row>
    <row r="2976" spans="1:18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s="1" t="str">
        <f>LEFT(woda[[#This Row],[KodKlienta]],5)</f>
        <v>02975</v>
      </c>
      <c r="O2976" s="3">
        <f>VALUE(RIGHT(LEFT(woda[[#This Row],[KodKlienta]],7),2))</f>
        <v>4</v>
      </c>
      <c r="P2976" s="1" t="str">
        <f>RIGHT(woda[[#This Row],[KodKlienta]],3)</f>
        <v>URU</v>
      </c>
      <c r="Q2976" s="1">
        <f>SUM(woda[[#This Row],[I]:[XII]])</f>
        <v>114</v>
      </c>
      <c r="R2976" s="2">
        <f>woda[[#This Row],[suma ]]/woda[[#This Row],[liczba osób]]</f>
        <v>28.5</v>
      </c>
    </row>
    <row r="2977" spans="1:18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s="1" t="str">
        <f>LEFT(woda[[#This Row],[KodKlienta]],5)</f>
        <v>02976</v>
      </c>
      <c r="O2977" s="3">
        <f>VALUE(RIGHT(LEFT(woda[[#This Row],[KodKlienta]],7),2))</f>
        <v>3</v>
      </c>
      <c r="P2977" s="1" t="str">
        <f>RIGHT(woda[[#This Row],[KodKlienta]],3)</f>
        <v>WOL</v>
      </c>
      <c r="Q2977" s="1">
        <f>SUM(woda[[#This Row],[I]:[XII]])</f>
        <v>88</v>
      </c>
      <c r="R2977" s="2">
        <f>woda[[#This Row],[suma ]]/woda[[#This Row],[liczba osób]]</f>
        <v>29.333333333333332</v>
      </c>
    </row>
    <row r="2978" spans="1:18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s="1" t="str">
        <f>LEFT(woda[[#This Row],[KodKlienta]],5)</f>
        <v>02977</v>
      </c>
      <c r="O2978" s="3">
        <f>VALUE(RIGHT(LEFT(woda[[#This Row],[KodKlienta]],7),2))</f>
        <v>2</v>
      </c>
      <c r="P2978" s="1" t="str">
        <f>RIGHT(woda[[#This Row],[KodKlienta]],3)</f>
        <v>BEM</v>
      </c>
      <c r="Q2978" s="1">
        <f>SUM(woda[[#This Row],[I]:[XII]])</f>
        <v>61</v>
      </c>
      <c r="R2978" s="2">
        <f>woda[[#This Row],[suma ]]/woda[[#This Row],[liczba osób]]</f>
        <v>30.5</v>
      </c>
    </row>
    <row r="2979" spans="1:18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s="1" t="str">
        <f>LEFT(woda[[#This Row],[KodKlienta]],5)</f>
        <v>02978</v>
      </c>
      <c r="O2979" s="3">
        <f>VALUE(RIGHT(LEFT(woda[[#This Row],[KodKlienta]],7),2))</f>
        <v>3</v>
      </c>
      <c r="P2979" s="1" t="str">
        <f>RIGHT(woda[[#This Row],[KodKlienta]],3)</f>
        <v>TAR</v>
      </c>
      <c r="Q2979" s="1">
        <f>SUM(woda[[#This Row],[I]:[XII]])</f>
        <v>91</v>
      </c>
      <c r="R2979" s="2">
        <f>woda[[#This Row],[suma ]]/woda[[#This Row],[liczba osób]]</f>
        <v>30.333333333333332</v>
      </c>
    </row>
    <row r="2980" spans="1:18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s="1" t="str">
        <f>LEFT(woda[[#This Row],[KodKlienta]],5)</f>
        <v>02979</v>
      </c>
      <c r="O2980" s="3">
        <f>VALUE(RIGHT(LEFT(woda[[#This Row],[KodKlienta]],7),2))</f>
        <v>4</v>
      </c>
      <c r="P2980" s="1" t="str">
        <f>RIGHT(woda[[#This Row],[KodKlienta]],3)</f>
        <v>WAW</v>
      </c>
      <c r="Q2980" s="1">
        <f>SUM(woda[[#This Row],[I]:[XII]])</f>
        <v>127</v>
      </c>
      <c r="R2980" s="2">
        <f>woda[[#This Row],[suma ]]/woda[[#This Row],[liczba osób]]</f>
        <v>31.75</v>
      </c>
    </row>
    <row r="2981" spans="1:18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s="1" t="str">
        <f>LEFT(woda[[#This Row],[KodKlienta]],5)</f>
        <v>02980</v>
      </c>
      <c r="O2981" s="3">
        <f>VALUE(RIGHT(LEFT(woda[[#This Row],[KodKlienta]],7),2))</f>
        <v>3</v>
      </c>
      <c r="P2981" s="1" t="str">
        <f>RIGHT(woda[[#This Row],[KodKlienta]],3)</f>
        <v>URU</v>
      </c>
      <c r="Q2981" s="1">
        <f>SUM(woda[[#This Row],[I]:[XII]])</f>
        <v>91</v>
      </c>
      <c r="R2981" s="2">
        <f>woda[[#This Row],[suma ]]/woda[[#This Row],[liczba osób]]</f>
        <v>30.333333333333332</v>
      </c>
    </row>
    <row r="2982" spans="1:18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s="1" t="str">
        <f>LEFT(woda[[#This Row],[KodKlienta]],5)</f>
        <v>02981</v>
      </c>
      <c r="O2982" s="3">
        <f>VALUE(RIGHT(LEFT(woda[[#This Row],[KodKlienta]],7),2))</f>
        <v>3</v>
      </c>
      <c r="P2982" s="1" t="str">
        <f>RIGHT(woda[[#This Row],[KodKlienta]],3)</f>
        <v>URY</v>
      </c>
      <c r="Q2982" s="1">
        <f>SUM(woda[[#This Row],[I]:[XII]])</f>
        <v>93</v>
      </c>
      <c r="R2982" s="2">
        <f>woda[[#This Row],[suma ]]/woda[[#This Row],[liczba osób]]</f>
        <v>31</v>
      </c>
    </row>
    <row r="2983" spans="1:18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s="1" t="str">
        <f>LEFT(woda[[#This Row],[KodKlienta]],5)</f>
        <v>02982</v>
      </c>
      <c r="O2983" s="3">
        <f>VALUE(RIGHT(LEFT(woda[[#This Row],[KodKlienta]],7),2))</f>
        <v>4</v>
      </c>
      <c r="P2983" s="1" t="str">
        <f>RIGHT(woda[[#This Row],[KodKlienta]],3)</f>
        <v>WOL</v>
      </c>
      <c r="Q2983" s="1">
        <f>SUM(woda[[#This Row],[I]:[XII]])</f>
        <v>129</v>
      </c>
      <c r="R2983" s="2">
        <f>woda[[#This Row],[suma ]]/woda[[#This Row],[liczba osób]]</f>
        <v>32.25</v>
      </c>
    </row>
    <row r="2984" spans="1:18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s="1" t="str">
        <f>LEFT(woda[[#This Row],[KodKlienta]],5)</f>
        <v>02983</v>
      </c>
      <c r="O2984" s="3">
        <f>VALUE(RIGHT(LEFT(woda[[#This Row],[KodKlienta]],7),2))</f>
        <v>1</v>
      </c>
      <c r="P2984" s="1" t="str">
        <f>RIGHT(woda[[#This Row],[KodKlienta]],3)</f>
        <v>PRA</v>
      </c>
      <c r="Q2984" s="1">
        <f>SUM(woda[[#This Row],[I]:[XII]])</f>
        <v>30</v>
      </c>
      <c r="R2984" s="2">
        <f>woda[[#This Row],[suma ]]/woda[[#This Row],[liczba osób]]</f>
        <v>30</v>
      </c>
    </row>
    <row r="2985" spans="1:18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s="1" t="str">
        <f>LEFT(woda[[#This Row],[KodKlienta]],5)</f>
        <v>02984</v>
      </c>
      <c r="O2985" s="3">
        <f>VALUE(RIGHT(LEFT(woda[[#This Row],[KodKlienta]],7),2))</f>
        <v>2</v>
      </c>
      <c r="P2985" s="1" t="str">
        <f>RIGHT(woda[[#This Row],[KodKlienta]],3)</f>
        <v>SRO</v>
      </c>
      <c r="Q2985" s="1">
        <f>SUM(woda[[#This Row],[I]:[XII]])</f>
        <v>58</v>
      </c>
      <c r="R2985" s="2">
        <f>woda[[#This Row],[suma ]]/woda[[#This Row],[liczba osób]]</f>
        <v>29</v>
      </c>
    </row>
    <row r="2986" spans="1:18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s="1" t="str">
        <f>LEFT(woda[[#This Row],[KodKlienta]],5)</f>
        <v>02985</v>
      </c>
      <c r="O2986" s="3">
        <f>VALUE(RIGHT(LEFT(woda[[#This Row],[KodKlienta]],7),2))</f>
        <v>4</v>
      </c>
      <c r="P2986" s="1" t="str">
        <f>RIGHT(woda[[#This Row],[KodKlienta]],3)</f>
        <v>TAR</v>
      </c>
      <c r="Q2986" s="1">
        <f>SUM(woda[[#This Row],[I]:[XII]])</f>
        <v>125</v>
      </c>
      <c r="R2986" s="2">
        <f>woda[[#This Row],[suma ]]/woda[[#This Row],[liczba osób]]</f>
        <v>31.25</v>
      </c>
    </row>
    <row r="2987" spans="1:18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s="1" t="str">
        <f>LEFT(woda[[#This Row],[KodKlienta]],5)</f>
        <v>02986</v>
      </c>
      <c r="O2987" s="3">
        <f>VALUE(RIGHT(LEFT(woda[[#This Row],[KodKlienta]],7),2))</f>
        <v>3</v>
      </c>
      <c r="P2987" s="1" t="str">
        <f>RIGHT(woda[[#This Row],[KodKlienta]],3)</f>
        <v>URU</v>
      </c>
      <c r="Q2987" s="1">
        <f>SUM(woda[[#This Row],[I]:[XII]])</f>
        <v>87</v>
      </c>
      <c r="R2987" s="2">
        <f>woda[[#This Row],[suma ]]/woda[[#This Row],[liczba osób]]</f>
        <v>29</v>
      </c>
    </row>
    <row r="2988" spans="1:18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s="1" t="str">
        <f>LEFT(woda[[#This Row],[KodKlienta]],5)</f>
        <v>02987</v>
      </c>
      <c r="O2988" s="3">
        <f>VALUE(RIGHT(LEFT(woda[[#This Row],[KodKlienta]],7),2))</f>
        <v>4</v>
      </c>
      <c r="P2988" s="1" t="str">
        <f>RIGHT(woda[[#This Row],[KodKlienta]],3)</f>
        <v>MOK</v>
      </c>
      <c r="Q2988" s="1">
        <f>SUM(woda[[#This Row],[I]:[XII]])</f>
        <v>113</v>
      </c>
      <c r="R2988" s="2">
        <f>woda[[#This Row],[suma ]]/woda[[#This Row],[liczba osób]]</f>
        <v>28.25</v>
      </c>
    </row>
    <row r="2989" spans="1:18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s="1" t="str">
        <f>LEFT(woda[[#This Row],[KodKlienta]],5)</f>
        <v>02988</v>
      </c>
      <c r="O2989" s="3">
        <f>VALUE(RIGHT(LEFT(woda[[#This Row],[KodKlienta]],7),2))</f>
        <v>4</v>
      </c>
      <c r="P2989" s="1" t="str">
        <f>RIGHT(woda[[#This Row],[KodKlienta]],3)</f>
        <v>URY</v>
      </c>
      <c r="Q2989" s="1">
        <f>SUM(woda[[#This Row],[I]:[XII]])</f>
        <v>123</v>
      </c>
      <c r="R2989" s="2">
        <f>woda[[#This Row],[suma ]]/woda[[#This Row],[liczba osób]]</f>
        <v>30.75</v>
      </c>
    </row>
    <row r="2990" spans="1:18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s="1" t="str">
        <f>LEFT(woda[[#This Row],[KodKlienta]],5)</f>
        <v>02989</v>
      </c>
      <c r="O2990" s="3">
        <f>VALUE(RIGHT(LEFT(woda[[#This Row],[KodKlienta]],7),2))</f>
        <v>2</v>
      </c>
      <c r="P2990" s="1" t="str">
        <f>RIGHT(woda[[#This Row],[KodKlienta]],3)</f>
        <v>WAW</v>
      </c>
      <c r="Q2990" s="1">
        <f>SUM(woda[[#This Row],[I]:[XII]])</f>
        <v>55</v>
      </c>
      <c r="R2990" s="2">
        <f>woda[[#This Row],[suma ]]/woda[[#This Row],[liczba osób]]</f>
        <v>27.5</v>
      </c>
    </row>
    <row r="2991" spans="1:18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s="1" t="str">
        <f>LEFT(woda[[#This Row],[KodKlienta]],5)</f>
        <v>02990</v>
      </c>
      <c r="O2991" s="3">
        <f>VALUE(RIGHT(LEFT(woda[[#This Row],[KodKlienta]],7),2))</f>
        <v>3</v>
      </c>
      <c r="P2991" s="1" t="str">
        <f>RIGHT(woda[[#This Row],[KodKlienta]],3)</f>
        <v>WES</v>
      </c>
      <c r="Q2991" s="1">
        <f>SUM(woda[[#This Row],[I]:[XII]])</f>
        <v>84</v>
      </c>
      <c r="R2991" s="2">
        <f>woda[[#This Row],[suma ]]/woda[[#This Row],[liczba osób]]</f>
        <v>28</v>
      </c>
    </row>
    <row r="2992" spans="1:18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s="1" t="str">
        <f>LEFT(woda[[#This Row],[KodKlienta]],5)</f>
        <v>02991</v>
      </c>
      <c r="O2992" s="3">
        <f>VALUE(RIGHT(LEFT(woda[[#This Row],[KodKlienta]],7),2))</f>
        <v>4</v>
      </c>
      <c r="P2992" s="1" t="str">
        <f>RIGHT(woda[[#This Row],[KodKlienta]],3)</f>
        <v>ZOL</v>
      </c>
      <c r="Q2992" s="1">
        <f>SUM(woda[[#This Row],[I]:[XII]])</f>
        <v>131</v>
      </c>
      <c r="R2992" s="2">
        <f>woda[[#This Row],[suma ]]/woda[[#This Row],[liczba osób]]</f>
        <v>32.75</v>
      </c>
    </row>
    <row r="2993" spans="1:18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s="1" t="str">
        <f>LEFT(woda[[#This Row],[KodKlienta]],5)</f>
        <v>02992</v>
      </c>
      <c r="O2993" s="3">
        <f>VALUE(RIGHT(LEFT(woda[[#This Row],[KodKlienta]],7),2))</f>
        <v>6</v>
      </c>
      <c r="P2993" s="1" t="str">
        <f>RIGHT(woda[[#This Row],[KodKlienta]],3)</f>
        <v>URU</v>
      </c>
      <c r="Q2993" s="1">
        <f>SUM(woda[[#This Row],[I]:[XII]])</f>
        <v>179</v>
      </c>
      <c r="R2993" s="2">
        <f>woda[[#This Row],[suma ]]/woda[[#This Row],[liczba osób]]</f>
        <v>29.833333333333332</v>
      </c>
    </row>
    <row r="2994" spans="1:18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s="1" t="str">
        <f>LEFT(woda[[#This Row],[KodKlienta]],5)</f>
        <v>02993</v>
      </c>
      <c r="O2994" s="3">
        <f>VALUE(RIGHT(LEFT(woda[[#This Row],[KodKlienta]],7),2))</f>
        <v>5</v>
      </c>
      <c r="P2994" s="1" t="str">
        <f>RIGHT(woda[[#This Row],[KodKlienta]],3)</f>
        <v>MOK</v>
      </c>
      <c r="Q2994" s="1">
        <f>SUM(woda[[#This Row],[I]:[XII]])</f>
        <v>156</v>
      </c>
      <c r="R2994" s="2">
        <f>woda[[#This Row],[suma ]]/woda[[#This Row],[liczba osób]]</f>
        <v>31.2</v>
      </c>
    </row>
    <row r="2995" spans="1:18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s="1" t="str">
        <f>LEFT(woda[[#This Row],[KodKlienta]],5)</f>
        <v>02994</v>
      </c>
      <c r="O2995" s="3">
        <f>VALUE(RIGHT(LEFT(woda[[#This Row],[KodKlienta]],7),2))</f>
        <v>4</v>
      </c>
      <c r="P2995" s="1" t="str">
        <f>RIGHT(woda[[#This Row],[KodKlienta]],3)</f>
        <v>WOL</v>
      </c>
      <c r="Q2995" s="1">
        <f>SUM(woda[[#This Row],[I]:[XII]])</f>
        <v>130</v>
      </c>
      <c r="R2995" s="2">
        <f>woda[[#This Row],[suma ]]/woda[[#This Row],[liczba osób]]</f>
        <v>32.5</v>
      </c>
    </row>
    <row r="2996" spans="1:18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s="1" t="str">
        <f>LEFT(woda[[#This Row],[KodKlienta]],5)</f>
        <v>02995</v>
      </c>
      <c r="O2996" s="3">
        <f>VALUE(RIGHT(LEFT(woda[[#This Row],[KodKlienta]],7),2))</f>
        <v>3</v>
      </c>
      <c r="P2996" s="1" t="str">
        <f>RIGHT(woda[[#This Row],[KodKlienta]],3)</f>
        <v>OCH</v>
      </c>
      <c r="Q2996" s="1">
        <f>SUM(woda[[#This Row],[I]:[XII]])</f>
        <v>85</v>
      </c>
      <c r="R2996" s="2">
        <f>woda[[#This Row],[suma ]]/woda[[#This Row],[liczba osób]]</f>
        <v>28.333333333333332</v>
      </c>
    </row>
    <row r="2997" spans="1:18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s="1" t="str">
        <f>LEFT(woda[[#This Row],[KodKlienta]],5)</f>
        <v>02996</v>
      </c>
      <c r="O2997" s="3">
        <f>VALUE(RIGHT(LEFT(woda[[#This Row],[KodKlienta]],7),2))</f>
        <v>6</v>
      </c>
      <c r="P2997" s="1" t="str">
        <f>RIGHT(woda[[#This Row],[KodKlienta]],3)</f>
        <v>WES</v>
      </c>
      <c r="Q2997" s="1">
        <f>SUM(woda[[#This Row],[I]:[XII]])</f>
        <v>195</v>
      </c>
      <c r="R2997" s="2">
        <f>woda[[#This Row],[suma ]]/woda[[#This Row],[liczba osób]]</f>
        <v>32.5</v>
      </c>
    </row>
    <row r="2998" spans="1:18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s="1" t="str">
        <f>LEFT(woda[[#This Row],[KodKlienta]],5)</f>
        <v>02997</v>
      </c>
      <c r="O2998" s="3">
        <f>VALUE(RIGHT(LEFT(woda[[#This Row],[KodKlienta]],7),2))</f>
        <v>1</v>
      </c>
      <c r="P2998" s="1" t="str">
        <f>RIGHT(woda[[#This Row],[KodKlienta]],3)</f>
        <v>WLO</v>
      </c>
      <c r="Q2998" s="1">
        <f>SUM(woda[[#This Row],[I]:[XII]])</f>
        <v>30</v>
      </c>
      <c r="R2998" s="2">
        <f>woda[[#This Row],[suma ]]/woda[[#This Row],[liczba osób]]</f>
        <v>30</v>
      </c>
    </row>
    <row r="2999" spans="1:18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s="1" t="str">
        <f>LEFT(woda[[#This Row],[KodKlienta]],5)</f>
        <v>02998</v>
      </c>
      <c r="O2999" s="3">
        <f>VALUE(RIGHT(LEFT(woda[[#This Row],[KodKlienta]],7),2))</f>
        <v>2</v>
      </c>
      <c r="P2999" s="1" t="str">
        <f>RIGHT(woda[[#This Row],[KodKlienta]],3)</f>
        <v>URY</v>
      </c>
      <c r="Q2999" s="1">
        <f>SUM(woda[[#This Row],[I]:[XII]])</f>
        <v>60</v>
      </c>
      <c r="R2999" s="2">
        <f>woda[[#This Row],[suma ]]/woda[[#This Row],[liczba osób]]</f>
        <v>30</v>
      </c>
    </row>
    <row r="3000" spans="1:18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s="1" t="str">
        <f>LEFT(woda[[#This Row],[KodKlienta]],5)</f>
        <v>02999</v>
      </c>
      <c r="O3000" s="3">
        <f>VALUE(RIGHT(LEFT(woda[[#This Row],[KodKlienta]],7),2))</f>
        <v>6</v>
      </c>
      <c r="P3000" s="1" t="str">
        <f>RIGHT(woda[[#This Row],[KodKlienta]],3)</f>
        <v>REM</v>
      </c>
      <c r="Q3000" s="1">
        <f>SUM(woda[[#This Row],[I]:[XII]])</f>
        <v>195</v>
      </c>
      <c r="R3000" s="2">
        <f>woda[[#This Row],[suma ]]/woda[[#This Row],[liczba osób]]</f>
        <v>32.5</v>
      </c>
    </row>
    <row r="3001" spans="1:18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s="1" t="str">
        <f>LEFT(woda[[#This Row],[KodKlienta]],5)</f>
        <v>03000</v>
      </c>
      <c r="O3001" s="3">
        <f>VALUE(RIGHT(LEFT(woda[[#This Row],[KodKlienta]],7),2))</f>
        <v>3</v>
      </c>
      <c r="P3001" s="1" t="str">
        <f>RIGHT(woda[[#This Row],[KodKlienta]],3)</f>
        <v>TAR</v>
      </c>
      <c r="Q3001" s="1">
        <f>SUM(woda[[#This Row],[I]:[XII]])</f>
        <v>84</v>
      </c>
      <c r="R3001" s="2">
        <f>woda[[#This Row],[suma ]]/woda[[#This Row],[liczba osób]]</f>
        <v>28</v>
      </c>
    </row>
    <row r="3002" spans="1:18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s="1" t="str">
        <f>LEFT(woda[[#This Row],[KodKlienta]],5)</f>
        <v>03001</v>
      </c>
      <c r="O3002" s="3">
        <f>VALUE(RIGHT(LEFT(woda[[#This Row],[KodKlienta]],7),2))</f>
        <v>3</v>
      </c>
      <c r="P3002" s="1" t="str">
        <f>RIGHT(woda[[#This Row],[KodKlienta]],3)</f>
        <v>PRA</v>
      </c>
      <c r="Q3002" s="1">
        <f>SUM(woda[[#This Row],[I]:[XII]])</f>
        <v>82</v>
      </c>
      <c r="R3002" s="2">
        <f>woda[[#This Row],[suma ]]/woda[[#This Row],[liczba osób]]</f>
        <v>27.333333333333332</v>
      </c>
    </row>
    <row r="3003" spans="1:18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s="1" t="str">
        <f>LEFT(woda[[#This Row],[KodKlienta]],5)</f>
        <v>03002</v>
      </c>
      <c r="O3003" s="3">
        <f>VALUE(RIGHT(LEFT(woda[[#This Row],[KodKlienta]],7),2))</f>
        <v>2</v>
      </c>
      <c r="P3003" s="1" t="str">
        <f>RIGHT(woda[[#This Row],[KodKlienta]],3)</f>
        <v>BIE</v>
      </c>
      <c r="Q3003" s="1">
        <f>SUM(woda[[#This Row],[I]:[XII]])</f>
        <v>58</v>
      </c>
      <c r="R3003" s="2">
        <f>woda[[#This Row],[suma ]]/woda[[#This Row],[liczba osób]]</f>
        <v>29</v>
      </c>
    </row>
    <row r="3004" spans="1:18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s="1" t="str">
        <f>LEFT(woda[[#This Row],[KodKlienta]],5)</f>
        <v>03003</v>
      </c>
      <c r="O3004" s="3">
        <f>VALUE(RIGHT(LEFT(woda[[#This Row],[KodKlienta]],7),2))</f>
        <v>3</v>
      </c>
      <c r="P3004" s="1" t="str">
        <f>RIGHT(woda[[#This Row],[KodKlienta]],3)</f>
        <v>MOK</v>
      </c>
      <c r="Q3004" s="1">
        <f>SUM(woda[[#This Row],[I]:[XII]])</f>
        <v>92</v>
      </c>
      <c r="R3004" s="2">
        <f>woda[[#This Row],[suma ]]/woda[[#This Row],[liczba osób]]</f>
        <v>30.666666666666668</v>
      </c>
    </row>
    <row r="3005" spans="1:18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s="1" t="str">
        <f>LEFT(woda[[#This Row],[KodKlienta]],5)</f>
        <v>03004</v>
      </c>
      <c r="O3005" s="3">
        <f>VALUE(RIGHT(LEFT(woda[[#This Row],[KodKlienta]],7),2))</f>
        <v>4</v>
      </c>
      <c r="P3005" s="1" t="str">
        <f>RIGHT(woda[[#This Row],[KodKlienta]],3)</f>
        <v>REM</v>
      </c>
      <c r="Q3005" s="1">
        <f>SUM(woda[[#This Row],[I]:[XII]])</f>
        <v>134</v>
      </c>
      <c r="R3005" s="2">
        <f>woda[[#This Row],[suma ]]/woda[[#This Row],[liczba osób]]</f>
        <v>33.5</v>
      </c>
    </row>
    <row r="3006" spans="1:18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s="1" t="str">
        <f>LEFT(woda[[#This Row],[KodKlienta]],5)</f>
        <v>03005</v>
      </c>
      <c r="O3006" s="3">
        <f>VALUE(RIGHT(LEFT(woda[[#This Row],[KodKlienta]],7),2))</f>
        <v>4</v>
      </c>
      <c r="P3006" s="1" t="str">
        <f>RIGHT(woda[[#This Row],[KodKlienta]],3)</f>
        <v>URU</v>
      </c>
      <c r="Q3006" s="1">
        <f>SUM(woda[[#This Row],[I]:[XII]])</f>
        <v>125</v>
      </c>
      <c r="R3006" s="2">
        <f>woda[[#This Row],[suma ]]/woda[[#This Row],[liczba osób]]</f>
        <v>31.25</v>
      </c>
    </row>
    <row r="3007" spans="1:18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s="1" t="str">
        <f>LEFT(woda[[#This Row],[KodKlienta]],5)</f>
        <v>03006</v>
      </c>
      <c r="O3007" s="3">
        <f>VALUE(RIGHT(LEFT(woda[[#This Row],[KodKlienta]],7),2))</f>
        <v>3</v>
      </c>
      <c r="P3007" s="1" t="str">
        <f>RIGHT(woda[[#This Row],[KodKlienta]],3)</f>
        <v>WOL</v>
      </c>
      <c r="Q3007" s="1">
        <f>SUM(woda[[#This Row],[I]:[XII]])</f>
        <v>103</v>
      </c>
      <c r="R3007" s="2">
        <f>woda[[#This Row],[suma ]]/woda[[#This Row],[liczba osób]]</f>
        <v>34.333333333333336</v>
      </c>
    </row>
    <row r="3008" spans="1:18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s="1" t="str">
        <f>LEFT(woda[[#This Row],[KodKlienta]],5)</f>
        <v>03007</v>
      </c>
      <c r="O3008" s="3">
        <f>VALUE(RIGHT(LEFT(woda[[#This Row],[KodKlienta]],7),2))</f>
        <v>2</v>
      </c>
      <c r="P3008" s="1" t="str">
        <f>RIGHT(woda[[#This Row],[KodKlienta]],3)</f>
        <v>ZOL</v>
      </c>
      <c r="Q3008" s="1">
        <f>SUM(woda[[#This Row],[I]:[XII]])</f>
        <v>57</v>
      </c>
      <c r="R3008" s="2">
        <f>woda[[#This Row],[suma ]]/woda[[#This Row],[liczba osób]]</f>
        <v>28.5</v>
      </c>
    </row>
    <row r="3009" spans="1:18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s="1" t="str">
        <f>LEFT(woda[[#This Row],[KodKlienta]],5)</f>
        <v>03008</v>
      </c>
      <c r="O3009" s="3">
        <f>VALUE(RIGHT(LEFT(woda[[#This Row],[KodKlienta]],7),2))</f>
        <v>4</v>
      </c>
      <c r="P3009" s="1" t="str">
        <f>RIGHT(woda[[#This Row],[KodKlienta]],3)</f>
        <v>WES</v>
      </c>
      <c r="Q3009" s="1">
        <f>SUM(woda[[#This Row],[I]:[XII]])</f>
        <v>112</v>
      </c>
      <c r="R3009" s="2">
        <f>woda[[#This Row],[suma ]]/woda[[#This Row],[liczba osób]]</f>
        <v>28</v>
      </c>
    </row>
    <row r="3010" spans="1:18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s="1" t="str">
        <f>LEFT(woda[[#This Row],[KodKlienta]],5)</f>
        <v>03009</v>
      </c>
      <c r="O3010" s="3">
        <f>VALUE(RIGHT(LEFT(woda[[#This Row],[KodKlienta]],7),2))</f>
        <v>4</v>
      </c>
      <c r="P3010" s="1" t="str">
        <f>RIGHT(woda[[#This Row],[KodKlienta]],3)</f>
        <v>WOL</v>
      </c>
      <c r="Q3010" s="1">
        <f>SUM(woda[[#This Row],[I]:[XII]])</f>
        <v>136</v>
      </c>
      <c r="R3010" s="2">
        <f>woda[[#This Row],[suma ]]/woda[[#This Row],[liczba osób]]</f>
        <v>34</v>
      </c>
    </row>
    <row r="3011" spans="1:18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s="1" t="str">
        <f>LEFT(woda[[#This Row],[KodKlienta]],5)</f>
        <v>03010</v>
      </c>
      <c r="O3011" s="3">
        <f>VALUE(RIGHT(LEFT(woda[[#This Row],[KodKlienta]],7),2))</f>
        <v>1</v>
      </c>
      <c r="P3011" s="1" t="str">
        <f>RIGHT(woda[[#This Row],[KodKlienta]],3)</f>
        <v>BIA</v>
      </c>
      <c r="Q3011" s="1">
        <f>SUM(woda[[#This Row],[I]:[XII]])</f>
        <v>30</v>
      </c>
      <c r="R3011" s="2">
        <f>woda[[#This Row],[suma ]]/woda[[#This Row],[liczba osób]]</f>
        <v>30</v>
      </c>
    </row>
    <row r="3012" spans="1:18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s="1" t="str">
        <f>LEFT(woda[[#This Row],[KodKlienta]],5)</f>
        <v>03011</v>
      </c>
      <c r="O3012" s="3">
        <f>VALUE(RIGHT(LEFT(woda[[#This Row],[KodKlienta]],7),2))</f>
        <v>4</v>
      </c>
      <c r="P3012" s="1" t="str">
        <f>RIGHT(woda[[#This Row],[KodKlienta]],3)</f>
        <v>OCH</v>
      </c>
      <c r="Q3012" s="1">
        <f>SUM(woda[[#This Row],[I]:[XII]])</f>
        <v>114</v>
      </c>
      <c r="R3012" s="2">
        <f>woda[[#This Row],[suma ]]/woda[[#This Row],[liczba osób]]</f>
        <v>28.5</v>
      </c>
    </row>
    <row r="3013" spans="1:18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s="1" t="str">
        <f>LEFT(woda[[#This Row],[KodKlienta]],5)</f>
        <v>03012</v>
      </c>
      <c r="O3013" s="3">
        <f>VALUE(RIGHT(LEFT(woda[[#This Row],[KodKlienta]],7),2))</f>
        <v>3</v>
      </c>
      <c r="P3013" s="1" t="str">
        <f>RIGHT(woda[[#This Row],[KodKlienta]],3)</f>
        <v>PRA</v>
      </c>
      <c r="Q3013" s="1">
        <f>SUM(woda[[#This Row],[I]:[XII]])</f>
        <v>86</v>
      </c>
      <c r="R3013" s="2">
        <f>woda[[#This Row],[suma ]]/woda[[#This Row],[liczba osób]]</f>
        <v>28.666666666666668</v>
      </c>
    </row>
    <row r="3014" spans="1:18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s="1" t="str">
        <f>LEFT(woda[[#This Row],[KodKlienta]],5)</f>
        <v>03013</v>
      </c>
      <c r="O3014" s="3">
        <f>VALUE(RIGHT(LEFT(woda[[#This Row],[KodKlienta]],7),2))</f>
        <v>6</v>
      </c>
      <c r="P3014" s="1" t="str">
        <f>RIGHT(woda[[#This Row],[KodKlienta]],3)</f>
        <v>WAW</v>
      </c>
      <c r="Q3014" s="1">
        <f>SUM(woda[[#This Row],[I]:[XII]])</f>
        <v>176</v>
      </c>
      <c r="R3014" s="2">
        <f>woda[[#This Row],[suma ]]/woda[[#This Row],[liczba osób]]</f>
        <v>29.333333333333332</v>
      </c>
    </row>
    <row r="3015" spans="1:18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s="1" t="str">
        <f>LEFT(woda[[#This Row],[KodKlienta]],5)</f>
        <v>03014</v>
      </c>
      <c r="O3015" s="3">
        <f>VALUE(RIGHT(LEFT(woda[[#This Row],[KodKlienta]],7),2))</f>
        <v>6</v>
      </c>
      <c r="P3015" s="1" t="str">
        <f>RIGHT(woda[[#This Row],[KodKlienta]],3)</f>
        <v>REM</v>
      </c>
      <c r="Q3015" s="1">
        <f>SUM(woda[[#This Row],[I]:[XII]])</f>
        <v>201</v>
      </c>
      <c r="R3015" s="2">
        <f>woda[[#This Row],[suma ]]/woda[[#This Row],[liczba osób]]</f>
        <v>33.5</v>
      </c>
    </row>
    <row r="3016" spans="1:18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s="1" t="str">
        <f>LEFT(woda[[#This Row],[KodKlienta]],5)</f>
        <v>03015</v>
      </c>
      <c r="O3016" s="3">
        <f>VALUE(RIGHT(LEFT(woda[[#This Row],[KodKlienta]],7),2))</f>
        <v>4</v>
      </c>
      <c r="P3016" s="1" t="str">
        <f>RIGHT(woda[[#This Row],[KodKlienta]],3)</f>
        <v>BIA</v>
      </c>
      <c r="Q3016" s="1">
        <f>SUM(woda[[#This Row],[I]:[XII]])</f>
        <v>128</v>
      </c>
      <c r="R3016" s="2">
        <f>woda[[#This Row],[suma ]]/woda[[#This Row],[liczba osób]]</f>
        <v>32</v>
      </c>
    </row>
    <row r="3017" spans="1:18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s="1" t="str">
        <f>LEFT(woda[[#This Row],[KodKlienta]],5)</f>
        <v>03016</v>
      </c>
      <c r="O3017" s="3">
        <f>VALUE(RIGHT(LEFT(woda[[#This Row],[KodKlienta]],7),2))</f>
        <v>2</v>
      </c>
      <c r="P3017" s="1" t="str">
        <f>RIGHT(woda[[#This Row],[KodKlienta]],3)</f>
        <v>TAR</v>
      </c>
      <c r="Q3017" s="1">
        <f>SUM(woda[[#This Row],[I]:[XII]])</f>
        <v>54</v>
      </c>
      <c r="R3017" s="2">
        <f>woda[[#This Row],[suma ]]/woda[[#This Row],[liczba osób]]</f>
        <v>27</v>
      </c>
    </row>
    <row r="3018" spans="1:18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s="1" t="str">
        <f>LEFT(woda[[#This Row],[KodKlienta]],5)</f>
        <v>03017</v>
      </c>
      <c r="O3018" s="3">
        <f>VALUE(RIGHT(LEFT(woda[[#This Row],[KodKlienta]],7),2))</f>
        <v>3</v>
      </c>
      <c r="P3018" s="1" t="str">
        <f>RIGHT(woda[[#This Row],[KodKlienta]],3)</f>
        <v>WIL</v>
      </c>
      <c r="Q3018" s="1">
        <f>SUM(woda[[#This Row],[I]:[XII]])</f>
        <v>92</v>
      </c>
      <c r="R3018" s="2">
        <f>woda[[#This Row],[suma ]]/woda[[#This Row],[liczba osób]]</f>
        <v>30.666666666666668</v>
      </c>
    </row>
    <row r="3019" spans="1:18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s="1" t="str">
        <f>LEFT(woda[[#This Row],[KodKlienta]],5)</f>
        <v>03018</v>
      </c>
      <c r="O3019" s="3">
        <f>VALUE(RIGHT(LEFT(woda[[#This Row],[KodKlienta]],7),2))</f>
        <v>3</v>
      </c>
      <c r="P3019" s="1" t="str">
        <f>RIGHT(woda[[#This Row],[KodKlienta]],3)</f>
        <v>BIA</v>
      </c>
      <c r="Q3019" s="1">
        <f>SUM(woda[[#This Row],[I]:[XII]])</f>
        <v>91</v>
      </c>
      <c r="R3019" s="2">
        <f>woda[[#This Row],[suma ]]/woda[[#This Row],[liczba osób]]</f>
        <v>30.333333333333332</v>
      </c>
    </row>
    <row r="3020" spans="1:18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s="1" t="str">
        <f>LEFT(woda[[#This Row],[KodKlienta]],5)</f>
        <v>03019</v>
      </c>
      <c r="O3020" s="3">
        <f>VALUE(RIGHT(LEFT(woda[[#This Row],[KodKlienta]],7),2))</f>
        <v>4</v>
      </c>
      <c r="P3020" s="1" t="str">
        <f>RIGHT(woda[[#This Row],[KodKlienta]],3)</f>
        <v>URY</v>
      </c>
      <c r="Q3020" s="1">
        <f>SUM(woda[[#This Row],[I]:[XII]])</f>
        <v>110</v>
      </c>
      <c r="R3020" s="2">
        <f>woda[[#This Row],[suma ]]/woda[[#This Row],[liczba osób]]</f>
        <v>27.5</v>
      </c>
    </row>
    <row r="3021" spans="1:18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s="1" t="str">
        <f>LEFT(woda[[#This Row],[KodKlienta]],5)</f>
        <v>03020</v>
      </c>
      <c r="O3021" s="3">
        <f>VALUE(RIGHT(LEFT(woda[[#This Row],[KodKlienta]],7),2))</f>
        <v>3</v>
      </c>
      <c r="P3021" s="1" t="str">
        <f>RIGHT(woda[[#This Row],[KodKlienta]],3)</f>
        <v>TAR</v>
      </c>
      <c r="Q3021" s="1">
        <f>SUM(woda[[#This Row],[I]:[XII]])</f>
        <v>98</v>
      </c>
      <c r="R3021" s="2">
        <f>woda[[#This Row],[suma ]]/woda[[#This Row],[liczba osób]]</f>
        <v>32.666666666666664</v>
      </c>
    </row>
    <row r="3022" spans="1:18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s="1" t="str">
        <f>LEFT(woda[[#This Row],[KodKlienta]],5)</f>
        <v>03021</v>
      </c>
      <c r="O3022" s="3">
        <f>VALUE(RIGHT(LEFT(woda[[#This Row],[KodKlienta]],7),2))</f>
        <v>3</v>
      </c>
      <c r="P3022" s="1" t="str">
        <f>RIGHT(woda[[#This Row],[KodKlienta]],3)</f>
        <v>BEM</v>
      </c>
      <c r="Q3022" s="1">
        <f>SUM(woda[[#This Row],[I]:[XII]])</f>
        <v>89</v>
      </c>
      <c r="R3022" s="2">
        <f>woda[[#This Row],[suma ]]/woda[[#This Row],[liczba osób]]</f>
        <v>29.666666666666668</v>
      </c>
    </row>
    <row r="3023" spans="1:18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s="1" t="str">
        <f>LEFT(woda[[#This Row],[KodKlienta]],5)</f>
        <v>03022</v>
      </c>
      <c r="O3023" s="3">
        <f>VALUE(RIGHT(LEFT(woda[[#This Row],[KodKlienta]],7),2))</f>
        <v>3</v>
      </c>
      <c r="P3023" s="1" t="str">
        <f>RIGHT(woda[[#This Row],[KodKlienta]],3)</f>
        <v>BIE</v>
      </c>
      <c r="Q3023" s="1">
        <f>SUM(woda[[#This Row],[I]:[XII]])</f>
        <v>92</v>
      </c>
      <c r="R3023" s="2">
        <f>woda[[#This Row],[suma ]]/woda[[#This Row],[liczba osób]]</f>
        <v>30.666666666666668</v>
      </c>
    </row>
    <row r="3024" spans="1:18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s="1" t="str">
        <f>LEFT(woda[[#This Row],[KodKlienta]],5)</f>
        <v>03023</v>
      </c>
      <c r="O3024" s="3">
        <f>VALUE(RIGHT(LEFT(woda[[#This Row],[KodKlienta]],7),2))</f>
        <v>4</v>
      </c>
      <c r="P3024" s="1" t="str">
        <f>RIGHT(woda[[#This Row],[KodKlienta]],3)</f>
        <v>URY</v>
      </c>
      <c r="Q3024" s="1">
        <f>SUM(woda[[#This Row],[I]:[XII]])</f>
        <v>129</v>
      </c>
      <c r="R3024" s="2">
        <f>woda[[#This Row],[suma ]]/woda[[#This Row],[liczba osób]]</f>
        <v>32.25</v>
      </c>
    </row>
    <row r="3025" spans="1:18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s="1" t="str">
        <f>LEFT(woda[[#This Row],[KodKlienta]],5)</f>
        <v>03024</v>
      </c>
      <c r="O3025" s="3">
        <f>VALUE(RIGHT(LEFT(woda[[#This Row],[KodKlienta]],7),2))</f>
        <v>4</v>
      </c>
      <c r="P3025" s="1" t="str">
        <f>RIGHT(woda[[#This Row],[KodKlienta]],3)</f>
        <v>MOK</v>
      </c>
      <c r="Q3025" s="1">
        <f>SUM(woda[[#This Row],[I]:[XII]])</f>
        <v>124</v>
      </c>
      <c r="R3025" s="2">
        <f>woda[[#This Row],[suma ]]/woda[[#This Row],[liczba osób]]</f>
        <v>31</v>
      </c>
    </row>
    <row r="3026" spans="1:18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s="1" t="str">
        <f>LEFT(woda[[#This Row],[KodKlienta]],5)</f>
        <v>03025</v>
      </c>
      <c r="O3026" s="3">
        <f>VALUE(RIGHT(LEFT(woda[[#This Row],[KodKlienta]],7),2))</f>
        <v>3</v>
      </c>
      <c r="P3026" s="1" t="str">
        <f>RIGHT(woda[[#This Row],[KodKlienta]],3)</f>
        <v>WIL</v>
      </c>
      <c r="Q3026" s="1">
        <f>SUM(woda[[#This Row],[I]:[XII]])</f>
        <v>90</v>
      </c>
      <c r="R3026" s="2">
        <f>woda[[#This Row],[suma ]]/woda[[#This Row],[liczba osób]]</f>
        <v>30</v>
      </c>
    </row>
    <row r="3027" spans="1:18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s="1" t="str">
        <f>LEFT(woda[[#This Row],[KodKlienta]],5)</f>
        <v>03026</v>
      </c>
      <c r="O3027" s="3">
        <f>VALUE(RIGHT(LEFT(woda[[#This Row],[KodKlienta]],7),2))</f>
        <v>1</v>
      </c>
      <c r="P3027" s="1" t="str">
        <f>RIGHT(woda[[#This Row],[KodKlienta]],3)</f>
        <v>BIE</v>
      </c>
      <c r="Q3027" s="1">
        <f>SUM(woda[[#This Row],[I]:[XII]])</f>
        <v>28</v>
      </c>
      <c r="R3027" s="2">
        <f>woda[[#This Row],[suma ]]/woda[[#This Row],[liczba osób]]</f>
        <v>28</v>
      </c>
    </row>
    <row r="3028" spans="1:18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s="1" t="str">
        <f>LEFT(woda[[#This Row],[KodKlienta]],5)</f>
        <v>03027</v>
      </c>
      <c r="O3028" s="3">
        <f>VALUE(RIGHT(LEFT(woda[[#This Row],[KodKlienta]],7),2))</f>
        <v>5</v>
      </c>
      <c r="P3028" s="1" t="str">
        <f>RIGHT(woda[[#This Row],[KodKlienta]],3)</f>
        <v>BIA</v>
      </c>
      <c r="Q3028" s="1">
        <f>SUM(woda[[#This Row],[I]:[XII]])</f>
        <v>147</v>
      </c>
      <c r="R3028" s="2">
        <f>woda[[#This Row],[suma ]]/woda[[#This Row],[liczba osób]]</f>
        <v>29.4</v>
      </c>
    </row>
    <row r="3029" spans="1:18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s="1" t="str">
        <f>LEFT(woda[[#This Row],[KodKlienta]],5)</f>
        <v>03028</v>
      </c>
      <c r="O3029" s="3">
        <f>VALUE(RIGHT(LEFT(woda[[#This Row],[KodKlienta]],7),2))</f>
        <v>2</v>
      </c>
      <c r="P3029" s="1" t="str">
        <f>RIGHT(woda[[#This Row],[KodKlienta]],3)</f>
        <v>WOL</v>
      </c>
      <c r="Q3029" s="1">
        <f>SUM(woda[[#This Row],[I]:[XII]])</f>
        <v>57</v>
      </c>
      <c r="R3029" s="2">
        <f>woda[[#This Row],[suma ]]/woda[[#This Row],[liczba osób]]</f>
        <v>28.5</v>
      </c>
    </row>
    <row r="3030" spans="1:18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s="1" t="str">
        <f>LEFT(woda[[#This Row],[KodKlienta]],5)</f>
        <v>03029</v>
      </c>
      <c r="O3030" s="3">
        <f>VALUE(RIGHT(LEFT(woda[[#This Row],[KodKlienta]],7),2))</f>
        <v>3</v>
      </c>
      <c r="P3030" s="1" t="str">
        <f>RIGHT(woda[[#This Row],[KodKlienta]],3)</f>
        <v>URY</v>
      </c>
      <c r="Q3030" s="1">
        <f>SUM(woda[[#This Row],[I]:[XII]])</f>
        <v>94</v>
      </c>
      <c r="R3030" s="2">
        <f>woda[[#This Row],[suma ]]/woda[[#This Row],[liczba osób]]</f>
        <v>31.333333333333332</v>
      </c>
    </row>
    <row r="3031" spans="1:18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s="1" t="str">
        <f>LEFT(woda[[#This Row],[KodKlienta]],5)</f>
        <v>03030</v>
      </c>
      <c r="O3031" s="3">
        <f>VALUE(RIGHT(LEFT(woda[[#This Row],[KodKlienta]],7),2))</f>
        <v>3</v>
      </c>
      <c r="P3031" s="1" t="str">
        <f>RIGHT(woda[[#This Row],[KodKlienta]],3)</f>
        <v>BIE</v>
      </c>
      <c r="Q3031" s="1">
        <f>SUM(woda[[#This Row],[I]:[XII]])</f>
        <v>93</v>
      </c>
      <c r="R3031" s="2">
        <f>woda[[#This Row],[suma ]]/woda[[#This Row],[liczba osób]]</f>
        <v>31</v>
      </c>
    </row>
    <row r="3032" spans="1:18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s="1" t="str">
        <f>LEFT(woda[[#This Row],[KodKlienta]],5)</f>
        <v>03031</v>
      </c>
      <c r="O3032" s="3">
        <f>VALUE(RIGHT(LEFT(woda[[#This Row],[KodKlienta]],7),2))</f>
        <v>3</v>
      </c>
      <c r="P3032" s="1" t="str">
        <f>RIGHT(woda[[#This Row],[KodKlienta]],3)</f>
        <v>URY</v>
      </c>
      <c r="Q3032" s="1">
        <f>SUM(woda[[#This Row],[I]:[XII]])</f>
        <v>100</v>
      </c>
      <c r="R3032" s="2">
        <f>woda[[#This Row],[suma ]]/woda[[#This Row],[liczba osób]]</f>
        <v>33.333333333333336</v>
      </c>
    </row>
    <row r="3033" spans="1:18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s="1" t="str">
        <f>LEFT(woda[[#This Row],[KodKlienta]],5)</f>
        <v>03032</v>
      </c>
      <c r="O3033" s="3">
        <f>VALUE(RIGHT(LEFT(woda[[#This Row],[KodKlienta]],7),2))</f>
        <v>4</v>
      </c>
      <c r="P3033" s="1" t="str">
        <f>RIGHT(woda[[#This Row],[KodKlienta]],3)</f>
        <v>URY</v>
      </c>
      <c r="Q3033" s="1">
        <f>SUM(woda[[#This Row],[I]:[XII]])</f>
        <v>137</v>
      </c>
      <c r="R3033" s="2">
        <f>woda[[#This Row],[suma ]]/woda[[#This Row],[liczba osób]]</f>
        <v>34.25</v>
      </c>
    </row>
    <row r="3034" spans="1:18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s="1" t="str">
        <f>LEFT(woda[[#This Row],[KodKlienta]],5)</f>
        <v>03033</v>
      </c>
      <c r="O3034" s="3">
        <f>VALUE(RIGHT(LEFT(woda[[#This Row],[KodKlienta]],7),2))</f>
        <v>4</v>
      </c>
      <c r="P3034" s="1" t="str">
        <f>RIGHT(woda[[#This Row],[KodKlienta]],3)</f>
        <v>OCH</v>
      </c>
      <c r="Q3034" s="1">
        <f>SUM(woda[[#This Row],[I]:[XII]])</f>
        <v>112</v>
      </c>
      <c r="R3034" s="2">
        <f>woda[[#This Row],[suma ]]/woda[[#This Row],[liczba osób]]</f>
        <v>28</v>
      </c>
    </row>
    <row r="3035" spans="1:18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s="1" t="str">
        <f>LEFT(woda[[#This Row],[KodKlienta]],5)</f>
        <v>03034</v>
      </c>
      <c r="O3035" s="3">
        <f>VALUE(RIGHT(LEFT(woda[[#This Row],[KodKlienta]],7),2))</f>
        <v>4</v>
      </c>
      <c r="P3035" s="1" t="str">
        <f>RIGHT(woda[[#This Row],[KodKlienta]],3)</f>
        <v>WIL</v>
      </c>
      <c r="Q3035" s="1">
        <f>SUM(woda[[#This Row],[I]:[XII]])</f>
        <v>136</v>
      </c>
      <c r="R3035" s="2">
        <f>woda[[#This Row],[suma ]]/woda[[#This Row],[liczba osób]]</f>
        <v>34</v>
      </c>
    </row>
    <row r="3036" spans="1:18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s="1" t="str">
        <f>LEFT(woda[[#This Row],[KodKlienta]],5)</f>
        <v>03035</v>
      </c>
      <c r="O3036" s="3">
        <f>VALUE(RIGHT(LEFT(woda[[#This Row],[KodKlienta]],7),2))</f>
        <v>3</v>
      </c>
      <c r="P3036" s="1" t="str">
        <f>RIGHT(woda[[#This Row],[KodKlienta]],3)</f>
        <v>BIE</v>
      </c>
      <c r="Q3036" s="1">
        <f>SUM(woda[[#This Row],[I]:[XII]])</f>
        <v>92</v>
      </c>
      <c r="R3036" s="2">
        <f>woda[[#This Row],[suma ]]/woda[[#This Row],[liczba osób]]</f>
        <v>30.666666666666668</v>
      </c>
    </row>
    <row r="3037" spans="1:18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s="1" t="str">
        <f>LEFT(woda[[#This Row],[KodKlienta]],5)</f>
        <v>03036</v>
      </c>
      <c r="O3037" s="3">
        <f>VALUE(RIGHT(LEFT(woda[[#This Row],[KodKlienta]],7),2))</f>
        <v>4</v>
      </c>
      <c r="P3037" s="1" t="str">
        <f>RIGHT(woda[[#This Row],[KodKlienta]],3)</f>
        <v>REM</v>
      </c>
      <c r="Q3037" s="1">
        <f>SUM(woda[[#This Row],[I]:[XII]])</f>
        <v>131</v>
      </c>
      <c r="R3037" s="2">
        <f>woda[[#This Row],[suma ]]/woda[[#This Row],[liczba osób]]</f>
        <v>32.75</v>
      </c>
    </row>
    <row r="3038" spans="1:18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s="1" t="str">
        <f>LEFT(woda[[#This Row],[KodKlienta]],5)</f>
        <v>03037</v>
      </c>
      <c r="O3038" s="3">
        <f>VALUE(RIGHT(LEFT(woda[[#This Row],[KodKlienta]],7),2))</f>
        <v>3</v>
      </c>
      <c r="P3038" s="1" t="str">
        <f>RIGHT(woda[[#This Row],[KodKlienta]],3)</f>
        <v>URU</v>
      </c>
      <c r="Q3038" s="1">
        <f>SUM(woda[[#This Row],[I]:[XII]])</f>
        <v>98</v>
      </c>
      <c r="R3038" s="2">
        <f>woda[[#This Row],[suma ]]/woda[[#This Row],[liczba osób]]</f>
        <v>32.666666666666664</v>
      </c>
    </row>
    <row r="3039" spans="1:18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s="1" t="str">
        <f>LEFT(woda[[#This Row],[KodKlienta]],5)</f>
        <v>03038</v>
      </c>
      <c r="O3039" s="3">
        <f>VALUE(RIGHT(LEFT(woda[[#This Row],[KodKlienta]],7),2))</f>
        <v>1</v>
      </c>
      <c r="P3039" s="1" t="str">
        <f>RIGHT(woda[[#This Row],[KodKlienta]],3)</f>
        <v>SRO</v>
      </c>
      <c r="Q3039" s="1">
        <f>SUM(woda[[#This Row],[I]:[XII]])</f>
        <v>25</v>
      </c>
      <c r="R3039" s="2">
        <f>woda[[#This Row],[suma ]]/woda[[#This Row],[liczba osób]]</f>
        <v>25</v>
      </c>
    </row>
    <row r="3040" spans="1:18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s="1" t="str">
        <f>LEFT(woda[[#This Row],[KodKlienta]],5)</f>
        <v>03039</v>
      </c>
      <c r="O3040" s="3">
        <f>VALUE(RIGHT(LEFT(woda[[#This Row],[KodKlienta]],7),2))</f>
        <v>3</v>
      </c>
      <c r="P3040" s="1" t="str">
        <f>RIGHT(woda[[#This Row],[KodKlienta]],3)</f>
        <v>URU</v>
      </c>
      <c r="Q3040" s="1">
        <f>SUM(woda[[#This Row],[I]:[XII]])</f>
        <v>98</v>
      </c>
      <c r="R3040" s="2">
        <f>woda[[#This Row],[suma ]]/woda[[#This Row],[liczba osób]]</f>
        <v>32.666666666666664</v>
      </c>
    </row>
    <row r="3041" spans="1:18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s="1" t="str">
        <f>LEFT(woda[[#This Row],[KodKlienta]],5)</f>
        <v>03040</v>
      </c>
      <c r="O3041" s="3">
        <f>VALUE(RIGHT(LEFT(woda[[#This Row],[KodKlienta]],7),2))</f>
        <v>1</v>
      </c>
      <c r="P3041" s="1" t="str">
        <f>RIGHT(woda[[#This Row],[KodKlienta]],3)</f>
        <v>MOK</v>
      </c>
      <c r="Q3041" s="1">
        <f>SUM(woda[[#This Row],[I]:[XII]])</f>
        <v>27</v>
      </c>
      <c r="R3041" s="2">
        <f>woda[[#This Row],[suma ]]/woda[[#This Row],[liczba osób]]</f>
        <v>27</v>
      </c>
    </row>
    <row r="3042" spans="1:18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s="1" t="str">
        <f>LEFT(woda[[#This Row],[KodKlienta]],5)</f>
        <v>03041</v>
      </c>
      <c r="O3042" s="3">
        <f>VALUE(RIGHT(LEFT(woda[[#This Row],[KodKlienta]],7),2))</f>
        <v>6</v>
      </c>
      <c r="P3042" s="1" t="str">
        <f>RIGHT(woda[[#This Row],[KodKlienta]],3)</f>
        <v>BEM</v>
      </c>
      <c r="Q3042" s="1">
        <f>SUM(woda[[#This Row],[I]:[XII]])</f>
        <v>196</v>
      </c>
      <c r="R3042" s="2">
        <f>woda[[#This Row],[suma ]]/woda[[#This Row],[liczba osób]]</f>
        <v>32.666666666666664</v>
      </c>
    </row>
    <row r="3043" spans="1:18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s="1" t="str">
        <f>LEFT(woda[[#This Row],[KodKlienta]],5)</f>
        <v>03042</v>
      </c>
      <c r="O3043" s="3">
        <f>VALUE(RIGHT(LEFT(woda[[#This Row],[KodKlienta]],7),2))</f>
        <v>4</v>
      </c>
      <c r="P3043" s="1" t="str">
        <f>RIGHT(woda[[#This Row],[KodKlienta]],3)</f>
        <v>BIA</v>
      </c>
      <c r="Q3043" s="1">
        <f>SUM(woda[[#This Row],[I]:[XII]])</f>
        <v>146</v>
      </c>
      <c r="R3043" s="2">
        <f>woda[[#This Row],[suma ]]/woda[[#This Row],[liczba osób]]</f>
        <v>36.5</v>
      </c>
    </row>
    <row r="3044" spans="1:18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s="1" t="str">
        <f>LEFT(woda[[#This Row],[KodKlienta]],5)</f>
        <v>03043</v>
      </c>
      <c r="O3044" s="3">
        <f>VALUE(RIGHT(LEFT(woda[[#This Row],[KodKlienta]],7),2))</f>
        <v>2</v>
      </c>
      <c r="P3044" s="1" t="str">
        <f>RIGHT(woda[[#This Row],[KodKlienta]],3)</f>
        <v>URY</v>
      </c>
      <c r="Q3044" s="1">
        <f>SUM(woda[[#This Row],[I]:[XII]])</f>
        <v>58</v>
      </c>
      <c r="R3044" s="2">
        <f>woda[[#This Row],[suma ]]/woda[[#This Row],[liczba osób]]</f>
        <v>29</v>
      </c>
    </row>
    <row r="3045" spans="1:18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s="1" t="str">
        <f>LEFT(woda[[#This Row],[KodKlienta]],5)</f>
        <v>03044</v>
      </c>
      <c r="O3045" s="3">
        <f>VALUE(RIGHT(LEFT(woda[[#This Row],[KodKlienta]],7),2))</f>
        <v>4</v>
      </c>
      <c r="P3045" s="1" t="str">
        <f>RIGHT(woda[[#This Row],[KodKlienta]],3)</f>
        <v>REM</v>
      </c>
      <c r="Q3045" s="1">
        <f>SUM(woda[[#This Row],[I]:[XII]])</f>
        <v>130</v>
      </c>
      <c r="R3045" s="2">
        <f>woda[[#This Row],[suma ]]/woda[[#This Row],[liczba osób]]</f>
        <v>32.5</v>
      </c>
    </row>
    <row r="3046" spans="1:18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s="1" t="str">
        <f>LEFT(woda[[#This Row],[KodKlienta]],5)</f>
        <v>03045</v>
      </c>
      <c r="O3046" s="3">
        <f>VALUE(RIGHT(LEFT(woda[[#This Row],[KodKlienta]],7),2))</f>
        <v>5</v>
      </c>
      <c r="P3046" s="1" t="str">
        <f>RIGHT(woda[[#This Row],[KodKlienta]],3)</f>
        <v>BIA</v>
      </c>
      <c r="Q3046" s="1">
        <f>SUM(woda[[#This Row],[I]:[XII]])</f>
        <v>158</v>
      </c>
      <c r="R3046" s="2">
        <f>woda[[#This Row],[suma ]]/woda[[#This Row],[liczba osób]]</f>
        <v>31.6</v>
      </c>
    </row>
    <row r="3047" spans="1:18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s="1" t="str">
        <f>LEFT(woda[[#This Row],[KodKlienta]],5)</f>
        <v>03046</v>
      </c>
      <c r="O3047" s="3">
        <f>VALUE(RIGHT(LEFT(woda[[#This Row],[KodKlienta]],7),2))</f>
        <v>1</v>
      </c>
      <c r="P3047" s="1" t="str">
        <f>RIGHT(woda[[#This Row],[KodKlienta]],3)</f>
        <v>WIL</v>
      </c>
      <c r="Q3047" s="1">
        <f>SUM(woda[[#This Row],[I]:[XII]])</f>
        <v>29</v>
      </c>
      <c r="R3047" s="2">
        <f>woda[[#This Row],[suma ]]/woda[[#This Row],[liczba osób]]</f>
        <v>29</v>
      </c>
    </row>
    <row r="3048" spans="1:18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s="1" t="str">
        <f>LEFT(woda[[#This Row],[KodKlienta]],5)</f>
        <v>03047</v>
      </c>
      <c r="O3048" s="3">
        <f>VALUE(RIGHT(LEFT(woda[[#This Row],[KodKlienta]],7),2))</f>
        <v>5</v>
      </c>
      <c r="P3048" s="1" t="str">
        <f>RIGHT(woda[[#This Row],[KodKlienta]],3)</f>
        <v>MOK</v>
      </c>
      <c r="Q3048" s="1">
        <f>SUM(woda[[#This Row],[I]:[XII]])</f>
        <v>144</v>
      </c>
      <c r="R3048" s="2">
        <f>woda[[#This Row],[suma ]]/woda[[#This Row],[liczba osób]]</f>
        <v>28.8</v>
      </c>
    </row>
    <row r="3049" spans="1:18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s="1" t="str">
        <f>LEFT(woda[[#This Row],[KodKlienta]],5)</f>
        <v>03048</v>
      </c>
      <c r="O3049" s="3">
        <f>VALUE(RIGHT(LEFT(woda[[#This Row],[KodKlienta]],7),2))</f>
        <v>2</v>
      </c>
      <c r="P3049" s="1" t="str">
        <f>RIGHT(woda[[#This Row],[KodKlienta]],3)</f>
        <v>WAW</v>
      </c>
      <c r="Q3049" s="1">
        <f>SUM(woda[[#This Row],[I]:[XII]])</f>
        <v>58</v>
      </c>
      <c r="R3049" s="2">
        <f>woda[[#This Row],[suma ]]/woda[[#This Row],[liczba osób]]</f>
        <v>29</v>
      </c>
    </row>
    <row r="3050" spans="1:18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s="1" t="str">
        <f>LEFT(woda[[#This Row],[KodKlienta]],5)</f>
        <v>03049</v>
      </c>
      <c r="O3050" s="3">
        <f>VALUE(RIGHT(LEFT(woda[[#This Row],[KodKlienta]],7),2))</f>
        <v>4</v>
      </c>
      <c r="P3050" s="1" t="str">
        <f>RIGHT(woda[[#This Row],[KodKlienta]],3)</f>
        <v>URY</v>
      </c>
      <c r="Q3050" s="1">
        <f>SUM(woda[[#This Row],[I]:[XII]])</f>
        <v>134</v>
      </c>
      <c r="R3050" s="2">
        <f>woda[[#This Row],[suma ]]/woda[[#This Row],[liczba osób]]</f>
        <v>33.5</v>
      </c>
    </row>
    <row r="3051" spans="1:18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s="1" t="str">
        <f>LEFT(woda[[#This Row],[KodKlienta]],5)</f>
        <v>03050</v>
      </c>
      <c r="O3051" s="3">
        <f>VALUE(RIGHT(LEFT(woda[[#This Row],[KodKlienta]],7),2))</f>
        <v>6</v>
      </c>
      <c r="P3051" s="1" t="str">
        <f>RIGHT(woda[[#This Row],[KodKlienta]],3)</f>
        <v>PRA</v>
      </c>
      <c r="Q3051" s="1">
        <f>SUM(woda[[#This Row],[I]:[XII]])</f>
        <v>188</v>
      </c>
      <c r="R3051" s="2">
        <f>woda[[#This Row],[suma ]]/woda[[#This Row],[liczba osób]]</f>
        <v>31.333333333333332</v>
      </c>
    </row>
    <row r="3052" spans="1:18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s="1" t="str">
        <f>LEFT(woda[[#This Row],[KodKlienta]],5)</f>
        <v>03051</v>
      </c>
      <c r="O3052" s="3">
        <f>VALUE(RIGHT(LEFT(woda[[#This Row],[KodKlienta]],7),2))</f>
        <v>4</v>
      </c>
      <c r="P3052" s="1" t="str">
        <f>RIGHT(woda[[#This Row],[KodKlienta]],3)</f>
        <v>ZOL</v>
      </c>
      <c r="Q3052" s="1">
        <f>SUM(woda[[#This Row],[I]:[XII]])</f>
        <v>129</v>
      </c>
      <c r="R3052" s="2">
        <f>woda[[#This Row],[suma ]]/woda[[#This Row],[liczba osób]]</f>
        <v>32.25</v>
      </c>
    </row>
    <row r="3053" spans="1:18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s="1" t="str">
        <f>LEFT(woda[[#This Row],[KodKlienta]],5)</f>
        <v>03052</v>
      </c>
      <c r="O3053" s="3">
        <f>VALUE(RIGHT(LEFT(woda[[#This Row],[KodKlienta]],7),2))</f>
        <v>7</v>
      </c>
      <c r="P3053" s="1" t="str">
        <f>RIGHT(woda[[#This Row],[KodKlienta]],3)</f>
        <v>PRA</v>
      </c>
      <c r="Q3053" s="1">
        <f>SUM(woda[[#This Row],[I]:[XII]])</f>
        <v>203</v>
      </c>
      <c r="R3053" s="2">
        <f>woda[[#This Row],[suma ]]/woda[[#This Row],[liczba osób]]</f>
        <v>29</v>
      </c>
    </row>
    <row r="3054" spans="1:18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s="1" t="str">
        <f>LEFT(woda[[#This Row],[KodKlienta]],5)</f>
        <v>03053</v>
      </c>
      <c r="O3054" s="3">
        <f>VALUE(RIGHT(LEFT(woda[[#This Row],[KodKlienta]],7),2))</f>
        <v>5</v>
      </c>
      <c r="P3054" s="1" t="str">
        <f>RIGHT(woda[[#This Row],[KodKlienta]],3)</f>
        <v>WAW</v>
      </c>
      <c r="Q3054" s="1">
        <f>SUM(woda[[#This Row],[I]:[XII]])</f>
        <v>136</v>
      </c>
      <c r="R3054" s="2">
        <f>woda[[#This Row],[suma ]]/woda[[#This Row],[liczba osób]]</f>
        <v>27.2</v>
      </c>
    </row>
    <row r="3055" spans="1:18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s="1" t="str">
        <f>LEFT(woda[[#This Row],[KodKlienta]],5)</f>
        <v>03054</v>
      </c>
      <c r="O3055" s="3">
        <f>VALUE(RIGHT(LEFT(woda[[#This Row],[KodKlienta]],7),2))</f>
        <v>4</v>
      </c>
      <c r="P3055" s="1" t="str">
        <f>RIGHT(woda[[#This Row],[KodKlienta]],3)</f>
        <v>SRO</v>
      </c>
      <c r="Q3055" s="1">
        <f>SUM(woda[[#This Row],[I]:[XII]])</f>
        <v>120</v>
      </c>
      <c r="R3055" s="2">
        <f>woda[[#This Row],[suma ]]/woda[[#This Row],[liczba osób]]</f>
        <v>30</v>
      </c>
    </row>
    <row r="3056" spans="1:18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s="1" t="str">
        <f>LEFT(woda[[#This Row],[KodKlienta]],5)</f>
        <v>03055</v>
      </c>
      <c r="O3056" s="3">
        <f>VALUE(RIGHT(LEFT(woda[[#This Row],[KodKlienta]],7),2))</f>
        <v>3</v>
      </c>
      <c r="P3056" s="1" t="str">
        <f>RIGHT(woda[[#This Row],[KodKlienta]],3)</f>
        <v>WIL</v>
      </c>
      <c r="Q3056" s="1">
        <f>SUM(woda[[#This Row],[I]:[XII]])</f>
        <v>96</v>
      </c>
      <c r="R3056" s="2">
        <f>woda[[#This Row],[suma ]]/woda[[#This Row],[liczba osób]]</f>
        <v>32</v>
      </c>
    </row>
    <row r="3057" spans="1:18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s="1" t="str">
        <f>LEFT(woda[[#This Row],[KodKlienta]],5)</f>
        <v>03056</v>
      </c>
      <c r="O3057" s="3">
        <f>VALUE(RIGHT(LEFT(woda[[#This Row],[KodKlienta]],7),2))</f>
        <v>5</v>
      </c>
      <c r="P3057" s="1" t="str">
        <f>RIGHT(woda[[#This Row],[KodKlienta]],3)</f>
        <v>WOL</v>
      </c>
      <c r="Q3057" s="1">
        <f>SUM(woda[[#This Row],[I]:[XII]])</f>
        <v>156</v>
      </c>
      <c r="R3057" s="2">
        <f>woda[[#This Row],[suma ]]/woda[[#This Row],[liczba osób]]</f>
        <v>31.2</v>
      </c>
    </row>
    <row r="3058" spans="1:18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s="1" t="str">
        <f>LEFT(woda[[#This Row],[KodKlienta]],5)</f>
        <v>03057</v>
      </c>
      <c r="O3058" s="3">
        <f>VALUE(RIGHT(LEFT(woda[[#This Row],[KodKlienta]],7),2))</f>
        <v>4</v>
      </c>
      <c r="P3058" s="1" t="str">
        <f>RIGHT(woda[[#This Row],[KodKlienta]],3)</f>
        <v>WIL</v>
      </c>
      <c r="Q3058" s="1">
        <f>SUM(woda[[#This Row],[I]:[XII]])</f>
        <v>126</v>
      </c>
      <c r="R3058" s="2">
        <f>woda[[#This Row],[suma ]]/woda[[#This Row],[liczba osób]]</f>
        <v>31.5</v>
      </c>
    </row>
    <row r="3059" spans="1:18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s="1" t="str">
        <f>LEFT(woda[[#This Row],[KodKlienta]],5)</f>
        <v>03058</v>
      </c>
      <c r="O3059" s="3">
        <f>VALUE(RIGHT(LEFT(woda[[#This Row],[KodKlienta]],7),2))</f>
        <v>4</v>
      </c>
      <c r="P3059" s="1" t="str">
        <f>RIGHT(woda[[#This Row],[KodKlienta]],3)</f>
        <v>ZOL</v>
      </c>
      <c r="Q3059" s="1">
        <f>SUM(woda[[#This Row],[I]:[XII]])</f>
        <v>119</v>
      </c>
      <c r="R3059" s="2">
        <f>woda[[#This Row],[suma ]]/woda[[#This Row],[liczba osób]]</f>
        <v>29.75</v>
      </c>
    </row>
    <row r="3060" spans="1:18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s="1" t="str">
        <f>LEFT(woda[[#This Row],[KodKlienta]],5)</f>
        <v>03059</v>
      </c>
      <c r="O3060" s="3">
        <f>VALUE(RIGHT(LEFT(woda[[#This Row],[KodKlienta]],7),2))</f>
        <v>4</v>
      </c>
      <c r="P3060" s="1" t="str">
        <f>RIGHT(woda[[#This Row],[KodKlienta]],3)</f>
        <v>WLO</v>
      </c>
      <c r="Q3060" s="1">
        <f>SUM(woda[[#This Row],[I]:[XII]])</f>
        <v>125</v>
      </c>
      <c r="R3060" s="2">
        <f>woda[[#This Row],[suma ]]/woda[[#This Row],[liczba osób]]</f>
        <v>31.25</v>
      </c>
    </row>
    <row r="3061" spans="1:18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s="1" t="str">
        <f>LEFT(woda[[#This Row],[KodKlienta]],5)</f>
        <v>03060</v>
      </c>
      <c r="O3061" s="3">
        <f>VALUE(RIGHT(LEFT(woda[[#This Row],[KodKlienta]],7),2))</f>
        <v>5</v>
      </c>
      <c r="P3061" s="1" t="str">
        <f>RIGHT(woda[[#This Row],[KodKlienta]],3)</f>
        <v>BIA</v>
      </c>
      <c r="Q3061" s="1">
        <f>SUM(woda[[#This Row],[I]:[XII]])</f>
        <v>147</v>
      </c>
      <c r="R3061" s="2">
        <f>woda[[#This Row],[suma ]]/woda[[#This Row],[liczba osób]]</f>
        <v>29.4</v>
      </c>
    </row>
    <row r="3062" spans="1:18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s="1" t="str">
        <f>LEFT(woda[[#This Row],[KodKlienta]],5)</f>
        <v>03061</v>
      </c>
      <c r="O3062" s="3">
        <f>VALUE(RIGHT(LEFT(woda[[#This Row],[KodKlienta]],7),2))</f>
        <v>2</v>
      </c>
      <c r="P3062" s="1" t="str">
        <f>RIGHT(woda[[#This Row],[KodKlienta]],3)</f>
        <v>ZOL</v>
      </c>
      <c r="Q3062" s="1">
        <f>SUM(woda[[#This Row],[I]:[XII]])</f>
        <v>61</v>
      </c>
      <c r="R3062" s="2">
        <f>woda[[#This Row],[suma ]]/woda[[#This Row],[liczba osób]]</f>
        <v>30.5</v>
      </c>
    </row>
    <row r="3063" spans="1:18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s="1" t="str">
        <f>LEFT(woda[[#This Row],[KodKlienta]],5)</f>
        <v>03062</v>
      </c>
      <c r="O3063" s="3">
        <f>VALUE(RIGHT(LEFT(woda[[#This Row],[KodKlienta]],7),2))</f>
        <v>2</v>
      </c>
      <c r="P3063" s="1" t="str">
        <f>RIGHT(woda[[#This Row],[KodKlienta]],3)</f>
        <v>WOL</v>
      </c>
      <c r="Q3063" s="1">
        <f>SUM(woda[[#This Row],[I]:[XII]])</f>
        <v>59</v>
      </c>
      <c r="R3063" s="2">
        <f>woda[[#This Row],[suma ]]/woda[[#This Row],[liczba osób]]</f>
        <v>29.5</v>
      </c>
    </row>
    <row r="3064" spans="1:18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s="1" t="str">
        <f>LEFT(woda[[#This Row],[KodKlienta]],5)</f>
        <v>03063</v>
      </c>
      <c r="O3064" s="3">
        <f>VALUE(RIGHT(LEFT(woda[[#This Row],[KodKlienta]],7),2))</f>
        <v>3</v>
      </c>
      <c r="P3064" s="1" t="str">
        <f>RIGHT(woda[[#This Row],[KodKlienta]],3)</f>
        <v>BEM</v>
      </c>
      <c r="Q3064" s="1">
        <f>SUM(woda[[#This Row],[I]:[XII]])</f>
        <v>92</v>
      </c>
      <c r="R3064" s="2">
        <f>woda[[#This Row],[suma ]]/woda[[#This Row],[liczba osób]]</f>
        <v>30.666666666666668</v>
      </c>
    </row>
    <row r="3065" spans="1:18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s="1" t="str">
        <f>LEFT(woda[[#This Row],[KodKlienta]],5)</f>
        <v>03064</v>
      </c>
      <c r="O3065" s="3">
        <f>VALUE(RIGHT(LEFT(woda[[#This Row],[KodKlienta]],7),2))</f>
        <v>2</v>
      </c>
      <c r="P3065" s="1" t="str">
        <f>RIGHT(woda[[#This Row],[KodKlienta]],3)</f>
        <v>WLO</v>
      </c>
      <c r="Q3065" s="1">
        <f>SUM(woda[[#This Row],[I]:[XII]])</f>
        <v>55</v>
      </c>
      <c r="R3065" s="2">
        <f>woda[[#This Row],[suma ]]/woda[[#This Row],[liczba osób]]</f>
        <v>27.5</v>
      </c>
    </row>
    <row r="3066" spans="1:18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s="1" t="str">
        <f>LEFT(woda[[#This Row],[KodKlienta]],5)</f>
        <v>03065</v>
      </c>
      <c r="O3066" s="3">
        <f>VALUE(RIGHT(LEFT(woda[[#This Row],[KodKlienta]],7),2))</f>
        <v>3</v>
      </c>
      <c r="P3066" s="1" t="str">
        <f>RIGHT(woda[[#This Row],[KodKlienta]],3)</f>
        <v>REM</v>
      </c>
      <c r="Q3066" s="1">
        <f>SUM(woda[[#This Row],[I]:[XII]])</f>
        <v>105</v>
      </c>
      <c r="R3066" s="2">
        <f>woda[[#This Row],[suma ]]/woda[[#This Row],[liczba osób]]</f>
        <v>35</v>
      </c>
    </row>
    <row r="3067" spans="1:18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s="1" t="str">
        <f>LEFT(woda[[#This Row],[KodKlienta]],5)</f>
        <v>03066</v>
      </c>
      <c r="O3067" s="3">
        <f>VALUE(RIGHT(LEFT(woda[[#This Row],[KodKlienta]],7),2))</f>
        <v>2</v>
      </c>
      <c r="P3067" s="1" t="str">
        <f>RIGHT(woda[[#This Row],[KodKlienta]],3)</f>
        <v>MOK</v>
      </c>
      <c r="Q3067" s="1">
        <f>SUM(woda[[#This Row],[I]:[XII]])</f>
        <v>65</v>
      </c>
      <c r="R3067" s="2">
        <f>woda[[#This Row],[suma ]]/woda[[#This Row],[liczba osób]]</f>
        <v>32.5</v>
      </c>
    </row>
    <row r="3068" spans="1:18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s="1" t="str">
        <f>LEFT(woda[[#This Row],[KodKlienta]],5)</f>
        <v>03067</v>
      </c>
      <c r="O3068" s="3">
        <f>VALUE(RIGHT(LEFT(woda[[#This Row],[KodKlienta]],7),2))</f>
        <v>2</v>
      </c>
      <c r="P3068" s="1" t="str">
        <f>RIGHT(woda[[#This Row],[KodKlienta]],3)</f>
        <v>MOK</v>
      </c>
      <c r="Q3068" s="1">
        <f>SUM(woda[[#This Row],[I]:[XII]])</f>
        <v>59</v>
      </c>
      <c r="R3068" s="2">
        <f>woda[[#This Row],[suma ]]/woda[[#This Row],[liczba osób]]</f>
        <v>29.5</v>
      </c>
    </row>
    <row r="3069" spans="1:18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s="1" t="str">
        <f>LEFT(woda[[#This Row],[KodKlienta]],5)</f>
        <v>03068</v>
      </c>
      <c r="O3069" s="3">
        <f>VALUE(RIGHT(LEFT(woda[[#This Row],[KodKlienta]],7),2))</f>
        <v>4</v>
      </c>
      <c r="P3069" s="1" t="str">
        <f>RIGHT(woda[[#This Row],[KodKlienta]],3)</f>
        <v>WIL</v>
      </c>
      <c r="Q3069" s="1">
        <f>SUM(woda[[#This Row],[I]:[XII]])</f>
        <v>121</v>
      </c>
      <c r="R3069" s="2">
        <f>woda[[#This Row],[suma ]]/woda[[#This Row],[liczba osób]]</f>
        <v>30.25</v>
      </c>
    </row>
    <row r="3070" spans="1:18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s="1" t="str">
        <f>LEFT(woda[[#This Row],[KodKlienta]],5)</f>
        <v>03069</v>
      </c>
      <c r="O3070" s="3">
        <f>VALUE(RIGHT(LEFT(woda[[#This Row],[KodKlienta]],7),2))</f>
        <v>3</v>
      </c>
      <c r="P3070" s="1" t="str">
        <f>RIGHT(woda[[#This Row],[KodKlienta]],3)</f>
        <v>WES</v>
      </c>
      <c r="Q3070" s="1">
        <f>SUM(woda[[#This Row],[I]:[XII]])</f>
        <v>86</v>
      </c>
      <c r="R3070" s="2">
        <f>woda[[#This Row],[suma ]]/woda[[#This Row],[liczba osób]]</f>
        <v>28.666666666666668</v>
      </c>
    </row>
    <row r="3071" spans="1:18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s="1" t="str">
        <f>LEFT(woda[[#This Row],[KodKlienta]],5)</f>
        <v>03070</v>
      </c>
      <c r="O3071" s="3">
        <f>VALUE(RIGHT(LEFT(woda[[#This Row],[KodKlienta]],7),2))</f>
        <v>6</v>
      </c>
      <c r="P3071" s="1" t="str">
        <f>RIGHT(woda[[#This Row],[KodKlienta]],3)</f>
        <v>WOL</v>
      </c>
      <c r="Q3071" s="1">
        <f>SUM(woda[[#This Row],[I]:[XII]])</f>
        <v>169</v>
      </c>
      <c r="R3071" s="2">
        <f>woda[[#This Row],[suma ]]/woda[[#This Row],[liczba osób]]</f>
        <v>28.166666666666668</v>
      </c>
    </row>
    <row r="3072" spans="1:18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s="1" t="str">
        <f>LEFT(woda[[#This Row],[KodKlienta]],5)</f>
        <v>03071</v>
      </c>
      <c r="O3072" s="3">
        <f>VALUE(RIGHT(LEFT(woda[[#This Row],[KodKlienta]],7),2))</f>
        <v>1</v>
      </c>
      <c r="P3072" s="1" t="str">
        <f>RIGHT(woda[[#This Row],[KodKlienta]],3)</f>
        <v>BEM</v>
      </c>
      <c r="Q3072" s="1">
        <f>SUM(woda[[#This Row],[I]:[XII]])</f>
        <v>29</v>
      </c>
      <c r="R3072" s="2">
        <f>woda[[#This Row],[suma ]]/woda[[#This Row],[liczba osób]]</f>
        <v>29</v>
      </c>
    </row>
    <row r="3073" spans="1:18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s="1" t="str">
        <f>LEFT(woda[[#This Row],[KodKlienta]],5)</f>
        <v>03072</v>
      </c>
      <c r="O3073" s="3">
        <f>VALUE(RIGHT(LEFT(woda[[#This Row],[KodKlienta]],7),2))</f>
        <v>1</v>
      </c>
      <c r="P3073" s="1" t="str">
        <f>RIGHT(woda[[#This Row],[KodKlienta]],3)</f>
        <v>WLO</v>
      </c>
      <c r="Q3073" s="1">
        <f>SUM(woda[[#This Row],[I]:[XII]])</f>
        <v>29</v>
      </c>
      <c r="R3073" s="2">
        <f>woda[[#This Row],[suma ]]/woda[[#This Row],[liczba osób]]</f>
        <v>29</v>
      </c>
    </row>
    <row r="3074" spans="1:18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s="1" t="str">
        <f>LEFT(woda[[#This Row],[KodKlienta]],5)</f>
        <v>03073</v>
      </c>
      <c r="O3074" s="3">
        <f>VALUE(RIGHT(LEFT(woda[[#This Row],[KodKlienta]],7),2))</f>
        <v>1</v>
      </c>
      <c r="P3074" s="1" t="str">
        <f>RIGHT(woda[[#This Row],[KodKlienta]],3)</f>
        <v>PRA</v>
      </c>
      <c r="Q3074" s="1">
        <f>SUM(woda[[#This Row],[I]:[XII]])</f>
        <v>31</v>
      </c>
      <c r="R3074" s="2">
        <f>woda[[#This Row],[suma ]]/woda[[#This Row],[liczba osób]]</f>
        <v>31</v>
      </c>
    </row>
    <row r="3075" spans="1:18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s="1" t="str">
        <f>LEFT(woda[[#This Row],[KodKlienta]],5)</f>
        <v>03074</v>
      </c>
      <c r="O3075" s="3">
        <f>VALUE(RIGHT(LEFT(woda[[#This Row],[KodKlienta]],7),2))</f>
        <v>5</v>
      </c>
      <c r="P3075" s="1" t="str">
        <f>RIGHT(woda[[#This Row],[KodKlienta]],3)</f>
        <v>TAR</v>
      </c>
      <c r="Q3075" s="1">
        <f>SUM(woda[[#This Row],[I]:[XII]])</f>
        <v>160</v>
      </c>
      <c r="R3075" s="2">
        <f>woda[[#This Row],[suma ]]/woda[[#This Row],[liczba osób]]</f>
        <v>32</v>
      </c>
    </row>
    <row r="3076" spans="1:18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s="1" t="str">
        <f>LEFT(woda[[#This Row],[KodKlienta]],5)</f>
        <v>03075</v>
      </c>
      <c r="O3076" s="3">
        <f>VALUE(RIGHT(LEFT(woda[[#This Row],[KodKlienta]],7),2))</f>
        <v>5</v>
      </c>
      <c r="P3076" s="1" t="str">
        <f>RIGHT(woda[[#This Row],[KodKlienta]],3)</f>
        <v>WLO</v>
      </c>
      <c r="Q3076" s="1">
        <f>SUM(woda[[#This Row],[I]:[XII]])</f>
        <v>147</v>
      </c>
      <c r="R3076" s="2">
        <f>woda[[#This Row],[suma ]]/woda[[#This Row],[liczba osób]]</f>
        <v>29.4</v>
      </c>
    </row>
    <row r="3077" spans="1:18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s="1" t="str">
        <f>LEFT(woda[[#This Row],[KodKlienta]],5)</f>
        <v>03076</v>
      </c>
      <c r="O3077" s="3">
        <f>VALUE(RIGHT(LEFT(woda[[#This Row],[KodKlienta]],7),2))</f>
        <v>5</v>
      </c>
      <c r="P3077" s="1" t="str">
        <f>RIGHT(woda[[#This Row],[KodKlienta]],3)</f>
        <v>ZOL</v>
      </c>
      <c r="Q3077" s="1">
        <f>SUM(woda[[#This Row],[I]:[XII]])</f>
        <v>153</v>
      </c>
      <c r="R3077" s="2">
        <f>woda[[#This Row],[suma ]]/woda[[#This Row],[liczba osób]]</f>
        <v>30.6</v>
      </c>
    </row>
    <row r="3078" spans="1:18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s="1" t="str">
        <f>LEFT(woda[[#This Row],[KodKlienta]],5)</f>
        <v>03077</v>
      </c>
      <c r="O3078" s="3">
        <f>VALUE(RIGHT(LEFT(woda[[#This Row],[KodKlienta]],7),2))</f>
        <v>4</v>
      </c>
      <c r="P3078" s="1" t="str">
        <f>RIGHT(woda[[#This Row],[KodKlienta]],3)</f>
        <v>WES</v>
      </c>
      <c r="Q3078" s="1">
        <f>SUM(woda[[#This Row],[I]:[XII]])</f>
        <v>127</v>
      </c>
      <c r="R3078" s="2">
        <f>woda[[#This Row],[suma ]]/woda[[#This Row],[liczba osób]]</f>
        <v>31.75</v>
      </c>
    </row>
    <row r="3079" spans="1:18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s="1" t="str">
        <f>LEFT(woda[[#This Row],[KodKlienta]],5)</f>
        <v>03078</v>
      </c>
      <c r="O3079" s="3">
        <f>VALUE(RIGHT(LEFT(woda[[#This Row],[KodKlienta]],7),2))</f>
        <v>3</v>
      </c>
      <c r="P3079" s="1" t="str">
        <f>RIGHT(woda[[#This Row],[KodKlienta]],3)</f>
        <v>WES</v>
      </c>
      <c r="Q3079" s="1">
        <f>SUM(woda[[#This Row],[I]:[XII]])</f>
        <v>88</v>
      </c>
      <c r="R3079" s="2">
        <f>woda[[#This Row],[suma ]]/woda[[#This Row],[liczba osób]]</f>
        <v>29.333333333333332</v>
      </c>
    </row>
    <row r="3080" spans="1:18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s="1" t="str">
        <f>LEFT(woda[[#This Row],[KodKlienta]],5)</f>
        <v>03079</v>
      </c>
      <c r="O3080" s="3">
        <f>VALUE(RIGHT(LEFT(woda[[#This Row],[KodKlienta]],7),2))</f>
        <v>2</v>
      </c>
      <c r="P3080" s="1" t="str">
        <f>RIGHT(woda[[#This Row],[KodKlienta]],3)</f>
        <v>ZOL</v>
      </c>
      <c r="Q3080" s="1">
        <f>SUM(woda[[#This Row],[I]:[XII]])</f>
        <v>56</v>
      </c>
      <c r="R3080" s="2">
        <f>woda[[#This Row],[suma ]]/woda[[#This Row],[liczba osób]]</f>
        <v>28</v>
      </c>
    </row>
    <row r="3081" spans="1:18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s="1" t="str">
        <f>LEFT(woda[[#This Row],[KodKlienta]],5)</f>
        <v>03080</v>
      </c>
      <c r="O3081" s="3">
        <f>VALUE(RIGHT(LEFT(woda[[#This Row],[KodKlienta]],7),2))</f>
        <v>3</v>
      </c>
      <c r="P3081" s="1" t="str">
        <f>RIGHT(woda[[#This Row],[KodKlienta]],3)</f>
        <v>ZOL</v>
      </c>
      <c r="Q3081" s="1">
        <f>SUM(woda[[#This Row],[I]:[XII]])</f>
        <v>97</v>
      </c>
      <c r="R3081" s="2">
        <f>woda[[#This Row],[suma ]]/woda[[#This Row],[liczba osób]]</f>
        <v>32.333333333333336</v>
      </c>
    </row>
    <row r="3082" spans="1:18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s="1" t="str">
        <f>LEFT(woda[[#This Row],[KodKlienta]],5)</f>
        <v>03081</v>
      </c>
      <c r="O3082" s="3">
        <f>VALUE(RIGHT(LEFT(woda[[#This Row],[KodKlienta]],7),2))</f>
        <v>4</v>
      </c>
      <c r="P3082" s="1" t="str">
        <f>RIGHT(woda[[#This Row],[KodKlienta]],3)</f>
        <v>URU</v>
      </c>
      <c r="Q3082" s="1">
        <f>SUM(woda[[#This Row],[I]:[XII]])</f>
        <v>132</v>
      </c>
      <c r="R3082" s="2">
        <f>woda[[#This Row],[suma ]]/woda[[#This Row],[liczba osób]]</f>
        <v>33</v>
      </c>
    </row>
    <row r="3083" spans="1:18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s="1" t="str">
        <f>LEFT(woda[[#This Row],[KodKlienta]],5)</f>
        <v>03082</v>
      </c>
      <c r="O3083" s="3">
        <f>VALUE(RIGHT(LEFT(woda[[#This Row],[KodKlienta]],7),2))</f>
        <v>2</v>
      </c>
      <c r="P3083" s="1" t="str">
        <f>RIGHT(woda[[#This Row],[KodKlienta]],3)</f>
        <v>REM</v>
      </c>
      <c r="Q3083" s="1">
        <f>SUM(woda[[#This Row],[I]:[XII]])</f>
        <v>56</v>
      </c>
      <c r="R3083" s="2">
        <f>woda[[#This Row],[suma ]]/woda[[#This Row],[liczba osób]]</f>
        <v>28</v>
      </c>
    </row>
    <row r="3084" spans="1:18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s="1" t="str">
        <f>LEFT(woda[[#This Row],[KodKlienta]],5)</f>
        <v>03083</v>
      </c>
      <c r="O3084" s="3">
        <f>VALUE(RIGHT(LEFT(woda[[#This Row],[KodKlienta]],7),2))</f>
        <v>2</v>
      </c>
      <c r="P3084" s="1" t="str">
        <f>RIGHT(woda[[#This Row],[KodKlienta]],3)</f>
        <v>WAW</v>
      </c>
      <c r="Q3084" s="1">
        <f>SUM(woda[[#This Row],[I]:[XII]])</f>
        <v>54</v>
      </c>
      <c r="R3084" s="2">
        <f>woda[[#This Row],[suma ]]/woda[[#This Row],[liczba osób]]</f>
        <v>27</v>
      </c>
    </row>
    <row r="3085" spans="1:18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s="1" t="str">
        <f>LEFT(woda[[#This Row],[KodKlienta]],5)</f>
        <v>03084</v>
      </c>
      <c r="O3085" s="3">
        <f>VALUE(RIGHT(LEFT(woda[[#This Row],[KodKlienta]],7),2))</f>
        <v>4</v>
      </c>
      <c r="P3085" s="1" t="str">
        <f>RIGHT(woda[[#This Row],[KodKlienta]],3)</f>
        <v>BIA</v>
      </c>
      <c r="Q3085" s="1">
        <f>SUM(woda[[#This Row],[I]:[XII]])</f>
        <v>138</v>
      </c>
      <c r="R3085" s="2">
        <f>woda[[#This Row],[suma ]]/woda[[#This Row],[liczba osób]]</f>
        <v>34.5</v>
      </c>
    </row>
    <row r="3086" spans="1:18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s="1" t="str">
        <f>LEFT(woda[[#This Row],[KodKlienta]],5)</f>
        <v>03085</v>
      </c>
      <c r="O3086" s="3">
        <f>VALUE(RIGHT(LEFT(woda[[#This Row],[KodKlienta]],7),2))</f>
        <v>2</v>
      </c>
      <c r="P3086" s="1" t="str">
        <f>RIGHT(woda[[#This Row],[KodKlienta]],3)</f>
        <v>BEM</v>
      </c>
      <c r="Q3086" s="1">
        <f>SUM(woda[[#This Row],[I]:[XII]])</f>
        <v>57</v>
      </c>
      <c r="R3086" s="2">
        <f>woda[[#This Row],[suma ]]/woda[[#This Row],[liczba osób]]</f>
        <v>28.5</v>
      </c>
    </row>
    <row r="3087" spans="1:18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s="1" t="str">
        <f>LEFT(woda[[#This Row],[KodKlienta]],5)</f>
        <v>03086</v>
      </c>
      <c r="O3087" s="3">
        <f>VALUE(RIGHT(LEFT(woda[[#This Row],[KodKlienta]],7),2))</f>
        <v>2</v>
      </c>
      <c r="P3087" s="1" t="str">
        <f>RIGHT(woda[[#This Row],[KodKlienta]],3)</f>
        <v>WIL</v>
      </c>
      <c r="Q3087" s="1">
        <f>SUM(woda[[#This Row],[I]:[XII]])</f>
        <v>60</v>
      </c>
      <c r="R3087" s="2">
        <f>woda[[#This Row],[suma ]]/woda[[#This Row],[liczba osób]]</f>
        <v>30</v>
      </c>
    </row>
    <row r="3088" spans="1:18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s="1" t="str">
        <f>LEFT(woda[[#This Row],[KodKlienta]],5)</f>
        <v>03087</v>
      </c>
      <c r="O3088" s="3">
        <f>VALUE(RIGHT(LEFT(woda[[#This Row],[KodKlienta]],7),2))</f>
        <v>2</v>
      </c>
      <c r="P3088" s="1" t="str">
        <f>RIGHT(woda[[#This Row],[KodKlienta]],3)</f>
        <v>PRA</v>
      </c>
      <c r="Q3088" s="1">
        <f>SUM(woda[[#This Row],[I]:[XII]])</f>
        <v>54</v>
      </c>
      <c r="R3088" s="2">
        <f>woda[[#This Row],[suma ]]/woda[[#This Row],[liczba osób]]</f>
        <v>27</v>
      </c>
    </row>
    <row r="3089" spans="1:18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s="1" t="str">
        <f>LEFT(woda[[#This Row],[KodKlienta]],5)</f>
        <v>03088</v>
      </c>
      <c r="O3089" s="3">
        <f>VALUE(RIGHT(LEFT(woda[[#This Row],[KodKlienta]],7),2))</f>
        <v>3</v>
      </c>
      <c r="P3089" s="1" t="str">
        <f>RIGHT(woda[[#This Row],[KodKlienta]],3)</f>
        <v>BIA</v>
      </c>
      <c r="Q3089" s="1">
        <f>SUM(woda[[#This Row],[I]:[XII]])</f>
        <v>97</v>
      </c>
      <c r="R3089" s="2">
        <f>woda[[#This Row],[suma ]]/woda[[#This Row],[liczba osób]]</f>
        <v>32.333333333333336</v>
      </c>
    </row>
    <row r="3090" spans="1:18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s="1" t="str">
        <f>LEFT(woda[[#This Row],[KodKlienta]],5)</f>
        <v>03089</v>
      </c>
      <c r="O3090" s="3">
        <f>VALUE(RIGHT(LEFT(woda[[#This Row],[KodKlienta]],7),2))</f>
        <v>3</v>
      </c>
      <c r="P3090" s="1" t="str">
        <f>RIGHT(woda[[#This Row],[KodKlienta]],3)</f>
        <v>WIL</v>
      </c>
      <c r="Q3090" s="1">
        <f>SUM(woda[[#This Row],[I]:[XII]])</f>
        <v>101</v>
      </c>
      <c r="R3090" s="2">
        <f>woda[[#This Row],[suma ]]/woda[[#This Row],[liczba osób]]</f>
        <v>33.666666666666664</v>
      </c>
    </row>
    <row r="3091" spans="1:18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s="1" t="str">
        <f>LEFT(woda[[#This Row],[KodKlienta]],5)</f>
        <v>03090</v>
      </c>
      <c r="O3091" s="3">
        <f>VALUE(RIGHT(LEFT(woda[[#This Row],[KodKlienta]],7),2))</f>
        <v>1</v>
      </c>
      <c r="P3091" s="1" t="str">
        <f>RIGHT(woda[[#This Row],[KodKlienta]],3)</f>
        <v>PRA</v>
      </c>
      <c r="Q3091" s="1">
        <f>SUM(woda[[#This Row],[I]:[XII]])</f>
        <v>29</v>
      </c>
      <c r="R3091" s="2">
        <f>woda[[#This Row],[suma ]]/woda[[#This Row],[liczba osób]]</f>
        <v>29</v>
      </c>
    </row>
    <row r="3092" spans="1:18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s="1" t="str">
        <f>LEFT(woda[[#This Row],[KodKlienta]],5)</f>
        <v>03091</v>
      </c>
      <c r="O3092" s="3">
        <f>VALUE(RIGHT(LEFT(woda[[#This Row],[KodKlienta]],7),2))</f>
        <v>1</v>
      </c>
      <c r="P3092" s="1" t="str">
        <f>RIGHT(woda[[#This Row],[KodKlienta]],3)</f>
        <v>URY</v>
      </c>
      <c r="Q3092" s="1">
        <f>SUM(woda[[#This Row],[I]:[XII]])</f>
        <v>29</v>
      </c>
      <c r="R3092" s="2">
        <f>woda[[#This Row],[suma ]]/woda[[#This Row],[liczba osób]]</f>
        <v>29</v>
      </c>
    </row>
    <row r="3093" spans="1:18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s="1" t="str">
        <f>LEFT(woda[[#This Row],[KodKlienta]],5)</f>
        <v>03092</v>
      </c>
      <c r="O3093" s="3">
        <f>VALUE(RIGHT(LEFT(woda[[#This Row],[KodKlienta]],7),2))</f>
        <v>1</v>
      </c>
      <c r="P3093" s="1" t="str">
        <f>RIGHT(woda[[#This Row],[KodKlienta]],3)</f>
        <v>OCH</v>
      </c>
      <c r="Q3093" s="1">
        <f>SUM(woda[[#This Row],[I]:[XII]])</f>
        <v>32</v>
      </c>
      <c r="R3093" s="2">
        <f>woda[[#This Row],[suma ]]/woda[[#This Row],[liczba osób]]</f>
        <v>32</v>
      </c>
    </row>
    <row r="3094" spans="1:18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s="1" t="str">
        <f>LEFT(woda[[#This Row],[KodKlienta]],5)</f>
        <v>03093</v>
      </c>
      <c r="O3094" s="3">
        <f>VALUE(RIGHT(LEFT(woda[[#This Row],[KodKlienta]],7),2))</f>
        <v>1</v>
      </c>
      <c r="P3094" s="1" t="str">
        <f>RIGHT(woda[[#This Row],[KodKlienta]],3)</f>
        <v>MOK</v>
      </c>
      <c r="Q3094" s="1">
        <f>SUM(woda[[#This Row],[I]:[XII]])</f>
        <v>30</v>
      </c>
      <c r="R3094" s="2">
        <f>woda[[#This Row],[suma ]]/woda[[#This Row],[liczba osób]]</f>
        <v>30</v>
      </c>
    </row>
    <row r="3095" spans="1:18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s="1" t="str">
        <f>LEFT(woda[[#This Row],[KodKlienta]],5)</f>
        <v>03094</v>
      </c>
      <c r="O3095" s="3">
        <f>VALUE(RIGHT(LEFT(woda[[#This Row],[KodKlienta]],7),2))</f>
        <v>7</v>
      </c>
      <c r="P3095" s="1" t="str">
        <f>RIGHT(woda[[#This Row],[KodKlienta]],3)</f>
        <v>BIA</v>
      </c>
      <c r="Q3095" s="1">
        <f>SUM(woda[[#This Row],[I]:[XII]])</f>
        <v>210</v>
      </c>
      <c r="R3095" s="2">
        <f>woda[[#This Row],[suma ]]/woda[[#This Row],[liczba osób]]</f>
        <v>30</v>
      </c>
    </row>
    <row r="3096" spans="1:18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s="1" t="str">
        <f>LEFT(woda[[#This Row],[KodKlienta]],5)</f>
        <v>03095</v>
      </c>
      <c r="O3096" s="3">
        <f>VALUE(RIGHT(LEFT(woda[[#This Row],[KodKlienta]],7),2))</f>
        <v>3</v>
      </c>
      <c r="P3096" s="1" t="str">
        <f>RIGHT(woda[[#This Row],[KodKlienta]],3)</f>
        <v>URY</v>
      </c>
      <c r="Q3096" s="1">
        <f>SUM(woda[[#This Row],[I]:[XII]])</f>
        <v>97</v>
      </c>
      <c r="R3096" s="2">
        <f>woda[[#This Row],[suma ]]/woda[[#This Row],[liczba osób]]</f>
        <v>32.333333333333336</v>
      </c>
    </row>
    <row r="3097" spans="1:18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s="1" t="str">
        <f>LEFT(woda[[#This Row],[KodKlienta]],5)</f>
        <v>03096</v>
      </c>
      <c r="O3097" s="3">
        <f>VALUE(RIGHT(LEFT(woda[[#This Row],[KodKlienta]],7),2))</f>
        <v>7</v>
      </c>
      <c r="P3097" s="1" t="str">
        <f>RIGHT(woda[[#This Row],[KodKlienta]],3)</f>
        <v>URU</v>
      </c>
      <c r="Q3097" s="1">
        <f>SUM(woda[[#This Row],[I]:[XII]])</f>
        <v>197</v>
      </c>
      <c r="R3097" s="2">
        <f>woda[[#This Row],[suma ]]/woda[[#This Row],[liczba osób]]</f>
        <v>28.142857142857142</v>
      </c>
    </row>
    <row r="3098" spans="1:18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s="1" t="str">
        <f>LEFT(woda[[#This Row],[KodKlienta]],5)</f>
        <v>03097</v>
      </c>
      <c r="O3098" s="3">
        <f>VALUE(RIGHT(LEFT(woda[[#This Row],[KodKlienta]],7),2))</f>
        <v>5</v>
      </c>
      <c r="P3098" s="1" t="str">
        <f>RIGHT(woda[[#This Row],[KodKlienta]],3)</f>
        <v>WIL</v>
      </c>
      <c r="Q3098" s="1">
        <f>SUM(woda[[#This Row],[I]:[XII]])</f>
        <v>152</v>
      </c>
      <c r="R3098" s="2">
        <f>woda[[#This Row],[suma ]]/woda[[#This Row],[liczba osób]]</f>
        <v>30.4</v>
      </c>
    </row>
    <row r="3099" spans="1:18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s="1" t="str">
        <f>LEFT(woda[[#This Row],[KodKlienta]],5)</f>
        <v>03098</v>
      </c>
      <c r="O3099" s="3">
        <f>VALUE(RIGHT(LEFT(woda[[#This Row],[KodKlienta]],7),2))</f>
        <v>2</v>
      </c>
      <c r="P3099" s="1" t="str">
        <f>RIGHT(woda[[#This Row],[KodKlienta]],3)</f>
        <v>WES</v>
      </c>
      <c r="Q3099" s="1">
        <f>SUM(woda[[#This Row],[I]:[XII]])</f>
        <v>57</v>
      </c>
      <c r="R3099" s="2">
        <f>woda[[#This Row],[suma ]]/woda[[#This Row],[liczba osób]]</f>
        <v>28.5</v>
      </c>
    </row>
    <row r="3100" spans="1:18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s="1" t="str">
        <f>LEFT(woda[[#This Row],[KodKlienta]],5)</f>
        <v>03099</v>
      </c>
      <c r="O3100" s="3">
        <f>VALUE(RIGHT(LEFT(woda[[#This Row],[KodKlienta]],7),2))</f>
        <v>2</v>
      </c>
      <c r="P3100" s="1" t="str">
        <f>RIGHT(woda[[#This Row],[KodKlienta]],3)</f>
        <v>PRA</v>
      </c>
      <c r="Q3100" s="1">
        <f>SUM(woda[[#This Row],[I]:[XII]])</f>
        <v>61</v>
      </c>
      <c r="R3100" s="2">
        <f>woda[[#This Row],[suma ]]/woda[[#This Row],[liczba osób]]</f>
        <v>30.5</v>
      </c>
    </row>
    <row r="3101" spans="1:18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s="1" t="str">
        <f>LEFT(woda[[#This Row],[KodKlienta]],5)</f>
        <v>03100</v>
      </c>
      <c r="O3101" s="3">
        <f>VALUE(RIGHT(LEFT(woda[[#This Row],[KodKlienta]],7),2))</f>
        <v>4</v>
      </c>
      <c r="P3101" s="1" t="str">
        <f>RIGHT(woda[[#This Row],[KodKlienta]],3)</f>
        <v>WES</v>
      </c>
      <c r="Q3101" s="1">
        <f>SUM(woda[[#This Row],[I]:[XII]])</f>
        <v>138</v>
      </c>
      <c r="R3101" s="2">
        <f>woda[[#This Row],[suma ]]/woda[[#This Row],[liczba osób]]</f>
        <v>34.5</v>
      </c>
    </row>
    <row r="3102" spans="1:18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s="1" t="str">
        <f>LEFT(woda[[#This Row],[KodKlienta]],5)</f>
        <v>03101</v>
      </c>
      <c r="O3102" s="3">
        <f>VALUE(RIGHT(LEFT(woda[[#This Row],[KodKlienta]],7),2))</f>
        <v>3</v>
      </c>
      <c r="P3102" s="1" t="str">
        <f>RIGHT(woda[[#This Row],[KodKlienta]],3)</f>
        <v>BEM</v>
      </c>
      <c r="Q3102" s="1">
        <f>SUM(woda[[#This Row],[I]:[XII]])</f>
        <v>90</v>
      </c>
      <c r="R3102" s="2">
        <f>woda[[#This Row],[suma ]]/woda[[#This Row],[liczba osób]]</f>
        <v>30</v>
      </c>
    </row>
    <row r="3103" spans="1:18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s="1" t="str">
        <f>LEFT(woda[[#This Row],[KodKlienta]],5)</f>
        <v>03102</v>
      </c>
      <c r="O3103" s="3">
        <f>VALUE(RIGHT(LEFT(woda[[#This Row],[KodKlienta]],7),2))</f>
        <v>3</v>
      </c>
      <c r="P3103" s="1" t="str">
        <f>RIGHT(woda[[#This Row],[KodKlienta]],3)</f>
        <v>WAW</v>
      </c>
      <c r="Q3103" s="1">
        <f>SUM(woda[[#This Row],[I]:[XII]])</f>
        <v>89</v>
      </c>
      <c r="R3103" s="2">
        <f>woda[[#This Row],[suma ]]/woda[[#This Row],[liczba osób]]</f>
        <v>29.666666666666668</v>
      </c>
    </row>
    <row r="3104" spans="1:18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s="1" t="str">
        <f>LEFT(woda[[#This Row],[KodKlienta]],5)</f>
        <v>03103</v>
      </c>
      <c r="O3104" s="3">
        <f>VALUE(RIGHT(LEFT(woda[[#This Row],[KodKlienta]],7),2))</f>
        <v>5</v>
      </c>
      <c r="P3104" s="1" t="str">
        <f>RIGHT(woda[[#This Row],[KodKlienta]],3)</f>
        <v>SRO</v>
      </c>
      <c r="Q3104" s="1">
        <f>SUM(woda[[#This Row],[I]:[XII]])</f>
        <v>146</v>
      </c>
      <c r="R3104" s="2">
        <f>woda[[#This Row],[suma ]]/woda[[#This Row],[liczba osób]]</f>
        <v>29.2</v>
      </c>
    </row>
    <row r="3105" spans="1:18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s="1" t="str">
        <f>LEFT(woda[[#This Row],[KodKlienta]],5)</f>
        <v>03104</v>
      </c>
      <c r="O3105" s="3">
        <f>VALUE(RIGHT(LEFT(woda[[#This Row],[KodKlienta]],7),2))</f>
        <v>3</v>
      </c>
      <c r="P3105" s="1" t="str">
        <f>RIGHT(woda[[#This Row],[KodKlienta]],3)</f>
        <v>REM</v>
      </c>
      <c r="Q3105" s="1">
        <f>SUM(woda[[#This Row],[I]:[XII]])</f>
        <v>94</v>
      </c>
      <c r="R3105" s="2">
        <f>woda[[#This Row],[suma ]]/woda[[#This Row],[liczba osób]]</f>
        <v>31.333333333333332</v>
      </c>
    </row>
    <row r="3106" spans="1:18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s="1" t="str">
        <f>LEFT(woda[[#This Row],[KodKlienta]],5)</f>
        <v>03105</v>
      </c>
      <c r="O3106" s="3">
        <f>VALUE(RIGHT(LEFT(woda[[#This Row],[KodKlienta]],7),2))</f>
        <v>3</v>
      </c>
      <c r="P3106" s="1" t="str">
        <f>RIGHT(woda[[#This Row],[KodKlienta]],3)</f>
        <v>WAW</v>
      </c>
      <c r="Q3106" s="1">
        <f>SUM(woda[[#This Row],[I]:[XII]])</f>
        <v>93</v>
      </c>
      <c r="R3106" s="2">
        <f>woda[[#This Row],[suma ]]/woda[[#This Row],[liczba osób]]</f>
        <v>31</v>
      </c>
    </row>
    <row r="3107" spans="1:18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s="1" t="str">
        <f>LEFT(woda[[#This Row],[KodKlienta]],5)</f>
        <v>03106</v>
      </c>
      <c r="O3107" s="3">
        <f>VALUE(RIGHT(LEFT(woda[[#This Row],[KodKlienta]],7),2))</f>
        <v>4</v>
      </c>
      <c r="P3107" s="1" t="str">
        <f>RIGHT(woda[[#This Row],[KodKlienta]],3)</f>
        <v>URY</v>
      </c>
      <c r="Q3107" s="1">
        <f>SUM(woda[[#This Row],[I]:[XII]])</f>
        <v>126</v>
      </c>
      <c r="R3107" s="2">
        <f>woda[[#This Row],[suma ]]/woda[[#This Row],[liczba osób]]</f>
        <v>31.5</v>
      </c>
    </row>
    <row r="3108" spans="1:18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s="1" t="str">
        <f>LEFT(woda[[#This Row],[KodKlienta]],5)</f>
        <v>03107</v>
      </c>
      <c r="O3108" s="3">
        <f>VALUE(RIGHT(LEFT(woda[[#This Row],[KodKlienta]],7),2))</f>
        <v>4</v>
      </c>
      <c r="P3108" s="1" t="str">
        <f>RIGHT(woda[[#This Row],[KodKlienta]],3)</f>
        <v>URY</v>
      </c>
      <c r="Q3108" s="1">
        <f>SUM(woda[[#This Row],[I]:[XII]])</f>
        <v>120</v>
      </c>
      <c r="R3108" s="2">
        <f>woda[[#This Row],[suma ]]/woda[[#This Row],[liczba osób]]</f>
        <v>30</v>
      </c>
    </row>
    <row r="3109" spans="1:18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s="1" t="str">
        <f>LEFT(woda[[#This Row],[KodKlienta]],5)</f>
        <v>03108</v>
      </c>
      <c r="O3109" s="3">
        <f>VALUE(RIGHT(LEFT(woda[[#This Row],[KodKlienta]],7),2))</f>
        <v>3</v>
      </c>
      <c r="P3109" s="1" t="str">
        <f>RIGHT(woda[[#This Row],[KodKlienta]],3)</f>
        <v>WES</v>
      </c>
      <c r="Q3109" s="1">
        <f>SUM(woda[[#This Row],[I]:[XII]])</f>
        <v>91</v>
      </c>
      <c r="R3109" s="2">
        <f>woda[[#This Row],[suma ]]/woda[[#This Row],[liczba osób]]</f>
        <v>30.333333333333332</v>
      </c>
    </row>
    <row r="3110" spans="1:18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s="1" t="str">
        <f>LEFT(woda[[#This Row],[KodKlienta]],5)</f>
        <v>03109</v>
      </c>
      <c r="O3110" s="3">
        <f>VALUE(RIGHT(LEFT(woda[[#This Row],[KodKlienta]],7),2))</f>
        <v>3</v>
      </c>
      <c r="P3110" s="1" t="str">
        <f>RIGHT(woda[[#This Row],[KodKlienta]],3)</f>
        <v>URU</v>
      </c>
      <c r="Q3110" s="1">
        <f>SUM(woda[[#This Row],[I]:[XII]])</f>
        <v>98</v>
      </c>
      <c r="R3110" s="2">
        <f>woda[[#This Row],[suma ]]/woda[[#This Row],[liczba osób]]</f>
        <v>32.666666666666664</v>
      </c>
    </row>
    <row r="3111" spans="1:18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s="1" t="str">
        <f>LEFT(woda[[#This Row],[KodKlienta]],5)</f>
        <v>03110</v>
      </c>
      <c r="O3111" s="3">
        <f>VALUE(RIGHT(LEFT(woda[[#This Row],[KodKlienta]],7),2))</f>
        <v>7</v>
      </c>
      <c r="P3111" s="1" t="str">
        <f>RIGHT(woda[[#This Row],[KodKlienta]],3)</f>
        <v>PRA</v>
      </c>
      <c r="Q3111" s="1">
        <f>SUM(woda[[#This Row],[I]:[XII]])</f>
        <v>227</v>
      </c>
      <c r="R3111" s="2">
        <f>woda[[#This Row],[suma ]]/woda[[#This Row],[liczba osób]]</f>
        <v>32.428571428571431</v>
      </c>
    </row>
    <row r="3112" spans="1:18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s="1" t="str">
        <f>LEFT(woda[[#This Row],[KodKlienta]],5)</f>
        <v>03111</v>
      </c>
      <c r="O3112" s="3">
        <f>VALUE(RIGHT(LEFT(woda[[#This Row],[KodKlienta]],7),2))</f>
        <v>3</v>
      </c>
      <c r="P3112" s="1" t="str">
        <f>RIGHT(woda[[#This Row],[KodKlienta]],3)</f>
        <v>WIL</v>
      </c>
      <c r="Q3112" s="1">
        <f>SUM(woda[[#This Row],[I]:[XII]])</f>
        <v>93</v>
      </c>
      <c r="R3112" s="2">
        <f>woda[[#This Row],[suma ]]/woda[[#This Row],[liczba osób]]</f>
        <v>31</v>
      </c>
    </row>
    <row r="3113" spans="1:18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s="1" t="str">
        <f>LEFT(woda[[#This Row],[KodKlienta]],5)</f>
        <v>03112</v>
      </c>
      <c r="O3113" s="3">
        <f>VALUE(RIGHT(LEFT(woda[[#This Row],[KodKlienta]],7),2))</f>
        <v>4</v>
      </c>
      <c r="P3113" s="1" t="str">
        <f>RIGHT(woda[[#This Row],[KodKlienta]],3)</f>
        <v>WAW</v>
      </c>
      <c r="Q3113" s="1">
        <f>SUM(woda[[#This Row],[I]:[XII]])</f>
        <v>129</v>
      </c>
      <c r="R3113" s="2">
        <f>woda[[#This Row],[suma ]]/woda[[#This Row],[liczba osób]]</f>
        <v>32.25</v>
      </c>
    </row>
    <row r="3114" spans="1:18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s="1" t="str">
        <f>LEFT(woda[[#This Row],[KodKlienta]],5)</f>
        <v>03113</v>
      </c>
      <c r="O3114" s="3">
        <f>VALUE(RIGHT(LEFT(woda[[#This Row],[KodKlienta]],7),2))</f>
        <v>6</v>
      </c>
      <c r="P3114" s="1" t="str">
        <f>RIGHT(woda[[#This Row],[KodKlienta]],3)</f>
        <v>WOL</v>
      </c>
      <c r="Q3114" s="1">
        <f>SUM(woda[[#This Row],[I]:[XII]])</f>
        <v>188</v>
      </c>
      <c r="R3114" s="2">
        <f>woda[[#This Row],[suma ]]/woda[[#This Row],[liczba osób]]</f>
        <v>31.333333333333332</v>
      </c>
    </row>
    <row r="3115" spans="1:18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s="1" t="str">
        <f>LEFT(woda[[#This Row],[KodKlienta]],5)</f>
        <v>03114</v>
      </c>
      <c r="O3115" s="3">
        <f>VALUE(RIGHT(LEFT(woda[[#This Row],[KodKlienta]],7),2))</f>
        <v>1</v>
      </c>
      <c r="P3115" s="1" t="str">
        <f>RIGHT(woda[[#This Row],[KodKlienta]],3)</f>
        <v>ZOL</v>
      </c>
      <c r="Q3115" s="1">
        <f>SUM(woda[[#This Row],[I]:[XII]])</f>
        <v>29</v>
      </c>
      <c r="R3115" s="2">
        <f>woda[[#This Row],[suma ]]/woda[[#This Row],[liczba osób]]</f>
        <v>29</v>
      </c>
    </row>
    <row r="3116" spans="1:18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s="1" t="str">
        <f>LEFT(woda[[#This Row],[KodKlienta]],5)</f>
        <v>03115</v>
      </c>
      <c r="O3116" s="3">
        <f>VALUE(RIGHT(LEFT(woda[[#This Row],[KodKlienta]],7),2))</f>
        <v>4</v>
      </c>
      <c r="P3116" s="1" t="str">
        <f>RIGHT(woda[[#This Row],[KodKlienta]],3)</f>
        <v>WOL</v>
      </c>
      <c r="Q3116" s="1">
        <f>SUM(woda[[#This Row],[I]:[XII]])</f>
        <v>127</v>
      </c>
      <c r="R3116" s="2">
        <f>woda[[#This Row],[suma ]]/woda[[#This Row],[liczba osób]]</f>
        <v>31.75</v>
      </c>
    </row>
    <row r="3117" spans="1:18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s="1" t="str">
        <f>LEFT(woda[[#This Row],[KodKlienta]],5)</f>
        <v>03116</v>
      </c>
      <c r="O3117" s="3">
        <f>VALUE(RIGHT(LEFT(woda[[#This Row],[KodKlienta]],7),2))</f>
        <v>2</v>
      </c>
      <c r="P3117" s="1" t="str">
        <f>RIGHT(woda[[#This Row],[KodKlienta]],3)</f>
        <v>BEM</v>
      </c>
      <c r="Q3117" s="1">
        <f>SUM(woda[[#This Row],[I]:[XII]])</f>
        <v>59</v>
      </c>
      <c r="R3117" s="2">
        <f>woda[[#This Row],[suma ]]/woda[[#This Row],[liczba osób]]</f>
        <v>29.5</v>
      </c>
    </row>
    <row r="3118" spans="1:18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s="1" t="str">
        <f>LEFT(woda[[#This Row],[KodKlienta]],5)</f>
        <v>03117</v>
      </c>
      <c r="O3118" s="3">
        <f>VALUE(RIGHT(LEFT(woda[[#This Row],[KodKlienta]],7),2))</f>
        <v>4</v>
      </c>
      <c r="P3118" s="1" t="str">
        <f>RIGHT(woda[[#This Row],[KodKlienta]],3)</f>
        <v>BIA</v>
      </c>
      <c r="Q3118" s="1">
        <f>SUM(woda[[#This Row],[I]:[XII]])</f>
        <v>133</v>
      </c>
      <c r="R3118" s="2">
        <f>woda[[#This Row],[suma ]]/woda[[#This Row],[liczba osób]]</f>
        <v>33.25</v>
      </c>
    </row>
    <row r="3119" spans="1:18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s="1" t="str">
        <f>LEFT(woda[[#This Row],[KodKlienta]],5)</f>
        <v>03118</v>
      </c>
      <c r="O3119" s="3">
        <f>VALUE(RIGHT(LEFT(woda[[#This Row],[KodKlienta]],7),2))</f>
        <v>5</v>
      </c>
      <c r="P3119" s="1" t="str">
        <f>RIGHT(woda[[#This Row],[KodKlienta]],3)</f>
        <v>WLO</v>
      </c>
      <c r="Q3119" s="1">
        <f>SUM(woda[[#This Row],[I]:[XII]])</f>
        <v>143</v>
      </c>
      <c r="R3119" s="2">
        <f>woda[[#This Row],[suma ]]/woda[[#This Row],[liczba osób]]</f>
        <v>28.6</v>
      </c>
    </row>
    <row r="3120" spans="1:18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s="1" t="str">
        <f>LEFT(woda[[#This Row],[KodKlienta]],5)</f>
        <v>03119</v>
      </c>
      <c r="O3120" s="3">
        <f>VALUE(RIGHT(LEFT(woda[[#This Row],[KodKlienta]],7),2))</f>
        <v>1</v>
      </c>
      <c r="P3120" s="1" t="str">
        <f>RIGHT(woda[[#This Row],[KodKlienta]],3)</f>
        <v>PRA</v>
      </c>
      <c r="Q3120" s="1">
        <f>SUM(woda[[#This Row],[I]:[XII]])</f>
        <v>28</v>
      </c>
      <c r="R3120" s="2">
        <f>woda[[#This Row],[suma ]]/woda[[#This Row],[liczba osób]]</f>
        <v>28</v>
      </c>
    </row>
    <row r="3121" spans="1:18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s="1" t="str">
        <f>LEFT(woda[[#This Row],[KodKlienta]],5)</f>
        <v>03120</v>
      </c>
      <c r="O3121" s="3">
        <f>VALUE(RIGHT(LEFT(woda[[#This Row],[KodKlienta]],7),2))</f>
        <v>2</v>
      </c>
      <c r="P3121" s="1" t="str">
        <f>RIGHT(woda[[#This Row],[KodKlienta]],3)</f>
        <v>WES</v>
      </c>
      <c r="Q3121" s="1">
        <f>SUM(woda[[#This Row],[I]:[XII]])</f>
        <v>56</v>
      </c>
      <c r="R3121" s="2">
        <f>woda[[#This Row],[suma ]]/woda[[#This Row],[liczba osób]]</f>
        <v>28</v>
      </c>
    </row>
    <row r="3122" spans="1:18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s="1" t="str">
        <f>LEFT(woda[[#This Row],[KodKlienta]],5)</f>
        <v>03121</v>
      </c>
      <c r="O3122" s="3">
        <f>VALUE(RIGHT(LEFT(woda[[#This Row],[KodKlienta]],7),2))</f>
        <v>4</v>
      </c>
      <c r="P3122" s="1" t="str">
        <f>RIGHT(woda[[#This Row],[KodKlienta]],3)</f>
        <v>OCH</v>
      </c>
      <c r="Q3122" s="1">
        <f>SUM(woda[[#This Row],[I]:[XII]])</f>
        <v>137</v>
      </c>
      <c r="R3122" s="2">
        <f>woda[[#This Row],[suma ]]/woda[[#This Row],[liczba osób]]</f>
        <v>34.25</v>
      </c>
    </row>
    <row r="3123" spans="1:18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s="1" t="str">
        <f>LEFT(woda[[#This Row],[KodKlienta]],5)</f>
        <v>03122</v>
      </c>
      <c r="O3123" s="3">
        <f>VALUE(RIGHT(LEFT(woda[[#This Row],[KodKlienta]],7),2))</f>
        <v>4</v>
      </c>
      <c r="P3123" s="1" t="str">
        <f>RIGHT(woda[[#This Row],[KodKlienta]],3)</f>
        <v>WAW</v>
      </c>
      <c r="Q3123" s="1">
        <f>SUM(woda[[#This Row],[I]:[XII]])</f>
        <v>122</v>
      </c>
      <c r="R3123" s="2">
        <f>woda[[#This Row],[suma ]]/woda[[#This Row],[liczba osób]]</f>
        <v>30.5</v>
      </c>
    </row>
    <row r="3124" spans="1:18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s="1" t="str">
        <f>LEFT(woda[[#This Row],[KodKlienta]],5)</f>
        <v>03123</v>
      </c>
      <c r="O3124" s="3">
        <f>VALUE(RIGHT(LEFT(woda[[#This Row],[KodKlienta]],7),2))</f>
        <v>2</v>
      </c>
      <c r="P3124" s="1" t="str">
        <f>RIGHT(woda[[#This Row],[KodKlienta]],3)</f>
        <v>URY</v>
      </c>
      <c r="Q3124" s="1">
        <f>SUM(woda[[#This Row],[I]:[XII]])</f>
        <v>62</v>
      </c>
      <c r="R3124" s="2">
        <f>woda[[#This Row],[suma ]]/woda[[#This Row],[liczba osób]]</f>
        <v>31</v>
      </c>
    </row>
    <row r="3125" spans="1:18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s="1" t="str">
        <f>LEFT(woda[[#This Row],[KodKlienta]],5)</f>
        <v>03124</v>
      </c>
      <c r="O3125" s="3">
        <f>VALUE(RIGHT(LEFT(woda[[#This Row],[KodKlienta]],7),2))</f>
        <v>1</v>
      </c>
      <c r="P3125" s="1" t="str">
        <f>RIGHT(woda[[#This Row],[KodKlienta]],3)</f>
        <v>URU</v>
      </c>
      <c r="Q3125" s="1">
        <f>SUM(woda[[#This Row],[I]:[XII]])</f>
        <v>25</v>
      </c>
      <c r="R3125" s="2">
        <f>woda[[#This Row],[suma ]]/woda[[#This Row],[liczba osób]]</f>
        <v>25</v>
      </c>
    </row>
    <row r="3126" spans="1:18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s="1" t="str">
        <f>LEFT(woda[[#This Row],[KodKlienta]],5)</f>
        <v>03125</v>
      </c>
      <c r="O3126" s="3">
        <f>VALUE(RIGHT(LEFT(woda[[#This Row],[KodKlienta]],7),2))</f>
        <v>2</v>
      </c>
      <c r="P3126" s="1" t="str">
        <f>RIGHT(woda[[#This Row],[KodKlienta]],3)</f>
        <v>BIE</v>
      </c>
      <c r="Q3126" s="1">
        <f>SUM(woda[[#This Row],[I]:[XII]])</f>
        <v>56</v>
      </c>
      <c r="R3126" s="2">
        <f>woda[[#This Row],[suma ]]/woda[[#This Row],[liczba osób]]</f>
        <v>28</v>
      </c>
    </row>
    <row r="3127" spans="1:18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s="1" t="str">
        <f>LEFT(woda[[#This Row],[KodKlienta]],5)</f>
        <v>03126</v>
      </c>
      <c r="O3127" s="3">
        <f>VALUE(RIGHT(LEFT(woda[[#This Row],[KodKlienta]],7),2))</f>
        <v>5</v>
      </c>
      <c r="P3127" s="1" t="str">
        <f>RIGHT(woda[[#This Row],[KodKlienta]],3)</f>
        <v>WES</v>
      </c>
      <c r="Q3127" s="1">
        <f>SUM(woda[[#This Row],[I]:[XII]])</f>
        <v>164</v>
      </c>
      <c r="R3127" s="2">
        <f>woda[[#This Row],[suma ]]/woda[[#This Row],[liczba osób]]</f>
        <v>32.799999999999997</v>
      </c>
    </row>
    <row r="3128" spans="1:18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s="1" t="str">
        <f>LEFT(woda[[#This Row],[KodKlienta]],5)</f>
        <v>03127</v>
      </c>
      <c r="O3128" s="3">
        <f>VALUE(RIGHT(LEFT(woda[[#This Row],[KodKlienta]],7),2))</f>
        <v>4</v>
      </c>
      <c r="P3128" s="1" t="str">
        <f>RIGHT(woda[[#This Row],[KodKlienta]],3)</f>
        <v>TAR</v>
      </c>
      <c r="Q3128" s="1">
        <f>SUM(woda[[#This Row],[I]:[XII]])</f>
        <v>128</v>
      </c>
      <c r="R3128" s="2">
        <f>woda[[#This Row],[suma ]]/woda[[#This Row],[liczba osób]]</f>
        <v>32</v>
      </c>
    </row>
    <row r="3129" spans="1:18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s="1" t="str">
        <f>LEFT(woda[[#This Row],[KodKlienta]],5)</f>
        <v>03128</v>
      </c>
      <c r="O3129" s="3">
        <f>VALUE(RIGHT(LEFT(woda[[#This Row],[KodKlienta]],7),2))</f>
        <v>7</v>
      </c>
      <c r="P3129" s="1" t="str">
        <f>RIGHT(woda[[#This Row],[KodKlienta]],3)</f>
        <v>SRO</v>
      </c>
      <c r="Q3129" s="1">
        <f>SUM(woda[[#This Row],[I]:[XII]])</f>
        <v>187</v>
      </c>
      <c r="R3129" s="2">
        <f>woda[[#This Row],[suma ]]/woda[[#This Row],[liczba osób]]</f>
        <v>26.714285714285715</v>
      </c>
    </row>
    <row r="3130" spans="1:18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s="1" t="str">
        <f>LEFT(woda[[#This Row],[KodKlienta]],5)</f>
        <v>03129</v>
      </c>
      <c r="O3130" s="3">
        <f>VALUE(RIGHT(LEFT(woda[[#This Row],[KodKlienta]],7),2))</f>
        <v>3</v>
      </c>
      <c r="P3130" s="1" t="str">
        <f>RIGHT(woda[[#This Row],[KodKlienta]],3)</f>
        <v>MOK</v>
      </c>
      <c r="Q3130" s="1">
        <f>SUM(woda[[#This Row],[I]:[XII]])</f>
        <v>97</v>
      </c>
      <c r="R3130" s="2">
        <f>woda[[#This Row],[suma ]]/woda[[#This Row],[liczba osób]]</f>
        <v>32.333333333333336</v>
      </c>
    </row>
    <row r="3131" spans="1:18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s="1" t="str">
        <f>LEFT(woda[[#This Row],[KodKlienta]],5)</f>
        <v>03130</v>
      </c>
      <c r="O3131" s="3">
        <f>VALUE(RIGHT(LEFT(woda[[#This Row],[KodKlienta]],7),2))</f>
        <v>4</v>
      </c>
      <c r="P3131" s="1" t="str">
        <f>RIGHT(woda[[#This Row],[KodKlienta]],3)</f>
        <v>TAR</v>
      </c>
      <c r="Q3131" s="1">
        <f>SUM(woda[[#This Row],[I]:[XII]])</f>
        <v>124</v>
      </c>
      <c r="R3131" s="2">
        <f>woda[[#This Row],[suma ]]/woda[[#This Row],[liczba osób]]</f>
        <v>31</v>
      </c>
    </row>
    <row r="3132" spans="1:18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s="1" t="str">
        <f>LEFT(woda[[#This Row],[KodKlienta]],5)</f>
        <v>03131</v>
      </c>
      <c r="O3132" s="3">
        <f>VALUE(RIGHT(LEFT(woda[[#This Row],[KodKlienta]],7),2))</f>
        <v>1</v>
      </c>
      <c r="P3132" s="1" t="str">
        <f>RIGHT(woda[[#This Row],[KodKlienta]],3)</f>
        <v>URU</v>
      </c>
      <c r="Q3132" s="1">
        <f>SUM(woda[[#This Row],[I]:[XII]])</f>
        <v>29</v>
      </c>
      <c r="R3132" s="2">
        <f>woda[[#This Row],[suma ]]/woda[[#This Row],[liczba osób]]</f>
        <v>29</v>
      </c>
    </row>
    <row r="3133" spans="1:18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s="1" t="str">
        <f>LEFT(woda[[#This Row],[KodKlienta]],5)</f>
        <v>03132</v>
      </c>
      <c r="O3133" s="3">
        <f>VALUE(RIGHT(LEFT(woda[[#This Row],[KodKlienta]],7),2))</f>
        <v>3</v>
      </c>
      <c r="P3133" s="1" t="str">
        <f>RIGHT(woda[[#This Row],[KodKlienta]],3)</f>
        <v>BIA</v>
      </c>
      <c r="Q3133" s="1">
        <f>SUM(woda[[#This Row],[I]:[XII]])</f>
        <v>93</v>
      </c>
      <c r="R3133" s="2">
        <f>woda[[#This Row],[suma ]]/woda[[#This Row],[liczba osób]]</f>
        <v>31</v>
      </c>
    </row>
    <row r="3134" spans="1:18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s="1" t="str">
        <f>LEFT(woda[[#This Row],[KodKlienta]],5)</f>
        <v>03133</v>
      </c>
      <c r="O3134" s="3">
        <f>VALUE(RIGHT(LEFT(woda[[#This Row],[KodKlienta]],7),2))</f>
        <v>3</v>
      </c>
      <c r="P3134" s="1" t="str">
        <f>RIGHT(woda[[#This Row],[KodKlienta]],3)</f>
        <v>WOL</v>
      </c>
      <c r="Q3134" s="1">
        <f>SUM(woda[[#This Row],[I]:[XII]])</f>
        <v>92</v>
      </c>
      <c r="R3134" s="2">
        <f>woda[[#This Row],[suma ]]/woda[[#This Row],[liczba osób]]</f>
        <v>30.666666666666668</v>
      </c>
    </row>
    <row r="3135" spans="1:18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s="1" t="str">
        <f>LEFT(woda[[#This Row],[KodKlienta]],5)</f>
        <v>03134</v>
      </c>
      <c r="O3135" s="3">
        <f>VALUE(RIGHT(LEFT(woda[[#This Row],[KodKlienta]],7),2))</f>
        <v>6</v>
      </c>
      <c r="P3135" s="1" t="str">
        <f>RIGHT(woda[[#This Row],[KodKlienta]],3)</f>
        <v>TAR</v>
      </c>
      <c r="Q3135" s="1">
        <f>SUM(woda[[#This Row],[I]:[XII]])</f>
        <v>169</v>
      </c>
      <c r="R3135" s="2">
        <f>woda[[#This Row],[suma ]]/woda[[#This Row],[liczba osób]]</f>
        <v>28.166666666666668</v>
      </c>
    </row>
    <row r="3136" spans="1:18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s="1" t="str">
        <f>LEFT(woda[[#This Row],[KodKlienta]],5)</f>
        <v>03135</v>
      </c>
      <c r="O3136" s="3">
        <f>VALUE(RIGHT(LEFT(woda[[#This Row],[KodKlienta]],7),2))</f>
        <v>3</v>
      </c>
      <c r="P3136" s="1" t="str">
        <f>RIGHT(woda[[#This Row],[KodKlienta]],3)</f>
        <v>WAW</v>
      </c>
      <c r="Q3136" s="1">
        <f>SUM(woda[[#This Row],[I]:[XII]])</f>
        <v>92</v>
      </c>
      <c r="R3136" s="2">
        <f>woda[[#This Row],[suma ]]/woda[[#This Row],[liczba osób]]</f>
        <v>30.666666666666668</v>
      </c>
    </row>
    <row r="3137" spans="1:18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s="1" t="str">
        <f>LEFT(woda[[#This Row],[KodKlienta]],5)</f>
        <v>03136</v>
      </c>
      <c r="O3137" s="3">
        <f>VALUE(RIGHT(LEFT(woda[[#This Row],[KodKlienta]],7),2))</f>
        <v>2</v>
      </c>
      <c r="P3137" s="1" t="str">
        <f>RIGHT(woda[[#This Row],[KodKlienta]],3)</f>
        <v>WAW</v>
      </c>
      <c r="Q3137" s="1">
        <f>SUM(woda[[#This Row],[I]:[XII]])</f>
        <v>57</v>
      </c>
      <c r="R3137" s="2">
        <f>woda[[#This Row],[suma ]]/woda[[#This Row],[liczba osób]]</f>
        <v>28.5</v>
      </c>
    </row>
    <row r="3138" spans="1:18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s="1" t="str">
        <f>LEFT(woda[[#This Row],[KodKlienta]],5)</f>
        <v>03137</v>
      </c>
      <c r="O3138" s="3">
        <f>VALUE(RIGHT(LEFT(woda[[#This Row],[KodKlienta]],7),2))</f>
        <v>4</v>
      </c>
      <c r="P3138" s="1" t="str">
        <f>RIGHT(woda[[#This Row],[KodKlienta]],3)</f>
        <v>URY</v>
      </c>
      <c r="Q3138" s="1">
        <f>SUM(woda[[#This Row],[I]:[XII]])</f>
        <v>130</v>
      </c>
      <c r="R3138" s="2">
        <f>woda[[#This Row],[suma ]]/woda[[#This Row],[liczba osób]]</f>
        <v>32.5</v>
      </c>
    </row>
    <row r="3139" spans="1:18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s="1" t="str">
        <f>LEFT(woda[[#This Row],[KodKlienta]],5)</f>
        <v>03138</v>
      </c>
      <c r="O3139" s="3">
        <f>VALUE(RIGHT(LEFT(woda[[#This Row],[KodKlienta]],7),2))</f>
        <v>3</v>
      </c>
      <c r="P3139" s="1" t="str">
        <f>RIGHT(woda[[#This Row],[KodKlienta]],3)</f>
        <v>OCH</v>
      </c>
      <c r="Q3139" s="1">
        <f>SUM(woda[[#This Row],[I]:[XII]])</f>
        <v>96</v>
      </c>
      <c r="R3139" s="2">
        <f>woda[[#This Row],[suma ]]/woda[[#This Row],[liczba osób]]</f>
        <v>32</v>
      </c>
    </row>
    <row r="3140" spans="1:18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s="1" t="str">
        <f>LEFT(woda[[#This Row],[KodKlienta]],5)</f>
        <v>03139</v>
      </c>
      <c r="O3140" s="3">
        <f>VALUE(RIGHT(LEFT(woda[[#This Row],[KodKlienta]],7),2))</f>
        <v>2</v>
      </c>
      <c r="P3140" s="1" t="str">
        <f>RIGHT(woda[[#This Row],[KodKlienta]],3)</f>
        <v>BEM</v>
      </c>
      <c r="Q3140" s="1">
        <f>SUM(woda[[#This Row],[I]:[XII]])</f>
        <v>58</v>
      </c>
      <c r="R3140" s="2">
        <f>woda[[#This Row],[suma ]]/woda[[#This Row],[liczba osób]]</f>
        <v>29</v>
      </c>
    </row>
    <row r="3141" spans="1:18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s="1" t="str">
        <f>LEFT(woda[[#This Row],[KodKlienta]],5)</f>
        <v>03140</v>
      </c>
      <c r="O3141" s="3">
        <f>VALUE(RIGHT(LEFT(woda[[#This Row],[KodKlienta]],7),2))</f>
        <v>1</v>
      </c>
      <c r="P3141" s="1" t="str">
        <f>RIGHT(woda[[#This Row],[KodKlienta]],3)</f>
        <v>TAR</v>
      </c>
      <c r="Q3141" s="1">
        <f>SUM(woda[[#This Row],[I]:[XII]])</f>
        <v>32</v>
      </c>
      <c r="R3141" s="2">
        <f>woda[[#This Row],[suma ]]/woda[[#This Row],[liczba osób]]</f>
        <v>32</v>
      </c>
    </row>
    <row r="3142" spans="1:18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s="1" t="str">
        <f>LEFT(woda[[#This Row],[KodKlienta]],5)</f>
        <v>03141</v>
      </c>
      <c r="O3142" s="3">
        <f>VALUE(RIGHT(LEFT(woda[[#This Row],[KodKlienta]],7),2))</f>
        <v>2</v>
      </c>
      <c r="P3142" s="1" t="str">
        <f>RIGHT(woda[[#This Row],[KodKlienta]],3)</f>
        <v>WES</v>
      </c>
      <c r="Q3142" s="1">
        <f>SUM(woda[[#This Row],[I]:[XII]])</f>
        <v>62</v>
      </c>
      <c r="R3142" s="2">
        <f>woda[[#This Row],[suma ]]/woda[[#This Row],[liczba osób]]</f>
        <v>31</v>
      </c>
    </row>
    <row r="3143" spans="1:18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s="1" t="str">
        <f>LEFT(woda[[#This Row],[KodKlienta]],5)</f>
        <v>03142</v>
      </c>
      <c r="O3143" s="3">
        <f>VALUE(RIGHT(LEFT(woda[[#This Row],[KodKlienta]],7),2))</f>
        <v>1</v>
      </c>
      <c r="P3143" s="1" t="str">
        <f>RIGHT(woda[[#This Row],[KodKlienta]],3)</f>
        <v>REM</v>
      </c>
      <c r="Q3143" s="1">
        <f>SUM(woda[[#This Row],[I]:[XII]])</f>
        <v>29</v>
      </c>
      <c r="R3143" s="2">
        <f>woda[[#This Row],[suma ]]/woda[[#This Row],[liczba osób]]</f>
        <v>29</v>
      </c>
    </row>
    <row r="3144" spans="1:18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s="1" t="str">
        <f>LEFT(woda[[#This Row],[KodKlienta]],5)</f>
        <v>03143</v>
      </c>
      <c r="O3144" s="3">
        <f>VALUE(RIGHT(LEFT(woda[[#This Row],[KodKlienta]],7),2))</f>
        <v>3</v>
      </c>
      <c r="P3144" s="1" t="str">
        <f>RIGHT(woda[[#This Row],[KodKlienta]],3)</f>
        <v>URY</v>
      </c>
      <c r="Q3144" s="1">
        <f>SUM(woda[[#This Row],[I]:[XII]])</f>
        <v>94</v>
      </c>
      <c r="R3144" s="2">
        <f>woda[[#This Row],[suma ]]/woda[[#This Row],[liczba osób]]</f>
        <v>31.333333333333332</v>
      </c>
    </row>
    <row r="3145" spans="1:18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s="1" t="str">
        <f>LEFT(woda[[#This Row],[KodKlienta]],5)</f>
        <v>03144</v>
      </c>
      <c r="O3145" s="3">
        <f>VALUE(RIGHT(LEFT(woda[[#This Row],[KodKlienta]],7),2))</f>
        <v>1</v>
      </c>
      <c r="P3145" s="1" t="str">
        <f>RIGHT(woda[[#This Row],[KodKlienta]],3)</f>
        <v>WAW</v>
      </c>
      <c r="Q3145" s="1">
        <f>SUM(woda[[#This Row],[I]:[XII]])</f>
        <v>31</v>
      </c>
      <c r="R3145" s="2">
        <f>woda[[#This Row],[suma ]]/woda[[#This Row],[liczba osób]]</f>
        <v>31</v>
      </c>
    </row>
    <row r="3146" spans="1:18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s="1" t="str">
        <f>LEFT(woda[[#This Row],[KodKlienta]],5)</f>
        <v>03145</v>
      </c>
      <c r="O3146" s="3">
        <f>VALUE(RIGHT(LEFT(woda[[#This Row],[KodKlienta]],7),2))</f>
        <v>4</v>
      </c>
      <c r="P3146" s="1" t="str">
        <f>RIGHT(woda[[#This Row],[KodKlienta]],3)</f>
        <v>WOL</v>
      </c>
      <c r="Q3146" s="1">
        <f>SUM(woda[[#This Row],[I]:[XII]])</f>
        <v>128</v>
      </c>
      <c r="R3146" s="2">
        <f>woda[[#This Row],[suma ]]/woda[[#This Row],[liczba osób]]</f>
        <v>32</v>
      </c>
    </row>
    <row r="3147" spans="1:18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s="1" t="str">
        <f>LEFT(woda[[#This Row],[KodKlienta]],5)</f>
        <v>03146</v>
      </c>
      <c r="O3147" s="3">
        <f>VALUE(RIGHT(LEFT(woda[[#This Row],[KodKlienta]],7),2))</f>
        <v>4</v>
      </c>
      <c r="P3147" s="1" t="str">
        <f>RIGHT(woda[[#This Row],[KodKlienta]],3)</f>
        <v>URY</v>
      </c>
      <c r="Q3147" s="1">
        <f>SUM(woda[[#This Row],[I]:[XII]])</f>
        <v>120</v>
      </c>
      <c r="R3147" s="2">
        <f>woda[[#This Row],[suma ]]/woda[[#This Row],[liczba osób]]</f>
        <v>30</v>
      </c>
    </row>
    <row r="3148" spans="1:18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s="1" t="str">
        <f>LEFT(woda[[#This Row],[KodKlienta]],5)</f>
        <v>03147</v>
      </c>
      <c r="O3148" s="3">
        <f>VALUE(RIGHT(LEFT(woda[[#This Row],[KodKlienta]],7),2))</f>
        <v>3</v>
      </c>
      <c r="P3148" s="1" t="str">
        <f>RIGHT(woda[[#This Row],[KodKlienta]],3)</f>
        <v>BIA</v>
      </c>
      <c r="Q3148" s="1">
        <f>SUM(woda[[#This Row],[I]:[XII]])</f>
        <v>91</v>
      </c>
      <c r="R3148" s="2">
        <f>woda[[#This Row],[suma ]]/woda[[#This Row],[liczba osób]]</f>
        <v>30.333333333333332</v>
      </c>
    </row>
    <row r="3149" spans="1:18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s="1" t="str">
        <f>LEFT(woda[[#This Row],[KodKlienta]],5)</f>
        <v>03148</v>
      </c>
      <c r="O3149" s="3">
        <f>VALUE(RIGHT(LEFT(woda[[#This Row],[KodKlienta]],7),2))</f>
        <v>3</v>
      </c>
      <c r="P3149" s="1" t="str">
        <f>RIGHT(woda[[#This Row],[KodKlienta]],3)</f>
        <v>REM</v>
      </c>
      <c r="Q3149" s="1">
        <f>SUM(woda[[#This Row],[I]:[XII]])</f>
        <v>86</v>
      </c>
      <c r="R3149" s="2">
        <f>woda[[#This Row],[suma ]]/woda[[#This Row],[liczba osób]]</f>
        <v>28.666666666666668</v>
      </c>
    </row>
    <row r="3150" spans="1:18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s="1" t="str">
        <f>LEFT(woda[[#This Row],[KodKlienta]],5)</f>
        <v>03149</v>
      </c>
      <c r="O3150" s="3">
        <f>VALUE(RIGHT(LEFT(woda[[#This Row],[KodKlienta]],7),2))</f>
        <v>5</v>
      </c>
      <c r="P3150" s="1" t="str">
        <f>RIGHT(woda[[#This Row],[KodKlienta]],3)</f>
        <v>BIA</v>
      </c>
      <c r="Q3150" s="1">
        <f>SUM(woda[[#This Row],[I]:[XII]])</f>
        <v>160</v>
      </c>
      <c r="R3150" s="2">
        <f>woda[[#This Row],[suma ]]/woda[[#This Row],[liczba osób]]</f>
        <v>32</v>
      </c>
    </row>
    <row r="3151" spans="1:18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s="1" t="str">
        <f>LEFT(woda[[#This Row],[KodKlienta]],5)</f>
        <v>03150</v>
      </c>
      <c r="O3151" s="3">
        <f>VALUE(RIGHT(LEFT(woda[[#This Row],[KodKlienta]],7),2))</f>
        <v>1</v>
      </c>
      <c r="P3151" s="1" t="str">
        <f>RIGHT(woda[[#This Row],[KodKlienta]],3)</f>
        <v>WLO</v>
      </c>
      <c r="Q3151" s="1">
        <f>SUM(woda[[#This Row],[I]:[XII]])</f>
        <v>24</v>
      </c>
      <c r="R3151" s="2">
        <f>woda[[#This Row],[suma ]]/woda[[#This Row],[liczba osób]]</f>
        <v>24</v>
      </c>
    </row>
    <row r="3152" spans="1:18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s="1" t="str">
        <f>LEFT(woda[[#This Row],[KodKlienta]],5)</f>
        <v>03151</v>
      </c>
      <c r="O3152" s="3">
        <f>VALUE(RIGHT(LEFT(woda[[#This Row],[KodKlienta]],7),2))</f>
        <v>3</v>
      </c>
      <c r="P3152" s="1" t="str">
        <f>RIGHT(woda[[#This Row],[KodKlienta]],3)</f>
        <v>OCH</v>
      </c>
      <c r="Q3152" s="1">
        <f>SUM(woda[[#This Row],[I]:[XII]])</f>
        <v>94</v>
      </c>
      <c r="R3152" s="2">
        <f>woda[[#This Row],[suma ]]/woda[[#This Row],[liczba osób]]</f>
        <v>31.333333333333332</v>
      </c>
    </row>
    <row r="3153" spans="1:18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s="1" t="str">
        <f>LEFT(woda[[#This Row],[KodKlienta]],5)</f>
        <v>03152</v>
      </c>
      <c r="O3153" s="3">
        <f>VALUE(RIGHT(LEFT(woda[[#This Row],[KodKlienta]],7),2))</f>
        <v>2</v>
      </c>
      <c r="P3153" s="1" t="str">
        <f>RIGHT(woda[[#This Row],[KodKlienta]],3)</f>
        <v>URY</v>
      </c>
      <c r="Q3153" s="1">
        <f>SUM(woda[[#This Row],[I]:[XII]])</f>
        <v>57</v>
      </c>
      <c r="R3153" s="2">
        <f>woda[[#This Row],[suma ]]/woda[[#This Row],[liczba osób]]</f>
        <v>28.5</v>
      </c>
    </row>
    <row r="3154" spans="1:18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s="1" t="str">
        <f>LEFT(woda[[#This Row],[KodKlienta]],5)</f>
        <v>03153</v>
      </c>
      <c r="O3154" s="3">
        <f>VALUE(RIGHT(LEFT(woda[[#This Row],[KodKlienta]],7),2))</f>
        <v>4</v>
      </c>
      <c r="P3154" s="1" t="str">
        <f>RIGHT(woda[[#This Row],[KodKlienta]],3)</f>
        <v>WLO</v>
      </c>
      <c r="Q3154" s="1">
        <f>SUM(woda[[#This Row],[I]:[XII]])</f>
        <v>121</v>
      </c>
      <c r="R3154" s="2">
        <f>woda[[#This Row],[suma ]]/woda[[#This Row],[liczba osób]]</f>
        <v>30.25</v>
      </c>
    </row>
    <row r="3155" spans="1:18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s="1" t="str">
        <f>LEFT(woda[[#This Row],[KodKlienta]],5)</f>
        <v>03154</v>
      </c>
      <c r="O3155" s="3">
        <f>VALUE(RIGHT(LEFT(woda[[#This Row],[KodKlienta]],7),2))</f>
        <v>7</v>
      </c>
      <c r="P3155" s="1" t="str">
        <f>RIGHT(woda[[#This Row],[KodKlienta]],3)</f>
        <v>WAW</v>
      </c>
      <c r="Q3155" s="1">
        <f>SUM(woda[[#This Row],[I]:[XII]])</f>
        <v>205</v>
      </c>
      <c r="R3155" s="2">
        <f>woda[[#This Row],[suma ]]/woda[[#This Row],[liczba osób]]</f>
        <v>29.285714285714285</v>
      </c>
    </row>
    <row r="3156" spans="1:18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s="1" t="str">
        <f>LEFT(woda[[#This Row],[KodKlienta]],5)</f>
        <v>03155</v>
      </c>
      <c r="O3156" s="3">
        <f>VALUE(RIGHT(LEFT(woda[[#This Row],[KodKlienta]],7),2))</f>
        <v>1</v>
      </c>
      <c r="P3156" s="1" t="str">
        <f>RIGHT(woda[[#This Row],[KodKlienta]],3)</f>
        <v>WES</v>
      </c>
      <c r="Q3156" s="1">
        <f>SUM(woda[[#This Row],[I]:[XII]])</f>
        <v>28</v>
      </c>
      <c r="R3156" s="2">
        <f>woda[[#This Row],[suma ]]/woda[[#This Row],[liczba osób]]</f>
        <v>28</v>
      </c>
    </row>
    <row r="3157" spans="1:18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s="1" t="str">
        <f>LEFT(woda[[#This Row],[KodKlienta]],5)</f>
        <v>03156</v>
      </c>
      <c r="O3157" s="3">
        <f>VALUE(RIGHT(LEFT(woda[[#This Row],[KodKlienta]],7),2))</f>
        <v>2</v>
      </c>
      <c r="P3157" s="1" t="str">
        <f>RIGHT(woda[[#This Row],[KodKlienta]],3)</f>
        <v>WAW</v>
      </c>
      <c r="Q3157" s="1">
        <f>SUM(woda[[#This Row],[I]:[XII]])</f>
        <v>57</v>
      </c>
      <c r="R3157" s="2">
        <f>woda[[#This Row],[suma ]]/woda[[#This Row],[liczba osób]]</f>
        <v>28.5</v>
      </c>
    </row>
    <row r="3158" spans="1:18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s="1" t="str">
        <f>LEFT(woda[[#This Row],[KodKlienta]],5)</f>
        <v>03157</v>
      </c>
      <c r="O3158" s="3">
        <f>VALUE(RIGHT(LEFT(woda[[#This Row],[KodKlienta]],7),2))</f>
        <v>3</v>
      </c>
      <c r="P3158" s="1" t="str">
        <f>RIGHT(woda[[#This Row],[KodKlienta]],3)</f>
        <v>WES</v>
      </c>
      <c r="Q3158" s="1">
        <f>SUM(woda[[#This Row],[I]:[XII]])</f>
        <v>93</v>
      </c>
      <c r="R3158" s="2">
        <f>woda[[#This Row],[suma ]]/woda[[#This Row],[liczba osób]]</f>
        <v>31</v>
      </c>
    </row>
    <row r="3159" spans="1:18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s="1" t="str">
        <f>LEFT(woda[[#This Row],[KodKlienta]],5)</f>
        <v>03158</v>
      </c>
      <c r="O3159" s="3">
        <f>VALUE(RIGHT(LEFT(woda[[#This Row],[KodKlienta]],7),2))</f>
        <v>2</v>
      </c>
      <c r="P3159" s="1" t="str">
        <f>RIGHT(woda[[#This Row],[KodKlienta]],3)</f>
        <v>BIA</v>
      </c>
      <c r="Q3159" s="1">
        <f>SUM(woda[[#This Row],[I]:[XII]])</f>
        <v>61</v>
      </c>
      <c r="R3159" s="2">
        <f>woda[[#This Row],[suma ]]/woda[[#This Row],[liczba osób]]</f>
        <v>30.5</v>
      </c>
    </row>
    <row r="3160" spans="1:18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s="1" t="str">
        <f>LEFT(woda[[#This Row],[KodKlienta]],5)</f>
        <v>03159</v>
      </c>
      <c r="O3160" s="3">
        <f>VALUE(RIGHT(LEFT(woda[[#This Row],[KodKlienta]],7),2))</f>
        <v>3</v>
      </c>
      <c r="P3160" s="1" t="str">
        <f>RIGHT(woda[[#This Row],[KodKlienta]],3)</f>
        <v>PRA</v>
      </c>
      <c r="Q3160" s="1">
        <f>SUM(woda[[#This Row],[I]:[XII]])</f>
        <v>96</v>
      </c>
      <c r="R3160" s="2">
        <f>woda[[#This Row],[suma ]]/woda[[#This Row],[liczba osób]]</f>
        <v>32</v>
      </c>
    </row>
    <row r="3161" spans="1:18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s="1" t="str">
        <f>LEFT(woda[[#This Row],[KodKlienta]],5)</f>
        <v>03160</v>
      </c>
      <c r="O3161" s="3">
        <f>VALUE(RIGHT(LEFT(woda[[#This Row],[KodKlienta]],7),2))</f>
        <v>6</v>
      </c>
      <c r="P3161" s="1" t="str">
        <f>RIGHT(woda[[#This Row],[KodKlienta]],3)</f>
        <v>BIA</v>
      </c>
      <c r="Q3161" s="1">
        <f>SUM(woda[[#This Row],[I]:[XII]])</f>
        <v>183</v>
      </c>
      <c r="R3161" s="2">
        <f>woda[[#This Row],[suma ]]/woda[[#This Row],[liczba osób]]</f>
        <v>30.5</v>
      </c>
    </row>
    <row r="3162" spans="1:18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s="1" t="str">
        <f>LEFT(woda[[#This Row],[KodKlienta]],5)</f>
        <v>03161</v>
      </c>
      <c r="O3162" s="3">
        <f>VALUE(RIGHT(LEFT(woda[[#This Row],[KodKlienta]],7),2))</f>
        <v>4</v>
      </c>
      <c r="P3162" s="1" t="str">
        <f>RIGHT(woda[[#This Row],[KodKlienta]],3)</f>
        <v>TAR</v>
      </c>
      <c r="Q3162" s="1">
        <f>SUM(woda[[#This Row],[I]:[XII]])</f>
        <v>128</v>
      </c>
      <c r="R3162" s="2">
        <f>woda[[#This Row],[suma ]]/woda[[#This Row],[liczba osób]]</f>
        <v>32</v>
      </c>
    </row>
    <row r="3163" spans="1:18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s="1" t="str">
        <f>LEFT(woda[[#This Row],[KodKlienta]],5)</f>
        <v>03162</v>
      </c>
      <c r="O3163" s="3">
        <f>VALUE(RIGHT(LEFT(woda[[#This Row],[KodKlienta]],7),2))</f>
        <v>1</v>
      </c>
      <c r="P3163" s="1" t="str">
        <f>RIGHT(woda[[#This Row],[KodKlienta]],3)</f>
        <v>WOL</v>
      </c>
      <c r="Q3163" s="1">
        <f>SUM(woda[[#This Row],[I]:[XII]])</f>
        <v>28</v>
      </c>
      <c r="R3163" s="2">
        <f>woda[[#This Row],[suma ]]/woda[[#This Row],[liczba osób]]</f>
        <v>28</v>
      </c>
    </row>
    <row r="3164" spans="1:18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s="1" t="str">
        <f>LEFT(woda[[#This Row],[KodKlienta]],5)</f>
        <v>03163</v>
      </c>
      <c r="O3164" s="3">
        <f>VALUE(RIGHT(LEFT(woda[[#This Row],[KodKlienta]],7),2))</f>
        <v>4</v>
      </c>
      <c r="P3164" s="1" t="str">
        <f>RIGHT(woda[[#This Row],[KodKlienta]],3)</f>
        <v>MOK</v>
      </c>
      <c r="Q3164" s="1">
        <f>SUM(woda[[#This Row],[I]:[XII]])</f>
        <v>123</v>
      </c>
      <c r="R3164" s="2">
        <f>woda[[#This Row],[suma ]]/woda[[#This Row],[liczba osób]]</f>
        <v>30.75</v>
      </c>
    </row>
    <row r="3165" spans="1:18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s="1" t="str">
        <f>LEFT(woda[[#This Row],[KodKlienta]],5)</f>
        <v>03164</v>
      </c>
      <c r="O3165" s="3">
        <f>VALUE(RIGHT(LEFT(woda[[#This Row],[KodKlienta]],7),2))</f>
        <v>4</v>
      </c>
      <c r="P3165" s="1" t="str">
        <f>RIGHT(woda[[#This Row],[KodKlienta]],3)</f>
        <v>BIA</v>
      </c>
      <c r="Q3165" s="1">
        <f>SUM(woda[[#This Row],[I]:[XII]])</f>
        <v>132</v>
      </c>
      <c r="R3165" s="2">
        <f>woda[[#This Row],[suma ]]/woda[[#This Row],[liczba osób]]</f>
        <v>33</v>
      </c>
    </row>
    <row r="3166" spans="1:18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s="1" t="str">
        <f>LEFT(woda[[#This Row],[KodKlienta]],5)</f>
        <v>03165</v>
      </c>
      <c r="O3166" s="3">
        <f>VALUE(RIGHT(LEFT(woda[[#This Row],[KodKlienta]],7),2))</f>
        <v>3</v>
      </c>
      <c r="P3166" s="1" t="str">
        <f>RIGHT(woda[[#This Row],[KodKlienta]],3)</f>
        <v>MOK</v>
      </c>
      <c r="Q3166" s="1">
        <f>SUM(woda[[#This Row],[I]:[XII]])</f>
        <v>100</v>
      </c>
      <c r="R3166" s="2">
        <f>woda[[#This Row],[suma ]]/woda[[#This Row],[liczba osób]]</f>
        <v>33.333333333333336</v>
      </c>
    </row>
    <row r="3167" spans="1:18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s="1" t="str">
        <f>LEFT(woda[[#This Row],[KodKlienta]],5)</f>
        <v>03166</v>
      </c>
      <c r="O3167" s="3">
        <f>VALUE(RIGHT(LEFT(woda[[#This Row],[KodKlienta]],7),2))</f>
        <v>6</v>
      </c>
      <c r="P3167" s="1" t="str">
        <f>RIGHT(woda[[#This Row],[KodKlienta]],3)</f>
        <v>ZOL</v>
      </c>
      <c r="Q3167" s="1">
        <f>SUM(woda[[#This Row],[I]:[XII]])</f>
        <v>180</v>
      </c>
      <c r="R3167" s="2">
        <f>woda[[#This Row],[suma ]]/woda[[#This Row],[liczba osób]]</f>
        <v>30</v>
      </c>
    </row>
    <row r="3168" spans="1:18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s="1" t="str">
        <f>LEFT(woda[[#This Row],[KodKlienta]],5)</f>
        <v>03167</v>
      </c>
      <c r="O3168" s="3">
        <f>VALUE(RIGHT(LEFT(woda[[#This Row],[KodKlienta]],7),2))</f>
        <v>3</v>
      </c>
      <c r="P3168" s="1" t="str">
        <f>RIGHT(woda[[#This Row],[KodKlienta]],3)</f>
        <v>ZOL</v>
      </c>
      <c r="Q3168" s="1">
        <f>SUM(woda[[#This Row],[I]:[XII]])</f>
        <v>89</v>
      </c>
      <c r="R3168" s="2">
        <f>woda[[#This Row],[suma ]]/woda[[#This Row],[liczba osób]]</f>
        <v>29.666666666666668</v>
      </c>
    </row>
    <row r="3169" spans="1:18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s="1" t="str">
        <f>LEFT(woda[[#This Row],[KodKlienta]],5)</f>
        <v>03168</v>
      </c>
      <c r="O3169" s="3">
        <f>VALUE(RIGHT(LEFT(woda[[#This Row],[KodKlienta]],7),2))</f>
        <v>1</v>
      </c>
      <c r="P3169" s="1" t="str">
        <f>RIGHT(woda[[#This Row],[KodKlienta]],3)</f>
        <v>WLO</v>
      </c>
      <c r="Q3169" s="1">
        <f>SUM(woda[[#This Row],[I]:[XII]])</f>
        <v>28</v>
      </c>
      <c r="R3169" s="2">
        <f>woda[[#This Row],[suma ]]/woda[[#This Row],[liczba osób]]</f>
        <v>28</v>
      </c>
    </row>
    <row r="3170" spans="1:18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s="1" t="str">
        <f>LEFT(woda[[#This Row],[KodKlienta]],5)</f>
        <v>03169</v>
      </c>
      <c r="O3170" s="3">
        <f>VALUE(RIGHT(LEFT(woda[[#This Row],[KodKlienta]],7),2))</f>
        <v>5</v>
      </c>
      <c r="P3170" s="1" t="str">
        <f>RIGHT(woda[[#This Row],[KodKlienta]],3)</f>
        <v>WOL</v>
      </c>
      <c r="Q3170" s="1">
        <f>SUM(woda[[#This Row],[I]:[XII]])</f>
        <v>156</v>
      </c>
      <c r="R3170" s="2">
        <f>woda[[#This Row],[suma ]]/woda[[#This Row],[liczba osób]]</f>
        <v>31.2</v>
      </c>
    </row>
    <row r="3171" spans="1:18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s="1" t="str">
        <f>LEFT(woda[[#This Row],[KodKlienta]],5)</f>
        <v>03170</v>
      </c>
      <c r="O3171" s="3">
        <f>VALUE(RIGHT(LEFT(woda[[#This Row],[KodKlienta]],7),2))</f>
        <v>5</v>
      </c>
      <c r="P3171" s="1" t="str">
        <f>RIGHT(woda[[#This Row],[KodKlienta]],3)</f>
        <v>URU</v>
      </c>
      <c r="Q3171" s="1">
        <f>SUM(woda[[#This Row],[I]:[XII]])</f>
        <v>150</v>
      </c>
      <c r="R3171" s="2">
        <f>woda[[#This Row],[suma ]]/woda[[#This Row],[liczba osób]]</f>
        <v>30</v>
      </c>
    </row>
    <row r="3172" spans="1:18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s="1" t="str">
        <f>LEFT(woda[[#This Row],[KodKlienta]],5)</f>
        <v>03171</v>
      </c>
      <c r="O3172" s="3">
        <f>VALUE(RIGHT(LEFT(woda[[#This Row],[KodKlienta]],7),2))</f>
        <v>4</v>
      </c>
      <c r="P3172" s="1" t="str">
        <f>RIGHT(woda[[#This Row],[KodKlienta]],3)</f>
        <v>OCH</v>
      </c>
      <c r="Q3172" s="1">
        <f>SUM(woda[[#This Row],[I]:[XII]])</f>
        <v>118</v>
      </c>
      <c r="R3172" s="2">
        <f>woda[[#This Row],[suma ]]/woda[[#This Row],[liczba osób]]</f>
        <v>29.5</v>
      </c>
    </row>
    <row r="3173" spans="1:18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s="1" t="str">
        <f>LEFT(woda[[#This Row],[KodKlienta]],5)</f>
        <v>03172</v>
      </c>
      <c r="O3173" s="3">
        <f>VALUE(RIGHT(LEFT(woda[[#This Row],[KodKlienta]],7),2))</f>
        <v>4</v>
      </c>
      <c r="P3173" s="1" t="str">
        <f>RIGHT(woda[[#This Row],[KodKlienta]],3)</f>
        <v>TAR</v>
      </c>
      <c r="Q3173" s="1">
        <f>SUM(woda[[#This Row],[I]:[XII]])</f>
        <v>124</v>
      </c>
      <c r="R3173" s="2">
        <f>woda[[#This Row],[suma ]]/woda[[#This Row],[liczba osób]]</f>
        <v>31</v>
      </c>
    </row>
    <row r="3174" spans="1:18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s="1" t="str">
        <f>LEFT(woda[[#This Row],[KodKlienta]],5)</f>
        <v>03173</v>
      </c>
      <c r="O3174" s="3">
        <f>VALUE(RIGHT(LEFT(woda[[#This Row],[KodKlienta]],7),2))</f>
        <v>4</v>
      </c>
      <c r="P3174" s="1" t="str">
        <f>RIGHT(woda[[#This Row],[KodKlienta]],3)</f>
        <v>SRO</v>
      </c>
      <c r="Q3174" s="1">
        <f>SUM(woda[[#This Row],[I]:[XII]])</f>
        <v>133</v>
      </c>
      <c r="R3174" s="2">
        <f>woda[[#This Row],[suma ]]/woda[[#This Row],[liczba osób]]</f>
        <v>33.25</v>
      </c>
    </row>
    <row r="3175" spans="1:18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s="1" t="str">
        <f>LEFT(woda[[#This Row],[KodKlienta]],5)</f>
        <v>03174</v>
      </c>
      <c r="O3175" s="3">
        <f>VALUE(RIGHT(LEFT(woda[[#This Row],[KodKlienta]],7),2))</f>
        <v>4</v>
      </c>
      <c r="P3175" s="1" t="str">
        <f>RIGHT(woda[[#This Row],[KodKlienta]],3)</f>
        <v>WLO</v>
      </c>
      <c r="Q3175" s="1">
        <f>SUM(woda[[#This Row],[I]:[XII]])</f>
        <v>127</v>
      </c>
      <c r="R3175" s="2">
        <f>woda[[#This Row],[suma ]]/woda[[#This Row],[liczba osób]]</f>
        <v>31.75</v>
      </c>
    </row>
    <row r="3176" spans="1:18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s="1" t="str">
        <f>LEFT(woda[[#This Row],[KodKlienta]],5)</f>
        <v>03175</v>
      </c>
      <c r="O3176" s="3">
        <f>VALUE(RIGHT(LEFT(woda[[#This Row],[KodKlienta]],7),2))</f>
        <v>1</v>
      </c>
      <c r="P3176" s="1" t="str">
        <f>RIGHT(woda[[#This Row],[KodKlienta]],3)</f>
        <v>WAW</v>
      </c>
      <c r="Q3176" s="1">
        <f>SUM(woda[[#This Row],[I]:[XII]])</f>
        <v>25</v>
      </c>
      <c r="R3176" s="2">
        <f>woda[[#This Row],[suma ]]/woda[[#This Row],[liczba osób]]</f>
        <v>25</v>
      </c>
    </row>
    <row r="3177" spans="1:18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s="1" t="str">
        <f>LEFT(woda[[#This Row],[KodKlienta]],5)</f>
        <v>03176</v>
      </c>
      <c r="O3177" s="3">
        <f>VALUE(RIGHT(LEFT(woda[[#This Row],[KodKlienta]],7),2))</f>
        <v>3</v>
      </c>
      <c r="P3177" s="1" t="str">
        <f>RIGHT(woda[[#This Row],[KodKlienta]],3)</f>
        <v>WLO</v>
      </c>
      <c r="Q3177" s="1">
        <f>SUM(woda[[#This Row],[I]:[XII]])</f>
        <v>88</v>
      </c>
      <c r="R3177" s="2">
        <f>woda[[#This Row],[suma ]]/woda[[#This Row],[liczba osób]]</f>
        <v>29.333333333333332</v>
      </c>
    </row>
    <row r="3178" spans="1:18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s="1" t="str">
        <f>LEFT(woda[[#This Row],[KodKlienta]],5)</f>
        <v>03177</v>
      </c>
      <c r="O3178" s="3">
        <f>VALUE(RIGHT(LEFT(woda[[#This Row],[KodKlienta]],7),2))</f>
        <v>3</v>
      </c>
      <c r="P3178" s="1" t="str">
        <f>RIGHT(woda[[#This Row],[KodKlienta]],3)</f>
        <v>BIA</v>
      </c>
      <c r="Q3178" s="1">
        <f>SUM(woda[[#This Row],[I]:[XII]])</f>
        <v>93</v>
      </c>
      <c r="R3178" s="2">
        <f>woda[[#This Row],[suma ]]/woda[[#This Row],[liczba osób]]</f>
        <v>31</v>
      </c>
    </row>
    <row r="3179" spans="1:18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s="1" t="str">
        <f>LEFT(woda[[#This Row],[KodKlienta]],5)</f>
        <v>03178</v>
      </c>
      <c r="O3179" s="3">
        <f>VALUE(RIGHT(LEFT(woda[[#This Row],[KodKlienta]],7),2))</f>
        <v>6</v>
      </c>
      <c r="P3179" s="1" t="str">
        <f>RIGHT(woda[[#This Row],[KodKlienta]],3)</f>
        <v>MOK</v>
      </c>
      <c r="Q3179" s="1">
        <f>SUM(woda[[#This Row],[I]:[XII]])</f>
        <v>173</v>
      </c>
      <c r="R3179" s="2">
        <f>woda[[#This Row],[suma ]]/woda[[#This Row],[liczba osób]]</f>
        <v>28.833333333333332</v>
      </c>
    </row>
    <row r="3180" spans="1:18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s="1" t="str">
        <f>LEFT(woda[[#This Row],[KodKlienta]],5)</f>
        <v>03179</v>
      </c>
      <c r="O3180" s="3">
        <f>VALUE(RIGHT(LEFT(woda[[#This Row],[KodKlienta]],7),2))</f>
        <v>3</v>
      </c>
      <c r="P3180" s="1" t="str">
        <f>RIGHT(woda[[#This Row],[KodKlienta]],3)</f>
        <v>WES</v>
      </c>
      <c r="Q3180" s="1">
        <f>SUM(woda[[#This Row],[I]:[XII]])</f>
        <v>92</v>
      </c>
      <c r="R3180" s="2">
        <f>woda[[#This Row],[suma ]]/woda[[#This Row],[liczba osób]]</f>
        <v>30.666666666666668</v>
      </c>
    </row>
    <row r="3181" spans="1:18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s="1" t="str">
        <f>LEFT(woda[[#This Row],[KodKlienta]],5)</f>
        <v>03180</v>
      </c>
      <c r="O3181" s="3">
        <f>VALUE(RIGHT(LEFT(woda[[#This Row],[KodKlienta]],7),2))</f>
        <v>6</v>
      </c>
      <c r="P3181" s="1" t="str">
        <f>RIGHT(woda[[#This Row],[KodKlienta]],3)</f>
        <v>ZOL</v>
      </c>
      <c r="Q3181" s="1">
        <f>SUM(woda[[#This Row],[I]:[XII]])</f>
        <v>178</v>
      </c>
      <c r="R3181" s="2">
        <f>woda[[#This Row],[suma ]]/woda[[#This Row],[liczba osób]]</f>
        <v>29.666666666666668</v>
      </c>
    </row>
    <row r="3182" spans="1:18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s="1" t="str">
        <f>LEFT(woda[[#This Row],[KodKlienta]],5)</f>
        <v>03181</v>
      </c>
      <c r="O3182" s="3">
        <f>VALUE(RIGHT(LEFT(woda[[#This Row],[KodKlienta]],7),2))</f>
        <v>1</v>
      </c>
      <c r="P3182" s="1" t="str">
        <f>RIGHT(woda[[#This Row],[KodKlienta]],3)</f>
        <v>WLO</v>
      </c>
      <c r="Q3182" s="1">
        <f>SUM(woda[[#This Row],[I]:[XII]])</f>
        <v>30</v>
      </c>
      <c r="R3182" s="2">
        <f>woda[[#This Row],[suma ]]/woda[[#This Row],[liczba osób]]</f>
        <v>30</v>
      </c>
    </row>
    <row r="3183" spans="1:18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s="1" t="str">
        <f>LEFT(woda[[#This Row],[KodKlienta]],5)</f>
        <v>03182</v>
      </c>
      <c r="O3183" s="3">
        <f>VALUE(RIGHT(LEFT(woda[[#This Row],[KodKlienta]],7),2))</f>
        <v>5</v>
      </c>
      <c r="P3183" s="1" t="str">
        <f>RIGHT(woda[[#This Row],[KodKlienta]],3)</f>
        <v>ZOL</v>
      </c>
      <c r="Q3183" s="1">
        <f>SUM(woda[[#This Row],[I]:[XII]])</f>
        <v>152</v>
      </c>
      <c r="R3183" s="2">
        <f>woda[[#This Row],[suma ]]/woda[[#This Row],[liczba osób]]</f>
        <v>30.4</v>
      </c>
    </row>
    <row r="3184" spans="1:18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s="1" t="str">
        <f>LEFT(woda[[#This Row],[KodKlienta]],5)</f>
        <v>03183</v>
      </c>
      <c r="O3184" s="3">
        <f>VALUE(RIGHT(LEFT(woda[[#This Row],[KodKlienta]],7),2))</f>
        <v>7</v>
      </c>
      <c r="P3184" s="1" t="str">
        <f>RIGHT(woda[[#This Row],[KodKlienta]],3)</f>
        <v>TAR</v>
      </c>
      <c r="Q3184" s="1">
        <f>SUM(woda[[#This Row],[I]:[XII]])</f>
        <v>219</v>
      </c>
      <c r="R3184" s="2">
        <f>woda[[#This Row],[suma ]]/woda[[#This Row],[liczba osób]]</f>
        <v>31.285714285714285</v>
      </c>
    </row>
    <row r="3185" spans="1:18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s="1" t="str">
        <f>LEFT(woda[[#This Row],[KodKlienta]],5)</f>
        <v>03184</v>
      </c>
      <c r="O3185" s="3">
        <f>VALUE(RIGHT(LEFT(woda[[#This Row],[KodKlienta]],7),2))</f>
        <v>3</v>
      </c>
      <c r="P3185" s="1" t="str">
        <f>RIGHT(woda[[#This Row],[KodKlienta]],3)</f>
        <v>WLO</v>
      </c>
      <c r="Q3185" s="1">
        <f>SUM(woda[[#This Row],[I]:[XII]])</f>
        <v>96</v>
      </c>
      <c r="R3185" s="2">
        <f>woda[[#This Row],[suma ]]/woda[[#This Row],[liczba osób]]</f>
        <v>32</v>
      </c>
    </row>
    <row r="3186" spans="1:18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s="1" t="str">
        <f>LEFT(woda[[#This Row],[KodKlienta]],5)</f>
        <v>03185</v>
      </c>
      <c r="O3186" s="3">
        <f>VALUE(RIGHT(LEFT(woda[[#This Row],[KodKlienta]],7),2))</f>
        <v>5</v>
      </c>
      <c r="P3186" s="1" t="str">
        <f>RIGHT(woda[[#This Row],[KodKlienta]],3)</f>
        <v>TAR</v>
      </c>
      <c r="Q3186" s="1">
        <f>SUM(woda[[#This Row],[I]:[XII]])</f>
        <v>163</v>
      </c>
      <c r="R3186" s="2">
        <f>woda[[#This Row],[suma ]]/woda[[#This Row],[liczba osób]]</f>
        <v>32.6</v>
      </c>
    </row>
    <row r="3187" spans="1:18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s="1" t="str">
        <f>LEFT(woda[[#This Row],[KodKlienta]],5)</f>
        <v>03186</v>
      </c>
      <c r="O3187" s="3">
        <f>VALUE(RIGHT(LEFT(woda[[#This Row],[KodKlienta]],7),2))</f>
        <v>7</v>
      </c>
      <c r="P3187" s="1" t="str">
        <f>RIGHT(woda[[#This Row],[KodKlienta]],3)</f>
        <v>WAW</v>
      </c>
      <c r="Q3187" s="1">
        <f>SUM(woda[[#This Row],[I]:[XII]])</f>
        <v>211</v>
      </c>
      <c r="R3187" s="2">
        <f>woda[[#This Row],[suma ]]/woda[[#This Row],[liczba osób]]</f>
        <v>30.142857142857142</v>
      </c>
    </row>
    <row r="3188" spans="1:18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s="1" t="str">
        <f>LEFT(woda[[#This Row],[KodKlienta]],5)</f>
        <v>03187</v>
      </c>
      <c r="O3188" s="3">
        <f>VALUE(RIGHT(LEFT(woda[[#This Row],[KodKlienta]],7),2))</f>
        <v>2</v>
      </c>
      <c r="P3188" s="1" t="str">
        <f>RIGHT(woda[[#This Row],[KodKlienta]],3)</f>
        <v>WOL</v>
      </c>
      <c r="Q3188" s="1">
        <f>SUM(woda[[#This Row],[I]:[XII]])</f>
        <v>57</v>
      </c>
      <c r="R3188" s="2">
        <f>woda[[#This Row],[suma ]]/woda[[#This Row],[liczba osób]]</f>
        <v>28.5</v>
      </c>
    </row>
    <row r="3189" spans="1:18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s="1" t="str">
        <f>LEFT(woda[[#This Row],[KodKlienta]],5)</f>
        <v>03188</v>
      </c>
      <c r="O3189" s="3">
        <f>VALUE(RIGHT(LEFT(woda[[#This Row],[KodKlienta]],7),2))</f>
        <v>4</v>
      </c>
      <c r="P3189" s="1" t="str">
        <f>RIGHT(woda[[#This Row],[KodKlienta]],3)</f>
        <v>WOL</v>
      </c>
      <c r="Q3189" s="1">
        <f>SUM(woda[[#This Row],[I]:[XII]])</f>
        <v>140</v>
      </c>
      <c r="R3189" s="2">
        <f>woda[[#This Row],[suma ]]/woda[[#This Row],[liczba osób]]</f>
        <v>35</v>
      </c>
    </row>
    <row r="3190" spans="1:18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s="1" t="str">
        <f>LEFT(woda[[#This Row],[KodKlienta]],5)</f>
        <v>03189</v>
      </c>
      <c r="O3190" s="3">
        <f>VALUE(RIGHT(LEFT(woda[[#This Row],[KodKlienta]],7),2))</f>
        <v>5</v>
      </c>
      <c r="P3190" s="1" t="str">
        <f>RIGHT(woda[[#This Row],[KodKlienta]],3)</f>
        <v>URY</v>
      </c>
      <c r="Q3190" s="1">
        <f>SUM(woda[[#This Row],[I]:[XII]])</f>
        <v>162</v>
      </c>
      <c r="R3190" s="2">
        <f>woda[[#This Row],[suma ]]/woda[[#This Row],[liczba osób]]</f>
        <v>32.4</v>
      </c>
    </row>
    <row r="3191" spans="1:18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s="1" t="str">
        <f>LEFT(woda[[#This Row],[KodKlienta]],5)</f>
        <v>03190</v>
      </c>
      <c r="O3191" s="3">
        <f>VALUE(RIGHT(LEFT(woda[[#This Row],[KodKlienta]],7),2))</f>
        <v>3</v>
      </c>
      <c r="P3191" s="1" t="str">
        <f>RIGHT(woda[[#This Row],[KodKlienta]],3)</f>
        <v>WAW</v>
      </c>
      <c r="Q3191" s="1">
        <f>SUM(woda[[#This Row],[I]:[XII]])</f>
        <v>91</v>
      </c>
      <c r="R3191" s="2">
        <f>woda[[#This Row],[suma ]]/woda[[#This Row],[liczba osób]]</f>
        <v>30.333333333333332</v>
      </c>
    </row>
    <row r="3192" spans="1:18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s="1" t="str">
        <f>LEFT(woda[[#This Row],[KodKlienta]],5)</f>
        <v>03191</v>
      </c>
      <c r="O3192" s="3">
        <f>VALUE(RIGHT(LEFT(woda[[#This Row],[KodKlienta]],7),2))</f>
        <v>6</v>
      </c>
      <c r="P3192" s="1" t="str">
        <f>RIGHT(woda[[#This Row],[KodKlienta]],3)</f>
        <v>BIE</v>
      </c>
      <c r="Q3192" s="1">
        <f>SUM(woda[[#This Row],[I]:[XII]])</f>
        <v>182</v>
      </c>
      <c r="R3192" s="2">
        <f>woda[[#This Row],[suma ]]/woda[[#This Row],[liczba osób]]</f>
        <v>30.333333333333332</v>
      </c>
    </row>
    <row r="3193" spans="1:18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s="1" t="str">
        <f>LEFT(woda[[#This Row],[KodKlienta]],5)</f>
        <v>03192</v>
      </c>
      <c r="O3193" s="3">
        <f>VALUE(RIGHT(LEFT(woda[[#This Row],[KodKlienta]],7),2))</f>
        <v>4</v>
      </c>
      <c r="P3193" s="1" t="str">
        <f>RIGHT(woda[[#This Row],[KodKlienta]],3)</f>
        <v>OCH</v>
      </c>
      <c r="Q3193" s="1">
        <f>SUM(woda[[#This Row],[I]:[XII]])</f>
        <v>122</v>
      </c>
      <c r="R3193" s="2">
        <f>woda[[#This Row],[suma ]]/woda[[#This Row],[liczba osób]]</f>
        <v>30.5</v>
      </c>
    </row>
    <row r="3194" spans="1:18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s="1" t="str">
        <f>LEFT(woda[[#This Row],[KodKlienta]],5)</f>
        <v>03193</v>
      </c>
      <c r="O3194" s="3">
        <f>VALUE(RIGHT(LEFT(woda[[#This Row],[KodKlienta]],7),2))</f>
        <v>4</v>
      </c>
      <c r="P3194" s="1" t="str">
        <f>RIGHT(woda[[#This Row],[KodKlienta]],3)</f>
        <v>URY</v>
      </c>
      <c r="Q3194" s="1">
        <f>SUM(woda[[#This Row],[I]:[XII]])</f>
        <v>133</v>
      </c>
      <c r="R3194" s="2">
        <f>woda[[#This Row],[suma ]]/woda[[#This Row],[liczba osób]]</f>
        <v>33.25</v>
      </c>
    </row>
    <row r="3195" spans="1:18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s="1" t="str">
        <f>LEFT(woda[[#This Row],[KodKlienta]],5)</f>
        <v>03194</v>
      </c>
      <c r="O3195" s="3">
        <f>VALUE(RIGHT(LEFT(woda[[#This Row],[KodKlienta]],7),2))</f>
        <v>4</v>
      </c>
      <c r="P3195" s="1" t="str">
        <f>RIGHT(woda[[#This Row],[KodKlienta]],3)</f>
        <v>OCH</v>
      </c>
      <c r="Q3195" s="1">
        <f>SUM(woda[[#This Row],[I]:[XII]])</f>
        <v>121</v>
      </c>
      <c r="R3195" s="2">
        <f>woda[[#This Row],[suma ]]/woda[[#This Row],[liczba osób]]</f>
        <v>30.25</v>
      </c>
    </row>
    <row r="3196" spans="1:18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s="1" t="str">
        <f>LEFT(woda[[#This Row],[KodKlienta]],5)</f>
        <v>03195</v>
      </c>
      <c r="O3196" s="3">
        <f>VALUE(RIGHT(LEFT(woda[[#This Row],[KodKlienta]],7),2))</f>
        <v>4</v>
      </c>
      <c r="P3196" s="1" t="str">
        <f>RIGHT(woda[[#This Row],[KodKlienta]],3)</f>
        <v>WLO</v>
      </c>
      <c r="Q3196" s="1">
        <f>SUM(woda[[#This Row],[I]:[XII]])</f>
        <v>129</v>
      </c>
      <c r="R3196" s="2">
        <f>woda[[#This Row],[suma ]]/woda[[#This Row],[liczba osób]]</f>
        <v>32.25</v>
      </c>
    </row>
    <row r="3197" spans="1:18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s="1" t="str">
        <f>LEFT(woda[[#This Row],[KodKlienta]],5)</f>
        <v>03196</v>
      </c>
      <c r="O3197" s="3">
        <f>VALUE(RIGHT(LEFT(woda[[#This Row],[KodKlienta]],7),2))</f>
        <v>3</v>
      </c>
      <c r="P3197" s="1" t="str">
        <f>RIGHT(woda[[#This Row],[KodKlienta]],3)</f>
        <v>URU</v>
      </c>
      <c r="Q3197" s="1">
        <f>SUM(woda[[#This Row],[I]:[XII]])</f>
        <v>87</v>
      </c>
      <c r="R3197" s="2">
        <f>woda[[#This Row],[suma ]]/woda[[#This Row],[liczba osób]]</f>
        <v>29</v>
      </c>
    </row>
    <row r="3198" spans="1:18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s="1" t="str">
        <f>LEFT(woda[[#This Row],[KodKlienta]],5)</f>
        <v>03197</v>
      </c>
      <c r="O3198" s="3">
        <f>VALUE(RIGHT(LEFT(woda[[#This Row],[KodKlienta]],7),2))</f>
        <v>3</v>
      </c>
      <c r="P3198" s="1" t="str">
        <f>RIGHT(woda[[#This Row],[KodKlienta]],3)</f>
        <v>PRA</v>
      </c>
      <c r="Q3198" s="1">
        <f>SUM(woda[[#This Row],[I]:[XII]])</f>
        <v>92</v>
      </c>
      <c r="R3198" s="2">
        <f>woda[[#This Row],[suma ]]/woda[[#This Row],[liczba osób]]</f>
        <v>30.666666666666668</v>
      </c>
    </row>
    <row r="3199" spans="1:18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s="1" t="str">
        <f>LEFT(woda[[#This Row],[KodKlienta]],5)</f>
        <v>03198</v>
      </c>
      <c r="O3199" s="3">
        <f>VALUE(RIGHT(LEFT(woda[[#This Row],[KodKlienta]],7),2))</f>
        <v>4</v>
      </c>
      <c r="P3199" s="1" t="str">
        <f>RIGHT(woda[[#This Row],[KodKlienta]],3)</f>
        <v>MOK</v>
      </c>
      <c r="Q3199" s="1">
        <f>SUM(woda[[#This Row],[I]:[XII]])</f>
        <v>127</v>
      </c>
      <c r="R3199" s="2">
        <f>woda[[#This Row],[suma ]]/woda[[#This Row],[liczba osób]]</f>
        <v>31.75</v>
      </c>
    </row>
    <row r="3200" spans="1:18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s="1" t="str">
        <f>LEFT(woda[[#This Row],[KodKlienta]],5)</f>
        <v>03199</v>
      </c>
      <c r="O3200" s="3">
        <f>VALUE(RIGHT(LEFT(woda[[#This Row],[KodKlienta]],7),2))</f>
        <v>3</v>
      </c>
      <c r="P3200" s="1" t="str">
        <f>RIGHT(woda[[#This Row],[KodKlienta]],3)</f>
        <v>BEM</v>
      </c>
      <c r="Q3200" s="1">
        <f>SUM(woda[[#This Row],[I]:[XII]])</f>
        <v>92</v>
      </c>
      <c r="R3200" s="2">
        <f>woda[[#This Row],[suma ]]/woda[[#This Row],[liczba osób]]</f>
        <v>30.666666666666668</v>
      </c>
    </row>
    <row r="3201" spans="1:18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s="1" t="str">
        <f>LEFT(woda[[#This Row],[KodKlienta]],5)</f>
        <v>03200</v>
      </c>
      <c r="O3201" s="3">
        <f>VALUE(RIGHT(LEFT(woda[[#This Row],[KodKlienta]],7),2))</f>
        <v>4</v>
      </c>
      <c r="P3201" s="1" t="str">
        <f>RIGHT(woda[[#This Row],[KodKlienta]],3)</f>
        <v>MOK</v>
      </c>
      <c r="Q3201" s="1">
        <f>SUM(woda[[#This Row],[I]:[XII]])</f>
        <v>120</v>
      </c>
      <c r="R3201" s="2">
        <f>woda[[#This Row],[suma ]]/woda[[#This Row],[liczba osób]]</f>
        <v>30</v>
      </c>
    </row>
    <row r="3202" spans="1:18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s="1" t="str">
        <f>LEFT(woda[[#This Row],[KodKlienta]],5)</f>
        <v>03201</v>
      </c>
      <c r="O3202" s="3">
        <f>VALUE(RIGHT(LEFT(woda[[#This Row],[KodKlienta]],7),2))</f>
        <v>4</v>
      </c>
      <c r="P3202" s="1" t="str">
        <f>RIGHT(woda[[#This Row],[KodKlienta]],3)</f>
        <v>BIA</v>
      </c>
      <c r="Q3202" s="1">
        <f>SUM(woda[[#This Row],[I]:[XII]])</f>
        <v>136</v>
      </c>
      <c r="R3202" s="2">
        <f>woda[[#This Row],[suma ]]/woda[[#This Row],[liczba osób]]</f>
        <v>34</v>
      </c>
    </row>
    <row r="3203" spans="1:18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s="1" t="str">
        <f>LEFT(woda[[#This Row],[KodKlienta]],5)</f>
        <v>03202</v>
      </c>
      <c r="O3203" s="3">
        <f>VALUE(RIGHT(LEFT(woda[[#This Row],[KodKlienta]],7),2))</f>
        <v>1</v>
      </c>
      <c r="P3203" s="1" t="str">
        <f>RIGHT(woda[[#This Row],[KodKlienta]],3)</f>
        <v>WLO</v>
      </c>
      <c r="Q3203" s="1">
        <f>SUM(woda[[#This Row],[I]:[XII]])</f>
        <v>28</v>
      </c>
      <c r="R3203" s="2">
        <f>woda[[#This Row],[suma ]]/woda[[#This Row],[liczba osób]]</f>
        <v>28</v>
      </c>
    </row>
    <row r="3204" spans="1:18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s="1" t="str">
        <f>LEFT(woda[[#This Row],[KodKlienta]],5)</f>
        <v>03203</v>
      </c>
      <c r="O3204" s="3">
        <f>VALUE(RIGHT(LEFT(woda[[#This Row],[KodKlienta]],7),2))</f>
        <v>2</v>
      </c>
      <c r="P3204" s="1" t="str">
        <f>RIGHT(woda[[#This Row],[KodKlienta]],3)</f>
        <v>WES</v>
      </c>
      <c r="Q3204" s="1">
        <f>SUM(woda[[#This Row],[I]:[XII]])</f>
        <v>61</v>
      </c>
      <c r="R3204" s="2">
        <f>woda[[#This Row],[suma ]]/woda[[#This Row],[liczba osób]]</f>
        <v>30.5</v>
      </c>
    </row>
    <row r="3205" spans="1:18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s="1" t="str">
        <f>LEFT(woda[[#This Row],[KodKlienta]],5)</f>
        <v>03204</v>
      </c>
      <c r="O3205" s="3">
        <f>VALUE(RIGHT(LEFT(woda[[#This Row],[KodKlienta]],7),2))</f>
        <v>3</v>
      </c>
      <c r="P3205" s="1" t="str">
        <f>RIGHT(woda[[#This Row],[KodKlienta]],3)</f>
        <v>URY</v>
      </c>
      <c r="Q3205" s="1">
        <f>SUM(woda[[#This Row],[I]:[XII]])</f>
        <v>85</v>
      </c>
      <c r="R3205" s="2">
        <f>woda[[#This Row],[suma ]]/woda[[#This Row],[liczba osób]]</f>
        <v>28.333333333333332</v>
      </c>
    </row>
    <row r="3206" spans="1:18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s="1" t="str">
        <f>LEFT(woda[[#This Row],[KodKlienta]],5)</f>
        <v>03205</v>
      </c>
      <c r="O3206" s="3">
        <f>VALUE(RIGHT(LEFT(woda[[#This Row],[KodKlienta]],7),2))</f>
        <v>4</v>
      </c>
      <c r="P3206" s="1" t="str">
        <f>RIGHT(woda[[#This Row],[KodKlienta]],3)</f>
        <v>OCH</v>
      </c>
      <c r="Q3206" s="1">
        <f>SUM(woda[[#This Row],[I]:[XII]])</f>
        <v>134</v>
      </c>
      <c r="R3206" s="2">
        <f>woda[[#This Row],[suma ]]/woda[[#This Row],[liczba osób]]</f>
        <v>33.5</v>
      </c>
    </row>
    <row r="3207" spans="1:18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s="1" t="str">
        <f>LEFT(woda[[#This Row],[KodKlienta]],5)</f>
        <v>03206</v>
      </c>
      <c r="O3207" s="3">
        <f>VALUE(RIGHT(LEFT(woda[[#This Row],[KodKlienta]],7),2))</f>
        <v>3</v>
      </c>
      <c r="P3207" s="1" t="str">
        <f>RIGHT(woda[[#This Row],[KodKlienta]],3)</f>
        <v>WIL</v>
      </c>
      <c r="Q3207" s="1">
        <f>SUM(woda[[#This Row],[I]:[XII]])</f>
        <v>88</v>
      </c>
      <c r="R3207" s="2">
        <f>woda[[#This Row],[suma ]]/woda[[#This Row],[liczba osób]]</f>
        <v>29.333333333333332</v>
      </c>
    </row>
    <row r="3208" spans="1:18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s="1" t="str">
        <f>LEFT(woda[[#This Row],[KodKlienta]],5)</f>
        <v>03207</v>
      </c>
      <c r="O3208" s="3">
        <f>VALUE(RIGHT(LEFT(woda[[#This Row],[KodKlienta]],7),2))</f>
        <v>1</v>
      </c>
      <c r="P3208" s="1" t="str">
        <f>RIGHT(woda[[#This Row],[KodKlienta]],3)</f>
        <v>BEM</v>
      </c>
      <c r="Q3208" s="1">
        <f>SUM(woda[[#This Row],[I]:[XII]])</f>
        <v>27</v>
      </c>
      <c r="R3208" s="2">
        <f>woda[[#This Row],[suma ]]/woda[[#This Row],[liczba osób]]</f>
        <v>27</v>
      </c>
    </row>
    <row r="3209" spans="1:18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s="1" t="str">
        <f>LEFT(woda[[#This Row],[KodKlienta]],5)</f>
        <v>03208</v>
      </c>
      <c r="O3209" s="3">
        <f>VALUE(RIGHT(LEFT(woda[[#This Row],[KodKlienta]],7),2))</f>
        <v>3</v>
      </c>
      <c r="P3209" s="1" t="str">
        <f>RIGHT(woda[[#This Row],[KodKlienta]],3)</f>
        <v>MOK</v>
      </c>
      <c r="Q3209" s="1">
        <f>SUM(woda[[#This Row],[I]:[XII]])</f>
        <v>96</v>
      </c>
      <c r="R3209" s="2">
        <f>woda[[#This Row],[suma ]]/woda[[#This Row],[liczba osób]]</f>
        <v>32</v>
      </c>
    </row>
    <row r="3210" spans="1:18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s="1" t="str">
        <f>LEFT(woda[[#This Row],[KodKlienta]],5)</f>
        <v>03209</v>
      </c>
      <c r="O3210" s="3">
        <f>VALUE(RIGHT(LEFT(woda[[#This Row],[KodKlienta]],7),2))</f>
        <v>3</v>
      </c>
      <c r="P3210" s="1" t="str">
        <f>RIGHT(woda[[#This Row],[KodKlienta]],3)</f>
        <v>ZOL</v>
      </c>
      <c r="Q3210" s="1">
        <f>SUM(woda[[#This Row],[I]:[XII]])</f>
        <v>100</v>
      </c>
      <c r="R3210" s="2">
        <f>woda[[#This Row],[suma ]]/woda[[#This Row],[liczba osób]]</f>
        <v>33.333333333333336</v>
      </c>
    </row>
    <row r="3211" spans="1:18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s="1" t="str">
        <f>LEFT(woda[[#This Row],[KodKlienta]],5)</f>
        <v>03210</v>
      </c>
      <c r="O3211" s="3">
        <f>VALUE(RIGHT(LEFT(woda[[#This Row],[KodKlienta]],7),2))</f>
        <v>4</v>
      </c>
      <c r="P3211" s="1" t="str">
        <f>RIGHT(woda[[#This Row],[KodKlienta]],3)</f>
        <v>WIL</v>
      </c>
      <c r="Q3211" s="1">
        <f>SUM(woda[[#This Row],[I]:[XII]])</f>
        <v>128</v>
      </c>
      <c r="R3211" s="2">
        <f>woda[[#This Row],[suma ]]/woda[[#This Row],[liczba osób]]</f>
        <v>32</v>
      </c>
    </row>
    <row r="3212" spans="1:18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s="1" t="str">
        <f>LEFT(woda[[#This Row],[KodKlienta]],5)</f>
        <v>03211</v>
      </c>
      <c r="O3212" s="3">
        <f>VALUE(RIGHT(LEFT(woda[[#This Row],[KodKlienta]],7),2))</f>
        <v>2</v>
      </c>
      <c r="P3212" s="1" t="str">
        <f>RIGHT(woda[[#This Row],[KodKlienta]],3)</f>
        <v>URY</v>
      </c>
      <c r="Q3212" s="1">
        <f>SUM(woda[[#This Row],[I]:[XII]])</f>
        <v>61</v>
      </c>
      <c r="R3212" s="2">
        <f>woda[[#This Row],[suma ]]/woda[[#This Row],[liczba osób]]</f>
        <v>30.5</v>
      </c>
    </row>
    <row r="3213" spans="1:18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s="1" t="str">
        <f>LEFT(woda[[#This Row],[KodKlienta]],5)</f>
        <v>03212</v>
      </c>
      <c r="O3213" s="3">
        <f>VALUE(RIGHT(LEFT(woda[[#This Row],[KodKlienta]],7),2))</f>
        <v>3</v>
      </c>
      <c r="P3213" s="1" t="str">
        <f>RIGHT(woda[[#This Row],[KodKlienta]],3)</f>
        <v>OCH</v>
      </c>
      <c r="Q3213" s="1">
        <f>SUM(woda[[#This Row],[I]:[XII]])</f>
        <v>97</v>
      </c>
      <c r="R3213" s="2">
        <f>woda[[#This Row],[suma ]]/woda[[#This Row],[liczba osób]]</f>
        <v>32.333333333333336</v>
      </c>
    </row>
    <row r="3214" spans="1:18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s="1" t="str">
        <f>LEFT(woda[[#This Row],[KodKlienta]],5)</f>
        <v>03213</v>
      </c>
      <c r="O3214" s="3">
        <f>VALUE(RIGHT(LEFT(woda[[#This Row],[KodKlienta]],7),2))</f>
        <v>3</v>
      </c>
      <c r="P3214" s="1" t="str">
        <f>RIGHT(woda[[#This Row],[KodKlienta]],3)</f>
        <v>WOL</v>
      </c>
      <c r="Q3214" s="1">
        <f>SUM(woda[[#This Row],[I]:[XII]])</f>
        <v>98</v>
      </c>
      <c r="R3214" s="2">
        <f>woda[[#This Row],[suma ]]/woda[[#This Row],[liczba osób]]</f>
        <v>32.666666666666664</v>
      </c>
    </row>
    <row r="3215" spans="1:18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s="1" t="str">
        <f>LEFT(woda[[#This Row],[KodKlienta]],5)</f>
        <v>03214</v>
      </c>
      <c r="O3215" s="3">
        <f>VALUE(RIGHT(LEFT(woda[[#This Row],[KodKlienta]],7),2))</f>
        <v>5</v>
      </c>
      <c r="P3215" s="1" t="str">
        <f>RIGHT(woda[[#This Row],[KodKlienta]],3)</f>
        <v>WLO</v>
      </c>
      <c r="Q3215" s="1">
        <f>SUM(woda[[#This Row],[I]:[XII]])</f>
        <v>169</v>
      </c>
      <c r="R3215" s="2">
        <f>woda[[#This Row],[suma ]]/woda[[#This Row],[liczba osób]]</f>
        <v>33.799999999999997</v>
      </c>
    </row>
    <row r="3216" spans="1:18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s="1" t="str">
        <f>LEFT(woda[[#This Row],[KodKlienta]],5)</f>
        <v>03215</v>
      </c>
      <c r="O3216" s="3">
        <f>VALUE(RIGHT(LEFT(woda[[#This Row],[KodKlienta]],7),2))</f>
        <v>3</v>
      </c>
      <c r="P3216" s="1" t="str">
        <f>RIGHT(woda[[#This Row],[KodKlienta]],3)</f>
        <v>WLO</v>
      </c>
      <c r="Q3216" s="1">
        <f>SUM(woda[[#This Row],[I]:[XII]])</f>
        <v>97</v>
      </c>
      <c r="R3216" s="2">
        <f>woda[[#This Row],[suma ]]/woda[[#This Row],[liczba osób]]</f>
        <v>32.333333333333336</v>
      </c>
    </row>
    <row r="3217" spans="1:18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s="1" t="str">
        <f>LEFT(woda[[#This Row],[KodKlienta]],5)</f>
        <v>03216</v>
      </c>
      <c r="O3217" s="3">
        <f>VALUE(RIGHT(LEFT(woda[[#This Row],[KodKlienta]],7),2))</f>
        <v>4</v>
      </c>
      <c r="P3217" s="1" t="str">
        <f>RIGHT(woda[[#This Row],[KodKlienta]],3)</f>
        <v>PRA</v>
      </c>
      <c r="Q3217" s="1">
        <f>SUM(woda[[#This Row],[I]:[XII]])</f>
        <v>129</v>
      </c>
      <c r="R3217" s="2">
        <f>woda[[#This Row],[suma ]]/woda[[#This Row],[liczba osób]]</f>
        <v>32.25</v>
      </c>
    </row>
    <row r="3218" spans="1:18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s="1" t="str">
        <f>LEFT(woda[[#This Row],[KodKlienta]],5)</f>
        <v>03217</v>
      </c>
      <c r="O3218" s="3">
        <f>VALUE(RIGHT(LEFT(woda[[#This Row],[KodKlienta]],7),2))</f>
        <v>3</v>
      </c>
      <c r="P3218" s="1" t="str">
        <f>RIGHT(woda[[#This Row],[KodKlienta]],3)</f>
        <v>URU</v>
      </c>
      <c r="Q3218" s="1">
        <f>SUM(woda[[#This Row],[I]:[XII]])</f>
        <v>103</v>
      </c>
      <c r="R3218" s="2">
        <f>woda[[#This Row],[suma ]]/woda[[#This Row],[liczba osób]]</f>
        <v>34.333333333333336</v>
      </c>
    </row>
    <row r="3219" spans="1:18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s="1" t="str">
        <f>LEFT(woda[[#This Row],[KodKlienta]],5)</f>
        <v>03218</v>
      </c>
      <c r="O3219" s="3">
        <f>VALUE(RIGHT(LEFT(woda[[#This Row],[KodKlienta]],7),2))</f>
        <v>3</v>
      </c>
      <c r="P3219" s="1" t="str">
        <f>RIGHT(woda[[#This Row],[KodKlienta]],3)</f>
        <v>REM</v>
      </c>
      <c r="Q3219" s="1">
        <f>SUM(woda[[#This Row],[I]:[XII]])</f>
        <v>88</v>
      </c>
      <c r="R3219" s="2">
        <f>woda[[#This Row],[suma ]]/woda[[#This Row],[liczba osób]]</f>
        <v>29.333333333333332</v>
      </c>
    </row>
    <row r="3220" spans="1:18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s="1" t="str">
        <f>LEFT(woda[[#This Row],[KodKlienta]],5)</f>
        <v>03219</v>
      </c>
      <c r="O3220" s="3">
        <f>VALUE(RIGHT(LEFT(woda[[#This Row],[KodKlienta]],7),2))</f>
        <v>4</v>
      </c>
      <c r="P3220" s="1" t="str">
        <f>RIGHT(woda[[#This Row],[KodKlienta]],3)</f>
        <v>URY</v>
      </c>
      <c r="Q3220" s="1">
        <f>SUM(woda[[#This Row],[I]:[XII]])</f>
        <v>143</v>
      </c>
      <c r="R3220" s="2">
        <f>woda[[#This Row],[suma ]]/woda[[#This Row],[liczba osób]]</f>
        <v>35.75</v>
      </c>
    </row>
    <row r="3221" spans="1:18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s="1" t="str">
        <f>LEFT(woda[[#This Row],[KodKlienta]],5)</f>
        <v>03220</v>
      </c>
      <c r="O3221" s="3">
        <f>VALUE(RIGHT(LEFT(woda[[#This Row],[KodKlienta]],7),2))</f>
        <v>5</v>
      </c>
      <c r="P3221" s="1" t="str">
        <f>RIGHT(woda[[#This Row],[KodKlienta]],3)</f>
        <v>PRA</v>
      </c>
      <c r="Q3221" s="1">
        <f>SUM(woda[[#This Row],[I]:[XII]])</f>
        <v>167</v>
      </c>
      <c r="R3221" s="2">
        <f>woda[[#This Row],[suma ]]/woda[[#This Row],[liczba osób]]</f>
        <v>33.4</v>
      </c>
    </row>
    <row r="3222" spans="1:18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s="1" t="str">
        <f>LEFT(woda[[#This Row],[KodKlienta]],5)</f>
        <v>03221</v>
      </c>
      <c r="O3222" s="3">
        <f>VALUE(RIGHT(LEFT(woda[[#This Row],[KodKlienta]],7),2))</f>
        <v>2</v>
      </c>
      <c r="P3222" s="1" t="str">
        <f>RIGHT(woda[[#This Row],[KodKlienta]],3)</f>
        <v>URU</v>
      </c>
      <c r="Q3222" s="1">
        <f>SUM(woda[[#This Row],[I]:[XII]])</f>
        <v>53</v>
      </c>
      <c r="R3222" s="2">
        <f>woda[[#This Row],[suma ]]/woda[[#This Row],[liczba osób]]</f>
        <v>26.5</v>
      </c>
    </row>
    <row r="3223" spans="1:18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s="1" t="str">
        <f>LEFT(woda[[#This Row],[KodKlienta]],5)</f>
        <v>03222</v>
      </c>
      <c r="O3223" s="3">
        <f>VALUE(RIGHT(LEFT(woda[[#This Row],[KodKlienta]],7),2))</f>
        <v>3</v>
      </c>
      <c r="P3223" s="1" t="str">
        <f>RIGHT(woda[[#This Row],[KodKlienta]],3)</f>
        <v>PRA</v>
      </c>
      <c r="Q3223" s="1">
        <f>SUM(woda[[#This Row],[I]:[XII]])</f>
        <v>90</v>
      </c>
      <c r="R3223" s="2">
        <f>woda[[#This Row],[suma ]]/woda[[#This Row],[liczba osób]]</f>
        <v>30</v>
      </c>
    </row>
    <row r="3224" spans="1:18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s="1" t="str">
        <f>LEFT(woda[[#This Row],[KodKlienta]],5)</f>
        <v>03223</v>
      </c>
      <c r="O3224" s="3">
        <f>VALUE(RIGHT(LEFT(woda[[#This Row],[KodKlienta]],7),2))</f>
        <v>3</v>
      </c>
      <c r="P3224" s="1" t="str">
        <f>RIGHT(woda[[#This Row],[KodKlienta]],3)</f>
        <v>WAW</v>
      </c>
      <c r="Q3224" s="1">
        <f>SUM(woda[[#This Row],[I]:[XII]])</f>
        <v>92</v>
      </c>
      <c r="R3224" s="2">
        <f>woda[[#This Row],[suma ]]/woda[[#This Row],[liczba osób]]</f>
        <v>30.666666666666668</v>
      </c>
    </row>
    <row r="3225" spans="1:18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s="1" t="str">
        <f>LEFT(woda[[#This Row],[KodKlienta]],5)</f>
        <v>03224</v>
      </c>
      <c r="O3225" s="3">
        <f>VALUE(RIGHT(LEFT(woda[[#This Row],[KodKlienta]],7),2))</f>
        <v>4</v>
      </c>
      <c r="P3225" s="1" t="str">
        <f>RIGHT(woda[[#This Row],[KodKlienta]],3)</f>
        <v>URU</v>
      </c>
      <c r="Q3225" s="1">
        <f>SUM(woda[[#This Row],[I]:[XII]])</f>
        <v>135</v>
      </c>
      <c r="R3225" s="2">
        <f>woda[[#This Row],[suma ]]/woda[[#This Row],[liczba osób]]</f>
        <v>33.75</v>
      </c>
    </row>
    <row r="3226" spans="1:18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s="1" t="str">
        <f>LEFT(woda[[#This Row],[KodKlienta]],5)</f>
        <v>03225</v>
      </c>
      <c r="O3226" s="3">
        <f>VALUE(RIGHT(LEFT(woda[[#This Row],[KodKlienta]],7),2))</f>
        <v>2</v>
      </c>
      <c r="P3226" s="1" t="str">
        <f>RIGHT(woda[[#This Row],[KodKlienta]],3)</f>
        <v>SRO</v>
      </c>
      <c r="Q3226" s="1">
        <f>SUM(woda[[#This Row],[I]:[XII]])</f>
        <v>58</v>
      </c>
      <c r="R3226" s="2">
        <f>woda[[#This Row],[suma ]]/woda[[#This Row],[liczba osób]]</f>
        <v>29</v>
      </c>
    </row>
    <row r="3227" spans="1:18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s="1" t="str">
        <f>LEFT(woda[[#This Row],[KodKlienta]],5)</f>
        <v>03226</v>
      </c>
      <c r="O3227" s="3">
        <f>VALUE(RIGHT(LEFT(woda[[#This Row],[KodKlienta]],7),2))</f>
        <v>3</v>
      </c>
      <c r="P3227" s="1" t="str">
        <f>RIGHT(woda[[#This Row],[KodKlienta]],3)</f>
        <v>WLO</v>
      </c>
      <c r="Q3227" s="1">
        <f>SUM(woda[[#This Row],[I]:[XII]])</f>
        <v>87</v>
      </c>
      <c r="R3227" s="2">
        <f>woda[[#This Row],[suma ]]/woda[[#This Row],[liczba osób]]</f>
        <v>29</v>
      </c>
    </row>
    <row r="3228" spans="1:18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s="1" t="str">
        <f>LEFT(woda[[#This Row],[KodKlienta]],5)</f>
        <v>03227</v>
      </c>
      <c r="O3228" s="3">
        <f>VALUE(RIGHT(LEFT(woda[[#This Row],[KodKlienta]],7),2))</f>
        <v>2</v>
      </c>
      <c r="P3228" s="1" t="str">
        <f>RIGHT(woda[[#This Row],[KodKlienta]],3)</f>
        <v>SRO</v>
      </c>
      <c r="Q3228" s="1">
        <f>SUM(woda[[#This Row],[I]:[XII]])</f>
        <v>56</v>
      </c>
      <c r="R3228" s="2">
        <f>woda[[#This Row],[suma ]]/woda[[#This Row],[liczba osób]]</f>
        <v>28</v>
      </c>
    </row>
    <row r="3229" spans="1:18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s="1" t="str">
        <f>LEFT(woda[[#This Row],[KodKlienta]],5)</f>
        <v>03228</v>
      </c>
      <c r="O3229" s="3">
        <f>VALUE(RIGHT(LEFT(woda[[#This Row],[KodKlienta]],7),2))</f>
        <v>5</v>
      </c>
      <c r="P3229" s="1" t="str">
        <f>RIGHT(woda[[#This Row],[KodKlienta]],3)</f>
        <v>REM</v>
      </c>
      <c r="Q3229" s="1">
        <f>SUM(woda[[#This Row],[I]:[XII]])</f>
        <v>156</v>
      </c>
      <c r="R3229" s="2">
        <f>woda[[#This Row],[suma ]]/woda[[#This Row],[liczba osób]]</f>
        <v>31.2</v>
      </c>
    </row>
    <row r="3230" spans="1:18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s="1" t="str">
        <f>LEFT(woda[[#This Row],[KodKlienta]],5)</f>
        <v>03229</v>
      </c>
      <c r="O3230" s="3">
        <f>VALUE(RIGHT(LEFT(woda[[#This Row],[KodKlienta]],7),2))</f>
        <v>2</v>
      </c>
      <c r="P3230" s="1" t="str">
        <f>RIGHT(woda[[#This Row],[KodKlienta]],3)</f>
        <v>WIL</v>
      </c>
      <c r="Q3230" s="1">
        <f>SUM(woda[[#This Row],[I]:[XII]])</f>
        <v>55</v>
      </c>
      <c r="R3230" s="2">
        <f>woda[[#This Row],[suma ]]/woda[[#This Row],[liczba osób]]</f>
        <v>27.5</v>
      </c>
    </row>
    <row r="3231" spans="1:18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s="1" t="str">
        <f>LEFT(woda[[#This Row],[KodKlienta]],5)</f>
        <v>03230</v>
      </c>
      <c r="O3231" s="3">
        <f>VALUE(RIGHT(LEFT(woda[[#This Row],[KodKlienta]],7),2))</f>
        <v>3</v>
      </c>
      <c r="P3231" s="1" t="str">
        <f>RIGHT(woda[[#This Row],[KodKlienta]],3)</f>
        <v>PRA</v>
      </c>
      <c r="Q3231" s="1">
        <f>SUM(woda[[#This Row],[I]:[XII]])</f>
        <v>91</v>
      </c>
      <c r="R3231" s="2">
        <f>woda[[#This Row],[suma ]]/woda[[#This Row],[liczba osób]]</f>
        <v>30.333333333333332</v>
      </c>
    </row>
    <row r="3232" spans="1:18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s="1" t="str">
        <f>LEFT(woda[[#This Row],[KodKlienta]],5)</f>
        <v>03231</v>
      </c>
      <c r="O3232" s="3">
        <f>VALUE(RIGHT(LEFT(woda[[#This Row],[KodKlienta]],7),2))</f>
        <v>6</v>
      </c>
      <c r="P3232" s="1" t="str">
        <f>RIGHT(woda[[#This Row],[KodKlienta]],3)</f>
        <v>WES</v>
      </c>
      <c r="Q3232" s="1">
        <f>SUM(woda[[#This Row],[I]:[XII]])</f>
        <v>179</v>
      </c>
      <c r="R3232" s="2">
        <f>woda[[#This Row],[suma ]]/woda[[#This Row],[liczba osób]]</f>
        <v>29.833333333333332</v>
      </c>
    </row>
    <row r="3233" spans="1:18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s="1" t="str">
        <f>LEFT(woda[[#This Row],[KodKlienta]],5)</f>
        <v>03232</v>
      </c>
      <c r="O3233" s="3">
        <f>VALUE(RIGHT(LEFT(woda[[#This Row],[KodKlienta]],7),2))</f>
        <v>2</v>
      </c>
      <c r="P3233" s="1" t="str">
        <f>RIGHT(woda[[#This Row],[KodKlienta]],3)</f>
        <v>WIL</v>
      </c>
      <c r="Q3233" s="1">
        <f>SUM(woda[[#This Row],[I]:[XII]])</f>
        <v>60</v>
      </c>
      <c r="R3233" s="2">
        <f>woda[[#This Row],[suma ]]/woda[[#This Row],[liczba osób]]</f>
        <v>30</v>
      </c>
    </row>
    <row r="3234" spans="1:18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s="1" t="str">
        <f>LEFT(woda[[#This Row],[KodKlienta]],5)</f>
        <v>03233</v>
      </c>
      <c r="O3234" s="3">
        <f>VALUE(RIGHT(LEFT(woda[[#This Row],[KodKlienta]],7),2))</f>
        <v>3</v>
      </c>
      <c r="P3234" s="1" t="str">
        <f>RIGHT(woda[[#This Row],[KodKlienta]],3)</f>
        <v>SRO</v>
      </c>
      <c r="Q3234" s="1">
        <f>SUM(woda[[#This Row],[I]:[XII]])</f>
        <v>97</v>
      </c>
      <c r="R3234" s="2">
        <f>woda[[#This Row],[suma ]]/woda[[#This Row],[liczba osób]]</f>
        <v>32.333333333333336</v>
      </c>
    </row>
    <row r="3235" spans="1:18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s="1" t="str">
        <f>LEFT(woda[[#This Row],[KodKlienta]],5)</f>
        <v>03234</v>
      </c>
      <c r="O3235" s="3">
        <f>VALUE(RIGHT(LEFT(woda[[#This Row],[KodKlienta]],7),2))</f>
        <v>3</v>
      </c>
      <c r="P3235" s="1" t="str">
        <f>RIGHT(woda[[#This Row],[KodKlienta]],3)</f>
        <v>PRA</v>
      </c>
      <c r="Q3235" s="1">
        <f>SUM(woda[[#This Row],[I]:[XII]])</f>
        <v>90</v>
      </c>
      <c r="R3235" s="2">
        <f>woda[[#This Row],[suma ]]/woda[[#This Row],[liczba osób]]</f>
        <v>30</v>
      </c>
    </row>
    <row r="3236" spans="1:18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s="1" t="str">
        <f>LEFT(woda[[#This Row],[KodKlienta]],5)</f>
        <v>03235</v>
      </c>
      <c r="O3236" s="3">
        <f>VALUE(RIGHT(LEFT(woda[[#This Row],[KodKlienta]],7),2))</f>
        <v>3</v>
      </c>
      <c r="P3236" s="1" t="str">
        <f>RIGHT(woda[[#This Row],[KodKlienta]],3)</f>
        <v>BEM</v>
      </c>
      <c r="Q3236" s="1">
        <f>SUM(woda[[#This Row],[I]:[XII]])</f>
        <v>95</v>
      </c>
      <c r="R3236" s="2">
        <f>woda[[#This Row],[suma ]]/woda[[#This Row],[liczba osób]]</f>
        <v>31.666666666666668</v>
      </c>
    </row>
    <row r="3237" spans="1:18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s="1" t="str">
        <f>LEFT(woda[[#This Row],[KodKlienta]],5)</f>
        <v>03236</v>
      </c>
      <c r="O3237" s="3">
        <f>VALUE(RIGHT(LEFT(woda[[#This Row],[KodKlienta]],7),2))</f>
        <v>1</v>
      </c>
      <c r="P3237" s="1" t="str">
        <f>RIGHT(woda[[#This Row],[KodKlienta]],3)</f>
        <v>MOK</v>
      </c>
      <c r="Q3237" s="1">
        <f>SUM(woda[[#This Row],[I]:[XII]])</f>
        <v>29</v>
      </c>
      <c r="R3237" s="2">
        <f>woda[[#This Row],[suma ]]/woda[[#This Row],[liczba osób]]</f>
        <v>29</v>
      </c>
    </row>
    <row r="3238" spans="1:18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s="1" t="str">
        <f>LEFT(woda[[#This Row],[KodKlienta]],5)</f>
        <v>03237</v>
      </c>
      <c r="O3238" s="3">
        <f>VALUE(RIGHT(LEFT(woda[[#This Row],[KodKlienta]],7),2))</f>
        <v>4</v>
      </c>
      <c r="P3238" s="1" t="str">
        <f>RIGHT(woda[[#This Row],[KodKlienta]],3)</f>
        <v>WAW</v>
      </c>
      <c r="Q3238" s="1">
        <f>SUM(woda[[#This Row],[I]:[XII]])</f>
        <v>132</v>
      </c>
      <c r="R3238" s="2">
        <f>woda[[#This Row],[suma ]]/woda[[#This Row],[liczba osób]]</f>
        <v>33</v>
      </c>
    </row>
    <row r="3239" spans="1:18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s="1" t="str">
        <f>LEFT(woda[[#This Row],[KodKlienta]],5)</f>
        <v>03238</v>
      </c>
      <c r="O3239" s="3">
        <f>VALUE(RIGHT(LEFT(woda[[#This Row],[KodKlienta]],7),2))</f>
        <v>2</v>
      </c>
      <c r="P3239" s="1" t="str">
        <f>RIGHT(woda[[#This Row],[KodKlienta]],3)</f>
        <v>WES</v>
      </c>
      <c r="Q3239" s="1">
        <f>SUM(woda[[#This Row],[I]:[XII]])</f>
        <v>62</v>
      </c>
      <c r="R3239" s="2">
        <f>woda[[#This Row],[suma ]]/woda[[#This Row],[liczba osób]]</f>
        <v>31</v>
      </c>
    </row>
    <row r="3240" spans="1:18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s="1" t="str">
        <f>LEFT(woda[[#This Row],[KodKlienta]],5)</f>
        <v>03239</v>
      </c>
      <c r="O3240" s="3">
        <f>VALUE(RIGHT(LEFT(woda[[#This Row],[KodKlienta]],7),2))</f>
        <v>3</v>
      </c>
      <c r="P3240" s="1" t="str">
        <f>RIGHT(woda[[#This Row],[KodKlienta]],3)</f>
        <v>BIA</v>
      </c>
      <c r="Q3240" s="1">
        <f>SUM(woda[[#This Row],[I]:[XII]])</f>
        <v>89</v>
      </c>
      <c r="R3240" s="2">
        <f>woda[[#This Row],[suma ]]/woda[[#This Row],[liczba osób]]</f>
        <v>29.666666666666668</v>
      </c>
    </row>
    <row r="3241" spans="1:18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s="1" t="str">
        <f>LEFT(woda[[#This Row],[KodKlienta]],5)</f>
        <v>03240</v>
      </c>
      <c r="O3241" s="3">
        <f>VALUE(RIGHT(LEFT(woda[[#This Row],[KodKlienta]],7),2))</f>
        <v>3</v>
      </c>
      <c r="P3241" s="1" t="str">
        <f>RIGHT(woda[[#This Row],[KodKlienta]],3)</f>
        <v>PRA</v>
      </c>
      <c r="Q3241" s="1">
        <f>SUM(woda[[#This Row],[I]:[XII]])</f>
        <v>93</v>
      </c>
      <c r="R3241" s="2">
        <f>woda[[#This Row],[suma ]]/woda[[#This Row],[liczba osób]]</f>
        <v>31</v>
      </c>
    </row>
    <row r="3242" spans="1:18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s="1" t="str">
        <f>LEFT(woda[[#This Row],[KodKlienta]],5)</f>
        <v>03241</v>
      </c>
      <c r="O3242" s="3">
        <f>VALUE(RIGHT(LEFT(woda[[#This Row],[KodKlienta]],7),2))</f>
        <v>4</v>
      </c>
      <c r="P3242" s="1" t="str">
        <f>RIGHT(woda[[#This Row],[KodKlienta]],3)</f>
        <v>ZOL</v>
      </c>
      <c r="Q3242" s="1">
        <f>SUM(woda[[#This Row],[I]:[XII]])</f>
        <v>124</v>
      </c>
      <c r="R3242" s="2">
        <f>woda[[#This Row],[suma ]]/woda[[#This Row],[liczba osób]]</f>
        <v>31</v>
      </c>
    </row>
    <row r="3243" spans="1:18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s="1" t="str">
        <f>LEFT(woda[[#This Row],[KodKlienta]],5)</f>
        <v>03242</v>
      </c>
      <c r="O3243" s="3">
        <f>VALUE(RIGHT(LEFT(woda[[#This Row],[KodKlienta]],7),2))</f>
        <v>5</v>
      </c>
      <c r="P3243" s="1" t="str">
        <f>RIGHT(woda[[#This Row],[KodKlienta]],3)</f>
        <v>TAR</v>
      </c>
      <c r="Q3243" s="1">
        <f>SUM(woda[[#This Row],[I]:[XII]])</f>
        <v>170</v>
      </c>
      <c r="R3243" s="2">
        <f>woda[[#This Row],[suma ]]/woda[[#This Row],[liczba osób]]</f>
        <v>34</v>
      </c>
    </row>
    <row r="3244" spans="1:18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s="1" t="str">
        <f>LEFT(woda[[#This Row],[KodKlienta]],5)</f>
        <v>03243</v>
      </c>
      <c r="O3244" s="3">
        <f>VALUE(RIGHT(LEFT(woda[[#This Row],[KodKlienta]],7),2))</f>
        <v>4</v>
      </c>
      <c r="P3244" s="1" t="str">
        <f>RIGHT(woda[[#This Row],[KodKlienta]],3)</f>
        <v>WES</v>
      </c>
      <c r="Q3244" s="1">
        <f>SUM(woda[[#This Row],[I]:[XII]])</f>
        <v>123</v>
      </c>
      <c r="R3244" s="2">
        <f>woda[[#This Row],[suma ]]/woda[[#This Row],[liczba osób]]</f>
        <v>30.75</v>
      </c>
    </row>
    <row r="3245" spans="1:18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s="1" t="str">
        <f>LEFT(woda[[#This Row],[KodKlienta]],5)</f>
        <v>03244</v>
      </c>
      <c r="O3245" s="3">
        <f>VALUE(RIGHT(LEFT(woda[[#This Row],[KodKlienta]],7),2))</f>
        <v>1</v>
      </c>
      <c r="P3245" s="1" t="str">
        <f>RIGHT(woda[[#This Row],[KodKlienta]],3)</f>
        <v>OCH</v>
      </c>
      <c r="Q3245" s="1">
        <f>SUM(woda[[#This Row],[I]:[XII]])</f>
        <v>29</v>
      </c>
      <c r="R3245" s="2">
        <f>woda[[#This Row],[suma ]]/woda[[#This Row],[liczba osób]]</f>
        <v>29</v>
      </c>
    </row>
    <row r="3246" spans="1:18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s="1" t="str">
        <f>LEFT(woda[[#This Row],[KodKlienta]],5)</f>
        <v>03245</v>
      </c>
      <c r="O3246" s="3">
        <f>VALUE(RIGHT(LEFT(woda[[#This Row],[KodKlienta]],7),2))</f>
        <v>2</v>
      </c>
      <c r="P3246" s="1" t="str">
        <f>RIGHT(woda[[#This Row],[KodKlienta]],3)</f>
        <v>BIA</v>
      </c>
      <c r="Q3246" s="1">
        <f>SUM(woda[[#This Row],[I]:[XII]])</f>
        <v>55</v>
      </c>
      <c r="R3246" s="2">
        <f>woda[[#This Row],[suma ]]/woda[[#This Row],[liczba osób]]</f>
        <v>27.5</v>
      </c>
    </row>
    <row r="3247" spans="1:18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s="1" t="str">
        <f>LEFT(woda[[#This Row],[KodKlienta]],5)</f>
        <v>03246</v>
      </c>
      <c r="O3247" s="3">
        <f>VALUE(RIGHT(LEFT(woda[[#This Row],[KodKlienta]],7),2))</f>
        <v>4</v>
      </c>
      <c r="P3247" s="1" t="str">
        <f>RIGHT(woda[[#This Row],[KodKlienta]],3)</f>
        <v>URU</v>
      </c>
      <c r="Q3247" s="1">
        <f>SUM(woda[[#This Row],[I]:[XII]])</f>
        <v>117</v>
      </c>
      <c r="R3247" s="2">
        <f>woda[[#This Row],[suma ]]/woda[[#This Row],[liczba osób]]</f>
        <v>29.25</v>
      </c>
    </row>
    <row r="3248" spans="1:18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s="1" t="str">
        <f>LEFT(woda[[#This Row],[KodKlienta]],5)</f>
        <v>03247</v>
      </c>
      <c r="O3248" s="3">
        <f>VALUE(RIGHT(LEFT(woda[[#This Row],[KodKlienta]],7),2))</f>
        <v>4</v>
      </c>
      <c r="P3248" s="1" t="str">
        <f>RIGHT(woda[[#This Row],[KodKlienta]],3)</f>
        <v>BIA</v>
      </c>
      <c r="Q3248" s="1">
        <f>SUM(woda[[#This Row],[I]:[XII]])</f>
        <v>124</v>
      </c>
      <c r="R3248" s="2">
        <f>woda[[#This Row],[suma ]]/woda[[#This Row],[liczba osób]]</f>
        <v>31</v>
      </c>
    </row>
    <row r="3249" spans="1:18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s="1" t="str">
        <f>LEFT(woda[[#This Row],[KodKlienta]],5)</f>
        <v>03248</v>
      </c>
      <c r="O3249" s="3">
        <f>VALUE(RIGHT(LEFT(woda[[#This Row],[KodKlienta]],7),2))</f>
        <v>6</v>
      </c>
      <c r="P3249" s="1" t="str">
        <f>RIGHT(woda[[#This Row],[KodKlienta]],3)</f>
        <v>SRO</v>
      </c>
      <c r="Q3249" s="1">
        <f>SUM(woda[[#This Row],[I]:[XII]])</f>
        <v>185</v>
      </c>
      <c r="R3249" s="2">
        <f>woda[[#This Row],[suma ]]/woda[[#This Row],[liczba osób]]</f>
        <v>30.833333333333332</v>
      </c>
    </row>
    <row r="3250" spans="1:18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s="1" t="str">
        <f>LEFT(woda[[#This Row],[KodKlienta]],5)</f>
        <v>03249</v>
      </c>
      <c r="O3250" s="3">
        <f>VALUE(RIGHT(LEFT(woda[[#This Row],[KodKlienta]],7),2))</f>
        <v>1</v>
      </c>
      <c r="P3250" s="1" t="str">
        <f>RIGHT(woda[[#This Row],[KodKlienta]],3)</f>
        <v>BIA</v>
      </c>
      <c r="Q3250" s="1">
        <f>SUM(woda[[#This Row],[I]:[XII]])</f>
        <v>27</v>
      </c>
      <c r="R3250" s="2">
        <f>woda[[#This Row],[suma ]]/woda[[#This Row],[liczba osób]]</f>
        <v>27</v>
      </c>
    </row>
    <row r="3251" spans="1:18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s="1" t="str">
        <f>LEFT(woda[[#This Row],[KodKlienta]],5)</f>
        <v>03250</v>
      </c>
      <c r="O3251" s="3">
        <f>VALUE(RIGHT(LEFT(woda[[#This Row],[KodKlienta]],7),2))</f>
        <v>3</v>
      </c>
      <c r="P3251" s="1" t="str">
        <f>RIGHT(woda[[#This Row],[KodKlienta]],3)</f>
        <v>URY</v>
      </c>
      <c r="Q3251" s="1">
        <f>SUM(woda[[#This Row],[I]:[XII]])</f>
        <v>92</v>
      </c>
      <c r="R3251" s="2">
        <f>woda[[#This Row],[suma ]]/woda[[#This Row],[liczba osób]]</f>
        <v>30.666666666666668</v>
      </c>
    </row>
    <row r="3252" spans="1:18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s="1" t="str">
        <f>LEFT(woda[[#This Row],[KodKlienta]],5)</f>
        <v>03251</v>
      </c>
      <c r="O3252" s="3">
        <f>VALUE(RIGHT(LEFT(woda[[#This Row],[KodKlienta]],7),2))</f>
        <v>4</v>
      </c>
      <c r="P3252" s="1" t="str">
        <f>RIGHT(woda[[#This Row],[KodKlienta]],3)</f>
        <v>OCH</v>
      </c>
      <c r="Q3252" s="1">
        <f>SUM(woda[[#This Row],[I]:[XII]])</f>
        <v>128</v>
      </c>
      <c r="R3252" s="2">
        <f>woda[[#This Row],[suma ]]/woda[[#This Row],[liczba osób]]</f>
        <v>32</v>
      </c>
    </row>
    <row r="3253" spans="1:18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s="1" t="str">
        <f>LEFT(woda[[#This Row],[KodKlienta]],5)</f>
        <v>03252</v>
      </c>
      <c r="O3253" s="3">
        <f>VALUE(RIGHT(LEFT(woda[[#This Row],[KodKlienta]],7),2))</f>
        <v>2</v>
      </c>
      <c r="P3253" s="1" t="str">
        <f>RIGHT(woda[[#This Row],[KodKlienta]],3)</f>
        <v>PRA</v>
      </c>
      <c r="Q3253" s="1">
        <f>SUM(woda[[#This Row],[I]:[XII]])</f>
        <v>56</v>
      </c>
      <c r="R3253" s="2">
        <f>woda[[#This Row],[suma ]]/woda[[#This Row],[liczba osób]]</f>
        <v>28</v>
      </c>
    </row>
    <row r="3254" spans="1:18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s="1" t="str">
        <f>LEFT(woda[[#This Row],[KodKlienta]],5)</f>
        <v>03253</v>
      </c>
      <c r="O3254" s="3">
        <f>VALUE(RIGHT(LEFT(woda[[#This Row],[KodKlienta]],7),2))</f>
        <v>3</v>
      </c>
      <c r="P3254" s="1" t="str">
        <f>RIGHT(woda[[#This Row],[KodKlienta]],3)</f>
        <v>WLO</v>
      </c>
      <c r="Q3254" s="1">
        <f>SUM(woda[[#This Row],[I]:[XII]])</f>
        <v>90</v>
      </c>
      <c r="R3254" s="2">
        <f>woda[[#This Row],[suma ]]/woda[[#This Row],[liczba osób]]</f>
        <v>30</v>
      </c>
    </row>
    <row r="3255" spans="1:18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s="1" t="str">
        <f>LEFT(woda[[#This Row],[KodKlienta]],5)</f>
        <v>03254</v>
      </c>
      <c r="O3255" s="3">
        <f>VALUE(RIGHT(LEFT(woda[[#This Row],[KodKlienta]],7),2))</f>
        <v>4</v>
      </c>
      <c r="P3255" s="1" t="str">
        <f>RIGHT(woda[[#This Row],[KodKlienta]],3)</f>
        <v>WAW</v>
      </c>
      <c r="Q3255" s="1">
        <f>SUM(woda[[#This Row],[I]:[XII]])</f>
        <v>133</v>
      </c>
      <c r="R3255" s="2">
        <f>woda[[#This Row],[suma ]]/woda[[#This Row],[liczba osób]]</f>
        <v>33.25</v>
      </c>
    </row>
    <row r="3256" spans="1:18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s="1" t="str">
        <f>LEFT(woda[[#This Row],[KodKlienta]],5)</f>
        <v>03255</v>
      </c>
      <c r="O3256" s="3">
        <f>VALUE(RIGHT(LEFT(woda[[#This Row],[KodKlienta]],7),2))</f>
        <v>1</v>
      </c>
      <c r="P3256" s="1" t="str">
        <f>RIGHT(woda[[#This Row],[KodKlienta]],3)</f>
        <v>WOL</v>
      </c>
      <c r="Q3256" s="1">
        <f>SUM(woda[[#This Row],[I]:[XII]])</f>
        <v>29</v>
      </c>
      <c r="R3256" s="2">
        <f>woda[[#This Row],[suma ]]/woda[[#This Row],[liczba osób]]</f>
        <v>29</v>
      </c>
    </row>
    <row r="3257" spans="1:18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s="1" t="str">
        <f>LEFT(woda[[#This Row],[KodKlienta]],5)</f>
        <v>03256</v>
      </c>
      <c r="O3257" s="3">
        <f>VALUE(RIGHT(LEFT(woda[[#This Row],[KodKlienta]],7),2))</f>
        <v>1</v>
      </c>
      <c r="P3257" s="1" t="str">
        <f>RIGHT(woda[[#This Row],[KodKlienta]],3)</f>
        <v>BEM</v>
      </c>
      <c r="Q3257" s="1">
        <f>SUM(woda[[#This Row],[I]:[XII]])</f>
        <v>28</v>
      </c>
      <c r="R3257" s="2">
        <f>woda[[#This Row],[suma ]]/woda[[#This Row],[liczba osób]]</f>
        <v>28</v>
      </c>
    </row>
    <row r="3258" spans="1:18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s="1" t="str">
        <f>LEFT(woda[[#This Row],[KodKlienta]],5)</f>
        <v>03257</v>
      </c>
      <c r="O3258" s="3">
        <f>VALUE(RIGHT(LEFT(woda[[#This Row],[KodKlienta]],7),2))</f>
        <v>3</v>
      </c>
      <c r="P3258" s="1" t="str">
        <f>RIGHT(woda[[#This Row],[KodKlienta]],3)</f>
        <v>URY</v>
      </c>
      <c r="Q3258" s="1">
        <f>SUM(woda[[#This Row],[I]:[XII]])</f>
        <v>93</v>
      </c>
      <c r="R3258" s="2">
        <f>woda[[#This Row],[suma ]]/woda[[#This Row],[liczba osób]]</f>
        <v>31</v>
      </c>
    </row>
    <row r="3259" spans="1:18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s="1" t="str">
        <f>LEFT(woda[[#This Row],[KodKlienta]],5)</f>
        <v>03258</v>
      </c>
      <c r="O3259" s="3">
        <f>VALUE(RIGHT(LEFT(woda[[#This Row],[KodKlienta]],7),2))</f>
        <v>3</v>
      </c>
      <c r="P3259" s="1" t="str">
        <f>RIGHT(woda[[#This Row],[KodKlienta]],3)</f>
        <v>REM</v>
      </c>
      <c r="Q3259" s="1">
        <f>SUM(woda[[#This Row],[I]:[XII]])</f>
        <v>102</v>
      </c>
      <c r="R3259" s="2">
        <f>woda[[#This Row],[suma ]]/woda[[#This Row],[liczba osób]]</f>
        <v>34</v>
      </c>
    </row>
    <row r="3260" spans="1:18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s="1" t="str">
        <f>LEFT(woda[[#This Row],[KodKlienta]],5)</f>
        <v>03259</v>
      </c>
      <c r="O3260" s="3">
        <f>VALUE(RIGHT(LEFT(woda[[#This Row],[KodKlienta]],7),2))</f>
        <v>5</v>
      </c>
      <c r="P3260" s="1" t="str">
        <f>RIGHT(woda[[#This Row],[KodKlienta]],3)</f>
        <v>WOL</v>
      </c>
      <c r="Q3260" s="1">
        <f>SUM(woda[[#This Row],[I]:[XII]])</f>
        <v>169</v>
      </c>
      <c r="R3260" s="2">
        <f>woda[[#This Row],[suma ]]/woda[[#This Row],[liczba osób]]</f>
        <v>33.799999999999997</v>
      </c>
    </row>
    <row r="3261" spans="1:18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s="1" t="str">
        <f>LEFT(woda[[#This Row],[KodKlienta]],5)</f>
        <v>03260</v>
      </c>
      <c r="O3261" s="3">
        <f>VALUE(RIGHT(LEFT(woda[[#This Row],[KodKlienta]],7),2))</f>
        <v>1</v>
      </c>
      <c r="P3261" s="1" t="str">
        <f>RIGHT(woda[[#This Row],[KodKlienta]],3)</f>
        <v>OCH</v>
      </c>
      <c r="Q3261" s="1">
        <f>SUM(woda[[#This Row],[I]:[XII]])</f>
        <v>27</v>
      </c>
      <c r="R3261" s="2">
        <f>woda[[#This Row],[suma ]]/woda[[#This Row],[liczba osób]]</f>
        <v>27</v>
      </c>
    </row>
    <row r="3262" spans="1:18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s="1" t="str">
        <f>LEFT(woda[[#This Row],[KodKlienta]],5)</f>
        <v>03261</v>
      </c>
      <c r="O3262" s="3">
        <f>VALUE(RIGHT(LEFT(woda[[#This Row],[KodKlienta]],7),2))</f>
        <v>4</v>
      </c>
      <c r="P3262" s="1" t="str">
        <f>RIGHT(woda[[#This Row],[KodKlienta]],3)</f>
        <v>ZOL</v>
      </c>
      <c r="Q3262" s="1">
        <f>SUM(woda[[#This Row],[I]:[XII]])</f>
        <v>124</v>
      </c>
      <c r="R3262" s="2">
        <f>woda[[#This Row],[suma ]]/woda[[#This Row],[liczba osób]]</f>
        <v>31</v>
      </c>
    </row>
    <row r="3263" spans="1:18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s="1" t="str">
        <f>LEFT(woda[[#This Row],[KodKlienta]],5)</f>
        <v>03262</v>
      </c>
      <c r="O3263" s="3">
        <f>VALUE(RIGHT(LEFT(woda[[#This Row],[KodKlienta]],7),2))</f>
        <v>2</v>
      </c>
      <c r="P3263" s="1" t="str">
        <f>RIGHT(woda[[#This Row],[KodKlienta]],3)</f>
        <v>PRA</v>
      </c>
      <c r="Q3263" s="1">
        <f>SUM(woda[[#This Row],[I]:[XII]])</f>
        <v>59</v>
      </c>
      <c r="R3263" s="2">
        <f>woda[[#This Row],[suma ]]/woda[[#This Row],[liczba osób]]</f>
        <v>29.5</v>
      </c>
    </row>
    <row r="3264" spans="1:18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s="1" t="str">
        <f>LEFT(woda[[#This Row],[KodKlienta]],5)</f>
        <v>03263</v>
      </c>
      <c r="O3264" s="3">
        <f>VALUE(RIGHT(LEFT(woda[[#This Row],[KodKlienta]],7),2))</f>
        <v>2</v>
      </c>
      <c r="P3264" s="1" t="str">
        <f>RIGHT(woda[[#This Row],[KodKlienta]],3)</f>
        <v>WIL</v>
      </c>
      <c r="Q3264" s="1">
        <f>SUM(woda[[#This Row],[I]:[XII]])</f>
        <v>60</v>
      </c>
      <c r="R3264" s="2">
        <f>woda[[#This Row],[suma ]]/woda[[#This Row],[liczba osób]]</f>
        <v>30</v>
      </c>
    </row>
    <row r="3265" spans="1:18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s="1" t="str">
        <f>LEFT(woda[[#This Row],[KodKlienta]],5)</f>
        <v>03264</v>
      </c>
      <c r="O3265" s="3">
        <f>VALUE(RIGHT(LEFT(woda[[#This Row],[KodKlienta]],7),2))</f>
        <v>2</v>
      </c>
      <c r="P3265" s="1" t="str">
        <f>RIGHT(woda[[#This Row],[KodKlienta]],3)</f>
        <v>WIL</v>
      </c>
      <c r="Q3265" s="1">
        <f>SUM(woda[[#This Row],[I]:[XII]])</f>
        <v>53</v>
      </c>
      <c r="R3265" s="2">
        <f>woda[[#This Row],[suma ]]/woda[[#This Row],[liczba osób]]</f>
        <v>26.5</v>
      </c>
    </row>
    <row r="3266" spans="1:18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s="1" t="str">
        <f>LEFT(woda[[#This Row],[KodKlienta]],5)</f>
        <v>03265</v>
      </c>
      <c r="O3266" s="3">
        <f>VALUE(RIGHT(LEFT(woda[[#This Row],[KodKlienta]],7),2))</f>
        <v>4</v>
      </c>
      <c r="P3266" s="1" t="str">
        <f>RIGHT(woda[[#This Row],[KodKlienta]],3)</f>
        <v>WIL</v>
      </c>
      <c r="Q3266" s="1">
        <f>SUM(woda[[#This Row],[I]:[XII]])</f>
        <v>119</v>
      </c>
      <c r="R3266" s="2">
        <f>woda[[#This Row],[suma ]]/woda[[#This Row],[liczba osób]]</f>
        <v>29.75</v>
      </c>
    </row>
    <row r="3267" spans="1:18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s="1" t="str">
        <f>LEFT(woda[[#This Row],[KodKlienta]],5)</f>
        <v>03266</v>
      </c>
      <c r="O3267" s="3">
        <f>VALUE(RIGHT(LEFT(woda[[#This Row],[KodKlienta]],7),2))</f>
        <v>4</v>
      </c>
      <c r="P3267" s="1" t="str">
        <f>RIGHT(woda[[#This Row],[KodKlienta]],3)</f>
        <v>ZOL</v>
      </c>
      <c r="Q3267" s="1">
        <f>SUM(woda[[#This Row],[I]:[XII]])</f>
        <v>131</v>
      </c>
      <c r="R3267" s="2">
        <f>woda[[#This Row],[suma ]]/woda[[#This Row],[liczba osób]]</f>
        <v>32.75</v>
      </c>
    </row>
    <row r="3268" spans="1:18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s="1" t="str">
        <f>LEFT(woda[[#This Row],[KodKlienta]],5)</f>
        <v>03267</v>
      </c>
      <c r="O3268" s="3">
        <f>VALUE(RIGHT(LEFT(woda[[#This Row],[KodKlienta]],7),2))</f>
        <v>2</v>
      </c>
      <c r="P3268" s="1" t="str">
        <f>RIGHT(woda[[#This Row],[KodKlienta]],3)</f>
        <v>WIL</v>
      </c>
      <c r="Q3268" s="1">
        <f>SUM(woda[[#This Row],[I]:[XII]])</f>
        <v>56</v>
      </c>
      <c r="R3268" s="2">
        <f>woda[[#This Row],[suma ]]/woda[[#This Row],[liczba osób]]</f>
        <v>28</v>
      </c>
    </row>
    <row r="3269" spans="1:18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s="1" t="str">
        <f>LEFT(woda[[#This Row],[KodKlienta]],5)</f>
        <v>03268</v>
      </c>
      <c r="O3269" s="3">
        <f>VALUE(RIGHT(LEFT(woda[[#This Row],[KodKlienta]],7),2))</f>
        <v>2</v>
      </c>
      <c r="P3269" s="1" t="str">
        <f>RIGHT(woda[[#This Row],[KodKlienta]],3)</f>
        <v>REM</v>
      </c>
      <c r="Q3269" s="1">
        <f>SUM(woda[[#This Row],[I]:[XII]])</f>
        <v>60</v>
      </c>
      <c r="R3269" s="2">
        <f>woda[[#This Row],[suma ]]/woda[[#This Row],[liczba osób]]</f>
        <v>30</v>
      </c>
    </row>
    <row r="3270" spans="1:18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s="1" t="str">
        <f>LEFT(woda[[#This Row],[KodKlienta]],5)</f>
        <v>03269</v>
      </c>
      <c r="O3270" s="3">
        <f>VALUE(RIGHT(LEFT(woda[[#This Row],[KodKlienta]],7),2))</f>
        <v>1</v>
      </c>
      <c r="P3270" s="1" t="str">
        <f>RIGHT(woda[[#This Row],[KodKlienta]],3)</f>
        <v>URU</v>
      </c>
      <c r="Q3270" s="1">
        <f>SUM(woda[[#This Row],[I]:[XII]])</f>
        <v>32</v>
      </c>
      <c r="R3270" s="2">
        <f>woda[[#This Row],[suma ]]/woda[[#This Row],[liczba osób]]</f>
        <v>32</v>
      </c>
    </row>
    <row r="3271" spans="1:18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s="1" t="str">
        <f>LEFT(woda[[#This Row],[KodKlienta]],5)</f>
        <v>03270</v>
      </c>
      <c r="O3271" s="3">
        <f>VALUE(RIGHT(LEFT(woda[[#This Row],[KodKlienta]],7),2))</f>
        <v>4</v>
      </c>
      <c r="P3271" s="1" t="str">
        <f>RIGHT(woda[[#This Row],[KodKlienta]],3)</f>
        <v>BEM</v>
      </c>
      <c r="Q3271" s="1">
        <f>SUM(woda[[#This Row],[I]:[XII]])</f>
        <v>127</v>
      </c>
      <c r="R3271" s="2">
        <f>woda[[#This Row],[suma ]]/woda[[#This Row],[liczba osób]]</f>
        <v>31.75</v>
      </c>
    </row>
    <row r="3272" spans="1:18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s="1" t="str">
        <f>LEFT(woda[[#This Row],[KodKlienta]],5)</f>
        <v>03271</v>
      </c>
      <c r="O3272" s="3">
        <f>VALUE(RIGHT(LEFT(woda[[#This Row],[KodKlienta]],7),2))</f>
        <v>1</v>
      </c>
      <c r="P3272" s="1" t="str">
        <f>RIGHT(woda[[#This Row],[KodKlienta]],3)</f>
        <v>BEM</v>
      </c>
      <c r="Q3272" s="1">
        <f>SUM(woda[[#This Row],[I]:[XII]])</f>
        <v>27</v>
      </c>
      <c r="R3272" s="2">
        <f>woda[[#This Row],[suma ]]/woda[[#This Row],[liczba osób]]</f>
        <v>27</v>
      </c>
    </row>
    <row r="3273" spans="1:18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s="1" t="str">
        <f>LEFT(woda[[#This Row],[KodKlienta]],5)</f>
        <v>03272</v>
      </c>
      <c r="O3273" s="3">
        <f>VALUE(RIGHT(LEFT(woda[[#This Row],[KodKlienta]],7),2))</f>
        <v>3</v>
      </c>
      <c r="P3273" s="1" t="str">
        <f>RIGHT(woda[[#This Row],[KodKlienta]],3)</f>
        <v>SRO</v>
      </c>
      <c r="Q3273" s="1">
        <f>SUM(woda[[#This Row],[I]:[XII]])</f>
        <v>88</v>
      </c>
      <c r="R3273" s="2">
        <f>woda[[#This Row],[suma ]]/woda[[#This Row],[liczba osób]]</f>
        <v>29.333333333333332</v>
      </c>
    </row>
    <row r="3274" spans="1:18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s="1" t="str">
        <f>LEFT(woda[[#This Row],[KodKlienta]],5)</f>
        <v>03273</v>
      </c>
      <c r="O3274" s="3">
        <f>VALUE(RIGHT(LEFT(woda[[#This Row],[KodKlienta]],7),2))</f>
        <v>5</v>
      </c>
      <c r="P3274" s="1" t="str">
        <f>RIGHT(woda[[#This Row],[KodKlienta]],3)</f>
        <v>BEM</v>
      </c>
      <c r="Q3274" s="1">
        <f>SUM(woda[[#This Row],[I]:[XII]])</f>
        <v>171</v>
      </c>
      <c r="R3274" s="2">
        <f>woda[[#This Row],[suma ]]/woda[[#This Row],[liczba osób]]</f>
        <v>34.200000000000003</v>
      </c>
    </row>
    <row r="3275" spans="1:18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s="1" t="str">
        <f>LEFT(woda[[#This Row],[KodKlienta]],5)</f>
        <v>03274</v>
      </c>
      <c r="O3275" s="3">
        <f>VALUE(RIGHT(LEFT(woda[[#This Row],[KodKlienta]],7),2))</f>
        <v>3</v>
      </c>
      <c r="P3275" s="1" t="str">
        <f>RIGHT(woda[[#This Row],[KodKlienta]],3)</f>
        <v>WAW</v>
      </c>
      <c r="Q3275" s="1">
        <f>SUM(woda[[#This Row],[I]:[XII]])</f>
        <v>94</v>
      </c>
      <c r="R3275" s="2">
        <f>woda[[#This Row],[suma ]]/woda[[#This Row],[liczba osób]]</f>
        <v>31.333333333333332</v>
      </c>
    </row>
    <row r="3276" spans="1:18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s="1" t="str">
        <f>LEFT(woda[[#This Row],[KodKlienta]],5)</f>
        <v>03275</v>
      </c>
      <c r="O3276" s="3">
        <f>VALUE(RIGHT(LEFT(woda[[#This Row],[KodKlienta]],7),2))</f>
        <v>4</v>
      </c>
      <c r="P3276" s="1" t="str">
        <f>RIGHT(woda[[#This Row],[KodKlienta]],3)</f>
        <v>SRO</v>
      </c>
      <c r="Q3276" s="1">
        <f>SUM(woda[[#This Row],[I]:[XII]])</f>
        <v>126</v>
      </c>
      <c r="R3276" s="2">
        <f>woda[[#This Row],[suma ]]/woda[[#This Row],[liczba osób]]</f>
        <v>31.5</v>
      </c>
    </row>
    <row r="3277" spans="1:18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s="1" t="str">
        <f>LEFT(woda[[#This Row],[KodKlienta]],5)</f>
        <v>03276</v>
      </c>
      <c r="O3277" s="3">
        <f>VALUE(RIGHT(LEFT(woda[[#This Row],[KodKlienta]],7),2))</f>
        <v>3</v>
      </c>
      <c r="P3277" s="1" t="str">
        <f>RIGHT(woda[[#This Row],[KodKlienta]],3)</f>
        <v>URY</v>
      </c>
      <c r="Q3277" s="1">
        <f>SUM(woda[[#This Row],[I]:[XII]])</f>
        <v>84</v>
      </c>
      <c r="R3277" s="2">
        <f>woda[[#This Row],[suma ]]/woda[[#This Row],[liczba osób]]</f>
        <v>28</v>
      </c>
    </row>
    <row r="3278" spans="1:18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s="1" t="str">
        <f>LEFT(woda[[#This Row],[KodKlienta]],5)</f>
        <v>03277</v>
      </c>
      <c r="O3278" s="3">
        <f>VALUE(RIGHT(LEFT(woda[[#This Row],[KodKlienta]],7),2))</f>
        <v>1</v>
      </c>
      <c r="P3278" s="1" t="str">
        <f>RIGHT(woda[[#This Row],[KodKlienta]],3)</f>
        <v>SRO</v>
      </c>
      <c r="Q3278" s="1">
        <f>SUM(woda[[#This Row],[I]:[XII]])</f>
        <v>30</v>
      </c>
      <c r="R3278" s="2">
        <f>woda[[#This Row],[suma ]]/woda[[#This Row],[liczba osób]]</f>
        <v>30</v>
      </c>
    </row>
    <row r="3279" spans="1:18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s="1" t="str">
        <f>LEFT(woda[[#This Row],[KodKlienta]],5)</f>
        <v>03278</v>
      </c>
      <c r="O3279" s="3">
        <f>VALUE(RIGHT(LEFT(woda[[#This Row],[KodKlienta]],7),2))</f>
        <v>4</v>
      </c>
      <c r="P3279" s="1" t="str">
        <f>RIGHT(woda[[#This Row],[KodKlienta]],3)</f>
        <v>SRO</v>
      </c>
      <c r="Q3279" s="1">
        <f>SUM(woda[[#This Row],[I]:[XII]])</f>
        <v>133</v>
      </c>
      <c r="R3279" s="2">
        <f>woda[[#This Row],[suma ]]/woda[[#This Row],[liczba osób]]</f>
        <v>33.25</v>
      </c>
    </row>
    <row r="3280" spans="1:18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s="1" t="str">
        <f>LEFT(woda[[#This Row],[KodKlienta]],5)</f>
        <v>03279</v>
      </c>
      <c r="O3280" s="3">
        <f>VALUE(RIGHT(LEFT(woda[[#This Row],[KodKlienta]],7),2))</f>
        <v>3</v>
      </c>
      <c r="P3280" s="1" t="str">
        <f>RIGHT(woda[[#This Row],[KodKlienta]],3)</f>
        <v>WAW</v>
      </c>
      <c r="Q3280" s="1">
        <f>SUM(woda[[#This Row],[I]:[XII]])</f>
        <v>90</v>
      </c>
      <c r="R3280" s="2">
        <f>woda[[#This Row],[suma ]]/woda[[#This Row],[liczba osób]]</f>
        <v>30</v>
      </c>
    </row>
    <row r="3281" spans="1:18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s="1" t="str">
        <f>LEFT(woda[[#This Row],[KodKlienta]],5)</f>
        <v>03280</v>
      </c>
      <c r="O3281" s="3">
        <f>VALUE(RIGHT(LEFT(woda[[#This Row],[KodKlienta]],7),2))</f>
        <v>3</v>
      </c>
      <c r="P3281" s="1" t="str">
        <f>RIGHT(woda[[#This Row],[KodKlienta]],3)</f>
        <v>URY</v>
      </c>
      <c r="Q3281" s="1">
        <f>SUM(woda[[#This Row],[I]:[XII]])</f>
        <v>87</v>
      </c>
      <c r="R3281" s="2">
        <f>woda[[#This Row],[suma ]]/woda[[#This Row],[liczba osób]]</f>
        <v>29</v>
      </c>
    </row>
    <row r="3282" spans="1:18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s="1" t="str">
        <f>LEFT(woda[[#This Row],[KodKlienta]],5)</f>
        <v>03281</v>
      </c>
      <c r="O3282" s="3">
        <f>VALUE(RIGHT(LEFT(woda[[#This Row],[KodKlienta]],7),2))</f>
        <v>1</v>
      </c>
      <c r="P3282" s="1" t="str">
        <f>RIGHT(woda[[#This Row],[KodKlienta]],3)</f>
        <v>URU</v>
      </c>
      <c r="Q3282" s="1">
        <f>SUM(woda[[#This Row],[I]:[XII]])</f>
        <v>30</v>
      </c>
      <c r="R3282" s="2">
        <f>woda[[#This Row],[suma ]]/woda[[#This Row],[liczba osób]]</f>
        <v>30</v>
      </c>
    </row>
    <row r="3283" spans="1:18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s="1" t="str">
        <f>LEFT(woda[[#This Row],[KodKlienta]],5)</f>
        <v>03282</v>
      </c>
      <c r="O3283" s="3">
        <f>VALUE(RIGHT(LEFT(woda[[#This Row],[KodKlienta]],7),2))</f>
        <v>3</v>
      </c>
      <c r="P3283" s="1" t="str">
        <f>RIGHT(woda[[#This Row],[KodKlienta]],3)</f>
        <v>BIA</v>
      </c>
      <c r="Q3283" s="1">
        <f>SUM(woda[[#This Row],[I]:[XII]])</f>
        <v>86</v>
      </c>
      <c r="R3283" s="2">
        <f>woda[[#This Row],[suma ]]/woda[[#This Row],[liczba osób]]</f>
        <v>28.666666666666668</v>
      </c>
    </row>
    <row r="3284" spans="1:18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s="1" t="str">
        <f>LEFT(woda[[#This Row],[KodKlienta]],5)</f>
        <v>03283</v>
      </c>
      <c r="O3284" s="3">
        <f>VALUE(RIGHT(LEFT(woda[[#This Row],[KodKlienta]],7),2))</f>
        <v>2</v>
      </c>
      <c r="P3284" s="1" t="str">
        <f>RIGHT(woda[[#This Row],[KodKlienta]],3)</f>
        <v>REM</v>
      </c>
      <c r="Q3284" s="1">
        <f>SUM(woda[[#This Row],[I]:[XII]])</f>
        <v>58</v>
      </c>
      <c r="R3284" s="2">
        <f>woda[[#This Row],[suma ]]/woda[[#This Row],[liczba osób]]</f>
        <v>29</v>
      </c>
    </row>
    <row r="3285" spans="1:18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s="1" t="str">
        <f>LEFT(woda[[#This Row],[KodKlienta]],5)</f>
        <v>03284</v>
      </c>
      <c r="O3285" s="3">
        <f>VALUE(RIGHT(LEFT(woda[[#This Row],[KodKlienta]],7),2))</f>
        <v>5</v>
      </c>
      <c r="P3285" s="1" t="str">
        <f>RIGHT(woda[[#This Row],[KodKlienta]],3)</f>
        <v>ZOL</v>
      </c>
      <c r="Q3285" s="1">
        <f>SUM(woda[[#This Row],[I]:[XII]])</f>
        <v>152</v>
      </c>
      <c r="R3285" s="2">
        <f>woda[[#This Row],[suma ]]/woda[[#This Row],[liczba osób]]</f>
        <v>30.4</v>
      </c>
    </row>
    <row r="3286" spans="1:18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s="1" t="str">
        <f>LEFT(woda[[#This Row],[KodKlienta]],5)</f>
        <v>03285</v>
      </c>
      <c r="O3286" s="3">
        <f>VALUE(RIGHT(LEFT(woda[[#This Row],[KodKlienta]],7),2))</f>
        <v>7</v>
      </c>
      <c r="P3286" s="1" t="str">
        <f>RIGHT(woda[[#This Row],[KodKlienta]],3)</f>
        <v>WIL</v>
      </c>
      <c r="Q3286" s="1">
        <f>SUM(woda[[#This Row],[I]:[XII]])</f>
        <v>214</v>
      </c>
      <c r="R3286" s="2">
        <f>woda[[#This Row],[suma ]]/woda[[#This Row],[liczba osób]]</f>
        <v>30.571428571428573</v>
      </c>
    </row>
    <row r="3287" spans="1:18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s="1" t="str">
        <f>LEFT(woda[[#This Row],[KodKlienta]],5)</f>
        <v>03286</v>
      </c>
      <c r="O3287" s="3">
        <f>VALUE(RIGHT(LEFT(woda[[#This Row],[KodKlienta]],7),2))</f>
        <v>3</v>
      </c>
      <c r="P3287" s="1" t="str">
        <f>RIGHT(woda[[#This Row],[KodKlienta]],3)</f>
        <v>BEM</v>
      </c>
      <c r="Q3287" s="1">
        <f>SUM(woda[[#This Row],[I]:[XII]])</f>
        <v>91</v>
      </c>
      <c r="R3287" s="2">
        <f>woda[[#This Row],[suma ]]/woda[[#This Row],[liczba osób]]</f>
        <v>30.333333333333332</v>
      </c>
    </row>
    <row r="3288" spans="1:18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s="1" t="str">
        <f>LEFT(woda[[#This Row],[KodKlienta]],5)</f>
        <v>03287</v>
      </c>
      <c r="O3288" s="3">
        <f>VALUE(RIGHT(LEFT(woda[[#This Row],[KodKlienta]],7),2))</f>
        <v>2</v>
      </c>
      <c r="P3288" s="1" t="str">
        <f>RIGHT(woda[[#This Row],[KodKlienta]],3)</f>
        <v>BEM</v>
      </c>
      <c r="Q3288" s="1">
        <f>SUM(woda[[#This Row],[I]:[XII]])</f>
        <v>65</v>
      </c>
      <c r="R3288" s="2">
        <f>woda[[#This Row],[suma ]]/woda[[#This Row],[liczba osób]]</f>
        <v>32.5</v>
      </c>
    </row>
    <row r="3289" spans="1:18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s="1" t="str">
        <f>LEFT(woda[[#This Row],[KodKlienta]],5)</f>
        <v>03288</v>
      </c>
      <c r="O3289" s="3">
        <f>VALUE(RIGHT(LEFT(woda[[#This Row],[KodKlienta]],7),2))</f>
        <v>4</v>
      </c>
      <c r="P3289" s="1" t="str">
        <f>RIGHT(woda[[#This Row],[KodKlienta]],3)</f>
        <v>WLO</v>
      </c>
      <c r="Q3289" s="1">
        <f>SUM(woda[[#This Row],[I]:[XII]])</f>
        <v>137</v>
      </c>
      <c r="R3289" s="2">
        <f>woda[[#This Row],[suma ]]/woda[[#This Row],[liczba osób]]</f>
        <v>34.25</v>
      </c>
    </row>
    <row r="3290" spans="1:18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s="1" t="str">
        <f>LEFT(woda[[#This Row],[KodKlienta]],5)</f>
        <v>03289</v>
      </c>
      <c r="O3290" s="3">
        <f>VALUE(RIGHT(LEFT(woda[[#This Row],[KodKlienta]],7),2))</f>
        <v>7</v>
      </c>
      <c r="P3290" s="1" t="str">
        <f>RIGHT(woda[[#This Row],[KodKlienta]],3)</f>
        <v>WAW</v>
      </c>
      <c r="Q3290" s="1">
        <f>SUM(woda[[#This Row],[I]:[XII]])</f>
        <v>206</v>
      </c>
      <c r="R3290" s="2">
        <f>woda[[#This Row],[suma ]]/woda[[#This Row],[liczba osób]]</f>
        <v>29.428571428571427</v>
      </c>
    </row>
    <row r="3291" spans="1:18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s="1" t="str">
        <f>LEFT(woda[[#This Row],[KodKlienta]],5)</f>
        <v>03290</v>
      </c>
      <c r="O3291" s="3">
        <f>VALUE(RIGHT(LEFT(woda[[#This Row],[KodKlienta]],7),2))</f>
        <v>2</v>
      </c>
      <c r="P3291" s="1" t="str">
        <f>RIGHT(woda[[#This Row],[KodKlienta]],3)</f>
        <v>URU</v>
      </c>
      <c r="Q3291" s="1">
        <f>SUM(woda[[#This Row],[I]:[XII]])</f>
        <v>53</v>
      </c>
      <c r="R3291" s="2">
        <f>woda[[#This Row],[suma ]]/woda[[#This Row],[liczba osób]]</f>
        <v>26.5</v>
      </c>
    </row>
    <row r="3292" spans="1:18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s="1" t="str">
        <f>LEFT(woda[[#This Row],[KodKlienta]],5)</f>
        <v>03291</v>
      </c>
      <c r="O3292" s="3">
        <f>VALUE(RIGHT(LEFT(woda[[#This Row],[KodKlienta]],7),2))</f>
        <v>2</v>
      </c>
      <c r="P3292" s="1" t="str">
        <f>RIGHT(woda[[#This Row],[KodKlienta]],3)</f>
        <v>TAR</v>
      </c>
      <c r="Q3292" s="1">
        <f>SUM(woda[[#This Row],[I]:[XII]])</f>
        <v>59</v>
      </c>
      <c r="R3292" s="2">
        <f>woda[[#This Row],[suma ]]/woda[[#This Row],[liczba osób]]</f>
        <v>29.5</v>
      </c>
    </row>
    <row r="3293" spans="1:18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s="1" t="str">
        <f>LEFT(woda[[#This Row],[KodKlienta]],5)</f>
        <v>03292</v>
      </c>
      <c r="O3293" s="3">
        <f>VALUE(RIGHT(LEFT(woda[[#This Row],[KodKlienta]],7),2))</f>
        <v>2</v>
      </c>
      <c r="P3293" s="1" t="str">
        <f>RIGHT(woda[[#This Row],[KodKlienta]],3)</f>
        <v>OCH</v>
      </c>
      <c r="Q3293" s="1">
        <f>SUM(woda[[#This Row],[I]:[XII]])</f>
        <v>58</v>
      </c>
      <c r="R3293" s="2">
        <f>woda[[#This Row],[suma ]]/woda[[#This Row],[liczba osób]]</f>
        <v>29</v>
      </c>
    </row>
    <row r="3294" spans="1:18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s="1" t="str">
        <f>LEFT(woda[[#This Row],[KodKlienta]],5)</f>
        <v>03293</v>
      </c>
      <c r="O3294" s="3">
        <f>VALUE(RIGHT(LEFT(woda[[#This Row],[KodKlienta]],7),2))</f>
        <v>3</v>
      </c>
      <c r="P3294" s="1" t="str">
        <f>RIGHT(woda[[#This Row],[KodKlienta]],3)</f>
        <v>WAW</v>
      </c>
      <c r="Q3294" s="1">
        <f>SUM(woda[[#This Row],[I]:[XII]])</f>
        <v>90</v>
      </c>
      <c r="R3294" s="2">
        <f>woda[[#This Row],[suma ]]/woda[[#This Row],[liczba osób]]</f>
        <v>30</v>
      </c>
    </row>
    <row r="3295" spans="1:18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s="1" t="str">
        <f>LEFT(woda[[#This Row],[KodKlienta]],5)</f>
        <v>03294</v>
      </c>
      <c r="O3295" s="3">
        <f>VALUE(RIGHT(LEFT(woda[[#This Row],[KodKlienta]],7),2))</f>
        <v>2</v>
      </c>
      <c r="P3295" s="1" t="str">
        <f>RIGHT(woda[[#This Row],[KodKlienta]],3)</f>
        <v>WIL</v>
      </c>
      <c r="Q3295" s="1">
        <f>SUM(woda[[#This Row],[I]:[XII]])</f>
        <v>60</v>
      </c>
      <c r="R3295" s="2">
        <f>woda[[#This Row],[suma ]]/woda[[#This Row],[liczba osób]]</f>
        <v>30</v>
      </c>
    </row>
    <row r="3296" spans="1:18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s="1" t="str">
        <f>LEFT(woda[[#This Row],[KodKlienta]],5)</f>
        <v>03295</v>
      </c>
      <c r="O3296" s="3">
        <f>VALUE(RIGHT(LEFT(woda[[#This Row],[KodKlienta]],7),2))</f>
        <v>4</v>
      </c>
      <c r="P3296" s="1" t="str">
        <f>RIGHT(woda[[#This Row],[KodKlienta]],3)</f>
        <v>WES</v>
      </c>
      <c r="Q3296" s="1">
        <f>SUM(woda[[#This Row],[I]:[XII]])</f>
        <v>143</v>
      </c>
      <c r="R3296" s="2">
        <f>woda[[#This Row],[suma ]]/woda[[#This Row],[liczba osób]]</f>
        <v>35.75</v>
      </c>
    </row>
    <row r="3297" spans="1:18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s="1" t="str">
        <f>LEFT(woda[[#This Row],[KodKlienta]],5)</f>
        <v>03296</v>
      </c>
      <c r="O3297" s="3">
        <f>VALUE(RIGHT(LEFT(woda[[#This Row],[KodKlienta]],7),2))</f>
        <v>3</v>
      </c>
      <c r="P3297" s="1" t="str">
        <f>RIGHT(woda[[#This Row],[KodKlienta]],3)</f>
        <v>PRA</v>
      </c>
      <c r="Q3297" s="1">
        <f>SUM(woda[[#This Row],[I]:[XII]])</f>
        <v>97</v>
      </c>
      <c r="R3297" s="2">
        <f>woda[[#This Row],[suma ]]/woda[[#This Row],[liczba osób]]</f>
        <v>32.333333333333336</v>
      </c>
    </row>
    <row r="3298" spans="1:18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s="1" t="str">
        <f>LEFT(woda[[#This Row],[KodKlienta]],5)</f>
        <v>03297</v>
      </c>
      <c r="O3298" s="3">
        <f>VALUE(RIGHT(LEFT(woda[[#This Row],[KodKlienta]],7),2))</f>
        <v>7</v>
      </c>
      <c r="P3298" s="1" t="str">
        <f>RIGHT(woda[[#This Row],[KodKlienta]],3)</f>
        <v>BEM</v>
      </c>
      <c r="Q3298" s="1">
        <f>SUM(woda[[#This Row],[I]:[XII]])</f>
        <v>194</v>
      </c>
      <c r="R3298" s="2">
        <f>woda[[#This Row],[suma ]]/woda[[#This Row],[liczba osób]]</f>
        <v>27.714285714285715</v>
      </c>
    </row>
    <row r="3299" spans="1:18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s="1" t="str">
        <f>LEFT(woda[[#This Row],[KodKlienta]],5)</f>
        <v>03298</v>
      </c>
      <c r="O3299" s="3">
        <f>VALUE(RIGHT(LEFT(woda[[#This Row],[KodKlienta]],7),2))</f>
        <v>5</v>
      </c>
      <c r="P3299" s="1" t="str">
        <f>RIGHT(woda[[#This Row],[KodKlienta]],3)</f>
        <v>SRO</v>
      </c>
      <c r="Q3299" s="1">
        <f>SUM(woda[[#This Row],[I]:[XII]])</f>
        <v>163</v>
      </c>
      <c r="R3299" s="2">
        <f>woda[[#This Row],[suma ]]/woda[[#This Row],[liczba osób]]</f>
        <v>32.6</v>
      </c>
    </row>
    <row r="3300" spans="1:18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s="1" t="str">
        <f>LEFT(woda[[#This Row],[KodKlienta]],5)</f>
        <v>03299</v>
      </c>
      <c r="O3300" s="3">
        <f>VALUE(RIGHT(LEFT(woda[[#This Row],[KodKlienta]],7),2))</f>
        <v>3</v>
      </c>
      <c r="P3300" s="1" t="str">
        <f>RIGHT(woda[[#This Row],[KodKlienta]],3)</f>
        <v>URY</v>
      </c>
      <c r="Q3300" s="1">
        <f>SUM(woda[[#This Row],[I]:[XII]])</f>
        <v>93</v>
      </c>
      <c r="R3300" s="2">
        <f>woda[[#This Row],[suma ]]/woda[[#This Row],[liczba osób]]</f>
        <v>31</v>
      </c>
    </row>
    <row r="3301" spans="1:18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s="1" t="str">
        <f>LEFT(woda[[#This Row],[KodKlienta]],5)</f>
        <v>03300</v>
      </c>
      <c r="O3301" s="3">
        <f>VALUE(RIGHT(LEFT(woda[[#This Row],[KodKlienta]],7),2))</f>
        <v>2</v>
      </c>
      <c r="P3301" s="1" t="str">
        <f>RIGHT(woda[[#This Row],[KodKlienta]],3)</f>
        <v>BIA</v>
      </c>
      <c r="Q3301" s="1">
        <f>SUM(woda[[#This Row],[I]:[XII]])</f>
        <v>59</v>
      </c>
      <c r="R3301" s="2">
        <f>woda[[#This Row],[suma ]]/woda[[#This Row],[liczba osób]]</f>
        <v>29.5</v>
      </c>
    </row>
    <row r="3302" spans="1:18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s="1" t="str">
        <f>LEFT(woda[[#This Row],[KodKlienta]],5)</f>
        <v>03301</v>
      </c>
      <c r="O3302" s="3">
        <f>VALUE(RIGHT(LEFT(woda[[#This Row],[KodKlienta]],7),2))</f>
        <v>6</v>
      </c>
      <c r="P3302" s="1" t="str">
        <f>RIGHT(woda[[#This Row],[KodKlienta]],3)</f>
        <v>URY</v>
      </c>
      <c r="Q3302" s="1">
        <f>SUM(woda[[#This Row],[I]:[XII]])</f>
        <v>198</v>
      </c>
      <c r="R3302" s="2">
        <f>woda[[#This Row],[suma ]]/woda[[#This Row],[liczba osób]]</f>
        <v>33</v>
      </c>
    </row>
    <row r="3303" spans="1:18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s="1" t="str">
        <f>LEFT(woda[[#This Row],[KodKlienta]],5)</f>
        <v>03302</v>
      </c>
      <c r="O3303" s="3">
        <f>VALUE(RIGHT(LEFT(woda[[#This Row],[KodKlienta]],7),2))</f>
        <v>2</v>
      </c>
      <c r="P3303" s="1" t="str">
        <f>RIGHT(woda[[#This Row],[KodKlienta]],3)</f>
        <v>WAW</v>
      </c>
      <c r="Q3303" s="1">
        <f>SUM(woda[[#This Row],[I]:[XII]])</f>
        <v>55</v>
      </c>
      <c r="R3303" s="2">
        <f>woda[[#This Row],[suma ]]/woda[[#This Row],[liczba osób]]</f>
        <v>27.5</v>
      </c>
    </row>
    <row r="3304" spans="1:18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s="1" t="str">
        <f>LEFT(woda[[#This Row],[KodKlienta]],5)</f>
        <v>03303</v>
      </c>
      <c r="O3304" s="3">
        <f>VALUE(RIGHT(LEFT(woda[[#This Row],[KodKlienta]],7),2))</f>
        <v>4</v>
      </c>
      <c r="P3304" s="1" t="str">
        <f>RIGHT(woda[[#This Row],[KodKlienta]],3)</f>
        <v>ZOL</v>
      </c>
      <c r="Q3304" s="1">
        <f>SUM(woda[[#This Row],[I]:[XII]])</f>
        <v>138</v>
      </c>
      <c r="R3304" s="2">
        <f>woda[[#This Row],[suma ]]/woda[[#This Row],[liczba osób]]</f>
        <v>34.5</v>
      </c>
    </row>
    <row r="3305" spans="1:18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s="1" t="str">
        <f>LEFT(woda[[#This Row],[KodKlienta]],5)</f>
        <v>03304</v>
      </c>
      <c r="O3305" s="3">
        <f>VALUE(RIGHT(LEFT(woda[[#This Row],[KodKlienta]],7),2))</f>
        <v>2</v>
      </c>
      <c r="P3305" s="1" t="str">
        <f>RIGHT(woda[[#This Row],[KodKlienta]],3)</f>
        <v>BIA</v>
      </c>
      <c r="Q3305" s="1">
        <f>SUM(woda[[#This Row],[I]:[XII]])</f>
        <v>58</v>
      </c>
      <c r="R3305" s="2">
        <f>woda[[#This Row],[suma ]]/woda[[#This Row],[liczba osób]]</f>
        <v>29</v>
      </c>
    </row>
    <row r="3306" spans="1:18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s="1" t="str">
        <f>LEFT(woda[[#This Row],[KodKlienta]],5)</f>
        <v>03305</v>
      </c>
      <c r="O3306" s="3">
        <f>VALUE(RIGHT(LEFT(woda[[#This Row],[KodKlienta]],7),2))</f>
        <v>5</v>
      </c>
      <c r="P3306" s="1" t="str">
        <f>RIGHT(woda[[#This Row],[KodKlienta]],3)</f>
        <v>WES</v>
      </c>
      <c r="Q3306" s="1">
        <f>SUM(woda[[#This Row],[I]:[XII]])</f>
        <v>165</v>
      </c>
      <c r="R3306" s="2">
        <f>woda[[#This Row],[suma ]]/woda[[#This Row],[liczba osób]]</f>
        <v>33</v>
      </c>
    </row>
    <row r="3307" spans="1:18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s="1" t="str">
        <f>LEFT(woda[[#This Row],[KodKlienta]],5)</f>
        <v>03306</v>
      </c>
      <c r="O3307" s="3">
        <f>VALUE(RIGHT(LEFT(woda[[#This Row],[KodKlienta]],7),2))</f>
        <v>2</v>
      </c>
      <c r="P3307" s="1" t="str">
        <f>RIGHT(woda[[#This Row],[KodKlienta]],3)</f>
        <v>TAR</v>
      </c>
      <c r="Q3307" s="1">
        <f>SUM(woda[[#This Row],[I]:[XII]])</f>
        <v>58</v>
      </c>
      <c r="R3307" s="2">
        <f>woda[[#This Row],[suma ]]/woda[[#This Row],[liczba osób]]</f>
        <v>29</v>
      </c>
    </row>
    <row r="3308" spans="1:18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s="1" t="str">
        <f>LEFT(woda[[#This Row],[KodKlienta]],5)</f>
        <v>03307</v>
      </c>
      <c r="O3308" s="3">
        <f>VALUE(RIGHT(LEFT(woda[[#This Row],[KodKlienta]],7),2))</f>
        <v>6</v>
      </c>
      <c r="P3308" s="1" t="str">
        <f>RIGHT(woda[[#This Row],[KodKlienta]],3)</f>
        <v>URY</v>
      </c>
      <c r="Q3308" s="1">
        <f>SUM(woda[[#This Row],[I]:[XII]])</f>
        <v>184</v>
      </c>
      <c r="R3308" s="2">
        <f>woda[[#This Row],[suma ]]/woda[[#This Row],[liczba osób]]</f>
        <v>30.666666666666668</v>
      </c>
    </row>
    <row r="3309" spans="1:18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s="1" t="str">
        <f>LEFT(woda[[#This Row],[KodKlienta]],5)</f>
        <v>03308</v>
      </c>
      <c r="O3309" s="3">
        <f>VALUE(RIGHT(LEFT(woda[[#This Row],[KodKlienta]],7),2))</f>
        <v>2</v>
      </c>
      <c r="P3309" s="1" t="str">
        <f>RIGHT(woda[[#This Row],[KodKlienta]],3)</f>
        <v>URU</v>
      </c>
      <c r="Q3309" s="1">
        <f>SUM(woda[[#This Row],[I]:[XII]])</f>
        <v>59</v>
      </c>
      <c r="R3309" s="2">
        <f>woda[[#This Row],[suma ]]/woda[[#This Row],[liczba osób]]</f>
        <v>29.5</v>
      </c>
    </row>
    <row r="3310" spans="1:18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s="1" t="str">
        <f>LEFT(woda[[#This Row],[KodKlienta]],5)</f>
        <v>03309</v>
      </c>
      <c r="O3310" s="3">
        <f>VALUE(RIGHT(LEFT(woda[[#This Row],[KodKlienta]],7),2))</f>
        <v>3</v>
      </c>
      <c r="P3310" s="1" t="str">
        <f>RIGHT(woda[[#This Row],[KodKlienta]],3)</f>
        <v>WIL</v>
      </c>
      <c r="Q3310" s="1">
        <f>SUM(woda[[#This Row],[I]:[XII]])</f>
        <v>88</v>
      </c>
      <c r="R3310" s="2">
        <f>woda[[#This Row],[suma ]]/woda[[#This Row],[liczba osób]]</f>
        <v>29.333333333333332</v>
      </c>
    </row>
    <row r="3311" spans="1:18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s="1" t="str">
        <f>LEFT(woda[[#This Row],[KodKlienta]],5)</f>
        <v>03310</v>
      </c>
      <c r="O3311" s="3">
        <f>VALUE(RIGHT(LEFT(woda[[#This Row],[KodKlienta]],7),2))</f>
        <v>3</v>
      </c>
      <c r="P3311" s="1" t="str">
        <f>RIGHT(woda[[#This Row],[KodKlienta]],3)</f>
        <v>URU</v>
      </c>
      <c r="Q3311" s="1">
        <f>SUM(woda[[#This Row],[I]:[XII]])</f>
        <v>93</v>
      </c>
      <c r="R3311" s="2">
        <f>woda[[#This Row],[suma ]]/woda[[#This Row],[liczba osób]]</f>
        <v>31</v>
      </c>
    </row>
    <row r="3312" spans="1:18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s="1" t="str">
        <f>LEFT(woda[[#This Row],[KodKlienta]],5)</f>
        <v>03311</v>
      </c>
      <c r="O3312" s="3">
        <f>VALUE(RIGHT(LEFT(woda[[#This Row],[KodKlienta]],7),2))</f>
        <v>4</v>
      </c>
      <c r="P3312" s="1" t="str">
        <f>RIGHT(woda[[#This Row],[KodKlienta]],3)</f>
        <v>WAW</v>
      </c>
      <c r="Q3312" s="1">
        <f>SUM(woda[[#This Row],[I]:[XII]])</f>
        <v>125</v>
      </c>
      <c r="R3312" s="2">
        <f>woda[[#This Row],[suma ]]/woda[[#This Row],[liczba osób]]</f>
        <v>31.25</v>
      </c>
    </row>
    <row r="3313" spans="1:18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s="1" t="str">
        <f>LEFT(woda[[#This Row],[KodKlienta]],5)</f>
        <v>03312</v>
      </c>
      <c r="O3313" s="3">
        <f>VALUE(RIGHT(LEFT(woda[[#This Row],[KodKlienta]],7),2))</f>
        <v>5</v>
      </c>
      <c r="P3313" s="1" t="str">
        <f>RIGHT(woda[[#This Row],[KodKlienta]],3)</f>
        <v>WES</v>
      </c>
      <c r="Q3313" s="1">
        <f>SUM(woda[[#This Row],[I]:[XII]])</f>
        <v>152</v>
      </c>
      <c r="R3313" s="2">
        <f>woda[[#This Row],[suma ]]/woda[[#This Row],[liczba osób]]</f>
        <v>30.4</v>
      </c>
    </row>
    <row r="3314" spans="1:18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s="1" t="str">
        <f>LEFT(woda[[#This Row],[KodKlienta]],5)</f>
        <v>03313</v>
      </c>
      <c r="O3314" s="3">
        <f>VALUE(RIGHT(LEFT(woda[[#This Row],[KodKlienta]],7),2))</f>
        <v>5</v>
      </c>
      <c r="P3314" s="1" t="str">
        <f>RIGHT(woda[[#This Row],[KodKlienta]],3)</f>
        <v>OCH</v>
      </c>
      <c r="Q3314" s="1">
        <f>SUM(woda[[#This Row],[I]:[XII]])</f>
        <v>161</v>
      </c>
      <c r="R3314" s="2">
        <f>woda[[#This Row],[suma ]]/woda[[#This Row],[liczba osób]]</f>
        <v>32.200000000000003</v>
      </c>
    </row>
    <row r="3315" spans="1:18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s="1" t="str">
        <f>LEFT(woda[[#This Row],[KodKlienta]],5)</f>
        <v>03314</v>
      </c>
      <c r="O3315" s="3">
        <f>VALUE(RIGHT(LEFT(woda[[#This Row],[KodKlienta]],7),2))</f>
        <v>1</v>
      </c>
      <c r="P3315" s="1" t="str">
        <f>RIGHT(woda[[#This Row],[KodKlienta]],3)</f>
        <v>TAR</v>
      </c>
      <c r="Q3315" s="1">
        <f>SUM(woda[[#This Row],[I]:[XII]])</f>
        <v>29</v>
      </c>
      <c r="R3315" s="2">
        <f>woda[[#This Row],[suma ]]/woda[[#This Row],[liczba osób]]</f>
        <v>29</v>
      </c>
    </row>
    <row r="3316" spans="1:18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s="1" t="str">
        <f>LEFT(woda[[#This Row],[KodKlienta]],5)</f>
        <v>03315</v>
      </c>
      <c r="O3316" s="3">
        <f>VALUE(RIGHT(LEFT(woda[[#This Row],[KodKlienta]],7),2))</f>
        <v>4</v>
      </c>
      <c r="P3316" s="1" t="str">
        <f>RIGHT(woda[[#This Row],[KodKlienta]],3)</f>
        <v>ZOL</v>
      </c>
      <c r="Q3316" s="1">
        <f>SUM(woda[[#This Row],[I]:[XII]])</f>
        <v>135</v>
      </c>
      <c r="R3316" s="2">
        <f>woda[[#This Row],[suma ]]/woda[[#This Row],[liczba osób]]</f>
        <v>33.75</v>
      </c>
    </row>
    <row r="3317" spans="1:18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s="1" t="str">
        <f>LEFT(woda[[#This Row],[KodKlienta]],5)</f>
        <v>03316</v>
      </c>
      <c r="O3317" s="3">
        <f>VALUE(RIGHT(LEFT(woda[[#This Row],[KodKlienta]],7),2))</f>
        <v>3</v>
      </c>
      <c r="P3317" s="1" t="str">
        <f>RIGHT(woda[[#This Row],[KodKlienta]],3)</f>
        <v>PRA</v>
      </c>
      <c r="Q3317" s="1">
        <f>SUM(woda[[#This Row],[I]:[XII]])</f>
        <v>100</v>
      </c>
      <c r="R3317" s="2">
        <f>woda[[#This Row],[suma ]]/woda[[#This Row],[liczba osób]]</f>
        <v>33.333333333333336</v>
      </c>
    </row>
    <row r="3318" spans="1:18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s="1" t="str">
        <f>LEFT(woda[[#This Row],[KodKlienta]],5)</f>
        <v>03317</v>
      </c>
      <c r="O3318" s="3">
        <f>VALUE(RIGHT(LEFT(woda[[#This Row],[KodKlienta]],7),2))</f>
        <v>4</v>
      </c>
      <c r="P3318" s="1" t="str">
        <f>RIGHT(woda[[#This Row],[KodKlienta]],3)</f>
        <v>WOL</v>
      </c>
      <c r="Q3318" s="1">
        <f>SUM(woda[[#This Row],[I]:[XII]])</f>
        <v>124</v>
      </c>
      <c r="R3318" s="2">
        <f>woda[[#This Row],[suma ]]/woda[[#This Row],[liczba osób]]</f>
        <v>31</v>
      </c>
    </row>
    <row r="3319" spans="1:18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s="1" t="str">
        <f>LEFT(woda[[#This Row],[KodKlienta]],5)</f>
        <v>03318</v>
      </c>
      <c r="O3319" s="3">
        <f>VALUE(RIGHT(LEFT(woda[[#This Row],[KodKlienta]],7),2))</f>
        <v>3</v>
      </c>
      <c r="P3319" s="1" t="str">
        <f>RIGHT(woda[[#This Row],[KodKlienta]],3)</f>
        <v>URU</v>
      </c>
      <c r="Q3319" s="1">
        <f>SUM(woda[[#This Row],[I]:[XII]])</f>
        <v>98</v>
      </c>
      <c r="R3319" s="2">
        <f>woda[[#This Row],[suma ]]/woda[[#This Row],[liczba osób]]</f>
        <v>32.666666666666664</v>
      </c>
    </row>
    <row r="3320" spans="1:18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s="1" t="str">
        <f>LEFT(woda[[#This Row],[KodKlienta]],5)</f>
        <v>03319</v>
      </c>
      <c r="O3320" s="3">
        <f>VALUE(RIGHT(LEFT(woda[[#This Row],[KodKlienta]],7),2))</f>
        <v>4</v>
      </c>
      <c r="P3320" s="1" t="str">
        <f>RIGHT(woda[[#This Row],[KodKlienta]],3)</f>
        <v>TAR</v>
      </c>
      <c r="Q3320" s="1">
        <f>SUM(woda[[#This Row],[I]:[XII]])</f>
        <v>127</v>
      </c>
      <c r="R3320" s="2">
        <f>woda[[#This Row],[suma ]]/woda[[#This Row],[liczba osób]]</f>
        <v>31.75</v>
      </c>
    </row>
    <row r="3321" spans="1:18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s="1" t="str">
        <f>LEFT(woda[[#This Row],[KodKlienta]],5)</f>
        <v>03320</v>
      </c>
      <c r="O3321" s="3">
        <f>VALUE(RIGHT(LEFT(woda[[#This Row],[KodKlienta]],7),2))</f>
        <v>5</v>
      </c>
      <c r="P3321" s="1" t="str">
        <f>RIGHT(woda[[#This Row],[KodKlienta]],3)</f>
        <v>SRO</v>
      </c>
      <c r="Q3321" s="1">
        <f>SUM(woda[[#This Row],[I]:[XII]])</f>
        <v>160</v>
      </c>
      <c r="R3321" s="2">
        <f>woda[[#This Row],[suma ]]/woda[[#This Row],[liczba osób]]</f>
        <v>32</v>
      </c>
    </row>
    <row r="3322" spans="1:18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s="1" t="str">
        <f>LEFT(woda[[#This Row],[KodKlienta]],5)</f>
        <v>03321</v>
      </c>
      <c r="O3322" s="3">
        <f>VALUE(RIGHT(LEFT(woda[[#This Row],[KodKlienta]],7),2))</f>
        <v>3</v>
      </c>
      <c r="P3322" s="1" t="str">
        <f>RIGHT(woda[[#This Row],[KodKlienta]],3)</f>
        <v>BEM</v>
      </c>
      <c r="Q3322" s="1">
        <f>SUM(woda[[#This Row],[I]:[XII]])</f>
        <v>92</v>
      </c>
      <c r="R3322" s="2">
        <f>woda[[#This Row],[suma ]]/woda[[#This Row],[liczba osób]]</f>
        <v>30.666666666666668</v>
      </c>
    </row>
    <row r="3323" spans="1:18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s="1" t="str">
        <f>LEFT(woda[[#This Row],[KodKlienta]],5)</f>
        <v>03322</v>
      </c>
      <c r="O3323" s="3">
        <f>VALUE(RIGHT(LEFT(woda[[#This Row],[KodKlienta]],7),2))</f>
        <v>4</v>
      </c>
      <c r="P3323" s="1" t="str">
        <f>RIGHT(woda[[#This Row],[KodKlienta]],3)</f>
        <v>BIE</v>
      </c>
      <c r="Q3323" s="1">
        <f>SUM(woda[[#This Row],[I]:[XII]])</f>
        <v>135</v>
      </c>
      <c r="R3323" s="2">
        <f>woda[[#This Row],[suma ]]/woda[[#This Row],[liczba osób]]</f>
        <v>33.75</v>
      </c>
    </row>
    <row r="3324" spans="1:18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s="1" t="str">
        <f>LEFT(woda[[#This Row],[KodKlienta]],5)</f>
        <v>03323</v>
      </c>
      <c r="O3324" s="3">
        <f>VALUE(RIGHT(LEFT(woda[[#This Row],[KodKlienta]],7),2))</f>
        <v>1</v>
      </c>
      <c r="P3324" s="1" t="str">
        <f>RIGHT(woda[[#This Row],[KodKlienta]],3)</f>
        <v>SRO</v>
      </c>
      <c r="Q3324" s="1">
        <f>SUM(woda[[#This Row],[I]:[XII]])</f>
        <v>30</v>
      </c>
      <c r="R3324" s="2">
        <f>woda[[#This Row],[suma ]]/woda[[#This Row],[liczba osób]]</f>
        <v>30</v>
      </c>
    </row>
    <row r="3325" spans="1:18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s="1" t="str">
        <f>LEFT(woda[[#This Row],[KodKlienta]],5)</f>
        <v>03324</v>
      </c>
      <c r="O3325" s="3">
        <f>VALUE(RIGHT(LEFT(woda[[#This Row],[KodKlienta]],7),2))</f>
        <v>3</v>
      </c>
      <c r="P3325" s="1" t="str">
        <f>RIGHT(woda[[#This Row],[KodKlienta]],3)</f>
        <v>URY</v>
      </c>
      <c r="Q3325" s="1">
        <f>SUM(woda[[#This Row],[I]:[XII]])</f>
        <v>95</v>
      </c>
      <c r="R3325" s="2">
        <f>woda[[#This Row],[suma ]]/woda[[#This Row],[liczba osób]]</f>
        <v>31.666666666666668</v>
      </c>
    </row>
    <row r="3326" spans="1:18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s="1" t="str">
        <f>LEFT(woda[[#This Row],[KodKlienta]],5)</f>
        <v>03325</v>
      </c>
      <c r="O3326" s="3">
        <f>VALUE(RIGHT(LEFT(woda[[#This Row],[KodKlienta]],7),2))</f>
        <v>4</v>
      </c>
      <c r="P3326" s="1" t="str">
        <f>RIGHT(woda[[#This Row],[KodKlienta]],3)</f>
        <v>URY</v>
      </c>
      <c r="Q3326" s="1">
        <f>SUM(woda[[#This Row],[I]:[XII]])</f>
        <v>124</v>
      </c>
      <c r="R3326" s="2">
        <f>woda[[#This Row],[suma ]]/woda[[#This Row],[liczba osób]]</f>
        <v>31</v>
      </c>
    </row>
    <row r="3327" spans="1:18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s="1" t="str">
        <f>LEFT(woda[[#This Row],[KodKlienta]],5)</f>
        <v>03326</v>
      </c>
      <c r="O3327" s="3">
        <f>VALUE(RIGHT(LEFT(woda[[#This Row],[KodKlienta]],7),2))</f>
        <v>5</v>
      </c>
      <c r="P3327" s="1" t="str">
        <f>RIGHT(woda[[#This Row],[KodKlienta]],3)</f>
        <v>TAR</v>
      </c>
      <c r="Q3327" s="1">
        <f>SUM(woda[[#This Row],[I]:[XII]])</f>
        <v>150</v>
      </c>
      <c r="R3327" s="2">
        <f>woda[[#This Row],[suma ]]/woda[[#This Row],[liczba osób]]</f>
        <v>30</v>
      </c>
    </row>
    <row r="3328" spans="1:18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s="1" t="str">
        <f>LEFT(woda[[#This Row],[KodKlienta]],5)</f>
        <v>03327</v>
      </c>
      <c r="O3328" s="3">
        <f>VALUE(RIGHT(LEFT(woda[[#This Row],[KodKlienta]],7),2))</f>
        <v>4</v>
      </c>
      <c r="P3328" s="1" t="str">
        <f>RIGHT(woda[[#This Row],[KodKlienta]],3)</f>
        <v>WIL</v>
      </c>
      <c r="Q3328" s="1">
        <f>SUM(woda[[#This Row],[I]:[XII]])</f>
        <v>129</v>
      </c>
      <c r="R3328" s="2">
        <f>woda[[#This Row],[suma ]]/woda[[#This Row],[liczba osób]]</f>
        <v>32.25</v>
      </c>
    </row>
    <row r="3329" spans="1:18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s="1" t="str">
        <f>LEFT(woda[[#This Row],[KodKlienta]],5)</f>
        <v>03328</v>
      </c>
      <c r="O3329" s="3">
        <f>VALUE(RIGHT(LEFT(woda[[#This Row],[KodKlienta]],7),2))</f>
        <v>4</v>
      </c>
      <c r="P3329" s="1" t="str">
        <f>RIGHT(woda[[#This Row],[KodKlienta]],3)</f>
        <v>SRO</v>
      </c>
      <c r="Q3329" s="1">
        <f>SUM(woda[[#This Row],[I]:[XII]])</f>
        <v>129</v>
      </c>
      <c r="R3329" s="2">
        <f>woda[[#This Row],[suma ]]/woda[[#This Row],[liczba osób]]</f>
        <v>32.25</v>
      </c>
    </row>
    <row r="3330" spans="1:18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s="1" t="str">
        <f>LEFT(woda[[#This Row],[KodKlienta]],5)</f>
        <v>03329</v>
      </c>
      <c r="O3330" s="3">
        <f>VALUE(RIGHT(LEFT(woda[[#This Row],[KodKlienta]],7),2))</f>
        <v>3</v>
      </c>
      <c r="P3330" s="1" t="str">
        <f>RIGHT(woda[[#This Row],[KodKlienta]],3)</f>
        <v>WES</v>
      </c>
      <c r="Q3330" s="1">
        <f>SUM(woda[[#This Row],[I]:[XII]])</f>
        <v>94</v>
      </c>
      <c r="R3330" s="2">
        <f>woda[[#This Row],[suma ]]/woda[[#This Row],[liczba osób]]</f>
        <v>31.333333333333332</v>
      </c>
    </row>
    <row r="3331" spans="1:18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s="1" t="str">
        <f>LEFT(woda[[#This Row],[KodKlienta]],5)</f>
        <v>03330</v>
      </c>
      <c r="O3331" s="3">
        <f>VALUE(RIGHT(LEFT(woda[[#This Row],[KodKlienta]],7),2))</f>
        <v>2</v>
      </c>
      <c r="P3331" s="1" t="str">
        <f>RIGHT(woda[[#This Row],[KodKlienta]],3)</f>
        <v>URY</v>
      </c>
      <c r="Q3331" s="1">
        <f>SUM(woda[[#This Row],[I]:[XII]])</f>
        <v>61</v>
      </c>
      <c r="R3331" s="2">
        <f>woda[[#This Row],[suma ]]/woda[[#This Row],[liczba osób]]</f>
        <v>30.5</v>
      </c>
    </row>
    <row r="3332" spans="1:18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s="1" t="str">
        <f>LEFT(woda[[#This Row],[KodKlienta]],5)</f>
        <v>03331</v>
      </c>
      <c r="O3332" s="3">
        <f>VALUE(RIGHT(LEFT(woda[[#This Row],[KodKlienta]],7),2))</f>
        <v>3</v>
      </c>
      <c r="P3332" s="1" t="str">
        <f>RIGHT(woda[[#This Row],[KodKlienta]],3)</f>
        <v>BEM</v>
      </c>
      <c r="Q3332" s="1">
        <f>SUM(woda[[#This Row],[I]:[XII]])</f>
        <v>87</v>
      </c>
      <c r="R3332" s="2">
        <f>woda[[#This Row],[suma ]]/woda[[#This Row],[liczba osób]]</f>
        <v>29</v>
      </c>
    </row>
    <row r="3333" spans="1:18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s="1" t="str">
        <f>LEFT(woda[[#This Row],[KodKlienta]],5)</f>
        <v>03332</v>
      </c>
      <c r="O3333" s="3">
        <f>VALUE(RIGHT(LEFT(woda[[#This Row],[KodKlienta]],7),2))</f>
        <v>2</v>
      </c>
      <c r="P3333" s="1" t="str">
        <f>RIGHT(woda[[#This Row],[KodKlienta]],3)</f>
        <v>REM</v>
      </c>
      <c r="Q3333" s="1">
        <f>SUM(woda[[#This Row],[I]:[XII]])</f>
        <v>54</v>
      </c>
      <c r="R3333" s="2">
        <f>woda[[#This Row],[suma ]]/woda[[#This Row],[liczba osób]]</f>
        <v>27</v>
      </c>
    </row>
    <row r="3334" spans="1:18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s="1" t="str">
        <f>LEFT(woda[[#This Row],[KodKlienta]],5)</f>
        <v>03333</v>
      </c>
      <c r="O3334" s="3">
        <f>VALUE(RIGHT(LEFT(woda[[#This Row],[KodKlienta]],7),2))</f>
        <v>3</v>
      </c>
      <c r="P3334" s="1" t="str">
        <f>RIGHT(woda[[#This Row],[KodKlienta]],3)</f>
        <v>BEM</v>
      </c>
      <c r="Q3334" s="1">
        <f>SUM(woda[[#This Row],[I]:[XII]])</f>
        <v>92</v>
      </c>
      <c r="R3334" s="2">
        <f>woda[[#This Row],[suma ]]/woda[[#This Row],[liczba osób]]</f>
        <v>30.666666666666668</v>
      </c>
    </row>
    <row r="3335" spans="1:18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s="1" t="str">
        <f>LEFT(woda[[#This Row],[KodKlienta]],5)</f>
        <v>03334</v>
      </c>
      <c r="O3335" s="3">
        <f>VALUE(RIGHT(LEFT(woda[[#This Row],[KodKlienta]],7),2))</f>
        <v>4</v>
      </c>
      <c r="P3335" s="1" t="str">
        <f>RIGHT(woda[[#This Row],[KodKlienta]],3)</f>
        <v>BEM</v>
      </c>
      <c r="Q3335" s="1">
        <f>SUM(woda[[#This Row],[I]:[XII]])</f>
        <v>126</v>
      </c>
      <c r="R3335" s="2">
        <f>woda[[#This Row],[suma ]]/woda[[#This Row],[liczba osób]]</f>
        <v>31.5</v>
      </c>
    </row>
    <row r="3336" spans="1:18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s="1" t="str">
        <f>LEFT(woda[[#This Row],[KodKlienta]],5)</f>
        <v>03335</v>
      </c>
      <c r="O3336" s="3">
        <f>VALUE(RIGHT(LEFT(woda[[#This Row],[KodKlienta]],7),2))</f>
        <v>4</v>
      </c>
      <c r="P3336" s="1" t="str">
        <f>RIGHT(woda[[#This Row],[KodKlienta]],3)</f>
        <v>WOL</v>
      </c>
      <c r="Q3336" s="1">
        <f>SUM(woda[[#This Row],[I]:[XII]])</f>
        <v>126</v>
      </c>
      <c r="R3336" s="2">
        <f>woda[[#This Row],[suma ]]/woda[[#This Row],[liczba osób]]</f>
        <v>31.5</v>
      </c>
    </row>
    <row r="3337" spans="1:18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s="1" t="str">
        <f>LEFT(woda[[#This Row],[KodKlienta]],5)</f>
        <v>03336</v>
      </c>
      <c r="O3337" s="3">
        <f>VALUE(RIGHT(LEFT(woda[[#This Row],[KodKlienta]],7),2))</f>
        <v>4</v>
      </c>
      <c r="P3337" s="1" t="str">
        <f>RIGHT(woda[[#This Row],[KodKlienta]],3)</f>
        <v>PRA</v>
      </c>
      <c r="Q3337" s="1">
        <f>SUM(woda[[#This Row],[I]:[XII]])</f>
        <v>129</v>
      </c>
      <c r="R3337" s="2">
        <f>woda[[#This Row],[suma ]]/woda[[#This Row],[liczba osób]]</f>
        <v>32.25</v>
      </c>
    </row>
    <row r="3338" spans="1:18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s="1" t="str">
        <f>LEFT(woda[[#This Row],[KodKlienta]],5)</f>
        <v>03337</v>
      </c>
      <c r="O3338" s="3">
        <f>VALUE(RIGHT(LEFT(woda[[#This Row],[KodKlienta]],7),2))</f>
        <v>1</v>
      </c>
      <c r="P3338" s="1" t="str">
        <f>RIGHT(woda[[#This Row],[KodKlienta]],3)</f>
        <v>OCH</v>
      </c>
      <c r="Q3338" s="1">
        <f>SUM(woda[[#This Row],[I]:[XII]])</f>
        <v>32</v>
      </c>
      <c r="R3338" s="2">
        <f>woda[[#This Row],[suma ]]/woda[[#This Row],[liczba osób]]</f>
        <v>32</v>
      </c>
    </row>
    <row r="3339" spans="1:18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s="1" t="str">
        <f>LEFT(woda[[#This Row],[KodKlienta]],5)</f>
        <v>03338</v>
      </c>
      <c r="O3339" s="3">
        <f>VALUE(RIGHT(LEFT(woda[[#This Row],[KodKlienta]],7),2))</f>
        <v>7</v>
      </c>
      <c r="P3339" s="1" t="str">
        <f>RIGHT(woda[[#This Row],[KodKlienta]],3)</f>
        <v>ZOL</v>
      </c>
      <c r="Q3339" s="1">
        <f>SUM(woda[[#This Row],[I]:[XII]])</f>
        <v>196</v>
      </c>
      <c r="R3339" s="2">
        <f>woda[[#This Row],[suma ]]/woda[[#This Row],[liczba osób]]</f>
        <v>28</v>
      </c>
    </row>
    <row r="3340" spans="1:18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s="1" t="str">
        <f>LEFT(woda[[#This Row],[KodKlienta]],5)</f>
        <v>03339</v>
      </c>
      <c r="O3340" s="3">
        <f>VALUE(RIGHT(LEFT(woda[[#This Row],[KodKlienta]],7),2))</f>
        <v>1</v>
      </c>
      <c r="P3340" s="1" t="str">
        <f>RIGHT(woda[[#This Row],[KodKlienta]],3)</f>
        <v>WIL</v>
      </c>
      <c r="Q3340" s="1">
        <f>SUM(woda[[#This Row],[I]:[XII]])</f>
        <v>30</v>
      </c>
      <c r="R3340" s="2">
        <f>woda[[#This Row],[suma ]]/woda[[#This Row],[liczba osób]]</f>
        <v>30</v>
      </c>
    </row>
    <row r="3341" spans="1:18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s="1" t="str">
        <f>LEFT(woda[[#This Row],[KodKlienta]],5)</f>
        <v>03340</v>
      </c>
      <c r="O3341" s="3">
        <f>VALUE(RIGHT(LEFT(woda[[#This Row],[KodKlienta]],7),2))</f>
        <v>4</v>
      </c>
      <c r="P3341" s="1" t="str">
        <f>RIGHT(woda[[#This Row],[KodKlienta]],3)</f>
        <v>TAR</v>
      </c>
      <c r="Q3341" s="1">
        <f>SUM(woda[[#This Row],[I]:[XII]])</f>
        <v>128</v>
      </c>
      <c r="R3341" s="2">
        <f>woda[[#This Row],[suma ]]/woda[[#This Row],[liczba osób]]</f>
        <v>32</v>
      </c>
    </row>
    <row r="3342" spans="1:18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s="1" t="str">
        <f>LEFT(woda[[#This Row],[KodKlienta]],5)</f>
        <v>03341</v>
      </c>
      <c r="O3342" s="3">
        <f>VALUE(RIGHT(LEFT(woda[[#This Row],[KodKlienta]],7),2))</f>
        <v>2</v>
      </c>
      <c r="P3342" s="1" t="str">
        <f>RIGHT(woda[[#This Row],[KodKlienta]],3)</f>
        <v>BIE</v>
      </c>
      <c r="Q3342" s="1">
        <f>SUM(woda[[#This Row],[I]:[XII]])</f>
        <v>59</v>
      </c>
      <c r="R3342" s="2">
        <f>woda[[#This Row],[suma ]]/woda[[#This Row],[liczba osób]]</f>
        <v>29.5</v>
      </c>
    </row>
    <row r="3343" spans="1:18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s="1" t="str">
        <f>LEFT(woda[[#This Row],[KodKlienta]],5)</f>
        <v>03342</v>
      </c>
      <c r="O3343" s="3">
        <f>VALUE(RIGHT(LEFT(woda[[#This Row],[KodKlienta]],7),2))</f>
        <v>1</v>
      </c>
      <c r="P3343" s="1" t="str">
        <f>RIGHT(woda[[#This Row],[KodKlienta]],3)</f>
        <v>URY</v>
      </c>
      <c r="Q3343" s="1">
        <f>SUM(woda[[#This Row],[I]:[XII]])</f>
        <v>32</v>
      </c>
      <c r="R3343" s="2">
        <f>woda[[#This Row],[suma ]]/woda[[#This Row],[liczba osób]]</f>
        <v>32</v>
      </c>
    </row>
    <row r="3344" spans="1:18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s="1" t="str">
        <f>LEFT(woda[[#This Row],[KodKlienta]],5)</f>
        <v>03343</v>
      </c>
      <c r="O3344" s="3">
        <f>VALUE(RIGHT(LEFT(woda[[#This Row],[KodKlienta]],7),2))</f>
        <v>4</v>
      </c>
      <c r="P3344" s="1" t="str">
        <f>RIGHT(woda[[#This Row],[KodKlienta]],3)</f>
        <v>URY</v>
      </c>
      <c r="Q3344" s="1">
        <f>SUM(woda[[#This Row],[I]:[XII]])</f>
        <v>130</v>
      </c>
      <c r="R3344" s="2">
        <f>woda[[#This Row],[suma ]]/woda[[#This Row],[liczba osób]]</f>
        <v>32.5</v>
      </c>
    </row>
    <row r="3345" spans="1:18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s="1" t="str">
        <f>LEFT(woda[[#This Row],[KodKlienta]],5)</f>
        <v>03344</v>
      </c>
      <c r="O3345" s="3">
        <f>VALUE(RIGHT(LEFT(woda[[#This Row],[KodKlienta]],7),2))</f>
        <v>2</v>
      </c>
      <c r="P3345" s="1" t="str">
        <f>RIGHT(woda[[#This Row],[KodKlienta]],3)</f>
        <v>WOL</v>
      </c>
      <c r="Q3345" s="1">
        <f>SUM(woda[[#This Row],[I]:[XII]])</f>
        <v>55</v>
      </c>
      <c r="R3345" s="2">
        <f>woda[[#This Row],[suma ]]/woda[[#This Row],[liczba osób]]</f>
        <v>27.5</v>
      </c>
    </row>
    <row r="3346" spans="1:18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s="1" t="str">
        <f>LEFT(woda[[#This Row],[KodKlienta]],5)</f>
        <v>03345</v>
      </c>
      <c r="O3346" s="3">
        <f>VALUE(RIGHT(LEFT(woda[[#This Row],[KodKlienta]],7),2))</f>
        <v>5</v>
      </c>
      <c r="P3346" s="1" t="str">
        <f>RIGHT(woda[[#This Row],[KodKlienta]],3)</f>
        <v>WLO</v>
      </c>
      <c r="Q3346" s="1">
        <f>SUM(woda[[#This Row],[I]:[XII]])</f>
        <v>158</v>
      </c>
      <c r="R3346" s="2">
        <f>woda[[#This Row],[suma ]]/woda[[#This Row],[liczba osób]]</f>
        <v>31.6</v>
      </c>
    </row>
    <row r="3347" spans="1:18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s="1" t="str">
        <f>LEFT(woda[[#This Row],[KodKlienta]],5)</f>
        <v>03346</v>
      </c>
      <c r="O3347" s="3">
        <f>VALUE(RIGHT(LEFT(woda[[#This Row],[KodKlienta]],7),2))</f>
        <v>3</v>
      </c>
      <c r="P3347" s="1" t="str">
        <f>RIGHT(woda[[#This Row],[KodKlienta]],3)</f>
        <v>TAR</v>
      </c>
      <c r="Q3347" s="1">
        <f>SUM(woda[[#This Row],[I]:[XII]])</f>
        <v>104</v>
      </c>
      <c r="R3347" s="2">
        <f>woda[[#This Row],[suma ]]/woda[[#This Row],[liczba osób]]</f>
        <v>34.666666666666664</v>
      </c>
    </row>
    <row r="3348" spans="1:18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s="1" t="str">
        <f>LEFT(woda[[#This Row],[KodKlienta]],5)</f>
        <v>03347</v>
      </c>
      <c r="O3348" s="3">
        <f>VALUE(RIGHT(LEFT(woda[[#This Row],[KodKlienta]],7),2))</f>
        <v>2</v>
      </c>
      <c r="P3348" s="1" t="str">
        <f>RIGHT(woda[[#This Row],[KodKlienta]],3)</f>
        <v>URY</v>
      </c>
      <c r="Q3348" s="1">
        <f>SUM(woda[[#This Row],[I]:[XII]])</f>
        <v>63</v>
      </c>
      <c r="R3348" s="2">
        <f>woda[[#This Row],[suma ]]/woda[[#This Row],[liczba osób]]</f>
        <v>31.5</v>
      </c>
    </row>
    <row r="3349" spans="1:18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s="1" t="str">
        <f>LEFT(woda[[#This Row],[KodKlienta]],5)</f>
        <v>03348</v>
      </c>
      <c r="O3349" s="3">
        <f>VALUE(RIGHT(LEFT(woda[[#This Row],[KodKlienta]],7),2))</f>
        <v>3</v>
      </c>
      <c r="P3349" s="1" t="str">
        <f>RIGHT(woda[[#This Row],[KodKlienta]],3)</f>
        <v>BEM</v>
      </c>
      <c r="Q3349" s="1">
        <f>SUM(woda[[#This Row],[I]:[XII]])</f>
        <v>90</v>
      </c>
      <c r="R3349" s="2">
        <f>woda[[#This Row],[suma ]]/woda[[#This Row],[liczba osób]]</f>
        <v>30</v>
      </c>
    </row>
    <row r="3350" spans="1:18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s="1" t="str">
        <f>LEFT(woda[[#This Row],[KodKlienta]],5)</f>
        <v>03349</v>
      </c>
      <c r="O3350" s="3">
        <f>VALUE(RIGHT(LEFT(woda[[#This Row],[KodKlienta]],7),2))</f>
        <v>5</v>
      </c>
      <c r="P3350" s="1" t="str">
        <f>RIGHT(woda[[#This Row],[KodKlienta]],3)</f>
        <v>URY</v>
      </c>
      <c r="Q3350" s="1">
        <f>SUM(woda[[#This Row],[I]:[XII]])</f>
        <v>160</v>
      </c>
      <c r="R3350" s="2">
        <f>woda[[#This Row],[suma ]]/woda[[#This Row],[liczba osób]]</f>
        <v>32</v>
      </c>
    </row>
    <row r="3351" spans="1:18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s="1" t="str">
        <f>LEFT(woda[[#This Row],[KodKlienta]],5)</f>
        <v>03350</v>
      </c>
      <c r="O3351" s="3">
        <f>VALUE(RIGHT(LEFT(woda[[#This Row],[KodKlienta]],7),2))</f>
        <v>3</v>
      </c>
      <c r="P3351" s="1" t="str">
        <f>RIGHT(woda[[#This Row],[KodKlienta]],3)</f>
        <v>OCH</v>
      </c>
      <c r="Q3351" s="1">
        <f>SUM(woda[[#This Row],[I]:[XII]])</f>
        <v>90</v>
      </c>
      <c r="R3351" s="2">
        <f>woda[[#This Row],[suma ]]/woda[[#This Row],[liczba osób]]</f>
        <v>30</v>
      </c>
    </row>
    <row r="3352" spans="1:18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s="1" t="str">
        <f>LEFT(woda[[#This Row],[KodKlienta]],5)</f>
        <v>03351</v>
      </c>
      <c r="O3352" s="3">
        <f>VALUE(RIGHT(LEFT(woda[[#This Row],[KodKlienta]],7),2))</f>
        <v>4</v>
      </c>
      <c r="P3352" s="1" t="str">
        <f>RIGHT(woda[[#This Row],[KodKlienta]],3)</f>
        <v>PRA</v>
      </c>
      <c r="Q3352" s="1">
        <f>SUM(woda[[#This Row],[I]:[XII]])</f>
        <v>118</v>
      </c>
      <c r="R3352" s="2">
        <f>woda[[#This Row],[suma ]]/woda[[#This Row],[liczba osób]]</f>
        <v>29.5</v>
      </c>
    </row>
    <row r="3353" spans="1:18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s="1" t="str">
        <f>LEFT(woda[[#This Row],[KodKlienta]],5)</f>
        <v>03352</v>
      </c>
      <c r="O3353" s="3">
        <f>VALUE(RIGHT(LEFT(woda[[#This Row],[KodKlienta]],7),2))</f>
        <v>4</v>
      </c>
      <c r="P3353" s="1" t="str">
        <f>RIGHT(woda[[#This Row],[KodKlienta]],3)</f>
        <v>WLO</v>
      </c>
      <c r="Q3353" s="1">
        <f>SUM(woda[[#This Row],[I]:[XII]])</f>
        <v>136</v>
      </c>
      <c r="R3353" s="2">
        <f>woda[[#This Row],[suma ]]/woda[[#This Row],[liczba osób]]</f>
        <v>34</v>
      </c>
    </row>
    <row r="3354" spans="1:18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s="1" t="str">
        <f>LEFT(woda[[#This Row],[KodKlienta]],5)</f>
        <v>03353</v>
      </c>
      <c r="O3354" s="3">
        <f>VALUE(RIGHT(LEFT(woda[[#This Row],[KodKlienta]],7),2))</f>
        <v>4</v>
      </c>
      <c r="P3354" s="1" t="str">
        <f>RIGHT(woda[[#This Row],[KodKlienta]],3)</f>
        <v>BEM</v>
      </c>
      <c r="Q3354" s="1">
        <f>SUM(woda[[#This Row],[I]:[XII]])</f>
        <v>127</v>
      </c>
      <c r="R3354" s="2">
        <f>woda[[#This Row],[suma ]]/woda[[#This Row],[liczba osób]]</f>
        <v>31.75</v>
      </c>
    </row>
    <row r="3355" spans="1:18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s="1" t="str">
        <f>LEFT(woda[[#This Row],[KodKlienta]],5)</f>
        <v>03354</v>
      </c>
      <c r="O3355" s="3">
        <f>VALUE(RIGHT(LEFT(woda[[#This Row],[KodKlienta]],7),2))</f>
        <v>3</v>
      </c>
      <c r="P3355" s="1" t="str">
        <f>RIGHT(woda[[#This Row],[KodKlienta]],3)</f>
        <v>WES</v>
      </c>
      <c r="Q3355" s="1">
        <f>SUM(woda[[#This Row],[I]:[XII]])</f>
        <v>93</v>
      </c>
      <c r="R3355" s="2">
        <f>woda[[#This Row],[suma ]]/woda[[#This Row],[liczba osób]]</f>
        <v>31</v>
      </c>
    </row>
    <row r="3356" spans="1:18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s="1" t="str">
        <f>LEFT(woda[[#This Row],[KodKlienta]],5)</f>
        <v>03355</v>
      </c>
      <c r="O3356" s="3">
        <f>VALUE(RIGHT(LEFT(woda[[#This Row],[KodKlienta]],7),2))</f>
        <v>2</v>
      </c>
      <c r="P3356" s="1" t="str">
        <f>RIGHT(woda[[#This Row],[KodKlienta]],3)</f>
        <v>URU</v>
      </c>
      <c r="Q3356" s="1">
        <f>SUM(woda[[#This Row],[I]:[XII]])</f>
        <v>61</v>
      </c>
      <c r="R3356" s="2">
        <f>woda[[#This Row],[suma ]]/woda[[#This Row],[liczba osób]]</f>
        <v>30.5</v>
      </c>
    </row>
    <row r="3357" spans="1:18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s="1" t="str">
        <f>LEFT(woda[[#This Row],[KodKlienta]],5)</f>
        <v>03356</v>
      </c>
      <c r="O3357" s="3">
        <f>VALUE(RIGHT(LEFT(woda[[#This Row],[KodKlienta]],7),2))</f>
        <v>3</v>
      </c>
      <c r="P3357" s="1" t="str">
        <f>RIGHT(woda[[#This Row],[KodKlienta]],3)</f>
        <v>SRO</v>
      </c>
      <c r="Q3357" s="1">
        <f>SUM(woda[[#This Row],[I]:[XII]])</f>
        <v>94</v>
      </c>
      <c r="R3357" s="2">
        <f>woda[[#This Row],[suma ]]/woda[[#This Row],[liczba osób]]</f>
        <v>31.333333333333332</v>
      </c>
    </row>
    <row r="3358" spans="1:18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s="1" t="str">
        <f>LEFT(woda[[#This Row],[KodKlienta]],5)</f>
        <v>03357</v>
      </c>
      <c r="O3358" s="3">
        <f>VALUE(RIGHT(LEFT(woda[[#This Row],[KodKlienta]],7),2))</f>
        <v>3</v>
      </c>
      <c r="P3358" s="1" t="str">
        <f>RIGHT(woda[[#This Row],[KodKlienta]],3)</f>
        <v>WIL</v>
      </c>
      <c r="Q3358" s="1">
        <f>SUM(woda[[#This Row],[I]:[XII]])</f>
        <v>96</v>
      </c>
      <c r="R3358" s="2">
        <f>woda[[#This Row],[suma ]]/woda[[#This Row],[liczba osób]]</f>
        <v>32</v>
      </c>
    </row>
    <row r="3359" spans="1:18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s="1" t="str">
        <f>LEFT(woda[[#This Row],[KodKlienta]],5)</f>
        <v>03358</v>
      </c>
      <c r="O3359" s="3">
        <f>VALUE(RIGHT(LEFT(woda[[#This Row],[KodKlienta]],7),2))</f>
        <v>3</v>
      </c>
      <c r="P3359" s="1" t="str">
        <f>RIGHT(woda[[#This Row],[KodKlienta]],3)</f>
        <v>ZOL</v>
      </c>
      <c r="Q3359" s="1">
        <f>SUM(woda[[#This Row],[I]:[XII]])</f>
        <v>90</v>
      </c>
      <c r="R3359" s="2">
        <f>woda[[#This Row],[suma ]]/woda[[#This Row],[liczba osób]]</f>
        <v>30</v>
      </c>
    </row>
    <row r="3360" spans="1:18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s="1" t="str">
        <f>LEFT(woda[[#This Row],[KodKlienta]],5)</f>
        <v>03359</v>
      </c>
      <c r="O3360" s="3">
        <f>VALUE(RIGHT(LEFT(woda[[#This Row],[KodKlienta]],7),2))</f>
        <v>3</v>
      </c>
      <c r="P3360" s="1" t="str">
        <f>RIGHT(woda[[#This Row],[KodKlienta]],3)</f>
        <v>PRA</v>
      </c>
      <c r="Q3360" s="1">
        <f>SUM(woda[[#This Row],[I]:[XII]])</f>
        <v>92</v>
      </c>
      <c r="R3360" s="2">
        <f>woda[[#This Row],[suma ]]/woda[[#This Row],[liczba osób]]</f>
        <v>30.666666666666668</v>
      </c>
    </row>
    <row r="3361" spans="1:18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s="1" t="str">
        <f>LEFT(woda[[#This Row],[KodKlienta]],5)</f>
        <v>03360</v>
      </c>
      <c r="O3361" s="3">
        <f>VALUE(RIGHT(LEFT(woda[[#This Row],[KodKlienta]],7),2))</f>
        <v>7</v>
      </c>
      <c r="P3361" s="1" t="str">
        <f>RIGHT(woda[[#This Row],[KodKlienta]],3)</f>
        <v>ZOL</v>
      </c>
      <c r="Q3361" s="1">
        <f>SUM(woda[[#This Row],[I]:[XII]])</f>
        <v>212</v>
      </c>
      <c r="R3361" s="2">
        <f>woda[[#This Row],[suma ]]/woda[[#This Row],[liczba osób]]</f>
        <v>30.285714285714285</v>
      </c>
    </row>
    <row r="3362" spans="1:18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s="1" t="str">
        <f>LEFT(woda[[#This Row],[KodKlienta]],5)</f>
        <v>03361</v>
      </c>
      <c r="O3362" s="3">
        <f>VALUE(RIGHT(LEFT(woda[[#This Row],[KodKlienta]],7),2))</f>
        <v>3</v>
      </c>
      <c r="P3362" s="1" t="str">
        <f>RIGHT(woda[[#This Row],[KodKlienta]],3)</f>
        <v>MOK</v>
      </c>
      <c r="Q3362" s="1">
        <f>SUM(woda[[#This Row],[I]:[XII]])</f>
        <v>88</v>
      </c>
      <c r="R3362" s="2">
        <f>woda[[#This Row],[suma ]]/woda[[#This Row],[liczba osób]]</f>
        <v>29.333333333333332</v>
      </c>
    </row>
    <row r="3363" spans="1:18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s="1" t="str">
        <f>LEFT(woda[[#This Row],[KodKlienta]],5)</f>
        <v>03362</v>
      </c>
      <c r="O3363" s="3">
        <f>VALUE(RIGHT(LEFT(woda[[#This Row],[KodKlienta]],7),2))</f>
        <v>4</v>
      </c>
      <c r="P3363" s="1" t="str">
        <f>RIGHT(woda[[#This Row],[KodKlienta]],3)</f>
        <v>PRA</v>
      </c>
      <c r="Q3363" s="1">
        <f>SUM(woda[[#This Row],[I]:[XII]])</f>
        <v>122</v>
      </c>
      <c r="R3363" s="2">
        <f>woda[[#This Row],[suma ]]/woda[[#This Row],[liczba osób]]</f>
        <v>30.5</v>
      </c>
    </row>
    <row r="3364" spans="1:18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s="1" t="str">
        <f>LEFT(woda[[#This Row],[KodKlienta]],5)</f>
        <v>03363</v>
      </c>
      <c r="O3364" s="3">
        <f>VALUE(RIGHT(LEFT(woda[[#This Row],[KodKlienta]],7),2))</f>
        <v>1</v>
      </c>
      <c r="P3364" s="1" t="str">
        <f>RIGHT(woda[[#This Row],[KodKlienta]],3)</f>
        <v>SRO</v>
      </c>
      <c r="Q3364" s="1">
        <f>SUM(woda[[#This Row],[I]:[XII]])</f>
        <v>28</v>
      </c>
      <c r="R3364" s="2">
        <f>woda[[#This Row],[suma ]]/woda[[#This Row],[liczba osób]]</f>
        <v>28</v>
      </c>
    </row>
    <row r="3365" spans="1:18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s="1" t="str">
        <f>LEFT(woda[[#This Row],[KodKlienta]],5)</f>
        <v>03364</v>
      </c>
      <c r="O3365" s="3">
        <f>VALUE(RIGHT(LEFT(woda[[#This Row],[KodKlienta]],7),2))</f>
        <v>2</v>
      </c>
      <c r="P3365" s="1" t="str">
        <f>RIGHT(woda[[#This Row],[KodKlienta]],3)</f>
        <v>PRA</v>
      </c>
      <c r="Q3365" s="1">
        <f>SUM(woda[[#This Row],[I]:[XII]])</f>
        <v>62</v>
      </c>
      <c r="R3365" s="2">
        <f>woda[[#This Row],[suma ]]/woda[[#This Row],[liczba osób]]</f>
        <v>31</v>
      </c>
    </row>
    <row r="3366" spans="1:18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s="1" t="str">
        <f>LEFT(woda[[#This Row],[KodKlienta]],5)</f>
        <v>03365</v>
      </c>
      <c r="O3366" s="3">
        <f>VALUE(RIGHT(LEFT(woda[[#This Row],[KodKlienta]],7),2))</f>
        <v>7</v>
      </c>
      <c r="P3366" s="1" t="str">
        <f>RIGHT(woda[[#This Row],[KodKlienta]],3)</f>
        <v>TAR</v>
      </c>
      <c r="Q3366" s="1">
        <f>SUM(woda[[#This Row],[I]:[XII]])</f>
        <v>208</v>
      </c>
      <c r="R3366" s="2">
        <f>woda[[#This Row],[suma ]]/woda[[#This Row],[liczba osób]]</f>
        <v>29.714285714285715</v>
      </c>
    </row>
    <row r="3367" spans="1:18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s="1" t="str">
        <f>LEFT(woda[[#This Row],[KodKlienta]],5)</f>
        <v>03366</v>
      </c>
      <c r="O3367" s="3">
        <f>VALUE(RIGHT(LEFT(woda[[#This Row],[KodKlienta]],7),2))</f>
        <v>2</v>
      </c>
      <c r="P3367" s="1" t="str">
        <f>RIGHT(woda[[#This Row],[KodKlienta]],3)</f>
        <v>WOL</v>
      </c>
      <c r="Q3367" s="1">
        <f>SUM(woda[[#This Row],[I]:[XII]])</f>
        <v>60</v>
      </c>
      <c r="R3367" s="2">
        <f>woda[[#This Row],[suma ]]/woda[[#This Row],[liczba osób]]</f>
        <v>30</v>
      </c>
    </row>
    <row r="3368" spans="1:18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s="1" t="str">
        <f>LEFT(woda[[#This Row],[KodKlienta]],5)</f>
        <v>03367</v>
      </c>
      <c r="O3368" s="3">
        <f>VALUE(RIGHT(LEFT(woda[[#This Row],[KodKlienta]],7),2))</f>
        <v>1</v>
      </c>
      <c r="P3368" s="1" t="str">
        <f>RIGHT(woda[[#This Row],[KodKlienta]],3)</f>
        <v>WES</v>
      </c>
      <c r="Q3368" s="1">
        <f>SUM(woda[[#This Row],[I]:[XII]])</f>
        <v>29</v>
      </c>
      <c r="R3368" s="2">
        <f>woda[[#This Row],[suma ]]/woda[[#This Row],[liczba osób]]</f>
        <v>29</v>
      </c>
    </row>
    <row r="3369" spans="1:18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s="1" t="str">
        <f>LEFT(woda[[#This Row],[KodKlienta]],5)</f>
        <v>03368</v>
      </c>
      <c r="O3369" s="3">
        <f>VALUE(RIGHT(LEFT(woda[[#This Row],[KodKlienta]],7),2))</f>
        <v>2</v>
      </c>
      <c r="P3369" s="1" t="str">
        <f>RIGHT(woda[[#This Row],[KodKlienta]],3)</f>
        <v>SRO</v>
      </c>
      <c r="Q3369" s="1">
        <f>SUM(woda[[#This Row],[I]:[XII]])</f>
        <v>57</v>
      </c>
      <c r="R3369" s="2">
        <f>woda[[#This Row],[suma ]]/woda[[#This Row],[liczba osób]]</f>
        <v>28.5</v>
      </c>
    </row>
    <row r="3370" spans="1:18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s="1" t="str">
        <f>LEFT(woda[[#This Row],[KodKlienta]],5)</f>
        <v>03369</v>
      </c>
      <c r="O3370" s="3">
        <f>VALUE(RIGHT(LEFT(woda[[#This Row],[KodKlienta]],7),2))</f>
        <v>4</v>
      </c>
      <c r="P3370" s="1" t="str">
        <f>RIGHT(woda[[#This Row],[KodKlienta]],3)</f>
        <v>WAW</v>
      </c>
      <c r="Q3370" s="1">
        <f>SUM(woda[[#This Row],[I]:[XII]])</f>
        <v>125</v>
      </c>
      <c r="R3370" s="2">
        <f>woda[[#This Row],[suma ]]/woda[[#This Row],[liczba osób]]</f>
        <v>31.25</v>
      </c>
    </row>
    <row r="3371" spans="1:18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s="1" t="str">
        <f>LEFT(woda[[#This Row],[KodKlienta]],5)</f>
        <v>03370</v>
      </c>
      <c r="O3371" s="3">
        <f>VALUE(RIGHT(LEFT(woda[[#This Row],[KodKlienta]],7),2))</f>
        <v>2</v>
      </c>
      <c r="P3371" s="1" t="str">
        <f>RIGHT(woda[[#This Row],[KodKlienta]],3)</f>
        <v>SRO</v>
      </c>
      <c r="Q3371" s="1">
        <f>SUM(woda[[#This Row],[I]:[XII]])</f>
        <v>53</v>
      </c>
      <c r="R3371" s="2">
        <f>woda[[#This Row],[suma ]]/woda[[#This Row],[liczba osób]]</f>
        <v>26.5</v>
      </c>
    </row>
    <row r="3372" spans="1:18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s="1" t="str">
        <f>LEFT(woda[[#This Row],[KodKlienta]],5)</f>
        <v>03371</v>
      </c>
      <c r="O3372" s="3">
        <f>VALUE(RIGHT(LEFT(woda[[#This Row],[KodKlienta]],7),2))</f>
        <v>3</v>
      </c>
      <c r="P3372" s="1" t="str">
        <f>RIGHT(woda[[#This Row],[KodKlienta]],3)</f>
        <v>WIL</v>
      </c>
      <c r="Q3372" s="1">
        <f>SUM(woda[[#This Row],[I]:[XII]])</f>
        <v>97</v>
      </c>
      <c r="R3372" s="2">
        <f>woda[[#This Row],[suma ]]/woda[[#This Row],[liczba osób]]</f>
        <v>32.333333333333336</v>
      </c>
    </row>
    <row r="3373" spans="1:18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s="1" t="str">
        <f>LEFT(woda[[#This Row],[KodKlienta]],5)</f>
        <v>03372</v>
      </c>
      <c r="O3373" s="3">
        <f>VALUE(RIGHT(LEFT(woda[[#This Row],[KodKlienta]],7),2))</f>
        <v>1</v>
      </c>
      <c r="P3373" s="1" t="str">
        <f>RIGHT(woda[[#This Row],[KodKlienta]],3)</f>
        <v>WIL</v>
      </c>
      <c r="Q3373" s="1">
        <f>SUM(woda[[#This Row],[I]:[XII]])</f>
        <v>29</v>
      </c>
      <c r="R3373" s="2">
        <f>woda[[#This Row],[suma ]]/woda[[#This Row],[liczba osób]]</f>
        <v>29</v>
      </c>
    </row>
    <row r="3374" spans="1:18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s="1" t="str">
        <f>LEFT(woda[[#This Row],[KodKlienta]],5)</f>
        <v>03373</v>
      </c>
      <c r="O3374" s="3">
        <f>VALUE(RIGHT(LEFT(woda[[#This Row],[KodKlienta]],7),2))</f>
        <v>3</v>
      </c>
      <c r="P3374" s="1" t="str">
        <f>RIGHT(woda[[#This Row],[KodKlienta]],3)</f>
        <v>BEM</v>
      </c>
      <c r="Q3374" s="1">
        <f>SUM(woda[[#This Row],[I]:[XII]])</f>
        <v>90</v>
      </c>
      <c r="R3374" s="2">
        <f>woda[[#This Row],[suma ]]/woda[[#This Row],[liczba osób]]</f>
        <v>30</v>
      </c>
    </row>
    <row r="3375" spans="1:18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s="1" t="str">
        <f>LEFT(woda[[#This Row],[KodKlienta]],5)</f>
        <v>03374</v>
      </c>
      <c r="O3375" s="3">
        <f>VALUE(RIGHT(LEFT(woda[[#This Row],[KodKlienta]],7),2))</f>
        <v>2</v>
      </c>
      <c r="P3375" s="1" t="str">
        <f>RIGHT(woda[[#This Row],[KodKlienta]],3)</f>
        <v>REM</v>
      </c>
      <c r="Q3375" s="1">
        <f>SUM(woda[[#This Row],[I]:[XII]])</f>
        <v>57</v>
      </c>
      <c r="R3375" s="2">
        <f>woda[[#This Row],[suma ]]/woda[[#This Row],[liczba osób]]</f>
        <v>28.5</v>
      </c>
    </row>
    <row r="3376" spans="1:18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s="1" t="str">
        <f>LEFT(woda[[#This Row],[KodKlienta]],5)</f>
        <v>03375</v>
      </c>
      <c r="O3376" s="3">
        <f>VALUE(RIGHT(LEFT(woda[[#This Row],[KodKlienta]],7),2))</f>
        <v>6</v>
      </c>
      <c r="P3376" s="1" t="str">
        <f>RIGHT(woda[[#This Row],[KodKlienta]],3)</f>
        <v>ZOL</v>
      </c>
      <c r="Q3376" s="1">
        <f>SUM(woda[[#This Row],[I]:[XII]])</f>
        <v>180</v>
      </c>
      <c r="R3376" s="2">
        <f>woda[[#This Row],[suma ]]/woda[[#This Row],[liczba osób]]</f>
        <v>30</v>
      </c>
    </row>
    <row r="3377" spans="1:18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s="1" t="str">
        <f>LEFT(woda[[#This Row],[KodKlienta]],5)</f>
        <v>03376</v>
      </c>
      <c r="O3377" s="3">
        <f>VALUE(RIGHT(LEFT(woda[[#This Row],[KodKlienta]],7),2))</f>
        <v>5</v>
      </c>
      <c r="P3377" s="1" t="str">
        <f>RIGHT(woda[[#This Row],[KodKlienta]],3)</f>
        <v>WAW</v>
      </c>
      <c r="Q3377" s="1">
        <f>SUM(woda[[#This Row],[I]:[XII]])</f>
        <v>163</v>
      </c>
      <c r="R3377" s="2">
        <f>woda[[#This Row],[suma ]]/woda[[#This Row],[liczba osób]]</f>
        <v>32.6</v>
      </c>
    </row>
    <row r="3378" spans="1:18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s="1" t="str">
        <f>LEFT(woda[[#This Row],[KodKlienta]],5)</f>
        <v>03377</v>
      </c>
      <c r="O3378" s="3">
        <f>VALUE(RIGHT(LEFT(woda[[#This Row],[KodKlienta]],7),2))</f>
        <v>3</v>
      </c>
      <c r="P3378" s="1" t="str">
        <f>RIGHT(woda[[#This Row],[KodKlienta]],3)</f>
        <v>REM</v>
      </c>
      <c r="Q3378" s="1">
        <f>SUM(woda[[#This Row],[I]:[XII]])</f>
        <v>98</v>
      </c>
      <c r="R3378" s="2">
        <f>woda[[#This Row],[suma ]]/woda[[#This Row],[liczba osób]]</f>
        <v>32.666666666666664</v>
      </c>
    </row>
    <row r="3379" spans="1:18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s="1" t="str">
        <f>LEFT(woda[[#This Row],[KodKlienta]],5)</f>
        <v>03378</v>
      </c>
      <c r="O3379" s="3">
        <f>VALUE(RIGHT(LEFT(woda[[#This Row],[KodKlienta]],7),2))</f>
        <v>7</v>
      </c>
      <c r="P3379" s="1" t="str">
        <f>RIGHT(woda[[#This Row],[KodKlienta]],3)</f>
        <v>URY</v>
      </c>
      <c r="Q3379" s="1">
        <f>SUM(woda[[#This Row],[I]:[XII]])</f>
        <v>204</v>
      </c>
      <c r="R3379" s="2">
        <f>woda[[#This Row],[suma ]]/woda[[#This Row],[liczba osób]]</f>
        <v>29.142857142857142</v>
      </c>
    </row>
    <row r="3380" spans="1:18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s="1" t="str">
        <f>LEFT(woda[[#This Row],[KodKlienta]],5)</f>
        <v>03379</v>
      </c>
      <c r="O3380" s="3">
        <f>VALUE(RIGHT(LEFT(woda[[#This Row],[KodKlienta]],7),2))</f>
        <v>4</v>
      </c>
      <c r="P3380" s="1" t="str">
        <f>RIGHT(woda[[#This Row],[KodKlienta]],3)</f>
        <v>WOL</v>
      </c>
      <c r="Q3380" s="1">
        <f>SUM(woda[[#This Row],[I]:[XII]])</f>
        <v>130</v>
      </c>
      <c r="R3380" s="2">
        <f>woda[[#This Row],[suma ]]/woda[[#This Row],[liczba osób]]</f>
        <v>32.5</v>
      </c>
    </row>
    <row r="3381" spans="1:18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s="1" t="str">
        <f>LEFT(woda[[#This Row],[KodKlienta]],5)</f>
        <v>03380</v>
      </c>
      <c r="O3381" s="3">
        <f>VALUE(RIGHT(LEFT(woda[[#This Row],[KodKlienta]],7),2))</f>
        <v>2</v>
      </c>
      <c r="P3381" s="1" t="str">
        <f>RIGHT(woda[[#This Row],[KodKlienta]],3)</f>
        <v>WIL</v>
      </c>
      <c r="Q3381" s="1">
        <f>SUM(woda[[#This Row],[I]:[XII]])</f>
        <v>57</v>
      </c>
      <c r="R3381" s="2">
        <f>woda[[#This Row],[suma ]]/woda[[#This Row],[liczba osób]]</f>
        <v>28.5</v>
      </c>
    </row>
    <row r="3382" spans="1:18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s="1" t="str">
        <f>LEFT(woda[[#This Row],[KodKlienta]],5)</f>
        <v>03381</v>
      </c>
      <c r="O3382" s="3">
        <f>VALUE(RIGHT(LEFT(woda[[#This Row],[KodKlienta]],7),2))</f>
        <v>4</v>
      </c>
      <c r="P3382" s="1" t="str">
        <f>RIGHT(woda[[#This Row],[KodKlienta]],3)</f>
        <v>MOK</v>
      </c>
      <c r="Q3382" s="1">
        <f>SUM(woda[[#This Row],[I]:[XII]])</f>
        <v>122</v>
      </c>
      <c r="R3382" s="2">
        <f>woda[[#This Row],[suma ]]/woda[[#This Row],[liczba osób]]</f>
        <v>30.5</v>
      </c>
    </row>
    <row r="3383" spans="1:18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s="1" t="str">
        <f>LEFT(woda[[#This Row],[KodKlienta]],5)</f>
        <v>03382</v>
      </c>
      <c r="O3383" s="3">
        <f>VALUE(RIGHT(LEFT(woda[[#This Row],[KodKlienta]],7),2))</f>
        <v>6</v>
      </c>
      <c r="P3383" s="1" t="str">
        <f>RIGHT(woda[[#This Row],[KodKlienta]],3)</f>
        <v>OCH</v>
      </c>
      <c r="Q3383" s="1">
        <f>SUM(woda[[#This Row],[I]:[XII]])</f>
        <v>182</v>
      </c>
      <c r="R3383" s="2">
        <f>woda[[#This Row],[suma ]]/woda[[#This Row],[liczba osób]]</f>
        <v>30.333333333333332</v>
      </c>
    </row>
    <row r="3384" spans="1:18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s="1" t="str">
        <f>LEFT(woda[[#This Row],[KodKlienta]],5)</f>
        <v>03383</v>
      </c>
      <c r="O3384" s="3">
        <f>VALUE(RIGHT(LEFT(woda[[#This Row],[KodKlienta]],7),2))</f>
        <v>4</v>
      </c>
      <c r="P3384" s="1" t="str">
        <f>RIGHT(woda[[#This Row],[KodKlienta]],3)</f>
        <v>MOK</v>
      </c>
      <c r="Q3384" s="1">
        <f>SUM(woda[[#This Row],[I]:[XII]])</f>
        <v>125</v>
      </c>
      <c r="R3384" s="2">
        <f>woda[[#This Row],[suma ]]/woda[[#This Row],[liczba osób]]</f>
        <v>31.25</v>
      </c>
    </row>
    <row r="3385" spans="1:18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s="1" t="str">
        <f>LEFT(woda[[#This Row],[KodKlienta]],5)</f>
        <v>03384</v>
      </c>
      <c r="O3385" s="3">
        <f>VALUE(RIGHT(LEFT(woda[[#This Row],[KodKlienta]],7),2))</f>
        <v>4</v>
      </c>
      <c r="P3385" s="1" t="str">
        <f>RIGHT(woda[[#This Row],[KodKlienta]],3)</f>
        <v>BEM</v>
      </c>
      <c r="Q3385" s="1">
        <f>SUM(woda[[#This Row],[I]:[XII]])</f>
        <v>120</v>
      </c>
      <c r="R3385" s="2">
        <f>woda[[#This Row],[suma ]]/woda[[#This Row],[liczba osób]]</f>
        <v>30</v>
      </c>
    </row>
    <row r="3386" spans="1:18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s="1" t="str">
        <f>LEFT(woda[[#This Row],[KodKlienta]],5)</f>
        <v>03385</v>
      </c>
      <c r="O3386" s="3">
        <f>VALUE(RIGHT(LEFT(woda[[#This Row],[KodKlienta]],7),2))</f>
        <v>2</v>
      </c>
      <c r="P3386" s="1" t="str">
        <f>RIGHT(woda[[#This Row],[KodKlienta]],3)</f>
        <v>WIL</v>
      </c>
      <c r="Q3386" s="1">
        <f>SUM(woda[[#This Row],[I]:[XII]])</f>
        <v>57</v>
      </c>
      <c r="R3386" s="2">
        <f>woda[[#This Row],[suma ]]/woda[[#This Row],[liczba osób]]</f>
        <v>28.5</v>
      </c>
    </row>
    <row r="3387" spans="1:18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s="1" t="str">
        <f>LEFT(woda[[#This Row],[KodKlienta]],5)</f>
        <v>03386</v>
      </c>
      <c r="O3387" s="3">
        <f>VALUE(RIGHT(LEFT(woda[[#This Row],[KodKlienta]],7),2))</f>
        <v>3</v>
      </c>
      <c r="P3387" s="1" t="str">
        <f>RIGHT(woda[[#This Row],[KodKlienta]],3)</f>
        <v>REM</v>
      </c>
      <c r="Q3387" s="1">
        <f>SUM(woda[[#This Row],[I]:[XII]])</f>
        <v>101</v>
      </c>
      <c r="R3387" s="2">
        <f>woda[[#This Row],[suma ]]/woda[[#This Row],[liczba osób]]</f>
        <v>33.666666666666664</v>
      </c>
    </row>
    <row r="3388" spans="1:18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s="1" t="str">
        <f>LEFT(woda[[#This Row],[KodKlienta]],5)</f>
        <v>03387</v>
      </c>
      <c r="O3388" s="3">
        <f>VALUE(RIGHT(LEFT(woda[[#This Row],[KodKlienta]],7),2))</f>
        <v>3</v>
      </c>
      <c r="P3388" s="1" t="str">
        <f>RIGHT(woda[[#This Row],[KodKlienta]],3)</f>
        <v>SRO</v>
      </c>
      <c r="Q3388" s="1">
        <f>SUM(woda[[#This Row],[I]:[XII]])</f>
        <v>92</v>
      </c>
      <c r="R3388" s="2">
        <f>woda[[#This Row],[suma ]]/woda[[#This Row],[liczba osób]]</f>
        <v>30.666666666666668</v>
      </c>
    </row>
    <row r="3389" spans="1:18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s="1" t="str">
        <f>LEFT(woda[[#This Row],[KodKlienta]],5)</f>
        <v>03388</v>
      </c>
      <c r="O3389" s="3">
        <f>VALUE(RIGHT(LEFT(woda[[#This Row],[KodKlienta]],7),2))</f>
        <v>2</v>
      </c>
      <c r="P3389" s="1" t="str">
        <f>RIGHT(woda[[#This Row],[KodKlienta]],3)</f>
        <v>BEM</v>
      </c>
      <c r="Q3389" s="1">
        <f>SUM(woda[[#This Row],[I]:[XII]])</f>
        <v>55</v>
      </c>
      <c r="R3389" s="2">
        <f>woda[[#This Row],[suma ]]/woda[[#This Row],[liczba osób]]</f>
        <v>27.5</v>
      </c>
    </row>
    <row r="3390" spans="1:18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s="1" t="str">
        <f>LEFT(woda[[#This Row],[KodKlienta]],5)</f>
        <v>03389</v>
      </c>
      <c r="O3390" s="3">
        <f>VALUE(RIGHT(LEFT(woda[[#This Row],[KodKlienta]],7),2))</f>
        <v>4</v>
      </c>
      <c r="P3390" s="1" t="str">
        <f>RIGHT(woda[[#This Row],[KodKlienta]],3)</f>
        <v>MOK</v>
      </c>
      <c r="Q3390" s="1">
        <f>SUM(woda[[#This Row],[I]:[XII]])</f>
        <v>139</v>
      </c>
      <c r="R3390" s="2">
        <f>woda[[#This Row],[suma ]]/woda[[#This Row],[liczba osób]]</f>
        <v>34.75</v>
      </c>
    </row>
    <row r="3391" spans="1:18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s="1" t="str">
        <f>LEFT(woda[[#This Row],[KodKlienta]],5)</f>
        <v>03390</v>
      </c>
      <c r="O3391" s="3">
        <f>VALUE(RIGHT(LEFT(woda[[#This Row],[KodKlienta]],7),2))</f>
        <v>3</v>
      </c>
      <c r="P3391" s="1" t="str">
        <f>RIGHT(woda[[#This Row],[KodKlienta]],3)</f>
        <v>SRO</v>
      </c>
      <c r="Q3391" s="1">
        <f>SUM(woda[[#This Row],[I]:[XII]])</f>
        <v>88</v>
      </c>
      <c r="R3391" s="2">
        <f>woda[[#This Row],[suma ]]/woda[[#This Row],[liczba osób]]</f>
        <v>29.333333333333332</v>
      </c>
    </row>
    <row r="3392" spans="1:18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s="1" t="str">
        <f>LEFT(woda[[#This Row],[KodKlienta]],5)</f>
        <v>03391</v>
      </c>
      <c r="O3392" s="3">
        <f>VALUE(RIGHT(LEFT(woda[[#This Row],[KodKlienta]],7),2))</f>
        <v>1</v>
      </c>
      <c r="P3392" s="1" t="str">
        <f>RIGHT(woda[[#This Row],[KodKlienta]],3)</f>
        <v>OCH</v>
      </c>
      <c r="Q3392" s="1">
        <f>SUM(woda[[#This Row],[I]:[XII]])</f>
        <v>27</v>
      </c>
      <c r="R3392" s="2">
        <f>woda[[#This Row],[suma ]]/woda[[#This Row],[liczba osób]]</f>
        <v>27</v>
      </c>
    </row>
    <row r="3393" spans="1:18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s="1" t="str">
        <f>LEFT(woda[[#This Row],[KodKlienta]],5)</f>
        <v>03392</v>
      </c>
      <c r="O3393" s="3">
        <f>VALUE(RIGHT(LEFT(woda[[#This Row],[KodKlienta]],7),2))</f>
        <v>3</v>
      </c>
      <c r="P3393" s="1" t="str">
        <f>RIGHT(woda[[#This Row],[KodKlienta]],3)</f>
        <v>URY</v>
      </c>
      <c r="Q3393" s="1">
        <f>SUM(woda[[#This Row],[I]:[XII]])</f>
        <v>102</v>
      </c>
      <c r="R3393" s="2">
        <f>woda[[#This Row],[suma ]]/woda[[#This Row],[liczba osób]]</f>
        <v>34</v>
      </c>
    </row>
    <row r="3394" spans="1:18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s="1" t="str">
        <f>LEFT(woda[[#This Row],[KodKlienta]],5)</f>
        <v>03393</v>
      </c>
      <c r="O3394" s="3">
        <f>VALUE(RIGHT(LEFT(woda[[#This Row],[KodKlienta]],7),2))</f>
        <v>3</v>
      </c>
      <c r="P3394" s="1" t="str">
        <f>RIGHT(woda[[#This Row],[KodKlienta]],3)</f>
        <v>TAR</v>
      </c>
      <c r="Q3394" s="1">
        <f>SUM(woda[[#This Row],[I]:[XII]])</f>
        <v>92</v>
      </c>
      <c r="R3394" s="2">
        <f>woda[[#This Row],[suma ]]/woda[[#This Row],[liczba osób]]</f>
        <v>30.666666666666668</v>
      </c>
    </row>
    <row r="3395" spans="1:18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s="1" t="str">
        <f>LEFT(woda[[#This Row],[KodKlienta]],5)</f>
        <v>03394</v>
      </c>
      <c r="O3395" s="3">
        <f>VALUE(RIGHT(LEFT(woda[[#This Row],[KodKlienta]],7),2))</f>
        <v>4</v>
      </c>
      <c r="P3395" s="1" t="str">
        <f>RIGHT(woda[[#This Row],[KodKlienta]],3)</f>
        <v>BEM</v>
      </c>
      <c r="Q3395" s="1">
        <f>SUM(woda[[#This Row],[I]:[XII]])</f>
        <v>133</v>
      </c>
      <c r="R3395" s="2">
        <f>woda[[#This Row],[suma ]]/woda[[#This Row],[liczba osób]]</f>
        <v>33.25</v>
      </c>
    </row>
    <row r="3396" spans="1:18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s="1" t="str">
        <f>LEFT(woda[[#This Row],[KodKlienta]],5)</f>
        <v>03395</v>
      </c>
      <c r="O3396" s="3">
        <f>VALUE(RIGHT(LEFT(woda[[#This Row],[KodKlienta]],7),2))</f>
        <v>3</v>
      </c>
      <c r="P3396" s="1" t="str">
        <f>RIGHT(woda[[#This Row],[KodKlienta]],3)</f>
        <v>URU</v>
      </c>
      <c r="Q3396" s="1">
        <f>SUM(woda[[#This Row],[I]:[XII]])</f>
        <v>85</v>
      </c>
      <c r="R3396" s="2">
        <f>woda[[#This Row],[suma ]]/woda[[#This Row],[liczba osób]]</f>
        <v>28.333333333333332</v>
      </c>
    </row>
    <row r="3397" spans="1:18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s="1" t="str">
        <f>LEFT(woda[[#This Row],[KodKlienta]],5)</f>
        <v>03396</v>
      </c>
      <c r="O3397" s="3">
        <f>VALUE(RIGHT(LEFT(woda[[#This Row],[KodKlienta]],7),2))</f>
        <v>2</v>
      </c>
      <c r="P3397" s="1" t="str">
        <f>RIGHT(woda[[#This Row],[KodKlienta]],3)</f>
        <v>SRO</v>
      </c>
      <c r="Q3397" s="1">
        <f>SUM(woda[[#This Row],[I]:[XII]])</f>
        <v>54</v>
      </c>
      <c r="R3397" s="2">
        <f>woda[[#This Row],[suma ]]/woda[[#This Row],[liczba osób]]</f>
        <v>27</v>
      </c>
    </row>
    <row r="3398" spans="1:18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s="1" t="str">
        <f>LEFT(woda[[#This Row],[KodKlienta]],5)</f>
        <v>03397</v>
      </c>
      <c r="O3398" s="3">
        <f>VALUE(RIGHT(LEFT(woda[[#This Row],[KodKlienta]],7),2))</f>
        <v>4</v>
      </c>
      <c r="P3398" s="1" t="str">
        <f>RIGHT(woda[[#This Row],[KodKlienta]],3)</f>
        <v>WAW</v>
      </c>
      <c r="Q3398" s="1">
        <f>SUM(woda[[#This Row],[I]:[XII]])</f>
        <v>136</v>
      </c>
      <c r="R3398" s="2">
        <f>woda[[#This Row],[suma ]]/woda[[#This Row],[liczba osób]]</f>
        <v>34</v>
      </c>
    </row>
    <row r="3399" spans="1:18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s="1" t="str">
        <f>LEFT(woda[[#This Row],[KodKlienta]],5)</f>
        <v>03398</v>
      </c>
      <c r="O3399" s="3">
        <f>VALUE(RIGHT(LEFT(woda[[#This Row],[KodKlienta]],7),2))</f>
        <v>6</v>
      </c>
      <c r="P3399" s="1" t="str">
        <f>RIGHT(woda[[#This Row],[KodKlienta]],3)</f>
        <v>SRO</v>
      </c>
      <c r="Q3399" s="1">
        <f>SUM(woda[[#This Row],[I]:[XII]])</f>
        <v>176</v>
      </c>
      <c r="R3399" s="2">
        <f>woda[[#This Row],[suma ]]/woda[[#This Row],[liczba osób]]</f>
        <v>29.333333333333332</v>
      </c>
    </row>
    <row r="3400" spans="1:18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s="1" t="str">
        <f>LEFT(woda[[#This Row],[KodKlienta]],5)</f>
        <v>03399</v>
      </c>
      <c r="O3400" s="3">
        <f>VALUE(RIGHT(LEFT(woda[[#This Row],[KodKlienta]],7),2))</f>
        <v>2</v>
      </c>
      <c r="P3400" s="1" t="str">
        <f>RIGHT(woda[[#This Row],[KodKlienta]],3)</f>
        <v>BIA</v>
      </c>
      <c r="Q3400" s="1">
        <f>SUM(woda[[#This Row],[I]:[XII]])</f>
        <v>61</v>
      </c>
      <c r="R3400" s="2">
        <f>woda[[#This Row],[suma ]]/woda[[#This Row],[liczba osób]]</f>
        <v>30.5</v>
      </c>
    </row>
    <row r="3401" spans="1:18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s="1" t="str">
        <f>LEFT(woda[[#This Row],[KodKlienta]],5)</f>
        <v>03400</v>
      </c>
      <c r="O3401" s="3">
        <f>VALUE(RIGHT(LEFT(woda[[#This Row],[KodKlienta]],7),2))</f>
        <v>1</v>
      </c>
      <c r="P3401" s="1" t="str">
        <f>RIGHT(woda[[#This Row],[KodKlienta]],3)</f>
        <v>URU</v>
      </c>
      <c r="Q3401" s="1">
        <f>SUM(woda[[#This Row],[I]:[XII]])</f>
        <v>27</v>
      </c>
      <c r="R3401" s="2">
        <f>woda[[#This Row],[suma ]]/woda[[#This Row],[liczba osób]]</f>
        <v>27</v>
      </c>
    </row>
    <row r="3402" spans="1:18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s="1" t="str">
        <f>LEFT(woda[[#This Row],[KodKlienta]],5)</f>
        <v>03401</v>
      </c>
      <c r="O3402" s="3">
        <f>VALUE(RIGHT(LEFT(woda[[#This Row],[KodKlienta]],7),2))</f>
        <v>2</v>
      </c>
      <c r="P3402" s="1" t="str">
        <f>RIGHT(woda[[#This Row],[KodKlienta]],3)</f>
        <v>ZOL</v>
      </c>
      <c r="Q3402" s="1">
        <f>SUM(woda[[#This Row],[I]:[XII]])</f>
        <v>58</v>
      </c>
      <c r="R3402" s="2">
        <f>woda[[#This Row],[suma ]]/woda[[#This Row],[liczba osób]]</f>
        <v>29</v>
      </c>
    </row>
    <row r="3403" spans="1:18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s="1" t="str">
        <f>LEFT(woda[[#This Row],[KodKlienta]],5)</f>
        <v>03402</v>
      </c>
      <c r="O3403" s="3">
        <f>VALUE(RIGHT(LEFT(woda[[#This Row],[KodKlienta]],7),2))</f>
        <v>4</v>
      </c>
      <c r="P3403" s="1" t="str">
        <f>RIGHT(woda[[#This Row],[KodKlienta]],3)</f>
        <v>MOK</v>
      </c>
      <c r="Q3403" s="1">
        <f>SUM(woda[[#This Row],[I]:[XII]])</f>
        <v>131</v>
      </c>
      <c r="R3403" s="2">
        <f>woda[[#This Row],[suma ]]/woda[[#This Row],[liczba osób]]</f>
        <v>32.75</v>
      </c>
    </row>
    <row r="3404" spans="1:18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s="1" t="str">
        <f>LEFT(woda[[#This Row],[KodKlienta]],5)</f>
        <v>03403</v>
      </c>
      <c r="O3404" s="3">
        <f>VALUE(RIGHT(LEFT(woda[[#This Row],[KodKlienta]],7),2))</f>
        <v>4</v>
      </c>
      <c r="P3404" s="1" t="str">
        <f>RIGHT(woda[[#This Row],[KodKlienta]],3)</f>
        <v>WOL</v>
      </c>
      <c r="Q3404" s="1">
        <f>SUM(woda[[#This Row],[I]:[XII]])</f>
        <v>125</v>
      </c>
      <c r="R3404" s="2">
        <f>woda[[#This Row],[suma ]]/woda[[#This Row],[liczba osób]]</f>
        <v>31.25</v>
      </c>
    </row>
    <row r="3405" spans="1:18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s="1" t="str">
        <f>LEFT(woda[[#This Row],[KodKlienta]],5)</f>
        <v>03404</v>
      </c>
      <c r="O3405" s="3">
        <f>VALUE(RIGHT(LEFT(woda[[#This Row],[KodKlienta]],7),2))</f>
        <v>2</v>
      </c>
      <c r="P3405" s="1" t="str">
        <f>RIGHT(woda[[#This Row],[KodKlienta]],3)</f>
        <v>WOL</v>
      </c>
      <c r="Q3405" s="1">
        <f>SUM(woda[[#This Row],[I]:[XII]])</f>
        <v>65</v>
      </c>
      <c r="R3405" s="2">
        <f>woda[[#This Row],[suma ]]/woda[[#This Row],[liczba osób]]</f>
        <v>32.5</v>
      </c>
    </row>
    <row r="3406" spans="1:18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s="1" t="str">
        <f>LEFT(woda[[#This Row],[KodKlienta]],5)</f>
        <v>03405</v>
      </c>
      <c r="O3406" s="3">
        <f>VALUE(RIGHT(LEFT(woda[[#This Row],[KodKlienta]],7),2))</f>
        <v>4</v>
      </c>
      <c r="P3406" s="1" t="str">
        <f>RIGHT(woda[[#This Row],[KodKlienta]],3)</f>
        <v>BIE</v>
      </c>
      <c r="Q3406" s="1">
        <f>SUM(woda[[#This Row],[I]:[XII]])</f>
        <v>124</v>
      </c>
      <c r="R3406" s="2">
        <f>woda[[#This Row],[suma ]]/woda[[#This Row],[liczba osób]]</f>
        <v>31</v>
      </c>
    </row>
    <row r="3407" spans="1:18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s="1" t="str">
        <f>LEFT(woda[[#This Row],[KodKlienta]],5)</f>
        <v>03406</v>
      </c>
      <c r="O3407" s="3">
        <f>VALUE(RIGHT(LEFT(woda[[#This Row],[KodKlienta]],7),2))</f>
        <v>2</v>
      </c>
      <c r="P3407" s="1" t="str">
        <f>RIGHT(woda[[#This Row],[KodKlienta]],3)</f>
        <v>PRA</v>
      </c>
      <c r="Q3407" s="1">
        <f>SUM(woda[[#This Row],[I]:[XII]])</f>
        <v>54</v>
      </c>
      <c r="R3407" s="2">
        <f>woda[[#This Row],[suma ]]/woda[[#This Row],[liczba osób]]</f>
        <v>27</v>
      </c>
    </row>
    <row r="3408" spans="1:18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s="1" t="str">
        <f>LEFT(woda[[#This Row],[KodKlienta]],5)</f>
        <v>03407</v>
      </c>
      <c r="O3408" s="3">
        <f>VALUE(RIGHT(LEFT(woda[[#This Row],[KodKlienta]],7),2))</f>
        <v>2</v>
      </c>
      <c r="P3408" s="1" t="str">
        <f>RIGHT(woda[[#This Row],[KodKlienta]],3)</f>
        <v>WES</v>
      </c>
      <c r="Q3408" s="1">
        <f>SUM(woda[[#This Row],[I]:[XII]])</f>
        <v>55</v>
      </c>
      <c r="R3408" s="2">
        <f>woda[[#This Row],[suma ]]/woda[[#This Row],[liczba osób]]</f>
        <v>27.5</v>
      </c>
    </row>
    <row r="3409" spans="1:18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s="1" t="str">
        <f>LEFT(woda[[#This Row],[KodKlienta]],5)</f>
        <v>03408</v>
      </c>
      <c r="O3409" s="3">
        <f>VALUE(RIGHT(LEFT(woda[[#This Row],[KodKlienta]],7),2))</f>
        <v>7</v>
      </c>
      <c r="P3409" s="1" t="str">
        <f>RIGHT(woda[[#This Row],[KodKlienta]],3)</f>
        <v>PRA</v>
      </c>
      <c r="Q3409" s="1">
        <f>SUM(woda[[#This Row],[I]:[XII]])</f>
        <v>208</v>
      </c>
      <c r="R3409" s="2">
        <f>woda[[#This Row],[suma ]]/woda[[#This Row],[liczba osób]]</f>
        <v>29.714285714285715</v>
      </c>
    </row>
    <row r="3410" spans="1:18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s="1" t="str">
        <f>LEFT(woda[[#This Row],[KodKlienta]],5)</f>
        <v>03409</v>
      </c>
      <c r="O3410" s="3">
        <f>VALUE(RIGHT(LEFT(woda[[#This Row],[KodKlienta]],7),2))</f>
        <v>2</v>
      </c>
      <c r="P3410" s="1" t="str">
        <f>RIGHT(woda[[#This Row],[KodKlienta]],3)</f>
        <v>WOL</v>
      </c>
      <c r="Q3410" s="1">
        <f>SUM(woda[[#This Row],[I]:[XII]])</f>
        <v>61</v>
      </c>
      <c r="R3410" s="2">
        <f>woda[[#This Row],[suma ]]/woda[[#This Row],[liczba osób]]</f>
        <v>30.5</v>
      </c>
    </row>
    <row r="3411" spans="1:18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s="1" t="str">
        <f>LEFT(woda[[#This Row],[KodKlienta]],5)</f>
        <v>03410</v>
      </c>
      <c r="O3411" s="3">
        <f>VALUE(RIGHT(LEFT(woda[[#This Row],[KodKlienta]],7),2))</f>
        <v>2</v>
      </c>
      <c r="P3411" s="1" t="str">
        <f>RIGHT(woda[[#This Row],[KodKlienta]],3)</f>
        <v>BIA</v>
      </c>
      <c r="Q3411" s="1">
        <f>SUM(woda[[#This Row],[I]:[XII]])</f>
        <v>61</v>
      </c>
      <c r="R3411" s="2">
        <f>woda[[#This Row],[suma ]]/woda[[#This Row],[liczba osób]]</f>
        <v>30.5</v>
      </c>
    </row>
    <row r="3412" spans="1:18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s="1" t="str">
        <f>LEFT(woda[[#This Row],[KodKlienta]],5)</f>
        <v>03411</v>
      </c>
      <c r="O3412" s="3">
        <f>VALUE(RIGHT(LEFT(woda[[#This Row],[KodKlienta]],7),2))</f>
        <v>3</v>
      </c>
      <c r="P3412" s="1" t="str">
        <f>RIGHT(woda[[#This Row],[KodKlienta]],3)</f>
        <v>SRO</v>
      </c>
      <c r="Q3412" s="1">
        <f>SUM(woda[[#This Row],[I]:[XII]])</f>
        <v>95</v>
      </c>
      <c r="R3412" s="2">
        <f>woda[[#This Row],[suma ]]/woda[[#This Row],[liczba osób]]</f>
        <v>31.666666666666668</v>
      </c>
    </row>
    <row r="3413" spans="1:18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s="1" t="str">
        <f>LEFT(woda[[#This Row],[KodKlienta]],5)</f>
        <v>03412</v>
      </c>
      <c r="O3413" s="3">
        <f>VALUE(RIGHT(LEFT(woda[[#This Row],[KodKlienta]],7),2))</f>
        <v>7</v>
      </c>
      <c r="P3413" s="1" t="str">
        <f>RIGHT(woda[[#This Row],[KodKlienta]],3)</f>
        <v>BIE</v>
      </c>
      <c r="Q3413" s="1">
        <f>SUM(woda[[#This Row],[I]:[XII]])</f>
        <v>202</v>
      </c>
      <c r="R3413" s="2">
        <f>woda[[#This Row],[suma ]]/woda[[#This Row],[liczba osób]]</f>
        <v>28.857142857142858</v>
      </c>
    </row>
    <row r="3414" spans="1:18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s="1" t="str">
        <f>LEFT(woda[[#This Row],[KodKlienta]],5)</f>
        <v>03413</v>
      </c>
      <c r="O3414" s="3">
        <f>VALUE(RIGHT(LEFT(woda[[#This Row],[KodKlienta]],7),2))</f>
        <v>4</v>
      </c>
      <c r="P3414" s="1" t="str">
        <f>RIGHT(woda[[#This Row],[KodKlienta]],3)</f>
        <v>OCH</v>
      </c>
      <c r="Q3414" s="1">
        <f>SUM(woda[[#This Row],[I]:[XII]])</f>
        <v>128</v>
      </c>
      <c r="R3414" s="2">
        <f>woda[[#This Row],[suma ]]/woda[[#This Row],[liczba osób]]</f>
        <v>32</v>
      </c>
    </row>
    <row r="3415" spans="1:18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s="1" t="str">
        <f>LEFT(woda[[#This Row],[KodKlienta]],5)</f>
        <v>03414</v>
      </c>
      <c r="O3415" s="3">
        <f>VALUE(RIGHT(LEFT(woda[[#This Row],[KodKlienta]],7),2))</f>
        <v>4</v>
      </c>
      <c r="P3415" s="1" t="str">
        <f>RIGHT(woda[[#This Row],[KodKlienta]],3)</f>
        <v>WLO</v>
      </c>
      <c r="Q3415" s="1">
        <f>SUM(woda[[#This Row],[I]:[XII]])</f>
        <v>125</v>
      </c>
      <c r="R3415" s="2">
        <f>woda[[#This Row],[suma ]]/woda[[#This Row],[liczba osób]]</f>
        <v>31.25</v>
      </c>
    </row>
    <row r="3416" spans="1:18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s="1" t="str">
        <f>LEFT(woda[[#This Row],[KodKlienta]],5)</f>
        <v>03415</v>
      </c>
      <c r="O3416" s="3">
        <f>VALUE(RIGHT(LEFT(woda[[#This Row],[KodKlienta]],7),2))</f>
        <v>4</v>
      </c>
      <c r="P3416" s="1" t="str">
        <f>RIGHT(woda[[#This Row],[KodKlienta]],3)</f>
        <v>URY</v>
      </c>
      <c r="Q3416" s="1">
        <f>SUM(woda[[#This Row],[I]:[XII]])</f>
        <v>129</v>
      </c>
      <c r="R3416" s="2">
        <f>woda[[#This Row],[suma ]]/woda[[#This Row],[liczba osób]]</f>
        <v>32.25</v>
      </c>
    </row>
    <row r="3417" spans="1:18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s="1" t="str">
        <f>LEFT(woda[[#This Row],[KodKlienta]],5)</f>
        <v>03416</v>
      </c>
      <c r="O3417" s="3">
        <f>VALUE(RIGHT(LEFT(woda[[#This Row],[KodKlienta]],7),2))</f>
        <v>2</v>
      </c>
      <c r="P3417" s="1" t="str">
        <f>RIGHT(woda[[#This Row],[KodKlienta]],3)</f>
        <v>URU</v>
      </c>
      <c r="Q3417" s="1">
        <f>SUM(woda[[#This Row],[I]:[XII]])</f>
        <v>54</v>
      </c>
      <c r="R3417" s="2">
        <f>woda[[#This Row],[suma ]]/woda[[#This Row],[liczba osób]]</f>
        <v>27</v>
      </c>
    </row>
    <row r="3418" spans="1:18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s="1" t="str">
        <f>LEFT(woda[[#This Row],[KodKlienta]],5)</f>
        <v>03417</v>
      </c>
      <c r="O3418" s="3">
        <f>VALUE(RIGHT(LEFT(woda[[#This Row],[KodKlienta]],7),2))</f>
        <v>2</v>
      </c>
      <c r="P3418" s="1" t="str">
        <f>RIGHT(woda[[#This Row],[KodKlienta]],3)</f>
        <v>OCH</v>
      </c>
      <c r="Q3418" s="1">
        <f>SUM(woda[[#This Row],[I]:[XII]])</f>
        <v>56</v>
      </c>
      <c r="R3418" s="2">
        <f>woda[[#This Row],[suma ]]/woda[[#This Row],[liczba osób]]</f>
        <v>28</v>
      </c>
    </row>
    <row r="3419" spans="1:18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s="1" t="str">
        <f>LEFT(woda[[#This Row],[KodKlienta]],5)</f>
        <v>03418</v>
      </c>
      <c r="O3419" s="3">
        <f>VALUE(RIGHT(LEFT(woda[[#This Row],[KodKlienta]],7),2))</f>
        <v>1</v>
      </c>
      <c r="P3419" s="1" t="str">
        <f>RIGHT(woda[[#This Row],[KodKlienta]],3)</f>
        <v>BEM</v>
      </c>
      <c r="Q3419" s="1">
        <f>SUM(woda[[#This Row],[I]:[XII]])</f>
        <v>25</v>
      </c>
      <c r="R3419" s="2">
        <f>woda[[#This Row],[suma ]]/woda[[#This Row],[liczba osób]]</f>
        <v>25</v>
      </c>
    </row>
    <row r="3420" spans="1:18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s="1" t="str">
        <f>LEFT(woda[[#This Row],[KodKlienta]],5)</f>
        <v>03419</v>
      </c>
      <c r="O3420" s="3">
        <f>VALUE(RIGHT(LEFT(woda[[#This Row],[KodKlienta]],7),2))</f>
        <v>4</v>
      </c>
      <c r="P3420" s="1" t="str">
        <f>RIGHT(woda[[#This Row],[KodKlienta]],3)</f>
        <v>WLO</v>
      </c>
      <c r="Q3420" s="1">
        <f>SUM(woda[[#This Row],[I]:[XII]])</f>
        <v>140</v>
      </c>
      <c r="R3420" s="2">
        <f>woda[[#This Row],[suma ]]/woda[[#This Row],[liczba osób]]</f>
        <v>35</v>
      </c>
    </row>
    <row r="3421" spans="1:18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s="1" t="str">
        <f>LEFT(woda[[#This Row],[KodKlienta]],5)</f>
        <v>03420</v>
      </c>
      <c r="O3421" s="3">
        <f>VALUE(RIGHT(LEFT(woda[[#This Row],[KodKlienta]],7),2))</f>
        <v>4</v>
      </c>
      <c r="P3421" s="1" t="str">
        <f>RIGHT(woda[[#This Row],[KodKlienta]],3)</f>
        <v>WOL</v>
      </c>
      <c r="Q3421" s="1">
        <f>SUM(woda[[#This Row],[I]:[XII]])</f>
        <v>128</v>
      </c>
      <c r="R3421" s="2">
        <f>woda[[#This Row],[suma ]]/woda[[#This Row],[liczba osób]]</f>
        <v>32</v>
      </c>
    </row>
    <row r="3422" spans="1:18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s="1" t="str">
        <f>LEFT(woda[[#This Row],[KodKlienta]],5)</f>
        <v>03421</v>
      </c>
      <c r="O3422" s="3">
        <f>VALUE(RIGHT(LEFT(woda[[#This Row],[KodKlienta]],7),2))</f>
        <v>4</v>
      </c>
      <c r="P3422" s="1" t="str">
        <f>RIGHT(woda[[#This Row],[KodKlienta]],3)</f>
        <v>BIE</v>
      </c>
      <c r="Q3422" s="1">
        <f>SUM(woda[[#This Row],[I]:[XII]])</f>
        <v>135</v>
      </c>
      <c r="R3422" s="2">
        <f>woda[[#This Row],[suma ]]/woda[[#This Row],[liczba osób]]</f>
        <v>33.75</v>
      </c>
    </row>
    <row r="3423" spans="1:18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s="1" t="str">
        <f>LEFT(woda[[#This Row],[KodKlienta]],5)</f>
        <v>03422</v>
      </c>
      <c r="O3423" s="3">
        <f>VALUE(RIGHT(LEFT(woda[[#This Row],[KodKlienta]],7),2))</f>
        <v>3</v>
      </c>
      <c r="P3423" s="1" t="str">
        <f>RIGHT(woda[[#This Row],[KodKlienta]],3)</f>
        <v>BIA</v>
      </c>
      <c r="Q3423" s="1">
        <f>SUM(woda[[#This Row],[I]:[XII]])</f>
        <v>92</v>
      </c>
      <c r="R3423" s="2">
        <f>woda[[#This Row],[suma ]]/woda[[#This Row],[liczba osób]]</f>
        <v>30.666666666666668</v>
      </c>
    </row>
    <row r="3424" spans="1:18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s="1" t="str">
        <f>LEFT(woda[[#This Row],[KodKlienta]],5)</f>
        <v>03423</v>
      </c>
      <c r="O3424" s="3">
        <f>VALUE(RIGHT(LEFT(woda[[#This Row],[KodKlienta]],7),2))</f>
        <v>3</v>
      </c>
      <c r="P3424" s="1" t="str">
        <f>RIGHT(woda[[#This Row],[KodKlienta]],3)</f>
        <v>WES</v>
      </c>
      <c r="Q3424" s="1">
        <f>SUM(woda[[#This Row],[I]:[XII]])</f>
        <v>93</v>
      </c>
      <c r="R3424" s="2">
        <f>woda[[#This Row],[suma ]]/woda[[#This Row],[liczba osób]]</f>
        <v>31</v>
      </c>
    </row>
    <row r="3425" spans="1:18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s="1" t="str">
        <f>LEFT(woda[[#This Row],[KodKlienta]],5)</f>
        <v>03424</v>
      </c>
      <c r="O3425" s="3">
        <f>VALUE(RIGHT(LEFT(woda[[#This Row],[KodKlienta]],7),2))</f>
        <v>5</v>
      </c>
      <c r="P3425" s="1" t="str">
        <f>RIGHT(woda[[#This Row],[KodKlienta]],3)</f>
        <v>SRO</v>
      </c>
      <c r="Q3425" s="1">
        <f>SUM(woda[[#This Row],[I]:[XII]])</f>
        <v>169</v>
      </c>
      <c r="R3425" s="2">
        <f>woda[[#This Row],[suma ]]/woda[[#This Row],[liczba osób]]</f>
        <v>33.799999999999997</v>
      </c>
    </row>
    <row r="3426" spans="1:18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s="1" t="str">
        <f>LEFT(woda[[#This Row],[KodKlienta]],5)</f>
        <v>03425</v>
      </c>
      <c r="O3426" s="3">
        <f>VALUE(RIGHT(LEFT(woda[[#This Row],[KodKlienta]],7),2))</f>
        <v>3</v>
      </c>
      <c r="P3426" s="1" t="str">
        <f>RIGHT(woda[[#This Row],[KodKlienta]],3)</f>
        <v>WAW</v>
      </c>
      <c r="Q3426" s="1">
        <f>SUM(woda[[#This Row],[I]:[XII]])</f>
        <v>84</v>
      </c>
      <c r="R3426" s="2">
        <f>woda[[#This Row],[suma ]]/woda[[#This Row],[liczba osób]]</f>
        <v>28</v>
      </c>
    </row>
    <row r="3427" spans="1:18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s="1" t="str">
        <f>LEFT(woda[[#This Row],[KodKlienta]],5)</f>
        <v>03426</v>
      </c>
      <c r="O3427" s="3">
        <f>VALUE(RIGHT(LEFT(woda[[#This Row],[KodKlienta]],7),2))</f>
        <v>4</v>
      </c>
      <c r="P3427" s="1" t="str">
        <f>RIGHT(woda[[#This Row],[KodKlienta]],3)</f>
        <v>TAR</v>
      </c>
      <c r="Q3427" s="1">
        <f>SUM(woda[[#This Row],[I]:[XII]])</f>
        <v>133</v>
      </c>
      <c r="R3427" s="2">
        <f>woda[[#This Row],[suma ]]/woda[[#This Row],[liczba osób]]</f>
        <v>33.25</v>
      </c>
    </row>
    <row r="3428" spans="1:18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s="1" t="str">
        <f>LEFT(woda[[#This Row],[KodKlienta]],5)</f>
        <v>03427</v>
      </c>
      <c r="O3428" s="3">
        <f>VALUE(RIGHT(LEFT(woda[[#This Row],[KodKlienta]],7),2))</f>
        <v>3</v>
      </c>
      <c r="P3428" s="1" t="str">
        <f>RIGHT(woda[[#This Row],[KodKlienta]],3)</f>
        <v>MOK</v>
      </c>
      <c r="Q3428" s="1">
        <f>SUM(woda[[#This Row],[I]:[XII]])</f>
        <v>95</v>
      </c>
      <c r="R3428" s="2">
        <f>woda[[#This Row],[suma ]]/woda[[#This Row],[liczba osób]]</f>
        <v>31.666666666666668</v>
      </c>
    </row>
    <row r="3429" spans="1:18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s="1" t="str">
        <f>LEFT(woda[[#This Row],[KodKlienta]],5)</f>
        <v>03428</v>
      </c>
      <c r="O3429" s="3">
        <f>VALUE(RIGHT(LEFT(woda[[#This Row],[KodKlienta]],7),2))</f>
        <v>7</v>
      </c>
      <c r="P3429" s="1" t="str">
        <f>RIGHT(woda[[#This Row],[KodKlienta]],3)</f>
        <v>ZOL</v>
      </c>
      <c r="Q3429" s="1">
        <f>SUM(woda[[#This Row],[I]:[XII]])</f>
        <v>220</v>
      </c>
      <c r="R3429" s="2">
        <f>woda[[#This Row],[suma ]]/woda[[#This Row],[liczba osób]]</f>
        <v>31.428571428571427</v>
      </c>
    </row>
    <row r="3430" spans="1:18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s="1" t="str">
        <f>LEFT(woda[[#This Row],[KodKlienta]],5)</f>
        <v>03429</v>
      </c>
      <c r="O3430" s="3">
        <f>VALUE(RIGHT(LEFT(woda[[#This Row],[KodKlienta]],7),2))</f>
        <v>1</v>
      </c>
      <c r="P3430" s="1" t="str">
        <f>RIGHT(woda[[#This Row],[KodKlienta]],3)</f>
        <v>BIE</v>
      </c>
      <c r="Q3430" s="1">
        <f>SUM(woda[[#This Row],[I]:[XII]])</f>
        <v>32</v>
      </c>
      <c r="R3430" s="2">
        <f>woda[[#This Row],[suma ]]/woda[[#This Row],[liczba osób]]</f>
        <v>32</v>
      </c>
    </row>
    <row r="3431" spans="1:18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s="1" t="str">
        <f>LEFT(woda[[#This Row],[KodKlienta]],5)</f>
        <v>03430</v>
      </c>
      <c r="O3431" s="3">
        <f>VALUE(RIGHT(LEFT(woda[[#This Row],[KodKlienta]],7),2))</f>
        <v>4</v>
      </c>
      <c r="P3431" s="1" t="str">
        <f>RIGHT(woda[[#This Row],[KodKlienta]],3)</f>
        <v>SRO</v>
      </c>
      <c r="Q3431" s="1">
        <f>SUM(woda[[#This Row],[I]:[XII]])</f>
        <v>123</v>
      </c>
      <c r="R3431" s="2">
        <f>woda[[#This Row],[suma ]]/woda[[#This Row],[liczba osób]]</f>
        <v>30.75</v>
      </c>
    </row>
    <row r="3432" spans="1:18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s="1" t="str">
        <f>LEFT(woda[[#This Row],[KodKlienta]],5)</f>
        <v>03431</v>
      </c>
      <c r="O3432" s="3">
        <f>VALUE(RIGHT(LEFT(woda[[#This Row],[KodKlienta]],7),2))</f>
        <v>2</v>
      </c>
      <c r="P3432" s="1" t="str">
        <f>RIGHT(woda[[#This Row],[KodKlienta]],3)</f>
        <v>URY</v>
      </c>
      <c r="Q3432" s="1">
        <f>SUM(woda[[#This Row],[I]:[XII]])</f>
        <v>57</v>
      </c>
      <c r="R3432" s="2">
        <f>woda[[#This Row],[suma ]]/woda[[#This Row],[liczba osób]]</f>
        <v>28.5</v>
      </c>
    </row>
    <row r="3433" spans="1:18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s="1" t="str">
        <f>LEFT(woda[[#This Row],[KodKlienta]],5)</f>
        <v>03432</v>
      </c>
      <c r="O3433" s="3">
        <f>VALUE(RIGHT(LEFT(woda[[#This Row],[KodKlienta]],7),2))</f>
        <v>4</v>
      </c>
      <c r="P3433" s="1" t="str">
        <f>RIGHT(woda[[#This Row],[KodKlienta]],3)</f>
        <v>URY</v>
      </c>
      <c r="Q3433" s="1">
        <f>SUM(woda[[#This Row],[I]:[XII]])</f>
        <v>136</v>
      </c>
      <c r="R3433" s="2">
        <f>woda[[#This Row],[suma ]]/woda[[#This Row],[liczba osób]]</f>
        <v>34</v>
      </c>
    </row>
    <row r="3434" spans="1:18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s="1" t="str">
        <f>LEFT(woda[[#This Row],[KodKlienta]],5)</f>
        <v>03433</v>
      </c>
      <c r="O3434" s="3">
        <f>VALUE(RIGHT(LEFT(woda[[#This Row],[KodKlienta]],7),2))</f>
        <v>3</v>
      </c>
      <c r="P3434" s="1" t="str">
        <f>RIGHT(woda[[#This Row],[KodKlienta]],3)</f>
        <v>PRA</v>
      </c>
      <c r="Q3434" s="1">
        <f>SUM(woda[[#This Row],[I]:[XII]])</f>
        <v>93</v>
      </c>
      <c r="R3434" s="2">
        <f>woda[[#This Row],[suma ]]/woda[[#This Row],[liczba osób]]</f>
        <v>31</v>
      </c>
    </row>
    <row r="3435" spans="1:18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s="1" t="str">
        <f>LEFT(woda[[#This Row],[KodKlienta]],5)</f>
        <v>03434</v>
      </c>
      <c r="O3435" s="3">
        <f>VALUE(RIGHT(LEFT(woda[[#This Row],[KodKlienta]],7),2))</f>
        <v>4</v>
      </c>
      <c r="P3435" s="1" t="str">
        <f>RIGHT(woda[[#This Row],[KodKlienta]],3)</f>
        <v>WLO</v>
      </c>
      <c r="Q3435" s="1">
        <f>SUM(woda[[#This Row],[I]:[XII]])</f>
        <v>120</v>
      </c>
      <c r="R3435" s="2">
        <f>woda[[#This Row],[suma ]]/woda[[#This Row],[liczba osób]]</f>
        <v>30</v>
      </c>
    </row>
    <row r="3436" spans="1:18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s="1" t="str">
        <f>LEFT(woda[[#This Row],[KodKlienta]],5)</f>
        <v>03435</v>
      </c>
      <c r="O3436" s="3">
        <f>VALUE(RIGHT(LEFT(woda[[#This Row],[KodKlienta]],7),2))</f>
        <v>3</v>
      </c>
      <c r="P3436" s="1" t="str">
        <f>RIGHT(woda[[#This Row],[KodKlienta]],3)</f>
        <v>REM</v>
      </c>
      <c r="Q3436" s="1">
        <f>SUM(woda[[#This Row],[I]:[XII]])</f>
        <v>96</v>
      </c>
      <c r="R3436" s="2">
        <f>woda[[#This Row],[suma ]]/woda[[#This Row],[liczba osób]]</f>
        <v>32</v>
      </c>
    </row>
    <row r="3437" spans="1:18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s="1" t="str">
        <f>LEFT(woda[[#This Row],[KodKlienta]],5)</f>
        <v>03436</v>
      </c>
      <c r="O3437" s="3">
        <f>VALUE(RIGHT(LEFT(woda[[#This Row],[KodKlienta]],7),2))</f>
        <v>3</v>
      </c>
      <c r="P3437" s="1" t="str">
        <f>RIGHT(woda[[#This Row],[KodKlienta]],3)</f>
        <v>URU</v>
      </c>
      <c r="Q3437" s="1">
        <f>SUM(woda[[#This Row],[I]:[XII]])</f>
        <v>100</v>
      </c>
      <c r="R3437" s="2">
        <f>woda[[#This Row],[suma ]]/woda[[#This Row],[liczba osób]]</f>
        <v>33.333333333333336</v>
      </c>
    </row>
    <row r="3438" spans="1:18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s="1" t="str">
        <f>LEFT(woda[[#This Row],[KodKlienta]],5)</f>
        <v>03437</v>
      </c>
      <c r="O3438" s="3">
        <f>VALUE(RIGHT(LEFT(woda[[#This Row],[KodKlienta]],7),2))</f>
        <v>3</v>
      </c>
      <c r="P3438" s="1" t="str">
        <f>RIGHT(woda[[#This Row],[KodKlienta]],3)</f>
        <v>URU</v>
      </c>
      <c r="Q3438" s="1">
        <f>SUM(woda[[#This Row],[I]:[XII]])</f>
        <v>89</v>
      </c>
      <c r="R3438" s="2">
        <f>woda[[#This Row],[suma ]]/woda[[#This Row],[liczba osób]]</f>
        <v>29.666666666666668</v>
      </c>
    </row>
    <row r="3439" spans="1:18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s="1" t="str">
        <f>LEFT(woda[[#This Row],[KodKlienta]],5)</f>
        <v>03438</v>
      </c>
      <c r="O3439" s="3">
        <f>VALUE(RIGHT(LEFT(woda[[#This Row],[KodKlienta]],7),2))</f>
        <v>4</v>
      </c>
      <c r="P3439" s="1" t="str">
        <f>RIGHT(woda[[#This Row],[KodKlienta]],3)</f>
        <v>WOL</v>
      </c>
      <c r="Q3439" s="1">
        <f>SUM(woda[[#This Row],[I]:[XII]])</f>
        <v>130</v>
      </c>
      <c r="R3439" s="2">
        <f>woda[[#This Row],[suma ]]/woda[[#This Row],[liczba osób]]</f>
        <v>32.5</v>
      </c>
    </row>
    <row r="3440" spans="1:18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s="1" t="str">
        <f>LEFT(woda[[#This Row],[KodKlienta]],5)</f>
        <v>03439</v>
      </c>
      <c r="O3440" s="3">
        <f>VALUE(RIGHT(LEFT(woda[[#This Row],[KodKlienta]],7),2))</f>
        <v>1</v>
      </c>
      <c r="P3440" s="1" t="str">
        <f>RIGHT(woda[[#This Row],[KodKlienta]],3)</f>
        <v>REM</v>
      </c>
      <c r="Q3440" s="1">
        <f>SUM(woda[[#This Row],[I]:[XII]])</f>
        <v>27</v>
      </c>
      <c r="R3440" s="2">
        <f>woda[[#This Row],[suma ]]/woda[[#This Row],[liczba osób]]</f>
        <v>27</v>
      </c>
    </row>
    <row r="3441" spans="1:18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s="1" t="str">
        <f>LEFT(woda[[#This Row],[KodKlienta]],5)</f>
        <v>03440</v>
      </c>
      <c r="O3441" s="3">
        <f>VALUE(RIGHT(LEFT(woda[[#This Row],[KodKlienta]],7),2))</f>
        <v>1</v>
      </c>
      <c r="P3441" s="1" t="str">
        <f>RIGHT(woda[[#This Row],[KodKlienta]],3)</f>
        <v>TAR</v>
      </c>
      <c r="Q3441" s="1">
        <f>SUM(woda[[#This Row],[I]:[XII]])</f>
        <v>26</v>
      </c>
      <c r="R3441" s="2">
        <f>woda[[#This Row],[suma ]]/woda[[#This Row],[liczba osób]]</f>
        <v>26</v>
      </c>
    </row>
    <row r="3442" spans="1:18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s="1" t="str">
        <f>LEFT(woda[[#This Row],[KodKlienta]],5)</f>
        <v>03441</v>
      </c>
      <c r="O3442" s="3">
        <f>VALUE(RIGHT(LEFT(woda[[#This Row],[KodKlienta]],7),2))</f>
        <v>3</v>
      </c>
      <c r="P3442" s="1" t="str">
        <f>RIGHT(woda[[#This Row],[KodKlienta]],3)</f>
        <v>WAW</v>
      </c>
      <c r="Q3442" s="1">
        <f>SUM(woda[[#This Row],[I]:[XII]])</f>
        <v>102</v>
      </c>
      <c r="R3442" s="2">
        <f>woda[[#This Row],[suma ]]/woda[[#This Row],[liczba osób]]</f>
        <v>34</v>
      </c>
    </row>
    <row r="3443" spans="1:18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s="1" t="str">
        <f>LEFT(woda[[#This Row],[KodKlienta]],5)</f>
        <v>03442</v>
      </c>
      <c r="O3443" s="3">
        <f>VALUE(RIGHT(LEFT(woda[[#This Row],[KodKlienta]],7),2))</f>
        <v>3</v>
      </c>
      <c r="P3443" s="1" t="str">
        <f>RIGHT(woda[[#This Row],[KodKlienta]],3)</f>
        <v>PRA</v>
      </c>
      <c r="Q3443" s="1">
        <f>SUM(woda[[#This Row],[I]:[XII]])</f>
        <v>91</v>
      </c>
      <c r="R3443" s="2">
        <f>woda[[#This Row],[suma ]]/woda[[#This Row],[liczba osób]]</f>
        <v>30.333333333333332</v>
      </c>
    </row>
    <row r="3444" spans="1:18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s="1" t="str">
        <f>LEFT(woda[[#This Row],[KodKlienta]],5)</f>
        <v>03443</v>
      </c>
      <c r="O3444" s="3">
        <f>VALUE(RIGHT(LEFT(woda[[#This Row],[KodKlienta]],7),2))</f>
        <v>1</v>
      </c>
      <c r="P3444" s="1" t="str">
        <f>RIGHT(woda[[#This Row],[KodKlienta]],3)</f>
        <v>URU</v>
      </c>
      <c r="Q3444" s="1">
        <f>SUM(woda[[#This Row],[I]:[XII]])</f>
        <v>29</v>
      </c>
      <c r="R3444" s="2">
        <f>woda[[#This Row],[suma ]]/woda[[#This Row],[liczba osób]]</f>
        <v>29</v>
      </c>
    </row>
    <row r="3445" spans="1:18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s="1" t="str">
        <f>LEFT(woda[[#This Row],[KodKlienta]],5)</f>
        <v>03444</v>
      </c>
      <c r="O3445" s="3">
        <f>VALUE(RIGHT(LEFT(woda[[#This Row],[KodKlienta]],7),2))</f>
        <v>5</v>
      </c>
      <c r="P3445" s="1" t="str">
        <f>RIGHT(woda[[#This Row],[KodKlienta]],3)</f>
        <v>PRA</v>
      </c>
      <c r="Q3445" s="1">
        <f>SUM(woda[[#This Row],[I]:[XII]])</f>
        <v>151</v>
      </c>
      <c r="R3445" s="2">
        <f>woda[[#This Row],[suma ]]/woda[[#This Row],[liczba osób]]</f>
        <v>30.2</v>
      </c>
    </row>
    <row r="3446" spans="1:18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s="1" t="str">
        <f>LEFT(woda[[#This Row],[KodKlienta]],5)</f>
        <v>03445</v>
      </c>
      <c r="O3446" s="3">
        <f>VALUE(RIGHT(LEFT(woda[[#This Row],[KodKlienta]],7),2))</f>
        <v>3</v>
      </c>
      <c r="P3446" s="1" t="str">
        <f>RIGHT(woda[[#This Row],[KodKlienta]],3)</f>
        <v>ZOL</v>
      </c>
      <c r="Q3446" s="1">
        <f>SUM(woda[[#This Row],[I]:[XII]])</f>
        <v>84</v>
      </c>
      <c r="R3446" s="2">
        <f>woda[[#This Row],[suma ]]/woda[[#This Row],[liczba osób]]</f>
        <v>28</v>
      </c>
    </row>
    <row r="3447" spans="1:18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s="1" t="str">
        <f>LEFT(woda[[#This Row],[KodKlienta]],5)</f>
        <v>03446</v>
      </c>
      <c r="O3447" s="3">
        <f>VALUE(RIGHT(LEFT(woda[[#This Row],[KodKlienta]],7),2))</f>
        <v>3</v>
      </c>
      <c r="P3447" s="1" t="str">
        <f>RIGHT(woda[[#This Row],[KodKlienta]],3)</f>
        <v>OCH</v>
      </c>
      <c r="Q3447" s="1">
        <f>SUM(woda[[#This Row],[I]:[XII]])</f>
        <v>90</v>
      </c>
      <c r="R3447" s="2">
        <f>woda[[#This Row],[suma ]]/woda[[#This Row],[liczba osób]]</f>
        <v>30</v>
      </c>
    </row>
    <row r="3448" spans="1:18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s="1" t="str">
        <f>LEFT(woda[[#This Row],[KodKlienta]],5)</f>
        <v>03447</v>
      </c>
      <c r="O3448" s="3">
        <f>VALUE(RIGHT(LEFT(woda[[#This Row],[KodKlienta]],7),2))</f>
        <v>4</v>
      </c>
      <c r="P3448" s="1" t="str">
        <f>RIGHT(woda[[#This Row],[KodKlienta]],3)</f>
        <v>BIE</v>
      </c>
      <c r="Q3448" s="1">
        <f>SUM(woda[[#This Row],[I]:[XII]])</f>
        <v>134</v>
      </c>
      <c r="R3448" s="2">
        <f>woda[[#This Row],[suma ]]/woda[[#This Row],[liczba osób]]</f>
        <v>33.5</v>
      </c>
    </row>
    <row r="3449" spans="1:18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s="1" t="str">
        <f>LEFT(woda[[#This Row],[KodKlienta]],5)</f>
        <v>03448</v>
      </c>
      <c r="O3449" s="3">
        <f>VALUE(RIGHT(LEFT(woda[[#This Row],[KodKlienta]],7),2))</f>
        <v>2</v>
      </c>
      <c r="P3449" s="1" t="str">
        <f>RIGHT(woda[[#This Row],[KodKlienta]],3)</f>
        <v>TAR</v>
      </c>
      <c r="Q3449" s="1">
        <f>SUM(woda[[#This Row],[I]:[XII]])</f>
        <v>61</v>
      </c>
      <c r="R3449" s="2">
        <f>woda[[#This Row],[suma ]]/woda[[#This Row],[liczba osób]]</f>
        <v>30.5</v>
      </c>
    </row>
    <row r="3450" spans="1:18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s="1" t="str">
        <f>LEFT(woda[[#This Row],[KodKlienta]],5)</f>
        <v>03449</v>
      </c>
      <c r="O3450" s="3">
        <f>VALUE(RIGHT(LEFT(woda[[#This Row],[KodKlienta]],7),2))</f>
        <v>1</v>
      </c>
      <c r="P3450" s="1" t="str">
        <f>RIGHT(woda[[#This Row],[KodKlienta]],3)</f>
        <v>OCH</v>
      </c>
      <c r="Q3450" s="1">
        <f>SUM(woda[[#This Row],[I]:[XII]])</f>
        <v>30</v>
      </c>
      <c r="R3450" s="2">
        <f>woda[[#This Row],[suma ]]/woda[[#This Row],[liczba osób]]</f>
        <v>30</v>
      </c>
    </row>
    <row r="3451" spans="1:18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s="1" t="str">
        <f>LEFT(woda[[#This Row],[KodKlienta]],5)</f>
        <v>03450</v>
      </c>
      <c r="O3451" s="3">
        <f>VALUE(RIGHT(LEFT(woda[[#This Row],[KodKlienta]],7),2))</f>
        <v>2</v>
      </c>
      <c r="P3451" s="1" t="str">
        <f>RIGHT(woda[[#This Row],[KodKlienta]],3)</f>
        <v>WAW</v>
      </c>
      <c r="Q3451" s="1">
        <f>SUM(woda[[#This Row],[I]:[XII]])</f>
        <v>61</v>
      </c>
      <c r="R3451" s="2">
        <f>woda[[#This Row],[suma ]]/woda[[#This Row],[liczba osób]]</f>
        <v>30.5</v>
      </c>
    </row>
    <row r="3452" spans="1:18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s="1" t="str">
        <f>LEFT(woda[[#This Row],[KodKlienta]],5)</f>
        <v>03451</v>
      </c>
      <c r="O3452" s="3">
        <f>VALUE(RIGHT(LEFT(woda[[#This Row],[KodKlienta]],7),2))</f>
        <v>2</v>
      </c>
      <c r="P3452" s="1" t="str">
        <f>RIGHT(woda[[#This Row],[KodKlienta]],3)</f>
        <v>URY</v>
      </c>
      <c r="Q3452" s="1">
        <f>SUM(woda[[#This Row],[I]:[XII]])</f>
        <v>60</v>
      </c>
      <c r="R3452" s="2">
        <f>woda[[#This Row],[suma ]]/woda[[#This Row],[liczba osób]]</f>
        <v>30</v>
      </c>
    </row>
    <row r="3453" spans="1:18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s="1" t="str">
        <f>LEFT(woda[[#This Row],[KodKlienta]],5)</f>
        <v>03452</v>
      </c>
      <c r="O3453" s="3">
        <f>VALUE(RIGHT(LEFT(woda[[#This Row],[KodKlienta]],7),2))</f>
        <v>1</v>
      </c>
      <c r="P3453" s="1" t="str">
        <f>RIGHT(woda[[#This Row],[KodKlienta]],3)</f>
        <v>OCH</v>
      </c>
      <c r="Q3453" s="1">
        <f>SUM(woda[[#This Row],[I]:[XII]])</f>
        <v>29</v>
      </c>
      <c r="R3453" s="2">
        <f>woda[[#This Row],[suma ]]/woda[[#This Row],[liczba osób]]</f>
        <v>29</v>
      </c>
    </row>
    <row r="3454" spans="1:18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s="1" t="str">
        <f>LEFT(woda[[#This Row],[KodKlienta]],5)</f>
        <v>03453</v>
      </c>
      <c r="O3454" s="3">
        <f>VALUE(RIGHT(LEFT(woda[[#This Row],[KodKlienta]],7),2))</f>
        <v>3</v>
      </c>
      <c r="P3454" s="1" t="str">
        <f>RIGHT(woda[[#This Row],[KodKlienta]],3)</f>
        <v>WES</v>
      </c>
      <c r="Q3454" s="1">
        <f>SUM(woda[[#This Row],[I]:[XII]])</f>
        <v>96</v>
      </c>
      <c r="R3454" s="2">
        <f>woda[[#This Row],[suma ]]/woda[[#This Row],[liczba osób]]</f>
        <v>32</v>
      </c>
    </row>
    <row r="3455" spans="1:18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s="1" t="str">
        <f>LEFT(woda[[#This Row],[KodKlienta]],5)</f>
        <v>03454</v>
      </c>
      <c r="O3455" s="3">
        <f>VALUE(RIGHT(LEFT(woda[[#This Row],[KodKlienta]],7),2))</f>
        <v>3</v>
      </c>
      <c r="P3455" s="1" t="str">
        <f>RIGHT(woda[[#This Row],[KodKlienta]],3)</f>
        <v>BIA</v>
      </c>
      <c r="Q3455" s="1">
        <f>SUM(woda[[#This Row],[I]:[XII]])</f>
        <v>93</v>
      </c>
      <c r="R3455" s="2">
        <f>woda[[#This Row],[suma ]]/woda[[#This Row],[liczba osób]]</f>
        <v>31</v>
      </c>
    </row>
    <row r="3456" spans="1:18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s="1" t="str">
        <f>LEFT(woda[[#This Row],[KodKlienta]],5)</f>
        <v>03455</v>
      </c>
      <c r="O3456" s="3">
        <f>VALUE(RIGHT(LEFT(woda[[#This Row],[KodKlienta]],7),2))</f>
        <v>3</v>
      </c>
      <c r="P3456" s="1" t="str">
        <f>RIGHT(woda[[#This Row],[KodKlienta]],3)</f>
        <v>URY</v>
      </c>
      <c r="Q3456" s="1">
        <f>SUM(woda[[#This Row],[I]:[XII]])</f>
        <v>82</v>
      </c>
      <c r="R3456" s="2">
        <f>woda[[#This Row],[suma ]]/woda[[#This Row],[liczba osób]]</f>
        <v>27.333333333333332</v>
      </c>
    </row>
    <row r="3457" spans="1:18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s="1" t="str">
        <f>LEFT(woda[[#This Row],[KodKlienta]],5)</f>
        <v>03456</v>
      </c>
      <c r="O3457" s="3">
        <f>VALUE(RIGHT(LEFT(woda[[#This Row],[KodKlienta]],7),2))</f>
        <v>3</v>
      </c>
      <c r="P3457" s="1" t="str">
        <f>RIGHT(woda[[#This Row],[KodKlienta]],3)</f>
        <v>ZOL</v>
      </c>
      <c r="Q3457" s="1">
        <f>SUM(woda[[#This Row],[I]:[XII]])</f>
        <v>94</v>
      </c>
      <c r="R3457" s="2">
        <f>woda[[#This Row],[suma ]]/woda[[#This Row],[liczba osób]]</f>
        <v>31.333333333333332</v>
      </c>
    </row>
    <row r="3458" spans="1:18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s="1" t="str">
        <f>LEFT(woda[[#This Row],[KodKlienta]],5)</f>
        <v>03457</v>
      </c>
      <c r="O3458" s="3">
        <f>VALUE(RIGHT(LEFT(woda[[#This Row],[KodKlienta]],7),2))</f>
        <v>1</v>
      </c>
      <c r="P3458" s="1" t="str">
        <f>RIGHT(woda[[#This Row],[KodKlienta]],3)</f>
        <v>URU</v>
      </c>
      <c r="Q3458" s="1">
        <f>SUM(woda[[#This Row],[I]:[XII]])</f>
        <v>32</v>
      </c>
      <c r="R3458" s="2">
        <f>woda[[#This Row],[suma ]]/woda[[#This Row],[liczba osób]]</f>
        <v>32</v>
      </c>
    </row>
    <row r="3459" spans="1:18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s="1" t="str">
        <f>LEFT(woda[[#This Row],[KodKlienta]],5)</f>
        <v>03458</v>
      </c>
      <c r="O3459" s="3">
        <f>VALUE(RIGHT(LEFT(woda[[#This Row],[KodKlienta]],7),2))</f>
        <v>4</v>
      </c>
      <c r="P3459" s="1" t="str">
        <f>RIGHT(woda[[#This Row],[KodKlienta]],3)</f>
        <v>URU</v>
      </c>
      <c r="Q3459" s="1">
        <f>SUM(woda[[#This Row],[I]:[XII]])</f>
        <v>123</v>
      </c>
      <c r="R3459" s="2">
        <f>woda[[#This Row],[suma ]]/woda[[#This Row],[liczba osób]]</f>
        <v>30.75</v>
      </c>
    </row>
    <row r="3460" spans="1:18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s="1" t="str">
        <f>LEFT(woda[[#This Row],[KodKlienta]],5)</f>
        <v>03459</v>
      </c>
      <c r="O3460" s="3">
        <f>VALUE(RIGHT(LEFT(woda[[#This Row],[KodKlienta]],7),2))</f>
        <v>2</v>
      </c>
      <c r="P3460" s="1" t="str">
        <f>RIGHT(woda[[#This Row],[KodKlienta]],3)</f>
        <v>WES</v>
      </c>
      <c r="Q3460" s="1">
        <f>SUM(woda[[#This Row],[I]:[XII]])</f>
        <v>61</v>
      </c>
      <c r="R3460" s="2">
        <f>woda[[#This Row],[suma ]]/woda[[#This Row],[liczba osób]]</f>
        <v>30.5</v>
      </c>
    </row>
    <row r="3461" spans="1:18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s="1" t="str">
        <f>LEFT(woda[[#This Row],[KodKlienta]],5)</f>
        <v>03460</v>
      </c>
      <c r="O3461" s="3">
        <f>VALUE(RIGHT(LEFT(woda[[#This Row],[KodKlienta]],7),2))</f>
        <v>1</v>
      </c>
      <c r="P3461" s="1" t="str">
        <f>RIGHT(woda[[#This Row],[KodKlienta]],3)</f>
        <v>MOK</v>
      </c>
      <c r="Q3461" s="1">
        <f>SUM(woda[[#This Row],[I]:[XII]])</f>
        <v>29</v>
      </c>
      <c r="R3461" s="2">
        <f>woda[[#This Row],[suma ]]/woda[[#This Row],[liczba osób]]</f>
        <v>29</v>
      </c>
    </row>
    <row r="3462" spans="1:18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s="1" t="str">
        <f>LEFT(woda[[#This Row],[KodKlienta]],5)</f>
        <v>03461</v>
      </c>
      <c r="O3462" s="3">
        <f>VALUE(RIGHT(LEFT(woda[[#This Row],[KodKlienta]],7),2))</f>
        <v>1</v>
      </c>
      <c r="P3462" s="1" t="str">
        <f>RIGHT(woda[[#This Row],[KodKlienta]],3)</f>
        <v>WAW</v>
      </c>
      <c r="Q3462" s="1">
        <f>SUM(woda[[#This Row],[I]:[XII]])</f>
        <v>30</v>
      </c>
      <c r="R3462" s="2">
        <f>woda[[#This Row],[suma ]]/woda[[#This Row],[liczba osób]]</f>
        <v>30</v>
      </c>
    </row>
    <row r="3463" spans="1:18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s="1" t="str">
        <f>LEFT(woda[[#This Row],[KodKlienta]],5)</f>
        <v>03462</v>
      </c>
      <c r="O3463" s="3">
        <f>VALUE(RIGHT(LEFT(woda[[#This Row],[KodKlienta]],7),2))</f>
        <v>4</v>
      </c>
      <c r="P3463" s="1" t="str">
        <f>RIGHT(woda[[#This Row],[KodKlienta]],3)</f>
        <v>BEM</v>
      </c>
      <c r="Q3463" s="1">
        <f>SUM(woda[[#This Row],[I]:[XII]])</f>
        <v>133</v>
      </c>
      <c r="R3463" s="2">
        <f>woda[[#This Row],[suma ]]/woda[[#This Row],[liczba osób]]</f>
        <v>33.25</v>
      </c>
    </row>
    <row r="3464" spans="1:18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s="1" t="str">
        <f>LEFT(woda[[#This Row],[KodKlienta]],5)</f>
        <v>03463</v>
      </c>
      <c r="O3464" s="3">
        <f>VALUE(RIGHT(LEFT(woda[[#This Row],[KodKlienta]],7),2))</f>
        <v>3</v>
      </c>
      <c r="P3464" s="1" t="str">
        <f>RIGHT(woda[[#This Row],[KodKlienta]],3)</f>
        <v>URY</v>
      </c>
      <c r="Q3464" s="1">
        <f>SUM(woda[[#This Row],[I]:[XII]])</f>
        <v>91</v>
      </c>
      <c r="R3464" s="2">
        <f>woda[[#This Row],[suma ]]/woda[[#This Row],[liczba osób]]</f>
        <v>30.333333333333332</v>
      </c>
    </row>
    <row r="3465" spans="1:18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s="1" t="str">
        <f>LEFT(woda[[#This Row],[KodKlienta]],5)</f>
        <v>03464</v>
      </c>
      <c r="O3465" s="3">
        <f>VALUE(RIGHT(LEFT(woda[[#This Row],[KodKlienta]],7),2))</f>
        <v>1</v>
      </c>
      <c r="P3465" s="1" t="str">
        <f>RIGHT(woda[[#This Row],[KodKlienta]],3)</f>
        <v>MOK</v>
      </c>
      <c r="Q3465" s="1">
        <f>SUM(woda[[#This Row],[I]:[XII]])</f>
        <v>31</v>
      </c>
      <c r="R3465" s="2">
        <f>woda[[#This Row],[suma ]]/woda[[#This Row],[liczba osób]]</f>
        <v>31</v>
      </c>
    </row>
    <row r="3466" spans="1:18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s="1" t="str">
        <f>LEFT(woda[[#This Row],[KodKlienta]],5)</f>
        <v>03465</v>
      </c>
      <c r="O3466" s="3">
        <f>VALUE(RIGHT(LEFT(woda[[#This Row],[KodKlienta]],7),2))</f>
        <v>3</v>
      </c>
      <c r="P3466" s="1" t="str">
        <f>RIGHT(woda[[#This Row],[KodKlienta]],3)</f>
        <v>PRA</v>
      </c>
      <c r="Q3466" s="1">
        <f>SUM(woda[[#This Row],[I]:[XII]])</f>
        <v>94</v>
      </c>
      <c r="R3466" s="2">
        <f>woda[[#This Row],[suma ]]/woda[[#This Row],[liczba osób]]</f>
        <v>31.333333333333332</v>
      </c>
    </row>
    <row r="3467" spans="1:18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s="1" t="str">
        <f>LEFT(woda[[#This Row],[KodKlienta]],5)</f>
        <v>03466</v>
      </c>
      <c r="O3467" s="3">
        <f>VALUE(RIGHT(LEFT(woda[[#This Row],[KodKlienta]],7),2))</f>
        <v>4</v>
      </c>
      <c r="P3467" s="1" t="str">
        <f>RIGHT(woda[[#This Row],[KodKlienta]],3)</f>
        <v>PRA</v>
      </c>
      <c r="Q3467" s="1">
        <f>SUM(woda[[#This Row],[I]:[XII]])</f>
        <v>132</v>
      </c>
      <c r="R3467" s="2">
        <f>woda[[#This Row],[suma ]]/woda[[#This Row],[liczba osób]]</f>
        <v>33</v>
      </c>
    </row>
    <row r="3468" spans="1:18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s="1" t="str">
        <f>LEFT(woda[[#This Row],[KodKlienta]],5)</f>
        <v>03467</v>
      </c>
      <c r="O3468" s="3">
        <f>VALUE(RIGHT(LEFT(woda[[#This Row],[KodKlienta]],7),2))</f>
        <v>5</v>
      </c>
      <c r="P3468" s="1" t="str">
        <f>RIGHT(woda[[#This Row],[KodKlienta]],3)</f>
        <v>OCH</v>
      </c>
      <c r="Q3468" s="1">
        <f>SUM(woda[[#This Row],[I]:[XII]])</f>
        <v>156</v>
      </c>
      <c r="R3468" s="2">
        <f>woda[[#This Row],[suma ]]/woda[[#This Row],[liczba osób]]</f>
        <v>31.2</v>
      </c>
    </row>
    <row r="3469" spans="1:18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s="1" t="str">
        <f>LEFT(woda[[#This Row],[KodKlienta]],5)</f>
        <v>03468</v>
      </c>
      <c r="O3469" s="3">
        <f>VALUE(RIGHT(LEFT(woda[[#This Row],[KodKlienta]],7),2))</f>
        <v>1</v>
      </c>
      <c r="P3469" s="1" t="str">
        <f>RIGHT(woda[[#This Row],[KodKlienta]],3)</f>
        <v>URY</v>
      </c>
      <c r="Q3469" s="1">
        <f>SUM(woda[[#This Row],[I]:[XII]])</f>
        <v>30</v>
      </c>
      <c r="R3469" s="2">
        <f>woda[[#This Row],[suma ]]/woda[[#This Row],[liczba osób]]</f>
        <v>30</v>
      </c>
    </row>
    <row r="3470" spans="1:18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s="1" t="str">
        <f>LEFT(woda[[#This Row],[KodKlienta]],5)</f>
        <v>03469</v>
      </c>
      <c r="O3470" s="3">
        <f>VALUE(RIGHT(LEFT(woda[[#This Row],[KodKlienta]],7),2))</f>
        <v>4</v>
      </c>
      <c r="P3470" s="1" t="str">
        <f>RIGHT(woda[[#This Row],[KodKlienta]],3)</f>
        <v>OCH</v>
      </c>
      <c r="Q3470" s="1">
        <f>SUM(woda[[#This Row],[I]:[XII]])</f>
        <v>125</v>
      </c>
      <c r="R3470" s="2">
        <f>woda[[#This Row],[suma ]]/woda[[#This Row],[liczba osób]]</f>
        <v>31.25</v>
      </c>
    </row>
    <row r="3471" spans="1:18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s="1" t="str">
        <f>LEFT(woda[[#This Row],[KodKlienta]],5)</f>
        <v>03470</v>
      </c>
      <c r="O3471" s="3">
        <f>VALUE(RIGHT(LEFT(woda[[#This Row],[KodKlienta]],7),2))</f>
        <v>3</v>
      </c>
      <c r="P3471" s="1" t="str">
        <f>RIGHT(woda[[#This Row],[KodKlienta]],3)</f>
        <v>SRO</v>
      </c>
      <c r="Q3471" s="1">
        <f>SUM(woda[[#This Row],[I]:[XII]])</f>
        <v>87</v>
      </c>
      <c r="R3471" s="2">
        <f>woda[[#This Row],[suma ]]/woda[[#This Row],[liczba osób]]</f>
        <v>29</v>
      </c>
    </row>
    <row r="3472" spans="1:18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s="1" t="str">
        <f>LEFT(woda[[#This Row],[KodKlienta]],5)</f>
        <v>03471</v>
      </c>
      <c r="O3472" s="3">
        <f>VALUE(RIGHT(LEFT(woda[[#This Row],[KodKlienta]],7),2))</f>
        <v>1</v>
      </c>
      <c r="P3472" s="1" t="str">
        <f>RIGHT(woda[[#This Row],[KodKlienta]],3)</f>
        <v>URY</v>
      </c>
      <c r="Q3472" s="1">
        <f>SUM(woda[[#This Row],[I]:[XII]])</f>
        <v>27</v>
      </c>
      <c r="R3472" s="2">
        <f>woda[[#This Row],[suma ]]/woda[[#This Row],[liczba osób]]</f>
        <v>27</v>
      </c>
    </row>
    <row r="3473" spans="1:18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s="1" t="str">
        <f>LEFT(woda[[#This Row],[KodKlienta]],5)</f>
        <v>03472</v>
      </c>
      <c r="O3473" s="3">
        <f>VALUE(RIGHT(LEFT(woda[[#This Row],[KodKlienta]],7),2))</f>
        <v>3</v>
      </c>
      <c r="P3473" s="1" t="str">
        <f>RIGHT(woda[[#This Row],[KodKlienta]],3)</f>
        <v>TAR</v>
      </c>
      <c r="Q3473" s="1">
        <f>SUM(woda[[#This Row],[I]:[XII]])</f>
        <v>97</v>
      </c>
      <c r="R3473" s="2">
        <f>woda[[#This Row],[suma ]]/woda[[#This Row],[liczba osób]]</f>
        <v>32.333333333333336</v>
      </c>
    </row>
    <row r="3474" spans="1:18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s="1" t="str">
        <f>LEFT(woda[[#This Row],[KodKlienta]],5)</f>
        <v>03473</v>
      </c>
      <c r="O3474" s="3">
        <f>VALUE(RIGHT(LEFT(woda[[#This Row],[KodKlienta]],7),2))</f>
        <v>3</v>
      </c>
      <c r="P3474" s="1" t="str">
        <f>RIGHT(woda[[#This Row],[KodKlienta]],3)</f>
        <v>BIE</v>
      </c>
      <c r="Q3474" s="1">
        <f>SUM(woda[[#This Row],[I]:[XII]])</f>
        <v>86</v>
      </c>
      <c r="R3474" s="2">
        <f>woda[[#This Row],[suma ]]/woda[[#This Row],[liczba osób]]</f>
        <v>28.666666666666668</v>
      </c>
    </row>
    <row r="3475" spans="1:18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s="1" t="str">
        <f>LEFT(woda[[#This Row],[KodKlienta]],5)</f>
        <v>03474</v>
      </c>
      <c r="O3475" s="3">
        <f>VALUE(RIGHT(LEFT(woda[[#This Row],[KodKlienta]],7),2))</f>
        <v>4</v>
      </c>
      <c r="P3475" s="1" t="str">
        <f>RIGHT(woda[[#This Row],[KodKlienta]],3)</f>
        <v>BIA</v>
      </c>
      <c r="Q3475" s="1">
        <f>SUM(woda[[#This Row],[I]:[XII]])</f>
        <v>133</v>
      </c>
      <c r="R3475" s="2">
        <f>woda[[#This Row],[suma ]]/woda[[#This Row],[liczba osób]]</f>
        <v>33.25</v>
      </c>
    </row>
    <row r="3476" spans="1:18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s="1" t="str">
        <f>LEFT(woda[[#This Row],[KodKlienta]],5)</f>
        <v>03475</v>
      </c>
      <c r="O3476" s="3">
        <f>VALUE(RIGHT(LEFT(woda[[#This Row],[KodKlienta]],7),2))</f>
        <v>1</v>
      </c>
      <c r="P3476" s="1" t="str">
        <f>RIGHT(woda[[#This Row],[KodKlienta]],3)</f>
        <v>URU</v>
      </c>
      <c r="Q3476" s="1">
        <f>SUM(woda[[#This Row],[I]:[XII]])</f>
        <v>31</v>
      </c>
      <c r="R3476" s="2">
        <f>woda[[#This Row],[suma ]]/woda[[#This Row],[liczba osób]]</f>
        <v>31</v>
      </c>
    </row>
    <row r="3477" spans="1:18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s="1" t="str">
        <f>LEFT(woda[[#This Row],[KodKlienta]],5)</f>
        <v>03476</v>
      </c>
      <c r="O3477" s="3">
        <f>VALUE(RIGHT(LEFT(woda[[#This Row],[KodKlienta]],7),2))</f>
        <v>5</v>
      </c>
      <c r="P3477" s="1" t="str">
        <f>RIGHT(woda[[#This Row],[KodKlienta]],3)</f>
        <v>BIA</v>
      </c>
      <c r="Q3477" s="1">
        <f>SUM(woda[[#This Row],[I]:[XII]])</f>
        <v>139</v>
      </c>
      <c r="R3477" s="2">
        <f>woda[[#This Row],[suma ]]/woda[[#This Row],[liczba osób]]</f>
        <v>27.8</v>
      </c>
    </row>
    <row r="3478" spans="1:18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s="1" t="str">
        <f>LEFT(woda[[#This Row],[KodKlienta]],5)</f>
        <v>03477</v>
      </c>
      <c r="O3478" s="3">
        <f>VALUE(RIGHT(LEFT(woda[[#This Row],[KodKlienta]],7),2))</f>
        <v>2</v>
      </c>
      <c r="P3478" s="1" t="str">
        <f>RIGHT(woda[[#This Row],[KodKlienta]],3)</f>
        <v>BIA</v>
      </c>
      <c r="Q3478" s="1">
        <f>SUM(woda[[#This Row],[I]:[XII]])</f>
        <v>57</v>
      </c>
      <c r="R3478" s="2">
        <f>woda[[#This Row],[suma ]]/woda[[#This Row],[liczba osób]]</f>
        <v>28.5</v>
      </c>
    </row>
    <row r="3479" spans="1:18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s="1" t="str">
        <f>LEFT(woda[[#This Row],[KodKlienta]],5)</f>
        <v>03478</v>
      </c>
      <c r="O3479" s="3">
        <f>VALUE(RIGHT(LEFT(woda[[#This Row],[KodKlienta]],7),2))</f>
        <v>4</v>
      </c>
      <c r="P3479" s="1" t="str">
        <f>RIGHT(woda[[#This Row],[KodKlienta]],3)</f>
        <v>BIE</v>
      </c>
      <c r="Q3479" s="1">
        <f>SUM(woda[[#This Row],[I]:[XII]])</f>
        <v>140</v>
      </c>
      <c r="R3479" s="2">
        <f>woda[[#This Row],[suma ]]/woda[[#This Row],[liczba osób]]</f>
        <v>35</v>
      </c>
    </row>
    <row r="3480" spans="1:18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s="1" t="str">
        <f>LEFT(woda[[#This Row],[KodKlienta]],5)</f>
        <v>03479</v>
      </c>
      <c r="O3480" s="3">
        <f>VALUE(RIGHT(LEFT(woda[[#This Row],[KodKlienta]],7),2))</f>
        <v>3</v>
      </c>
      <c r="P3480" s="1" t="str">
        <f>RIGHT(woda[[#This Row],[KodKlienta]],3)</f>
        <v>REM</v>
      </c>
      <c r="Q3480" s="1">
        <f>SUM(woda[[#This Row],[I]:[XII]])</f>
        <v>98</v>
      </c>
      <c r="R3480" s="2">
        <f>woda[[#This Row],[suma ]]/woda[[#This Row],[liczba osób]]</f>
        <v>32.666666666666664</v>
      </c>
    </row>
    <row r="3481" spans="1:18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s="1" t="str">
        <f>LEFT(woda[[#This Row],[KodKlienta]],5)</f>
        <v>03480</v>
      </c>
      <c r="O3481" s="3">
        <f>VALUE(RIGHT(LEFT(woda[[#This Row],[KodKlienta]],7),2))</f>
        <v>4</v>
      </c>
      <c r="P3481" s="1" t="str">
        <f>RIGHT(woda[[#This Row],[KodKlienta]],3)</f>
        <v>MOK</v>
      </c>
      <c r="Q3481" s="1">
        <f>SUM(woda[[#This Row],[I]:[XII]])</f>
        <v>122</v>
      </c>
      <c r="R3481" s="2">
        <f>woda[[#This Row],[suma ]]/woda[[#This Row],[liczba osób]]</f>
        <v>30.5</v>
      </c>
    </row>
    <row r="3482" spans="1:18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s="1" t="str">
        <f>LEFT(woda[[#This Row],[KodKlienta]],5)</f>
        <v>03481</v>
      </c>
      <c r="O3482" s="3">
        <f>VALUE(RIGHT(LEFT(woda[[#This Row],[KodKlienta]],7),2))</f>
        <v>2</v>
      </c>
      <c r="P3482" s="1" t="str">
        <f>RIGHT(woda[[#This Row],[KodKlienta]],3)</f>
        <v>URY</v>
      </c>
      <c r="Q3482" s="1">
        <f>SUM(woda[[#This Row],[I]:[XII]])</f>
        <v>53</v>
      </c>
      <c r="R3482" s="2">
        <f>woda[[#This Row],[suma ]]/woda[[#This Row],[liczba osób]]</f>
        <v>26.5</v>
      </c>
    </row>
    <row r="3483" spans="1:18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s="1" t="str">
        <f>LEFT(woda[[#This Row],[KodKlienta]],5)</f>
        <v>03482</v>
      </c>
      <c r="O3483" s="3">
        <f>VALUE(RIGHT(LEFT(woda[[#This Row],[KodKlienta]],7),2))</f>
        <v>4</v>
      </c>
      <c r="P3483" s="1" t="str">
        <f>RIGHT(woda[[#This Row],[KodKlienta]],3)</f>
        <v>OCH</v>
      </c>
      <c r="Q3483" s="1">
        <f>SUM(woda[[#This Row],[I]:[XII]])</f>
        <v>133</v>
      </c>
      <c r="R3483" s="2">
        <f>woda[[#This Row],[suma ]]/woda[[#This Row],[liczba osób]]</f>
        <v>33.25</v>
      </c>
    </row>
    <row r="3484" spans="1:18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s="1" t="str">
        <f>LEFT(woda[[#This Row],[KodKlienta]],5)</f>
        <v>03483</v>
      </c>
      <c r="O3484" s="3">
        <f>VALUE(RIGHT(LEFT(woda[[#This Row],[KodKlienta]],7),2))</f>
        <v>4</v>
      </c>
      <c r="P3484" s="1" t="str">
        <f>RIGHT(woda[[#This Row],[KodKlienta]],3)</f>
        <v>WIL</v>
      </c>
      <c r="Q3484" s="1">
        <f>SUM(woda[[#This Row],[I]:[XII]])</f>
        <v>129</v>
      </c>
      <c r="R3484" s="2">
        <f>woda[[#This Row],[suma ]]/woda[[#This Row],[liczba osób]]</f>
        <v>32.25</v>
      </c>
    </row>
    <row r="3485" spans="1:18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s="1" t="str">
        <f>LEFT(woda[[#This Row],[KodKlienta]],5)</f>
        <v>03484</v>
      </c>
      <c r="O3485" s="3">
        <f>VALUE(RIGHT(LEFT(woda[[#This Row],[KodKlienta]],7),2))</f>
        <v>4</v>
      </c>
      <c r="P3485" s="1" t="str">
        <f>RIGHT(woda[[#This Row],[KodKlienta]],3)</f>
        <v>WOL</v>
      </c>
      <c r="Q3485" s="1">
        <f>SUM(woda[[#This Row],[I]:[XII]])</f>
        <v>125</v>
      </c>
      <c r="R3485" s="2">
        <f>woda[[#This Row],[suma ]]/woda[[#This Row],[liczba osób]]</f>
        <v>31.25</v>
      </c>
    </row>
    <row r="3486" spans="1:18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s="1" t="str">
        <f>LEFT(woda[[#This Row],[KodKlienta]],5)</f>
        <v>03485</v>
      </c>
      <c r="O3486" s="3">
        <f>VALUE(RIGHT(LEFT(woda[[#This Row],[KodKlienta]],7),2))</f>
        <v>2</v>
      </c>
      <c r="P3486" s="1" t="str">
        <f>RIGHT(woda[[#This Row],[KodKlienta]],3)</f>
        <v>URU</v>
      </c>
      <c r="Q3486" s="1">
        <f>SUM(woda[[#This Row],[I]:[XII]])</f>
        <v>66</v>
      </c>
      <c r="R3486" s="2">
        <f>woda[[#This Row],[suma ]]/woda[[#This Row],[liczba osób]]</f>
        <v>33</v>
      </c>
    </row>
    <row r="3487" spans="1:18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s="1" t="str">
        <f>LEFT(woda[[#This Row],[KodKlienta]],5)</f>
        <v>03486</v>
      </c>
      <c r="O3487" s="3">
        <f>VALUE(RIGHT(LEFT(woda[[#This Row],[KodKlienta]],7),2))</f>
        <v>1</v>
      </c>
      <c r="P3487" s="1" t="str">
        <f>RIGHT(woda[[#This Row],[KodKlienta]],3)</f>
        <v>ZOL</v>
      </c>
      <c r="Q3487" s="1">
        <f>SUM(woda[[#This Row],[I]:[XII]])</f>
        <v>29</v>
      </c>
      <c r="R3487" s="2">
        <f>woda[[#This Row],[suma ]]/woda[[#This Row],[liczba osób]]</f>
        <v>29</v>
      </c>
    </row>
    <row r="3488" spans="1:18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s="1" t="str">
        <f>LEFT(woda[[#This Row],[KodKlienta]],5)</f>
        <v>03487</v>
      </c>
      <c r="O3488" s="3">
        <f>VALUE(RIGHT(LEFT(woda[[#This Row],[KodKlienta]],7),2))</f>
        <v>3</v>
      </c>
      <c r="P3488" s="1" t="str">
        <f>RIGHT(woda[[#This Row],[KodKlienta]],3)</f>
        <v>URU</v>
      </c>
      <c r="Q3488" s="1">
        <f>SUM(woda[[#This Row],[I]:[XII]])</f>
        <v>90</v>
      </c>
      <c r="R3488" s="2">
        <f>woda[[#This Row],[suma ]]/woda[[#This Row],[liczba osób]]</f>
        <v>30</v>
      </c>
    </row>
    <row r="3489" spans="1:18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s="1" t="str">
        <f>LEFT(woda[[#This Row],[KodKlienta]],5)</f>
        <v>03488</v>
      </c>
      <c r="O3489" s="3">
        <f>VALUE(RIGHT(LEFT(woda[[#This Row],[KodKlienta]],7),2))</f>
        <v>2</v>
      </c>
      <c r="P3489" s="1" t="str">
        <f>RIGHT(woda[[#This Row],[KodKlienta]],3)</f>
        <v>REM</v>
      </c>
      <c r="Q3489" s="1">
        <f>SUM(woda[[#This Row],[I]:[XII]])</f>
        <v>56</v>
      </c>
      <c r="R3489" s="2">
        <f>woda[[#This Row],[suma ]]/woda[[#This Row],[liczba osób]]</f>
        <v>28</v>
      </c>
    </row>
    <row r="3490" spans="1:18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s="1" t="str">
        <f>LEFT(woda[[#This Row],[KodKlienta]],5)</f>
        <v>03489</v>
      </c>
      <c r="O3490" s="3">
        <f>VALUE(RIGHT(LEFT(woda[[#This Row],[KodKlienta]],7),2))</f>
        <v>2</v>
      </c>
      <c r="P3490" s="1" t="str">
        <f>RIGHT(woda[[#This Row],[KodKlienta]],3)</f>
        <v>MOK</v>
      </c>
      <c r="Q3490" s="1">
        <f>SUM(woda[[#This Row],[I]:[XII]])</f>
        <v>60</v>
      </c>
      <c r="R3490" s="2">
        <f>woda[[#This Row],[suma ]]/woda[[#This Row],[liczba osób]]</f>
        <v>30</v>
      </c>
    </row>
    <row r="3491" spans="1:18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s="1" t="str">
        <f>LEFT(woda[[#This Row],[KodKlienta]],5)</f>
        <v>03490</v>
      </c>
      <c r="O3491" s="3">
        <f>VALUE(RIGHT(LEFT(woda[[#This Row],[KodKlienta]],7),2))</f>
        <v>1</v>
      </c>
      <c r="P3491" s="1" t="str">
        <f>RIGHT(woda[[#This Row],[KodKlienta]],3)</f>
        <v>SRO</v>
      </c>
      <c r="Q3491" s="1">
        <f>SUM(woda[[#This Row],[I]:[XII]])</f>
        <v>28</v>
      </c>
      <c r="R3491" s="2">
        <f>woda[[#This Row],[suma ]]/woda[[#This Row],[liczba osób]]</f>
        <v>28</v>
      </c>
    </row>
    <row r="3492" spans="1:18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s="1" t="str">
        <f>LEFT(woda[[#This Row],[KodKlienta]],5)</f>
        <v>03491</v>
      </c>
      <c r="O3492" s="3">
        <f>VALUE(RIGHT(LEFT(woda[[#This Row],[KodKlienta]],7),2))</f>
        <v>3</v>
      </c>
      <c r="P3492" s="1" t="str">
        <f>RIGHT(woda[[#This Row],[KodKlienta]],3)</f>
        <v>WIL</v>
      </c>
      <c r="Q3492" s="1">
        <f>SUM(woda[[#This Row],[I]:[XII]])</f>
        <v>100</v>
      </c>
      <c r="R3492" s="2">
        <f>woda[[#This Row],[suma ]]/woda[[#This Row],[liczba osób]]</f>
        <v>33.333333333333336</v>
      </c>
    </row>
    <row r="3493" spans="1:18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s="1" t="str">
        <f>LEFT(woda[[#This Row],[KodKlienta]],5)</f>
        <v>03492</v>
      </c>
      <c r="O3493" s="3">
        <f>VALUE(RIGHT(LEFT(woda[[#This Row],[KodKlienta]],7),2))</f>
        <v>3</v>
      </c>
      <c r="P3493" s="1" t="str">
        <f>RIGHT(woda[[#This Row],[KodKlienta]],3)</f>
        <v>MOK</v>
      </c>
      <c r="Q3493" s="1">
        <f>SUM(woda[[#This Row],[I]:[XII]])</f>
        <v>89</v>
      </c>
      <c r="R3493" s="2">
        <f>woda[[#This Row],[suma ]]/woda[[#This Row],[liczba osób]]</f>
        <v>29.666666666666668</v>
      </c>
    </row>
    <row r="3494" spans="1:18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s="1" t="str">
        <f>LEFT(woda[[#This Row],[KodKlienta]],5)</f>
        <v>03493</v>
      </c>
      <c r="O3494" s="3">
        <f>VALUE(RIGHT(LEFT(woda[[#This Row],[KodKlienta]],7),2))</f>
        <v>3</v>
      </c>
      <c r="P3494" s="1" t="str">
        <f>RIGHT(woda[[#This Row],[KodKlienta]],3)</f>
        <v>BIE</v>
      </c>
      <c r="Q3494" s="1">
        <f>SUM(woda[[#This Row],[I]:[XII]])</f>
        <v>95</v>
      </c>
      <c r="R3494" s="2">
        <f>woda[[#This Row],[suma ]]/woda[[#This Row],[liczba osób]]</f>
        <v>31.666666666666668</v>
      </c>
    </row>
    <row r="3495" spans="1:18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s="1" t="str">
        <f>LEFT(woda[[#This Row],[KodKlienta]],5)</f>
        <v>03494</v>
      </c>
      <c r="O3495" s="3">
        <f>VALUE(RIGHT(LEFT(woda[[#This Row],[KodKlienta]],7),2))</f>
        <v>2</v>
      </c>
      <c r="P3495" s="1" t="str">
        <f>RIGHT(woda[[#This Row],[KodKlienta]],3)</f>
        <v>WLO</v>
      </c>
      <c r="Q3495" s="1">
        <f>SUM(woda[[#This Row],[I]:[XII]])</f>
        <v>59</v>
      </c>
      <c r="R3495" s="2">
        <f>woda[[#This Row],[suma ]]/woda[[#This Row],[liczba osób]]</f>
        <v>29.5</v>
      </c>
    </row>
    <row r="3496" spans="1:18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s="1" t="str">
        <f>LEFT(woda[[#This Row],[KodKlienta]],5)</f>
        <v>03495</v>
      </c>
      <c r="O3496" s="3">
        <f>VALUE(RIGHT(LEFT(woda[[#This Row],[KodKlienta]],7),2))</f>
        <v>2</v>
      </c>
      <c r="P3496" s="1" t="str">
        <f>RIGHT(woda[[#This Row],[KodKlienta]],3)</f>
        <v>WAW</v>
      </c>
      <c r="Q3496" s="1">
        <f>SUM(woda[[#This Row],[I]:[XII]])</f>
        <v>57</v>
      </c>
      <c r="R3496" s="2">
        <f>woda[[#This Row],[suma ]]/woda[[#This Row],[liczba osób]]</f>
        <v>28.5</v>
      </c>
    </row>
    <row r="3497" spans="1:18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s="1" t="str">
        <f>LEFT(woda[[#This Row],[KodKlienta]],5)</f>
        <v>03496</v>
      </c>
      <c r="O3497" s="3">
        <f>VALUE(RIGHT(LEFT(woda[[#This Row],[KodKlienta]],7),2))</f>
        <v>5</v>
      </c>
      <c r="P3497" s="1" t="str">
        <f>RIGHT(woda[[#This Row],[KodKlienta]],3)</f>
        <v>WIL</v>
      </c>
      <c r="Q3497" s="1">
        <f>SUM(woda[[#This Row],[I]:[XII]])</f>
        <v>149</v>
      </c>
      <c r="R3497" s="2">
        <f>woda[[#This Row],[suma ]]/woda[[#This Row],[liczba osób]]</f>
        <v>29.8</v>
      </c>
    </row>
    <row r="3498" spans="1:18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s="1" t="str">
        <f>LEFT(woda[[#This Row],[KodKlienta]],5)</f>
        <v>03497</v>
      </c>
      <c r="O3498" s="3">
        <f>VALUE(RIGHT(LEFT(woda[[#This Row],[KodKlienta]],7),2))</f>
        <v>3</v>
      </c>
      <c r="P3498" s="1" t="str">
        <f>RIGHT(woda[[#This Row],[KodKlienta]],3)</f>
        <v>PRA</v>
      </c>
      <c r="Q3498" s="1">
        <f>SUM(woda[[#This Row],[I]:[XII]])</f>
        <v>91</v>
      </c>
      <c r="R3498" s="2">
        <f>woda[[#This Row],[suma ]]/woda[[#This Row],[liczba osób]]</f>
        <v>30.333333333333332</v>
      </c>
    </row>
    <row r="3499" spans="1:18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s="1" t="str">
        <f>LEFT(woda[[#This Row],[KodKlienta]],5)</f>
        <v>03498</v>
      </c>
      <c r="O3499" s="3">
        <f>VALUE(RIGHT(LEFT(woda[[#This Row],[KodKlienta]],7),2))</f>
        <v>2</v>
      </c>
      <c r="P3499" s="1" t="str">
        <f>RIGHT(woda[[#This Row],[KodKlienta]],3)</f>
        <v>TAR</v>
      </c>
      <c r="Q3499" s="1">
        <f>SUM(woda[[#This Row],[I]:[XII]])</f>
        <v>59</v>
      </c>
      <c r="R3499" s="2">
        <f>woda[[#This Row],[suma ]]/woda[[#This Row],[liczba osób]]</f>
        <v>29.5</v>
      </c>
    </row>
    <row r="3500" spans="1:18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s="1" t="str">
        <f>LEFT(woda[[#This Row],[KodKlienta]],5)</f>
        <v>03499</v>
      </c>
      <c r="O3500" s="3">
        <f>VALUE(RIGHT(LEFT(woda[[#This Row],[KodKlienta]],7),2))</f>
        <v>3</v>
      </c>
      <c r="P3500" s="1" t="str">
        <f>RIGHT(woda[[#This Row],[KodKlienta]],3)</f>
        <v>REM</v>
      </c>
      <c r="Q3500" s="1">
        <f>SUM(woda[[#This Row],[I]:[XII]])</f>
        <v>100</v>
      </c>
      <c r="R3500" s="2">
        <f>woda[[#This Row],[suma ]]/woda[[#This Row],[liczba osób]]</f>
        <v>33.333333333333336</v>
      </c>
    </row>
    <row r="3501" spans="1:18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s="1" t="str">
        <f>LEFT(woda[[#This Row],[KodKlienta]],5)</f>
        <v>03500</v>
      </c>
      <c r="O3501" s="3">
        <f>VALUE(RIGHT(LEFT(woda[[#This Row],[KodKlienta]],7),2))</f>
        <v>4</v>
      </c>
      <c r="P3501" s="1" t="str">
        <f>RIGHT(woda[[#This Row],[KodKlienta]],3)</f>
        <v>BIE</v>
      </c>
      <c r="Q3501" s="1">
        <f>SUM(woda[[#This Row],[I]:[XII]])</f>
        <v>135</v>
      </c>
      <c r="R3501" s="2">
        <f>woda[[#This Row],[suma ]]/woda[[#This Row],[liczba osób]]</f>
        <v>33.75</v>
      </c>
    </row>
    <row r="3502" spans="1:18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s="1" t="str">
        <f>LEFT(woda[[#This Row],[KodKlienta]],5)</f>
        <v>03501</v>
      </c>
      <c r="O3502" s="3">
        <f>VALUE(RIGHT(LEFT(woda[[#This Row],[KodKlienta]],7),2))</f>
        <v>4</v>
      </c>
      <c r="P3502" s="1" t="str">
        <f>RIGHT(woda[[#This Row],[KodKlienta]],3)</f>
        <v>WES</v>
      </c>
      <c r="Q3502" s="1">
        <f>SUM(woda[[#This Row],[I]:[XII]])</f>
        <v>131</v>
      </c>
      <c r="R3502" s="2">
        <f>woda[[#This Row],[suma ]]/woda[[#This Row],[liczba osób]]</f>
        <v>32.75</v>
      </c>
    </row>
    <row r="3503" spans="1:18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s="1" t="str">
        <f>LEFT(woda[[#This Row],[KodKlienta]],5)</f>
        <v>03502</v>
      </c>
      <c r="O3503" s="3">
        <f>VALUE(RIGHT(LEFT(woda[[#This Row],[KodKlienta]],7),2))</f>
        <v>2</v>
      </c>
      <c r="P3503" s="1" t="str">
        <f>RIGHT(woda[[#This Row],[KodKlienta]],3)</f>
        <v>WES</v>
      </c>
      <c r="Q3503" s="1">
        <f>SUM(woda[[#This Row],[I]:[XII]])</f>
        <v>56</v>
      </c>
      <c r="R3503" s="2">
        <f>woda[[#This Row],[suma ]]/woda[[#This Row],[liczba osób]]</f>
        <v>28</v>
      </c>
    </row>
    <row r="3504" spans="1:18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s="1" t="str">
        <f>LEFT(woda[[#This Row],[KodKlienta]],5)</f>
        <v>03503</v>
      </c>
      <c r="O3504" s="3">
        <f>VALUE(RIGHT(LEFT(woda[[#This Row],[KodKlienta]],7),2))</f>
        <v>2</v>
      </c>
      <c r="P3504" s="1" t="str">
        <f>RIGHT(woda[[#This Row],[KodKlienta]],3)</f>
        <v>ZOL</v>
      </c>
      <c r="Q3504" s="1">
        <f>SUM(woda[[#This Row],[I]:[XII]])</f>
        <v>58</v>
      </c>
      <c r="R3504" s="2">
        <f>woda[[#This Row],[suma ]]/woda[[#This Row],[liczba osób]]</f>
        <v>29</v>
      </c>
    </row>
    <row r="3505" spans="1:18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s="1" t="str">
        <f>LEFT(woda[[#This Row],[KodKlienta]],5)</f>
        <v>03504</v>
      </c>
      <c r="O3505" s="3">
        <f>VALUE(RIGHT(LEFT(woda[[#This Row],[KodKlienta]],7),2))</f>
        <v>1</v>
      </c>
      <c r="P3505" s="1" t="str">
        <f>RIGHT(woda[[#This Row],[KodKlienta]],3)</f>
        <v>WIL</v>
      </c>
      <c r="Q3505" s="1">
        <f>SUM(woda[[#This Row],[I]:[XII]])</f>
        <v>32</v>
      </c>
      <c r="R3505" s="2">
        <f>woda[[#This Row],[suma ]]/woda[[#This Row],[liczba osób]]</f>
        <v>32</v>
      </c>
    </row>
    <row r="3506" spans="1:18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s="1" t="str">
        <f>LEFT(woda[[#This Row],[KodKlienta]],5)</f>
        <v>03505</v>
      </c>
      <c r="O3506" s="3">
        <f>VALUE(RIGHT(LEFT(woda[[#This Row],[KodKlienta]],7),2))</f>
        <v>2</v>
      </c>
      <c r="P3506" s="1" t="str">
        <f>RIGHT(woda[[#This Row],[KodKlienta]],3)</f>
        <v>BIA</v>
      </c>
      <c r="Q3506" s="1">
        <f>SUM(woda[[#This Row],[I]:[XII]])</f>
        <v>59</v>
      </c>
      <c r="R3506" s="2">
        <f>woda[[#This Row],[suma ]]/woda[[#This Row],[liczba osób]]</f>
        <v>29.5</v>
      </c>
    </row>
    <row r="3507" spans="1:18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s="1" t="str">
        <f>LEFT(woda[[#This Row],[KodKlienta]],5)</f>
        <v>03506</v>
      </c>
      <c r="O3507" s="3">
        <f>VALUE(RIGHT(LEFT(woda[[#This Row],[KodKlienta]],7),2))</f>
        <v>5</v>
      </c>
      <c r="P3507" s="1" t="str">
        <f>RIGHT(woda[[#This Row],[KodKlienta]],3)</f>
        <v>BIA</v>
      </c>
      <c r="Q3507" s="1">
        <f>SUM(woda[[#This Row],[I]:[XII]])</f>
        <v>156</v>
      </c>
      <c r="R3507" s="2">
        <f>woda[[#This Row],[suma ]]/woda[[#This Row],[liczba osób]]</f>
        <v>31.2</v>
      </c>
    </row>
    <row r="3508" spans="1:18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s="1" t="str">
        <f>LEFT(woda[[#This Row],[KodKlienta]],5)</f>
        <v>03507</v>
      </c>
      <c r="O3508" s="3">
        <f>VALUE(RIGHT(LEFT(woda[[#This Row],[KodKlienta]],7),2))</f>
        <v>7</v>
      </c>
      <c r="P3508" s="1" t="str">
        <f>RIGHT(woda[[#This Row],[KodKlienta]],3)</f>
        <v>BIA</v>
      </c>
      <c r="Q3508" s="1">
        <f>SUM(woda[[#This Row],[I]:[XII]])</f>
        <v>215</v>
      </c>
      <c r="R3508" s="2">
        <f>woda[[#This Row],[suma ]]/woda[[#This Row],[liczba osób]]</f>
        <v>30.714285714285715</v>
      </c>
    </row>
    <row r="3509" spans="1:18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s="1" t="str">
        <f>LEFT(woda[[#This Row],[KodKlienta]],5)</f>
        <v>03508</v>
      </c>
      <c r="O3509" s="3">
        <f>VALUE(RIGHT(LEFT(woda[[#This Row],[KodKlienta]],7),2))</f>
        <v>2</v>
      </c>
      <c r="P3509" s="1" t="str">
        <f>RIGHT(woda[[#This Row],[KodKlienta]],3)</f>
        <v>MOK</v>
      </c>
      <c r="Q3509" s="1">
        <f>SUM(woda[[#This Row],[I]:[XII]])</f>
        <v>59</v>
      </c>
      <c r="R3509" s="2">
        <f>woda[[#This Row],[suma ]]/woda[[#This Row],[liczba osób]]</f>
        <v>29.5</v>
      </c>
    </row>
    <row r="3510" spans="1:18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s="1" t="str">
        <f>LEFT(woda[[#This Row],[KodKlienta]],5)</f>
        <v>03509</v>
      </c>
      <c r="O3510" s="3">
        <f>VALUE(RIGHT(LEFT(woda[[#This Row],[KodKlienta]],7),2))</f>
        <v>3</v>
      </c>
      <c r="P3510" s="1" t="str">
        <f>RIGHT(woda[[#This Row],[KodKlienta]],3)</f>
        <v>REM</v>
      </c>
      <c r="Q3510" s="1">
        <f>SUM(woda[[#This Row],[I]:[XII]])</f>
        <v>100</v>
      </c>
      <c r="R3510" s="2">
        <f>woda[[#This Row],[suma ]]/woda[[#This Row],[liczba osób]]</f>
        <v>33.333333333333336</v>
      </c>
    </row>
    <row r="3511" spans="1:18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s="1" t="str">
        <f>LEFT(woda[[#This Row],[KodKlienta]],5)</f>
        <v>03510</v>
      </c>
      <c r="O3511" s="3">
        <f>VALUE(RIGHT(LEFT(woda[[#This Row],[KodKlienta]],7),2))</f>
        <v>2</v>
      </c>
      <c r="P3511" s="1" t="str">
        <f>RIGHT(woda[[#This Row],[KodKlienta]],3)</f>
        <v>ZOL</v>
      </c>
      <c r="Q3511" s="1">
        <f>SUM(woda[[#This Row],[I]:[XII]])</f>
        <v>56</v>
      </c>
      <c r="R3511" s="2">
        <f>woda[[#This Row],[suma ]]/woda[[#This Row],[liczba osób]]</f>
        <v>28</v>
      </c>
    </row>
    <row r="3512" spans="1:18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s="1" t="str">
        <f>LEFT(woda[[#This Row],[KodKlienta]],5)</f>
        <v>03511</v>
      </c>
      <c r="O3512" s="3">
        <f>VALUE(RIGHT(LEFT(woda[[#This Row],[KodKlienta]],7),2))</f>
        <v>3</v>
      </c>
      <c r="P3512" s="1" t="str">
        <f>RIGHT(woda[[#This Row],[KodKlienta]],3)</f>
        <v>WES</v>
      </c>
      <c r="Q3512" s="1">
        <f>SUM(woda[[#This Row],[I]:[XII]])</f>
        <v>89</v>
      </c>
      <c r="R3512" s="2">
        <f>woda[[#This Row],[suma ]]/woda[[#This Row],[liczba osób]]</f>
        <v>29.666666666666668</v>
      </c>
    </row>
    <row r="3513" spans="1:18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s="1" t="str">
        <f>LEFT(woda[[#This Row],[KodKlienta]],5)</f>
        <v>03512</v>
      </c>
      <c r="O3513" s="3">
        <f>VALUE(RIGHT(LEFT(woda[[#This Row],[KodKlienta]],7),2))</f>
        <v>3</v>
      </c>
      <c r="P3513" s="1" t="str">
        <f>RIGHT(woda[[#This Row],[KodKlienta]],3)</f>
        <v>ZOL</v>
      </c>
      <c r="Q3513" s="1">
        <f>SUM(woda[[#This Row],[I]:[XII]])</f>
        <v>93</v>
      </c>
      <c r="R3513" s="2">
        <f>woda[[#This Row],[suma ]]/woda[[#This Row],[liczba osób]]</f>
        <v>31</v>
      </c>
    </row>
    <row r="3514" spans="1:18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s="1" t="str">
        <f>LEFT(woda[[#This Row],[KodKlienta]],5)</f>
        <v>03513</v>
      </c>
      <c r="O3514" s="3">
        <f>VALUE(RIGHT(LEFT(woda[[#This Row],[KodKlienta]],7),2))</f>
        <v>1</v>
      </c>
      <c r="P3514" s="1" t="str">
        <f>RIGHT(woda[[#This Row],[KodKlienta]],3)</f>
        <v>BEM</v>
      </c>
      <c r="Q3514" s="1">
        <f>SUM(woda[[#This Row],[I]:[XII]])</f>
        <v>28</v>
      </c>
      <c r="R3514" s="2">
        <f>woda[[#This Row],[suma ]]/woda[[#This Row],[liczba osób]]</f>
        <v>28</v>
      </c>
    </row>
    <row r="3515" spans="1:18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s="1" t="str">
        <f>LEFT(woda[[#This Row],[KodKlienta]],5)</f>
        <v>03514</v>
      </c>
      <c r="O3515" s="3">
        <f>VALUE(RIGHT(LEFT(woda[[#This Row],[KodKlienta]],7),2))</f>
        <v>4</v>
      </c>
      <c r="P3515" s="1" t="str">
        <f>RIGHT(woda[[#This Row],[KodKlienta]],3)</f>
        <v>WIL</v>
      </c>
      <c r="Q3515" s="1">
        <f>SUM(woda[[#This Row],[I]:[XII]])</f>
        <v>125</v>
      </c>
      <c r="R3515" s="2">
        <f>woda[[#This Row],[suma ]]/woda[[#This Row],[liczba osób]]</f>
        <v>31.25</v>
      </c>
    </row>
    <row r="3516" spans="1:18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s="1" t="str">
        <f>LEFT(woda[[#This Row],[KodKlienta]],5)</f>
        <v>03515</v>
      </c>
      <c r="O3516" s="3">
        <f>VALUE(RIGHT(LEFT(woda[[#This Row],[KodKlienta]],7),2))</f>
        <v>4</v>
      </c>
      <c r="P3516" s="1" t="str">
        <f>RIGHT(woda[[#This Row],[KodKlienta]],3)</f>
        <v>WAW</v>
      </c>
      <c r="Q3516" s="1">
        <f>SUM(woda[[#This Row],[I]:[XII]])</f>
        <v>122</v>
      </c>
      <c r="R3516" s="2">
        <f>woda[[#This Row],[suma ]]/woda[[#This Row],[liczba osób]]</f>
        <v>30.5</v>
      </c>
    </row>
    <row r="3517" spans="1:18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s="1" t="str">
        <f>LEFT(woda[[#This Row],[KodKlienta]],5)</f>
        <v>03516</v>
      </c>
      <c r="O3517" s="3">
        <f>VALUE(RIGHT(LEFT(woda[[#This Row],[KodKlienta]],7),2))</f>
        <v>4</v>
      </c>
      <c r="P3517" s="1" t="str">
        <f>RIGHT(woda[[#This Row],[KodKlienta]],3)</f>
        <v>MOK</v>
      </c>
      <c r="Q3517" s="1">
        <f>SUM(woda[[#This Row],[I]:[XII]])</f>
        <v>127</v>
      </c>
      <c r="R3517" s="2">
        <f>woda[[#This Row],[suma ]]/woda[[#This Row],[liczba osób]]</f>
        <v>31.75</v>
      </c>
    </row>
    <row r="3518" spans="1:18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s="1" t="str">
        <f>LEFT(woda[[#This Row],[KodKlienta]],5)</f>
        <v>03517</v>
      </c>
      <c r="O3518" s="3">
        <f>VALUE(RIGHT(LEFT(woda[[#This Row],[KodKlienta]],7),2))</f>
        <v>4</v>
      </c>
      <c r="P3518" s="1" t="str">
        <f>RIGHT(woda[[#This Row],[KodKlienta]],3)</f>
        <v>BEM</v>
      </c>
      <c r="Q3518" s="1">
        <f>SUM(woda[[#This Row],[I]:[XII]])</f>
        <v>131</v>
      </c>
      <c r="R3518" s="2">
        <f>woda[[#This Row],[suma ]]/woda[[#This Row],[liczba osób]]</f>
        <v>32.75</v>
      </c>
    </row>
    <row r="3519" spans="1:18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s="1" t="str">
        <f>LEFT(woda[[#This Row],[KodKlienta]],5)</f>
        <v>03518</v>
      </c>
      <c r="O3519" s="3">
        <f>VALUE(RIGHT(LEFT(woda[[#This Row],[KodKlienta]],7),2))</f>
        <v>4</v>
      </c>
      <c r="P3519" s="1" t="str">
        <f>RIGHT(woda[[#This Row],[KodKlienta]],3)</f>
        <v>TAR</v>
      </c>
      <c r="Q3519" s="1">
        <f>SUM(woda[[#This Row],[I]:[XII]])</f>
        <v>132</v>
      </c>
      <c r="R3519" s="2">
        <f>woda[[#This Row],[suma ]]/woda[[#This Row],[liczba osób]]</f>
        <v>33</v>
      </c>
    </row>
    <row r="3520" spans="1:18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s="1" t="str">
        <f>LEFT(woda[[#This Row],[KodKlienta]],5)</f>
        <v>03519</v>
      </c>
      <c r="O3520" s="3">
        <f>VALUE(RIGHT(LEFT(woda[[#This Row],[KodKlienta]],7),2))</f>
        <v>3</v>
      </c>
      <c r="P3520" s="1" t="str">
        <f>RIGHT(woda[[#This Row],[KodKlienta]],3)</f>
        <v>OCH</v>
      </c>
      <c r="Q3520" s="1">
        <f>SUM(woda[[#This Row],[I]:[XII]])</f>
        <v>89</v>
      </c>
      <c r="R3520" s="2">
        <f>woda[[#This Row],[suma ]]/woda[[#This Row],[liczba osób]]</f>
        <v>29.666666666666668</v>
      </c>
    </row>
    <row r="3521" spans="1:18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s="1" t="str">
        <f>LEFT(woda[[#This Row],[KodKlienta]],5)</f>
        <v>03520</v>
      </c>
      <c r="O3521" s="3">
        <f>VALUE(RIGHT(LEFT(woda[[#This Row],[KodKlienta]],7),2))</f>
        <v>3</v>
      </c>
      <c r="P3521" s="1" t="str">
        <f>RIGHT(woda[[#This Row],[KodKlienta]],3)</f>
        <v>URU</v>
      </c>
      <c r="Q3521" s="1">
        <f>SUM(woda[[#This Row],[I]:[XII]])</f>
        <v>88</v>
      </c>
      <c r="R3521" s="2">
        <f>woda[[#This Row],[suma ]]/woda[[#This Row],[liczba osób]]</f>
        <v>29.333333333333332</v>
      </c>
    </row>
    <row r="3522" spans="1:18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s="1" t="str">
        <f>LEFT(woda[[#This Row],[KodKlienta]],5)</f>
        <v>03521</v>
      </c>
      <c r="O3522" s="3">
        <f>VALUE(RIGHT(LEFT(woda[[#This Row],[KodKlienta]],7),2))</f>
        <v>2</v>
      </c>
      <c r="P3522" s="1" t="str">
        <f>RIGHT(woda[[#This Row],[KodKlienta]],3)</f>
        <v>URY</v>
      </c>
      <c r="Q3522" s="1">
        <f>SUM(woda[[#This Row],[I]:[XII]])</f>
        <v>58</v>
      </c>
      <c r="R3522" s="2">
        <f>woda[[#This Row],[suma ]]/woda[[#This Row],[liczba osób]]</f>
        <v>29</v>
      </c>
    </row>
    <row r="3523" spans="1:18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s="1" t="str">
        <f>LEFT(woda[[#This Row],[KodKlienta]],5)</f>
        <v>03522</v>
      </c>
      <c r="O3523" s="3">
        <f>VALUE(RIGHT(LEFT(woda[[#This Row],[KodKlienta]],7),2))</f>
        <v>3</v>
      </c>
      <c r="P3523" s="1" t="str">
        <f>RIGHT(woda[[#This Row],[KodKlienta]],3)</f>
        <v>SRO</v>
      </c>
      <c r="Q3523" s="1">
        <f>SUM(woda[[#This Row],[I]:[XII]])</f>
        <v>88</v>
      </c>
      <c r="R3523" s="2">
        <f>woda[[#This Row],[suma ]]/woda[[#This Row],[liczba osób]]</f>
        <v>29.333333333333332</v>
      </c>
    </row>
    <row r="3524" spans="1:18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s="1" t="str">
        <f>LEFT(woda[[#This Row],[KodKlienta]],5)</f>
        <v>03523</v>
      </c>
      <c r="O3524" s="3">
        <f>VALUE(RIGHT(LEFT(woda[[#This Row],[KodKlienta]],7),2))</f>
        <v>4</v>
      </c>
      <c r="P3524" s="1" t="str">
        <f>RIGHT(woda[[#This Row],[KodKlienta]],3)</f>
        <v>WOL</v>
      </c>
      <c r="Q3524" s="1">
        <f>SUM(woda[[#This Row],[I]:[XII]])</f>
        <v>119</v>
      </c>
      <c r="R3524" s="2">
        <f>woda[[#This Row],[suma ]]/woda[[#This Row],[liczba osób]]</f>
        <v>29.75</v>
      </c>
    </row>
    <row r="3525" spans="1:18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s="1" t="str">
        <f>LEFT(woda[[#This Row],[KodKlienta]],5)</f>
        <v>03524</v>
      </c>
      <c r="O3525" s="3">
        <f>VALUE(RIGHT(LEFT(woda[[#This Row],[KodKlienta]],7),2))</f>
        <v>7</v>
      </c>
      <c r="P3525" s="1" t="str">
        <f>RIGHT(woda[[#This Row],[KodKlienta]],3)</f>
        <v>MOK</v>
      </c>
      <c r="Q3525" s="1">
        <f>SUM(woda[[#This Row],[I]:[XII]])</f>
        <v>210</v>
      </c>
      <c r="R3525" s="2">
        <f>woda[[#This Row],[suma ]]/woda[[#This Row],[liczba osób]]</f>
        <v>30</v>
      </c>
    </row>
    <row r="3526" spans="1:18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s="1" t="str">
        <f>LEFT(woda[[#This Row],[KodKlienta]],5)</f>
        <v>03525</v>
      </c>
      <c r="O3526" s="3">
        <f>VALUE(RIGHT(LEFT(woda[[#This Row],[KodKlienta]],7),2))</f>
        <v>4</v>
      </c>
      <c r="P3526" s="1" t="str">
        <f>RIGHT(woda[[#This Row],[KodKlienta]],3)</f>
        <v>TAR</v>
      </c>
      <c r="Q3526" s="1">
        <f>SUM(woda[[#This Row],[I]:[XII]])</f>
        <v>119</v>
      </c>
      <c r="R3526" s="2">
        <f>woda[[#This Row],[suma ]]/woda[[#This Row],[liczba osób]]</f>
        <v>29.75</v>
      </c>
    </row>
    <row r="3527" spans="1:18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s="1" t="str">
        <f>LEFT(woda[[#This Row],[KodKlienta]],5)</f>
        <v>03526</v>
      </c>
      <c r="O3527" s="3">
        <f>VALUE(RIGHT(LEFT(woda[[#This Row],[KodKlienta]],7),2))</f>
        <v>3</v>
      </c>
      <c r="P3527" s="1" t="str">
        <f>RIGHT(woda[[#This Row],[KodKlienta]],3)</f>
        <v>WLO</v>
      </c>
      <c r="Q3527" s="1">
        <f>SUM(woda[[#This Row],[I]:[XII]])</f>
        <v>98</v>
      </c>
      <c r="R3527" s="2">
        <f>woda[[#This Row],[suma ]]/woda[[#This Row],[liczba osób]]</f>
        <v>32.666666666666664</v>
      </c>
    </row>
    <row r="3528" spans="1:18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s="1" t="str">
        <f>LEFT(woda[[#This Row],[KodKlienta]],5)</f>
        <v>03527</v>
      </c>
      <c r="O3528" s="3">
        <f>VALUE(RIGHT(LEFT(woda[[#This Row],[KodKlienta]],7),2))</f>
        <v>1</v>
      </c>
      <c r="P3528" s="1" t="str">
        <f>RIGHT(woda[[#This Row],[KodKlienta]],3)</f>
        <v>REM</v>
      </c>
      <c r="Q3528" s="1">
        <f>SUM(woda[[#This Row],[I]:[XII]])</f>
        <v>30</v>
      </c>
      <c r="R3528" s="2">
        <f>woda[[#This Row],[suma ]]/woda[[#This Row],[liczba osób]]</f>
        <v>30</v>
      </c>
    </row>
    <row r="3529" spans="1:18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s="1" t="str">
        <f>LEFT(woda[[#This Row],[KodKlienta]],5)</f>
        <v>03528</v>
      </c>
      <c r="O3529" s="3">
        <f>VALUE(RIGHT(LEFT(woda[[#This Row],[KodKlienta]],7),2))</f>
        <v>2</v>
      </c>
      <c r="P3529" s="1" t="str">
        <f>RIGHT(woda[[#This Row],[KodKlienta]],3)</f>
        <v>BEM</v>
      </c>
      <c r="Q3529" s="1">
        <f>SUM(woda[[#This Row],[I]:[XII]])</f>
        <v>60</v>
      </c>
      <c r="R3529" s="2">
        <f>woda[[#This Row],[suma ]]/woda[[#This Row],[liczba osób]]</f>
        <v>30</v>
      </c>
    </row>
    <row r="3530" spans="1:18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s="1" t="str">
        <f>LEFT(woda[[#This Row],[KodKlienta]],5)</f>
        <v>03529</v>
      </c>
      <c r="O3530" s="3">
        <f>VALUE(RIGHT(LEFT(woda[[#This Row],[KodKlienta]],7),2))</f>
        <v>2</v>
      </c>
      <c r="P3530" s="1" t="str">
        <f>RIGHT(woda[[#This Row],[KodKlienta]],3)</f>
        <v>URU</v>
      </c>
      <c r="Q3530" s="1">
        <f>SUM(woda[[#This Row],[I]:[XII]])</f>
        <v>59</v>
      </c>
      <c r="R3530" s="2">
        <f>woda[[#This Row],[suma ]]/woda[[#This Row],[liczba osób]]</f>
        <v>29.5</v>
      </c>
    </row>
    <row r="3531" spans="1:18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s="1" t="str">
        <f>LEFT(woda[[#This Row],[KodKlienta]],5)</f>
        <v>03530</v>
      </c>
      <c r="O3531" s="3">
        <f>VALUE(RIGHT(LEFT(woda[[#This Row],[KodKlienta]],7),2))</f>
        <v>1</v>
      </c>
      <c r="P3531" s="1" t="str">
        <f>RIGHT(woda[[#This Row],[KodKlienta]],3)</f>
        <v>WES</v>
      </c>
      <c r="Q3531" s="1">
        <f>SUM(woda[[#This Row],[I]:[XII]])</f>
        <v>31</v>
      </c>
      <c r="R3531" s="2">
        <f>woda[[#This Row],[suma ]]/woda[[#This Row],[liczba osób]]</f>
        <v>31</v>
      </c>
    </row>
    <row r="3532" spans="1:18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s="1" t="str">
        <f>LEFT(woda[[#This Row],[KodKlienta]],5)</f>
        <v>03531</v>
      </c>
      <c r="O3532" s="3">
        <f>VALUE(RIGHT(LEFT(woda[[#This Row],[KodKlienta]],7),2))</f>
        <v>3</v>
      </c>
      <c r="P3532" s="1" t="str">
        <f>RIGHT(woda[[#This Row],[KodKlienta]],3)</f>
        <v>WES</v>
      </c>
      <c r="Q3532" s="1">
        <f>SUM(woda[[#This Row],[I]:[XII]])</f>
        <v>96</v>
      </c>
      <c r="R3532" s="2">
        <f>woda[[#This Row],[suma ]]/woda[[#This Row],[liczba osób]]</f>
        <v>32</v>
      </c>
    </row>
    <row r="3533" spans="1:18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s="1" t="str">
        <f>LEFT(woda[[#This Row],[KodKlienta]],5)</f>
        <v>03532</v>
      </c>
      <c r="O3533" s="3">
        <f>VALUE(RIGHT(LEFT(woda[[#This Row],[KodKlienta]],7),2))</f>
        <v>2</v>
      </c>
      <c r="P3533" s="1" t="str">
        <f>RIGHT(woda[[#This Row],[KodKlienta]],3)</f>
        <v>TAR</v>
      </c>
      <c r="Q3533" s="1">
        <f>SUM(woda[[#This Row],[I]:[XII]])</f>
        <v>56</v>
      </c>
      <c r="R3533" s="2">
        <f>woda[[#This Row],[suma ]]/woda[[#This Row],[liczba osób]]</f>
        <v>28</v>
      </c>
    </row>
    <row r="3534" spans="1:18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s="1" t="str">
        <f>LEFT(woda[[#This Row],[KodKlienta]],5)</f>
        <v>03533</v>
      </c>
      <c r="O3534" s="3">
        <f>VALUE(RIGHT(LEFT(woda[[#This Row],[KodKlienta]],7),2))</f>
        <v>6</v>
      </c>
      <c r="P3534" s="1" t="str">
        <f>RIGHT(woda[[#This Row],[KodKlienta]],3)</f>
        <v>BEM</v>
      </c>
      <c r="Q3534" s="1">
        <f>SUM(woda[[#This Row],[I]:[XII]])</f>
        <v>173</v>
      </c>
      <c r="R3534" s="2">
        <f>woda[[#This Row],[suma ]]/woda[[#This Row],[liczba osób]]</f>
        <v>28.833333333333332</v>
      </c>
    </row>
    <row r="3535" spans="1:18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s="1" t="str">
        <f>LEFT(woda[[#This Row],[KodKlienta]],5)</f>
        <v>03534</v>
      </c>
      <c r="O3535" s="3">
        <f>VALUE(RIGHT(LEFT(woda[[#This Row],[KodKlienta]],7),2))</f>
        <v>3</v>
      </c>
      <c r="P3535" s="1" t="str">
        <f>RIGHT(woda[[#This Row],[KodKlienta]],3)</f>
        <v>WAW</v>
      </c>
      <c r="Q3535" s="1">
        <f>SUM(woda[[#This Row],[I]:[XII]])</f>
        <v>95</v>
      </c>
      <c r="R3535" s="2">
        <f>woda[[#This Row],[suma ]]/woda[[#This Row],[liczba osób]]</f>
        <v>31.666666666666668</v>
      </c>
    </row>
    <row r="3536" spans="1:18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s="1" t="str">
        <f>LEFT(woda[[#This Row],[KodKlienta]],5)</f>
        <v>03535</v>
      </c>
      <c r="O3536" s="3">
        <f>VALUE(RIGHT(LEFT(woda[[#This Row],[KodKlienta]],7),2))</f>
        <v>7</v>
      </c>
      <c r="P3536" s="1" t="str">
        <f>RIGHT(woda[[#This Row],[KodKlienta]],3)</f>
        <v>URU</v>
      </c>
      <c r="Q3536" s="1">
        <f>SUM(woda[[#This Row],[I]:[XII]])</f>
        <v>224</v>
      </c>
      <c r="R3536" s="2">
        <f>woda[[#This Row],[suma ]]/woda[[#This Row],[liczba osób]]</f>
        <v>32</v>
      </c>
    </row>
    <row r="3537" spans="1:18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s="1" t="str">
        <f>LEFT(woda[[#This Row],[KodKlienta]],5)</f>
        <v>03536</v>
      </c>
      <c r="O3537" s="3">
        <f>VALUE(RIGHT(LEFT(woda[[#This Row],[KodKlienta]],7),2))</f>
        <v>3</v>
      </c>
      <c r="P3537" s="1" t="str">
        <f>RIGHT(woda[[#This Row],[KodKlienta]],3)</f>
        <v>WES</v>
      </c>
      <c r="Q3537" s="1">
        <f>SUM(woda[[#This Row],[I]:[XII]])</f>
        <v>97</v>
      </c>
      <c r="R3537" s="2">
        <f>woda[[#This Row],[suma ]]/woda[[#This Row],[liczba osób]]</f>
        <v>32.333333333333336</v>
      </c>
    </row>
    <row r="3538" spans="1:18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s="1" t="str">
        <f>LEFT(woda[[#This Row],[KodKlienta]],5)</f>
        <v>03537</v>
      </c>
      <c r="O3538" s="3">
        <f>VALUE(RIGHT(LEFT(woda[[#This Row],[KodKlienta]],7),2))</f>
        <v>3</v>
      </c>
      <c r="P3538" s="1" t="str">
        <f>RIGHT(woda[[#This Row],[KodKlienta]],3)</f>
        <v>WIL</v>
      </c>
      <c r="Q3538" s="1">
        <f>SUM(woda[[#This Row],[I]:[XII]])</f>
        <v>90</v>
      </c>
      <c r="R3538" s="2">
        <f>woda[[#This Row],[suma ]]/woda[[#This Row],[liczba osób]]</f>
        <v>30</v>
      </c>
    </row>
    <row r="3539" spans="1:18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s="1" t="str">
        <f>LEFT(woda[[#This Row],[KodKlienta]],5)</f>
        <v>03538</v>
      </c>
      <c r="O3539" s="3">
        <f>VALUE(RIGHT(LEFT(woda[[#This Row],[KodKlienta]],7),2))</f>
        <v>3</v>
      </c>
      <c r="P3539" s="1" t="str">
        <f>RIGHT(woda[[#This Row],[KodKlienta]],3)</f>
        <v>BIA</v>
      </c>
      <c r="Q3539" s="1">
        <f>SUM(woda[[#This Row],[I]:[XII]])</f>
        <v>98</v>
      </c>
      <c r="R3539" s="2">
        <f>woda[[#This Row],[suma ]]/woda[[#This Row],[liczba osób]]</f>
        <v>32.666666666666664</v>
      </c>
    </row>
    <row r="3540" spans="1:18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s="1" t="str">
        <f>LEFT(woda[[#This Row],[KodKlienta]],5)</f>
        <v>03539</v>
      </c>
      <c r="O3540" s="3">
        <f>VALUE(RIGHT(LEFT(woda[[#This Row],[KodKlienta]],7),2))</f>
        <v>4</v>
      </c>
      <c r="P3540" s="1" t="str">
        <f>RIGHT(woda[[#This Row],[KodKlienta]],3)</f>
        <v>BEM</v>
      </c>
      <c r="Q3540" s="1">
        <f>SUM(woda[[#This Row],[I]:[XII]])</f>
        <v>131</v>
      </c>
      <c r="R3540" s="2">
        <f>woda[[#This Row],[suma ]]/woda[[#This Row],[liczba osób]]</f>
        <v>32.75</v>
      </c>
    </row>
    <row r="3541" spans="1:18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s="1" t="str">
        <f>LEFT(woda[[#This Row],[KodKlienta]],5)</f>
        <v>03540</v>
      </c>
      <c r="O3541" s="3">
        <f>VALUE(RIGHT(LEFT(woda[[#This Row],[KodKlienta]],7),2))</f>
        <v>2</v>
      </c>
      <c r="P3541" s="1" t="str">
        <f>RIGHT(woda[[#This Row],[KodKlienta]],3)</f>
        <v>URU</v>
      </c>
      <c r="Q3541" s="1">
        <f>SUM(woda[[#This Row],[I]:[XII]])</f>
        <v>57</v>
      </c>
      <c r="R3541" s="2">
        <f>woda[[#This Row],[suma ]]/woda[[#This Row],[liczba osób]]</f>
        <v>28.5</v>
      </c>
    </row>
    <row r="3542" spans="1:18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s="1" t="str">
        <f>LEFT(woda[[#This Row],[KodKlienta]],5)</f>
        <v>03541</v>
      </c>
      <c r="O3542" s="3">
        <f>VALUE(RIGHT(LEFT(woda[[#This Row],[KodKlienta]],7),2))</f>
        <v>3</v>
      </c>
      <c r="P3542" s="1" t="str">
        <f>RIGHT(woda[[#This Row],[KodKlienta]],3)</f>
        <v>ZOL</v>
      </c>
      <c r="Q3542" s="1">
        <f>SUM(woda[[#This Row],[I]:[XII]])</f>
        <v>96</v>
      </c>
      <c r="R3542" s="2">
        <f>woda[[#This Row],[suma ]]/woda[[#This Row],[liczba osób]]</f>
        <v>32</v>
      </c>
    </row>
    <row r="3543" spans="1:18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s="1" t="str">
        <f>LEFT(woda[[#This Row],[KodKlienta]],5)</f>
        <v>03542</v>
      </c>
      <c r="O3543" s="3">
        <f>VALUE(RIGHT(LEFT(woda[[#This Row],[KodKlienta]],7),2))</f>
        <v>2</v>
      </c>
      <c r="P3543" s="1" t="str">
        <f>RIGHT(woda[[#This Row],[KodKlienta]],3)</f>
        <v>BIA</v>
      </c>
      <c r="Q3543" s="1">
        <f>SUM(woda[[#This Row],[I]:[XII]])</f>
        <v>56</v>
      </c>
      <c r="R3543" s="2">
        <f>woda[[#This Row],[suma ]]/woda[[#This Row],[liczba osób]]</f>
        <v>28</v>
      </c>
    </row>
    <row r="3544" spans="1:18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s="1" t="str">
        <f>LEFT(woda[[#This Row],[KodKlienta]],5)</f>
        <v>03543</v>
      </c>
      <c r="O3544" s="3">
        <f>VALUE(RIGHT(LEFT(woda[[#This Row],[KodKlienta]],7),2))</f>
        <v>3</v>
      </c>
      <c r="P3544" s="1" t="str">
        <f>RIGHT(woda[[#This Row],[KodKlienta]],3)</f>
        <v>WES</v>
      </c>
      <c r="Q3544" s="1">
        <f>SUM(woda[[#This Row],[I]:[XII]])</f>
        <v>90</v>
      </c>
      <c r="R3544" s="2">
        <f>woda[[#This Row],[suma ]]/woda[[#This Row],[liczba osób]]</f>
        <v>30</v>
      </c>
    </row>
    <row r="3545" spans="1:18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s="1" t="str">
        <f>LEFT(woda[[#This Row],[KodKlienta]],5)</f>
        <v>03544</v>
      </c>
      <c r="O3545" s="3">
        <f>VALUE(RIGHT(LEFT(woda[[#This Row],[KodKlienta]],7),2))</f>
        <v>1</v>
      </c>
      <c r="P3545" s="1" t="str">
        <f>RIGHT(woda[[#This Row],[KodKlienta]],3)</f>
        <v>OCH</v>
      </c>
      <c r="Q3545" s="1">
        <f>SUM(woda[[#This Row],[I]:[XII]])</f>
        <v>29</v>
      </c>
      <c r="R3545" s="2">
        <f>woda[[#This Row],[suma ]]/woda[[#This Row],[liczba osób]]</f>
        <v>29</v>
      </c>
    </row>
    <row r="3546" spans="1:18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s="1" t="str">
        <f>LEFT(woda[[#This Row],[KodKlienta]],5)</f>
        <v>03545</v>
      </c>
      <c r="O3546" s="3">
        <f>VALUE(RIGHT(LEFT(woda[[#This Row],[KodKlienta]],7),2))</f>
        <v>5</v>
      </c>
      <c r="P3546" s="1" t="str">
        <f>RIGHT(woda[[#This Row],[KodKlienta]],3)</f>
        <v>OCH</v>
      </c>
      <c r="Q3546" s="1">
        <f>SUM(woda[[#This Row],[I]:[XII]])</f>
        <v>162</v>
      </c>
      <c r="R3546" s="2">
        <f>woda[[#This Row],[suma ]]/woda[[#This Row],[liczba osób]]</f>
        <v>32.4</v>
      </c>
    </row>
    <row r="3547" spans="1:18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s="1" t="str">
        <f>LEFT(woda[[#This Row],[KodKlienta]],5)</f>
        <v>03546</v>
      </c>
      <c r="O3547" s="3">
        <f>VALUE(RIGHT(LEFT(woda[[#This Row],[KodKlienta]],7),2))</f>
        <v>3</v>
      </c>
      <c r="P3547" s="1" t="str">
        <f>RIGHT(woda[[#This Row],[KodKlienta]],3)</f>
        <v>WIL</v>
      </c>
      <c r="Q3547" s="1">
        <f>SUM(woda[[#This Row],[I]:[XII]])</f>
        <v>92</v>
      </c>
      <c r="R3547" s="2">
        <f>woda[[#This Row],[suma ]]/woda[[#This Row],[liczba osób]]</f>
        <v>30.666666666666668</v>
      </c>
    </row>
    <row r="3548" spans="1:18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s="1" t="str">
        <f>LEFT(woda[[#This Row],[KodKlienta]],5)</f>
        <v>03547</v>
      </c>
      <c r="O3548" s="3">
        <f>VALUE(RIGHT(LEFT(woda[[#This Row],[KodKlienta]],7),2))</f>
        <v>4</v>
      </c>
      <c r="P3548" s="1" t="str">
        <f>RIGHT(woda[[#This Row],[KodKlienta]],3)</f>
        <v>SRO</v>
      </c>
      <c r="Q3548" s="1">
        <f>SUM(woda[[#This Row],[I]:[XII]])</f>
        <v>126</v>
      </c>
      <c r="R3548" s="2">
        <f>woda[[#This Row],[suma ]]/woda[[#This Row],[liczba osób]]</f>
        <v>31.5</v>
      </c>
    </row>
    <row r="3549" spans="1:18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s="1" t="str">
        <f>LEFT(woda[[#This Row],[KodKlienta]],5)</f>
        <v>03548</v>
      </c>
      <c r="O3549" s="3">
        <f>VALUE(RIGHT(LEFT(woda[[#This Row],[KodKlienta]],7),2))</f>
        <v>4</v>
      </c>
      <c r="P3549" s="1" t="str">
        <f>RIGHT(woda[[#This Row],[KodKlienta]],3)</f>
        <v>WIL</v>
      </c>
      <c r="Q3549" s="1">
        <f>SUM(woda[[#This Row],[I]:[XII]])</f>
        <v>133</v>
      </c>
      <c r="R3549" s="2">
        <f>woda[[#This Row],[suma ]]/woda[[#This Row],[liczba osób]]</f>
        <v>33.25</v>
      </c>
    </row>
    <row r="3550" spans="1:18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s="1" t="str">
        <f>LEFT(woda[[#This Row],[KodKlienta]],5)</f>
        <v>03549</v>
      </c>
      <c r="O3550" s="3">
        <f>VALUE(RIGHT(LEFT(woda[[#This Row],[KodKlienta]],7),2))</f>
        <v>4</v>
      </c>
      <c r="P3550" s="1" t="str">
        <f>RIGHT(woda[[#This Row],[KodKlienta]],3)</f>
        <v>MOK</v>
      </c>
      <c r="Q3550" s="1">
        <f>SUM(woda[[#This Row],[I]:[XII]])</f>
        <v>125</v>
      </c>
      <c r="R3550" s="2">
        <f>woda[[#This Row],[suma ]]/woda[[#This Row],[liczba osób]]</f>
        <v>31.25</v>
      </c>
    </row>
    <row r="3551" spans="1:18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s="1" t="str">
        <f>LEFT(woda[[#This Row],[KodKlienta]],5)</f>
        <v>03550</v>
      </c>
      <c r="O3551" s="3">
        <f>VALUE(RIGHT(LEFT(woda[[#This Row],[KodKlienta]],7),2))</f>
        <v>1</v>
      </c>
      <c r="P3551" s="1" t="str">
        <f>RIGHT(woda[[#This Row],[KodKlienta]],3)</f>
        <v>BIA</v>
      </c>
      <c r="Q3551" s="1">
        <f>SUM(woda[[#This Row],[I]:[XII]])</f>
        <v>31</v>
      </c>
      <c r="R3551" s="2">
        <f>woda[[#This Row],[suma ]]/woda[[#This Row],[liczba osób]]</f>
        <v>31</v>
      </c>
    </row>
    <row r="3552" spans="1:18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s="1" t="str">
        <f>LEFT(woda[[#This Row],[KodKlienta]],5)</f>
        <v>03551</v>
      </c>
      <c r="O3552" s="3">
        <f>VALUE(RIGHT(LEFT(woda[[#This Row],[KodKlienta]],7),2))</f>
        <v>4</v>
      </c>
      <c r="P3552" s="1" t="str">
        <f>RIGHT(woda[[#This Row],[KodKlienta]],3)</f>
        <v>BIE</v>
      </c>
      <c r="Q3552" s="1">
        <f>SUM(woda[[#This Row],[I]:[XII]])</f>
        <v>123</v>
      </c>
      <c r="R3552" s="2">
        <f>woda[[#This Row],[suma ]]/woda[[#This Row],[liczba osób]]</f>
        <v>30.75</v>
      </c>
    </row>
    <row r="3553" spans="1:18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s="1" t="str">
        <f>LEFT(woda[[#This Row],[KodKlienta]],5)</f>
        <v>03552</v>
      </c>
      <c r="O3553" s="3">
        <f>VALUE(RIGHT(LEFT(woda[[#This Row],[KodKlienta]],7),2))</f>
        <v>1</v>
      </c>
      <c r="P3553" s="1" t="str">
        <f>RIGHT(woda[[#This Row],[KodKlienta]],3)</f>
        <v>OCH</v>
      </c>
      <c r="Q3553" s="1">
        <f>SUM(woda[[#This Row],[I]:[XII]])</f>
        <v>29</v>
      </c>
      <c r="R3553" s="2">
        <f>woda[[#This Row],[suma ]]/woda[[#This Row],[liczba osób]]</f>
        <v>29</v>
      </c>
    </row>
    <row r="3554" spans="1:18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s="1" t="str">
        <f>LEFT(woda[[#This Row],[KodKlienta]],5)</f>
        <v>03553</v>
      </c>
      <c r="O3554" s="3">
        <f>VALUE(RIGHT(LEFT(woda[[#This Row],[KodKlienta]],7),2))</f>
        <v>2</v>
      </c>
      <c r="P3554" s="1" t="str">
        <f>RIGHT(woda[[#This Row],[KodKlienta]],3)</f>
        <v>URY</v>
      </c>
      <c r="Q3554" s="1">
        <f>SUM(woda[[#This Row],[I]:[XII]])</f>
        <v>59</v>
      </c>
      <c r="R3554" s="2">
        <f>woda[[#This Row],[suma ]]/woda[[#This Row],[liczba osób]]</f>
        <v>29.5</v>
      </c>
    </row>
    <row r="3555" spans="1:18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s="1" t="str">
        <f>LEFT(woda[[#This Row],[KodKlienta]],5)</f>
        <v>03554</v>
      </c>
      <c r="O3555" s="3">
        <f>VALUE(RIGHT(LEFT(woda[[#This Row],[KodKlienta]],7),2))</f>
        <v>2</v>
      </c>
      <c r="P3555" s="1" t="str">
        <f>RIGHT(woda[[#This Row],[KodKlienta]],3)</f>
        <v>WLO</v>
      </c>
      <c r="Q3555" s="1">
        <f>SUM(woda[[#This Row],[I]:[XII]])</f>
        <v>58</v>
      </c>
      <c r="R3555" s="2">
        <f>woda[[#This Row],[suma ]]/woda[[#This Row],[liczba osób]]</f>
        <v>29</v>
      </c>
    </row>
    <row r="3556" spans="1:18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s="1" t="str">
        <f>LEFT(woda[[#This Row],[KodKlienta]],5)</f>
        <v>03555</v>
      </c>
      <c r="O3556" s="3">
        <f>VALUE(RIGHT(LEFT(woda[[#This Row],[KodKlienta]],7),2))</f>
        <v>5</v>
      </c>
      <c r="P3556" s="1" t="str">
        <f>RIGHT(woda[[#This Row],[KodKlienta]],3)</f>
        <v>ZOL</v>
      </c>
      <c r="Q3556" s="1">
        <f>SUM(woda[[#This Row],[I]:[XII]])</f>
        <v>154</v>
      </c>
      <c r="R3556" s="2">
        <f>woda[[#This Row],[suma ]]/woda[[#This Row],[liczba osób]]</f>
        <v>30.8</v>
      </c>
    </row>
    <row r="3557" spans="1:18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s="1" t="str">
        <f>LEFT(woda[[#This Row],[KodKlienta]],5)</f>
        <v>03556</v>
      </c>
      <c r="O3557" s="3">
        <f>VALUE(RIGHT(LEFT(woda[[#This Row],[KodKlienta]],7),2))</f>
        <v>3</v>
      </c>
      <c r="P3557" s="1" t="str">
        <f>RIGHT(woda[[#This Row],[KodKlienta]],3)</f>
        <v>PRA</v>
      </c>
      <c r="Q3557" s="1">
        <f>SUM(woda[[#This Row],[I]:[XII]])</f>
        <v>92</v>
      </c>
      <c r="R3557" s="2">
        <f>woda[[#This Row],[suma ]]/woda[[#This Row],[liczba osób]]</f>
        <v>30.666666666666668</v>
      </c>
    </row>
    <row r="3558" spans="1:18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s="1" t="str">
        <f>LEFT(woda[[#This Row],[KodKlienta]],5)</f>
        <v>03557</v>
      </c>
      <c r="O3558" s="3">
        <f>VALUE(RIGHT(LEFT(woda[[#This Row],[KodKlienta]],7),2))</f>
        <v>4</v>
      </c>
      <c r="P3558" s="1" t="str">
        <f>RIGHT(woda[[#This Row],[KodKlienta]],3)</f>
        <v>URU</v>
      </c>
      <c r="Q3558" s="1">
        <f>SUM(woda[[#This Row],[I]:[XII]])</f>
        <v>124</v>
      </c>
      <c r="R3558" s="2">
        <f>woda[[#This Row],[suma ]]/woda[[#This Row],[liczba osób]]</f>
        <v>31</v>
      </c>
    </row>
    <row r="3559" spans="1:18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s="1" t="str">
        <f>LEFT(woda[[#This Row],[KodKlienta]],5)</f>
        <v>03558</v>
      </c>
      <c r="O3559" s="3">
        <f>VALUE(RIGHT(LEFT(woda[[#This Row],[KodKlienta]],7),2))</f>
        <v>4</v>
      </c>
      <c r="P3559" s="1" t="str">
        <f>RIGHT(woda[[#This Row],[KodKlienta]],3)</f>
        <v>TAR</v>
      </c>
      <c r="Q3559" s="1">
        <f>SUM(woda[[#This Row],[I]:[XII]])</f>
        <v>128</v>
      </c>
      <c r="R3559" s="2">
        <f>woda[[#This Row],[suma ]]/woda[[#This Row],[liczba osób]]</f>
        <v>32</v>
      </c>
    </row>
    <row r="3560" spans="1:18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s="1" t="str">
        <f>LEFT(woda[[#This Row],[KodKlienta]],5)</f>
        <v>03559</v>
      </c>
      <c r="O3560" s="3">
        <f>VALUE(RIGHT(LEFT(woda[[#This Row],[KodKlienta]],7),2))</f>
        <v>1</v>
      </c>
      <c r="P3560" s="1" t="str">
        <f>RIGHT(woda[[#This Row],[KodKlienta]],3)</f>
        <v>WAW</v>
      </c>
      <c r="Q3560" s="1">
        <f>SUM(woda[[#This Row],[I]:[XII]])</f>
        <v>28</v>
      </c>
      <c r="R3560" s="2">
        <f>woda[[#This Row],[suma ]]/woda[[#This Row],[liczba osób]]</f>
        <v>28</v>
      </c>
    </row>
    <row r="3561" spans="1:18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s="1" t="str">
        <f>LEFT(woda[[#This Row],[KodKlienta]],5)</f>
        <v>03560</v>
      </c>
      <c r="O3561" s="3">
        <f>VALUE(RIGHT(LEFT(woda[[#This Row],[KodKlienta]],7),2))</f>
        <v>3</v>
      </c>
      <c r="P3561" s="1" t="str">
        <f>RIGHT(woda[[#This Row],[KodKlienta]],3)</f>
        <v>MOK</v>
      </c>
      <c r="Q3561" s="1">
        <f>SUM(woda[[#This Row],[I]:[XII]])</f>
        <v>94</v>
      </c>
      <c r="R3561" s="2">
        <f>woda[[#This Row],[suma ]]/woda[[#This Row],[liczba osób]]</f>
        <v>31.333333333333332</v>
      </c>
    </row>
    <row r="3562" spans="1:18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s="1" t="str">
        <f>LEFT(woda[[#This Row],[KodKlienta]],5)</f>
        <v>03561</v>
      </c>
      <c r="O3562" s="3">
        <f>VALUE(RIGHT(LEFT(woda[[#This Row],[KodKlienta]],7),2))</f>
        <v>2</v>
      </c>
      <c r="P3562" s="1" t="str">
        <f>RIGHT(woda[[#This Row],[KodKlienta]],3)</f>
        <v>MOK</v>
      </c>
      <c r="Q3562" s="1">
        <f>SUM(woda[[#This Row],[I]:[XII]])</f>
        <v>64</v>
      </c>
      <c r="R3562" s="2">
        <f>woda[[#This Row],[suma ]]/woda[[#This Row],[liczba osób]]</f>
        <v>32</v>
      </c>
    </row>
    <row r="3563" spans="1:18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s="1" t="str">
        <f>LEFT(woda[[#This Row],[KodKlienta]],5)</f>
        <v>03562</v>
      </c>
      <c r="O3563" s="3">
        <f>VALUE(RIGHT(LEFT(woda[[#This Row],[KodKlienta]],7),2))</f>
        <v>6</v>
      </c>
      <c r="P3563" s="1" t="str">
        <f>RIGHT(woda[[#This Row],[KodKlienta]],3)</f>
        <v>WOL</v>
      </c>
      <c r="Q3563" s="1">
        <f>SUM(woda[[#This Row],[I]:[XII]])</f>
        <v>187</v>
      </c>
      <c r="R3563" s="2">
        <f>woda[[#This Row],[suma ]]/woda[[#This Row],[liczba osób]]</f>
        <v>31.166666666666668</v>
      </c>
    </row>
    <row r="3564" spans="1:18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s="1" t="str">
        <f>LEFT(woda[[#This Row],[KodKlienta]],5)</f>
        <v>03563</v>
      </c>
      <c r="O3564" s="3">
        <f>VALUE(RIGHT(LEFT(woda[[#This Row],[KodKlienta]],7),2))</f>
        <v>2</v>
      </c>
      <c r="P3564" s="1" t="str">
        <f>RIGHT(woda[[#This Row],[KodKlienta]],3)</f>
        <v>ZOL</v>
      </c>
      <c r="Q3564" s="1">
        <f>SUM(woda[[#This Row],[I]:[XII]])</f>
        <v>56</v>
      </c>
      <c r="R3564" s="2">
        <f>woda[[#This Row],[suma ]]/woda[[#This Row],[liczba osób]]</f>
        <v>28</v>
      </c>
    </row>
    <row r="3565" spans="1:18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s="1" t="str">
        <f>LEFT(woda[[#This Row],[KodKlienta]],5)</f>
        <v>03564</v>
      </c>
      <c r="O3565" s="3">
        <f>VALUE(RIGHT(LEFT(woda[[#This Row],[KodKlienta]],7),2))</f>
        <v>2</v>
      </c>
      <c r="P3565" s="1" t="str">
        <f>RIGHT(woda[[#This Row],[KodKlienta]],3)</f>
        <v>BEM</v>
      </c>
      <c r="Q3565" s="1">
        <f>SUM(woda[[#This Row],[I]:[XII]])</f>
        <v>52</v>
      </c>
      <c r="R3565" s="2">
        <f>woda[[#This Row],[suma ]]/woda[[#This Row],[liczba osób]]</f>
        <v>26</v>
      </c>
    </row>
    <row r="3566" spans="1:18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s="1" t="str">
        <f>LEFT(woda[[#This Row],[KodKlienta]],5)</f>
        <v>03565</v>
      </c>
      <c r="O3566" s="3">
        <f>VALUE(RIGHT(LEFT(woda[[#This Row],[KodKlienta]],7),2))</f>
        <v>3</v>
      </c>
      <c r="P3566" s="1" t="str">
        <f>RIGHT(woda[[#This Row],[KodKlienta]],3)</f>
        <v>WLO</v>
      </c>
      <c r="Q3566" s="1">
        <f>SUM(woda[[#This Row],[I]:[XII]])</f>
        <v>87</v>
      </c>
      <c r="R3566" s="2">
        <f>woda[[#This Row],[suma ]]/woda[[#This Row],[liczba osób]]</f>
        <v>29</v>
      </c>
    </row>
    <row r="3567" spans="1:18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s="1" t="str">
        <f>LEFT(woda[[#This Row],[KodKlienta]],5)</f>
        <v>03566</v>
      </c>
      <c r="O3567" s="3">
        <f>VALUE(RIGHT(LEFT(woda[[#This Row],[KodKlienta]],7),2))</f>
        <v>5</v>
      </c>
      <c r="P3567" s="1" t="str">
        <f>RIGHT(woda[[#This Row],[KodKlienta]],3)</f>
        <v>URU</v>
      </c>
      <c r="Q3567" s="1">
        <f>SUM(woda[[#This Row],[I]:[XII]])</f>
        <v>169</v>
      </c>
      <c r="R3567" s="2">
        <f>woda[[#This Row],[suma ]]/woda[[#This Row],[liczba osób]]</f>
        <v>33.799999999999997</v>
      </c>
    </row>
    <row r="3568" spans="1:18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s="1" t="str">
        <f>LEFT(woda[[#This Row],[KodKlienta]],5)</f>
        <v>03567</v>
      </c>
      <c r="O3568" s="3">
        <f>VALUE(RIGHT(LEFT(woda[[#This Row],[KodKlienta]],7),2))</f>
        <v>2</v>
      </c>
      <c r="P3568" s="1" t="str">
        <f>RIGHT(woda[[#This Row],[KodKlienta]],3)</f>
        <v>BIE</v>
      </c>
      <c r="Q3568" s="1">
        <f>SUM(woda[[#This Row],[I]:[XII]])</f>
        <v>60</v>
      </c>
      <c r="R3568" s="2">
        <f>woda[[#This Row],[suma ]]/woda[[#This Row],[liczba osób]]</f>
        <v>30</v>
      </c>
    </row>
    <row r="3569" spans="1:18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s="1" t="str">
        <f>LEFT(woda[[#This Row],[KodKlienta]],5)</f>
        <v>03568</v>
      </c>
      <c r="O3569" s="3">
        <f>VALUE(RIGHT(LEFT(woda[[#This Row],[KodKlienta]],7),2))</f>
        <v>2</v>
      </c>
      <c r="P3569" s="1" t="str">
        <f>RIGHT(woda[[#This Row],[KodKlienta]],3)</f>
        <v>WOL</v>
      </c>
      <c r="Q3569" s="1">
        <f>SUM(woda[[#This Row],[I]:[XII]])</f>
        <v>58</v>
      </c>
      <c r="R3569" s="2">
        <f>woda[[#This Row],[suma ]]/woda[[#This Row],[liczba osób]]</f>
        <v>29</v>
      </c>
    </row>
    <row r="3570" spans="1:18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s="1" t="str">
        <f>LEFT(woda[[#This Row],[KodKlienta]],5)</f>
        <v>03569</v>
      </c>
      <c r="O3570" s="3">
        <f>VALUE(RIGHT(LEFT(woda[[#This Row],[KodKlienta]],7),2))</f>
        <v>4</v>
      </c>
      <c r="P3570" s="1" t="str">
        <f>RIGHT(woda[[#This Row],[KodKlienta]],3)</f>
        <v>TAR</v>
      </c>
      <c r="Q3570" s="1">
        <f>SUM(woda[[#This Row],[I]:[XII]])</f>
        <v>114</v>
      </c>
      <c r="R3570" s="2">
        <f>woda[[#This Row],[suma ]]/woda[[#This Row],[liczba osób]]</f>
        <v>28.5</v>
      </c>
    </row>
    <row r="3571" spans="1:18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s="1" t="str">
        <f>LEFT(woda[[#This Row],[KodKlienta]],5)</f>
        <v>03570</v>
      </c>
      <c r="O3571" s="3">
        <f>VALUE(RIGHT(LEFT(woda[[#This Row],[KodKlienta]],7),2))</f>
        <v>4</v>
      </c>
      <c r="P3571" s="1" t="str">
        <f>RIGHT(woda[[#This Row],[KodKlienta]],3)</f>
        <v>URY</v>
      </c>
      <c r="Q3571" s="1">
        <f>SUM(woda[[#This Row],[I]:[XII]])</f>
        <v>130</v>
      </c>
      <c r="R3571" s="2">
        <f>woda[[#This Row],[suma ]]/woda[[#This Row],[liczba osób]]</f>
        <v>32.5</v>
      </c>
    </row>
    <row r="3572" spans="1:18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s="1" t="str">
        <f>LEFT(woda[[#This Row],[KodKlienta]],5)</f>
        <v>03571</v>
      </c>
      <c r="O3572" s="3">
        <f>VALUE(RIGHT(LEFT(woda[[#This Row],[KodKlienta]],7),2))</f>
        <v>4</v>
      </c>
      <c r="P3572" s="1" t="str">
        <f>RIGHT(woda[[#This Row],[KodKlienta]],3)</f>
        <v>WIL</v>
      </c>
      <c r="Q3572" s="1">
        <f>SUM(woda[[#This Row],[I]:[XII]])</f>
        <v>137</v>
      </c>
      <c r="R3572" s="2">
        <f>woda[[#This Row],[suma ]]/woda[[#This Row],[liczba osób]]</f>
        <v>34.25</v>
      </c>
    </row>
    <row r="3573" spans="1:18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s="1" t="str">
        <f>LEFT(woda[[#This Row],[KodKlienta]],5)</f>
        <v>03572</v>
      </c>
      <c r="O3573" s="3">
        <f>VALUE(RIGHT(LEFT(woda[[#This Row],[KodKlienta]],7),2))</f>
        <v>3</v>
      </c>
      <c r="P3573" s="1" t="str">
        <f>RIGHT(woda[[#This Row],[KodKlienta]],3)</f>
        <v>ZOL</v>
      </c>
      <c r="Q3573" s="1">
        <f>SUM(woda[[#This Row],[I]:[XII]])</f>
        <v>95</v>
      </c>
      <c r="R3573" s="2">
        <f>woda[[#This Row],[suma ]]/woda[[#This Row],[liczba osób]]</f>
        <v>31.666666666666668</v>
      </c>
    </row>
    <row r="3574" spans="1:18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s="1" t="str">
        <f>LEFT(woda[[#This Row],[KodKlienta]],5)</f>
        <v>03573</v>
      </c>
      <c r="O3574" s="3">
        <f>VALUE(RIGHT(LEFT(woda[[#This Row],[KodKlienta]],7),2))</f>
        <v>2</v>
      </c>
      <c r="P3574" s="1" t="str">
        <f>RIGHT(woda[[#This Row],[KodKlienta]],3)</f>
        <v>WOL</v>
      </c>
      <c r="Q3574" s="1">
        <f>SUM(woda[[#This Row],[I]:[XII]])</f>
        <v>57</v>
      </c>
      <c r="R3574" s="2">
        <f>woda[[#This Row],[suma ]]/woda[[#This Row],[liczba osób]]</f>
        <v>28.5</v>
      </c>
    </row>
    <row r="3575" spans="1:18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s="1" t="str">
        <f>LEFT(woda[[#This Row],[KodKlienta]],5)</f>
        <v>03574</v>
      </c>
      <c r="O3575" s="3">
        <f>VALUE(RIGHT(LEFT(woda[[#This Row],[KodKlienta]],7),2))</f>
        <v>2</v>
      </c>
      <c r="P3575" s="1" t="str">
        <f>RIGHT(woda[[#This Row],[KodKlienta]],3)</f>
        <v>BIA</v>
      </c>
      <c r="Q3575" s="1">
        <f>SUM(woda[[#This Row],[I]:[XII]])</f>
        <v>60</v>
      </c>
      <c r="R3575" s="2">
        <f>woda[[#This Row],[suma ]]/woda[[#This Row],[liczba osób]]</f>
        <v>30</v>
      </c>
    </row>
    <row r="3576" spans="1:18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s="1" t="str">
        <f>LEFT(woda[[#This Row],[KodKlienta]],5)</f>
        <v>03575</v>
      </c>
      <c r="O3576" s="3">
        <f>VALUE(RIGHT(LEFT(woda[[#This Row],[KodKlienta]],7),2))</f>
        <v>4</v>
      </c>
      <c r="P3576" s="1" t="str">
        <f>RIGHT(woda[[#This Row],[KodKlienta]],3)</f>
        <v>OCH</v>
      </c>
      <c r="Q3576" s="1">
        <f>SUM(woda[[#This Row],[I]:[XII]])</f>
        <v>128</v>
      </c>
      <c r="R3576" s="2">
        <f>woda[[#This Row],[suma ]]/woda[[#This Row],[liczba osób]]</f>
        <v>32</v>
      </c>
    </row>
    <row r="3577" spans="1:18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s="1" t="str">
        <f>LEFT(woda[[#This Row],[KodKlienta]],5)</f>
        <v>03576</v>
      </c>
      <c r="O3577" s="3">
        <f>VALUE(RIGHT(LEFT(woda[[#This Row],[KodKlienta]],7),2))</f>
        <v>3</v>
      </c>
      <c r="P3577" s="1" t="str">
        <f>RIGHT(woda[[#This Row],[KodKlienta]],3)</f>
        <v>ZOL</v>
      </c>
      <c r="Q3577" s="1">
        <f>SUM(woda[[#This Row],[I]:[XII]])</f>
        <v>89</v>
      </c>
      <c r="R3577" s="2">
        <f>woda[[#This Row],[suma ]]/woda[[#This Row],[liczba osób]]</f>
        <v>29.666666666666668</v>
      </c>
    </row>
    <row r="3578" spans="1:18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s="1" t="str">
        <f>LEFT(woda[[#This Row],[KodKlienta]],5)</f>
        <v>03577</v>
      </c>
      <c r="O3578" s="3">
        <f>VALUE(RIGHT(LEFT(woda[[#This Row],[KodKlienta]],7),2))</f>
        <v>3</v>
      </c>
      <c r="P3578" s="1" t="str">
        <f>RIGHT(woda[[#This Row],[KodKlienta]],3)</f>
        <v>WLO</v>
      </c>
      <c r="Q3578" s="1">
        <f>SUM(woda[[#This Row],[I]:[XII]])</f>
        <v>97</v>
      </c>
      <c r="R3578" s="2">
        <f>woda[[#This Row],[suma ]]/woda[[#This Row],[liczba osób]]</f>
        <v>32.333333333333336</v>
      </c>
    </row>
    <row r="3579" spans="1:18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s="1" t="str">
        <f>LEFT(woda[[#This Row],[KodKlienta]],5)</f>
        <v>03578</v>
      </c>
      <c r="O3579" s="3">
        <f>VALUE(RIGHT(LEFT(woda[[#This Row],[KodKlienta]],7),2))</f>
        <v>4</v>
      </c>
      <c r="P3579" s="1" t="str">
        <f>RIGHT(woda[[#This Row],[KodKlienta]],3)</f>
        <v>MOK</v>
      </c>
      <c r="Q3579" s="1">
        <f>SUM(woda[[#This Row],[I]:[XII]])</f>
        <v>136</v>
      </c>
      <c r="R3579" s="2">
        <f>woda[[#This Row],[suma ]]/woda[[#This Row],[liczba osób]]</f>
        <v>34</v>
      </c>
    </row>
    <row r="3580" spans="1:18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s="1" t="str">
        <f>LEFT(woda[[#This Row],[KodKlienta]],5)</f>
        <v>03579</v>
      </c>
      <c r="O3580" s="3">
        <f>VALUE(RIGHT(LEFT(woda[[#This Row],[KodKlienta]],7),2))</f>
        <v>3</v>
      </c>
      <c r="P3580" s="1" t="str">
        <f>RIGHT(woda[[#This Row],[KodKlienta]],3)</f>
        <v>URU</v>
      </c>
      <c r="Q3580" s="1">
        <f>SUM(woda[[#This Row],[I]:[XII]])</f>
        <v>89</v>
      </c>
      <c r="R3580" s="2">
        <f>woda[[#This Row],[suma ]]/woda[[#This Row],[liczba osób]]</f>
        <v>29.666666666666668</v>
      </c>
    </row>
    <row r="3581" spans="1:18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s="1" t="str">
        <f>LEFT(woda[[#This Row],[KodKlienta]],5)</f>
        <v>03580</v>
      </c>
      <c r="O3581" s="3">
        <f>VALUE(RIGHT(LEFT(woda[[#This Row],[KodKlienta]],7),2))</f>
        <v>3</v>
      </c>
      <c r="P3581" s="1" t="str">
        <f>RIGHT(woda[[#This Row],[KodKlienta]],3)</f>
        <v>REM</v>
      </c>
      <c r="Q3581" s="1">
        <f>SUM(woda[[#This Row],[I]:[XII]])</f>
        <v>82</v>
      </c>
      <c r="R3581" s="2">
        <f>woda[[#This Row],[suma ]]/woda[[#This Row],[liczba osób]]</f>
        <v>27.333333333333332</v>
      </c>
    </row>
    <row r="3582" spans="1:18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s="1" t="str">
        <f>LEFT(woda[[#This Row],[KodKlienta]],5)</f>
        <v>03581</v>
      </c>
      <c r="O3582" s="3">
        <f>VALUE(RIGHT(LEFT(woda[[#This Row],[KodKlienta]],7),2))</f>
        <v>3</v>
      </c>
      <c r="P3582" s="1" t="str">
        <f>RIGHT(woda[[#This Row],[KodKlienta]],3)</f>
        <v>WIL</v>
      </c>
      <c r="Q3582" s="1">
        <f>SUM(woda[[#This Row],[I]:[XII]])</f>
        <v>94</v>
      </c>
      <c r="R3582" s="2">
        <f>woda[[#This Row],[suma ]]/woda[[#This Row],[liczba osób]]</f>
        <v>31.333333333333332</v>
      </c>
    </row>
    <row r="3583" spans="1:18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s="1" t="str">
        <f>LEFT(woda[[#This Row],[KodKlienta]],5)</f>
        <v>03582</v>
      </c>
      <c r="O3583" s="3">
        <f>VALUE(RIGHT(LEFT(woda[[#This Row],[KodKlienta]],7),2))</f>
        <v>5</v>
      </c>
      <c r="P3583" s="1" t="str">
        <f>RIGHT(woda[[#This Row],[KodKlienta]],3)</f>
        <v>BEM</v>
      </c>
      <c r="Q3583" s="1">
        <f>SUM(woda[[#This Row],[I]:[XII]])</f>
        <v>157</v>
      </c>
      <c r="R3583" s="2">
        <f>woda[[#This Row],[suma ]]/woda[[#This Row],[liczba osób]]</f>
        <v>31.4</v>
      </c>
    </row>
    <row r="3584" spans="1:18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s="1" t="str">
        <f>LEFT(woda[[#This Row],[KodKlienta]],5)</f>
        <v>03583</v>
      </c>
      <c r="O3584" s="3">
        <f>VALUE(RIGHT(LEFT(woda[[#This Row],[KodKlienta]],7),2))</f>
        <v>2</v>
      </c>
      <c r="P3584" s="1" t="str">
        <f>RIGHT(woda[[#This Row],[KodKlienta]],3)</f>
        <v>URY</v>
      </c>
      <c r="Q3584" s="1">
        <f>SUM(woda[[#This Row],[I]:[XII]])</f>
        <v>59</v>
      </c>
      <c r="R3584" s="2">
        <f>woda[[#This Row],[suma ]]/woda[[#This Row],[liczba osób]]</f>
        <v>29.5</v>
      </c>
    </row>
    <row r="3585" spans="1:18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s="1" t="str">
        <f>LEFT(woda[[#This Row],[KodKlienta]],5)</f>
        <v>03584</v>
      </c>
      <c r="O3585" s="3">
        <f>VALUE(RIGHT(LEFT(woda[[#This Row],[KodKlienta]],7),2))</f>
        <v>3</v>
      </c>
      <c r="P3585" s="1" t="str">
        <f>RIGHT(woda[[#This Row],[KodKlienta]],3)</f>
        <v>BIE</v>
      </c>
      <c r="Q3585" s="1">
        <f>SUM(woda[[#This Row],[I]:[XII]])</f>
        <v>92</v>
      </c>
      <c r="R3585" s="2">
        <f>woda[[#This Row],[suma ]]/woda[[#This Row],[liczba osób]]</f>
        <v>30.666666666666668</v>
      </c>
    </row>
    <row r="3586" spans="1:18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s="1" t="str">
        <f>LEFT(woda[[#This Row],[KodKlienta]],5)</f>
        <v>03585</v>
      </c>
      <c r="O3586" s="3">
        <f>VALUE(RIGHT(LEFT(woda[[#This Row],[KodKlienta]],7),2))</f>
        <v>1</v>
      </c>
      <c r="P3586" s="1" t="str">
        <f>RIGHT(woda[[#This Row],[KodKlienta]],3)</f>
        <v>SRO</v>
      </c>
      <c r="Q3586" s="1">
        <f>SUM(woda[[#This Row],[I]:[XII]])</f>
        <v>25</v>
      </c>
      <c r="R3586" s="2">
        <f>woda[[#This Row],[suma ]]/woda[[#This Row],[liczba osób]]</f>
        <v>25</v>
      </c>
    </row>
    <row r="3587" spans="1:18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s="1" t="str">
        <f>LEFT(woda[[#This Row],[KodKlienta]],5)</f>
        <v>03586</v>
      </c>
      <c r="O3587" s="3">
        <f>VALUE(RIGHT(LEFT(woda[[#This Row],[KodKlienta]],7),2))</f>
        <v>4</v>
      </c>
      <c r="P3587" s="1" t="str">
        <f>RIGHT(woda[[#This Row],[KodKlienta]],3)</f>
        <v>ZOL</v>
      </c>
      <c r="Q3587" s="1">
        <f>SUM(woda[[#This Row],[I]:[XII]])</f>
        <v>138</v>
      </c>
      <c r="R3587" s="2">
        <f>woda[[#This Row],[suma ]]/woda[[#This Row],[liczba osób]]</f>
        <v>34.5</v>
      </c>
    </row>
    <row r="3588" spans="1:18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s="1" t="str">
        <f>LEFT(woda[[#This Row],[KodKlienta]],5)</f>
        <v>03587</v>
      </c>
      <c r="O3588" s="3">
        <f>VALUE(RIGHT(LEFT(woda[[#This Row],[KodKlienta]],7),2))</f>
        <v>4</v>
      </c>
      <c r="P3588" s="1" t="str">
        <f>RIGHT(woda[[#This Row],[KodKlienta]],3)</f>
        <v>WAW</v>
      </c>
      <c r="Q3588" s="1">
        <f>SUM(woda[[#This Row],[I]:[XII]])</f>
        <v>122</v>
      </c>
      <c r="R3588" s="2">
        <f>woda[[#This Row],[suma ]]/woda[[#This Row],[liczba osób]]</f>
        <v>30.5</v>
      </c>
    </row>
    <row r="3589" spans="1:18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s="1" t="str">
        <f>LEFT(woda[[#This Row],[KodKlienta]],5)</f>
        <v>03588</v>
      </c>
      <c r="O3589" s="3">
        <f>VALUE(RIGHT(LEFT(woda[[#This Row],[KodKlienta]],7),2))</f>
        <v>2</v>
      </c>
      <c r="P3589" s="1" t="str">
        <f>RIGHT(woda[[#This Row],[KodKlienta]],3)</f>
        <v>WIL</v>
      </c>
      <c r="Q3589" s="1">
        <f>SUM(woda[[#This Row],[I]:[XII]])</f>
        <v>56</v>
      </c>
      <c r="R3589" s="2">
        <f>woda[[#This Row],[suma ]]/woda[[#This Row],[liczba osób]]</f>
        <v>28</v>
      </c>
    </row>
    <row r="3590" spans="1:18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s="1" t="str">
        <f>LEFT(woda[[#This Row],[KodKlienta]],5)</f>
        <v>03589</v>
      </c>
      <c r="O3590" s="3">
        <f>VALUE(RIGHT(LEFT(woda[[#This Row],[KodKlienta]],7),2))</f>
        <v>3</v>
      </c>
      <c r="P3590" s="1" t="str">
        <f>RIGHT(woda[[#This Row],[KodKlienta]],3)</f>
        <v>SRO</v>
      </c>
      <c r="Q3590" s="1">
        <f>SUM(woda[[#This Row],[I]:[XII]])</f>
        <v>93</v>
      </c>
      <c r="R3590" s="2">
        <f>woda[[#This Row],[suma ]]/woda[[#This Row],[liczba osób]]</f>
        <v>31</v>
      </c>
    </row>
    <row r="3591" spans="1:18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s="1" t="str">
        <f>LEFT(woda[[#This Row],[KodKlienta]],5)</f>
        <v>03590</v>
      </c>
      <c r="O3591" s="3">
        <f>VALUE(RIGHT(LEFT(woda[[#This Row],[KodKlienta]],7),2))</f>
        <v>2</v>
      </c>
      <c r="P3591" s="1" t="str">
        <f>RIGHT(woda[[#This Row],[KodKlienta]],3)</f>
        <v>URU</v>
      </c>
      <c r="Q3591" s="1">
        <f>SUM(woda[[#This Row],[I]:[XII]])</f>
        <v>58</v>
      </c>
      <c r="R3591" s="2">
        <f>woda[[#This Row],[suma ]]/woda[[#This Row],[liczba osób]]</f>
        <v>29</v>
      </c>
    </row>
    <row r="3592" spans="1:18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s="1" t="str">
        <f>LEFT(woda[[#This Row],[KodKlienta]],5)</f>
        <v>03591</v>
      </c>
      <c r="O3592" s="3">
        <f>VALUE(RIGHT(LEFT(woda[[#This Row],[KodKlienta]],7),2))</f>
        <v>4</v>
      </c>
      <c r="P3592" s="1" t="str">
        <f>RIGHT(woda[[#This Row],[KodKlienta]],3)</f>
        <v>SRO</v>
      </c>
      <c r="Q3592" s="1">
        <f>SUM(woda[[#This Row],[I]:[XII]])</f>
        <v>134</v>
      </c>
      <c r="R3592" s="2">
        <f>woda[[#This Row],[suma ]]/woda[[#This Row],[liczba osób]]</f>
        <v>33.5</v>
      </c>
    </row>
    <row r="3593" spans="1:18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s="1" t="str">
        <f>LEFT(woda[[#This Row],[KodKlienta]],5)</f>
        <v>03592</v>
      </c>
      <c r="O3593" s="3">
        <f>VALUE(RIGHT(LEFT(woda[[#This Row],[KodKlienta]],7),2))</f>
        <v>7</v>
      </c>
      <c r="P3593" s="1" t="str">
        <f>RIGHT(woda[[#This Row],[KodKlienta]],3)</f>
        <v>REM</v>
      </c>
      <c r="Q3593" s="1">
        <f>SUM(woda[[#This Row],[I]:[XII]])</f>
        <v>214</v>
      </c>
      <c r="R3593" s="2">
        <f>woda[[#This Row],[suma ]]/woda[[#This Row],[liczba osób]]</f>
        <v>30.571428571428573</v>
      </c>
    </row>
    <row r="3594" spans="1:18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s="1" t="str">
        <f>LEFT(woda[[#This Row],[KodKlienta]],5)</f>
        <v>03593</v>
      </c>
      <c r="O3594" s="3">
        <f>VALUE(RIGHT(LEFT(woda[[#This Row],[KodKlienta]],7),2))</f>
        <v>2</v>
      </c>
      <c r="P3594" s="1" t="str">
        <f>RIGHT(woda[[#This Row],[KodKlienta]],3)</f>
        <v>WIL</v>
      </c>
      <c r="Q3594" s="1">
        <f>SUM(woda[[#This Row],[I]:[XII]])</f>
        <v>58</v>
      </c>
      <c r="R3594" s="2">
        <f>woda[[#This Row],[suma ]]/woda[[#This Row],[liczba osób]]</f>
        <v>29</v>
      </c>
    </row>
    <row r="3595" spans="1:18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s="1" t="str">
        <f>LEFT(woda[[#This Row],[KodKlienta]],5)</f>
        <v>03594</v>
      </c>
      <c r="O3595" s="3">
        <f>VALUE(RIGHT(LEFT(woda[[#This Row],[KodKlienta]],7),2))</f>
        <v>3</v>
      </c>
      <c r="P3595" s="1" t="str">
        <f>RIGHT(woda[[#This Row],[KodKlienta]],3)</f>
        <v>OCH</v>
      </c>
      <c r="Q3595" s="1">
        <f>SUM(woda[[#This Row],[I]:[XII]])</f>
        <v>88</v>
      </c>
      <c r="R3595" s="2">
        <f>woda[[#This Row],[suma ]]/woda[[#This Row],[liczba osób]]</f>
        <v>29.333333333333332</v>
      </c>
    </row>
    <row r="3596" spans="1:18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s="1" t="str">
        <f>LEFT(woda[[#This Row],[KodKlienta]],5)</f>
        <v>03595</v>
      </c>
      <c r="O3596" s="3">
        <f>VALUE(RIGHT(LEFT(woda[[#This Row],[KodKlienta]],7),2))</f>
        <v>1</v>
      </c>
      <c r="P3596" s="1" t="str">
        <f>RIGHT(woda[[#This Row],[KodKlienta]],3)</f>
        <v>BIE</v>
      </c>
      <c r="Q3596" s="1">
        <f>SUM(woda[[#This Row],[I]:[XII]])</f>
        <v>29</v>
      </c>
      <c r="R3596" s="2">
        <f>woda[[#This Row],[suma ]]/woda[[#This Row],[liczba osób]]</f>
        <v>29</v>
      </c>
    </row>
    <row r="3597" spans="1:18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s="1" t="str">
        <f>LEFT(woda[[#This Row],[KodKlienta]],5)</f>
        <v>03596</v>
      </c>
      <c r="O3597" s="3">
        <f>VALUE(RIGHT(LEFT(woda[[#This Row],[KodKlienta]],7),2))</f>
        <v>7</v>
      </c>
      <c r="P3597" s="1" t="str">
        <f>RIGHT(woda[[#This Row],[KodKlienta]],3)</f>
        <v>TAR</v>
      </c>
      <c r="Q3597" s="1">
        <f>SUM(woda[[#This Row],[I]:[XII]])</f>
        <v>208</v>
      </c>
      <c r="R3597" s="2">
        <f>woda[[#This Row],[suma ]]/woda[[#This Row],[liczba osób]]</f>
        <v>29.714285714285715</v>
      </c>
    </row>
    <row r="3598" spans="1:18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s="1" t="str">
        <f>LEFT(woda[[#This Row],[KodKlienta]],5)</f>
        <v>03597</v>
      </c>
      <c r="O3598" s="3">
        <f>VALUE(RIGHT(LEFT(woda[[#This Row],[KodKlienta]],7),2))</f>
        <v>3</v>
      </c>
      <c r="P3598" s="1" t="str">
        <f>RIGHT(woda[[#This Row],[KodKlienta]],3)</f>
        <v>WLO</v>
      </c>
      <c r="Q3598" s="1">
        <f>SUM(woda[[#This Row],[I]:[XII]])</f>
        <v>91</v>
      </c>
      <c r="R3598" s="2">
        <f>woda[[#This Row],[suma ]]/woda[[#This Row],[liczba osób]]</f>
        <v>30.333333333333332</v>
      </c>
    </row>
    <row r="3599" spans="1:18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s="1" t="str">
        <f>LEFT(woda[[#This Row],[KodKlienta]],5)</f>
        <v>03598</v>
      </c>
      <c r="O3599" s="3">
        <f>VALUE(RIGHT(LEFT(woda[[#This Row],[KodKlienta]],7),2))</f>
        <v>2</v>
      </c>
      <c r="P3599" s="1" t="str">
        <f>RIGHT(woda[[#This Row],[KodKlienta]],3)</f>
        <v>OCH</v>
      </c>
      <c r="Q3599" s="1">
        <f>SUM(woda[[#This Row],[I]:[XII]])</f>
        <v>57</v>
      </c>
      <c r="R3599" s="2">
        <f>woda[[#This Row],[suma ]]/woda[[#This Row],[liczba osób]]</f>
        <v>28.5</v>
      </c>
    </row>
    <row r="3600" spans="1:18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s="1" t="str">
        <f>LEFT(woda[[#This Row],[KodKlienta]],5)</f>
        <v>03599</v>
      </c>
      <c r="O3600" s="3">
        <f>VALUE(RIGHT(LEFT(woda[[#This Row],[KodKlienta]],7),2))</f>
        <v>3</v>
      </c>
      <c r="P3600" s="1" t="str">
        <f>RIGHT(woda[[#This Row],[KodKlienta]],3)</f>
        <v>WIL</v>
      </c>
      <c r="Q3600" s="1">
        <f>SUM(woda[[#This Row],[I]:[XII]])</f>
        <v>93</v>
      </c>
      <c r="R3600" s="2">
        <f>woda[[#This Row],[suma ]]/woda[[#This Row],[liczba osób]]</f>
        <v>31</v>
      </c>
    </row>
    <row r="3601" spans="1:18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s="1" t="str">
        <f>LEFT(woda[[#This Row],[KodKlienta]],5)</f>
        <v>03600</v>
      </c>
      <c r="O3601" s="3">
        <f>VALUE(RIGHT(LEFT(woda[[#This Row],[KodKlienta]],7),2))</f>
        <v>5</v>
      </c>
      <c r="P3601" s="1" t="str">
        <f>RIGHT(woda[[#This Row],[KodKlienta]],3)</f>
        <v>WAW</v>
      </c>
      <c r="Q3601" s="1">
        <f>SUM(woda[[#This Row],[I]:[XII]])</f>
        <v>166</v>
      </c>
      <c r="R3601" s="2">
        <f>woda[[#This Row],[suma ]]/woda[[#This Row],[liczba osób]]</f>
        <v>33.200000000000003</v>
      </c>
    </row>
    <row r="3602" spans="1:18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s="1" t="str">
        <f>LEFT(woda[[#This Row],[KodKlienta]],5)</f>
        <v>03601</v>
      </c>
      <c r="O3602" s="3">
        <f>VALUE(RIGHT(LEFT(woda[[#This Row],[KodKlienta]],7),2))</f>
        <v>4</v>
      </c>
      <c r="P3602" s="1" t="str">
        <f>RIGHT(woda[[#This Row],[KodKlienta]],3)</f>
        <v>BIA</v>
      </c>
      <c r="Q3602" s="1">
        <f>SUM(woda[[#This Row],[I]:[XII]])</f>
        <v>121</v>
      </c>
      <c r="R3602" s="2">
        <f>woda[[#This Row],[suma ]]/woda[[#This Row],[liczba osób]]</f>
        <v>30.25</v>
      </c>
    </row>
    <row r="3603" spans="1:18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s="1" t="str">
        <f>LEFT(woda[[#This Row],[KodKlienta]],5)</f>
        <v>03602</v>
      </c>
      <c r="O3603" s="3">
        <f>VALUE(RIGHT(LEFT(woda[[#This Row],[KodKlienta]],7),2))</f>
        <v>4</v>
      </c>
      <c r="P3603" s="1" t="str">
        <f>RIGHT(woda[[#This Row],[KodKlienta]],3)</f>
        <v>WAW</v>
      </c>
      <c r="Q3603" s="1">
        <f>SUM(woda[[#This Row],[I]:[XII]])</f>
        <v>128</v>
      </c>
      <c r="R3603" s="2">
        <f>woda[[#This Row],[suma ]]/woda[[#This Row],[liczba osób]]</f>
        <v>32</v>
      </c>
    </row>
    <row r="3604" spans="1:18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s="1" t="str">
        <f>LEFT(woda[[#This Row],[KodKlienta]],5)</f>
        <v>03603</v>
      </c>
      <c r="O3604" s="3">
        <f>VALUE(RIGHT(LEFT(woda[[#This Row],[KodKlienta]],7),2))</f>
        <v>2</v>
      </c>
      <c r="P3604" s="1" t="str">
        <f>RIGHT(woda[[#This Row],[KodKlienta]],3)</f>
        <v>BEM</v>
      </c>
      <c r="Q3604" s="1">
        <f>SUM(woda[[#This Row],[I]:[XII]])</f>
        <v>58</v>
      </c>
      <c r="R3604" s="2">
        <f>woda[[#This Row],[suma ]]/woda[[#This Row],[liczba osób]]</f>
        <v>29</v>
      </c>
    </row>
    <row r="3605" spans="1:18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s="1" t="str">
        <f>LEFT(woda[[#This Row],[KodKlienta]],5)</f>
        <v>03604</v>
      </c>
      <c r="O3605" s="3">
        <f>VALUE(RIGHT(LEFT(woda[[#This Row],[KodKlienta]],7),2))</f>
        <v>3</v>
      </c>
      <c r="P3605" s="1" t="str">
        <f>RIGHT(woda[[#This Row],[KodKlienta]],3)</f>
        <v>PRA</v>
      </c>
      <c r="Q3605" s="1">
        <f>SUM(woda[[#This Row],[I]:[XII]])</f>
        <v>86</v>
      </c>
      <c r="R3605" s="2">
        <f>woda[[#This Row],[suma ]]/woda[[#This Row],[liczba osób]]</f>
        <v>28.666666666666668</v>
      </c>
    </row>
    <row r="3606" spans="1:18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s="1" t="str">
        <f>LEFT(woda[[#This Row],[KodKlienta]],5)</f>
        <v>03605</v>
      </c>
      <c r="O3606" s="3">
        <f>VALUE(RIGHT(LEFT(woda[[#This Row],[KodKlienta]],7),2))</f>
        <v>3</v>
      </c>
      <c r="P3606" s="1" t="str">
        <f>RIGHT(woda[[#This Row],[KodKlienta]],3)</f>
        <v>PRA</v>
      </c>
      <c r="Q3606" s="1">
        <f>SUM(woda[[#This Row],[I]:[XII]])</f>
        <v>98</v>
      </c>
      <c r="R3606" s="2">
        <f>woda[[#This Row],[suma ]]/woda[[#This Row],[liczba osób]]</f>
        <v>32.666666666666664</v>
      </c>
    </row>
    <row r="3607" spans="1:18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s="1" t="str">
        <f>LEFT(woda[[#This Row],[KodKlienta]],5)</f>
        <v>03606</v>
      </c>
      <c r="O3607" s="3">
        <f>VALUE(RIGHT(LEFT(woda[[#This Row],[KodKlienta]],7),2))</f>
        <v>7</v>
      </c>
      <c r="P3607" s="1" t="str">
        <f>RIGHT(woda[[#This Row],[KodKlienta]],3)</f>
        <v>WOL</v>
      </c>
      <c r="Q3607" s="1">
        <f>SUM(woda[[#This Row],[I]:[XII]])</f>
        <v>210</v>
      </c>
      <c r="R3607" s="2">
        <f>woda[[#This Row],[suma ]]/woda[[#This Row],[liczba osób]]</f>
        <v>30</v>
      </c>
    </row>
    <row r="3608" spans="1:18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s="1" t="str">
        <f>LEFT(woda[[#This Row],[KodKlienta]],5)</f>
        <v>03607</v>
      </c>
      <c r="O3608" s="3">
        <f>VALUE(RIGHT(LEFT(woda[[#This Row],[KodKlienta]],7),2))</f>
        <v>4</v>
      </c>
      <c r="P3608" s="1" t="str">
        <f>RIGHT(woda[[#This Row],[KodKlienta]],3)</f>
        <v>MOK</v>
      </c>
      <c r="Q3608" s="1">
        <f>SUM(woda[[#This Row],[I]:[XII]])</f>
        <v>133</v>
      </c>
      <c r="R3608" s="2">
        <f>woda[[#This Row],[suma ]]/woda[[#This Row],[liczba osób]]</f>
        <v>33.25</v>
      </c>
    </row>
    <row r="3609" spans="1:18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s="1" t="str">
        <f>LEFT(woda[[#This Row],[KodKlienta]],5)</f>
        <v>03608</v>
      </c>
      <c r="O3609" s="3">
        <f>VALUE(RIGHT(LEFT(woda[[#This Row],[KodKlienta]],7),2))</f>
        <v>3</v>
      </c>
      <c r="P3609" s="1" t="str">
        <f>RIGHT(woda[[#This Row],[KodKlienta]],3)</f>
        <v>MOK</v>
      </c>
      <c r="Q3609" s="1">
        <f>SUM(woda[[#This Row],[I]:[XII]])</f>
        <v>89</v>
      </c>
      <c r="R3609" s="2">
        <f>woda[[#This Row],[suma ]]/woda[[#This Row],[liczba osób]]</f>
        <v>29.666666666666668</v>
      </c>
    </row>
    <row r="3610" spans="1:18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s="1" t="str">
        <f>LEFT(woda[[#This Row],[KodKlienta]],5)</f>
        <v>03609</v>
      </c>
      <c r="O3610" s="3">
        <f>VALUE(RIGHT(LEFT(woda[[#This Row],[KodKlienta]],7),2))</f>
        <v>4</v>
      </c>
      <c r="P3610" s="1" t="str">
        <f>RIGHT(woda[[#This Row],[KodKlienta]],3)</f>
        <v>WLO</v>
      </c>
      <c r="Q3610" s="1">
        <f>SUM(woda[[#This Row],[I]:[XII]])</f>
        <v>137</v>
      </c>
      <c r="R3610" s="2">
        <f>woda[[#This Row],[suma ]]/woda[[#This Row],[liczba osób]]</f>
        <v>34.25</v>
      </c>
    </row>
    <row r="3611" spans="1:18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s="1" t="str">
        <f>LEFT(woda[[#This Row],[KodKlienta]],5)</f>
        <v>03610</v>
      </c>
      <c r="O3611" s="3">
        <f>VALUE(RIGHT(LEFT(woda[[#This Row],[KodKlienta]],7),2))</f>
        <v>6</v>
      </c>
      <c r="P3611" s="1" t="str">
        <f>RIGHT(woda[[#This Row],[KodKlienta]],3)</f>
        <v>TAR</v>
      </c>
      <c r="Q3611" s="1">
        <f>SUM(woda[[#This Row],[I]:[XII]])</f>
        <v>191</v>
      </c>
      <c r="R3611" s="2">
        <f>woda[[#This Row],[suma ]]/woda[[#This Row],[liczba osób]]</f>
        <v>31.833333333333332</v>
      </c>
    </row>
    <row r="3612" spans="1:18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s="1" t="str">
        <f>LEFT(woda[[#This Row],[KodKlienta]],5)</f>
        <v>03611</v>
      </c>
      <c r="O3612" s="3">
        <f>VALUE(RIGHT(LEFT(woda[[#This Row],[KodKlienta]],7),2))</f>
        <v>3</v>
      </c>
      <c r="P3612" s="1" t="str">
        <f>RIGHT(woda[[#This Row],[KodKlienta]],3)</f>
        <v>URY</v>
      </c>
      <c r="Q3612" s="1">
        <f>SUM(woda[[#This Row],[I]:[XII]])</f>
        <v>92</v>
      </c>
      <c r="R3612" s="2">
        <f>woda[[#This Row],[suma ]]/woda[[#This Row],[liczba osób]]</f>
        <v>30.666666666666668</v>
      </c>
    </row>
    <row r="3613" spans="1:18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s="1" t="str">
        <f>LEFT(woda[[#This Row],[KodKlienta]],5)</f>
        <v>03612</v>
      </c>
      <c r="O3613" s="3">
        <f>VALUE(RIGHT(LEFT(woda[[#This Row],[KodKlienta]],7),2))</f>
        <v>5</v>
      </c>
      <c r="P3613" s="1" t="str">
        <f>RIGHT(woda[[#This Row],[KodKlienta]],3)</f>
        <v>SRO</v>
      </c>
      <c r="Q3613" s="1">
        <f>SUM(woda[[#This Row],[I]:[XII]])</f>
        <v>166</v>
      </c>
      <c r="R3613" s="2">
        <f>woda[[#This Row],[suma ]]/woda[[#This Row],[liczba osób]]</f>
        <v>33.200000000000003</v>
      </c>
    </row>
    <row r="3614" spans="1:18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s="1" t="str">
        <f>LEFT(woda[[#This Row],[KodKlienta]],5)</f>
        <v>03613</v>
      </c>
      <c r="O3614" s="3">
        <f>VALUE(RIGHT(LEFT(woda[[#This Row],[KodKlienta]],7),2))</f>
        <v>2</v>
      </c>
      <c r="P3614" s="1" t="str">
        <f>RIGHT(woda[[#This Row],[KodKlienta]],3)</f>
        <v>URU</v>
      </c>
      <c r="Q3614" s="1">
        <f>SUM(woda[[#This Row],[I]:[XII]])</f>
        <v>65</v>
      </c>
      <c r="R3614" s="2">
        <f>woda[[#This Row],[suma ]]/woda[[#This Row],[liczba osób]]</f>
        <v>32.5</v>
      </c>
    </row>
    <row r="3615" spans="1:18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s="1" t="str">
        <f>LEFT(woda[[#This Row],[KodKlienta]],5)</f>
        <v>03614</v>
      </c>
      <c r="O3615" s="3">
        <f>VALUE(RIGHT(LEFT(woda[[#This Row],[KodKlienta]],7),2))</f>
        <v>3</v>
      </c>
      <c r="P3615" s="1" t="str">
        <f>RIGHT(woda[[#This Row],[KodKlienta]],3)</f>
        <v>WLO</v>
      </c>
      <c r="Q3615" s="1">
        <f>SUM(woda[[#This Row],[I]:[XII]])</f>
        <v>98</v>
      </c>
      <c r="R3615" s="2">
        <f>woda[[#This Row],[suma ]]/woda[[#This Row],[liczba osób]]</f>
        <v>32.666666666666664</v>
      </c>
    </row>
    <row r="3616" spans="1:18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s="1" t="str">
        <f>LEFT(woda[[#This Row],[KodKlienta]],5)</f>
        <v>03615</v>
      </c>
      <c r="O3616" s="3">
        <f>VALUE(RIGHT(LEFT(woda[[#This Row],[KodKlienta]],7),2))</f>
        <v>4</v>
      </c>
      <c r="P3616" s="1" t="str">
        <f>RIGHT(woda[[#This Row],[KodKlienta]],3)</f>
        <v>WLO</v>
      </c>
      <c r="Q3616" s="1">
        <f>SUM(woda[[#This Row],[I]:[XII]])</f>
        <v>123</v>
      </c>
      <c r="R3616" s="2">
        <f>woda[[#This Row],[suma ]]/woda[[#This Row],[liczba osób]]</f>
        <v>30.75</v>
      </c>
    </row>
    <row r="3617" spans="1:18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s="1" t="str">
        <f>LEFT(woda[[#This Row],[KodKlienta]],5)</f>
        <v>03616</v>
      </c>
      <c r="O3617" s="3">
        <f>VALUE(RIGHT(LEFT(woda[[#This Row],[KodKlienta]],7),2))</f>
        <v>3</v>
      </c>
      <c r="P3617" s="1" t="str">
        <f>RIGHT(woda[[#This Row],[KodKlienta]],3)</f>
        <v>WAW</v>
      </c>
      <c r="Q3617" s="1">
        <f>SUM(woda[[#This Row],[I]:[XII]])</f>
        <v>101</v>
      </c>
      <c r="R3617" s="2">
        <f>woda[[#This Row],[suma ]]/woda[[#This Row],[liczba osób]]</f>
        <v>33.666666666666664</v>
      </c>
    </row>
    <row r="3618" spans="1:18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s="1" t="str">
        <f>LEFT(woda[[#This Row],[KodKlienta]],5)</f>
        <v>03617</v>
      </c>
      <c r="O3618" s="3">
        <f>VALUE(RIGHT(LEFT(woda[[#This Row],[KodKlienta]],7),2))</f>
        <v>4</v>
      </c>
      <c r="P3618" s="1" t="str">
        <f>RIGHT(woda[[#This Row],[KodKlienta]],3)</f>
        <v>WOL</v>
      </c>
      <c r="Q3618" s="1">
        <f>SUM(woda[[#This Row],[I]:[XII]])</f>
        <v>132</v>
      </c>
      <c r="R3618" s="2">
        <f>woda[[#This Row],[suma ]]/woda[[#This Row],[liczba osób]]</f>
        <v>33</v>
      </c>
    </row>
    <row r="3619" spans="1:18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s="1" t="str">
        <f>LEFT(woda[[#This Row],[KodKlienta]],5)</f>
        <v>03618</v>
      </c>
      <c r="O3619" s="3">
        <f>VALUE(RIGHT(LEFT(woda[[#This Row],[KodKlienta]],7),2))</f>
        <v>3</v>
      </c>
      <c r="P3619" s="1" t="str">
        <f>RIGHT(woda[[#This Row],[KodKlienta]],3)</f>
        <v>BIA</v>
      </c>
      <c r="Q3619" s="1">
        <f>SUM(woda[[#This Row],[I]:[XII]])</f>
        <v>95</v>
      </c>
      <c r="R3619" s="2">
        <f>woda[[#This Row],[suma ]]/woda[[#This Row],[liczba osób]]</f>
        <v>31.666666666666668</v>
      </c>
    </row>
    <row r="3620" spans="1:18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s="1" t="str">
        <f>LEFT(woda[[#This Row],[KodKlienta]],5)</f>
        <v>03619</v>
      </c>
      <c r="O3620" s="3">
        <f>VALUE(RIGHT(LEFT(woda[[#This Row],[KodKlienta]],7),2))</f>
        <v>4</v>
      </c>
      <c r="P3620" s="1" t="str">
        <f>RIGHT(woda[[#This Row],[KodKlienta]],3)</f>
        <v>SRO</v>
      </c>
      <c r="Q3620" s="1">
        <f>SUM(woda[[#This Row],[I]:[XII]])</f>
        <v>131</v>
      </c>
      <c r="R3620" s="2">
        <f>woda[[#This Row],[suma ]]/woda[[#This Row],[liczba osób]]</f>
        <v>32.75</v>
      </c>
    </row>
    <row r="3621" spans="1:18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s="1" t="str">
        <f>LEFT(woda[[#This Row],[KodKlienta]],5)</f>
        <v>03620</v>
      </c>
      <c r="O3621" s="3">
        <f>VALUE(RIGHT(LEFT(woda[[#This Row],[KodKlienta]],7),2))</f>
        <v>4</v>
      </c>
      <c r="P3621" s="1" t="str">
        <f>RIGHT(woda[[#This Row],[KodKlienta]],3)</f>
        <v>WES</v>
      </c>
      <c r="Q3621" s="1">
        <f>SUM(woda[[#This Row],[I]:[XII]])</f>
        <v>123</v>
      </c>
      <c r="R3621" s="2">
        <f>woda[[#This Row],[suma ]]/woda[[#This Row],[liczba osób]]</f>
        <v>30.75</v>
      </c>
    </row>
    <row r="3622" spans="1:18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s="1" t="str">
        <f>LEFT(woda[[#This Row],[KodKlienta]],5)</f>
        <v>03621</v>
      </c>
      <c r="O3622" s="3">
        <f>VALUE(RIGHT(LEFT(woda[[#This Row],[KodKlienta]],7),2))</f>
        <v>2</v>
      </c>
      <c r="P3622" s="1" t="str">
        <f>RIGHT(woda[[#This Row],[KodKlienta]],3)</f>
        <v>WES</v>
      </c>
      <c r="Q3622" s="1">
        <f>SUM(woda[[#This Row],[I]:[XII]])</f>
        <v>60</v>
      </c>
      <c r="R3622" s="2">
        <f>woda[[#This Row],[suma ]]/woda[[#This Row],[liczba osób]]</f>
        <v>30</v>
      </c>
    </row>
    <row r="3623" spans="1:18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s="1" t="str">
        <f>LEFT(woda[[#This Row],[KodKlienta]],5)</f>
        <v>03622</v>
      </c>
      <c r="O3623" s="3">
        <f>VALUE(RIGHT(LEFT(woda[[#This Row],[KodKlienta]],7),2))</f>
        <v>6</v>
      </c>
      <c r="P3623" s="1" t="str">
        <f>RIGHT(woda[[#This Row],[KodKlienta]],3)</f>
        <v>REM</v>
      </c>
      <c r="Q3623" s="1">
        <f>SUM(woda[[#This Row],[I]:[XII]])</f>
        <v>196</v>
      </c>
      <c r="R3623" s="2">
        <f>woda[[#This Row],[suma ]]/woda[[#This Row],[liczba osób]]</f>
        <v>32.666666666666664</v>
      </c>
    </row>
    <row r="3624" spans="1:18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s="1" t="str">
        <f>LEFT(woda[[#This Row],[KodKlienta]],5)</f>
        <v>03623</v>
      </c>
      <c r="O3624" s="3">
        <f>VALUE(RIGHT(LEFT(woda[[#This Row],[KodKlienta]],7),2))</f>
        <v>3</v>
      </c>
      <c r="P3624" s="1" t="str">
        <f>RIGHT(woda[[#This Row],[KodKlienta]],3)</f>
        <v>WAW</v>
      </c>
      <c r="Q3624" s="1">
        <f>SUM(woda[[#This Row],[I]:[XII]])</f>
        <v>89</v>
      </c>
      <c r="R3624" s="2">
        <f>woda[[#This Row],[suma ]]/woda[[#This Row],[liczba osób]]</f>
        <v>29.666666666666668</v>
      </c>
    </row>
    <row r="3625" spans="1:18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s="1" t="str">
        <f>LEFT(woda[[#This Row],[KodKlienta]],5)</f>
        <v>03624</v>
      </c>
      <c r="O3625" s="3">
        <f>VALUE(RIGHT(LEFT(woda[[#This Row],[KodKlienta]],7),2))</f>
        <v>4</v>
      </c>
      <c r="P3625" s="1" t="str">
        <f>RIGHT(woda[[#This Row],[KodKlienta]],3)</f>
        <v>BIA</v>
      </c>
      <c r="Q3625" s="1">
        <f>SUM(woda[[#This Row],[I]:[XII]])</f>
        <v>133</v>
      </c>
      <c r="R3625" s="2">
        <f>woda[[#This Row],[suma ]]/woda[[#This Row],[liczba osób]]</f>
        <v>33.25</v>
      </c>
    </row>
    <row r="3626" spans="1:18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s="1" t="str">
        <f>LEFT(woda[[#This Row],[KodKlienta]],5)</f>
        <v>03625</v>
      </c>
      <c r="O3626" s="3">
        <f>VALUE(RIGHT(LEFT(woda[[#This Row],[KodKlienta]],7),2))</f>
        <v>4</v>
      </c>
      <c r="P3626" s="1" t="str">
        <f>RIGHT(woda[[#This Row],[KodKlienta]],3)</f>
        <v>WIL</v>
      </c>
      <c r="Q3626" s="1">
        <f>SUM(woda[[#This Row],[I]:[XII]])</f>
        <v>128</v>
      </c>
      <c r="R3626" s="2">
        <f>woda[[#This Row],[suma ]]/woda[[#This Row],[liczba osób]]</f>
        <v>32</v>
      </c>
    </row>
    <row r="3627" spans="1:18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s="1" t="str">
        <f>LEFT(woda[[#This Row],[KodKlienta]],5)</f>
        <v>03626</v>
      </c>
      <c r="O3627" s="3">
        <f>VALUE(RIGHT(LEFT(woda[[#This Row],[KodKlienta]],7),2))</f>
        <v>3</v>
      </c>
      <c r="P3627" s="1" t="str">
        <f>RIGHT(woda[[#This Row],[KodKlienta]],3)</f>
        <v>PRA</v>
      </c>
      <c r="Q3627" s="1">
        <f>SUM(woda[[#This Row],[I]:[XII]])</f>
        <v>100</v>
      </c>
      <c r="R3627" s="2">
        <f>woda[[#This Row],[suma ]]/woda[[#This Row],[liczba osób]]</f>
        <v>33.333333333333336</v>
      </c>
    </row>
    <row r="3628" spans="1:18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s="1" t="str">
        <f>LEFT(woda[[#This Row],[KodKlienta]],5)</f>
        <v>03627</v>
      </c>
      <c r="O3628" s="3">
        <f>VALUE(RIGHT(LEFT(woda[[#This Row],[KodKlienta]],7),2))</f>
        <v>3</v>
      </c>
      <c r="P3628" s="1" t="str">
        <f>RIGHT(woda[[#This Row],[KodKlienta]],3)</f>
        <v>BEM</v>
      </c>
      <c r="Q3628" s="1">
        <f>SUM(woda[[#This Row],[I]:[XII]])</f>
        <v>89</v>
      </c>
      <c r="R3628" s="2">
        <f>woda[[#This Row],[suma ]]/woda[[#This Row],[liczba osób]]</f>
        <v>29.666666666666668</v>
      </c>
    </row>
    <row r="3629" spans="1:18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s="1" t="str">
        <f>LEFT(woda[[#This Row],[KodKlienta]],5)</f>
        <v>03628</v>
      </c>
      <c r="O3629" s="3">
        <f>VALUE(RIGHT(LEFT(woda[[#This Row],[KodKlienta]],7),2))</f>
        <v>2</v>
      </c>
      <c r="P3629" s="1" t="str">
        <f>RIGHT(woda[[#This Row],[KodKlienta]],3)</f>
        <v>WOL</v>
      </c>
      <c r="Q3629" s="1">
        <f>SUM(woda[[#This Row],[I]:[XII]])</f>
        <v>55</v>
      </c>
      <c r="R3629" s="2">
        <f>woda[[#This Row],[suma ]]/woda[[#This Row],[liczba osób]]</f>
        <v>27.5</v>
      </c>
    </row>
    <row r="3630" spans="1:18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s="1" t="str">
        <f>LEFT(woda[[#This Row],[KodKlienta]],5)</f>
        <v>03629</v>
      </c>
      <c r="O3630" s="3">
        <f>VALUE(RIGHT(LEFT(woda[[#This Row],[KodKlienta]],7),2))</f>
        <v>3</v>
      </c>
      <c r="P3630" s="1" t="str">
        <f>RIGHT(woda[[#This Row],[KodKlienta]],3)</f>
        <v>BIA</v>
      </c>
      <c r="Q3630" s="1">
        <f>SUM(woda[[#This Row],[I]:[XII]])</f>
        <v>93</v>
      </c>
      <c r="R3630" s="2">
        <f>woda[[#This Row],[suma ]]/woda[[#This Row],[liczba osób]]</f>
        <v>31</v>
      </c>
    </row>
    <row r="3631" spans="1:18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s="1" t="str">
        <f>LEFT(woda[[#This Row],[KodKlienta]],5)</f>
        <v>03630</v>
      </c>
      <c r="O3631" s="3">
        <f>VALUE(RIGHT(LEFT(woda[[#This Row],[KodKlienta]],7),2))</f>
        <v>5</v>
      </c>
      <c r="P3631" s="1" t="str">
        <f>RIGHT(woda[[#This Row],[KodKlienta]],3)</f>
        <v>WLO</v>
      </c>
      <c r="Q3631" s="1">
        <f>SUM(woda[[#This Row],[I]:[XII]])</f>
        <v>147</v>
      </c>
      <c r="R3631" s="2">
        <f>woda[[#This Row],[suma ]]/woda[[#This Row],[liczba osób]]</f>
        <v>29.4</v>
      </c>
    </row>
    <row r="3632" spans="1:18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s="1" t="str">
        <f>LEFT(woda[[#This Row],[KodKlienta]],5)</f>
        <v>03631</v>
      </c>
      <c r="O3632" s="3">
        <f>VALUE(RIGHT(LEFT(woda[[#This Row],[KodKlienta]],7),2))</f>
        <v>2</v>
      </c>
      <c r="P3632" s="1" t="str">
        <f>RIGHT(woda[[#This Row],[KodKlienta]],3)</f>
        <v>TAR</v>
      </c>
      <c r="Q3632" s="1">
        <f>SUM(woda[[#This Row],[I]:[XII]])</f>
        <v>60</v>
      </c>
      <c r="R3632" s="2">
        <f>woda[[#This Row],[suma ]]/woda[[#This Row],[liczba osób]]</f>
        <v>30</v>
      </c>
    </row>
    <row r="3633" spans="1:18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s="1" t="str">
        <f>LEFT(woda[[#This Row],[KodKlienta]],5)</f>
        <v>03632</v>
      </c>
      <c r="O3633" s="3">
        <f>VALUE(RIGHT(LEFT(woda[[#This Row],[KodKlienta]],7),2))</f>
        <v>3</v>
      </c>
      <c r="P3633" s="1" t="str">
        <f>RIGHT(woda[[#This Row],[KodKlienta]],3)</f>
        <v>WOL</v>
      </c>
      <c r="Q3633" s="1">
        <f>SUM(woda[[#This Row],[I]:[XII]])</f>
        <v>91</v>
      </c>
      <c r="R3633" s="2">
        <f>woda[[#This Row],[suma ]]/woda[[#This Row],[liczba osób]]</f>
        <v>30.333333333333332</v>
      </c>
    </row>
    <row r="3634" spans="1:18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s="1" t="str">
        <f>LEFT(woda[[#This Row],[KodKlienta]],5)</f>
        <v>03633</v>
      </c>
      <c r="O3634" s="3">
        <f>VALUE(RIGHT(LEFT(woda[[#This Row],[KodKlienta]],7),2))</f>
        <v>7</v>
      </c>
      <c r="P3634" s="1" t="str">
        <f>RIGHT(woda[[#This Row],[KodKlienta]],3)</f>
        <v>MOK</v>
      </c>
      <c r="Q3634" s="1">
        <f>SUM(woda[[#This Row],[I]:[XII]])</f>
        <v>211</v>
      </c>
      <c r="R3634" s="2">
        <f>woda[[#This Row],[suma ]]/woda[[#This Row],[liczba osób]]</f>
        <v>30.142857142857142</v>
      </c>
    </row>
    <row r="3635" spans="1:18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s="1" t="str">
        <f>LEFT(woda[[#This Row],[KodKlienta]],5)</f>
        <v>03634</v>
      </c>
      <c r="O3635" s="3">
        <f>VALUE(RIGHT(LEFT(woda[[#This Row],[KodKlienta]],7),2))</f>
        <v>3</v>
      </c>
      <c r="P3635" s="1" t="str">
        <f>RIGHT(woda[[#This Row],[KodKlienta]],3)</f>
        <v>BEM</v>
      </c>
      <c r="Q3635" s="1">
        <f>SUM(woda[[#This Row],[I]:[XII]])</f>
        <v>98</v>
      </c>
      <c r="R3635" s="2">
        <f>woda[[#This Row],[suma ]]/woda[[#This Row],[liczba osób]]</f>
        <v>32.666666666666664</v>
      </c>
    </row>
    <row r="3636" spans="1:18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s="1" t="str">
        <f>LEFT(woda[[#This Row],[KodKlienta]],5)</f>
        <v>03635</v>
      </c>
      <c r="O3636" s="3">
        <f>VALUE(RIGHT(LEFT(woda[[#This Row],[KodKlienta]],7),2))</f>
        <v>2</v>
      </c>
      <c r="P3636" s="1" t="str">
        <f>RIGHT(woda[[#This Row],[KodKlienta]],3)</f>
        <v>WES</v>
      </c>
      <c r="Q3636" s="1">
        <f>SUM(woda[[#This Row],[I]:[XII]])</f>
        <v>55</v>
      </c>
      <c r="R3636" s="2">
        <f>woda[[#This Row],[suma ]]/woda[[#This Row],[liczba osób]]</f>
        <v>27.5</v>
      </c>
    </row>
    <row r="3637" spans="1:18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s="1" t="str">
        <f>LEFT(woda[[#This Row],[KodKlienta]],5)</f>
        <v>03636</v>
      </c>
      <c r="O3637" s="3">
        <f>VALUE(RIGHT(LEFT(woda[[#This Row],[KodKlienta]],7),2))</f>
        <v>4</v>
      </c>
      <c r="P3637" s="1" t="str">
        <f>RIGHT(woda[[#This Row],[KodKlienta]],3)</f>
        <v>BIE</v>
      </c>
      <c r="Q3637" s="1">
        <f>SUM(woda[[#This Row],[I]:[XII]])</f>
        <v>132</v>
      </c>
      <c r="R3637" s="2">
        <f>woda[[#This Row],[suma ]]/woda[[#This Row],[liczba osób]]</f>
        <v>33</v>
      </c>
    </row>
    <row r="3638" spans="1:18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s="1" t="str">
        <f>LEFT(woda[[#This Row],[KodKlienta]],5)</f>
        <v>03637</v>
      </c>
      <c r="O3638" s="3">
        <f>VALUE(RIGHT(LEFT(woda[[#This Row],[KodKlienta]],7),2))</f>
        <v>4</v>
      </c>
      <c r="P3638" s="1" t="str">
        <f>RIGHT(woda[[#This Row],[KodKlienta]],3)</f>
        <v>BIE</v>
      </c>
      <c r="Q3638" s="1">
        <f>SUM(woda[[#This Row],[I]:[XII]])</f>
        <v>127</v>
      </c>
      <c r="R3638" s="2">
        <f>woda[[#This Row],[suma ]]/woda[[#This Row],[liczba osób]]</f>
        <v>31.75</v>
      </c>
    </row>
    <row r="3639" spans="1:18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s="1" t="str">
        <f>LEFT(woda[[#This Row],[KodKlienta]],5)</f>
        <v>03638</v>
      </c>
      <c r="O3639" s="3">
        <f>VALUE(RIGHT(LEFT(woda[[#This Row],[KodKlienta]],7),2))</f>
        <v>4</v>
      </c>
      <c r="P3639" s="1" t="str">
        <f>RIGHT(woda[[#This Row],[KodKlienta]],3)</f>
        <v>WAW</v>
      </c>
      <c r="Q3639" s="1">
        <f>SUM(woda[[#This Row],[I]:[XII]])</f>
        <v>129</v>
      </c>
      <c r="R3639" s="2">
        <f>woda[[#This Row],[suma ]]/woda[[#This Row],[liczba osób]]</f>
        <v>32.25</v>
      </c>
    </row>
    <row r="3640" spans="1:18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s="1" t="str">
        <f>LEFT(woda[[#This Row],[KodKlienta]],5)</f>
        <v>03639</v>
      </c>
      <c r="O3640" s="3">
        <f>VALUE(RIGHT(LEFT(woda[[#This Row],[KodKlienta]],7),2))</f>
        <v>2</v>
      </c>
      <c r="P3640" s="1" t="str">
        <f>RIGHT(woda[[#This Row],[KodKlienta]],3)</f>
        <v>WOL</v>
      </c>
      <c r="Q3640" s="1">
        <f>SUM(woda[[#This Row],[I]:[XII]])</f>
        <v>54</v>
      </c>
      <c r="R3640" s="2">
        <f>woda[[#This Row],[suma ]]/woda[[#This Row],[liczba osób]]</f>
        <v>27</v>
      </c>
    </row>
    <row r="3641" spans="1:18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s="1" t="str">
        <f>LEFT(woda[[#This Row],[KodKlienta]],5)</f>
        <v>03640</v>
      </c>
      <c r="O3641" s="3">
        <f>VALUE(RIGHT(LEFT(woda[[#This Row],[KodKlienta]],7),2))</f>
        <v>4</v>
      </c>
      <c r="P3641" s="1" t="str">
        <f>RIGHT(woda[[#This Row],[KodKlienta]],3)</f>
        <v>PRA</v>
      </c>
      <c r="Q3641" s="1">
        <f>SUM(woda[[#This Row],[I]:[XII]])</f>
        <v>118</v>
      </c>
      <c r="R3641" s="2">
        <f>woda[[#This Row],[suma ]]/woda[[#This Row],[liczba osób]]</f>
        <v>29.5</v>
      </c>
    </row>
    <row r="3642" spans="1:18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s="1" t="str">
        <f>LEFT(woda[[#This Row],[KodKlienta]],5)</f>
        <v>03641</v>
      </c>
      <c r="O3642" s="3">
        <f>VALUE(RIGHT(LEFT(woda[[#This Row],[KodKlienta]],7),2))</f>
        <v>4</v>
      </c>
      <c r="P3642" s="1" t="str">
        <f>RIGHT(woda[[#This Row],[KodKlienta]],3)</f>
        <v>ZOL</v>
      </c>
      <c r="Q3642" s="1">
        <f>SUM(woda[[#This Row],[I]:[XII]])</f>
        <v>124</v>
      </c>
      <c r="R3642" s="2">
        <f>woda[[#This Row],[suma ]]/woda[[#This Row],[liczba osób]]</f>
        <v>31</v>
      </c>
    </row>
    <row r="3643" spans="1:18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s="1" t="str">
        <f>LEFT(woda[[#This Row],[KodKlienta]],5)</f>
        <v>03642</v>
      </c>
      <c r="O3643" s="3">
        <f>VALUE(RIGHT(LEFT(woda[[#This Row],[KodKlienta]],7),2))</f>
        <v>4</v>
      </c>
      <c r="P3643" s="1" t="str">
        <f>RIGHT(woda[[#This Row],[KodKlienta]],3)</f>
        <v>MOK</v>
      </c>
      <c r="Q3643" s="1">
        <f>SUM(woda[[#This Row],[I]:[XII]])</f>
        <v>120</v>
      </c>
      <c r="R3643" s="2">
        <f>woda[[#This Row],[suma ]]/woda[[#This Row],[liczba osób]]</f>
        <v>30</v>
      </c>
    </row>
    <row r="3644" spans="1:18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s="1" t="str">
        <f>LEFT(woda[[#This Row],[KodKlienta]],5)</f>
        <v>03643</v>
      </c>
      <c r="O3644" s="3">
        <f>VALUE(RIGHT(LEFT(woda[[#This Row],[KodKlienta]],7),2))</f>
        <v>4</v>
      </c>
      <c r="P3644" s="1" t="str">
        <f>RIGHT(woda[[#This Row],[KodKlienta]],3)</f>
        <v>REM</v>
      </c>
      <c r="Q3644" s="1">
        <f>SUM(woda[[#This Row],[I]:[XII]])</f>
        <v>144</v>
      </c>
      <c r="R3644" s="2">
        <f>woda[[#This Row],[suma ]]/woda[[#This Row],[liczba osób]]</f>
        <v>36</v>
      </c>
    </row>
    <row r="3645" spans="1:18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s="1" t="str">
        <f>LEFT(woda[[#This Row],[KodKlienta]],5)</f>
        <v>03644</v>
      </c>
      <c r="O3645" s="3">
        <f>VALUE(RIGHT(LEFT(woda[[#This Row],[KodKlienta]],7),2))</f>
        <v>4</v>
      </c>
      <c r="P3645" s="1" t="str">
        <f>RIGHT(woda[[#This Row],[KodKlienta]],3)</f>
        <v>WLO</v>
      </c>
      <c r="Q3645" s="1">
        <f>SUM(woda[[#This Row],[I]:[XII]])</f>
        <v>131</v>
      </c>
      <c r="R3645" s="2">
        <f>woda[[#This Row],[suma ]]/woda[[#This Row],[liczba osób]]</f>
        <v>32.75</v>
      </c>
    </row>
    <row r="3646" spans="1:18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s="1" t="str">
        <f>LEFT(woda[[#This Row],[KodKlienta]],5)</f>
        <v>03645</v>
      </c>
      <c r="O3646" s="3">
        <f>VALUE(RIGHT(LEFT(woda[[#This Row],[KodKlienta]],7),2))</f>
        <v>5</v>
      </c>
      <c r="P3646" s="1" t="str">
        <f>RIGHT(woda[[#This Row],[KodKlienta]],3)</f>
        <v>URU</v>
      </c>
      <c r="Q3646" s="1">
        <f>SUM(woda[[#This Row],[I]:[XII]])</f>
        <v>161</v>
      </c>
      <c r="R3646" s="2">
        <f>woda[[#This Row],[suma ]]/woda[[#This Row],[liczba osób]]</f>
        <v>32.200000000000003</v>
      </c>
    </row>
    <row r="3647" spans="1:18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s="1" t="str">
        <f>LEFT(woda[[#This Row],[KodKlienta]],5)</f>
        <v>03646</v>
      </c>
      <c r="O3647" s="3">
        <f>VALUE(RIGHT(LEFT(woda[[#This Row],[KodKlienta]],7),2))</f>
        <v>7</v>
      </c>
      <c r="P3647" s="1" t="str">
        <f>RIGHT(woda[[#This Row],[KodKlienta]],3)</f>
        <v>URU</v>
      </c>
      <c r="Q3647" s="1">
        <f>SUM(woda[[#This Row],[I]:[XII]])</f>
        <v>218</v>
      </c>
      <c r="R3647" s="2">
        <f>woda[[#This Row],[suma ]]/woda[[#This Row],[liczba osób]]</f>
        <v>31.142857142857142</v>
      </c>
    </row>
    <row r="3648" spans="1:18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s="1" t="str">
        <f>LEFT(woda[[#This Row],[KodKlienta]],5)</f>
        <v>03647</v>
      </c>
      <c r="O3648" s="3">
        <f>VALUE(RIGHT(LEFT(woda[[#This Row],[KodKlienta]],7),2))</f>
        <v>3</v>
      </c>
      <c r="P3648" s="1" t="str">
        <f>RIGHT(woda[[#This Row],[KodKlienta]],3)</f>
        <v>REM</v>
      </c>
      <c r="Q3648" s="1">
        <f>SUM(woda[[#This Row],[I]:[XII]])</f>
        <v>89</v>
      </c>
      <c r="R3648" s="2">
        <f>woda[[#This Row],[suma ]]/woda[[#This Row],[liczba osób]]</f>
        <v>29.666666666666668</v>
      </c>
    </row>
    <row r="3649" spans="1:18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s="1" t="str">
        <f>LEFT(woda[[#This Row],[KodKlienta]],5)</f>
        <v>03648</v>
      </c>
      <c r="O3649" s="3">
        <f>VALUE(RIGHT(LEFT(woda[[#This Row],[KodKlienta]],7),2))</f>
        <v>3</v>
      </c>
      <c r="P3649" s="1" t="str">
        <f>RIGHT(woda[[#This Row],[KodKlienta]],3)</f>
        <v>SRO</v>
      </c>
      <c r="Q3649" s="1">
        <f>SUM(woda[[#This Row],[I]:[XII]])</f>
        <v>97</v>
      </c>
      <c r="R3649" s="2">
        <f>woda[[#This Row],[suma ]]/woda[[#This Row],[liczba osób]]</f>
        <v>32.333333333333336</v>
      </c>
    </row>
    <row r="3650" spans="1:18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s="1" t="str">
        <f>LEFT(woda[[#This Row],[KodKlienta]],5)</f>
        <v>03649</v>
      </c>
      <c r="O3650" s="3">
        <f>VALUE(RIGHT(LEFT(woda[[#This Row],[KodKlienta]],7),2))</f>
        <v>5</v>
      </c>
      <c r="P3650" s="1" t="str">
        <f>RIGHT(woda[[#This Row],[KodKlienta]],3)</f>
        <v>MOK</v>
      </c>
      <c r="Q3650" s="1">
        <f>SUM(woda[[#This Row],[I]:[XII]])</f>
        <v>154</v>
      </c>
      <c r="R3650" s="2">
        <f>woda[[#This Row],[suma ]]/woda[[#This Row],[liczba osób]]</f>
        <v>30.8</v>
      </c>
    </row>
    <row r="3651" spans="1:18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s="1" t="str">
        <f>LEFT(woda[[#This Row],[KodKlienta]],5)</f>
        <v>03650</v>
      </c>
      <c r="O3651" s="3">
        <f>VALUE(RIGHT(LEFT(woda[[#This Row],[KodKlienta]],7),2))</f>
        <v>3</v>
      </c>
      <c r="P3651" s="1" t="str">
        <f>RIGHT(woda[[#This Row],[KodKlienta]],3)</f>
        <v>WOL</v>
      </c>
      <c r="Q3651" s="1">
        <f>SUM(woda[[#This Row],[I]:[XII]])</f>
        <v>95</v>
      </c>
      <c r="R3651" s="2">
        <f>woda[[#This Row],[suma ]]/woda[[#This Row],[liczba osób]]</f>
        <v>31.666666666666668</v>
      </c>
    </row>
    <row r="3652" spans="1:18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s="1" t="str">
        <f>LEFT(woda[[#This Row],[KodKlienta]],5)</f>
        <v>03651</v>
      </c>
      <c r="O3652" s="3">
        <f>VALUE(RIGHT(LEFT(woda[[#This Row],[KodKlienta]],7),2))</f>
        <v>3</v>
      </c>
      <c r="P3652" s="1" t="str">
        <f>RIGHT(woda[[#This Row],[KodKlienta]],3)</f>
        <v>TAR</v>
      </c>
      <c r="Q3652" s="1">
        <f>SUM(woda[[#This Row],[I]:[XII]])</f>
        <v>90</v>
      </c>
      <c r="R3652" s="2">
        <f>woda[[#This Row],[suma ]]/woda[[#This Row],[liczba osób]]</f>
        <v>30</v>
      </c>
    </row>
    <row r="3653" spans="1:18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s="1" t="str">
        <f>LEFT(woda[[#This Row],[KodKlienta]],5)</f>
        <v>03652</v>
      </c>
      <c r="O3653" s="3">
        <f>VALUE(RIGHT(LEFT(woda[[#This Row],[KodKlienta]],7),2))</f>
        <v>2</v>
      </c>
      <c r="P3653" s="1" t="str">
        <f>RIGHT(woda[[#This Row],[KodKlienta]],3)</f>
        <v>BIA</v>
      </c>
      <c r="Q3653" s="1">
        <f>SUM(woda[[#This Row],[I]:[XII]])</f>
        <v>62</v>
      </c>
      <c r="R3653" s="2">
        <f>woda[[#This Row],[suma ]]/woda[[#This Row],[liczba osób]]</f>
        <v>31</v>
      </c>
    </row>
    <row r="3654" spans="1:18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s="1" t="str">
        <f>LEFT(woda[[#This Row],[KodKlienta]],5)</f>
        <v>03653</v>
      </c>
      <c r="O3654" s="3">
        <f>VALUE(RIGHT(LEFT(woda[[#This Row],[KodKlienta]],7),2))</f>
        <v>2</v>
      </c>
      <c r="P3654" s="1" t="str">
        <f>RIGHT(woda[[#This Row],[KodKlienta]],3)</f>
        <v>WAW</v>
      </c>
      <c r="Q3654" s="1">
        <f>SUM(woda[[#This Row],[I]:[XII]])</f>
        <v>55</v>
      </c>
      <c r="R3654" s="2">
        <f>woda[[#This Row],[suma ]]/woda[[#This Row],[liczba osób]]</f>
        <v>27.5</v>
      </c>
    </row>
    <row r="3655" spans="1:18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s="1" t="str">
        <f>LEFT(woda[[#This Row],[KodKlienta]],5)</f>
        <v>03654</v>
      </c>
      <c r="O3655" s="3">
        <f>VALUE(RIGHT(LEFT(woda[[#This Row],[KodKlienta]],7),2))</f>
        <v>2</v>
      </c>
      <c r="P3655" s="1" t="str">
        <f>RIGHT(woda[[#This Row],[KodKlienta]],3)</f>
        <v>BIE</v>
      </c>
      <c r="Q3655" s="1">
        <f>SUM(woda[[#This Row],[I]:[XII]])</f>
        <v>60</v>
      </c>
      <c r="R3655" s="2">
        <f>woda[[#This Row],[suma ]]/woda[[#This Row],[liczba osób]]</f>
        <v>30</v>
      </c>
    </row>
    <row r="3656" spans="1:18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s="1" t="str">
        <f>LEFT(woda[[#This Row],[KodKlienta]],5)</f>
        <v>03655</v>
      </c>
      <c r="O3656" s="3">
        <f>VALUE(RIGHT(LEFT(woda[[#This Row],[KodKlienta]],7),2))</f>
        <v>3</v>
      </c>
      <c r="P3656" s="1" t="str">
        <f>RIGHT(woda[[#This Row],[KodKlienta]],3)</f>
        <v>BEM</v>
      </c>
      <c r="Q3656" s="1">
        <f>SUM(woda[[#This Row],[I]:[XII]])</f>
        <v>93</v>
      </c>
      <c r="R3656" s="2">
        <f>woda[[#This Row],[suma ]]/woda[[#This Row],[liczba osób]]</f>
        <v>31</v>
      </c>
    </row>
    <row r="3657" spans="1:18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s="1" t="str">
        <f>LEFT(woda[[#This Row],[KodKlienta]],5)</f>
        <v>03656</v>
      </c>
      <c r="O3657" s="3">
        <f>VALUE(RIGHT(LEFT(woda[[#This Row],[KodKlienta]],7),2))</f>
        <v>3</v>
      </c>
      <c r="P3657" s="1" t="str">
        <f>RIGHT(woda[[#This Row],[KodKlienta]],3)</f>
        <v>BIA</v>
      </c>
      <c r="Q3657" s="1">
        <f>SUM(woda[[#This Row],[I]:[XII]])</f>
        <v>78</v>
      </c>
      <c r="R3657" s="2">
        <f>woda[[#This Row],[suma ]]/woda[[#This Row],[liczba osób]]</f>
        <v>26</v>
      </c>
    </row>
    <row r="3658" spans="1:18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s="1" t="str">
        <f>LEFT(woda[[#This Row],[KodKlienta]],5)</f>
        <v>03657</v>
      </c>
      <c r="O3658" s="3">
        <f>VALUE(RIGHT(LEFT(woda[[#This Row],[KodKlienta]],7),2))</f>
        <v>1</v>
      </c>
      <c r="P3658" s="1" t="str">
        <f>RIGHT(woda[[#This Row],[KodKlienta]],3)</f>
        <v>ZOL</v>
      </c>
      <c r="Q3658" s="1">
        <f>SUM(woda[[#This Row],[I]:[XII]])</f>
        <v>28</v>
      </c>
      <c r="R3658" s="2">
        <f>woda[[#This Row],[suma ]]/woda[[#This Row],[liczba osób]]</f>
        <v>28</v>
      </c>
    </row>
    <row r="3659" spans="1:18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s="1" t="str">
        <f>LEFT(woda[[#This Row],[KodKlienta]],5)</f>
        <v>03658</v>
      </c>
      <c r="O3659" s="3">
        <f>VALUE(RIGHT(LEFT(woda[[#This Row],[KodKlienta]],7),2))</f>
        <v>2</v>
      </c>
      <c r="P3659" s="1" t="str">
        <f>RIGHT(woda[[#This Row],[KodKlienta]],3)</f>
        <v>WAW</v>
      </c>
      <c r="Q3659" s="1">
        <f>SUM(woda[[#This Row],[I]:[XII]])</f>
        <v>57</v>
      </c>
      <c r="R3659" s="2">
        <f>woda[[#This Row],[suma ]]/woda[[#This Row],[liczba osób]]</f>
        <v>28.5</v>
      </c>
    </row>
    <row r="3660" spans="1:18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s="1" t="str">
        <f>LEFT(woda[[#This Row],[KodKlienta]],5)</f>
        <v>03659</v>
      </c>
      <c r="O3660" s="3">
        <f>VALUE(RIGHT(LEFT(woda[[#This Row],[KodKlienta]],7),2))</f>
        <v>3</v>
      </c>
      <c r="P3660" s="1" t="str">
        <f>RIGHT(woda[[#This Row],[KodKlienta]],3)</f>
        <v>BEM</v>
      </c>
      <c r="Q3660" s="1">
        <f>SUM(woda[[#This Row],[I]:[XII]])</f>
        <v>89</v>
      </c>
      <c r="R3660" s="2">
        <f>woda[[#This Row],[suma ]]/woda[[#This Row],[liczba osób]]</f>
        <v>29.666666666666668</v>
      </c>
    </row>
    <row r="3661" spans="1:18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s="1" t="str">
        <f>LEFT(woda[[#This Row],[KodKlienta]],5)</f>
        <v>03660</v>
      </c>
      <c r="O3661" s="3">
        <f>VALUE(RIGHT(LEFT(woda[[#This Row],[KodKlienta]],7),2))</f>
        <v>4</v>
      </c>
      <c r="P3661" s="1" t="str">
        <f>RIGHT(woda[[#This Row],[KodKlienta]],3)</f>
        <v>PRA</v>
      </c>
      <c r="Q3661" s="1">
        <f>SUM(woda[[#This Row],[I]:[XII]])</f>
        <v>119</v>
      </c>
      <c r="R3661" s="2">
        <f>woda[[#This Row],[suma ]]/woda[[#This Row],[liczba osób]]</f>
        <v>29.75</v>
      </c>
    </row>
    <row r="3662" spans="1:18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s="1" t="str">
        <f>LEFT(woda[[#This Row],[KodKlienta]],5)</f>
        <v>03661</v>
      </c>
      <c r="O3662" s="3">
        <f>VALUE(RIGHT(LEFT(woda[[#This Row],[KodKlienta]],7),2))</f>
        <v>1</v>
      </c>
      <c r="P3662" s="1" t="str">
        <f>RIGHT(woda[[#This Row],[KodKlienta]],3)</f>
        <v>WLO</v>
      </c>
      <c r="Q3662" s="1">
        <f>SUM(woda[[#This Row],[I]:[XII]])</f>
        <v>28</v>
      </c>
      <c r="R3662" s="2">
        <f>woda[[#This Row],[suma ]]/woda[[#This Row],[liczba osób]]</f>
        <v>28</v>
      </c>
    </row>
    <row r="3663" spans="1:18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s="1" t="str">
        <f>LEFT(woda[[#This Row],[KodKlienta]],5)</f>
        <v>03662</v>
      </c>
      <c r="O3663" s="3">
        <f>VALUE(RIGHT(LEFT(woda[[#This Row],[KodKlienta]],7),2))</f>
        <v>3</v>
      </c>
      <c r="P3663" s="1" t="str">
        <f>RIGHT(woda[[#This Row],[KodKlienta]],3)</f>
        <v>WIL</v>
      </c>
      <c r="Q3663" s="1">
        <f>SUM(woda[[#This Row],[I]:[XII]])</f>
        <v>84</v>
      </c>
      <c r="R3663" s="2">
        <f>woda[[#This Row],[suma ]]/woda[[#This Row],[liczba osób]]</f>
        <v>28</v>
      </c>
    </row>
    <row r="3664" spans="1:18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s="1" t="str">
        <f>LEFT(woda[[#This Row],[KodKlienta]],5)</f>
        <v>03663</v>
      </c>
      <c r="O3664" s="3">
        <f>VALUE(RIGHT(LEFT(woda[[#This Row],[KodKlienta]],7),2))</f>
        <v>2</v>
      </c>
      <c r="P3664" s="1" t="str">
        <f>RIGHT(woda[[#This Row],[KodKlienta]],3)</f>
        <v>WLO</v>
      </c>
      <c r="Q3664" s="1">
        <f>SUM(woda[[#This Row],[I]:[XII]])</f>
        <v>56</v>
      </c>
      <c r="R3664" s="2">
        <f>woda[[#This Row],[suma ]]/woda[[#This Row],[liczba osób]]</f>
        <v>28</v>
      </c>
    </row>
    <row r="3665" spans="1:18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s="1" t="str">
        <f>LEFT(woda[[#This Row],[KodKlienta]],5)</f>
        <v>03664</v>
      </c>
      <c r="O3665" s="3">
        <f>VALUE(RIGHT(LEFT(woda[[#This Row],[KodKlienta]],7),2))</f>
        <v>5</v>
      </c>
      <c r="P3665" s="1" t="str">
        <f>RIGHT(woda[[#This Row],[KodKlienta]],3)</f>
        <v>WOL</v>
      </c>
      <c r="Q3665" s="1">
        <f>SUM(woda[[#This Row],[I]:[XII]])</f>
        <v>158</v>
      </c>
      <c r="R3665" s="2">
        <f>woda[[#This Row],[suma ]]/woda[[#This Row],[liczba osób]]</f>
        <v>31.6</v>
      </c>
    </row>
    <row r="3666" spans="1:18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s="1" t="str">
        <f>LEFT(woda[[#This Row],[KodKlienta]],5)</f>
        <v>03665</v>
      </c>
      <c r="O3666" s="3">
        <f>VALUE(RIGHT(LEFT(woda[[#This Row],[KodKlienta]],7),2))</f>
        <v>2</v>
      </c>
      <c r="P3666" s="1" t="str">
        <f>RIGHT(woda[[#This Row],[KodKlienta]],3)</f>
        <v>ZOL</v>
      </c>
      <c r="Q3666" s="1">
        <f>SUM(woda[[#This Row],[I]:[XII]])</f>
        <v>58</v>
      </c>
      <c r="R3666" s="2">
        <f>woda[[#This Row],[suma ]]/woda[[#This Row],[liczba osób]]</f>
        <v>29</v>
      </c>
    </row>
    <row r="3667" spans="1:18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s="1" t="str">
        <f>LEFT(woda[[#This Row],[KodKlienta]],5)</f>
        <v>03666</v>
      </c>
      <c r="O3667" s="3">
        <f>VALUE(RIGHT(LEFT(woda[[#This Row],[KodKlienta]],7),2))</f>
        <v>2</v>
      </c>
      <c r="P3667" s="1" t="str">
        <f>RIGHT(woda[[#This Row],[KodKlienta]],3)</f>
        <v>BIE</v>
      </c>
      <c r="Q3667" s="1">
        <f>SUM(woda[[#This Row],[I]:[XII]])</f>
        <v>57</v>
      </c>
      <c r="R3667" s="2">
        <f>woda[[#This Row],[suma ]]/woda[[#This Row],[liczba osób]]</f>
        <v>28.5</v>
      </c>
    </row>
    <row r="3668" spans="1:18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s="1" t="str">
        <f>LEFT(woda[[#This Row],[KodKlienta]],5)</f>
        <v>03667</v>
      </c>
      <c r="O3668" s="3">
        <f>VALUE(RIGHT(LEFT(woda[[#This Row],[KodKlienta]],7),2))</f>
        <v>6</v>
      </c>
      <c r="P3668" s="1" t="str">
        <f>RIGHT(woda[[#This Row],[KodKlienta]],3)</f>
        <v>WLO</v>
      </c>
      <c r="Q3668" s="1">
        <f>SUM(woda[[#This Row],[I]:[XII]])</f>
        <v>178</v>
      </c>
      <c r="R3668" s="2">
        <f>woda[[#This Row],[suma ]]/woda[[#This Row],[liczba osób]]</f>
        <v>29.666666666666668</v>
      </c>
    </row>
    <row r="3669" spans="1:18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s="1" t="str">
        <f>LEFT(woda[[#This Row],[KodKlienta]],5)</f>
        <v>03668</v>
      </c>
      <c r="O3669" s="3">
        <f>VALUE(RIGHT(LEFT(woda[[#This Row],[KodKlienta]],7),2))</f>
        <v>3</v>
      </c>
      <c r="P3669" s="1" t="str">
        <f>RIGHT(woda[[#This Row],[KodKlienta]],3)</f>
        <v>TAR</v>
      </c>
      <c r="Q3669" s="1">
        <f>SUM(woda[[#This Row],[I]:[XII]])</f>
        <v>88</v>
      </c>
      <c r="R3669" s="2">
        <f>woda[[#This Row],[suma ]]/woda[[#This Row],[liczba osób]]</f>
        <v>29.333333333333332</v>
      </c>
    </row>
    <row r="3670" spans="1:18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s="1" t="str">
        <f>LEFT(woda[[#This Row],[KodKlienta]],5)</f>
        <v>03669</v>
      </c>
      <c r="O3670" s="3">
        <f>VALUE(RIGHT(LEFT(woda[[#This Row],[KodKlienta]],7),2))</f>
        <v>4</v>
      </c>
      <c r="P3670" s="1" t="str">
        <f>RIGHT(woda[[#This Row],[KodKlienta]],3)</f>
        <v>OCH</v>
      </c>
      <c r="Q3670" s="1">
        <f>SUM(woda[[#This Row],[I]:[XII]])</f>
        <v>122</v>
      </c>
      <c r="R3670" s="2">
        <f>woda[[#This Row],[suma ]]/woda[[#This Row],[liczba osób]]</f>
        <v>30.5</v>
      </c>
    </row>
    <row r="3671" spans="1:18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s="1" t="str">
        <f>LEFT(woda[[#This Row],[KodKlienta]],5)</f>
        <v>03670</v>
      </c>
      <c r="O3671" s="3">
        <f>VALUE(RIGHT(LEFT(woda[[#This Row],[KodKlienta]],7),2))</f>
        <v>4</v>
      </c>
      <c r="P3671" s="1" t="str">
        <f>RIGHT(woda[[#This Row],[KodKlienta]],3)</f>
        <v>BEM</v>
      </c>
      <c r="Q3671" s="1">
        <f>SUM(woda[[#This Row],[I]:[XII]])</f>
        <v>132</v>
      </c>
      <c r="R3671" s="2">
        <f>woda[[#This Row],[suma ]]/woda[[#This Row],[liczba osób]]</f>
        <v>33</v>
      </c>
    </row>
    <row r="3672" spans="1:18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s="1" t="str">
        <f>LEFT(woda[[#This Row],[KodKlienta]],5)</f>
        <v>03671</v>
      </c>
      <c r="O3672" s="3">
        <f>VALUE(RIGHT(LEFT(woda[[#This Row],[KodKlienta]],7),2))</f>
        <v>4</v>
      </c>
      <c r="P3672" s="1" t="str">
        <f>RIGHT(woda[[#This Row],[KodKlienta]],3)</f>
        <v>BEM</v>
      </c>
      <c r="Q3672" s="1">
        <f>SUM(woda[[#This Row],[I]:[XII]])</f>
        <v>144</v>
      </c>
      <c r="R3672" s="2">
        <f>woda[[#This Row],[suma ]]/woda[[#This Row],[liczba osób]]</f>
        <v>36</v>
      </c>
    </row>
    <row r="3673" spans="1:18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s="1" t="str">
        <f>LEFT(woda[[#This Row],[KodKlienta]],5)</f>
        <v>03672</v>
      </c>
      <c r="O3673" s="3">
        <f>VALUE(RIGHT(LEFT(woda[[#This Row],[KodKlienta]],7),2))</f>
        <v>2</v>
      </c>
      <c r="P3673" s="1" t="str">
        <f>RIGHT(woda[[#This Row],[KodKlienta]],3)</f>
        <v>WAW</v>
      </c>
      <c r="Q3673" s="1">
        <f>SUM(woda[[#This Row],[I]:[XII]])</f>
        <v>53</v>
      </c>
      <c r="R3673" s="2">
        <f>woda[[#This Row],[suma ]]/woda[[#This Row],[liczba osób]]</f>
        <v>26.5</v>
      </c>
    </row>
    <row r="3674" spans="1:18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s="1" t="str">
        <f>LEFT(woda[[#This Row],[KodKlienta]],5)</f>
        <v>03673</v>
      </c>
      <c r="O3674" s="3">
        <f>VALUE(RIGHT(LEFT(woda[[#This Row],[KodKlienta]],7),2))</f>
        <v>3</v>
      </c>
      <c r="P3674" s="1" t="str">
        <f>RIGHT(woda[[#This Row],[KodKlienta]],3)</f>
        <v>URY</v>
      </c>
      <c r="Q3674" s="1">
        <f>SUM(woda[[#This Row],[I]:[XII]])</f>
        <v>88</v>
      </c>
      <c r="R3674" s="2">
        <f>woda[[#This Row],[suma ]]/woda[[#This Row],[liczba osób]]</f>
        <v>29.333333333333332</v>
      </c>
    </row>
    <row r="3675" spans="1:18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s="1" t="str">
        <f>LEFT(woda[[#This Row],[KodKlienta]],5)</f>
        <v>03674</v>
      </c>
      <c r="O3675" s="3">
        <f>VALUE(RIGHT(LEFT(woda[[#This Row],[KodKlienta]],7),2))</f>
        <v>2</v>
      </c>
      <c r="P3675" s="1" t="str">
        <f>RIGHT(woda[[#This Row],[KodKlienta]],3)</f>
        <v>URY</v>
      </c>
      <c r="Q3675" s="1">
        <f>SUM(woda[[#This Row],[I]:[XII]])</f>
        <v>52</v>
      </c>
      <c r="R3675" s="2">
        <f>woda[[#This Row],[suma ]]/woda[[#This Row],[liczba osób]]</f>
        <v>26</v>
      </c>
    </row>
    <row r="3676" spans="1:18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s="1" t="str">
        <f>LEFT(woda[[#This Row],[KodKlienta]],5)</f>
        <v>03675</v>
      </c>
      <c r="O3676" s="3">
        <f>VALUE(RIGHT(LEFT(woda[[#This Row],[KodKlienta]],7),2))</f>
        <v>3</v>
      </c>
      <c r="P3676" s="1" t="str">
        <f>RIGHT(woda[[#This Row],[KodKlienta]],3)</f>
        <v>REM</v>
      </c>
      <c r="Q3676" s="1">
        <f>SUM(woda[[#This Row],[I]:[XII]])</f>
        <v>95</v>
      </c>
      <c r="R3676" s="2">
        <f>woda[[#This Row],[suma ]]/woda[[#This Row],[liczba osób]]</f>
        <v>31.666666666666668</v>
      </c>
    </row>
    <row r="3677" spans="1:18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s="1" t="str">
        <f>LEFT(woda[[#This Row],[KodKlienta]],5)</f>
        <v>03676</v>
      </c>
      <c r="O3677" s="3">
        <f>VALUE(RIGHT(LEFT(woda[[#This Row],[KodKlienta]],7),2))</f>
        <v>4</v>
      </c>
      <c r="P3677" s="1" t="str">
        <f>RIGHT(woda[[#This Row],[KodKlienta]],3)</f>
        <v>URU</v>
      </c>
      <c r="Q3677" s="1">
        <f>SUM(woda[[#This Row],[I]:[XII]])</f>
        <v>134</v>
      </c>
      <c r="R3677" s="2">
        <f>woda[[#This Row],[suma ]]/woda[[#This Row],[liczba osób]]</f>
        <v>33.5</v>
      </c>
    </row>
    <row r="3678" spans="1:18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s="1" t="str">
        <f>LEFT(woda[[#This Row],[KodKlienta]],5)</f>
        <v>03677</v>
      </c>
      <c r="O3678" s="3">
        <f>VALUE(RIGHT(LEFT(woda[[#This Row],[KodKlienta]],7),2))</f>
        <v>3</v>
      </c>
      <c r="P3678" s="1" t="str">
        <f>RIGHT(woda[[#This Row],[KodKlienta]],3)</f>
        <v>BEM</v>
      </c>
      <c r="Q3678" s="1">
        <f>SUM(woda[[#This Row],[I]:[XII]])</f>
        <v>95</v>
      </c>
      <c r="R3678" s="2">
        <f>woda[[#This Row],[suma ]]/woda[[#This Row],[liczba osób]]</f>
        <v>31.666666666666668</v>
      </c>
    </row>
    <row r="3679" spans="1:18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s="1" t="str">
        <f>LEFT(woda[[#This Row],[KodKlienta]],5)</f>
        <v>03678</v>
      </c>
      <c r="O3679" s="3">
        <f>VALUE(RIGHT(LEFT(woda[[#This Row],[KodKlienta]],7),2))</f>
        <v>4</v>
      </c>
      <c r="P3679" s="1" t="str">
        <f>RIGHT(woda[[#This Row],[KodKlienta]],3)</f>
        <v>WLO</v>
      </c>
      <c r="Q3679" s="1">
        <f>SUM(woda[[#This Row],[I]:[XII]])</f>
        <v>124</v>
      </c>
      <c r="R3679" s="2">
        <f>woda[[#This Row],[suma ]]/woda[[#This Row],[liczba osób]]</f>
        <v>31</v>
      </c>
    </row>
    <row r="3680" spans="1:18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s="1" t="str">
        <f>LEFT(woda[[#This Row],[KodKlienta]],5)</f>
        <v>03679</v>
      </c>
      <c r="O3680" s="3">
        <f>VALUE(RIGHT(LEFT(woda[[#This Row],[KodKlienta]],7),2))</f>
        <v>3</v>
      </c>
      <c r="P3680" s="1" t="str">
        <f>RIGHT(woda[[#This Row],[KodKlienta]],3)</f>
        <v>PRA</v>
      </c>
      <c r="Q3680" s="1">
        <f>SUM(woda[[#This Row],[I]:[XII]])</f>
        <v>93</v>
      </c>
      <c r="R3680" s="2">
        <f>woda[[#This Row],[suma ]]/woda[[#This Row],[liczba osób]]</f>
        <v>31</v>
      </c>
    </row>
    <row r="3681" spans="1:18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s="1" t="str">
        <f>LEFT(woda[[#This Row],[KodKlienta]],5)</f>
        <v>03680</v>
      </c>
      <c r="O3681" s="3">
        <f>VALUE(RIGHT(LEFT(woda[[#This Row],[KodKlienta]],7),2))</f>
        <v>3</v>
      </c>
      <c r="P3681" s="1" t="str">
        <f>RIGHT(woda[[#This Row],[KodKlienta]],3)</f>
        <v>TAR</v>
      </c>
      <c r="Q3681" s="1">
        <f>SUM(woda[[#This Row],[I]:[XII]])</f>
        <v>93</v>
      </c>
      <c r="R3681" s="2">
        <f>woda[[#This Row],[suma ]]/woda[[#This Row],[liczba osób]]</f>
        <v>31</v>
      </c>
    </row>
    <row r="3682" spans="1:18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s="1" t="str">
        <f>LEFT(woda[[#This Row],[KodKlienta]],5)</f>
        <v>03681</v>
      </c>
      <c r="O3682" s="3">
        <f>VALUE(RIGHT(LEFT(woda[[#This Row],[KodKlienta]],7),2))</f>
        <v>3</v>
      </c>
      <c r="P3682" s="1" t="str">
        <f>RIGHT(woda[[#This Row],[KodKlienta]],3)</f>
        <v>URU</v>
      </c>
      <c r="Q3682" s="1">
        <f>SUM(woda[[#This Row],[I]:[XII]])</f>
        <v>100</v>
      </c>
      <c r="R3682" s="2">
        <f>woda[[#This Row],[suma ]]/woda[[#This Row],[liczba osób]]</f>
        <v>33.333333333333336</v>
      </c>
    </row>
    <row r="3683" spans="1:18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s="1" t="str">
        <f>LEFT(woda[[#This Row],[KodKlienta]],5)</f>
        <v>03682</v>
      </c>
      <c r="O3683" s="3">
        <f>VALUE(RIGHT(LEFT(woda[[#This Row],[KodKlienta]],7),2))</f>
        <v>4</v>
      </c>
      <c r="P3683" s="1" t="str">
        <f>RIGHT(woda[[#This Row],[KodKlienta]],3)</f>
        <v>WIL</v>
      </c>
      <c r="Q3683" s="1">
        <f>SUM(woda[[#This Row],[I]:[XII]])</f>
        <v>133</v>
      </c>
      <c r="R3683" s="2">
        <f>woda[[#This Row],[suma ]]/woda[[#This Row],[liczba osób]]</f>
        <v>33.25</v>
      </c>
    </row>
    <row r="3684" spans="1:18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s="1" t="str">
        <f>LEFT(woda[[#This Row],[KodKlienta]],5)</f>
        <v>03683</v>
      </c>
      <c r="O3684" s="3">
        <f>VALUE(RIGHT(LEFT(woda[[#This Row],[KodKlienta]],7),2))</f>
        <v>4</v>
      </c>
      <c r="P3684" s="1" t="str">
        <f>RIGHT(woda[[#This Row],[KodKlienta]],3)</f>
        <v>PRA</v>
      </c>
      <c r="Q3684" s="1">
        <f>SUM(woda[[#This Row],[I]:[XII]])</f>
        <v>137</v>
      </c>
      <c r="R3684" s="2">
        <f>woda[[#This Row],[suma ]]/woda[[#This Row],[liczba osób]]</f>
        <v>34.25</v>
      </c>
    </row>
    <row r="3685" spans="1:18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s="1" t="str">
        <f>LEFT(woda[[#This Row],[KodKlienta]],5)</f>
        <v>03684</v>
      </c>
      <c r="O3685" s="3">
        <f>VALUE(RIGHT(LEFT(woda[[#This Row],[KodKlienta]],7),2))</f>
        <v>2</v>
      </c>
      <c r="P3685" s="1" t="str">
        <f>RIGHT(woda[[#This Row],[KodKlienta]],3)</f>
        <v>BEM</v>
      </c>
      <c r="Q3685" s="1">
        <f>SUM(woda[[#This Row],[I]:[XII]])</f>
        <v>61</v>
      </c>
      <c r="R3685" s="2">
        <f>woda[[#This Row],[suma ]]/woda[[#This Row],[liczba osób]]</f>
        <v>30.5</v>
      </c>
    </row>
    <row r="3686" spans="1:18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s="1" t="str">
        <f>LEFT(woda[[#This Row],[KodKlienta]],5)</f>
        <v>03685</v>
      </c>
      <c r="O3686" s="3">
        <f>VALUE(RIGHT(LEFT(woda[[#This Row],[KodKlienta]],7),2))</f>
        <v>1</v>
      </c>
      <c r="P3686" s="1" t="str">
        <f>RIGHT(woda[[#This Row],[KodKlienta]],3)</f>
        <v>ZOL</v>
      </c>
      <c r="Q3686" s="1">
        <f>SUM(woda[[#This Row],[I]:[XII]])</f>
        <v>29</v>
      </c>
      <c r="R3686" s="2">
        <f>woda[[#This Row],[suma ]]/woda[[#This Row],[liczba osób]]</f>
        <v>29</v>
      </c>
    </row>
    <row r="3687" spans="1:18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s="1" t="str">
        <f>LEFT(woda[[#This Row],[KodKlienta]],5)</f>
        <v>03686</v>
      </c>
      <c r="O3687" s="3">
        <f>VALUE(RIGHT(LEFT(woda[[#This Row],[KodKlienta]],7),2))</f>
        <v>7</v>
      </c>
      <c r="P3687" s="1" t="str">
        <f>RIGHT(woda[[#This Row],[KodKlienta]],3)</f>
        <v>BIA</v>
      </c>
      <c r="Q3687" s="1">
        <f>SUM(woda[[#This Row],[I]:[XII]])</f>
        <v>203</v>
      </c>
      <c r="R3687" s="2">
        <f>woda[[#This Row],[suma ]]/woda[[#This Row],[liczba osób]]</f>
        <v>29</v>
      </c>
    </row>
    <row r="3688" spans="1:18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s="1" t="str">
        <f>LEFT(woda[[#This Row],[KodKlienta]],5)</f>
        <v>03687</v>
      </c>
      <c r="O3688" s="3">
        <f>VALUE(RIGHT(LEFT(woda[[#This Row],[KodKlienta]],7),2))</f>
        <v>2</v>
      </c>
      <c r="P3688" s="1" t="str">
        <f>RIGHT(woda[[#This Row],[KodKlienta]],3)</f>
        <v>ZOL</v>
      </c>
      <c r="Q3688" s="1">
        <f>SUM(woda[[#This Row],[I]:[XII]])</f>
        <v>66</v>
      </c>
      <c r="R3688" s="2">
        <f>woda[[#This Row],[suma ]]/woda[[#This Row],[liczba osób]]</f>
        <v>33</v>
      </c>
    </row>
    <row r="3689" spans="1:18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s="1" t="str">
        <f>LEFT(woda[[#This Row],[KodKlienta]],5)</f>
        <v>03688</v>
      </c>
      <c r="O3689" s="3">
        <f>VALUE(RIGHT(LEFT(woda[[#This Row],[KodKlienta]],7),2))</f>
        <v>1</v>
      </c>
      <c r="P3689" s="1" t="str">
        <f>RIGHT(woda[[#This Row],[KodKlienta]],3)</f>
        <v>BIA</v>
      </c>
      <c r="Q3689" s="1">
        <f>SUM(woda[[#This Row],[I]:[XII]])</f>
        <v>29</v>
      </c>
      <c r="R3689" s="2">
        <f>woda[[#This Row],[suma ]]/woda[[#This Row],[liczba osób]]</f>
        <v>29</v>
      </c>
    </row>
    <row r="3690" spans="1:18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s="1" t="str">
        <f>LEFT(woda[[#This Row],[KodKlienta]],5)</f>
        <v>03689</v>
      </c>
      <c r="O3690" s="3">
        <f>VALUE(RIGHT(LEFT(woda[[#This Row],[KodKlienta]],7),2))</f>
        <v>3</v>
      </c>
      <c r="P3690" s="1" t="str">
        <f>RIGHT(woda[[#This Row],[KodKlienta]],3)</f>
        <v>WES</v>
      </c>
      <c r="Q3690" s="1">
        <f>SUM(woda[[#This Row],[I]:[XII]])</f>
        <v>96</v>
      </c>
      <c r="R3690" s="2">
        <f>woda[[#This Row],[suma ]]/woda[[#This Row],[liczba osób]]</f>
        <v>32</v>
      </c>
    </row>
    <row r="3691" spans="1:18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s="1" t="str">
        <f>LEFT(woda[[#This Row],[KodKlienta]],5)</f>
        <v>03690</v>
      </c>
      <c r="O3691" s="3">
        <f>VALUE(RIGHT(LEFT(woda[[#This Row],[KodKlienta]],7),2))</f>
        <v>1</v>
      </c>
      <c r="P3691" s="1" t="str">
        <f>RIGHT(woda[[#This Row],[KodKlienta]],3)</f>
        <v>BEM</v>
      </c>
      <c r="Q3691" s="1">
        <f>SUM(woda[[#This Row],[I]:[XII]])</f>
        <v>28</v>
      </c>
      <c r="R3691" s="2">
        <f>woda[[#This Row],[suma ]]/woda[[#This Row],[liczba osób]]</f>
        <v>28</v>
      </c>
    </row>
    <row r="3692" spans="1:18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s="1" t="str">
        <f>LEFT(woda[[#This Row],[KodKlienta]],5)</f>
        <v>03691</v>
      </c>
      <c r="O3692" s="3">
        <f>VALUE(RIGHT(LEFT(woda[[#This Row],[KodKlienta]],7),2))</f>
        <v>4</v>
      </c>
      <c r="P3692" s="1" t="str">
        <f>RIGHT(woda[[#This Row],[KodKlienta]],3)</f>
        <v>WLO</v>
      </c>
      <c r="Q3692" s="1">
        <f>SUM(woda[[#This Row],[I]:[XII]])</f>
        <v>129</v>
      </c>
      <c r="R3692" s="2">
        <f>woda[[#This Row],[suma ]]/woda[[#This Row],[liczba osób]]</f>
        <v>32.25</v>
      </c>
    </row>
    <row r="3693" spans="1:18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s="1" t="str">
        <f>LEFT(woda[[#This Row],[KodKlienta]],5)</f>
        <v>03692</v>
      </c>
      <c r="O3693" s="3">
        <f>VALUE(RIGHT(LEFT(woda[[#This Row],[KodKlienta]],7),2))</f>
        <v>3</v>
      </c>
      <c r="P3693" s="1" t="str">
        <f>RIGHT(woda[[#This Row],[KodKlienta]],3)</f>
        <v>REM</v>
      </c>
      <c r="Q3693" s="1">
        <f>SUM(woda[[#This Row],[I]:[XII]])</f>
        <v>92</v>
      </c>
      <c r="R3693" s="2">
        <f>woda[[#This Row],[suma ]]/woda[[#This Row],[liczba osób]]</f>
        <v>30.666666666666668</v>
      </c>
    </row>
    <row r="3694" spans="1:18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s="1" t="str">
        <f>LEFT(woda[[#This Row],[KodKlienta]],5)</f>
        <v>03693</v>
      </c>
      <c r="O3694" s="3">
        <f>VALUE(RIGHT(LEFT(woda[[#This Row],[KodKlienta]],7),2))</f>
        <v>2</v>
      </c>
      <c r="P3694" s="1" t="str">
        <f>RIGHT(woda[[#This Row],[KodKlienta]],3)</f>
        <v>SRO</v>
      </c>
      <c r="Q3694" s="1">
        <f>SUM(woda[[#This Row],[I]:[XII]])</f>
        <v>61</v>
      </c>
      <c r="R3694" s="2">
        <f>woda[[#This Row],[suma ]]/woda[[#This Row],[liczba osób]]</f>
        <v>30.5</v>
      </c>
    </row>
    <row r="3695" spans="1:18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s="1" t="str">
        <f>LEFT(woda[[#This Row],[KodKlienta]],5)</f>
        <v>03694</v>
      </c>
      <c r="O3695" s="3">
        <f>VALUE(RIGHT(LEFT(woda[[#This Row],[KodKlienta]],7),2))</f>
        <v>2</v>
      </c>
      <c r="P3695" s="1" t="str">
        <f>RIGHT(woda[[#This Row],[KodKlienta]],3)</f>
        <v>WIL</v>
      </c>
      <c r="Q3695" s="1">
        <f>SUM(woda[[#This Row],[I]:[XII]])</f>
        <v>61</v>
      </c>
      <c r="R3695" s="2">
        <f>woda[[#This Row],[suma ]]/woda[[#This Row],[liczba osób]]</f>
        <v>30.5</v>
      </c>
    </row>
    <row r="3696" spans="1:18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s="1" t="str">
        <f>LEFT(woda[[#This Row],[KodKlienta]],5)</f>
        <v>03695</v>
      </c>
      <c r="O3696" s="3">
        <f>VALUE(RIGHT(LEFT(woda[[#This Row],[KodKlienta]],7),2))</f>
        <v>3</v>
      </c>
      <c r="P3696" s="1" t="str">
        <f>RIGHT(woda[[#This Row],[KodKlienta]],3)</f>
        <v>PRA</v>
      </c>
      <c r="Q3696" s="1">
        <f>SUM(woda[[#This Row],[I]:[XII]])</f>
        <v>98</v>
      </c>
      <c r="R3696" s="2">
        <f>woda[[#This Row],[suma ]]/woda[[#This Row],[liczba osób]]</f>
        <v>32.666666666666664</v>
      </c>
    </row>
    <row r="3697" spans="1:18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s="1" t="str">
        <f>LEFT(woda[[#This Row],[KodKlienta]],5)</f>
        <v>03696</v>
      </c>
      <c r="O3697" s="3">
        <f>VALUE(RIGHT(LEFT(woda[[#This Row],[KodKlienta]],7),2))</f>
        <v>4</v>
      </c>
      <c r="P3697" s="1" t="str">
        <f>RIGHT(woda[[#This Row],[KodKlienta]],3)</f>
        <v>REM</v>
      </c>
      <c r="Q3697" s="1">
        <f>SUM(woda[[#This Row],[I]:[XII]])</f>
        <v>124</v>
      </c>
      <c r="R3697" s="2">
        <f>woda[[#This Row],[suma ]]/woda[[#This Row],[liczba osób]]</f>
        <v>31</v>
      </c>
    </row>
    <row r="3698" spans="1:18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s="1" t="str">
        <f>LEFT(woda[[#This Row],[KodKlienta]],5)</f>
        <v>03697</v>
      </c>
      <c r="O3698" s="3">
        <f>VALUE(RIGHT(LEFT(woda[[#This Row],[KodKlienta]],7),2))</f>
        <v>4</v>
      </c>
      <c r="P3698" s="1" t="str">
        <f>RIGHT(woda[[#This Row],[KodKlienta]],3)</f>
        <v>WOL</v>
      </c>
      <c r="Q3698" s="1">
        <f>SUM(woda[[#This Row],[I]:[XII]])</f>
        <v>122</v>
      </c>
      <c r="R3698" s="2">
        <f>woda[[#This Row],[suma ]]/woda[[#This Row],[liczba osób]]</f>
        <v>30.5</v>
      </c>
    </row>
    <row r="3699" spans="1:18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s="1" t="str">
        <f>LEFT(woda[[#This Row],[KodKlienta]],5)</f>
        <v>03698</v>
      </c>
      <c r="O3699" s="3">
        <f>VALUE(RIGHT(LEFT(woda[[#This Row],[KodKlienta]],7),2))</f>
        <v>3</v>
      </c>
      <c r="P3699" s="1" t="str">
        <f>RIGHT(woda[[#This Row],[KodKlienta]],3)</f>
        <v>REM</v>
      </c>
      <c r="Q3699" s="1">
        <f>SUM(woda[[#This Row],[I]:[XII]])</f>
        <v>94</v>
      </c>
      <c r="R3699" s="2">
        <f>woda[[#This Row],[suma ]]/woda[[#This Row],[liczba osób]]</f>
        <v>31.333333333333332</v>
      </c>
    </row>
    <row r="3700" spans="1:18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s="1" t="str">
        <f>LEFT(woda[[#This Row],[KodKlienta]],5)</f>
        <v>03699</v>
      </c>
      <c r="O3700" s="3">
        <f>VALUE(RIGHT(LEFT(woda[[#This Row],[KodKlienta]],7),2))</f>
        <v>3</v>
      </c>
      <c r="P3700" s="1" t="str">
        <f>RIGHT(woda[[#This Row],[KodKlienta]],3)</f>
        <v>ZOL</v>
      </c>
      <c r="Q3700" s="1">
        <f>SUM(woda[[#This Row],[I]:[XII]])</f>
        <v>99</v>
      </c>
      <c r="R3700" s="2">
        <f>woda[[#This Row],[suma ]]/woda[[#This Row],[liczba osób]]</f>
        <v>33</v>
      </c>
    </row>
    <row r="3701" spans="1:18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s="1" t="str">
        <f>LEFT(woda[[#This Row],[KodKlienta]],5)</f>
        <v>03700</v>
      </c>
      <c r="O3701" s="3">
        <f>VALUE(RIGHT(LEFT(woda[[#This Row],[KodKlienta]],7),2))</f>
        <v>4</v>
      </c>
      <c r="P3701" s="1" t="str">
        <f>RIGHT(woda[[#This Row],[KodKlienta]],3)</f>
        <v>URU</v>
      </c>
      <c r="Q3701" s="1">
        <f>SUM(woda[[#This Row],[I]:[XII]])</f>
        <v>128</v>
      </c>
      <c r="R3701" s="2">
        <f>woda[[#This Row],[suma ]]/woda[[#This Row],[liczba osób]]</f>
        <v>32</v>
      </c>
    </row>
    <row r="3702" spans="1:18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s="1" t="str">
        <f>LEFT(woda[[#This Row],[KodKlienta]],5)</f>
        <v>03701</v>
      </c>
      <c r="O3702" s="3">
        <f>VALUE(RIGHT(LEFT(woda[[#This Row],[KodKlienta]],7),2))</f>
        <v>7</v>
      </c>
      <c r="P3702" s="1" t="str">
        <f>RIGHT(woda[[#This Row],[KodKlienta]],3)</f>
        <v>BEM</v>
      </c>
      <c r="Q3702" s="1">
        <f>SUM(woda[[#This Row],[I]:[XII]])</f>
        <v>213</v>
      </c>
      <c r="R3702" s="2">
        <f>woda[[#This Row],[suma ]]/woda[[#This Row],[liczba osób]]</f>
        <v>30.428571428571427</v>
      </c>
    </row>
    <row r="3703" spans="1:18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s="1" t="str">
        <f>LEFT(woda[[#This Row],[KodKlienta]],5)</f>
        <v>03702</v>
      </c>
      <c r="O3703" s="3">
        <f>VALUE(RIGHT(LEFT(woda[[#This Row],[KodKlienta]],7),2))</f>
        <v>3</v>
      </c>
      <c r="P3703" s="1" t="str">
        <f>RIGHT(woda[[#This Row],[KodKlienta]],3)</f>
        <v>SRO</v>
      </c>
      <c r="Q3703" s="1">
        <f>SUM(woda[[#This Row],[I]:[XII]])</f>
        <v>106</v>
      </c>
      <c r="R3703" s="2">
        <f>woda[[#This Row],[suma ]]/woda[[#This Row],[liczba osób]]</f>
        <v>35.333333333333336</v>
      </c>
    </row>
    <row r="3704" spans="1:18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s="1" t="str">
        <f>LEFT(woda[[#This Row],[KodKlienta]],5)</f>
        <v>03703</v>
      </c>
      <c r="O3704" s="3">
        <f>VALUE(RIGHT(LEFT(woda[[#This Row],[KodKlienta]],7),2))</f>
        <v>1</v>
      </c>
      <c r="P3704" s="1" t="str">
        <f>RIGHT(woda[[#This Row],[KodKlienta]],3)</f>
        <v>BIE</v>
      </c>
      <c r="Q3704" s="1">
        <f>SUM(woda[[#This Row],[I]:[XII]])</f>
        <v>28</v>
      </c>
      <c r="R3704" s="2">
        <f>woda[[#This Row],[suma ]]/woda[[#This Row],[liczba osób]]</f>
        <v>28</v>
      </c>
    </row>
    <row r="3705" spans="1:18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s="1" t="str">
        <f>LEFT(woda[[#This Row],[KodKlienta]],5)</f>
        <v>03704</v>
      </c>
      <c r="O3705" s="3">
        <f>VALUE(RIGHT(LEFT(woda[[#This Row],[KodKlienta]],7),2))</f>
        <v>4</v>
      </c>
      <c r="P3705" s="1" t="str">
        <f>RIGHT(woda[[#This Row],[KodKlienta]],3)</f>
        <v>SRO</v>
      </c>
      <c r="Q3705" s="1">
        <f>SUM(woda[[#This Row],[I]:[XII]])</f>
        <v>132</v>
      </c>
      <c r="R3705" s="2">
        <f>woda[[#This Row],[suma ]]/woda[[#This Row],[liczba osób]]</f>
        <v>33</v>
      </c>
    </row>
    <row r="3706" spans="1:18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s="1" t="str">
        <f>LEFT(woda[[#This Row],[KodKlienta]],5)</f>
        <v>03705</v>
      </c>
      <c r="O3706" s="3">
        <f>VALUE(RIGHT(LEFT(woda[[#This Row],[KodKlienta]],7),2))</f>
        <v>1</v>
      </c>
      <c r="P3706" s="1" t="str">
        <f>RIGHT(woda[[#This Row],[KodKlienta]],3)</f>
        <v>PRA</v>
      </c>
      <c r="Q3706" s="1">
        <f>SUM(woda[[#This Row],[I]:[XII]])</f>
        <v>31</v>
      </c>
      <c r="R3706" s="2">
        <f>woda[[#This Row],[suma ]]/woda[[#This Row],[liczba osób]]</f>
        <v>31</v>
      </c>
    </row>
    <row r="3707" spans="1:18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s="1" t="str">
        <f>LEFT(woda[[#This Row],[KodKlienta]],5)</f>
        <v>03706</v>
      </c>
      <c r="O3707" s="3">
        <f>VALUE(RIGHT(LEFT(woda[[#This Row],[KodKlienta]],7),2))</f>
        <v>6</v>
      </c>
      <c r="P3707" s="1" t="str">
        <f>RIGHT(woda[[#This Row],[KodKlienta]],3)</f>
        <v>BIA</v>
      </c>
      <c r="Q3707" s="1">
        <f>SUM(woda[[#This Row],[I]:[XII]])</f>
        <v>204</v>
      </c>
      <c r="R3707" s="2">
        <f>woda[[#This Row],[suma ]]/woda[[#This Row],[liczba osób]]</f>
        <v>34</v>
      </c>
    </row>
    <row r="3708" spans="1:18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s="1" t="str">
        <f>LEFT(woda[[#This Row],[KodKlienta]],5)</f>
        <v>03707</v>
      </c>
      <c r="O3708" s="3">
        <f>VALUE(RIGHT(LEFT(woda[[#This Row],[KodKlienta]],7),2))</f>
        <v>3</v>
      </c>
      <c r="P3708" s="1" t="str">
        <f>RIGHT(woda[[#This Row],[KodKlienta]],3)</f>
        <v>WLO</v>
      </c>
      <c r="Q3708" s="1">
        <f>SUM(woda[[#This Row],[I]:[XII]])</f>
        <v>95</v>
      </c>
      <c r="R3708" s="2">
        <f>woda[[#This Row],[suma ]]/woda[[#This Row],[liczba osób]]</f>
        <v>31.666666666666668</v>
      </c>
    </row>
    <row r="3709" spans="1:18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s="1" t="str">
        <f>LEFT(woda[[#This Row],[KodKlienta]],5)</f>
        <v>03708</v>
      </c>
      <c r="O3709" s="3">
        <f>VALUE(RIGHT(LEFT(woda[[#This Row],[KodKlienta]],7),2))</f>
        <v>1</v>
      </c>
      <c r="P3709" s="1" t="str">
        <f>RIGHT(woda[[#This Row],[KodKlienta]],3)</f>
        <v>WAW</v>
      </c>
      <c r="Q3709" s="1">
        <f>SUM(woda[[#This Row],[I]:[XII]])</f>
        <v>27</v>
      </c>
      <c r="R3709" s="2">
        <f>woda[[#This Row],[suma ]]/woda[[#This Row],[liczba osób]]</f>
        <v>27</v>
      </c>
    </row>
    <row r="3710" spans="1:18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s="1" t="str">
        <f>LEFT(woda[[#This Row],[KodKlienta]],5)</f>
        <v>03709</v>
      </c>
      <c r="O3710" s="3">
        <f>VALUE(RIGHT(LEFT(woda[[#This Row],[KodKlienta]],7),2))</f>
        <v>4</v>
      </c>
      <c r="P3710" s="1" t="str">
        <f>RIGHT(woda[[#This Row],[KodKlienta]],3)</f>
        <v>BIA</v>
      </c>
      <c r="Q3710" s="1">
        <f>SUM(woda[[#This Row],[I]:[XII]])</f>
        <v>131</v>
      </c>
      <c r="R3710" s="2">
        <f>woda[[#This Row],[suma ]]/woda[[#This Row],[liczba osób]]</f>
        <v>32.75</v>
      </c>
    </row>
    <row r="3711" spans="1:18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s="1" t="str">
        <f>LEFT(woda[[#This Row],[KodKlienta]],5)</f>
        <v>03710</v>
      </c>
      <c r="O3711" s="3">
        <f>VALUE(RIGHT(LEFT(woda[[#This Row],[KodKlienta]],7),2))</f>
        <v>1</v>
      </c>
      <c r="P3711" s="1" t="str">
        <f>RIGHT(woda[[#This Row],[KodKlienta]],3)</f>
        <v>WLO</v>
      </c>
      <c r="Q3711" s="1">
        <f>SUM(woda[[#This Row],[I]:[XII]])</f>
        <v>26</v>
      </c>
      <c r="R3711" s="2">
        <f>woda[[#This Row],[suma ]]/woda[[#This Row],[liczba osób]]</f>
        <v>26</v>
      </c>
    </row>
    <row r="3712" spans="1:18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s="1" t="str">
        <f>LEFT(woda[[#This Row],[KodKlienta]],5)</f>
        <v>03711</v>
      </c>
      <c r="O3712" s="3">
        <f>VALUE(RIGHT(LEFT(woda[[#This Row],[KodKlienta]],7),2))</f>
        <v>3</v>
      </c>
      <c r="P3712" s="1" t="str">
        <f>RIGHT(woda[[#This Row],[KodKlienta]],3)</f>
        <v>WES</v>
      </c>
      <c r="Q3712" s="1">
        <f>SUM(woda[[#This Row],[I]:[XII]])</f>
        <v>98</v>
      </c>
      <c r="R3712" s="2">
        <f>woda[[#This Row],[suma ]]/woda[[#This Row],[liczba osób]]</f>
        <v>32.666666666666664</v>
      </c>
    </row>
    <row r="3713" spans="1:18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s="1" t="str">
        <f>LEFT(woda[[#This Row],[KodKlienta]],5)</f>
        <v>03712</v>
      </c>
      <c r="O3713" s="3">
        <f>VALUE(RIGHT(LEFT(woda[[#This Row],[KodKlienta]],7),2))</f>
        <v>4</v>
      </c>
      <c r="P3713" s="1" t="str">
        <f>RIGHT(woda[[#This Row],[KodKlienta]],3)</f>
        <v>ZOL</v>
      </c>
      <c r="Q3713" s="1">
        <f>SUM(woda[[#This Row],[I]:[XII]])</f>
        <v>134</v>
      </c>
      <c r="R3713" s="2">
        <f>woda[[#This Row],[suma ]]/woda[[#This Row],[liczba osób]]</f>
        <v>33.5</v>
      </c>
    </row>
    <row r="3714" spans="1:18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s="1" t="str">
        <f>LEFT(woda[[#This Row],[KodKlienta]],5)</f>
        <v>03713</v>
      </c>
      <c r="O3714" s="3">
        <f>VALUE(RIGHT(LEFT(woda[[#This Row],[KodKlienta]],7),2))</f>
        <v>4</v>
      </c>
      <c r="P3714" s="1" t="str">
        <f>RIGHT(woda[[#This Row],[KodKlienta]],3)</f>
        <v>BEM</v>
      </c>
      <c r="Q3714" s="1">
        <f>SUM(woda[[#This Row],[I]:[XII]])</f>
        <v>132</v>
      </c>
      <c r="R3714" s="2">
        <f>woda[[#This Row],[suma ]]/woda[[#This Row],[liczba osób]]</f>
        <v>33</v>
      </c>
    </row>
    <row r="3715" spans="1:18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s="1" t="str">
        <f>LEFT(woda[[#This Row],[KodKlienta]],5)</f>
        <v>03714</v>
      </c>
      <c r="O3715" s="3">
        <f>VALUE(RIGHT(LEFT(woda[[#This Row],[KodKlienta]],7),2))</f>
        <v>1</v>
      </c>
      <c r="P3715" s="1" t="str">
        <f>RIGHT(woda[[#This Row],[KodKlienta]],3)</f>
        <v>WES</v>
      </c>
      <c r="Q3715" s="1">
        <f>SUM(woda[[#This Row],[I]:[XII]])</f>
        <v>24</v>
      </c>
      <c r="R3715" s="2">
        <f>woda[[#This Row],[suma ]]/woda[[#This Row],[liczba osób]]</f>
        <v>24</v>
      </c>
    </row>
    <row r="3716" spans="1:18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s="1" t="str">
        <f>LEFT(woda[[#This Row],[KodKlienta]],5)</f>
        <v>03715</v>
      </c>
      <c r="O3716" s="3">
        <f>VALUE(RIGHT(LEFT(woda[[#This Row],[KodKlienta]],7),2))</f>
        <v>7</v>
      </c>
      <c r="P3716" s="1" t="str">
        <f>RIGHT(woda[[#This Row],[KodKlienta]],3)</f>
        <v>WES</v>
      </c>
      <c r="Q3716" s="1">
        <f>SUM(woda[[#This Row],[I]:[XII]])</f>
        <v>205</v>
      </c>
      <c r="R3716" s="2">
        <f>woda[[#This Row],[suma ]]/woda[[#This Row],[liczba osób]]</f>
        <v>29.285714285714285</v>
      </c>
    </row>
    <row r="3717" spans="1:18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s="1" t="str">
        <f>LEFT(woda[[#This Row],[KodKlienta]],5)</f>
        <v>03716</v>
      </c>
      <c r="O3717" s="3">
        <f>VALUE(RIGHT(LEFT(woda[[#This Row],[KodKlienta]],7),2))</f>
        <v>4</v>
      </c>
      <c r="P3717" s="1" t="str">
        <f>RIGHT(woda[[#This Row],[KodKlienta]],3)</f>
        <v>WOL</v>
      </c>
      <c r="Q3717" s="1">
        <f>SUM(woda[[#This Row],[I]:[XII]])</f>
        <v>128</v>
      </c>
      <c r="R3717" s="2">
        <f>woda[[#This Row],[suma ]]/woda[[#This Row],[liczba osób]]</f>
        <v>32</v>
      </c>
    </row>
    <row r="3718" spans="1:18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s="1" t="str">
        <f>LEFT(woda[[#This Row],[KodKlienta]],5)</f>
        <v>03717</v>
      </c>
      <c r="O3718" s="3">
        <f>VALUE(RIGHT(LEFT(woda[[#This Row],[KodKlienta]],7),2))</f>
        <v>2</v>
      </c>
      <c r="P3718" s="1" t="str">
        <f>RIGHT(woda[[#This Row],[KodKlienta]],3)</f>
        <v>MOK</v>
      </c>
      <c r="Q3718" s="1">
        <f>SUM(woda[[#This Row],[I]:[XII]])</f>
        <v>54</v>
      </c>
      <c r="R3718" s="2">
        <f>woda[[#This Row],[suma ]]/woda[[#This Row],[liczba osób]]</f>
        <v>27</v>
      </c>
    </row>
    <row r="3719" spans="1:18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s="1" t="str">
        <f>LEFT(woda[[#This Row],[KodKlienta]],5)</f>
        <v>03718</v>
      </c>
      <c r="O3719" s="3">
        <f>VALUE(RIGHT(LEFT(woda[[#This Row],[KodKlienta]],7),2))</f>
        <v>3</v>
      </c>
      <c r="P3719" s="1" t="str">
        <f>RIGHT(woda[[#This Row],[KodKlienta]],3)</f>
        <v>WES</v>
      </c>
      <c r="Q3719" s="1">
        <f>SUM(woda[[#This Row],[I]:[XII]])</f>
        <v>92</v>
      </c>
      <c r="R3719" s="2">
        <f>woda[[#This Row],[suma ]]/woda[[#This Row],[liczba osób]]</f>
        <v>30.666666666666668</v>
      </c>
    </row>
    <row r="3720" spans="1:18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s="1" t="str">
        <f>LEFT(woda[[#This Row],[KodKlienta]],5)</f>
        <v>03719</v>
      </c>
      <c r="O3720" s="3">
        <f>VALUE(RIGHT(LEFT(woda[[#This Row],[KodKlienta]],7),2))</f>
        <v>3</v>
      </c>
      <c r="P3720" s="1" t="str">
        <f>RIGHT(woda[[#This Row],[KodKlienta]],3)</f>
        <v>URU</v>
      </c>
      <c r="Q3720" s="1">
        <f>SUM(woda[[#This Row],[I]:[XII]])</f>
        <v>86</v>
      </c>
      <c r="R3720" s="2">
        <f>woda[[#This Row],[suma ]]/woda[[#This Row],[liczba osób]]</f>
        <v>28.666666666666668</v>
      </c>
    </row>
    <row r="3721" spans="1:18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s="1" t="str">
        <f>LEFT(woda[[#This Row],[KodKlienta]],5)</f>
        <v>03720</v>
      </c>
      <c r="O3721" s="3">
        <f>VALUE(RIGHT(LEFT(woda[[#This Row],[KodKlienta]],7),2))</f>
        <v>1</v>
      </c>
      <c r="P3721" s="1" t="str">
        <f>RIGHT(woda[[#This Row],[KodKlienta]],3)</f>
        <v>BEM</v>
      </c>
      <c r="Q3721" s="1">
        <f>SUM(woda[[#This Row],[I]:[XII]])</f>
        <v>28</v>
      </c>
      <c r="R3721" s="2">
        <f>woda[[#This Row],[suma ]]/woda[[#This Row],[liczba osób]]</f>
        <v>28</v>
      </c>
    </row>
    <row r="3722" spans="1:18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s="1" t="str">
        <f>LEFT(woda[[#This Row],[KodKlienta]],5)</f>
        <v>03721</v>
      </c>
      <c r="O3722" s="3">
        <f>VALUE(RIGHT(LEFT(woda[[#This Row],[KodKlienta]],7),2))</f>
        <v>1</v>
      </c>
      <c r="P3722" s="1" t="str">
        <f>RIGHT(woda[[#This Row],[KodKlienta]],3)</f>
        <v>WAW</v>
      </c>
      <c r="Q3722" s="1">
        <f>SUM(woda[[#This Row],[I]:[XII]])</f>
        <v>28</v>
      </c>
      <c r="R3722" s="2">
        <f>woda[[#This Row],[suma ]]/woda[[#This Row],[liczba osób]]</f>
        <v>28</v>
      </c>
    </row>
    <row r="3723" spans="1:18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s="1" t="str">
        <f>LEFT(woda[[#This Row],[KodKlienta]],5)</f>
        <v>03722</v>
      </c>
      <c r="O3723" s="3">
        <f>VALUE(RIGHT(LEFT(woda[[#This Row],[KodKlienta]],7),2))</f>
        <v>1</v>
      </c>
      <c r="P3723" s="1" t="str">
        <f>RIGHT(woda[[#This Row],[KodKlienta]],3)</f>
        <v>ZOL</v>
      </c>
      <c r="Q3723" s="1">
        <f>SUM(woda[[#This Row],[I]:[XII]])</f>
        <v>28</v>
      </c>
      <c r="R3723" s="2">
        <f>woda[[#This Row],[suma ]]/woda[[#This Row],[liczba osób]]</f>
        <v>28</v>
      </c>
    </row>
    <row r="3724" spans="1:18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s="1" t="str">
        <f>LEFT(woda[[#This Row],[KodKlienta]],5)</f>
        <v>03723</v>
      </c>
      <c r="O3724" s="3">
        <f>VALUE(RIGHT(LEFT(woda[[#This Row],[KodKlienta]],7),2))</f>
        <v>2</v>
      </c>
      <c r="P3724" s="1" t="str">
        <f>RIGHT(woda[[#This Row],[KodKlienta]],3)</f>
        <v>ZOL</v>
      </c>
      <c r="Q3724" s="1">
        <f>SUM(woda[[#This Row],[I]:[XII]])</f>
        <v>60</v>
      </c>
      <c r="R3724" s="2">
        <f>woda[[#This Row],[suma ]]/woda[[#This Row],[liczba osób]]</f>
        <v>30</v>
      </c>
    </row>
    <row r="3725" spans="1:18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s="1" t="str">
        <f>LEFT(woda[[#This Row],[KodKlienta]],5)</f>
        <v>03724</v>
      </c>
      <c r="O3725" s="3">
        <f>VALUE(RIGHT(LEFT(woda[[#This Row],[KodKlienta]],7),2))</f>
        <v>2</v>
      </c>
      <c r="P3725" s="1" t="str">
        <f>RIGHT(woda[[#This Row],[KodKlienta]],3)</f>
        <v>TAR</v>
      </c>
      <c r="Q3725" s="1">
        <f>SUM(woda[[#This Row],[I]:[XII]])</f>
        <v>56</v>
      </c>
      <c r="R3725" s="2">
        <f>woda[[#This Row],[suma ]]/woda[[#This Row],[liczba osób]]</f>
        <v>28</v>
      </c>
    </row>
    <row r="3726" spans="1:18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s="1" t="str">
        <f>LEFT(woda[[#This Row],[KodKlienta]],5)</f>
        <v>03725</v>
      </c>
      <c r="O3726" s="3">
        <f>VALUE(RIGHT(LEFT(woda[[#This Row],[KodKlienta]],7),2))</f>
        <v>3</v>
      </c>
      <c r="P3726" s="1" t="str">
        <f>RIGHT(woda[[#This Row],[KodKlienta]],3)</f>
        <v>BIA</v>
      </c>
      <c r="Q3726" s="1">
        <f>SUM(woda[[#This Row],[I]:[XII]])</f>
        <v>95</v>
      </c>
      <c r="R3726" s="2">
        <f>woda[[#This Row],[suma ]]/woda[[#This Row],[liczba osób]]</f>
        <v>31.666666666666668</v>
      </c>
    </row>
    <row r="3727" spans="1:18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s="1" t="str">
        <f>LEFT(woda[[#This Row],[KodKlienta]],5)</f>
        <v>03726</v>
      </c>
      <c r="O3727" s="3">
        <f>VALUE(RIGHT(LEFT(woda[[#This Row],[KodKlienta]],7),2))</f>
        <v>3</v>
      </c>
      <c r="P3727" s="1" t="str">
        <f>RIGHT(woda[[#This Row],[KodKlienta]],3)</f>
        <v>URU</v>
      </c>
      <c r="Q3727" s="1">
        <f>SUM(woda[[#This Row],[I]:[XII]])</f>
        <v>93</v>
      </c>
      <c r="R3727" s="2">
        <f>woda[[#This Row],[suma ]]/woda[[#This Row],[liczba osób]]</f>
        <v>31</v>
      </c>
    </row>
    <row r="3728" spans="1:18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s="1" t="str">
        <f>LEFT(woda[[#This Row],[KodKlienta]],5)</f>
        <v>03727</v>
      </c>
      <c r="O3728" s="3">
        <f>VALUE(RIGHT(LEFT(woda[[#This Row],[KodKlienta]],7),2))</f>
        <v>2</v>
      </c>
      <c r="P3728" s="1" t="str">
        <f>RIGHT(woda[[#This Row],[KodKlienta]],3)</f>
        <v>TAR</v>
      </c>
      <c r="Q3728" s="1">
        <f>SUM(woda[[#This Row],[I]:[XII]])</f>
        <v>59</v>
      </c>
      <c r="R3728" s="2">
        <f>woda[[#This Row],[suma ]]/woda[[#This Row],[liczba osób]]</f>
        <v>29.5</v>
      </c>
    </row>
    <row r="3729" spans="1:18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s="1" t="str">
        <f>LEFT(woda[[#This Row],[KodKlienta]],5)</f>
        <v>03728</v>
      </c>
      <c r="O3729" s="3">
        <f>VALUE(RIGHT(LEFT(woda[[#This Row],[KodKlienta]],7),2))</f>
        <v>4</v>
      </c>
      <c r="P3729" s="1" t="str">
        <f>RIGHT(woda[[#This Row],[KodKlienta]],3)</f>
        <v>BIA</v>
      </c>
      <c r="Q3729" s="1">
        <f>SUM(woda[[#This Row],[I]:[XII]])</f>
        <v>121</v>
      </c>
      <c r="R3729" s="2">
        <f>woda[[#This Row],[suma ]]/woda[[#This Row],[liczba osób]]</f>
        <v>30.25</v>
      </c>
    </row>
    <row r="3730" spans="1:18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s="1" t="str">
        <f>LEFT(woda[[#This Row],[KodKlienta]],5)</f>
        <v>03729</v>
      </c>
      <c r="O3730" s="3">
        <f>VALUE(RIGHT(LEFT(woda[[#This Row],[KodKlienta]],7),2))</f>
        <v>3</v>
      </c>
      <c r="P3730" s="1" t="str">
        <f>RIGHT(woda[[#This Row],[KodKlienta]],3)</f>
        <v>BIA</v>
      </c>
      <c r="Q3730" s="1">
        <f>SUM(woda[[#This Row],[I]:[XII]])</f>
        <v>105</v>
      </c>
      <c r="R3730" s="2">
        <f>woda[[#This Row],[suma ]]/woda[[#This Row],[liczba osób]]</f>
        <v>35</v>
      </c>
    </row>
    <row r="3731" spans="1:18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s="1" t="str">
        <f>LEFT(woda[[#This Row],[KodKlienta]],5)</f>
        <v>03730</v>
      </c>
      <c r="O3731" s="3">
        <f>VALUE(RIGHT(LEFT(woda[[#This Row],[KodKlienta]],7),2))</f>
        <v>4</v>
      </c>
      <c r="P3731" s="1" t="str">
        <f>RIGHT(woda[[#This Row],[KodKlienta]],3)</f>
        <v>REM</v>
      </c>
      <c r="Q3731" s="1">
        <f>SUM(woda[[#This Row],[I]:[XII]])</f>
        <v>129</v>
      </c>
      <c r="R3731" s="2">
        <f>woda[[#This Row],[suma ]]/woda[[#This Row],[liczba osób]]</f>
        <v>32.25</v>
      </c>
    </row>
    <row r="3732" spans="1:18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s="1" t="str">
        <f>LEFT(woda[[#This Row],[KodKlienta]],5)</f>
        <v>03731</v>
      </c>
      <c r="O3732" s="3">
        <f>VALUE(RIGHT(LEFT(woda[[#This Row],[KodKlienta]],7),2))</f>
        <v>2</v>
      </c>
      <c r="P3732" s="1" t="str">
        <f>RIGHT(woda[[#This Row],[KodKlienta]],3)</f>
        <v>TAR</v>
      </c>
      <c r="Q3732" s="1">
        <f>SUM(woda[[#This Row],[I]:[XII]])</f>
        <v>59</v>
      </c>
      <c r="R3732" s="2">
        <f>woda[[#This Row],[suma ]]/woda[[#This Row],[liczba osób]]</f>
        <v>29.5</v>
      </c>
    </row>
    <row r="3733" spans="1:18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s="1" t="str">
        <f>LEFT(woda[[#This Row],[KodKlienta]],5)</f>
        <v>03732</v>
      </c>
      <c r="O3733" s="3">
        <f>VALUE(RIGHT(LEFT(woda[[#This Row],[KodKlienta]],7),2))</f>
        <v>1</v>
      </c>
      <c r="P3733" s="1" t="str">
        <f>RIGHT(woda[[#This Row],[KodKlienta]],3)</f>
        <v>MOK</v>
      </c>
      <c r="Q3733" s="1">
        <f>SUM(woda[[#This Row],[I]:[XII]])</f>
        <v>30</v>
      </c>
      <c r="R3733" s="2">
        <f>woda[[#This Row],[suma ]]/woda[[#This Row],[liczba osób]]</f>
        <v>30</v>
      </c>
    </row>
    <row r="3734" spans="1:18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s="1" t="str">
        <f>LEFT(woda[[#This Row],[KodKlienta]],5)</f>
        <v>03733</v>
      </c>
      <c r="O3734" s="3">
        <f>VALUE(RIGHT(LEFT(woda[[#This Row],[KodKlienta]],7),2))</f>
        <v>3</v>
      </c>
      <c r="P3734" s="1" t="str">
        <f>RIGHT(woda[[#This Row],[KodKlienta]],3)</f>
        <v>PRA</v>
      </c>
      <c r="Q3734" s="1">
        <f>SUM(woda[[#This Row],[I]:[XII]])</f>
        <v>102</v>
      </c>
      <c r="R3734" s="2">
        <f>woda[[#This Row],[suma ]]/woda[[#This Row],[liczba osób]]</f>
        <v>34</v>
      </c>
    </row>
    <row r="3735" spans="1:18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s="1" t="str">
        <f>LEFT(woda[[#This Row],[KodKlienta]],5)</f>
        <v>03734</v>
      </c>
      <c r="O3735" s="3">
        <f>VALUE(RIGHT(LEFT(woda[[#This Row],[KodKlienta]],7),2))</f>
        <v>3</v>
      </c>
      <c r="P3735" s="1" t="str">
        <f>RIGHT(woda[[#This Row],[KodKlienta]],3)</f>
        <v>BIE</v>
      </c>
      <c r="Q3735" s="1">
        <f>SUM(woda[[#This Row],[I]:[XII]])</f>
        <v>96</v>
      </c>
      <c r="R3735" s="2">
        <f>woda[[#This Row],[suma ]]/woda[[#This Row],[liczba osób]]</f>
        <v>32</v>
      </c>
    </row>
    <row r="3736" spans="1:18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s="1" t="str">
        <f>LEFT(woda[[#This Row],[KodKlienta]],5)</f>
        <v>03735</v>
      </c>
      <c r="O3736" s="3">
        <f>VALUE(RIGHT(LEFT(woda[[#This Row],[KodKlienta]],7),2))</f>
        <v>6</v>
      </c>
      <c r="P3736" s="1" t="str">
        <f>RIGHT(woda[[#This Row],[KodKlienta]],3)</f>
        <v>OCH</v>
      </c>
      <c r="Q3736" s="1">
        <f>SUM(woda[[#This Row],[I]:[XII]])</f>
        <v>200</v>
      </c>
      <c r="R3736" s="2">
        <f>woda[[#This Row],[suma ]]/woda[[#This Row],[liczba osób]]</f>
        <v>33.333333333333336</v>
      </c>
    </row>
    <row r="3737" spans="1:18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s="1" t="str">
        <f>LEFT(woda[[#This Row],[KodKlienta]],5)</f>
        <v>03736</v>
      </c>
      <c r="O3737" s="3">
        <f>VALUE(RIGHT(LEFT(woda[[#This Row],[KodKlienta]],7),2))</f>
        <v>6</v>
      </c>
      <c r="P3737" s="1" t="str">
        <f>RIGHT(woda[[#This Row],[KodKlienta]],3)</f>
        <v>WIL</v>
      </c>
      <c r="Q3737" s="1">
        <f>SUM(woda[[#This Row],[I]:[XII]])</f>
        <v>192</v>
      </c>
      <c r="R3737" s="2">
        <f>woda[[#This Row],[suma ]]/woda[[#This Row],[liczba osób]]</f>
        <v>32</v>
      </c>
    </row>
    <row r="3738" spans="1:18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s="1" t="str">
        <f>LEFT(woda[[#This Row],[KodKlienta]],5)</f>
        <v>03737</v>
      </c>
      <c r="O3738" s="3">
        <f>VALUE(RIGHT(LEFT(woda[[#This Row],[KodKlienta]],7),2))</f>
        <v>3</v>
      </c>
      <c r="P3738" s="1" t="str">
        <f>RIGHT(woda[[#This Row],[KodKlienta]],3)</f>
        <v>REM</v>
      </c>
      <c r="Q3738" s="1">
        <f>SUM(woda[[#This Row],[I]:[XII]])</f>
        <v>93</v>
      </c>
      <c r="R3738" s="2">
        <f>woda[[#This Row],[suma ]]/woda[[#This Row],[liczba osób]]</f>
        <v>31</v>
      </c>
    </row>
    <row r="3739" spans="1:18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s="1" t="str">
        <f>LEFT(woda[[#This Row],[KodKlienta]],5)</f>
        <v>03738</v>
      </c>
      <c r="O3739" s="3">
        <f>VALUE(RIGHT(LEFT(woda[[#This Row],[KodKlienta]],7),2))</f>
        <v>2</v>
      </c>
      <c r="P3739" s="1" t="str">
        <f>RIGHT(woda[[#This Row],[KodKlienta]],3)</f>
        <v>ZOL</v>
      </c>
      <c r="Q3739" s="1">
        <f>SUM(woda[[#This Row],[I]:[XII]])</f>
        <v>58</v>
      </c>
      <c r="R3739" s="2">
        <f>woda[[#This Row],[suma ]]/woda[[#This Row],[liczba osób]]</f>
        <v>29</v>
      </c>
    </row>
    <row r="3740" spans="1:18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s="1" t="str">
        <f>LEFT(woda[[#This Row],[KodKlienta]],5)</f>
        <v>03739</v>
      </c>
      <c r="O3740" s="3">
        <f>VALUE(RIGHT(LEFT(woda[[#This Row],[KodKlienta]],7),2))</f>
        <v>1</v>
      </c>
      <c r="P3740" s="1" t="str">
        <f>RIGHT(woda[[#This Row],[KodKlienta]],3)</f>
        <v>WOL</v>
      </c>
      <c r="Q3740" s="1">
        <f>SUM(woda[[#This Row],[I]:[XII]])</f>
        <v>28</v>
      </c>
      <c r="R3740" s="2">
        <f>woda[[#This Row],[suma ]]/woda[[#This Row],[liczba osób]]</f>
        <v>28</v>
      </c>
    </row>
    <row r="3741" spans="1:18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s="1" t="str">
        <f>LEFT(woda[[#This Row],[KodKlienta]],5)</f>
        <v>03740</v>
      </c>
      <c r="O3741" s="3">
        <f>VALUE(RIGHT(LEFT(woda[[#This Row],[KodKlienta]],7),2))</f>
        <v>4</v>
      </c>
      <c r="P3741" s="1" t="str">
        <f>RIGHT(woda[[#This Row],[KodKlienta]],3)</f>
        <v>WAW</v>
      </c>
      <c r="Q3741" s="1">
        <f>SUM(woda[[#This Row],[I]:[XII]])</f>
        <v>127</v>
      </c>
      <c r="R3741" s="2">
        <f>woda[[#This Row],[suma ]]/woda[[#This Row],[liczba osób]]</f>
        <v>31.75</v>
      </c>
    </row>
    <row r="3742" spans="1:18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s="1" t="str">
        <f>LEFT(woda[[#This Row],[KodKlienta]],5)</f>
        <v>03741</v>
      </c>
      <c r="O3742" s="3">
        <f>VALUE(RIGHT(LEFT(woda[[#This Row],[KodKlienta]],7),2))</f>
        <v>5</v>
      </c>
      <c r="P3742" s="1" t="str">
        <f>RIGHT(woda[[#This Row],[KodKlienta]],3)</f>
        <v>URY</v>
      </c>
      <c r="Q3742" s="1">
        <f>SUM(woda[[#This Row],[I]:[XII]])</f>
        <v>159</v>
      </c>
      <c r="R3742" s="2">
        <f>woda[[#This Row],[suma ]]/woda[[#This Row],[liczba osób]]</f>
        <v>31.8</v>
      </c>
    </row>
    <row r="3743" spans="1:18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s="1" t="str">
        <f>LEFT(woda[[#This Row],[KodKlienta]],5)</f>
        <v>03742</v>
      </c>
      <c r="O3743" s="3">
        <f>VALUE(RIGHT(LEFT(woda[[#This Row],[KodKlienta]],7),2))</f>
        <v>2</v>
      </c>
      <c r="P3743" s="1" t="str">
        <f>RIGHT(woda[[#This Row],[KodKlienta]],3)</f>
        <v>URY</v>
      </c>
      <c r="Q3743" s="1">
        <f>SUM(woda[[#This Row],[I]:[XII]])</f>
        <v>58</v>
      </c>
      <c r="R3743" s="2">
        <f>woda[[#This Row],[suma ]]/woda[[#This Row],[liczba osób]]</f>
        <v>29</v>
      </c>
    </row>
    <row r="3744" spans="1:18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s="1" t="str">
        <f>LEFT(woda[[#This Row],[KodKlienta]],5)</f>
        <v>03743</v>
      </c>
      <c r="O3744" s="3">
        <f>VALUE(RIGHT(LEFT(woda[[#This Row],[KodKlienta]],7),2))</f>
        <v>3</v>
      </c>
      <c r="P3744" s="1" t="str">
        <f>RIGHT(woda[[#This Row],[KodKlienta]],3)</f>
        <v>WIL</v>
      </c>
      <c r="Q3744" s="1">
        <f>SUM(woda[[#This Row],[I]:[XII]])</f>
        <v>96</v>
      </c>
      <c r="R3744" s="2">
        <f>woda[[#This Row],[suma ]]/woda[[#This Row],[liczba osób]]</f>
        <v>32</v>
      </c>
    </row>
    <row r="3745" spans="1:18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s="1" t="str">
        <f>LEFT(woda[[#This Row],[KodKlienta]],5)</f>
        <v>03744</v>
      </c>
      <c r="O3745" s="3">
        <f>VALUE(RIGHT(LEFT(woda[[#This Row],[KodKlienta]],7),2))</f>
        <v>5</v>
      </c>
      <c r="P3745" s="1" t="str">
        <f>RIGHT(woda[[#This Row],[KodKlienta]],3)</f>
        <v>BIE</v>
      </c>
      <c r="Q3745" s="1">
        <f>SUM(woda[[#This Row],[I]:[XII]])</f>
        <v>161</v>
      </c>
      <c r="R3745" s="2">
        <f>woda[[#This Row],[suma ]]/woda[[#This Row],[liczba osób]]</f>
        <v>32.200000000000003</v>
      </c>
    </row>
    <row r="3746" spans="1:18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s="1" t="str">
        <f>LEFT(woda[[#This Row],[KodKlienta]],5)</f>
        <v>03745</v>
      </c>
      <c r="O3746" s="3">
        <f>VALUE(RIGHT(LEFT(woda[[#This Row],[KodKlienta]],7),2))</f>
        <v>2</v>
      </c>
      <c r="P3746" s="1" t="str">
        <f>RIGHT(woda[[#This Row],[KodKlienta]],3)</f>
        <v>PRA</v>
      </c>
      <c r="Q3746" s="1">
        <f>SUM(woda[[#This Row],[I]:[XII]])</f>
        <v>57</v>
      </c>
      <c r="R3746" s="2">
        <f>woda[[#This Row],[suma ]]/woda[[#This Row],[liczba osób]]</f>
        <v>28.5</v>
      </c>
    </row>
    <row r="3747" spans="1:18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s="1" t="str">
        <f>LEFT(woda[[#This Row],[KodKlienta]],5)</f>
        <v>03746</v>
      </c>
      <c r="O3747" s="3">
        <f>VALUE(RIGHT(LEFT(woda[[#This Row],[KodKlienta]],7),2))</f>
        <v>2</v>
      </c>
      <c r="P3747" s="1" t="str">
        <f>RIGHT(woda[[#This Row],[KodKlienta]],3)</f>
        <v>OCH</v>
      </c>
      <c r="Q3747" s="1">
        <f>SUM(woda[[#This Row],[I]:[XII]])</f>
        <v>61</v>
      </c>
      <c r="R3747" s="2">
        <f>woda[[#This Row],[suma ]]/woda[[#This Row],[liczba osób]]</f>
        <v>30.5</v>
      </c>
    </row>
    <row r="3748" spans="1:18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s="1" t="str">
        <f>LEFT(woda[[#This Row],[KodKlienta]],5)</f>
        <v>03747</v>
      </c>
      <c r="O3748" s="3">
        <f>VALUE(RIGHT(LEFT(woda[[#This Row],[KodKlienta]],7),2))</f>
        <v>4</v>
      </c>
      <c r="P3748" s="1" t="str">
        <f>RIGHT(woda[[#This Row],[KodKlienta]],3)</f>
        <v>ZOL</v>
      </c>
      <c r="Q3748" s="1">
        <f>SUM(woda[[#This Row],[I]:[XII]])</f>
        <v>114</v>
      </c>
      <c r="R3748" s="2">
        <f>woda[[#This Row],[suma ]]/woda[[#This Row],[liczba osób]]</f>
        <v>28.5</v>
      </c>
    </row>
    <row r="3749" spans="1:18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s="1" t="str">
        <f>LEFT(woda[[#This Row],[KodKlienta]],5)</f>
        <v>03748</v>
      </c>
      <c r="O3749" s="3">
        <f>VALUE(RIGHT(LEFT(woda[[#This Row],[KodKlienta]],7),2))</f>
        <v>1</v>
      </c>
      <c r="P3749" s="1" t="str">
        <f>RIGHT(woda[[#This Row],[KodKlienta]],3)</f>
        <v>WIL</v>
      </c>
      <c r="Q3749" s="1">
        <f>SUM(woda[[#This Row],[I]:[XII]])</f>
        <v>26</v>
      </c>
      <c r="R3749" s="2">
        <f>woda[[#This Row],[suma ]]/woda[[#This Row],[liczba osób]]</f>
        <v>26</v>
      </c>
    </row>
    <row r="3750" spans="1:18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s="1" t="str">
        <f>LEFT(woda[[#This Row],[KodKlienta]],5)</f>
        <v>03749</v>
      </c>
      <c r="O3750" s="3">
        <f>VALUE(RIGHT(LEFT(woda[[#This Row],[KodKlienta]],7),2))</f>
        <v>4</v>
      </c>
      <c r="P3750" s="1" t="str">
        <f>RIGHT(woda[[#This Row],[KodKlienta]],3)</f>
        <v>REM</v>
      </c>
      <c r="Q3750" s="1">
        <f>SUM(woda[[#This Row],[I]:[XII]])</f>
        <v>137</v>
      </c>
      <c r="R3750" s="2">
        <f>woda[[#This Row],[suma ]]/woda[[#This Row],[liczba osób]]</f>
        <v>34.25</v>
      </c>
    </row>
    <row r="3751" spans="1:18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s="1" t="str">
        <f>LEFT(woda[[#This Row],[KodKlienta]],5)</f>
        <v>03750</v>
      </c>
      <c r="O3751" s="3">
        <f>VALUE(RIGHT(LEFT(woda[[#This Row],[KodKlienta]],7),2))</f>
        <v>3</v>
      </c>
      <c r="P3751" s="1" t="str">
        <f>RIGHT(woda[[#This Row],[KodKlienta]],3)</f>
        <v>WAW</v>
      </c>
      <c r="Q3751" s="1">
        <f>SUM(woda[[#This Row],[I]:[XII]])</f>
        <v>101</v>
      </c>
      <c r="R3751" s="2">
        <f>woda[[#This Row],[suma ]]/woda[[#This Row],[liczba osób]]</f>
        <v>33.666666666666664</v>
      </c>
    </row>
    <row r="3752" spans="1:18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s="1" t="str">
        <f>LEFT(woda[[#This Row],[KodKlienta]],5)</f>
        <v>03751</v>
      </c>
      <c r="O3752" s="3">
        <f>VALUE(RIGHT(LEFT(woda[[#This Row],[KodKlienta]],7),2))</f>
        <v>2</v>
      </c>
      <c r="P3752" s="1" t="str">
        <f>RIGHT(woda[[#This Row],[KodKlienta]],3)</f>
        <v>BEM</v>
      </c>
      <c r="Q3752" s="1">
        <f>SUM(woda[[#This Row],[I]:[XII]])</f>
        <v>58</v>
      </c>
      <c r="R3752" s="2">
        <f>woda[[#This Row],[suma ]]/woda[[#This Row],[liczba osób]]</f>
        <v>29</v>
      </c>
    </row>
    <row r="3753" spans="1:18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s="1" t="str">
        <f>LEFT(woda[[#This Row],[KodKlienta]],5)</f>
        <v>03752</v>
      </c>
      <c r="O3753" s="3">
        <f>VALUE(RIGHT(LEFT(woda[[#This Row],[KodKlienta]],7),2))</f>
        <v>4</v>
      </c>
      <c r="P3753" s="1" t="str">
        <f>RIGHT(woda[[#This Row],[KodKlienta]],3)</f>
        <v>BIA</v>
      </c>
      <c r="Q3753" s="1">
        <f>SUM(woda[[#This Row],[I]:[XII]])</f>
        <v>137</v>
      </c>
      <c r="R3753" s="2">
        <f>woda[[#This Row],[suma ]]/woda[[#This Row],[liczba osób]]</f>
        <v>34.25</v>
      </c>
    </row>
    <row r="3754" spans="1:18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s="1" t="str">
        <f>LEFT(woda[[#This Row],[KodKlienta]],5)</f>
        <v>03753</v>
      </c>
      <c r="O3754" s="3">
        <f>VALUE(RIGHT(LEFT(woda[[#This Row],[KodKlienta]],7),2))</f>
        <v>2</v>
      </c>
      <c r="P3754" s="1" t="str">
        <f>RIGHT(woda[[#This Row],[KodKlienta]],3)</f>
        <v>URY</v>
      </c>
      <c r="Q3754" s="1">
        <f>SUM(woda[[#This Row],[I]:[XII]])</f>
        <v>63</v>
      </c>
      <c r="R3754" s="2">
        <f>woda[[#This Row],[suma ]]/woda[[#This Row],[liczba osób]]</f>
        <v>31.5</v>
      </c>
    </row>
    <row r="3755" spans="1:18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s="1" t="str">
        <f>LEFT(woda[[#This Row],[KodKlienta]],5)</f>
        <v>03754</v>
      </c>
      <c r="O3755" s="3">
        <f>VALUE(RIGHT(LEFT(woda[[#This Row],[KodKlienta]],7),2))</f>
        <v>3</v>
      </c>
      <c r="P3755" s="1" t="str">
        <f>RIGHT(woda[[#This Row],[KodKlienta]],3)</f>
        <v>WLO</v>
      </c>
      <c r="Q3755" s="1">
        <f>SUM(woda[[#This Row],[I]:[XII]])</f>
        <v>94</v>
      </c>
      <c r="R3755" s="2">
        <f>woda[[#This Row],[suma ]]/woda[[#This Row],[liczba osób]]</f>
        <v>31.333333333333332</v>
      </c>
    </row>
    <row r="3756" spans="1:18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s="1" t="str">
        <f>LEFT(woda[[#This Row],[KodKlienta]],5)</f>
        <v>03755</v>
      </c>
      <c r="O3756" s="3">
        <f>VALUE(RIGHT(LEFT(woda[[#This Row],[KodKlienta]],7),2))</f>
        <v>5</v>
      </c>
      <c r="P3756" s="1" t="str">
        <f>RIGHT(woda[[#This Row],[KodKlienta]],3)</f>
        <v>URU</v>
      </c>
      <c r="Q3756" s="1">
        <f>SUM(woda[[#This Row],[I]:[XII]])</f>
        <v>173</v>
      </c>
      <c r="R3756" s="2">
        <f>woda[[#This Row],[suma ]]/woda[[#This Row],[liczba osób]]</f>
        <v>34.6</v>
      </c>
    </row>
    <row r="3757" spans="1:18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s="1" t="str">
        <f>LEFT(woda[[#This Row],[KodKlienta]],5)</f>
        <v>03756</v>
      </c>
      <c r="O3757" s="3">
        <f>VALUE(RIGHT(LEFT(woda[[#This Row],[KodKlienta]],7),2))</f>
        <v>3</v>
      </c>
      <c r="P3757" s="1" t="str">
        <f>RIGHT(woda[[#This Row],[KodKlienta]],3)</f>
        <v>OCH</v>
      </c>
      <c r="Q3757" s="1">
        <f>SUM(woda[[#This Row],[I]:[XII]])</f>
        <v>91</v>
      </c>
      <c r="R3757" s="2">
        <f>woda[[#This Row],[suma ]]/woda[[#This Row],[liczba osób]]</f>
        <v>30.333333333333332</v>
      </c>
    </row>
    <row r="3758" spans="1:18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s="1" t="str">
        <f>LEFT(woda[[#This Row],[KodKlienta]],5)</f>
        <v>03757</v>
      </c>
      <c r="O3758" s="3">
        <f>VALUE(RIGHT(LEFT(woda[[#This Row],[KodKlienta]],7),2))</f>
        <v>3</v>
      </c>
      <c r="P3758" s="1" t="str">
        <f>RIGHT(woda[[#This Row],[KodKlienta]],3)</f>
        <v>BEM</v>
      </c>
      <c r="Q3758" s="1">
        <f>SUM(woda[[#This Row],[I]:[XII]])</f>
        <v>96</v>
      </c>
      <c r="R3758" s="2">
        <f>woda[[#This Row],[suma ]]/woda[[#This Row],[liczba osób]]</f>
        <v>32</v>
      </c>
    </row>
    <row r="3759" spans="1:18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s="1" t="str">
        <f>LEFT(woda[[#This Row],[KodKlienta]],5)</f>
        <v>03758</v>
      </c>
      <c r="O3759" s="3">
        <f>VALUE(RIGHT(LEFT(woda[[#This Row],[KodKlienta]],7),2))</f>
        <v>4</v>
      </c>
      <c r="P3759" s="1" t="str">
        <f>RIGHT(woda[[#This Row],[KodKlienta]],3)</f>
        <v>TAR</v>
      </c>
      <c r="Q3759" s="1">
        <f>SUM(woda[[#This Row],[I]:[XII]])</f>
        <v>116</v>
      </c>
      <c r="R3759" s="2">
        <f>woda[[#This Row],[suma ]]/woda[[#This Row],[liczba osób]]</f>
        <v>29</v>
      </c>
    </row>
    <row r="3760" spans="1:18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s="1" t="str">
        <f>LEFT(woda[[#This Row],[KodKlienta]],5)</f>
        <v>03759</v>
      </c>
      <c r="O3760" s="3">
        <f>VALUE(RIGHT(LEFT(woda[[#This Row],[KodKlienta]],7),2))</f>
        <v>2</v>
      </c>
      <c r="P3760" s="1" t="str">
        <f>RIGHT(woda[[#This Row],[KodKlienta]],3)</f>
        <v>BIE</v>
      </c>
      <c r="Q3760" s="1">
        <f>SUM(woda[[#This Row],[I]:[XII]])</f>
        <v>55</v>
      </c>
      <c r="R3760" s="2">
        <f>woda[[#This Row],[suma ]]/woda[[#This Row],[liczba osób]]</f>
        <v>27.5</v>
      </c>
    </row>
    <row r="3761" spans="1:18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s="1" t="str">
        <f>LEFT(woda[[#This Row],[KodKlienta]],5)</f>
        <v>03760</v>
      </c>
      <c r="O3761" s="3">
        <f>VALUE(RIGHT(LEFT(woda[[#This Row],[KodKlienta]],7),2))</f>
        <v>1</v>
      </c>
      <c r="P3761" s="1" t="str">
        <f>RIGHT(woda[[#This Row],[KodKlienta]],3)</f>
        <v>WLO</v>
      </c>
      <c r="Q3761" s="1">
        <f>SUM(woda[[#This Row],[I]:[XII]])</f>
        <v>27</v>
      </c>
      <c r="R3761" s="2">
        <f>woda[[#This Row],[suma ]]/woda[[#This Row],[liczba osób]]</f>
        <v>27</v>
      </c>
    </row>
    <row r="3762" spans="1:18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s="1" t="str">
        <f>LEFT(woda[[#This Row],[KodKlienta]],5)</f>
        <v>03761</v>
      </c>
      <c r="O3762" s="3">
        <f>VALUE(RIGHT(LEFT(woda[[#This Row],[KodKlienta]],7),2))</f>
        <v>6</v>
      </c>
      <c r="P3762" s="1" t="str">
        <f>RIGHT(woda[[#This Row],[KodKlienta]],3)</f>
        <v>PRA</v>
      </c>
      <c r="Q3762" s="1">
        <f>SUM(woda[[#This Row],[I]:[XII]])</f>
        <v>201</v>
      </c>
      <c r="R3762" s="2">
        <f>woda[[#This Row],[suma ]]/woda[[#This Row],[liczba osób]]</f>
        <v>33.5</v>
      </c>
    </row>
    <row r="3763" spans="1:18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s="1" t="str">
        <f>LEFT(woda[[#This Row],[KodKlienta]],5)</f>
        <v>03762</v>
      </c>
      <c r="O3763" s="3">
        <f>VALUE(RIGHT(LEFT(woda[[#This Row],[KodKlienta]],7),2))</f>
        <v>6</v>
      </c>
      <c r="P3763" s="1" t="str">
        <f>RIGHT(woda[[#This Row],[KodKlienta]],3)</f>
        <v>TAR</v>
      </c>
      <c r="Q3763" s="1">
        <f>SUM(woda[[#This Row],[I]:[XII]])</f>
        <v>192</v>
      </c>
      <c r="R3763" s="2">
        <f>woda[[#This Row],[suma ]]/woda[[#This Row],[liczba osób]]</f>
        <v>32</v>
      </c>
    </row>
    <row r="3764" spans="1:18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s="1" t="str">
        <f>LEFT(woda[[#This Row],[KodKlienta]],5)</f>
        <v>03763</v>
      </c>
      <c r="O3764" s="3">
        <f>VALUE(RIGHT(LEFT(woda[[#This Row],[KodKlienta]],7),2))</f>
        <v>6</v>
      </c>
      <c r="P3764" s="1" t="str">
        <f>RIGHT(woda[[#This Row],[KodKlienta]],3)</f>
        <v>WAW</v>
      </c>
      <c r="Q3764" s="1">
        <f>SUM(woda[[#This Row],[I]:[XII]])</f>
        <v>186</v>
      </c>
      <c r="R3764" s="2">
        <f>woda[[#This Row],[suma ]]/woda[[#This Row],[liczba osób]]</f>
        <v>31</v>
      </c>
    </row>
    <row r="3765" spans="1:18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s="1" t="str">
        <f>LEFT(woda[[#This Row],[KodKlienta]],5)</f>
        <v>03764</v>
      </c>
      <c r="O3765" s="3">
        <f>VALUE(RIGHT(LEFT(woda[[#This Row],[KodKlienta]],7),2))</f>
        <v>3</v>
      </c>
      <c r="P3765" s="1" t="str">
        <f>RIGHT(woda[[#This Row],[KodKlienta]],3)</f>
        <v>WAW</v>
      </c>
      <c r="Q3765" s="1">
        <f>SUM(woda[[#This Row],[I]:[XII]])</f>
        <v>91</v>
      </c>
      <c r="R3765" s="2">
        <f>woda[[#This Row],[suma ]]/woda[[#This Row],[liczba osób]]</f>
        <v>30.333333333333332</v>
      </c>
    </row>
    <row r="3766" spans="1:18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s="1" t="str">
        <f>LEFT(woda[[#This Row],[KodKlienta]],5)</f>
        <v>03765</v>
      </c>
      <c r="O3766" s="3">
        <f>VALUE(RIGHT(LEFT(woda[[#This Row],[KodKlienta]],7),2))</f>
        <v>4</v>
      </c>
      <c r="P3766" s="1" t="str">
        <f>RIGHT(woda[[#This Row],[KodKlienta]],3)</f>
        <v>ZOL</v>
      </c>
      <c r="Q3766" s="1">
        <f>SUM(woda[[#This Row],[I]:[XII]])</f>
        <v>129</v>
      </c>
      <c r="R3766" s="2">
        <f>woda[[#This Row],[suma ]]/woda[[#This Row],[liczba osób]]</f>
        <v>32.25</v>
      </c>
    </row>
    <row r="3767" spans="1:18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s="1" t="str">
        <f>LEFT(woda[[#This Row],[KodKlienta]],5)</f>
        <v>03766</v>
      </c>
      <c r="O3767" s="3">
        <f>VALUE(RIGHT(LEFT(woda[[#This Row],[KodKlienta]],7),2))</f>
        <v>3</v>
      </c>
      <c r="P3767" s="1" t="str">
        <f>RIGHT(woda[[#This Row],[KodKlienta]],3)</f>
        <v>BEM</v>
      </c>
      <c r="Q3767" s="1">
        <f>SUM(woda[[#This Row],[I]:[XII]])</f>
        <v>99</v>
      </c>
      <c r="R3767" s="2">
        <f>woda[[#This Row],[suma ]]/woda[[#This Row],[liczba osób]]</f>
        <v>33</v>
      </c>
    </row>
    <row r="3768" spans="1:18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s="1" t="str">
        <f>LEFT(woda[[#This Row],[KodKlienta]],5)</f>
        <v>03767</v>
      </c>
      <c r="O3768" s="3">
        <f>VALUE(RIGHT(LEFT(woda[[#This Row],[KodKlienta]],7),2))</f>
        <v>5</v>
      </c>
      <c r="P3768" s="1" t="str">
        <f>RIGHT(woda[[#This Row],[KodKlienta]],3)</f>
        <v>MOK</v>
      </c>
      <c r="Q3768" s="1">
        <f>SUM(woda[[#This Row],[I]:[XII]])</f>
        <v>152</v>
      </c>
      <c r="R3768" s="2">
        <f>woda[[#This Row],[suma ]]/woda[[#This Row],[liczba osób]]</f>
        <v>30.4</v>
      </c>
    </row>
    <row r="3769" spans="1:18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s="1" t="str">
        <f>LEFT(woda[[#This Row],[KodKlienta]],5)</f>
        <v>03768</v>
      </c>
      <c r="O3769" s="3">
        <f>VALUE(RIGHT(LEFT(woda[[#This Row],[KodKlienta]],7),2))</f>
        <v>2</v>
      </c>
      <c r="P3769" s="1" t="str">
        <f>RIGHT(woda[[#This Row],[KodKlienta]],3)</f>
        <v>SRO</v>
      </c>
      <c r="Q3769" s="1">
        <f>SUM(woda[[#This Row],[I]:[XII]])</f>
        <v>59</v>
      </c>
      <c r="R3769" s="2">
        <f>woda[[#This Row],[suma ]]/woda[[#This Row],[liczba osób]]</f>
        <v>29.5</v>
      </c>
    </row>
    <row r="3770" spans="1:18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s="1" t="str">
        <f>LEFT(woda[[#This Row],[KodKlienta]],5)</f>
        <v>03769</v>
      </c>
      <c r="O3770" s="3">
        <f>VALUE(RIGHT(LEFT(woda[[#This Row],[KodKlienta]],7),2))</f>
        <v>1</v>
      </c>
      <c r="P3770" s="1" t="str">
        <f>RIGHT(woda[[#This Row],[KodKlienta]],3)</f>
        <v>BIE</v>
      </c>
      <c r="Q3770" s="1">
        <f>SUM(woda[[#This Row],[I]:[XII]])</f>
        <v>28</v>
      </c>
      <c r="R3770" s="2">
        <f>woda[[#This Row],[suma ]]/woda[[#This Row],[liczba osób]]</f>
        <v>28</v>
      </c>
    </row>
    <row r="3771" spans="1:18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s="1" t="str">
        <f>LEFT(woda[[#This Row],[KodKlienta]],5)</f>
        <v>03770</v>
      </c>
      <c r="O3771" s="3">
        <f>VALUE(RIGHT(LEFT(woda[[#This Row],[KodKlienta]],7),2))</f>
        <v>3</v>
      </c>
      <c r="P3771" s="1" t="str">
        <f>RIGHT(woda[[#This Row],[KodKlienta]],3)</f>
        <v>WLO</v>
      </c>
      <c r="Q3771" s="1">
        <f>SUM(woda[[#This Row],[I]:[XII]])</f>
        <v>97</v>
      </c>
      <c r="R3771" s="2">
        <f>woda[[#This Row],[suma ]]/woda[[#This Row],[liczba osób]]</f>
        <v>32.333333333333336</v>
      </c>
    </row>
    <row r="3772" spans="1:18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s="1" t="str">
        <f>LEFT(woda[[#This Row],[KodKlienta]],5)</f>
        <v>03771</v>
      </c>
      <c r="O3772" s="3">
        <f>VALUE(RIGHT(LEFT(woda[[#This Row],[KodKlienta]],7),2))</f>
        <v>4</v>
      </c>
      <c r="P3772" s="1" t="str">
        <f>RIGHT(woda[[#This Row],[KodKlienta]],3)</f>
        <v>REM</v>
      </c>
      <c r="Q3772" s="1">
        <f>SUM(woda[[#This Row],[I]:[XII]])</f>
        <v>126</v>
      </c>
      <c r="R3772" s="2">
        <f>woda[[#This Row],[suma ]]/woda[[#This Row],[liczba osób]]</f>
        <v>31.5</v>
      </c>
    </row>
    <row r="3773" spans="1:18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s="1" t="str">
        <f>LEFT(woda[[#This Row],[KodKlienta]],5)</f>
        <v>03772</v>
      </c>
      <c r="O3773" s="3">
        <f>VALUE(RIGHT(LEFT(woda[[#This Row],[KodKlienta]],7),2))</f>
        <v>3</v>
      </c>
      <c r="P3773" s="1" t="str">
        <f>RIGHT(woda[[#This Row],[KodKlienta]],3)</f>
        <v>URU</v>
      </c>
      <c r="Q3773" s="1">
        <f>SUM(woda[[#This Row],[I]:[XII]])</f>
        <v>94</v>
      </c>
      <c r="R3773" s="2">
        <f>woda[[#This Row],[suma ]]/woda[[#This Row],[liczba osób]]</f>
        <v>31.333333333333332</v>
      </c>
    </row>
    <row r="3774" spans="1:18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s="1" t="str">
        <f>LEFT(woda[[#This Row],[KodKlienta]],5)</f>
        <v>03773</v>
      </c>
      <c r="O3774" s="3">
        <f>VALUE(RIGHT(LEFT(woda[[#This Row],[KodKlienta]],7),2))</f>
        <v>3</v>
      </c>
      <c r="P3774" s="1" t="str">
        <f>RIGHT(woda[[#This Row],[KodKlienta]],3)</f>
        <v>OCH</v>
      </c>
      <c r="Q3774" s="1">
        <f>SUM(woda[[#This Row],[I]:[XII]])</f>
        <v>90</v>
      </c>
      <c r="R3774" s="2">
        <f>woda[[#This Row],[suma ]]/woda[[#This Row],[liczba osób]]</f>
        <v>30</v>
      </c>
    </row>
    <row r="3775" spans="1:18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s="1" t="str">
        <f>LEFT(woda[[#This Row],[KodKlienta]],5)</f>
        <v>03774</v>
      </c>
      <c r="O3775" s="3">
        <f>VALUE(RIGHT(LEFT(woda[[#This Row],[KodKlienta]],7),2))</f>
        <v>4</v>
      </c>
      <c r="P3775" s="1" t="str">
        <f>RIGHT(woda[[#This Row],[KodKlienta]],3)</f>
        <v>TAR</v>
      </c>
      <c r="Q3775" s="1">
        <f>SUM(woda[[#This Row],[I]:[XII]])</f>
        <v>123</v>
      </c>
      <c r="R3775" s="2">
        <f>woda[[#This Row],[suma ]]/woda[[#This Row],[liczba osób]]</f>
        <v>30.75</v>
      </c>
    </row>
    <row r="3776" spans="1:18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s="1" t="str">
        <f>LEFT(woda[[#This Row],[KodKlienta]],5)</f>
        <v>03775</v>
      </c>
      <c r="O3776" s="3">
        <f>VALUE(RIGHT(LEFT(woda[[#This Row],[KodKlienta]],7),2))</f>
        <v>3</v>
      </c>
      <c r="P3776" s="1" t="str">
        <f>RIGHT(woda[[#This Row],[KodKlienta]],3)</f>
        <v>TAR</v>
      </c>
      <c r="Q3776" s="1">
        <f>SUM(woda[[#This Row],[I]:[XII]])</f>
        <v>89</v>
      </c>
      <c r="R3776" s="2">
        <f>woda[[#This Row],[suma ]]/woda[[#This Row],[liczba osób]]</f>
        <v>29.666666666666668</v>
      </c>
    </row>
    <row r="3777" spans="1:18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s="1" t="str">
        <f>LEFT(woda[[#This Row],[KodKlienta]],5)</f>
        <v>03776</v>
      </c>
      <c r="O3777" s="3">
        <f>VALUE(RIGHT(LEFT(woda[[#This Row],[KodKlienta]],7),2))</f>
        <v>4</v>
      </c>
      <c r="P3777" s="1" t="str">
        <f>RIGHT(woda[[#This Row],[KodKlienta]],3)</f>
        <v>SRO</v>
      </c>
      <c r="Q3777" s="1">
        <f>SUM(woda[[#This Row],[I]:[XII]])</f>
        <v>125</v>
      </c>
      <c r="R3777" s="2">
        <f>woda[[#This Row],[suma ]]/woda[[#This Row],[liczba osób]]</f>
        <v>31.25</v>
      </c>
    </row>
    <row r="3778" spans="1:18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s="1" t="str">
        <f>LEFT(woda[[#This Row],[KodKlienta]],5)</f>
        <v>03777</v>
      </c>
      <c r="O3778" s="3">
        <f>VALUE(RIGHT(LEFT(woda[[#This Row],[KodKlienta]],7),2))</f>
        <v>3</v>
      </c>
      <c r="P3778" s="1" t="str">
        <f>RIGHT(woda[[#This Row],[KodKlienta]],3)</f>
        <v>WLO</v>
      </c>
      <c r="Q3778" s="1">
        <f>SUM(woda[[#This Row],[I]:[XII]])</f>
        <v>96</v>
      </c>
      <c r="R3778" s="2">
        <f>woda[[#This Row],[suma ]]/woda[[#This Row],[liczba osób]]</f>
        <v>32</v>
      </c>
    </row>
    <row r="3779" spans="1:18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s="1" t="str">
        <f>LEFT(woda[[#This Row],[KodKlienta]],5)</f>
        <v>03778</v>
      </c>
      <c r="O3779" s="3">
        <f>VALUE(RIGHT(LEFT(woda[[#This Row],[KodKlienta]],7),2))</f>
        <v>2</v>
      </c>
      <c r="P3779" s="1" t="str">
        <f>RIGHT(woda[[#This Row],[KodKlienta]],3)</f>
        <v>WIL</v>
      </c>
      <c r="Q3779" s="1">
        <f>SUM(woda[[#This Row],[I]:[XII]])</f>
        <v>63</v>
      </c>
      <c r="R3779" s="2">
        <f>woda[[#This Row],[suma ]]/woda[[#This Row],[liczba osób]]</f>
        <v>31.5</v>
      </c>
    </row>
    <row r="3780" spans="1:18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s="1" t="str">
        <f>LEFT(woda[[#This Row],[KodKlienta]],5)</f>
        <v>03779</v>
      </c>
      <c r="O3780" s="3">
        <f>VALUE(RIGHT(LEFT(woda[[#This Row],[KodKlienta]],7),2))</f>
        <v>3</v>
      </c>
      <c r="P3780" s="1" t="str">
        <f>RIGHT(woda[[#This Row],[KodKlienta]],3)</f>
        <v>BIE</v>
      </c>
      <c r="Q3780" s="1">
        <f>SUM(woda[[#This Row],[I]:[XII]])</f>
        <v>84</v>
      </c>
      <c r="R3780" s="2">
        <f>woda[[#This Row],[suma ]]/woda[[#This Row],[liczba osób]]</f>
        <v>28</v>
      </c>
    </row>
    <row r="3781" spans="1:18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s="1" t="str">
        <f>LEFT(woda[[#This Row],[KodKlienta]],5)</f>
        <v>03780</v>
      </c>
      <c r="O3781" s="3">
        <f>VALUE(RIGHT(LEFT(woda[[#This Row],[KodKlienta]],7),2))</f>
        <v>4</v>
      </c>
      <c r="P3781" s="1" t="str">
        <f>RIGHT(woda[[#This Row],[KodKlienta]],3)</f>
        <v>WLO</v>
      </c>
      <c r="Q3781" s="1">
        <f>SUM(woda[[#This Row],[I]:[XII]])</f>
        <v>122</v>
      </c>
      <c r="R3781" s="2">
        <f>woda[[#This Row],[suma ]]/woda[[#This Row],[liczba osób]]</f>
        <v>30.5</v>
      </c>
    </row>
    <row r="3782" spans="1:18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s="1" t="str">
        <f>LEFT(woda[[#This Row],[KodKlienta]],5)</f>
        <v>03781</v>
      </c>
      <c r="O3782" s="3">
        <f>VALUE(RIGHT(LEFT(woda[[#This Row],[KodKlienta]],7),2))</f>
        <v>4</v>
      </c>
      <c r="P3782" s="1" t="str">
        <f>RIGHT(woda[[#This Row],[KodKlienta]],3)</f>
        <v>BIA</v>
      </c>
      <c r="Q3782" s="1">
        <f>SUM(woda[[#This Row],[I]:[XII]])</f>
        <v>131</v>
      </c>
      <c r="R3782" s="2">
        <f>woda[[#This Row],[suma ]]/woda[[#This Row],[liczba osób]]</f>
        <v>32.75</v>
      </c>
    </row>
    <row r="3783" spans="1:18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s="1" t="str">
        <f>LEFT(woda[[#This Row],[KodKlienta]],5)</f>
        <v>03782</v>
      </c>
      <c r="O3783" s="3">
        <f>VALUE(RIGHT(LEFT(woda[[#This Row],[KodKlienta]],7),2))</f>
        <v>3</v>
      </c>
      <c r="P3783" s="1" t="str">
        <f>RIGHT(woda[[#This Row],[KodKlienta]],3)</f>
        <v>WES</v>
      </c>
      <c r="Q3783" s="1">
        <f>SUM(woda[[#This Row],[I]:[XII]])</f>
        <v>88</v>
      </c>
      <c r="R3783" s="2">
        <f>woda[[#This Row],[suma ]]/woda[[#This Row],[liczba osób]]</f>
        <v>29.333333333333332</v>
      </c>
    </row>
    <row r="3784" spans="1:18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s="1" t="str">
        <f>LEFT(woda[[#This Row],[KodKlienta]],5)</f>
        <v>03783</v>
      </c>
      <c r="O3784" s="3">
        <f>VALUE(RIGHT(LEFT(woda[[#This Row],[KodKlienta]],7),2))</f>
        <v>4</v>
      </c>
      <c r="P3784" s="1" t="str">
        <f>RIGHT(woda[[#This Row],[KodKlienta]],3)</f>
        <v>WES</v>
      </c>
      <c r="Q3784" s="1">
        <f>SUM(woda[[#This Row],[I]:[XII]])</f>
        <v>131</v>
      </c>
      <c r="R3784" s="2">
        <f>woda[[#This Row],[suma ]]/woda[[#This Row],[liczba osób]]</f>
        <v>32.75</v>
      </c>
    </row>
    <row r="3785" spans="1:18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s="1" t="str">
        <f>LEFT(woda[[#This Row],[KodKlienta]],5)</f>
        <v>03784</v>
      </c>
      <c r="O3785" s="3">
        <f>VALUE(RIGHT(LEFT(woda[[#This Row],[KodKlienta]],7),2))</f>
        <v>3</v>
      </c>
      <c r="P3785" s="1" t="str">
        <f>RIGHT(woda[[#This Row],[KodKlienta]],3)</f>
        <v>WAW</v>
      </c>
      <c r="Q3785" s="1">
        <f>SUM(woda[[#This Row],[I]:[XII]])</f>
        <v>96</v>
      </c>
      <c r="R3785" s="2">
        <f>woda[[#This Row],[suma ]]/woda[[#This Row],[liczba osób]]</f>
        <v>32</v>
      </c>
    </row>
    <row r="3786" spans="1:18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s="1" t="str">
        <f>LEFT(woda[[#This Row],[KodKlienta]],5)</f>
        <v>03785</v>
      </c>
      <c r="O3786" s="3">
        <f>VALUE(RIGHT(LEFT(woda[[#This Row],[KodKlienta]],7),2))</f>
        <v>2</v>
      </c>
      <c r="P3786" s="1" t="str">
        <f>RIGHT(woda[[#This Row],[KodKlienta]],3)</f>
        <v>ZOL</v>
      </c>
      <c r="Q3786" s="1">
        <f>SUM(woda[[#This Row],[I]:[XII]])</f>
        <v>59</v>
      </c>
      <c r="R3786" s="2">
        <f>woda[[#This Row],[suma ]]/woda[[#This Row],[liczba osób]]</f>
        <v>29.5</v>
      </c>
    </row>
    <row r="3787" spans="1:18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s="1" t="str">
        <f>LEFT(woda[[#This Row],[KodKlienta]],5)</f>
        <v>03786</v>
      </c>
      <c r="O3787" s="3">
        <f>VALUE(RIGHT(LEFT(woda[[#This Row],[KodKlienta]],7),2))</f>
        <v>3</v>
      </c>
      <c r="P3787" s="1" t="str">
        <f>RIGHT(woda[[#This Row],[KodKlienta]],3)</f>
        <v>SRO</v>
      </c>
      <c r="Q3787" s="1">
        <f>SUM(woda[[#This Row],[I]:[XII]])</f>
        <v>86</v>
      </c>
      <c r="R3787" s="2">
        <f>woda[[#This Row],[suma ]]/woda[[#This Row],[liczba osób]]</f>
        <v>28.666666666666668</v>
      </c>
    </row>
    <row r="3788" spans="1:18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s="1" t="str">
        <f>LEFT(woda[[#This Row],[KodKlienta]],5)</f>
        <v>03787</v>
      </c>
      <c r="O3788" s="3">
        <f>VALUE(RIGHT(LEFT(woda[[#This Row],[KodKlienta]],7),2))</f>
        <v>4</v>
      </c>
      <c r="P3788" s="1" t="str">
        <f>RIGHT(woda[[#This Row],[KodKlienta]],3)</f>
        <v>BIE</v>
      </c>
      <c r="Q3788" s="1">
        <f>SUM(woda[[#This Row],[I]:[XII]])</f>
        <v>129</v>
      </c>
      <c r="R3788" s="2">
        <f>woda[[#This Row],[suma ]]/woda[[#This Row],[liczba osób]]</f>
        <v>32.25</v>
      </c>
    </row>
    <row r="3789" spans="1:18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s="1" t="str">
        <f>LEFT(woda[[#This Row],[KodKlienta]],5)</f>
        <v>03788</v>
      </c>
      <c r="O3789" s="3">
        <f>VALUE(RIGHT(LEFT(woda[[#This Row],[KodKlienta]],7),2))</f>
        <v>3</v>
      </c>
      <c r="P3789" s="1" t="str">
        <f>RIGHT(woda[[#This Row],[KodKlienta]],3)</f>
        <v>WLO</v>
      </c>
      <c r="Q3789" s="1">
        <f>SUM(woda[[#This Row],[I]:[XII]])</f>
        <v>94</v>
      </c>
      <c r="R3789" s="2">
        <f>woda[[#This Row],[suma ]]/woda[[#This Row],[liczba osób]]</f>
        <v>31.333333333333332</v>
      </c>
    </row>
    <row r="3790" spans="1:18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s="1" t="str">
        <f>LEFT(woda[[#This Row],[KodKlienta]],5)</f>
        <v>03789</v>
      </c>
      <c r="O3790" s="3">
        <f>VALUE(RIGHT(LEFT(woda[[#This Row],[KodKlienta]],7),2))</f>
        <v>3</v>
      </c>
      <c r="P3790" s="1" t="str">
        <f>RIGHT(woda[[#This Row],[KodKlienta]],3)</f>
        <v>WOL</v>
      </c>
      <c r="Q3790" s="1">
        <f>SUM(woda[[#This Row],[I]:[XII]])</f>
        <v>91</v>
      </c>
      <c r="R3790" s="2">
        <f>woda[[#This Row],[suma ]]/woda[[#This Row],[liczba osób]]</f>
        <v>30.333333333333332</v>
      </c>
    </row>
    <row r="3791" spans="1:18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s="1" t="str">
        <f>LEFT(woda[[#This Row],[KodKlienta]],5)</f>
        <v>03790</v>
      </c>
      <c r="O3791" s="3">
        <f>VALUE(RIGHT(LEFT(woda[[#This Row],[KodKlienta]],7),2))</f>
        <v>3</v>
      </c>
      <c r="P3791" s="1" t="str">
        <f>RIGHT(woda[[#This Row],[KodKlienta]],3)</f>
        <v>REM</v>
      </c>
      <c r="Q3791" s="1">
        <f>SUM(woda[[#This Row],[I]:[XII]])</f>
        <v>88</v>
      </c>
      <c r="R3791" s="2">
        <f>woda[[#This Row],[suma ]]/woda[[#This Row],[liczba osób]]</f>
        <v>29.333333333333332</v>
      </c>
    </row>
    <row r="3792" spans="1:18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s="1" t="str">
        <f>LEFT(woda[[#This Row],[KodKlienta]],5)</f>
        <v>03791</v>
      </c>
      <c r="O3792" s="3">
        <f>VALUE(RIGHT(LEFT(woda[[#This Row],[KodKlienta]],7),2))</f>
        <v>3</v>
      </c>
      <c r="P3792" s="1" t="str">
        <f>RIGHT(woda[[#This Row],[KodKlienta]],3)</f>
        <v>WOL</v>
      </c>
      <c r="Q3792" s="1">
        <f>SUM(woda[[#This Row],[I]:[XII]])</f>
        <v>94</v>
      </c>
      <c r="R3792" s="2">
        <f>woda[[#This Row],[suma ]]/woda[[#This Row],[liczba osób]]</f>
        <v>31.333333333333332</v>
      </c>
    </row>
    <row r="3793" spans="1:18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s="1" t="str">
        <f>LEFT(woda[[#This Row],[KodKlienta]],5)</f>
        <v>03792</v>
      </c>
      <c r="O3793" s="3">
        <f>VALUE(RIGHT(LEFT(woda[[#This Row],[KodKlienta]],7),2))</f>
        <v>3</v>
      </c>
      <c r="P3793" s="1" t="str">
        <f>RIGHT(woda[[#This Row],[KodKlienta]],3)</f>
        <v>MOK</v>
      </c>
      <c r="Q3793" s="1">
        <f>SUM(woda[[#This Row],[I]:[XII]])</f>
        <v>85</v>
      </c>
      <c r="R3793" s="2">
        <f>woda[[#This Row],[suma ]]/woda[[#This Row],[liczba osób]]</f>
        <v>28.333333333333332</v>
      </c>
    </row>
    <row r="3794" spans="1:18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s="1" t="str">
        <f>LEFT(woda[[#This Row],[KodKlienta]],5)</f>
        <v>03793</v>
      </c>
      <c r="O3794" s="3">
        <f>VALUE(RIGHT(LEFT(woda[[#This Row],[KodKlienta]],7),2))</f>
        <v>1</v>
      </c>
      <c r="P3794" s="1" t="str">
        <f>RIGHT(woda[[#This Row],[KodKlienta]],3)</f>
        <v>MOK</v>
      </c>
      <c r="Q3794" s="1">
        <f>SUM(woda[[#This Row],[I]:[XII]])</f>
        <v>29</v>
      </c>
      <c r="R3794" s="2">
        <f>woda[[#This Row],[suma ]]/woda[[#This Row],[liczba osób]]</f>
        <v>29</v>
      </c>
    </row>
    <row r="3795" spans="1:18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s="1" t="str">
        <f>LEFT(woda[[#This Row],[KodKlienta]],5)</f>
        <v>03794</v>
      </c>
      <c r="O3795" s="3">
        <f>VALUE(RIGHT(LEFT(woda[[#This Row],[KodKlienta]],7),2))</f>
        <v>3</v>
      </c>
      <c r="P3795" s="1" t="str">
        <f>RIGHT(woda[[#This Row],[KodKlienta]],3)</f>
        <v>ZOL</v>
      </c>
      <c r="Q3795" s="1">
        <f>SUM(woda[[#This Row],[I]:[XII]])</f>
        <v>94</v>
      </c>
      <c r="R3795" s="2">
        <f>woda[[#This Row],[suma ]]/woda[[#This Row],[liczba osób]]</f>
        <v>31.333333333333332</v>
      </c>
    </row>
    <row r="3796" spans="1:18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s="1" t="str">
        <f>LEFT(woda[[#This Row],[KodKlienta]],5)</f>
        <v>03795</v>
      </c>
      <c r="O3796" s="3">
        <f>VALUE(RIGHT(LEFT(woda[[#This Row],[KodKlienta]],7),2))</f>
        <v>1</v>
      </c>
      <c r="P3796" s="1" t="str">
        <f>RIGHT(woda[[#This Row],[KodKlienta]],3)</f>
        <v>BIE</v>
      </c>
      <c r="Q3796" s="1">
        <f>SUM(woda[[#This Row],[I]:[XII]])</f>
        <v>28</v>
      </c>
      <c r="R3796" s="2">
        <f>woda[[#This Row],[suma ]]/woda[[#This Row],[liczba osób]]</f>
        <v>28</v>
      </c>
    </row>
    <row r="3797" spans="1:18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s="1" t="str">
        <f>LEFT(woda[[#This Row],[KodKlienta]],5)</f>
        <v>03796</v>
      </c>
      <c r="O3797" s="3">
        <f>VALUE(RIGHT(LEFT(woda[[#This Row],[KodKlienta]],7),2))</f>
        <v>4</v>
      </c>
      <c r="P3797" s="1" t="str">
        <f>RIGHT(woda[[#This Row],[KodKlienta]],3)</f>
        <v>SRO</v>
      </c>
      <c r="Q3797" s="1">
        <f>SUM(woda[[#This Row],[I]:[XII]])</f>
        <v>124</v>
      </c>
      <c r="R3797" s="2">
        <f>woda[[#This Row],[suma ]]/woda[[#This Row],[liczba osób]]</f>
        <v>31</v>
      </c>
    </row>
    <row r="3798" spans="1:18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s="1" t="str">
        <f>LEFT(woda[[#This Row],[KodKlienta]],5)</f>
        <v>03797</v>
      </c>
      <c r="O3798" s="3">
        <f>VALUE(RIGHT(LEFT(woda[[#This Row],[KodKlienta]],7),2))</f>
        <v>3</v>
      </c>
      <c r="P3798" s="1" t="str">
        <f>RIGHT(woda[[#This Row],[KodKlienta]],3)</f>
        <v>URY</v>
      </c>
      <c r="Q3798" s="1">
        <f>SUM(woda[[#This Row],[I]:[XII]])</f>
        <v>98</v>
      </c>
      <c r="R3798" s="2">
        <f>woda[[#This Row],[suma ]]/woda[[#This Row],[liczba osób]]</f>
        <v>32.666666666666664</v>
      </c>
    </row>
    <row r="3799" spans="1:18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s="1" t="str">
        <f>LEFT(woda[[#This Row],[KodKlienta]],5)</f>
        <v>03798</v>
      </c>
      <c r="O3799" s="3">
        <f>VALUE(RIGHT(LEFT(woda[[#This Row],[KodKlienta]],7),2))</f>
        <v>2</v>
      </c>
      <c r="P3799" s="1" t="str">
        <f>RIGHT(woda[[#This Row],[KodKlienta]],3)</f>
        <v>SRO</v>
      </c>
      <c r="Q3799" s="1">
        <f>SUM(woda[[#This Row],[I]:[XII]])</f>
        <v>59</v>
      </c>
      <c r="R3799" s="2">
        <f>woda[[#This Row],[suma ]]/woda[[#This Row],[liczba osób]]</f>
        <v>29.5</v>
      </c>
    </row>
    <row r="3800" spans="1:18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s="1" t="str">
        <f>LEFT(woda[[#This Row],[KodKlienta]],5)</f>
        <v>03799</v>
      </c>
      <c r="O3800" s="3">
        <f>VALUE(RIGHT(LEFT(woda[[#This Row],[KodKlienta]],7),2))</f>
        <v>3</v>
      </c>
      <c r="P3800" s="1" t="str">
        <f>RIGHT(woda[[#This Row],[KodKlienta]],3)</f>
        <v>WES</v>
      </c>
      <c r="Q3800" s="1">
        <f>SUM(woda[[#This Row],[I]:[XII]])</f>
        <v>94</v>
      </c>
      <c r="R3800" s="2">
        <f>woda[[#This Row],[suma ]]/woda[[#This Row],[liczba osób]]</f>
        <v>31.333333333333332</v>
      </c>
    </row>
    <row r="3801" spans="1:18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s="1" t="str">
        <f>LEFT(woda[[#This Row],[KodKlienta]],5)</f>
        <v>03800</v>
      </c>
      <c r="O3801" s="3">
        <f>VALUE(RIGHT(LEFT(woda[[#This Row],[KodKlienta]],7),2))</f>
        <v>4</v>
      </c>
      <c r="P3801" s="1" t="str">
        <f>RIGHT(woda[[#This Row],[KodKlienta]],3)</f>
        <v>WLO</v>
      </c>
      <c r="Q3801" s="1">
        <f>SUM(woda[[#This Row],[I]:[XII]])</f>
        <v>137</v>
      </c>
      <c r="R3801" s="2">
        <f>woda[[#This Row],[suma ]]/woda[[#This Row],[liczba osób]]</f>
        <v>34.25</v>
      </c>
    </row>
    <row r="3802" spans="1:18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s="1" t="str">
        <f>LEFT(woda[[#This Row],[KodKlienta]],5)</f>
        <v>03801</v>
      </c>
      <c r="O3802" s="3">
        <f>VALUE(RIGHT(LEFT(woda[[#This Row],[KodKlienta]],7),2))</f>
        <v>2</v>
      </c>
      <c r="P3802" s="1" t="str">
        <f>RIGHT(woda[[#This Row],[KodKlienta]],3)</f>
        <v>URY</v>
      </c>
      <c r="Q3802" s="1">
        <f>SUM(woda[[#This Row],[I]:[XII]])</f>
        <v>61</v>
      </c>
      <c r="R3802" s="2">
        <f>woda[[#This Row],[suma ]]/woda[[#This Row],[liczba osób]]</f>
        <v>30.5</v>
      </c>
    </row>
    <row r="3803" spans="1:18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s="1" t="str">
        <f>LEFT(woda[[#This Row],[KodKlienta]],5)</f>
        <v>03802</v>
      </c>
      <c r="O3803" s="3">
        <f>VALUE(RIGHT(LEFT(woda[[#This Row],[KodKlienta]],7),2))</f>
        <v>4</v>
      </c>
      <c r="P3803" s="1" t="str">
        <f>RIGHT(woda[[#This Row],[KodKlienta]],3)</f>
        <v>WES</v>
      </c>
      <c r="Q3803" s="1">
        <f>SUM(woda[[#This Row],[I]:[XII]])</f>
        <v>131</v>
      </c>
      <c r="R3803" s="2">
        <f>woda[[#This Row],[suma ]]/woda[[#This Row],[liczba osób]]</f>
        <v>32.75</v>
      </c>
    </row>
    <row r="3804" spans="1:18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s="1" t="str">
        <f>LEFT(woda[[#This Row],[KodKlienta]],5)</f>
        <v>03803</v>
      </c>
      <c r="O3804" s="3">
        <f>VALUE(RIGHT(LEFT(woda[[#This Row],[KodKlienta]],7),2))</f>
        <v>6</v>
      </c>
      <c r="P3804" s="1" t="str">
        <f>RIGHT(woda[[#This Row],[KodKlienta]],3)</f>
        <v>REM</v>
      </c>
      <c r="Q3804" s="1">
        <f>SUM(woda[[#This Row],[I]:[XII]])</f>
        <v>166</v>
      </c>
      <c r="R3804" s="2">
        <f>woda[[#This Row],[suma ]]/woda[[#This Row],[liczba osób]]</f>
        <v>27.666666666666668</v>
      </c>
    </row>
    <row r="3805" spans="1:18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s="1" t="str">
        <f>LEFT(woda[[#This Row],[KodKlienta]],5)</f>
        <v>03804</v>
      </c>
      <c r="O3805" s="3">
        <f>VALUE(RIGHT(LEFT(woda[[#This Row],[KodKlienta]],7),2))</f>
        <v>3</v>
      </c>
      <c r="P3805" s="1" t="str">
        <f>RIGHT(woda[[#This Row],[KodKlienta]],3)</f>
        <v>BIA</v>
      </c>
      <c r="Q3805" s="1">
        <f>SUM(woda[[#This Row],[I]:[XII]])</f>
        <v>80</v>
      </c>
      <c r="R3805" s="2">
        <f>woda[[#This Row],[suma ]]/woda[[#This Row],[liczba osób]]</f>
        <v>26.666666666666668</v>
      </c>
    </row>
    <row r="3806" spans="1:18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s="1" t="str">
        <f>LEFT(woda[[#This Row],[KodKlienta]],5)</f>
        <v>03805</v>
      </c>
      <c r="O3806" s="3">
        <f>VALUE(RIGHT(LEFT(woda[[#This Row],[KodKlienta]],7),2))</f>
        <v>4</v>
      </c>
      <c r="P3806" s="1" t="str">
        <f>RIGHT(woda[[#This Row],[KodKlienta]],3)</f>
        <v>URY</v>
      </c>
      <c r="Q3806" s="1">
        <f>SUM(woda[[#This Row],[I]:[XII]])</f>
        <v>128</v>
      </c>
      <c r="R3806" s="2">
        <f>woda[[#This Row],[suma ]]/woda[[#This Row],[liczba osób]]</f>
        <v>32</v>
      </c>
    </row>
    <row r="3807" spans="1:18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s="1" t="str">
        <f>LEFT(woda[[#This Row],[KodKlienta]],5)</f>
        <v>03806</v>
      </c>
      <c r="O3807" s="3">
        <f>VALUE(RIGHT(LEFT(woda[[#This Row],[KodKlienta]],7),2))</f>
        <v>5</v>
      </c>
      <c r="P3807" s="1" t="str">
        <f>RIGHT(woda[[#This Row],[KodKlienta]],3)</f>
        <v>URU</v>
      </c>
      <c r="Q3807" s="1">
        <f>SUM(woda[[#This Row],[I]:[XII]])</f>
        <v>153</v>
      </c>
      <c r="R3807" s="2">
        <f>woda[[#This Row],[suma ]]/woda[[#This Row],[liczba osób]]</f>
        <v>30.6</v>
      </c>
    </row>
    <row r="3808" spans="1:18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s="1" t="str">
        <f>LEFT(woda[[#This Row],[KodKlienta]],5)</f>
        <v>03807</v>
      </c>
      <c r="O3808" s="3">
        <f>VALUE(RIGHT(LEFT(woda[[#This Row],[KodKlienta]],7),2))</f>
        <v>4</v>
      </c>
      <c r="P3808" s="1" t="str">
        <f>RIGHT(woda[[#This Row],[KodKlienta]],3)</f>
        <v>BIA</v>
      </c>
      <c r="Q3808" s="1">
        <f>SUM(woda[[#This Row],[I]:[XII]])</f>
        <v>121</v>
      </c>
      <c r="R3808" s="2">
        <f>woda[[#This Row],[suma ]]/woda[[#This Row],[liczba osób]]</f>
        <v>30.25</v>
      </c>
    </row>
    <row r="3809" spans="1:18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s="1" t="str">
        <f>LEFT(woda[[#This Row],[KodKlienta]],5)</f>
        <v>03808</v>
      </c>
      <c r="O3809" s="3">
        <f>VALUE(RIGHT(LEFT(woda[[#This Row],[KodKlienta]],7),2))</f>
        <v>2</v>
      </c>
      <c r="P3809" s="1" t="str">
        <f>RIGHT(woda[[#This Row],[KodKlienta]],3)</f>
        <v>WAW</v>
      </c>
      <c r="Q3809" s="1">
        <f>SUM(woda[[#This Row],[I]:[XII]])</f>
        <v>63</v>
      </c>
      <c r="R3809" s="2">
        <f>woda[[#This Row],[suma ]]/woda[[#This Row],[liczba osób]]</f>
        <v>31.5</v>
      </c>
    </row>
    <row r="3810" spans="1:18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s="1" t="str">
        <f>LEFT(woda[[#This Row],[KodKlienta]],5)</f>
        <v>03809</v>
      </c>
      <c r="O3810" s="3">
        <f>VALUE(RIGHT(LEFT(woda[[#This Row],[KodKlienta]],7),2))</f>
        <v>3</v>
      </c>
      <c r="P3810" s="1" t="str">
        <f>RIGHT(woda[[#This Row],[KodKlienta]],3)</f>
        <v>MOK</v>
      </c>
      <c r="Q3810" s="1">
        <f>SUM(woda[[#This Row],[I]:[XII]])</f>
        <v>93</v>
      </c>
      <c r="R3810" s="2">
        <f>woda[[#This Row],[suma ]]/woda[[#This Row],[liczba osób]]</f>
        <v>31</v>
      </c>
    </row>
    <row r="3811" spans="1:18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s="1" t="str">
        <f>LEFT(woda[[#This Row],[KodKlienta]],5)</f>
        <v>03810</v>
      </c>
      <c r="O3811" s="3">
        <f>VALUE(RIGHT(LEFT(woda[[#This Row],[KodKlienta]],7),2))</f>
        <v>7</v>
      </c>
      <c r="P3811" s="1" t="str">
        <f>RIGHT(woda[[#This Row],[KodKlienta]],3)</f>
        <v>OCH</v>
      </c>
      <c r="Q3811" s="1">
        <f>SUM(woda[[#This Row],[I]:[XII]])</f>
        <v>207</v>
      </c>
      <c r="R3811" s="2">
        <f>woda[[#This Row],[suma ]]/woda[[#This Row],[liczba osób]]</f>
        <v>29.571428571428573</v>
      </c>
    </row>
    <row r="3812" spans="1:18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s="1" t="str">
        <f>LEFT(woda[[#This Row],[KodKlienta]],5)</f>
        <v>03811</v>
      </c>
      <c r="O3812" s="3">
        <f>VALUE(RIGHT(LEFT(woda[[#This Row],[KodKlienta]],7),2))</f>
        <v>4</v>
      </c>
      <c r="P3812" s="1" t="str">
        <f>RIGHT(woda[[#This Row],[KodKlienta]],3)</f>
        <v>BIE</v>
      </c>
      <c r="Q3812" s="1">
        <f>SUM(woda[[#This Row],[I]:[XII]])</f>
        <v>136</v>
      </c>
      <c r="R3812" s="2">
        <f>woda[[#This Row],[suma ]]/woda[[#This Row],[liczba osób]]</f>
        <v>34</v>
      </c>
    </row>
    <row r="3813" spans="1:18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s="1" t="str">
        <f>LEFT(woda[[#This Row],[KodKlienta]],5)</f>
        <v>03812</v>
      </c>
      <c r="O3813" s="3">
        <f>VALUE(RIGHT(LEFT(woda[[#This Row],[KodKlienta]],7),2))</f>
        <v>3</v>
      </c>
      <c r="P3813" s="1" t="str">
        <f>RIGHT(woda[[#This Row],[KodKlienta]],3)</f>
        <v>WOL</v>
      </c>
      <c r="Q3813" s="1">
        <f>SUM(woda[[#This Row],[I]:[XII]])</f>
        <v>96</v>
      </c>
      <c r="R3813" s="2">
        <f>woda[[#This Row],[suma ]]/woda[[#This Row],[liczba osób]]</f>
        <v>32</v>
      </c>
    </row>
    <row r="3814" spans="1:18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s="1" t="str">
        <f>LEFT(woda[[#This Row],[KodKlienta]],5)</f>
        <v>03813</v>
      </c>
      <c r="O3814" s="3">
        <f>VALUE(RIGHT(LEFT(woda[[#This Row],[KodKlienta]],7),2))</f>
        <v>5</v>
      </c>
      <c r="P3814" s="1" t="str">
        <f>RIGHT(woda[[#This Row],[KodKlienta]],3)</f>
        <v>PRA</v>
      </c>
      <c r="Q3814" s="1">
        <f>SUM(woda[[#This Row],[I]:[XII]])</f>
        <v>142</v>
      </c>
      <c r="R3814" s="2">
        <f>woda[[#This Row],[suma ]]/woda[[#This Row],[liczba osób]]</f>
        <v>28.4</v>
      </c>
    </row>
    <row r="3815" spans="1:18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s="1" t="str">
        <f>LEFT(woda[[#This Row],[KodKlienta]],5)</f>
        <v>03814</v>
      </c>
      <c r="O3815" s="3">
        <f>VALUE(RIGHT(LEFT(woda[[#This Row],[KodKlienta]],7),2))</f>
        <v>4</v>
      </c>
      <c r="P3815" s="1" t="str">
        <f>RIGHT(woda[[#This Row],[KodKlienta]],3)</f>
        <v>REM</v>
      </c>
      <c r="Q3815" s="1">
        <f>SUM(woda[[#This Row],[I]:[XII]])</f>
        <v>138</v>
      </c>
      <c r="R3815" s="2">
        <f>woda[[#This Row],[suma ]]/woda[[#This Row],[liczba osób]]</f>
        <v>34.5</v>
      </c>
    </row>
    <row r="3816" spans="1:18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s="1" t="str">
        <f>LEFT(woda[[#This Row],[KodKlienta]],5)</f>
        <v>03815</v>
      </c>
      <c r="O3816" s="3">
        <f>VALUE(RIGHT(LEFT(woda[[#This Row],[KodKlienta]],7),2))</f>
        <v>3</v>
      </c>
      <c r="P3816" s="1" t="str">
        <f>RIGHT(woda[[#This Row],[KodKlienta]],3)</f>
        <v>ZOL</v>
      </c>
      <c r="Q3816" s="1">
        <f>SUM(woda[[#This Row],[I]:[XII]])</f>
        <v>86</v>
      </c>
      <c r="R3816" s="2">
        <f>woda[[#This Row],[suma ]]/woda[[#This Row],[liczba osób]]</f>
        <v>28.666666666666668</v>
      </c>
    </row>
    <row r="3817" spans="1:18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s="1" t="str">
        <f>LEFT(woda[[#This Row],[KodKlienta]],5)</f>
        <v>03816</v>
      </c>
      <c r="O3817" s="3">
        <f>VALUE(RIGHT(LEFT(woda[[#This Row],[KodKlienta]],7),2))</f>
        <v>7</v>
      </c>
      <c r="P3817" s="1" t="str">
        <f>RIGHT(woda[[#This Row],[KodKlienta]],3)</f>
        <v>MOK</v>
      </c>
      <c r="Q3817" s="1">
        <f>SUM(woda[[#This Row],[I]:[XII]])</f>
        <v>212</v>
      </c>
      <c r="R3817" s="2">
        <f>woda[[#This Row],[suma ]]/woda[[#This Row],[liczba osób]]</f>
        <v>30.285714285714285</v>
      </c>
    </row>
    <row r="3818" spans="1:18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s="1" t="str">
        <f>LEFT(woda[[#This Row],[KodKlienta]],5)</f>
        <v>03817</v>
      </c>
      <c r="O3818" s="3">
        <f>VALUE(RIGHT(LEFT(woda[[#This Row],[KodKlienta]],7),2))</f>
        <v>1</v>
      </c>
      <c r="P3818" s="1" t="str">
        <f>RIGHT(woda[[#This Row],[KodKlienta]],3)</f>
        <v>WIL</v>
      </c>
      <c r="Q3818" s="1">
        <f>SUM(woda[[#This Row],[I]:[XII]])</f>
        <v>29</v>
      </c>
      <c r="R3818" s="2">
        <f>woda[[#This Row],[suma ]]/woda[[#This Row],[liczba osób]]</f>
        <v>29</v>
      </c>
    </row>
    <row r="3819" spans="1:18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s="1" t="str">
        <f>LEFT(woda[[#This Row],[KodKlienta]],5)</f>
        <v>03818</v>
      </c>
      <c r="O3819" s="3">
        <f>VALUE(RIGHT(LEFT(woda[[#This Row],[KodKlienta]],7),2))</f>
        <v>2</v>
      </c>
      <c r="P3819" s="1" t="str">
        <f>RIGHT(woda[[#This Row],[KodKlienta]],3)</f>
        <v>OCH</v>
      </c>
      <c r="Q3819" s="1">
        <f>SUM(woda[[#This Row],[I]:[XII]])</f>
        <v>60</v>
      </c>
      <c r="R3819" s="2">
        <f>woda[[#This Row],[suma ]]/woda[[#This Row],[liczba osób]]</f>
        <v>30</v>
      </c>
    </row>
    <row r="3820" spans="1:18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s="1" t="str">
        <f>LEFT(woda[[#This Row],[KodKlienta]],5)</f>
        <v>03819</v>
      </c>
      <c r="O3820" s="3">
        <f>VALUE(RIGHT(LEFT(woda[[#This Row],[KodKlienta]],7),2))</f>
        <v>3</v>
      </c>
      <c r="P3820" s="1" t="str">
        <f>RIGHT(woda[[#This Row],[KodKlienta]],3)</f>
        <v>BIA</v>
      </c>
      <c r="Q3820" s="1">
        <f>SUM(woda[[#This Row],[I]:[XII]])</f>
        <v>95</v>
      </c>
      <c r="R3820" s="2">
        <f>woda[[#This Row],[suma ]]/woda[[#This Row],[liczba osób]]</f>
        <v>31.666666666666668</v>
      </c>
    </row>
    <row r="3821" spans="1:18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s="1" t="str">
        <f>LEFT(woda[[#This Row],[KodKlienta]],5)</f>
        <v>03820</v>
      </c>
      <c r="O3821" s="3">
        <f>VALUE(RIGHT(LEFT(woda[[#This Row],[KodKlienta]],7),2))</f>
        <v>4</v>
      </c>
      <c r="P3821" s="1" t="str">
        <f>RIGHT(woda[[#This Row],[KodKlienta]],3)</f>
        <v>WLO</v>
      </c>
      <c r="Q3821" s="1">
        <f>SUM(woda[[#This Row],[I]:[XII]])</f>
        <v>124</v>
      </c>
      <c r="R3821" s="2">
        <f>woda[[#This Row],[suma ]]/woda[[#This Row],[liczba osób]]</f>
        <v>31</v>
      </c>
    </row>
    <row r="3822" spans="1:18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s="1" t="str">
        <f>LEFT(woda[[#This Row],[KodKlienta]],5)</f>
        <v>03821</v>
      </c>
      <c r="O3822" s="3">
        <f>VALUE(RIGHT(LEFT(woda[[#This Row],[KodKlienta]],7),2))</f>
        <v>4</v>
      </c>
      <c r="P3822" s="1" t="str">
        <f>RIGHT(woda[[#This Row],[KodKlienta]],3)</f>
        <v>BEM</v>
      </c>
      <c r="Q3822" s="1">
        <f>SUM(woda[[#This Row],[I]:[XII]])</f>
        <v>133</v>
      </c>
      <c r="R3822" s="2">
        <f>woda[[#This Row],[suma ]]/woda[[#This Row],[liczba osób]]</f>
        <v>33.25</v>
      </c>
    </row>
    <row r="3823" spans="1:18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s="1" t="str">
        <f>LEFT(woda[[#This Row],[KodKlienta]],5)</f>
        <v>03822</v>
      </c>
      <c r="O3823" s="3">
        <f>VALUE(RIGHT(LEFT(woda[[#This Row],[KodKlienta]],7),2))</f>
        <v>3</v>
      </c>
      <c r="P3823" s="1" t="str">
        <f>RIGHT(woda[[#This Row],[KodKlienta]],3)</f>
        <v>BEM</v>
      </c>
      <c r="Q3823" s="1">
        <f>SUM(woda[[#This Row],[I]:[XII]])</f>
        <v>85</v>
      </c>
      <c r="R3823" s="2">
        <f>woda[[#This Row],[suma ]]/woda[[#This Row],[liczba osób]]</f>
        <v>28.333333333333332</v>
      </c>
    </row>
    <row r="3824" spans="1:18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s="1" t="str">
        <f>LEFT(woda[[#This Row],[KodKlienta]],5)</f>
        <v>03823</v>
      </c>
      <c r="O3824" s="3">
        <f>VALUE(RIGHT(LEFT(woda[[#This Row],[KodKlienta]],7),2))</f>
        <v>2</v>
      </c>
      <c r="P3824" s="1" t="str">
        <f>RIGHT(woda[[#This Row],[KodKlienta]],3)</f>
        <v>REM</v>
      </c>
      <c r="Q3824" s="1">
        <f>SUM(woda[[#This Row],[I]:[XII]])</f>
        <v>60</v>
      </c>
      <c r="R3824" s="2">
        <f>woda[[#This Row],[suma ]]/woda[[#This Row],[liczba osób]]</f>
        <v>30</v>
      </c>
    </row>
    <row r="3825" spans="1:18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s="1" t="str">
        <f>LEFT(woda[[#This Row],[KodKlienta]],5)</f>
        <v>03824</v>
      </c>
      <c r="O3825" s="3">
        <f>VALUE(RIGHT(LEFT(woda[[#This Row],[KodKlienta]],7),2))</f>
        <v>7</v>
      </c>
      <c r="P3825" s="1" t="str">
        <f>RIGHT(woda[[#This Row],[KodKlienta]],3)</f>
        <v>BIA</v>
      </c>
      <c r="Q3825" s="1">
        <f>SUM(woda[[#This Row],[I]:[XII]])</f>
        <v>211</v>
      </c>
      <c r="R3825" s="2">
        <f>woda[[#This Row],[suma ]]/woda[[#This Row],[liczba osób]]</f>
        <v>30.142857142857142</v>
      </c>
    </row>
    <row r="3826" spans="1:18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s="1" t="str">
        <f>LEFT(woda[[#This Row],[KodKlienta]],5)</f>
        <v>03825</v>
      </c>
      <c r="O3826" s="3">
        <f>VALUE(RIGHT(LEFT(woda[[#This Row],[KodKlienta]],7),2))</f>
        <v>3</v>
      </c>
      <c r="P3826" s="1" t="str">
        <f>RIGHT(woda[[#This Row],[KodKlienta]],3)</f>
        <v>WOL</v>
      </c>
      <c r="Q3826" s="1">
        <f>SUM(woda[[#This Row],[I]:[XII]])</f>
        <v>90</v>
      </c>
      <c r="R3826" s="2">
        <f>woda[[#This Row],[suma ]]/woda[[#This Row],[liczba osób]]</f>
        <v>30</v>
      </c>
    </row>
    <row r="3827" spans="1:18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s="1" t="str">
        <f>LEFT(woda[[#This Row],[KodKlienta]],5)</f>
        <v>03826</v>
      </c>
      <c r="O3827" s="3">
        <f>VALUE(RIGHT(LEFT(woda[[#This Row],[KodKlienta]],7),2))</f>
        <v>3</v>
      </c>
      <c r="P3827" s="1" t="str">
        <f>RIGHT(woda[[#This Row],[KodKlienta]],3)</f>
        <v>ZOL</v>
      </c>
      <c r="Q3827" s="1">
        <f>SUM(woda[[#This Row],[I]:[XII]])</f>
        <v>98</v>
      </c>
      <c r="R3827" s="2">
        <f>woda[[#This Row],[suma ]]/woda[[#This Row],[liczba osób]]</f>
        <v>32.666666666666664</v>
      </c>
    </row>
    <row r="3828" spans="1:18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s="1" t="str">
        <f>LEFT(woda[[#This Row],[KodKlienta]],5)</f>
        <v>03827</v>
      </c>
      <c r="O3828" s="3">
        <f>VALUE(RIGHT(LEFT(woda[[#This Row],[KodKlienta]],7),2))</f>
        <v>5</v>
      </c>
      <c r="P3828" s="1" t="str">
        <f>RIGHT(woda[[#This Row],[KodKlienta]],3)</f>
        <v>WOL</v>
      </c>
      <c r="Q3828" s="1">
        <f>SUM(woda[[#This Row],[I]:[XII]])</f>
        <v>156</v>
      </c>
      <c r="R3828" s="2">
        <f>woda[[#This Row],[suma ]]/woda[[#This Row],[liczba osób]]</f>
        <v>31.2</v>
      </c>
    </row>
    <row r="3829" spans="1:18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s="1" t="str">
        <f>LEFT(woda[[#This Row],[KodKlienta]],5)</f>
        <v>03828</v>
      </c>
      <c r="O3829" s="3">
        <f>VALUE(RIGHT(LEFT(woda[[#This Row],[KodKlienta]],7),2))</f>
        <v>4</v>
      </c>
      <c r="P3829" s="1" t="str">
        <f>RIGHT(woda[[#This Row],[KodKlienta]],3)</f>
        <v>TAR</v>
      </c>
      <c r="Q3829" s="1">
        <f>SUM(woda[[#This Row],[I]:[XII]])</f>
        <v>123</v>
      </c>
      <c r="R3829" s="2">
        <f>woda[[#This Row],[suma ]]/woda[[#This Row],[liczba osób]]</f>
        <v>30.75</v>
      </c>
    </row>
    <row r="3830" spans="1:18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s="1" t="str">
        <f>LEFT(woda[[#This Row],[KodKlienta]],5)</f>
        <v>03829</v>
      </c>
      <c r="O3830" s="3">
        <f>VALUE(RIGHT(LEFT(woda[[#This Row],[KodKlienta]],7),2))</f>
        <v>6</v>
      </c>
      <c r="P3830" s="1" t="str">
        <f>RIGHT(woda[[#This Row],[KodKlienta]],3)</f>
        <v>WOL</v>
      </c>
      <c r="Q3830" s="1">
        <f>SUM(woda[[#This Row],[I]:[XII]])</f>
        <v>187</v>
      </c>
      <c r="R3830" s="2">
        <f>woda[[#This Row],[suma ]]/woda[[#This Row],[liczba osób]]</f>
        <v>31.166666666666668</v>
      </c>
    </row>
    <row r="3831" spans="1:18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s="1" t="str">
        <f>LEFT(woda[[#This Row],[KodKlienta]],5)</f>
        <v>03830</v>
      </c>
      <c r="O3831" s="3">
        <f>VALUE(RIGHT(LEFT(woda[[#This Row],[KodKlienta]],7),2))</f>
        <v>4</v>
      </c>
      <c r="P3831" s="1" t="str">
        <f>RIGHT(woda[[#This Row],[KodKlienta]],3)</f>
        <v>OCH</v>
      </c>
      <c r="Q3831" s="1">
        <f>SUM(woda[[#This Row],[I]:[XII]])</f>
        <v>126</v>
      </c>
      <c r="R3831" s="2">
        <f>woda[[#This Row],[suma ]]/woda[[#This Row],[liczba osób]]</f>
        <v>31.5</v>
      </c>
    </row>
    <row r="3832" spans="1:18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s="1" t="str">
        <f>LEFT(woda[[#This Row],[KodKlienta]],5)</f>
        <v>03831</v>
      </c>
      <c r="O3832" s="3">
        <f>VALUE(RIGHT(LEFT(woda[[#This Row],[KodKlienta]],7),2))</f>
        <v>1</v>
      </c>
      <c r="P3832" s="1" t="str">
        <f>RIGHT(woda[[#This Row],[KodKlienta]],3)</f>
        <v>TAR</v>
      </c>
      <c r="Q3832" s="1">
        <f>SUM(woda[[#This Row],[I]:[XII]])</f>
        <v>28</v>
      </c>
      <c r="R3832" s="2">
        <f>woda[[#This Row],[suma ]]/woda[[#This Row],[liczba osób]]</f>
        <v>28</v>
      </c>
    </row>
    <row r="3833" spans="1:18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s="1" t="str">
        <f>LEFT(woda[[#This Row],[KodKlienta]],5)</f>
        <v>03832</v>
      </c>
      <c r="O3833" s="3">
        <f>VALUE(RIGHT(LEFT(woda[[#This Row],[KodKlienta]],7),2))</f>
        <v>3</v>
      </c>
      <c r="P3833" s="1" t="str">
        <f>RIGHT(woda[[#This Row],[KodKlienta]],3)</f>
        <v>BIE</v>
      </c>
      <c r="Q3833" s="1">
        <f>SUM(woda[[#This Row],[I]:[XII]])</f>
        <v>88</v>
      </c>
      <c r="R3833" s="2">
        <f>woda[[#This Row],[suma ]]/woda[[#This Row],[liczba osób]]</f>
        <v>29.333333333333332</v>
      </c>
    </row>
    <row r="3834" spans="1:18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s="1" t="str">
        <f>LEFT(woda[[#This Row],[KodKlienta]],5)</f>
        <v>03833</v>
      </c>
      <c r="O3834" s="3">
        <f>VALUE(RIGHT(LEFT(woda[[#This Row],[KodKlienta]],7),2))</f>
        <v>1</v>
      </c>
      <c r="P3834" s="1" t="str">
        <f>RIGHT(woda[[#This Row],[KodKlienta]],3)</f>
        <v>WIL</v>
      </c>
      <c r="Q3834" s="1">
        <f>SUM(woda[[#This Row],[I]:[XII]])</f>
        <v>27</v>
      </c>
      <c r="R3834" s="2">
        <f>woda[[#This Row],[suma ]]/woda[[#This Row],[liczba osób]]</f>
        <v>27</v>
      </c>
    </row>
    <row r="3835" spans="1:18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s="1" t="str">
        <f>LEFT(woda[[#This Row],[KodKlienta]],5)</f>
        <v>03834</v>
      </c>
      <c r="O3835" s="3">
        <f>VALUE(RIGHT(LEFT(woda[[#This Row],[KodKlienta]],7),2))</f>
        <v>2</v>
      </c>
      <c r="P3835" s="1" t="str">
        <f>RIGHT(woda[[#This Row],[KodKlienta]],3)</f>
        <v>PRA</v>
      </c>
      <c r="Q3835" s="1">
        <f>SUM(woda[[#This Row],[I]:[XII]])</f>
        <v>60</v>
      </c>
      <c r="R3835" s="2">
        <f>woda[[#This Row],[suma ]]/woda[[#This Row],[liczba osób]]</f>
        <v>30</v>
      </c>
    </row>
    <row r="3836" spans="1:18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s="1" t="str">
        <f>LEFT(woda[[#This Row],[KodKlienta]],5)</f>
        <v>03835</v>
      </c>
      <c r="O3836" s="3">
        <f>VALUE(RIGHT(LEFT(woda[[#This Row],[KodKlienta]],7),2))</f>
        <v>3</v>
      </c>
      <c r="P3836" s="1" t="str">
        <f>RIGHT(woda[[#This Row],[KodKlienta]],3)</f>
        <v>WOL</v>
      </c>
      <c r="Q3836" s="1">
        <f>SUM(woda[[#This Row],[I]:[XII]])</f>
        <v>93</v>
      </c>
      <c r="R3836" s="2">
        <f>woda[[#This Row],[suma ]]/woda[[#This Row],[liczba osób]]</f>
        <v>31</v>
      </c>
    </row>
    <row r="3837" spans="1:18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s="1" t="str">
        <f>LEFT(woda[[#This Row],[KodKlienta]],5)</f>
        <v>03836</v>
      </c>
      <c r="O3837" s="3">
        <f>VALUE(RIGHT(LEFT(woda[[#This Row],[KodKlienta]],7),2))</f>
        <v>3</v>
      </c>
      <c r="P3837" s="1" t="str">
        <f>RIGHT(woda[[#This Row],[KodKlienta]],3)</f>
        <v>WOL</v>
      </c>
      <c r="Q3837" s="1">
        <f>SUM(woda[[#This Row],[I]:[XII]])</f>
        <v>91</v>
      </c>
      <c r="R3837" s="2">
        <f>woda[[#This Row],[suma ]]/woda[[#This Row],[liczba osób]]</f>
        <v>30.333333333333332</v>
      </c>
    </row>
    <row r="3838" spans="1:18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s="1" t="str">
        <f>LEFT(woda[[#This Row],[KodKlienta]],5)</f>
        <v>03837</v>
      </c>
      <c r="O3838" s="3">
        <f>VALUE(RIGHT(LEFT(woda[[#This Row],[KodKlienta]],7),2))</f>
        <v>1</v>
      </c>
      <c r="P3838" s="1" t="str">
        <f>RIGHT(woda[[#This Row],[KodKlienta]],3)</f>
        <v>ZOL</v>
      </c>
      <c r="Q3838" s="1">
        <f>SUM(woda[[#This Row],[I]:[XII]])</f>
        <v>26</v>
      </c>
      <c r="R3838" s="2">
        <f>woda[[#This Row],[suma ]]/woda[[#This Row],[liczba osób]]</f>
        <v>26</v>
      </c>
    </row>
    <row r="3839" spans="1:18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s="1" t="str">
        <f>LEFT(woda[[#This Row],[KodKlienta]],5)</f>
        <v>03838</v>
      </c>
      <c r="O3839" s="3">
        <f>VALUE(RIGHT(LEFT(woda[[#This Row],[KodKlienta]],7),2))</f>
        <v>2</v>
      </c>
      <c r="P3839" s="1" t="str">
        <f>RIGHT(woda[[#This Row],[KodKlienta]],3)</f>
        <v>TAR</v>
      </c>
      <c r="Q3839" s="1">
        <f>SUM(woda[[#This Row],[I]:[XII]])</f>
        <v>60</v>
      </c>
      <c r="R3839" s="2">
        <f>woda[[#This Row],[suma ]]/woda[[#This Row],[liczba osób]]</f>
        <v>30</v>
      </c>
    </row>
    <row r="3840" spans="1:18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s="1" t="str">
        <f>LEFT(woda[[#This Row],[KodKlienta]],5)</f>
        <v>03839</v>
      </c>
      <c r="O3840" s="3">
        <f>VALUE(RIGHT(LEFT(woda[[#This Row],[KodKlienta]],7),2))</f>
        <v>4</v>
      </c>
      <c r="P3840" s="1" t="str">
        <f>RIGHT(woda[[#This Row],[KodKlienta]],3)</f>
        <v>WAW</v>
      </c>
      <c r="Q3840" s="1">
        <f>SUM(woda[[#This Row],[I]:[XII]])</f>
        <v>129</v>
      </c>
      <c r="R3840" s="2">
        <f>woda[[#This Row],[suma ]]/woda[[#This Row],[liczba osób]]</f>
        <v>32.25</v>
      </c>
    </row>
    <row r="3841" spans="1:18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s="1" t="str">
        <f>LEFT(woda[[#This Row],[KodKlienta]],5)</f>
        <v>03840</v>
      </c>
      <c r="O3841" s="3">
        <f>VALUE(RIGHT(LEFT(woda[[#This Row],[KodKlienta]],7),2))</f>
        <v>1</v>
      </c>
      <c r="P3841" s="1" t="str">
        <f>RIGHT(woda[[#This Row],[KodKlienta]],3)</f>
        <v>PRA</v>
      </c>
      <c r="Q3841" s="1">
        <f>SUM(woda[[#This Row],[I]:[XII]])</f>
        <v>28</v>
      </c>
      <c r="R3841" s="2">
        <f>woda[[#This Row],[suma ]]/woda[[#This Row],[liczba osób]]</f>
        <v>28</v>
      </c>
    </row>
    <row r="3842" spans="1:18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s="1" t="str">
        <f>LEFT(woda[[#This Row],[KodKlienta]],5)</f>
        <v>03841</v>
      </c>
      <c r="O3842" s="3">
        <f>VALUE(RIGHT(LEFT(woda[[#This Row],[KodKlienta]],7),2))</f>
        <v>4</v>
      </c>
      <c r="P3842" s="1" t="str">
        <f>RIGHT(woda[[#This Row],[KodKlienta]],3)</f>
        <v>ZOL</v>
      </c>
      <c r="Q3842" s="1">
        <f>SUM(woda[[#This Row],[I]:[XII]])</f>
        <v>123</v>
      </c>
      <c r="R3842" s="2">
        <f>woda[[#This Row],[suma ]]/woda[[#This Row],[liczba osób]]</f>
        <v>30.75</v>
      </c>
    </row>
    <row r="3843" spans="1:18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s="1" t="str">
        <f>LEFT(woda[[#This Row],[KodKlienta]],5)</f>
        <v>03842</v>
      </c>
      <c r="O3843" s="3">
        <f>VALUE(RIGHT(LEFT(woda[[#This Row],[KodKlienta]],7),2))</f>
        <v>3</v>
      </c>
      <c r="P3843" s="1" t="str">
        <f>RIGHT(woda[[#This Row],[KodKlienta]],3)</f>
        <v>WLO</v>
      </c>
      <c r="Q3843" s="1">
        <f>SUM(woda[[#This Row],[I]:[XII]])</f>
        <v>85</v>
      </c>
      <c r="R3843" s="2">
        <f>woda[[#This Row],[suma ]]/woda[[#This Row],[liczba osób]]</f>
        <v>28.333333333333332</v>
      </c>
    </row>
    <row r="3844" spans="1:18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s="1" t="str">
        <f>LEFT(woda[[#This Row],[KodKlienta]],5)</f>
        <v>03843</v>
      </c>
      <c r="O3844" s="3">
        <f>VALUE(RIGHT(LEFT(woda[[#This Row],[KodKlienta]],7),2))</f>
        <v>5</v>
      </c>
      <c r="P3844" s="1" t="str">
        <f>RIGHT(woda[[#This Row],[KodKlienta]],3)</f>
        <v>PRA</v>
      </c>
      <c r="Q3844" s="1">
        <f>SUM(woda[[#This Row],[I]:[XII]])</f>
        <v>159</v>
      </c>
      <c r="R3844" s="2">
        <f>woda[[#This Row],[suma ]]/woda[[#This Row],[liczba osób]]</f>
        <v>31.8</v>
      </c>
    </row>
    <row r="3845" spans="1:18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s="1" t="str">
        <f>LEFT(woda[[#This Row],[KodKlienta]],5)</f>
        <v>03844</v>
      </c>
      <c r="O3845" s="3">
        <f>VALUE(RIGHT(LEFT(woda[[#This Row],[KodKlienta]],7),2))</f>
        <v>3</v>
      </c>
      <c r="P3845" s="1" t="str">
        <f>RIGHT(woda[[#This Row],[KodKlienta]],3)</f>
        <v>OCH</v>
      </c>
      <c r="Q3845" s="1">
        <f>SUM(woda[[#This Row],[I]:[XII]])</f>
        <v>97</v>
      </c>
      <c r="R3845" s="2">
        <f>woda[[#This Row],[suma ]]/woda[[#This Row],[liczba osób]]</f>
        <v>32.333333333333336</v>
      </c>
    </row>
    <row r="3846" spans="1:18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s="1" t="str">
        <f>LEFT(woda[[#This Row],[KodKlienta]],5)</f>
        <v>03845</v>
      </c>
      <c r="O3846" s="3">
        <f>VALUE(RIGHT(LEFT(woda[[#This Row],[KodKlienta]],7),2))</f>
        <v>2</v>
      </c>
      <c r="P3846" s="1" t="str">
        <f>RIGHT(woda[[#This Row],[KodKlienta]],3)</f>
        <v>TAR</v>
      </c>
      <c r="Q3846" s="1">
        <f>SUM(woda[[#This Row],[I]:[XII]])</f>
        <v>56</v>
      </c>
      <c r="R3846" s="2">
        <f>woda[[#This Row],[suma ]]/woda[[#This Row],[liczba osób]]</f>
        <v>28</v>
      </c>
    </row>
    <row r="3847" spans="1:18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s="1" t="str">
        <f>LEFT(woda[[#This Row],[KodKlienta]],5)</f>
        <v>03846</v>
      </c>
      <c r="O3847" s="3">
        <f>VALUE(RIGHT(LEFT(woda[[#This Row],[KodKlienta]],7),2))</f>
        <v>7</v>
      </c>
      <c r="P3847" s="1" t="str">
        <f>RIGHT(woda[[#This Row],[KodKlienta]],3)</f>
        <v>MOK</v>
      </c>
      <c r="Q3847" s="1">
        <f>SUM(woda[[#This Row],[I]:[XII]])</f>
        <v>203</v>
      </c>
      <c r="R3847" s="2">
        <f>woda[[#This Row],[suma ]]/woda[[#This Row],[liczba osób]]</f>
        <v>29</v>
      </c>
    </row>
    <row r="3848" spans="1:18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s="1" t="str">
        <f>LEFT(woda[[#This Row],[KodKlienta]],5)</f>
        <v>03847</v>
      </c>
      <c r="O3848" s="3">
        <f>VALUE(RIGHT(LEFT(woda[[#This Row],[KodKlienta]],7),2))</f>
        <v>4</v>
      </c>
      <c r="P3848" s="1" t="str">
        <f>RIGHT(woda[[#This Row],[KodKlienta]],3)</f>
        <v>URY</v>
      </c>
      <c r="Q3848" s="1">
        <f>SUM(woda[[#This Row],[I]:[XII]])</f>
        <v>116</v>
      </c>
      <c r="R3848" s="2">
        <f>woda[[#This Row],[suma ]]/woda[[#This Row],[liczba osób]]</f>
        <v>29</v>
      </c>
    </row>
    <row r="3849" spans="1:18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s="1" t="str">
        <f>LEFT(woda[[#This Row],[KodKlienta]],5)</f>
        <v>03848</v>
      </c>
      <c r="O3849" s="3">
        <f>VALUE(RIGHT(LEFT(woda[[#This Row],[KodKlienta]],7),2))</f>
        <v>3</v>
      </c>
      <c r="P3849" s="1" t="str">
        <f>RIGHT(woda[[#This Row],[KodKlienta]],3)</f>
        <v>URY</v>
      </c>
      <c r="Q3849" s="1">
        <f>SUM(woda[[#This Row],[I]:[XII]])</f>
        <v>92</v>
      </c>
      <c r="R3849" s="2">
        <f>woda[[#This Row],[suma ]]/woda[[#This Row],[liczba osób]]</f>
        <v>30.666666666666668</v>
      </c>
    </row>
    <row r="3850" spans="1:18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s="1" t="str">
        <f>LEFT(woda[[#This Row],[KodKlienta]],5)</f>
        <v>03849</v>
      </c>
      <c r="O3850" s="3">
        <f>VALUE(RIGHT(LEFT(woda[[#This Row],[KodKlienta]],7),2))</f>
        <v>3</v>
      </c>
      <c r="P3850" s="1" t="str">
        <f>RIGHT(woda[[#This Row],[KodKlienta]],3)</f>
        <v>MOK</v>
      </c>
      <c r="Q3850" s="1">
        <f>SUM(woda[[#This Row],[I]:[XII]])</f>
        <v>91</v>
      </c>
      <c r="R3850" s="2">
        <f>woda[[#This Row],[suma ]]/woda[[#This Row],[liczba osób]]</f>
        <v>30.333333333333332</v>
      </c>
    </row>
    <row r="3851" spans="1:18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s="1" t="str">
        <f>LEFT(woda[[#This Row],[KodKlienta]],5)</f>
        <v>03850</v>
      </c>
      <c r="O3851" s="3">
        <f>VALUE(RIGHT(LEFT(woda[[#This Row],[KodKlienta]],7),2))</f>
        <v>1</v>
      </c>
      <c r="P3851" s="1" t="str">
        <f>RIGHT(woda[[#This Row],[KodKlienta]],3)</f>
        <v>ZOL</v>
      </c>
      <c r="Q3851" s="1">
        <f>SUM(woda[[#This Row],[I]:[XII]])</f>
        <v>27</v>
      </c>
      <c r="R3851" s="2">
        <f>woda[[#This Row],[suma ]]/woda[[#This Row],[liczba osób]]</f>
        <v>27</v>
      </c>
    </row>
    <row r="3852" spans="1:18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s="1" t="str">
        <f>LEFT(woda[[#This Row],[KodKlienta]],5)</f>
        <v>03851</v>
      </c>
      <c r="O3852" s="3">
        <f>VALUE(RIGHT(LEFT(woda[[#This Row],[KodKlienta]],7),2))</f>
        <v>2</v>
      </c>
      <c r="P3852" s="1" t="str">
        <f>RIGHT(woda[[#This Row],[KodKlienta]],3)</f>
        <v>REM</v>
      </c>
      <c r="Q3852" s="1">
        <f>SUM(woda[[#This Row],[I]:[XII]])</f>
        <v>65</v>
      </c>
      <c r="R3852" s="2">
        <f>woda[[#This Row],[suma ]]/woda[[#This Row],[liczba osób]]</f>
        <v>32.5</v>
      </c>
    </row>
    <row r="3853" spans="1:18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s="1" t="str">
        <f>LEFT(woda[[#This Row],[KodKlienta]],5)</f>
        <v>03852</v>
      </c>
      <c r="O3853" s="3">
        <f>VALUE(RIGHT(LEFT(woda[[#This Row],[KodKlienta]],7),2))</f>
        <v>4</v>
      </c>
      <c r="P3853" s="1" t="str">
        <f>RIGHT(woda[[#This Row],[KodKlienta]],3)</f>
        <v>ZOL</v>
      </c>
      <c r="Q3853" s="1">
        <f>SUM(woda[[#This Row],[I]:[XII]])</f>
        <v>122</v>
      </c>
      <c r="R3853" s="2">
        <f>woda[[#This Row],[suma ]]/woda[[#This Row],[liczba osób]]</f>
        <v>30.5</v>
      </c>
    </row>
    <row r="3854" spans="1:18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s="1" t="str">
        <f>LEFT(woda[[#This Row],[KodKlienta]],5)</f>
        <v>03853</v>
      </c>
      <c r="O3854" s="3">
        <f>VALUE(RIGHT(LEFT(woda[[#This Row],[KodKlienta]],7),2))</f>
        <v>2</v>
      </c>
      <c r="P3854" s="1" t="str">
        <f>RIGHT(woda[[#This Row],[KodKlienta]],3)</f>
        <v>MOK</v>
      </c>
      <c r="Q3854" s="1">
        <f>SUM(woda[[#This Row],[I]:[XII]])</f>
        <v>57</v>
      </c>
      <c r="R3854" s="2">
        <f>woda[[#This Row],[suma ]]/woda[[#This Row],[liczba osób]]</f>
        <v>28.5</v>
      </c>
    </row>
    <row r="3855" spans="1:18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s="1" t="str">
        <f>LEFT(woda[[#This Row],[KodKlienta]],5)</f>
        <v>03854</v>
      </c>
      <c r="O3855" s="3">
        <f>VALUE(RIGHT(LEFT(woda[[#This Row],[KodKlienta]],7),2))</f>
        <v>4</v>
      </c>
      <c r="P3855" s="1" t="str">
        <f>RIGHT(woda[[#This Row],[KodKlienta]],3)</f>
        <v>SRO</v>
      </c>
      <c r="Q3855" s="1">
        <f>SUM(woda[[#This Row],[I]:[XII]])</f>
        <v>137</v>
      </c>
      <c r="R3855" s="2">
        <f>woda[[#This Row],[suma ]]/woda[[#This Row],[liczba osób]]</f>
        <v>34.25</v>
      </c>
    </row>
    <row r="3856" spans="1:18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s="1" t="str">
        <f>LEFT(woda[[#This Row],[KodKlienta]],5)</f>
        <v>03855</v>
      </c>
      <c r="O3856" s="3">
        <f>VALUE(RIGHT(LEFT(woda[[#This Row],[KodKlienta]],7),2))</f>
        <v>4</v>
      </c>
      <c r="P3856" s="1" t="str">
        <f>RIGHT(woda[[#This Row],[KodKlienta]],3)</f>
        <v>REM</v>
      </c>
      <c r="Q3856" s="1">
        <f>SUM(woda[[#This Row],[I]:[XII]])</f>
        <v>123</v>
      </c>
      <c r="R3856" s="2">
        <f>woda[[#This Row],[suma ]]/woda[[#This Row],[liczba osób]]</f>
        <v>30.75</v>
      </c>
    </row>
    <row r="3857" spans="1:18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s="1" t="str">
        <f>LEFT(woda[[#This Row],[KodKlienta]],5)</f>
        <v>03856</v>
      </c>
      <c r="O3857" s="3">
        <f>VALUE(RIGHT(LEFT(woda[[#This Row],[KodKlienta]],7),2))</f>
        <v>4</v>
      </c>
      <c r="P3857" s="1" t="str">
        <f>RIGHT(woda[[#This Row],[KodKlienta]],3)</f>
        <v>WES</v>
      </c>
      <c r="Q3857" s="1">
        <f>SUM(woda[[#This Row],[I]:[XII]])</f>
        <v>121</v>
      </c>
      <c r="R3857" s="2">
        <f>woda[[#This Row],[suma ]]/woda[[#This Row],[liczba osób]]</f>
        <v>30.25</v>
      </c>
    </row>
    <row r="3858" spans="1:18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s="1" t="str">
        <f>LEFT(woda[[#This Row],[KodKlienta]],5)</f>
        <v>03857</v>
      </c>
      <c r="O3858" s="3">
        <f>VALUE(RIGHT(LEFT(woda[[#This Row],[KodKlienta]],7),2))</f>
        <v>3</v>
      </c>
      <c r="P3858" s="1" t="str">
        <f>RIGHT(woda[[#This Row],[KodKlienta]],3)</f>
        <v>PRA</v>
      </c>
      <c r="Q3858" s="1">
        <f>SUM(woda[[#This Row],[I]:[XII]])</f>
        <v>94</v>
      </c>
      <c r="R3858" s="2">
        <f>woda[[#This Row],[suma ]]/woda[[#This Row],[liczba osób]]</f>
        <v>31.333333333333332</v>
      </c>
    </row>
    <row r="3859" spans="1:18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s="1" t="str">
        <f>LEFT(woda[[#This Row],[KodKlienta]],5)</f>
        <v>03858</v>
      </c>
      <c r="O3859" s="3">
        <f>VALUE(RIGHT(LEFT(woda[[#This Row],[KodKlienta]],7),2))</f>
        <v>4</v>
      </c>
      <c r="P3859" s="1" t="str">
        <f>RIGHT(woda[[#This Row],[KodKlienta]],3)</f>
        <v>MOK</v>
      </c>
      <c r="Q3859" s="1">
        <f>SUM(woda[[#This Row],[I]:[XII]])</f>
        <v>118</v>
      </c>
      <c r="R3859" s="2">
        <f>woda[[#This Row],[suma ]]/woda[[#This Row],[liczba osób]]</f>
        <v>29.5</v>
      </c>
    </row>
    <row r="3860" spans="1:18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s="1" t="str">
        <f>LEFT(woda[[#This Row],[KodKlienta]],5)</f>
        <v>03859</v>
      </c>
      <c r="O3860" s="3">
        <f>VALUE(RIGHT(LEFT(woda[[#This Row],[KodKlienta]],7),2))</f>
        <v>3</v>
      </c>
      <c r="P3860" s="1" t="str">
        <f>RIGHT(woda[[#This Row],[KodKlienta]],3)</f>
        <v>OCH</v>
      </c>
      <c r="Q3860" s="1">
        <f>SUM(woda[[#This Row],[I]:[XII]])</f>
        <v>99</v>
      </c>
      <c r="R3860" s="2">
        <f>woda[[#This Row],[suma ]]/woda[[#This Row],[liczba osób]]</f>
        <v>33</v>
      </c>
    </row>
    <row r="3861" spans="1:18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s="1" t="str">
        <f>LEFT(woda[[#This Row],[KodKlienta]],5)</f>
        <v>03860</v>
      </c>
      <c r="O3861" s="3">
        <f>VALUE(RIGHT(LEFT(woda[[#This Row],[KodKlienta]],7),2))</f>
        <v>5</v>
      </c>
      <c r="P3861" s="1" t="str">
        <f>RIGHT(woda[[#This Row],[KodKlienta]],3)</f>
        <v>WIL</v>
      </c>
      <c r="Q3861" s="1">
        <f>SUM(woda[[#This Row],[I]:[XII]])</f>
        <v>164</v>
      </c>
      <c r="R3861" s="2">
        <f>woda[[#This Row],[suma ]]/woda[[#This Row],[liczba osób]]</f>
        <v>32.799999999999997</v>
      </c>
    </row>
    <row r="3862" spans="1:18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s="1" t="str">
        <f>LEFT(woda[[#This Row],[KodKlienta]],5)</f>
        <v>03861</v>
      </c>
      <c r="O3862" s="3">
        <f>VALUE(RIGHT(LEFT(woda[[#This Row],[KodKlienta]],7),2))</f>
        <v>2</v>
      </c>
      <c r="P3862" s="1" t="str">
        <f>RIGHT(woda[[#This Row],[KodKlienta]],3)</f>
        <v>ZOL</v>
      </c>
      <c r="Q3862" s="1">
        <f>SUM(woda[[#This Row],[I]:[XII]])</f>
        <v>60</v>
      </c>
      <c r="R3862" s="2">
        <f>woda[[#This Row],[suma ]]/woda[[#This Row],[liczba osób]]</f>
        <v>30</v>
      </c>
    </row>
    <row r="3863" spans="1:18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s="1" t="str">
        <f>LEFT(woda[[#This Row],[KodKlienta]],5)</f>
        <v>03862</v>
      </c>
      <c r="O3863" s="3">
        <f>VALUE(RIGHT(LEFT(woda[[#This Row],[KodKlienta]],7),2))</f>
        <v>4</v>
      </c>
      <c r="P3863" s="1" t="str">
        <f>RIGHT(woda[[#This Row],[KodKlienta]],3)</f>
        <v>REM</v>
      </c>
      <c r="Q3863" s="1">
        <f>SUM(woda[[#This Row],[I]:[XII]])</f>
        <v>119</v>
      </c>
      <c r="R3863" s="2">
        <f>woda[[#This Row],[suma ]]/woda[[#This Row],[liczba osób]]</f>
        <v>29.75</v>
      </c>
    </row>
    <row r="3864" spans="1:18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s="1" t="str">
        <f>LEFT(woda[[#This Row],[KodKlienta]],5)</f>
        <v>03863</v>
      </c>
      <c r="O3864" s="3">
        <f>VALUE(RIGHT(LEFT(woda[[#This Row],[KodKlienta]],7),2))</f>
        <v>3</v>
      </c>
      <c r="P3864" s="1" t="str">
        <f>RIGHT(woda[[#This Row],[KodKlienta]],3)</f>
        <v>ZOL</v>
      </c>
      <c r="Q3864" s="1">
        <f>SUM(woda[[#This Row],[I]:[XII]])</f>
        <v>94</v>
      </c>
      <c r="R3864" s="2">
        <f>woda[[#This Row],[suma ]]/woda[[#This Row],[liczba osób]]</f>
        <v>31.333333333333332</v>
      </c>
    </row>
    <row r="3865" spans="1:18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s="1" t="str">
        <f>LEFT(woda[[#This Row],[KodKlienta]],5)</f>
        <v>03864</v>
      </c>
      <c r="O3865" s="3">
        <f>VALUE(RIGHT(LEFT(woda[[#This Row],[KodKlienta]],7),2))</f>
        <v>4</v>
      </c>
      <c r="P3865" s="1" t="str">
        <f>RIGHT(woda[[#This Row],[KodKlienta]],3)</f>
        <v>ZOL</v>
      </c>
      <c r="Q3865" s="1">
        <f>SUM(woda[[#This Row],[I]:[XII]])</f>
        <v>136</v>
      </c>
      <c r="R3865" s="2">
        <f>woda[[#This Row],[suma ]]/woda[[#This Row],[liczba osób]]</f>
        <v>34</v>
      </c>
    </row>
    <row r="3866" spans="1:18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s="1" t="str">
        <f>LEFT(woda[[#This Row],[KodKlienta]],5)</f>
        <v>03865</v>
      </c>
      <c r="O3866" s="3">
        <f>VALUE(RIGHT(LEFT(woda[[#This Row],[KodKlienta]],7),2))</f>
        <v>3</v>
      </c>
      <c r="P3866" s="1" t="str">
        <f>RIGHT(woda[[#This Row],[KodKlienta]],3)</f>
        <v>REM</v>
      </c>
      <c r="Q3866" s="1">
        <f>SUM(woda[[#This Row],[I]:[XII]])</f>
        <v>94</v>
      </c>
      <c r="R3866" s="2">
        <f>woda[[#This Row],[suma ]]/woda[[#This Row],[liczba osób]]</f>
        <v>31.333333333333332</v>
      </c>
    </row>
    <row r="3867" spans="1:18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s="1" t="str">
        <f>LEFT(woda[[#This Row],[KodKlienta]],5)</f>
        <v>03866</v>
      </c>
      <c r="O3867" s="3">
        <f>VALUE(RIGHT(LEFT(woda[[#This Row],[KodKlienta]],7),2))</f>
        <v>3</v>
      </c>
      <c r="P3867" s="1" t="str">
        <f>RIGHT(woda[[#This Row],[KodKlienta]],3)</f>
        <v>WAW</v>
      </c>
      <c r="Q3867" s="1">
        <f>SUM(woda[[#This Row],[I]:[XII]])</f>
        <v>94</v>
      </c>
      <c r="R3867" s="2">
        <f>woda[[#This Row],[suma ]]/woda[[#This Row],[liczba osób]]</f>
        <v>31.333333333333332</v>
      </c>
    </row>
    <row r="3868" spans="1:18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s="1" t="str">
        <f>LEFT(woda[[#This Row],[KodKlienta]],5)</f>
        <v>03867</v>
      </c>
      <c r="O3868" s="3">
        <f>VALUE(RIGHT(LEFT(woda[[#This Row],[KodKlienta]],7),2))</f>
        <v>4</v>
      </c>
      <c r="P3868" s="1" t="str">
        <f>RIGHT(woda[[#This Row],[KodKlienta]],3)</f>
        <v>ZOL</v>
      </c>
      <c r="Q3868" s="1">
        <f>SUM(woda[[#This Row],[I]:[XII]])</f>
        <v>131</v>
      </c>
      <c r="R3868" s="2">
        <f>woda[[#This Row],[suma ]]/woda[[#This Row],[liczba osób]]</f>
        <v>32.75</v>
      </c>
    </row>
    <row r="3869" spans="1:18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s="1" t="str">
        <f>LEFT(woda[[#This Row],[KodKlienta]],5)</f>
        <v>03868</v>
      </c>
      <c r="O3869" s="3">
        <f>VALUE(RIGHT(LEFT(woda[[#This Row],[KodKlienta]],7),2))</f>
        <v>4</v>
      </c>
      <c r="P3869" s="1" t="str">
        <f>RIGHT(woda[[#This Row],[KodKlienta]],3)</f>
        <v>WES</v>
      </c>
      <c r="Q3869" s="1">
        <f>SUM(woda[[#This Row],[I]:[XII]])</f>
        <v>117</v>
      </c>
      <c r="R3869" s="2">
        <f>woda[[#This Row],[suma ]]/woda[[#This Row],[liczba osób]]</f>
        <v>29.25</v>
      </c>
    </row>
    <row r="3870" spans="1:18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s="1" t="str">
        <f>LEFT(woda[[#This Row],[KodKlienta]],5)</f>
        <v>03869</v>
      </c>
      <c r="O3870" s="3">
        <f>VALUE(RIGHT(LEFT(woda[[#This Row],[KodKlienta]],7),2))</f>
        <v>1</v>
      </c>
      <c r="P3870" s="1" t="str">
        <f>RIGHT(woda[[#This Row],[KodKlienta]],3)</f>
        <v>PRA</v>
      </c>
      <c r="Q3870" s="1">
        <f>SUM(woda[[#This Row],[I]:[XII]])</f>
        <v>30</v>
      </c>
      <c r="R3870" s="2">
        <f>woda[[#This Row],[suma ]]/woda[[#This Row],[liczba osób]]</f>
        <v>30</v>
      </c>
    </row>
    <row r="3871" spans="1:18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s="1" t="str">
        <f>LEFT(woda[[#This Row],[KodKlienta]],5)</f>
        <v>03870</v>
      </c>
      <c r="O3871" s="3">
        <f>VALUE(RIGHT(LEFT(woda[[#This Row],[KodKlienta]],7),2))</f>
        <v>6</v>
      </c>
      <c r="P3871" s="1" t="str">
        <f>RIGHT(woda[[#This Row],[KodKlienta]],3)</f>
        <v>MOK</v>
      </c>
      <c r="Q3871" s="1">
        <f>SUM(woda[[#This Row],[I]:[XII]])</f>
        <v>181</v>
      </c>
      <c r="R3871" s="2">
        <f>woda[[#This Row],[suma ]]/woda[[#This Row],[liczba osób]]</f>
        <v>30.166666666666668</v>
      </c>
    </row>
    <row r="3872" spans="1:18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s="1" t="str">
        <f>LEFT(woda[[#This Row],[KodKlienta]],5)</f>
        <v>03871</v>
      </c>
      <c r="O3872" s="3">
        <f>VALUE(RIGHT(LEFT(woda[[#This Row],[KodKlienta]],7),2))</f>
        <v>4</v>
      </c>
      <c r="P3872" s="1" t="str">
        <f>RIGHT(woda[[#This Row],[KodKlienta]],3)</f>
        <v>WES</v>
      </c>
      <c r="Q3872" s="1">
        <f>SUM(woda[[#This Row],[I]:[XII]])</f>
        <v>110</v>
      </c>
      <c r="R3872" s="2">
        <f>woda[[#This Row],[suma ]]/woda[[#This Row],[liczba osób]]</f>
        <v>27.5</v>
      </c>
    </row>
    <row r="3873" spans="1:18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s="1" t="str">
        <f>LEFT(woda[[#This Row],[KodKlienta]],5)</f>
        <v>03872</v>
      </c>
      <c r="O3873" s="3">
        <f>VALUE(RIGHT(LEFT(woda[[#This Row],[KodKlienta]],7),2))</f>
        <v>6</v>
      </c>
      <c r="P3873" s="1" t="str">
        <f>RIGHT(woda[[#This Row],[KodKlienta]],3)</f>
        <v>REM</v>
      </c>
      <c r="Q3873" s="1">
        <f>SUM(woda[[#This Row],[I]:[XII]])</f>
        <v>199</v>
      </c>
      <c r="R3873" s="2">
        <f>woda[[#This Row],[suma ]]/woda[[#This Row],[liczba osób]]</f>
        <v>33.166666666666664</v>
      </c>
    </row>
    <row r="3874" spans="1:18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s="1" t="str">
        <f>LEFT(woda[[#This Row],[KodKlienta]],5)</f>
        <v>03873</v>
      </c>
      <c r="O3874" s="3">
        <f>VALUE(RIGHT(LEFT(woda[[#This Row],[KodKlienta]],7),2))</f>
        <v>3</v>
      </c>
      <c r="P3874" s="1" t="str">
        <f>RIGHT(woda[[#This Row],[KodKlienta]],3)</f>
        <v>WLO</v>
      </c>
      <c r="Q3874" s="1">
        <f>SUM(woda[[#This Row],[I]:[XII]])</f>
        <v>87</v>
      </c>
      <c r="R3874" s="2">
        <f>woda[[#This Row],[suma ]]/woda[[#This Row],[liczba osób]]</f>
        <v>29</v>
      </c>
    </row>
    <row r="3875" spans="1:18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s="1" t="str">
        <f>LEFT(woda[[#This Row],[KodKlienta]],5)</f>
        <v>03874</v>
      </c>
      <c r="O3875" s="3">
        <f>VALUE(RIGHT(LEFT(woda[[#This Row],[KodKlienta]],7),2))</f>
        <v>3</v>
      </c>
      <c r="P3875" s="1" t="str">
        <f>RIGHT(woda[[#This Row],[KodKlienta]],3)</f>
        <v>OCH</v>
      </c>
      <c r="Q3875" s="1">
        <f>SUM(woda[[#This Row],[I]:[XII]])</f>
        <v>94</v>
      </c>
      <c r="R3875" s="2">
        <f>woda[[#This Row],[suma ]]/woda[[#This Row],[liczba osób]]</f>
        <v>31.333333333333332</v>
      </c>
    </row>
    <row r="3876" spans="1:18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s="1" t="str">
        <f>LEFT(woda[[#This Row],[KodKlienta]],5)</f>
        <v>03875</v>
      </c>
      <c r="O3876" s="3">
        <f>VALUE(RIGHT(LEFT(woda[[#This Row],[KodKlienta]],7),2))</f>
        <v>3</v>
      </c>
      <c r="P3876" s="1" t="str">
        <f>RIGHT(woda[[#This Row],[KodKlienta]],3)</f>
        <v>REM</v>
      </c>
      <c r="Q3876" s="1">
        <f>SUM(woda[[#This Row],[I]:[XII]])</f>
        <v>90</v>
      </c>
      <c r="R3876" s="2">
        <f>woda[[#This Row],[suma ]]/woda[[#This Row],[liczba osób]]</f>
        <v>30</v>
      </c>
    </row>
    <row r="3877" spans="1:18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s="1" t="str">
        <f>LEFT(woda[[#This Row],[KodKlienta]],5)</f>
        <v>03876</v>
      </c>
      <c r="O3877" s="3">
        <f>VALUE(RIGHT(LEFT(woda[[#This Row],[KodKlienta]],7),2))</f>
        <v>5</v>
      </c>
      <c r="P3877" s="1" t="str">
        <f>RIGHT(woda[[#This Row],[KodKlienta]],3)</f>
        <v>BEM</v>
      </c>
      <c r="Q3877" s="1">
        <f>SUM(woda[[#This Row],[I]:[XII]])</f>
        <v>159</v>
      </c>
      <c r="R3877" s="2">
        <f>woda[[#This Row],[suma ]]/woda[[#This Row],[liczba osób]]</f>
        <v>31.8</v>
      </c>
    </row>
    <row r="3878" spans="1:18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s="1" t="str">
        <f>LEFT(woda[[#This Row],[KodKlienta]],5)</f>
        <v>03877</v>
      </c>
      <c r="O3878" s="3">
        <f>VALUE(RIGHT(LEFT(woda[[#This Row],[KodKlienta]],7),2))</f>
        <v>4</v>
      </c>
      <c r="P3878" s="1" t="str">
        <f>RIGHT(woda[[#This Row],[KodKlienta]],3)</f>
        <v>WES</v>
      </c>
      <c r="Q3878" s="1">
        <f>SUM(woda[[#This Row],[I]:[XII]])</f>
        <v>121</v>
      </c>
      <c r="R3878" s="2">
        <f>woda[[#This Row],[suma ]]/woda[[#This Row],[liczba osób]]</f>
        <v>30.25</v>
      </c>
    </row>
    <row r="3879" spans="1:18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s="1" t="str">
        <f>LEFT(woda[[#This Row],[KodKlienta]],5)</f>
        <v>03878</v>
      </c>
      <c r="O3879" s="3">
        <f>VALUE(RIGHT(LEFT(woda[[#This Row],[KodKlienta]],7),2))</f>
        <v>2</v>
      </c>
      <c r="P3879" s="1" t="str">
        <f>RIGHT(woda[[#This Row],[KodKlienta]],3)</f>
        <v>URY</v>
      </c>
      <c r="Q3879" s="1">
        <f>SUM(woda[[#This Row],[I]:[XII]])</f>
        <v>54</v>
      </c>
      <c r="R3879" s="2">
        <f>woda[[#This Row],[suma ]]/woda[[#This Row],[liczba osób]]</f>
        <v>27</v>
      </c>
    </row>
    <row r="3880" spans="1:18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s="1" t="str">
        <f>LEFT(woda[[#This Row],[KodKlienta]],5)</f>
        <v>03879</v>
      </c>
      <c r="O3880" s="3">
        <f>VALUE(RIGHT(LEFT(woda[[#This Row],[KodKlienta]],7),2))</f>
        <v>4</v>
      </c>
      <c r="P3880" s="1" t="str">
        <f>RIGHT(woda[[#This Row],[KodKlienta]],3)</f>
        <v>ZOL</v>
      </c>
      <c r="Q3880" s="1">
        <f>SUM(woda[[#This Row],[I]:[XII]])</f>
        <v>122</v>
      </c>
      <c r="R3880" s="2">
        <f>woda[[#This Row],[suma ]]/woda[[#This Row],[liczba osób]]</f>
        <v>30.5</v>
      </c>
    </row>
    <row r="3881" spans="1:18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s="1" t="str">
        <f>LEFT(woda[[#This Row],[KodKlienta]],5)</f>
        <v>03880</v>
      </c>
      <c r="O3881" s="3">
        <f>VALUE(RIGHT(LEFT(woda[[#This Row],[KodKlienta]],7),2))</f>
        <v>3</v>
      </c>
      <c r="P3881" s="1" t="str">
        <f>RIGHT(woda[[#This Row],[KodKlienta]],3)</f>
        <v>REM</v>
      </c>
      <c r="Q3881" s="1">
        <f>SUM(woda[[#This Row],[I]:[XII]])</f>
        <v>96</v>
      </c>
      <c r="R3881" s="2">
        <f>woda[[#This Row],[suma ]]/woda[[#This Row],[liczba osób]]</f>
        <v>32</v>
      </c>
    </row>
    <row r="3882" spans="1:18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s="1" t="str">
        <f>LEFT(woda[[#This Row],[KodKlienta]],5)</f>
        <v>03881</v>
      </c>
      <c r="O3882" s="3">
        <f>VALUE(RIGHT(LEFT(woda[[#This Row],[KodKlienta]],7),2))</f>
        <v>3</v>
      </c>
      <c r="P3882" s="1" t="str">
        <f>RIGHT(woda[[#This Row],[KodKlienta]],3)</f>
        <v>BEM</v>
      </c>
      <c r="Q3882" s="1">
        <f>SUM(woda[[#This Row],[I]:[XII]])</f>
        <v>92</v>
      </c>
      <c r="R3882" s="2">
        <f>woda[[#This Row],[suma ]]/woda[[#This Row],[liczba osób]]</f>
        <v>30.666666666666668</v>
      </c>
    </row>
    <row r="3883" spans="1:18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s="1" t="str">
        <f>LEFT(woda[[#This Row],[KodKlienta]],5)</f>
        <v>03882</v>
      </c>
      <c r="O3883" s="3">
        <f>VALUE(RIGHT(LEFT(woda[[#This Row],[KodKlienta]],7),2))</f>
        <v>4</v>
      </c>
      <c r="P3883" s="1" t="str">
        <f>RIGHT(woda[[#This Row],[KodKlienta]],3)</f>
        <v>WIL</v>
      </c>
      <c r="Q3883" s="1">
        <f>SUM(woda[[#This Row],[I]:[XII]])</f>
        <v>122</v>
      </c>
      <c r="R3883" s="2">
        <f>woda[[#This Row],[suma ]]/woda[[#This Row],[liczba osób]]</f>
        <v>30.5</v>
      </c>
    </row>
    <row r="3884" spans="1:18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s="1" t="str">
        <f>LEFT(woda[[#This Row],[KodKlienta]],5)</f>
        <v>03883</v>
      </c>
      <c r="O3884" s="3">
        <f>VALUE(RIGHT(LEFT(woda[[#This Row],[KodKlienta]],7),2))</f>
        <v>4</v>
      </c>
      <c r="P3884" s="1" t="str">
        <f>RIGHT(woda[[#This Row],[KodKlienta]],3)</f>
        <v>MOK</v>
      </c>
      <c r="Q3884" s="1">
        <f>SUM(woda[[#This Row],[I]:[XII]])</f>
        <v>125</v>
      </c>
      <c r="R3884" s="2">
        <f>woda[[#This Row],[suma ]]/woda[[#This Row],[liczba osób]]</f>
        <v>31.25</v>
      </c>
    </row>
    <row r="3885" spans="1:18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s="1" t="str">
        <f>LEFT(woda[[#This Row],[KodKlienta]],5)</f>
        <v>03884</v>
      </c>
      <c r="O3885" s="3">
        <f>VALUE(RIGHT(LEFT(woda[[#This Row],[KodKlienta]],7),2))</f>
        <v>1</v>
      </c>
      <c r="P3885" s="1" t="str">
        <f>RIGHT(woda[[#This Row],[KodKlienta]],3)</f>
        <v>BIA</v>
      </c>
      <c r="Q3885" s="1">
        <f>SUM(woda[[#This Row],[I]:[XII]])</f>
        <v>28</v>
      </c>
      <c r="R3885" s="2">
        <f>woda[[#This Row],[suma ]]/woda[[#This Row],[liczba osób]]</f>
        <v>28</v>
      </c>
    </row>
    <row r="3886" spans="1:18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s="1" t="str">
        <f>LEFT(woda[[#This Row],[KodKlienta]],5)</f>
        <v>03885</v>
      </c>
      <c r="O3886" s="3">
        <f>VALUE(RIGHT(LEFT(woda[[#This Row],[KodKlienta]],7),2))</f>
        <v>4</v>
      </c>
      <c r="P3886" s="1" t="str">
        <f>RIGHT(woda[[#This Row],[KodKlienta]],3)</f>
        <v>WOL</v>
      </c>
      <c r="Q3886" s="1">
        <f>SUM(woda[[#This Row],[I]:[XII]])</f>
        <v>133</v>
      </c>
      <c r="R3886" s="2">
        <f>woda[[#This Row],[suma ]]/woda[[#This Row],[liczba osób]]</f>
        <v>33.25</v>
      </c>
    </row>
    <row r="3887" spans="1:18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s="1" t="str">
        <f>LEFT(woda[[#This Row],[KodKlienta]],5)</f>
        <v>03886</v>
      </c>
      <c r="O3887" s="3">
        <f>VALUE(RIGHT(LEFT(woda[[#This Row],[KodKlienta]],7),2))</f>
        <v>4</v>
      </c>
      <c r="P3887" s="1" t="str">
        <f>RIGHT(woda[[#This Row],[KodKlienta]],3)</f>
        <v>ZOL</v>
      </c>
      <c r="Q3887" s="1">
        <f>SUM(woda[[#This Row],[I]:[XII]])</f>
        <v>134</v>
      </c>
      <c r="R3887" s="2">
        <f>woda[[#This Row],[suma ]]/woda[[#This Row],[liczba osób]]</f>
        <v>33.5</v>
      </c>
    </row>
    <row r="3888" spans="1:18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s="1" t="str">
        <f>LEFT(woda[[#This Row],[KodKlienta]],5)</f>
        <v>03887</v>
      </c>
      <c r="O3888" s="3">
        <f>VALUE(RIGHT(LEFT(woda[[#This Row],[KodKlienta]],7),2))</f>
        <v>7</v>
      </c>
      <c r="P3888" s="1" t="str">
        <f>RIGHT(woda[[#This Row],[KodKlienta]],3)</f>
        <v>BIE</v>
      </c>
      <c r="Q3888" s="1">
        <f>SUM(woda[[#This Row],[I]:[XII]])</f>
        <v>209</v>
      </c>
      <c r="R3888" s="2">
        <f>woda[[#This Row],[suma ]]/woda[[#This Row],[liczba osób]]</f>
        <v>29.857142857142858</v>
      </c>
    </row>
    <row r="3889" spans="1:18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s="1" t="str">
        <f>LEFT(woda[[#This Row],[KodKlienta]],5)</f>
        <v>03888</v>
      </c>
      <c r="O3889" s="3">
        <f>VALUE(RIGHT(LEFT(woda[[#This Row],[KodKlienta]],7),2))</f>
        <v>4</v>
      </c>
      <c r="P3889" s="1" t="str">
        <f>RIGHT(woda[[#This Row],[KodKlienta]],3)</f>
        <v>MOK</v>
      </c>
      <c r="Q3889" s="1">
        <f>SUM(woda[[#This Row],[I]:[XII]])</f>
        <v>115</v>
      </c>
      <c r="R3889" s="2">
        <f>woda[[#This Row],[suma ]]/woda[[#This Row],[liczba osób]]</f>
        <v>28.75</v>
      </c>
    </row>
    <row r="3890" spans="1:18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s="1" t="str">
        <f>LEFT(woda[[#This Row],[KodKlienta]],5)</f>
        <v>03889</v>
      </c>
      <c r="O3890" s="3">
        <f>VALUE(RIGHT(LEFT(woda[[#This Row],[KodKlienta]],7),2))</f>
        <v>1</v>
      </c>
      <c r="P3890" s="1" t="str">
        <f>RIGHT(woda[[#This Row],[KodKlienta]],3)</f>
        <v>SRO</v>
      </c>
      <c r="Q3890" s="1">
        <f>SUM(woda[[#This Row],[I]:[XII]])</f>
        <v>26</v>
      </c>
      <c r="R3890" s="2">
        <f>woda[[#This Row],[suma ]]/woda[[#This Row],[liczba osób]]</f>
        <v>26</v>
      </c>
    </row>
    <row r="3891" spans="1:18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s="1" t="str">
        <f>LEFT(woda[[#This Row],[KodKlienta]],5)</f>
        <v>03890</v>
      </c>
      <c r="O3891" s="3">
        <f>VALUE(RIGHT(LEFT(woda[[#This Row],[KodKlienta]],7),2))</f>
        <v>2</v>
      </c>
      <c r="P3891" s="1" t="str">
        <f>RIGHT(woda[[#This Row],[KodKlienta]],3)</f>
        <v>WIL</v>
      </c>
      <c r="Q3891" s="1">
        <f>SUM(woda[[#This Row],[I]:[XII]])</f>
        <v>62</v>
      </c>
      <c r="R3891" s="2">
        <f>woda[[#This Row],[suma ]]/woda[[#This Row],[liczba osób]]</f>
        <v>31</v>
      </c>
    </row>
    <row r="3892" spans="1:18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s="1" t="str">
        <f>LEFT(woda[[#This Row],[KodKlienta]],5)</f>
        <v>03891</v>
      </c>
      <c r="O3892" s="3">
        <f>VALUE(RIGHT(LEFT(woda[[#This Row],[KodKlienta]],7),2))</f>
        <v>3</v>
      </c>
      <c r="P3892" s="1" t="str">
        <f>RIGHT(woda[[#This Row],[KodKlienta]],3)</f>
        <v>REM</v>
      </c>
      <c r="Q3892" s="1">
        <f>SUM(woda[[#This Row],[I]:[XII]])</f>
        <v>93</v>
      </c>
      <c r="R3892" s="2">
        <f>woda[[#This Row],[suma ]]/woda[[#This Row],[liczba osób]]</f>
        <v>31</v>
      </c>
    </row>
    <row r="3893" spans="1:18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s="1" t="str">
        <f>LEFT(woda[[#This Row],[KodKlienta]],5)</f>
        <v>03892</v>
      </c>
      <c r="O3893" s="3">
        <f>VALUE(RIGHT(LEFT(woda[[#This Row],[KodKlienta]],7),2))</f>
        <v>3</v>
      </c>
      <c r="P3893" s="1" t="str">
        <f>RIGHT(woda[[#This Row],[KodKlienta]],3)</f>
        <v>WIL</v>
      </c>
      <c r="Q3893" s="1">
        <f>SUM(woda[[#This Row],[I]:[XII]])</f>
        <v>87</v>
      </c>
      <c r="R3893" s="2">
        <f>woda[[#This Row],[suma ]]/woda[[#This Row],[liczba osób]]</f>
        <v>29</v>
      </c>
    </row>
    <row r="3894" spans="1:18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s="1" t="str">
        <f>LEFT(woda[[#This Row],[KodKlienta]],5)</f>
        <v>03893</v>
      </c>
      <c r="O3894" s="3">
        <f>VALUE(RIGHT(LEFT(woda[[#This Row],[KodKlienta]],7),2))</f>
        <v>1</v>
      </c>
      <c r="P3894" s="1" t="str">
        <f>RIGHT(woda[[#This Row],[KodKlienta]],3)</f>
        <v>SRO</v>
      </c>
      <c r="Q3894" s="1">
        <f>SUM(woda[[#This Row],[I]:[XII]])</f>
        <v>29</v>
      </c>
      <c r="R3894" s="2">
        <f>woda[[#This Row],[suma ]]/woda[[#This Row],[liczba osób]]</f>
        <v>29</v>
      </c>
    </row>
    <row r="3895" spans="1:18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s="1" t="str">
        <f>LEFT(woda[[#This Row],[KodKlienta]],5)</f>
        <v>03894</v>
      </c>
      <c r="O3895" s="3">
        <f>VALUE(RIGHT(LEFT(woda[[#This Row],[KodKlienta]],7),2))</f>
        <v>4</v>
      </c>
      <c r="P3895" s="1" t="str">
        <f>RIGHT(woda[[#This Row],[KodKlienta]],3)</f>
        <v>WOL</v>
      </c>
      <c r="Q3895" s="1">
        <f>SUM(woda[[#This Row],[I]:[XII]])</f>
        <v>137</v>
      </c>
      <c r="R3895" s="2">
        <f>woda[[#This Row],[suma ]]/woda[[#This Row],[liczba osób]]</f>
        <v>34.25</v>
      </c>
    </row>
    <row r="3896" spans="1:18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s="1" t="str">
        <f>LEFT(woda[[#This Row],[KodKlienta]],5)</f>
        <v>03895</v>
      </c>
      <c r="O3896" s="3">
        <f>VALUE(RIGHT(LEFT(woda[[#This Row],[KodKlienta]],7),2))</f>
        <v>1</v>
      </c>
      <c r="P3896" s="1" t="str">
        <f>RIGHT(woda[[#This Row],[KodKlienta]],3)</f>
        <v>BIA</v>
      </c>
      <c r="Q3896" s="1">
        <f>SUM(woda[[#This Row],[I]:[XII]])</f>
        <v>32</v>
      </c>
      <c r="R3896" s="2">
        <f>woda[[#This Row],[suma ]]/woda[[#This Row],[liczba osób]]</f>
        <v>32</v>
      </c>
    </row>
    <row r="3897" spans="1:18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s="1" t="str">
        <f>LEFT(woda[[#This Row],[KodKlienta]],5)</f>
        <v>03896</v>
      </c>
      <c r="O3897" s="3">
        <f>VALUE(RIGHT(LEFT(woda[[#This Row],[KodKlienta]],7),2))</f>
        <v>3</v>
      </c>
      <c r="P3897" s="1" t="str">
        <f>RIGHT(woda[[#This Row],[KodKlienta]],3)</f>
        <v>WAW</v>
      </c>
      <c r="Q3897" s="1">
        <f>SUM(woda[[#This Row],[I]:[XII]])</f>
        <v>81</v>
      </c>
      <c r="R3897" s="2">
        <f>woda[[#This Row],[suma ]]/woda[[#This Row],[liczba osób]]</f>
        <v>27</v>
      </c>
    </row>
    <row r="3898" spans="1:18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s="1" t="str">
        <f>LEFT(woda[[#This Row],[KodKlienta]],5)</f>
        <v>03897</v>
      </c>
      <c r="O3898" s="3">
        <f>VALUE(RIGHT(LEFT(woda[[#This Row],[KodKlienta]],7),2))</f>
        <v>3</v>
      </c>
      <c r="P3898" s="1" t="str">
        <f>RIGHT(woda[[#This Row],[KodKlienta]],3)</f>
        <v>ZOL</v>
      </c>
      <c r="Q3898" s="1">
        <f>SUM(woda[[#This Row],[I]:[XII]])</f>
        <v>88</v>
      </c>
      <c r="R3898" s="2">
        <f>woda[[#This Row],[suma ]]/woda[[#This Row],[liczba osób]]</f>
        <v>29.333333333333332</v>
      </c>
    </row>
    <row r="3899" spans="1:18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s="1" t="str">
        <f>LEFT(woda[[#This Row],[KodKlienta]],5)</f>
        <v>03898</v>
      </c>
      <c r="O3899" s="3">
        <f>VALUE(RIGHT(LEFT(woda[[#This Row],[KodKlienta]],7),2))</f>
        <v>3</v>
      </c>
      <c r="P3899" s="1" t="str">
        <f>RIGHT(woda[[#This Row],[KodKlienta]],3)</f>
        <v>ZOL</v>
      </c>
      <c r="Q3899" s="1">
        <f>SUM(woda[[#This Row],[I]:[XII]])</f>
        <v>91</v>
      </c>
      <c r="R3899" s="2">
        <f>woda[[#This Row],[suma ]]/woda[[#This Row],[liczba osób]]</f>
        <v>30.333333333333332</v>
      </c>
    </row>
    <row r="3900" spans="1:18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s="1" t="str">
        <f>LEFT(woda[[#This Row],[KodKlienta]],5)</f>
        <v>03899</v>
      </c>
      <c r="O3900" s="3">
        <f>VALUE(RIGHT(LEFT(woda[[#This Row],[KodKlienta]],7),2))</f>
        <v>1</v>
      </c>
      <c r="P3900" s="1" t="str">
        <f>RIGHT(woda[[#This Row],[KodKlienta]],3)</f>
        <v>URY</v>
      </c>
      <c r="Q3900" s="1">
        <f>SUM(woda[[#This Row],[I]:[XII]])</f>
        <v>30</v>
      </c>
      <c r="R3900" s="2">
        <f>woda[[#This Row],[suma ]]/woda[[#This Row],[liczba osób]]</f>
        <v>30</v>
      </c>
    </row>
    <row r="3901" spans="1:18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s="1" t="str">
        <f>LEFT(woda[[#This Row],[KodKlienta]],5)</f>
        <v>03900</v>
      </c>
      <c r="O3901" s="3">
        <f>VALUE(RIGHT(LEFT(woda[[#This Row],[KodKlienta]],7),2))</f>
        <v>3</v>
      </c>
      <c r="P3901" s="1" t="str">
        <f>RIGHT(woda[[#This Row],[KodKlienta]],3)</f>
        <v>ZOL</v>
      </c>
      <c r="Q3901" s="1">
        <f>SUM(woda[[#This Row],[I]:[XII]])</f>
        <v>97</v>
      </c>
      <c r="R3901" s="2">
        <f>woda[[#This Row],[suma ]]/woda[[#This Row],[liczba osób]]</f>
        <v>32.333333333333336</v>
      </c>
    </row>
    <row r="3902" spans="1:18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s="1" t="str">
        <f>LEFT(woda[[#This Row],[KodKlienta]],5)</f>
        <v>03901</v>
      </c>
      <c r="O3902" s="3">
        <f>VALUE(RIGHT(LEFT(woda[[#This Row],[KodKlienta]],7),2))</f>
        <v>7</v>
      </c>
      <c r="P3902" s="1" t="str">
        <f>RIGHT(woda[[#This Row],[KodKlienta]],3)</f>
        <v>OCH</v>
      </c>
      <c r="Q3902" s="1">
        <f>SUM(woda[[#This Row],[I]:[XII]])</f>
        <v>197</v>
      </c>
      <c r="R3902" s="2">
        <f>woda[[#This Row],[suma ]]/woda[[#This Row],[liczba osób]]</f>
        <v>28.142857142857142</v>
      </c>
    </row>
    <row r="3903" spans="1:18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s="1" t="str">
        <f>LEFT(woda[[#This Row],[KodKlienta]],5)</f>
        <v>03902</v>
      </c>
      <c r="O3903" s="3">
        <f>VALUE(RIGHT(LEFT(woda[[#This Row],[KodKlienta]],7),2))</f>
        <v>2</v>
      </c>
      <c r="P3903" s="1" t="str">
        <f>RIGHT(woda[[#This Row],[KodKlienta]],3)</f>
        <v>BIE</v>
      </c>
      <c r="Q3903" s="1">
        <f>SUM(woda[[#This Row],[I]:[XII]])</f>
        <v>57</v>
      </c>
      <c r="R3903" s="2">
        <f>woda[[#This Row],[suma ]]/woda[[#This Row],[liczba osób]]</f>
        <v>28.5</v>
      </c>
    </row>
    <row r="3904" spans="1:18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s="1" t="str">
        <f>LEFT(woda[[#This Row],[KodKlienta]],5)</f>
        <v>03903</v>
      </c>
      <c r="O3904" s="3">
        <f>VALUE(RIGHT(LEFT(woda[[#This Row],[KodKlienta]],7),2))</f>
        <v>5</v>
      </c>
      <c r="P3904" s="1" t="str">
        <f>RIGHT(woda[[#This Row],[KodKlienta]],3)</f>
        <v>URU</v>
      </c>
      <c r="Q3904" s="1">
        <f>SUM(woda[[#This Row],[I]:[XII]])</f>
        <v>170</v>
      </c>
      <c r="R3904" s="2">
        <f>woda[[#This Row],[suma ]]/woda[[#This Row],[liczba osób]]</f>
        <v>34</v>
      </c>
    </row>
    <row r="3905" spans="1:18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s="1" t="str">
        <f>LEFT(woda[[#This Row],[KodKlienta]],5)</f>
        <v>03904</v>
      </c>
      <c r="O3905" s="3">
        <f>VALUE(RIGHT(LEFT(woda[[#This Row],[KodKlienta]],7),2))</f>
        <v>4</v>
      </c>
      <c r="P3905" s="1" t="str">
        <f>RIGHT(woda[[#This Row],[KodKlienta]],3)</f>
        <v>ZOL</v>
      </c>
      <c r="Q3905" s="1">
        <f>SUM(woda[[#This Row],[I]:[XII]])</f>
        <v>134</v>
      </c>
      <c r="R3905" s="2">
        <f>woda[[#This Row],[suma ]]/woda[[#This Row],[liczba osób]]</f>
        <v>33.5</v>
      </c>
    </row>
    <row r="3906" spans="1:18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s="1" t="str">
        <f>LEFT(woda[[#This Row],[KodKlienta]],5)</f>
        <v>03905</v>
      </c>
      <c r="O3906" s="3">
        <f>VALUE(RIGHT(LEFT(woda[[#This Row],[KodKlienta]],7),2))</f>
        <v>4</v>
      </c>
      <c r="P3906" s="1" t="str">
        <f>RIGHT(woda[[#This Row],[KodKlienta]],3)</f>
        <v>WIL</v>
      </c>
      <c r="Q3906" s="1">
        <f>SUM(woda[[#This Row],[I]:[XII]])</f>
        <v>118</v>
      </c>
      <c r="R3906" s="2">
        <f>woda[[#This Row],[suma ]]/woda[[#This Row],[liczba osób]]</f>
        <v>29.5</v>
      </c>
    </row>
    <row r="3907" spans="1:18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s="1" t="str">
        <f>LEFT(woda[[#This Row],[KodKlienta]],5)</f>
        <v>03906</v>
      </c>
      <c r="O3907" s="3">
        <f>VALUE(RIGHT(LEFT(woda[[#This Row],[KodKlienta]],7),2))</f>
        <v>4</v>
      </c>
      <c r="P3907" s="1" t="str">
        <f>RIGHT(woda[[#This Row],[KodKlienta]],3)</f>
        <v>TAR</v>
      </c>
      <c r="Q3907" s="1">
        <f>SUM(woda[[#This Row],[I]:[XII]])</f>
        <v>124</v>
      </c>
      <c r="R3907" s="2">
        <f>woda[[#This Row],[suma ]]/woda[[#This Row],[liczba osób]]</f>
        <v>31</v>
      </c>
    </row>
    <row r="3908" spans="1:18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s="1" t="str">
        <f>LEFT(woda[[#This Row],[KodKlienta]],5)</f>
        <v>03907</v>
      </c>
      <c r="O3908" s="3">
        <f>VALUE(RIGHT(LEFT(woda[[#This Row],[KodKlienta]],7),2))</f>
        <v>3</v>
      </c>
      <c r="P3908" s="1" t="str">
        <f>RIGHT(woda[[#This Row],[KodKlienta]],3)</f>
        <v>WOL</v>
      </c>
      <c r="Q3908" s="1">
        <f>SUM(woda[[#This Row],[I]:[XII]])</f>
        <v>97</v>
      </c>
      <c r="R3908" s="2">
        <f>woda[[#This Row],[suma ]]/woda[[#This Row],[liczba osób]]</f>
        <v>32.333333333333336</v>
      </c>
    </row>
    <row r="3909" spans="1:18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s="1" t="str">
        <f>LEFT(woda[[#This Row],[KodKlienta]],5)</f>
        <v>03908</v>
      </c>
      <c r="O3909" s="3">
        <f>VALUE(RIGHT(LEFT(woda[[#This Row],[KodKlienta]],7),2))</f>
        <v>3</v>
      </c>
      <c r="P3909" s="1" t="str">
        <f>RIGHT(woda[[#This Row],[KodKlienta]],3)</f>
        <v>REM</v>
      </c>
      <c r="Q3909" s="1">
        <f>SUM(woda[[#This Row],[I]:[XII]])</f>
        <v>99</v>
      </c>
      <c r="R3909" s="2">
        <f>woda[[#This Row],[suma ]]/woda[[#This Row],[liczba osób]]</f>
        <v>33</v>
      </c>
    </row>
    <row r="3910" spans="1:18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s="1" t="str">
        <f>LEFT(woda[[#This Row],[KodKlienta]],5)</f>
        <v>03909</v>
      </c>
      <c r="O3910" s="3">
        <f>VALUE(RIGHT(LEFT(woda[[#This Row],[KodKlienta]],7),2))</f>
        <v>2</v>
      </c>
      <c r="P3910" s="1" t="str">
        <f>RIGHT(woda[[#This Row],[KodKlienta]],3)</f>
        <v>WLO</v>
      </c>
      <c r="Q3910" s="1">
        <f>SUM(woda[[#This Row],[I]:[XII]])</f>
        <v>59</v>
      </c>
      <c r="R3910" s="2">
        <f>woda[[#This Row],[suma ]]/woda[[#This Row],[liczba osób]]</f>
        <v>29.5</v>
      </c>
    </row>
    <row r="3911" spans="1:18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s="1" t="str">
        <f>LEFT(woda[[#This Row],[KodKlienta]],5)</f>
        <v>03910</v>
      </c>
      <c r="O3911" s="3">
        <f>VALUE(RIGHT(LEFT(woda[[#This Row],[KodKlienta]],7),2))</f>
        <v>7</v>
      </c>
      <c r="P3911" s="1" t="str">
        <f>RIGHT(woda[[#This Row],[KodKlienta]],3)</f>
        <v>BIA</v>
      </c>
      <c r="Q3911" s="1">
        <f>SUM(woda[[#This Row],[I]:[XII]])</f>
        <v>222</v>
      </c>
      <c r="R3911" s="2">
        <f>woda[[#This Row],[suma ]]/woda[[#This Row],[liczba osób]]</f>
        <v>31.714285714285715</v>
      </c>
    </row>
    <row r="3912" spans="1:18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s="1" t="str">
        <f>LEFT(woda[[#This Row],[KodKlienta]],5)</f>
        <v>03911</v>
      </c>
      <c r="O3912" s="3">
        <f>VALUE(RIGHT(LEFT(woda[[#This Row],[KodKlienta]],7),2))</f>
        <v>4</v>
      </c>
      <c r="P3912" s="1" t="str">
        <f>RIGHT(woda[[#This Row],[KodKlienta]],3)</f>
        <v>BEM</v>
      </c>
      <c r="Q3912" s="1">
        <f>SUM(woda[[#This Row],[I]:[XII]])</f>
        <v>116</v>
      </c>
      <c r="R3912" s="2">
        <f>woda[[#This Row],[suma ]]/woda[[#This Row],[liczba osób]]</f>
        <v>29</v>
      </c>
    </row>
    <row r="3913" spans="1:18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s="1" t="str">
        <f>LEFT(woda[[#This Row],[KodKlienta]],5)</f>
        <v>03912</v>
      </c>
      <c r="O3913" s="3">
        <f>VALUE(RIGHT(LEFT(woda[[#This Row],[KodKlienta]],7),2))</f>
        <v>4</v>
      </c>
      <c r="P3913" s="1" t="str">
        <f>RIGHT(woda[[#This Row],[KodKlienta]],3)</f>
        <v>WAW</v>
      </c>
      <c r="Q3913" s="1">
        <f>SUM(woda[[#This Row],[I]:[XII]])</f>
        <v>132</v>
      </c>
      <c r="R3913" s="2">
        <f>woda[[#This Row],[suma ]]/woda[[#This Row],[liczba osób]]</f>
        <v>33</v>
      </c>
    </row>
    <row r="3914" spans="1:18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s="1" t="str">
        <f>LEFT(woda[[#This Row],[KodKlienta]],5)</f>
        <v>03913</v>
      </c>
      <c r="O3914" s="3">
        <f>VALUE(RIGHT(LEFT(woda[[#This Row],[KodKlienta]],7),2))</f>
        <v>6</v>
      </c>
      <c r="P3914" s="1" t="str">
        <f>RIGHT(woda[[#This Row],[KodKlienta]],3)</f>
        <v>BIE</v>
      </c>
      <c r="Q3914" s="1">
        <f>SUM(woda[[#This Row],[I]:[XII]])</f>
        <v>191</v>
      </c>
      <c r="R3914" s="2">
        <f>woda[[#This Row],[suma ]]/woda[[#This Row],[liczba osób]]</f>
        <v>31.833333333333332</v>
      </c>
    </row>
    <row r="3915" spans="1:18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s="1" t="str">
        <f>LEFT(woda[[#This Row],[KodKlienta]],5)</f>
        <v>03914</v>
      </c>
      <c r="O3915" s="3">
        <f>VALUE(RIGHT(LEFT(woda[[#This Row],[KodKlienta]],7),2))</f>
        <v>2</v>
      </c>
      <c r="P3915" s="1" t="str">
        <f>RIGHT(woda[[#This Row],[KodKlienta]],3)</f>
        <v>OCH</v>
      </c>
      <c r="Q3915" s="1">
        <f>SUM(woda[[#This Row],[I]:[XII]])</f>
        <v>59</v>
      </c>
      <c r="R3915" s="2">
        <f>woda[[#This Row],[suma ]]/woda[[#This Row],[liczba osób]]</f>
        <v>29.5</v>
      </c>
    </row>
    <row r="3916" spans="1:18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s="1" t="str">
        <f>LEFT(woda[[#This Row],[KodKlienta]],5)</f>
        <v>03915</v>
      </c>
      <c r="O3916" s="3">
        <f>VALUE(RIGHT(LEFT(woda[[#This Row],[KodKlienta]],7),2))</f>
        <v>5</v>
      </c>
      <c r="P3916" s="1" t="str">
        <f>RIGHT(woda[[#This Row],[KodKlienta]],3)</f>
        <v>WOL</v>
      </c>
      <c r="Q3916" s="1">
        <f>SUM(woda[[#This Row],[I]:[XII]])</f>
        <v>144</v>
      </c>
      <c r="R3916" s="2">
        <f>woda[[#This Row],[suma ]]/woda[[#This Row],[liczba osób]]</f>
        <v>28.8</v>
      </c>
    </row>
    <row r="3917" spans="1:18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s="1" t="str">
        <f>LEFT(woda[[#This Row],[KodKlienta]],5)</f>
        <v>03916</v>
      </c>
      <c r="O3917" s="3">
        <f>VALUE(RIGHT(LEFT(woda[[#This Row],[KodKlienta]],7),2))</f>
        <v>1</v>
      </c>
      <c r="P3917" s="1" t="str">
        <f>RIGHT(woda[[#This Row],[KodKlienta]],3)</f>
        <v>WLO</v>
      </c>
      <c r="Q3917" s="1">
        <f>SUM(woda[[#This Row],[I]:[XII]])</f>
        <v>28</v>
      </c>
      <c r="R3917" s="2">
        <f>woda[[#This Row],[suma ]]/woda[[#This Row],[liczba osób]]</f>
        <v>28</v>
      </c>
    </row>
    <row r="3918" spans="1:18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s="1" t="str">
        <f>LEFT(woda[[#This Row],[KodKlienta]],5)</f>
        <v>03917</v>
      </c>
      <c r="O3918" s="3">
        <f>VALUE(RIGHT(LEFT(woda[[#This Row],[KodKlienta]],7),2))</f>
        <v>3</v>
      </c>
      <c r="P3918" s="1" t="str">
        <f>RIGHT(woda[[#This Row],[KodKlienta]],3)</f>
        <v>WLO</v>
      </c>
      <c r="Q3918" s="1">
        <f>SUM(woda[[#This Row],[I]:[XII]])</f>
        <v>99</v>
      </c>
      <c r="R3918" s="2">
        <f>woda[[#This Row],[suma ]]/woda[[#This Row],[liczba osób]]</f>
        <v>33</v>
      </c>
    </row>
    <row r="3919" spans="1:18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s="1" t="str">
        <f>LEFT(woda[[#This Row],[KodKlienta]],5)</f>
        <v>03918</v>
      </c>
      <c r="O3919" s="3">
        <f>VALUE(RIGHT(LEFT(woda[[#This Row],[KodKlienta]],7),2))</f>
        <v>2</v>
      </c>
      <c r="P3919" s="1" t="str">
        <f>RIGHT(woda[[#This Row],[KodKlienta]],3)</f>
        <v>BIE</v>
      </c>
      <c r="Q3919" s="1">
        <f>SUM(woda[[#This Row],[I]:[XII]])</f>
        <v>58</v>
      </c>
      <c r="R3919" s="2">
        <f>woda[[#This Row],[suma ]]/woda[[#This Row],[liczba osób]]</f>
        <v>29</v>
      </c>
    </row>
    <row r="3920" spans="1:18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s="1" t="str">
        <f>LEFT(woda[[#This Row],[KodKlienta]],5)</f>
        <v>03919</v>
      </c>
      <c r="O3920" s="3">
        <f>VALUE(RIGHT(LEFT(woda[[#This Row],[KodKlienta]],7),2))</f>
        <v>4</v>
      </c>
      <c r="P3920" s="1" t="str">
        <f>RIGHT(woda[[#This Row],[KodKlienta]],3)</f>
        <v>BIE</v>
      </c>
      <c r="Q3920" s="1">
        <f>SUM(woda[[#This Row],[I]:[XII]])</f>
        <v>133</v>
      </c>
      <c r="R3920" s="2">
        <f>woda[[#This Row],[suma ]]/woda[[#This Row],[liczba osób]]</f>
        <v>33.25</v>
      </c>
    </row>
    <row r="3921" spans="1:18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s="1" t="str">
        <f>LEFT(woda[[#This Row],[KodKlienta]],5)</f>
        <v>03920</v>
      </c>
      <c r="O3921" s="3">
        <f>VALUE(RIGHT(LEFT(woda[[#This Row],[KodKlienta]],7),2))</f>
        <v>5</v>
      </c>
      <c r="P3921" s="1" t="str">
        <f>RIGHT(woda[[#This Row],[KodKlienta]],3)</f>
        <v>SRO</v>
      </c>
      <c r="Q3921" s="1">
        <f>SUM(woda[[#This Row],[I]:[XII]])</f>
        <v>161</v>
      </c>
      <c r="R3921" s="2">
        <f>woda[[#This Row],[suma ]]/woda[[#This Row],[liczba osób]]</f>
        <v>32.200000000000003</v>
      </c>
    </row>
    <row r="3922" spans="1:18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s="1" t="str">
        <f>LEFT(woda[[#This Row],[KodKlienta]],5)</f>
        <v>03921</v>
      </c>
      <c r="O3922" s="3">
        <f>VALUE(RIGHT(LEFT(woda[[#This Row],[KodKlienta]],7),2))</f>
        <v>1</v>
      </c>
      <c r="P3922" s="1" t="str">
        <f>RIGHT(woda[[#This Row],[KodKlienta]],3)</f>
        <v>WOL</v>
      </c>
      <c r="Q3922" s="1">
        <f>SUM(woda[[#This Row],[I]:[XII]])</f>
        <v>32</v>
      </c>
      <c r="R3922" s="2">
        <f>woda[[#This Row],[suma ]]/woda[[#This Row],[liczba osób]]</f>
        <v>32</v>
      </c>
    </row>
    <row r="3923" spans="1:18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s="1" t="str">
        <f>LEFT(woda[[#This Row],[KodKlienta]],5)</f>
        <v>03922</v>
      </c>
      <c r="O3923" s="3">
        <f>VALUE(RIGHT(LEFT(woda[[#This Row],[KodKlienta]],7),2))</f>
        <v>4</v>
      </c>
      <c r="P3923" s="1" t="str">
        <f>RIGHT(woda[[#This Row],[KodKlienta]],3)</f>
        <v>PRA</v>
      </c>
      <c r="Q3923" s="1">
        <f>SUM(woda[[#This Row],[I]:[XII]])</f>
        <v>120</v>
      </c>
      <c r="R3923" s="2">
        <f>woda[[#This Row],[suma ]]/woda[[#This Row],[liczba osób]]</f>
        <v>30</v>
      </c>
    </row>
    <row r="3924" spans="1:18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s="1" t="str">
        <f>LEFT(woda[[#This Row],[KodKlienta]],5)</f>
        <v>03923</v>
      </c>
      <c r="O3924" s="3">
        <f>VALUE(RIGHT(LEFT(woda[[#This Row],[KodKlienta]],7),2))</f>
        <v>2</v>
      </c>
      <c r="P3924" s="1" t="str">
        <f>RIGHT(woda[[#This Row],[KodKlienta]],3)</f>
        <v>WLO</v>
      </c>
      <c r="Q3924" s="1">
        <f>SUM(woda[[#This Row],[I]:[XII]])</f>
        <v>59</v>
      </c>
      <c r="R3924" s="2">
        <f>woda[[#This Row],[suma ]]/woda[[#This Row],[liczba osób]]</f>
        <v>29.5</v>
      </c>
    </row>
    <row r="3925" spans="1:18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s="1" t="str">
        <f>LEFT(woda[[#This Row],[KodKlienta]],5)</f>
        <v>03924</v>
      </c>
      <c r="O3925" s="3">
        <f>VALUE(RIGHT(LEFT(woda[[#This Row],[KodKlienta]],7),2))</f>
        <v>2</v>
      </c>
      <c r="P3925" s="1" t="str">
        <f>RIGHT(woda[[#This Row],[KodKlienta]],3)</f>
        <v>WLO</v>
      </c>
      <c r="Q3925" s="1">
        <f>SUM(woda[[#This Row],[I]:[XII]])</f>
        <v>60</v>
      </c>
      <c r="R3925" s="2">
        <f>woda[[#This Row],[suma ]]/woda[[#This Row],[liczba osób]]</f>
        <v>30</v>
      </c>
    </row>
    <row r="3926" spans="1:18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s="1" t="str">
        <f>LEFT(woda[[#This Row],[KodKlienta]],5)</f>
        <v>03925</v>
      </c>
      <c r="O3926" s="3">
        <f>VALUE(RIGHT(LEFT(woda[[#This Row],[KodKlienta]],7),2))</f>
        <v>3</v>
      </c>
      <c r="P3926" s="1" t="str">
        <f>RIGHT(woda[[#This Row],[KodKlienta]],3)</f>
        <v>WES</v>
      </c>
      <c r="Q3926" s="1">
        <f>SUM(woda[[#This Row],[I]:[XII]])</f>
        <v>96</v>
      </c>
      <c r="R3926" s="2">
        <f>woda[[#This Row],[suma ]]/woda[[#This Row],[liczba osób]]</f>
        <v>32</v>
      </c>
    </row>
    <row r="3927" spans="1:18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s="1" t="str">
        <f>LEFT(woda[[#This Row],[KodKlienta]],5)</f>
        <v>03926</v>
      </c>
      <c r="O3927" s="3">
        <f>VALUE(RIGHT(LEFT(woda[[#This Row],[KodKlienta]],7),2))</f>
        <v>3</v>
      </c>
      <c r="P3927" s="1" t="str">
        <f>RIGHT(woda[[#This Row],[KodKlienta]],3)</f>
        <v>BIA</v>
      </c>
      <c r="Q3927" s="1">
        <f>SUM(woda[[#This Row],[I]:[XII]])</f>
        <v>97</v>
      </c>
      <c r="R3927" s="2">
        <f>woda[[#This Row],[suma ]]/woda[[#This Row],[liczba osób]]</f>
        <v>32.333333333333336</v>
      </c>
    </row>
    <row r="3928" spans="1:18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s="1" t="str">
        <f>LEFT(woda[[#This Row],[KodKlienta]],5)</f>
        <v>03927</v>
      </c>
      <c r="O3928" s="3">
        <f>VALUE(RIGHT(LEFT(woda[[#This Row],[KodKlienta]],7),2))</f>
        <v>3</v>
      </c>
      <c r="P3928" s="1" t="str">
        <f>RIGHT(woda[[#This Row],[KodKlienta]],3)</f>
        <v>BEM</v>
      </c>
      <c r="Q3928" s="1">
        <f>SUM(woda[[#This Row],[I]:[XII]])</f>
        <v>90</v>
      </c>
      <c r="R3928" s="2">
        <f>woda[[#This Row],[suma ]]/woda[[#This Row],[liczba osób]]</f>
        <v>30</v>
      </c>
    </row>
    <row r="3929" spans="1:18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s="1" t="str">
        <f>LEFT(woda[[#This Row],[KodKlienta]],5)</f>
        <v>03928</v>
      </c>
      <c r="O3929" s="3">
        <f>VALUE(RIGHT(LEFT(woda[[#This Row],[KodKlienta]],7),2))</f>
        <v>2</v>
      </c>
      <c r="P3929" s="1" t="str">
        <f>RIGHT(woda[[#This Row],[KodKlienta]],3)</f>
        <v>BEM</v>
      </c>
      <c r="Q3929" s="1">
        <f>SUM(woda[[#This Row],[I]:[XII]])</f>
        <v>61</v>
      </c>
      <c r="R3929" s="2">
        <f>woda[[#This Row],[suma ]]/woda[[#This Row],[liczba osób]]</f>
        <v>30.5</v>
      </c>
    </row>
    <row r="3930" spans="1:18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s="1" t="str">
        <f>LEFT(woda[[#This Row],[KodKlienta]],5)</f>
        <v>03929</v>
      </c>
      <c r="O3930" s="3">
        <f>VALUE(RIGHT(LEFT(woda[[#This Row],[KodKlienta]],7),2))</f>
        <v>4</v>
      </c>
      <c r="P3930" s="1" t="str">
        <f>RIGHT(woda[[#This Row],[KodKlienta]],3)</f>
        <v>WES</v>
      </c>
      <c r="Q3930" s="1">
        <f>SUM(woda[[#This Row],[I]:[XII]])</f>
        <v>132</v>
      </c>
      <c r="R3930" s="2">
        <f>woda[[#This Row],[suma ]]/woda[[#This Row],[liczba osób]]</f>
        <v>33</v>
      </c>
    </row>
    <row r="3931" spans="1:18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s="1" t="str">
        <f>LEFT(woda[[#This Row],[KodKlienta]],5)</f>
        <v>03930</v>
      </c>
      <c r="O3931" s="3">
        <f>VALUE(RIGHT(LEFT(woda[[#This Row],[KodKlienta]],7),2))</f>
        <v>1</v>
      </c>
      <c r="P3931" s="1" t="str">
        <f>RIGHT(woda[[#This Row],[KodKlienta]],3)</f>
        <v>MOK</v>
      </c>
      <c r="Q3931" s="1">
        <f>SUM(woda[[#This Row],[I]:[XII]])</f>
        <v>29</v>
      </c>
      <c r="R3931" s="2">
        <f>woda[[#This Row],[suma ]]/woda[[#This Row],[liczba osób]]</f>
        <v>29</v>
      </c>
    </row>
    <row r="3932" spans="1:18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s="1" t="str">
        <f>LEFT(woda[[#This Row],[KodKlienta]],5)</f>
        <v>03931</v>
      </c>
      <c r="O3932" s="3">
        <f>VALUE(RIGHT(LEFT(woda[[#This Row],[KodKlienta]],7),2))</f>
        <v>4</v>
      </c>
      <c r="P3932" s="1" t="str">
        <f>RIGHT(woda[[#This Row],[KodKlienta]],3)</f>
        <v>BIA</v>
      </c>
      <c r="Q3932" s="1">
        <f>SUM(woda[[#This Row],[I]:[XII]])</f>
        <v>124</v>
      </c>
      <c r="R3932" s="2">
        <f>woda[[#This Row],[suma ]]/woda[[#This Row],[liczba osób]]</f>
        <v>31</v>
      </c>
    </row>
    <row r="3933" spans="1:18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s="1" t="str">
        <f>LEFT(woda[[#This Row],[KodKlienta]],5)</f>
        <v>03932</v>
      </c>
      <c r="O3933" s="3">
        <f>VALUE(RIGHT(LEFT(woda[[#This Row],[KodKlienta]],7),2))</f>
        <v>7</v>
      </c>
      <c r="P3933" s="1" t="str">
        <f>RIGHT(woda[[#This Row],[KodKlienta]],3)</f>
        <v>URY</v>
      </c>
      <c r="Q3933" s="1">
        <f>SUM(woda[[#This Row],[I]:[XII]])</f>
        <v>218</v>
      </c>
      <c r="R3933" s="2">
        <f>woda[[#This Row],[suma ]]/woda[[#This Row],[liczba osób]]</f>
        <v>31.142857142857142</v>
      </c>
    </row>
    <row r="3934" spans="1:18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s="1" t="str">
        <f>LEFT(woda[[#This Row],[KodKlienta]],5)</f>
        <v>03933</v>
      </c>
      <c r="O3934" s="3">
        <f>VALUE(RIGHT(LEFT(woda[[#This Row],[KodKlienta]],7),2))</f>
        <v>3</v>
      </c>
      <c r="P3934" s="1" t="str">
        <f>RIGHT(woda[[#This Row],[KodKlienta]],3)</f>
        <v>SRO</v>
      </c>
      <c r="Q3934" s="1">
        <f>SUM(woda[[#This Row],[I]:[XII]])</f>
        <v>96</v>
      </c>
      <c r="R3934" s="2">
        <f>woda[[#This Row],[suma ]]/woda[[#This Row],[liczba osób]]</f>
        <v>32</v>
      </c>
    </row>
    <row r="3935" spans="1:18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s="1" t="str">
        <f>LEFT(woda[[#This Row],[KodKlienta]],5)</f>
        <v>03934</v>
      </c>
      <c r="O3935" s="3">
        <f>VALUE(RIGHT(LEFT(woda[[#This Row],[KodKlienta]],7),2))</f>
        <v>1</v>
      </c>
      <c r="P3935" s="1" t="str">
        <f>RIGHT(woda[[#This Row],[KodKlienta]],3)</f>
        <v>WLO</v>
      </c>
      <c r="Q3935" s="1">
        <f>SUM(woda[[#This Row],[I]:[XII]])</f>
        <v>30</v>
      </c>
      <c r="R3935" s="2">
        <f>woda[[#This Row],[suma ]]/woda[[#This Row],[liczba osób]]</f>
        <v>30</v>
      </c>
    </row>
    <row r="3936" spans="1:18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s="1" t="str">
        <f>LEFT(woda[[#This Row],[KodKlienta]],5)</f>
        <v>03935</v>
      </c>
      <c r="O3936" s="3">
        <f>VALUE(RIGHT(LEFT(woda[[#This Row],[KodKlienta]],7),2))</f>
        <v>3</v>
      </c>
      <c r="P3936" s="1" t="str">
        <f>RIGHT(woda[[#This Row],[KodKlienta]],3)</f>
        <v>BEM</v>
      </c>
      <c r="Q3936" s="1">
        <f>SUM(woda[[#This Row],[I]:[XII]])</f>
        <v>101</v>
      </c>
      <c r="R3936" s="2">
        <f>woda[[#This Row],[suma ]]/woda[[#This Row],[liczba osób]]</f>
        <v>33.666666666666664</v>
      </c>
    </row>
    <row r="3937" spans="1:18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s="1" t="str">
        <f>LEFT(woda[[#This Row],[KodKlienta]],5)</f>
        <v>03936</v>
      </c>
      <c r="O3937" s="3">
        <f>VALUE(RIGHT(LEFT(woda[[#This Row],[KodKlienta]],7),2))</f>
        <v>3</v>
      </c>
      <c r="P3937" s="1" t="str">
        <f>RIGHT(woda[[#This Row],[KodKlienta]],3)</f>
        <v>MOK</v>
      </c>
      <c r="Q3937" s="1">
        <f>SUM(woda[[#This Row],[I]:[XII]])</f>
        <v>88</v>
      </c>
      <c r="R3937" s="2">
        <f>woda[[#This Row],[suma ]]/woda[[#This Row],[liczba osób]]</f>
        <v>29.333333333333332</v>
      </c>
    </row>
    <row r="3938" spans="1:18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s="1" t="str">
        <f>LEFT(woda[[#This Row],[KodKlienta]],5)</f>
        <v>03937</v>
      </c>
      <c r="O3938" s="3">
        <f>VALUE(RIGHT(LEFT(woda[[#This Row],[KodKlienta]],7),2))</f>
        <v>2</v>
      </c>
      <c r="P3938" s="1" t="str">
        <f>RIGHT(woda[[#This Row],[KodKlienta]],3)</f>
        <v>OCH</v>
      </c>
      <c r="Q3938" s="1">
        <f>SUM(woda[[#This Row],[I]:[XII]])</f>
        <v>59</v>
      </c>
      <c r="R3938" s="2">
        <f>woda[[#This Row],[suma ]]/woda[[#This Row],[liczba osób]]</f>
        <v>29.5</v>
      </c>
    </row>
    <row r="3939" spans="1:18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s="1" t="str">
        <f>LEFT(woda[[#This Row],[KodKlienta]],5)</f>
        <v>03938</v>
      </c>
      <c r="O3939" s="3">
        <f>VALUE(RIGHT(LEFT(woda[[#This Row],[KodKlienta]],7),2))</f>
        <v>6</v>
      </c>
      <c r="P3939" s="1" t="str">
        <f>RIGHT(woda[[#This Row],[KodKlienta]],3)</f>
        <v>WOL</v>
      </c>
      <c r="Q3939" s="1">
        <f>SUM(woda[[#This Row],[I]:[XII]])</f>
        <v>175</v>
      </c>
      <c r="R3939" s="2">
        <f>woda[[#This Row],[suma ]]/woda[[#This Row],[liczba osób]]</f>
        <v>29.166666666666668</v>
      </c>
    </row>
    <row r="3940" spans="1:18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s="1" t="str">
        <f>LEFT(woda[[#This Row],[KodKlienta]],5)</f>
        <v>03939</v>
      </c>
      <c r="O3940" s="3">
        <f>VALUE(RIGHT(LEFT(woda[[#This Row],[KodKlienta]],7),2))</f>
        <v>2</v>
      </c>
      <c r="P3940" s="1" t="str">
        <f>RIGHT(woda[[#This Row],[KodKlienta]],3)</f>
        <v>TAR</v>
      </c>
      <c r="Q3940" s="1">
        <f>SUM(woda[[#This Row],[I]:[XII]])</f>
        <v>59</v>
      </c>
      <c r="R3940" s="2">
        <f>woda[[#This Row],[suma ]]/woda[[#This Row],[liczba osób]]</f>
        <v>29.5</v>
      </c>
    </row>
    <row r="3941" spans="1:18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s="1" t="str">
        <f>LEFT(woda[[#This Row],[KodKlienta]],5)</f>
        <v>03940</v>
      </c>
      <c r="O3941" s="3">
        <f>VALUE(RIGHT(LEFT(woda[[#This Row],[KodKlienta]],7),2))</f>
        <v>1</v>
      </c>
      <c r="P3941" s="1" t="str">
        <f>RIGHT(woda[[#This Row],[KodKlienta]],3)</f>
        <v>URY</v>
      </c>
      <c r="Q3941" s="1">
        <f>SUM(woda[[#This Row],[I]:[XII]])</f>
        <v>30</v>
      </c>
      <c r="R3941" s="2">
        <f>woda[[#This Row],[suma ]]/woda[[#This Row],[liczba osób]]</f>
        <v>30</v>
      </c>
    </row>
    <row r="3942" spans="1:18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s="1" t="str">
        <f>LEFT(woda[[#This Row],[KodKlienta]],5)</f>
        <v>03941</v>
      </c>
      <c r="O3942" s="3">
        <f>VALUE(RIGHT(LEFT(woda[[#This Row],[KodKlienta]],7),2))</f>
        <v>3</v>
      </c>
      <c r="P3942" s="1" t="str">
        <f>RIGHT(woda[[#This Row],[KodKlienta]],3)</f>
        <v>OCH</v>
      </c>
      <c r="Q3942" s="1">
        <f>SUM(woda[[#This Row],[I]:[XII]])</f>
        <v>93</v>
      </c>
      <c r="R3942" s="2">
        <f>woda[[#This Row],[suma ]]/woda[[#This Row],[liczba osób]]</f>
        <v>31</v>
      </c>
    </row>
    <row r="3943" spans="1:18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s="1" t="str">
        <f>LEFT(woda[[#This Row],[KodKlienta]],5)</f>
        <v>03942</v>
      </c>
      <c r="O3943" s="3">
        <f>VALUE(RIGHT(LEFT(woda[[#This Row],[KodKlienta]],7),2))</f>
        <v>4</v>
      </c>
      <c r="P3943" s="1" t="str">
        <f>RIGHT(woda[[#This Row],[KodKlienta]],3)</f>
        <v>REM</v>
      </c>
      <c r="Q3943" s="1">
        <f>SUM(woda[[#This Row],[I]:[XII]])</f>
        <v>135</v>
      </c>
      <c r="R3943" s="2">
        <f>woda[[#This Row],[suma ]]/woda[[#This Row],[liczba osób]]</f>
        <v>33.75</v>
      </c>
    </row>
    <row r="3944" spans="1:18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s="1" t="str">
        <f>LEFT(woda[[#This Row],[KodKlienta]],5)</f>
        <v>03943</v>
      </c>
      <c r="O3944" s="3">
        <f>VALUE(RIGHT(LEFT(woda[[#This Row],[KodKlienta]],7),2))</f>
        <v>4</v>
      </c>
      <c r="P3944" s="1" t="str">
        <f>RIGHT(woda[[#This Row],[KodKlienta]],3)</f>
        <v>BEM</v>
      </c>
      <c r="Q3944" s="1">
        <f>SUM(woda[[#This Row],[I]:[XII]])</f>
        <v>120</v>
      </c>
      <c r="R3944" s="2">
        <f>woda[[#This Row],[suma ]]/woda[[#This Row],[liczba osób]]</f>
        <v>30</v>
      </c>
    </row>
    <row r="3945" spans="1:18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s="1" t="str">
        <f>LEFT(woda[[#This Row],[KodKlienta]],5)</f>
        <v>03944</v>
      </c>
      <c r="O3945" s="3">
        <f>VALUE(RIGHT(LEFT(woda[[#This Row],[KodKlienta]],7),2))</f>
        <v>4</v>
      </c>
      <c r="P3945" s="1" t="str">
        <f>RIGHT(woda[[#This Row],[KodKlienta]],3)</f>
        <v>SRO</v>
      </c>
      <c r="Q3945" s="1">
        <f>SUM(woda[[#This Row],[I]:[XII]])</f>
        <v>127</v>
      </c>
      <c r="R3945" s="2">
        <f>woda[[#This Row],[suma ]]/woda[[#This Row],[liczba osób]]</f>
        <v>31.75</v>
      </c>
    </row>
    <row r="3946" spans="1:18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s="1" t="str">
        <f>LEFT(woda[[#This Row],[KodKlienta]],5)</f>
        <v>03945</v>
      </c>
      <c r="O3946" s="3">
        <f>VALUE(RIGHT(LEFT(woda[[#This Row],[KodKlienta]],7),2))</f>
        <v>4</v>
      </c>
      <c r="P3946" s="1" t="str">
        <f>RIGHT(woda[[#This Row],[KodKlienta]],3)</f>
        <v>WOL</v>
      </c>
      <c r="Q3946" s="1">
        <f>SUM(woda[[#This Row],[I]:[XII]])</f>
        <v>131</v>
      </c>
      <c r="R3946" s="2">
        <f>woda[[#This Row],[suma ]]/woda[[#This Row],[liczba osób]]</f>
        <v>32.75</v>
      </c>
    </row>
    <row r="3947" spans="1:18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s="1" t="str">
        <f>LEFT(woda[[#This Row],[KodKlienta]],5)</f>
        <v>03946</v>
      </c>
      <c r="O3947" s="3">
        <f>VALUE(RIGHT(LEFT(woda[[#This Row],[KodKlienta]],7),2))</f>
        <v>3</v>
      </c>
      <c r="P3947" s="1" t="str">
        <f>RIGHT(woda[[#This Row],[KodKlienta]],3)</f>
        <v>BIA</v>
      </c>
      <c r="Q3947" s="1">
        <f>SUM(woda[[#This Row],[I]:[XII]])</f>
        <v>94</v>
      </c>
      <c r="R3947" s="2">
        <f>woda[[#This Row],[suma ]]/woda[[#This Row],[liczba osób]]</f>
        <v>31.333333333333332</v>
      </c>
    </row>
    <row r="3948" spans="1:18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s="1" t="str">
        <f>LEFT(woda[[#This Row],[KodKlienta]],5)</f>
        <v>03947</v>
      </c>
      <c r="O3948" s="3">
        <f>VALUE(RIGHT(LEFT(woda[[#This Row],[KodKlienta]],7),2))</f>
        <v>2</v>
      </c>
      <c r="P3948" s="1" t="str">
        <f>RIGHT(woda[[#This Row],[KodKlienta]],3)</f>
        <v>BEM</v>
      </c>
      <c r="Q3948" s="1">
        <f>SUM(woda[[#This Row],[I]:[XII]])</f>
        <v>62</v>
      </c>
      <c r="R3948" s="2">
        <f>woda[[#This Row],[suma ]]/woda[[#This Row],[liczba osób]]</f>
        <v>31</v>
      </c>
    </row>
    <row r="3949" spans="1:18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s="1" t="str">
        <f>LEFT(woda[[#This Row],[KodKlienta]],5)</f>
        <v>03948</v>
      </c>
      <c r="O3949" s="3">
        <f>VALUE(RIGHT(LEFT(woda[[#This Row],[KodKlienta]],7),2))</f>
        <v>3</v>
      </c>
      <c r="P3949" s="1" t="str">
        <f>RIGHT(woda[[#This Row],[KodKlienta]],3)</f>
        <v>MOK</v>
      </c>
      <c r="Q3949" s="1">
        <f>SUM(woda[[#This Row],[I]:[XII]])</f>
        <v>92</v>
      </c>
      <c r="R3949" s="2">
        <f>woda[[#This Row],[suma ]]/woda[[#This Row],[liczba osób]]</f>
        <v>30.666666666666668</v>
      </c>
    </row>
    <row r="3950" spans="1:18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s="1" t="str">
        <f>LEFT(woda[[#This Row],[KodKlienta]],5)</f>
        <v>03949</v>
      </c>
      <c r="O3950" s="3">
        <f>VALUE(RIGHT(LEFT(woda[[#This Row],[KodKlienta]],7),2))</f>
        <v>2</v>
      </c>
      <c r="P3950" s="1" t="str">
        <f>RIGHT(woda[[#This Row],[KodKlienta]],3)</f>
        <v>WES</v>
      </c>
      <c r="Q3950" s="1">
        <f>SUM(woda[[#This Row],[I]:[XII]])</f>
        <v>56</v>
      </c>
      <c r="R3950" s="2">
        <f>woda[[#This Row],[suma ]]/woda[[#This Row],[liczba osób]]</f>
        <v>28</v>
      </c>
    </row>
    <row r="3951" spans="1:18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s="1" t="str">
        <f>LEFT(woda[[#This Row],[KodKlienta]],5)</f>
        <v>03950</v>
      </c>
      <c r="O3951" s="3">
        <f>VALUE(RIGHT(LEFT(woda[[#This Row],[KodKlienta]],7),2))</f>
        <v>7</v>
      </c>
      <c r="P3951" s="1" t="str">
        <f>RIGHT(woda[[#This Row],[KodKlienta]],3)</f>
        <v>PRA</v>
      </c>
      <c r="Q3951" s="1">
        <f>SUM(woda[[#This Row],[I]:[XII]])</f>
        <v>211</v>
      </c>
      <c r="R3951" s="2">
        <f>woda[[#This Row],[suma ]]/woda[[#This Row],[liczba osób]]</f>
        <v>30.142857142857142</v>
      </c>
    </row>
    <row r="3952" spans="1:18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s="1" t="str">
        <f>LEFT(woda[[#This Row],[KodKlienta]],5)</f>
        <v>03951</v>
      </c>
      <c r="O3952" s="3">
        <f>VALUE(RIGHT(LEFT(woda[[#This Row],[KodKlienta]],7),2))</f>
        <v>2</v>
      </c>
      <c r="P3952" s="1" t="str">
        <f>RIGHT(woda[[#This Row],[KodKlienta]],3)</f>
        <v>URU</v>
      </c>
      <c r="Q3952" s="1">
        <f>SUM(woda[[#This Row],[I]:[XII]])</f>
        <v>62</v>
      </c>
      <c r="R3952" s="2">
        <f>woda[[#This Row],[suma ]]/woda[[#This Row],[liczba osób]]</f>
        <v>31</v>
      </c>
    </row>
    <row r="3953" spans="1:18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s="1" t="str">
        <f>LEFT(woda[[#This Row],[KodKlienta]],5)</f>
        <v>03952</v>
      </c>
      <c r="O3953" s="3">
        <f>VALUE(RIGHT(LEFT(woda[[#This Row],[KodKlienta]],7),2))</f>
        <v>2</v>
      </c>
      <c r="P3953" s="1" t="str">
        <f>RIGHT(woda[[#This Row],[KodKlienta]],3)</f>
        <v>BIA</v>
      </c>
      <c r="Q3953" s="1">
        <f>SUM(woda[[#This Row],[I]:[XII]])</f>
        <v>56</v>
      </c>
      <c r="R3953" s="2">
        <f>woda[[#This Row],[suma ]]/woda[[#This Row],[liczba osób]]</f>
        <v>28</v>
      </c>
    </row>
    <row r="3954" spans="1:18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s="1" t="str">
        <f>LEFT(woda[[#This Row],[KodKlienta]],5)</f>
        <v>03953</v>
      </c>
      <c r="O3954" s="3">
        <f>VALUE(RIGHT(LEFT(woda[[#This Row],[KodKlienta]],7),2))</f>
        <v>4</v>
      </c>
      <c r="P3954" s="1" t="str">
        <f>RIGHT(woda[[#This Row],[KodKlienta]],3)</f>
        <v>BIA</v>
      </c>
      <c r="Q3954" s="1">
        <f>SUM(woda[[#This Row],[I]:[XII]])</f>
        <v>117</v>
      </c>
      <c r="R3954" s="2">
        <f>woda[[#This Row],[suma ]]/woda[[#This Row],[liczba osób]]</f>
        <v>29.25</v>
      </c>
    </row>
    <row r="3955" spans="1:18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s="1" t="str">
        <f>LEFT(woda[[#This Row],[KodKlienta]],5)</f>
        <v>03954</v>
      </c>
      <c r="O3955" s="3">
        <f>VALUE(RIGHT(LEFT(woda[[#This Row],[KodKlienta]],7),2))</f>
        <v>3</v>
      </c>
      <c r="P3955" s="1" t="str">
        <f>RIGHT(woda[[#This Row],[KodKlienta]],3)</f>
        <v>PRA</v>
      </c>
      <c r="Q3955" s="1">
        <f>SUM(woda[[#This Row],[I]:[XII]])</f>
        <v>91</v>
      </c>
      <c r="R3955" s="2">
        <f>woda[[#This Row],[suma ]]/woda[[#This Row],[liczba osób]]</f>
        <v>30.333333333333332</v>
      </c>
    </row>
    <row r="3956" spans="1:18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s="1" t="str">
        <f>LEFT(woda[[#This Row],[KodKlienta]],5)</f>
        <v>03955</v>
      </c>
      <c r="O3956" s="3">
        <f>VALUE(RIGHT(LEFT(woda[[#This Row],[KodKlienta]],7),2))</f>
        <v>1</v>
      </c>
      <c r="P3956" s="1" t="str">
        <f>RIGHT(woda[[#This Row],[KodKlienta]],3)</f>
        <v>BIE</v>
      </c>
      <c r="Q3956" s="1">
        <f>SUM(woda[[#This Row],[I]:[XII]])</f>
        <v>26</v>
      </c>
      <c r="R3956" s="2">
        <f>woda[[#This Row],[suma ]]/woda[[#This Row],[liczba osób]]</f>
        <v>26</v>
      </c>
    </row>
    <row r="3957" spans="1:18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s="1" t="str">
        <f>LEFT(woda[[#This Row],[KodKlienta]],5)</f>
        <v>03956</v>
      </c>
      <c r="O3957" s="3">
        <f>VALUE(RIGHT(LEFT(woda[[#This Row],[KodKlienta]],7),2))</f>
        <v>3</v>
      </c>
      <c r="P3957" s="1" t="str">
        <f>RIGHT(woda[[#This Row],[KodKlienta]],3)</f>
        <v>PRA</v>
      </c>
      <c r="Q3957" s="1">
        <f>SUM(woda[[#This Row],[I]:[XII]])</f>
        <v>95</v>
      </c>
      <c r="R3957" s="2">
        <f>woda[[#This Row],[suma ]]/woda[[#This Row],[liczba osób]]</f>
        <v>31.666666666666668</v>
      </c>
    </row>
    <row r="3958" spans="1:18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s="1" t="str">
        <f>LEFT(woda[[#This Row],[KodKlienta]],5)</f>
        <v>03957</v>
      </c>
      <c r="O3958" s="3">
        <f>VALUE(RIGHT(LEFT(woda[[#This Row],[KodKlienta]],7),2))</f>
        <v>3</v>
      </c>
      <c r="P3958" s="1" t="str">
        <f>RIGHT(woda[[#This Row],[KodKlienta]],3)</f>
        <v>PRA</v>
      </c>
      <c r="Q3958" s="1">
        <f>SUM(woda[[#This Row],[I]:[XII]])</f>
        <v>90</v>
      </c>
      <c r="R3958" s="2">
        <f>woda[[#This Row],[suma ]]/woda[[#This Row],[liczba osób]]</f>
        <v>30</v>
      </c>
    </row>
    <row r="3959" spans="1:18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s="1" t="str">
        <f>LEFT(woda[[#This Row],[KodKlienta]],5)</f>
        <v>03958</v>
      </c>
      <c r="O3959" s="3">
        <f>VALUE(RIGHT(LEFT(woda[[#This Row],[KodKlienta]],7),2))</f>
        <v>3</v>
      </c>
      <c r="P3959" s="1" t="str">
        <f>RIGHT(woda[[#This Row],[KodKlienta]],3)</f>
        <v>WIL</v>
      </c>
      <c r="Q3959" s="1">
        <f>SUM(woda[[#This Row],[I]:[XII]])</f>
        <v>98</v>
      </c>
      <c r="R3959" s="2">
        <f>woda[[#This Row],[suma ]]/woda[[#This Row],[liczba osób]]</f>
        <v>32.666666666666664</v>
      </c>
    </row>
    <row r="3960" spans="1:18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s="1" t="str">
        <f>LEFT(woda[[#This Row],[KodKlienta]],5)</f>
        <v>03959</v>
      </c>
      <c r="O3960" s="3">
        <f>VALUE(RIGHT(LEFT(woda[[#This Row],[KodKlienta]],7),2))</f>
        <v>4</v>
      </c>
      <c r="P3960" s="1" t="str">
        <f>RIGHT(woda[[#This Row],[KodKlienta]],3)</f>
        <v>WAW</v>
      </c>
      <c r="Q3960" s="1">
        <f>SUM(woda[[#This Row],[I]:[XII]])</f>
        <v>132</v>
      </c>
      <c r="R3960" s="2">
        <f>woda[[#This Row],[suma ]]/woda[[#This Row],[liczba osób]]</f>
        <v>33</v>
      </c>
    </row>
    <row r="3961" spans="1:18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s="1" t="str">
        <f>LEFT(woda[[#This Row],[KodKlienta]],5)</f>
        <v>03960</v>
      </c>
      <c r="O3961" s="3">
        <f>VALUE(RIGHT(LEFT(woda[[#This Row],[KodKlienta]],7),2))</f>
        <v>3</v>
      </c>
      <c r="P3961" s="1" t="str">
        <f>RIGHT(woda[[#This Row],[KodKlienta]],3)</f>
        <v>URU</v>
      </c>
      <c r="Q3961" s="1">
        <f>SUM(woda[[#This Row],[I]:[XII]])</f>
        <v>90</v>
      </c>
      <c r="R3961" s="2">
        <f>woda[[#This Row],[suma ]]/woda[[#This Row],[liczba osób]]</f>
        <v>30</v>
      </c>
    </row>
    <row r="3962" spans="1:18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s="1" t="str">
        <f>LEFT(woda[[#This Row],[KodKlienta]],5)</f>
        <v>03961</v>
      </c>
      <c r="O3962" s="3">
        <f>VALUE(RIGHT(LEFT(woda[[#This Row],[KodKlienta]],7),2))</f>
        <v>3</v>
      </c>
      <c r="P3962" s="1" t="str">
        <f>RIGHT(woda[[#This Row],[KodKlienta]],3)</f>
        <v>BIE</v>
      </c>
      <c r="Q3962" s="1">
        <f>SUM(woda[[#This Row],[I]:[XII]])</f>
        <v>90</v>
      </c>
      <c r="R3962" s="2">
        <f>woda[[#This Row],[suma ]]/woda[[#This Row],[liczba osób]]</f>
        <v>30</v>
      </c>
    </row>
    <row r="3963" spans="1:18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s="1" t="str">
        <f>LEFT(woda[[#This Row],[KodKlienta]],5)</f>
        <v>03962</v>
      </c>
      <c r="O3963" s="3">
        <f>VALUE(RIGHT(LEFT(woda[[#This Row],[KodKlienta]],7),2))</f>
        <v>2</v>
      </c>
      <c r="P3963" s="1" t="str">
        <f>RIGHT(woda[[#This Row],[KodKlienta]],3)</f>
        <v>URU</v>
      </c>
      <c r="Q3963" s="1">
        <f>SUM(woda[[#This Row],[I]:[XII]])</f>
        <v>59</v>
      </c>
      <c r="R3963" s="2">
        <f>woda[[#This Row],[suma ]]/woda[[#This Row],[liczba osób]]</f>
        <v>29.5</v>
      </c>
    </row>
    <row r="3964" spans="1:18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s="1" t="str">
        <f>LEFT(woda[[#This Row],[KodKlienta]],5)</f>
        <v>03963</v>
      </c>
      <c r="O3964" s="3">
        <f>VALUE(RIGHT(LEFT(woda[[#This Row],[KodKlienta]],7),2))</f>
        <v>2</v>
      </c>
      <c r="P3964" s="1" t="str">
        <f>RIGHT(woda[[#This Row],[KodKlienta]],3)</f>
        <v>MOK</v>
      </c>
      <c r="Q3964" s="1">
        <f>SUM(woda[[#This Row],[I]:[XII]])</f>
        <v>56</v>
      </c>
      <c r="R3964" s="2">
        <f>woda[[#This Row],[suma ]]/woda[[#This Row],[liczba osób]]</f>
        <v>28</v>
      </c>
    </row>
    <row r="3965" spans="1:18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s="1" t="str">
        <f>LEFT(woda[[#This Row],[KodKlienta]],5)</f>
        <v>03964</v>
      </c>
      <c r="O3965" s="3">
        <f>VALUE(RIGHT(LEFT(woda[[#This Row],[KodKlienta]],7),2))</f>
        <v>4</v>
      </c>
      <c r="P3965" s="1" t="str">
        <f>RIGHT(woda[[#This Row],[KodKlienta]],3)</f>
        <v>WIL</v>
      </c>
      <c r="Q3965" s="1">
        <f>SUM(woda[[#This Row],[I]:[XII]])</f>
        <v>136</v>
      </c>
      <c r="R3965" s="2">
        <f>woda[[#This Row],[suma ]]/woda[[#This Row],[liczba osób]]</f>
        <v>34</v>
      </c>
    </row>
    <row r="3966" spans="1:18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s="1" t="str">
        <f>LEFT(woda[[#This Row],[KodKlienta]],5)</f>
        <v>03965</v>
      </c>
      <c r="O3966" s="3">
        <f>VALUE(RIGHT(LEFT(woda[[#This Row],[KodKlienta]],7),2))</f>
        <v>4</v>
      </c>
      <c r="P3966" s="1" t="str">
        <f>RIGHT(woda[[#This Row],[KodKlienta]],3)</f>
        <v>BIA</v>
      </c>
      <c r="Q3966" s="1">
        <f>SUM(woda[[#This Row],[I]:[XII]])</f>
        <v>132</v>
      </c>
      <c r="R3966" s="2">
        <f>woda[[#This Row],[suma ]]/woda[[#This Row],[liczba osób]]</f>
        <v>33</v>
      </c>
    </row>
    <row r="3967" spans="1:18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s="1" t="str">
        <f>LEFT(woda[[#This Row],[KodKlienta]],5)</f>
        <v>03966</v>
      </c>
      <c r="O3967" s="3">
        <f>VALUE(RIGHT(LEFT(woda[[#This Row],[KodKlienta]],7),2))</f>
        <v>3</v>
      </c>
      <c r="P3967" s="1" t="str">
        <f>RIGHT(woda[[#This Row],[KodKlienta]],3)</f>
        <v>WLO</v>
      </c>
      <c r="Q3967" s="1">
        <f>SUM(woda[[#This Row],[I]:[XII]])</f>
        <v>86</v>
      </c>
      <c r="R3967" s="2">
        <f>woda[[#This Row],[suma ]]/woda[[#This Row],[liczba osób]]</f>
        <v>28.666666666666668</v>
      </c>
    </row>
    <row r="3968" spans="1:18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s="1" t="str">
        <f>LEFT(woda[[#This Row],[KodKlienta]],5)</f>
        <v>03967</v>
      </c>
      <c r="O3968" s="3">
        <f>VALUE(RIGHT(LEFT(woda[[#This Row],[KodKlienta]],7),2))</f>
        <v>3</v>
      </c>
      <c r="P3968" s="1" t="str">
        <f>RIGHT(woda[[#This Row],[KodKlienta]],3)</f>
        <v>BEM</v>
      </c>
      <c r="Q3968" s="1">
        <f>SUM(woda[[#This Row],[I]:[XII]])</f>
        <v>101</v>
      </c>
      <c r="R3968" s="2">
        <f>woda[[#This Row],[suma ]]/woda[[#This Row],[liczba osób]]</f>
        <v>33.666666666666664</v>
      </c>
    </row>
    <row r="3969" spans="1:18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s="1" t="str">
        <f>LEFT(woda[[#This Row],[KodKlienta]],5)</f>
        <v>03968</v>
      </c>
      <c r="O3969" s="3">
        <f>VALUE(RIGHT(LEFT(woda[[#This Row],[KodKlienta]],7),2))</f>
        <v>3</v>
      </c>
      <c r="P3969" s="1" t="str">
        <f>RIGHT(woda[[#This Row],[KodKlienta]],3)</f>
        <v>REM</v>
      </c>
      <c r="Q3969" s="1">
        <f>SUM(woda[[#This Row],[I]:[XII]])</f>
        <v>85</v>
      </c>
      <c r="R3969" s="2">
        <f>woda[[#This Row],[suma ]]/woda[[#This Row],[liczba osób]]</f>
        <v>28.333333333333332</v>
      </c>
    </row>
    <row r="3970" spans="1:18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s="1" t="str">
        <f>LEFT(woda[[#This Row],[KodKlienta]],5)</f>
        <v>03969</v>
      </c>
      <c r="O3970" s="3">
        <f>VALUE(RIGHT(LEFT(woda[[#This Row],[KodKlienta]],7),2))</f>
        <v>3</v>
      </c>
      <c r="P3970" s="1" t="str">
        <f>RIGHT(woda[[#This Row],[KodKlienta]],3)</f>
        <v>TAR</v>
      </c>
      <c r="Q3970" s="1">
        <f>SUM(woda[[#This Row],[I]:[XII]])</f>
        <v>100</v>
      </c>
      <c r="R3970" s="2">
        <f>woda[[#This Row],[suma ]]/woda[[#This Row],[liczba osób]]</f>
        <v>33.333333333333336</v>
      </c>
    </row>
    <row r="3971" spans="1:18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s="1" t="str">
        <f>LEFT(woda[[#This Row],[KodKlienta]],5)</f>
        <v>03970</v>
      </c>
      <c r="O3971" s="3">
        <f>VALUE(RIGHT(LEFT(woda[[#This Row],[KodKlienta]],7),2))</f>
        <v>5</v>
      </c>
      <c r="P3971" s="1" t="str">
        <f>RIGHT(woda[[#This Row],[KodKlienta]],3)</f>
        <v>BIE</v>
      </c>
      <c r="Q3971" s="1">
        <f>SUM(woda[[#This Row],[I]:[XII]])</f>
        <v>170</v>
      </c>
      <c r="R3971" s="2">
        <f>woda[[#This Row],[suma ]]/woda[[#This Row],[liczba osób]]</f>
        <v>34</v>
      </c>
    </row>
    <row r="3972" spans="1:18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s="1" t="str">
        <f>LEFT(woda[[#This Row],[KodKlienta]],5)</f>
        <v>03971</v>
      </c>
      <c r="O3972" s="3">
        <f>VALUE(RIGHT(LEFT(woda[[#This Row],[KodKlienta]],7),2))</f>
        <v>4</v>
      </c>
      <c r="P3972" s="1" t="str">
        <f>RIGHT(woda[[#This Row],[KodKlienta]],3)</f>
        <v>URU</v>
      </c>
      <c r="Q3972" s="1">
        <f>SUM(woda[[#This Row],[I]:[XII]])</f>
        <v>127</v>
      </c>
      <c r="R3972" s="2">
        <f>woda[[#This Row],[suma ]]/woda[[#This Row],[liczba osób]]</f>
        <v>31.75</v>
      </c>
    </row>
    <row r="3973" spans="1:18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s="1" t="str">
        <f>LEFT(woda[[#This Row],[KodKlienta]],5)</f>
        <v>03972</v>
      </c>
      <c r="O3973" s="3">
        <f>VALUE(RIGHT(LEFT(woda[[#This Row],[KodKlienta]],7),2))</f>
        <v>1</v>
      </c>
      <c r="P3973" s="1" t="str">
        <f>RIGHT(woda[[#This Row],[KodKlienta]],3)</f>
        <v>WOL</v>
      </c>
      <c r="Q3973" s="1">
        <f>SUM(woda[[#This Row],[I]:[XII]])</f>
        <v>30</v>
      </c>
      <c r="R3973" s="2">
        <f>woda[[#This Row],[suma ]]/woda[[#This Row],[liczba osób]]</f>
        <v>30</v>
      </c>
    </row>
    <row r="3974" spans="1:18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s="1" t="str">
        <f>LEFT(woda[[#This Row],[KodKlienta]],5)</f>
        <v>03973</v>
      </c>
      <c r="O3974" s="3">
        <f>VALUE(RIGHT(LEFT(woda[[#This Row],[KodKlienta]],7),2))</f>
        <v>3</v>
      </c>
      <c r="P3974" s="1" t="str">
        <f>RIGHT(woda[[#This Row],[KodKlienta]],3)</f>
        <v>BIA</v>
      </c>
      <c r="Q3974" s="1">
        <f>SUM(woda[[#This Row],[I]:[XII]])</f>
        <v>96</v>
      </c>
      <c r="R3974" s="2">
        <f>woda[[#This Row],[suma ]]/woda[[#This Row],[liczba osób]]</f>
        <v>32</v>
      </c>
    </row>
    <row r="3975" spans="1:18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s="1" t="str">
        <f>LEFT(woda[[#This Row],[KodKlienta]],5)</f>
        <v>03974</v>
      </c>
      <c r="O3975" s="3">
        <f>VALUE(RIGHT(LEFT(woda[[#This Row],[KodKlienta]],7),2))</f>
        <v>4</v>
      </c>
      <c r="P3975" s="1" t="str">
        <f>RIGHT(woda[[#This Row],[KodKlienta]],3)</f>
        <v>MOK</v>
      </c>
      <c r="Q3975" s="1">
        <f>SUM(woda[[#This Row],[I]:[XII]])</f>
        <v>118</v>
      </c>
      <c r="R3975" s="2">
        <f>woda[[#This Row],[suma ]]/woda[[#This Row],[liczba osób]]</f>
        <v>29.5</v>
      </c>
    </row>
    <row r="3976" spans="1:18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s="1" t="str">
        <f>LEFT(woda[[#This Row],[KodKlienta]],5)</f>
        <v>03975</v>
      </c>
      <c r="O3976" s="3">
        <f>VALUE(RIGHT(LEFT(woda[[#This Row],[KodKlienta]],7),2))</f>
        <v>3</v>
      </c>
      <c r="P3976" s="1" t="str">
        <f>RIGHT(woda[[#This Row],[KodKlienta]],3)</f>
        <v>REM</v>
      </c>
      <c r="Q3976" s="1">
        <f>SUM(woda[[#This Row],[I]:[XII]])</f>
        <v>99</v>
      </c>
      <c r="R3976" s="2">
        <f>woda[[#This Row],[suma ]]/woda[[#This Row],[liczba osób]]</f>
        <v>33</v>
      </c>
    </row>
    <row r="3977" spans="1:18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s="1" t="str">
        <f>LEFT(woda[[#This Row],[KodKlienta]],5)</f>
        <v>03976</v>
      </c>
      <c r="O3977" s="3">
        <f>VALUE(RIGHT(LEFT(woda[[#This Row],[KodKlienta]],7),2))</f>
        <v>1</v>
      </c>
      <c r="P3977" s="1" t="str">
        <f>RIGHT(woda[[#This Row],[KodKlienta]],3)</f>
        <v>BEM</v>
      </c>
      <c r="Q3977" s="1">
        <f>SUM(woda[[#This Row],[I]:[XII]])</f>
        <v>29</v>
      </c>
      <c r="R3977" s="2">
        <f>woda[[#This Row],[suma ]]/woda[[#This Row],[liczba osób]]</f>
        <v>29</v>
      </c>
    </row>
    <row r="3978" spans="1:18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s="1" t="str">
        <f>LEFT(woda[[#This Row],[KodKlienta]],5)</f>
        <v>03977</v>
      </c>
      <c r="O3978" s="3">
        <f>VALUE(RIGHT(LEFT(woda[[#This Row],[KodKlienta]],7),2))</f>
        <v>3</v>
      </c>
      <c r="P3978" s="1" t="str">
        <f>RIGHT(woda[[#This Row],[KodKlienta]],3)</f>
        <v>TAR</v>
      </c>
      <c r="Q3978" s="1">
        <f>SUM(woda[[#This Row],[I]:[XII]])</f>
        <v>92</v>
      </c>
      <c r="R3978" s="2">
        <f>woda[[#This Row],[suma ]]/woda[[#This Row],[liczba osób]]</f>
        <v>30.666666666666668</v>
      </c>
    </row>
    <row r="3979" spans="1:18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s="1" t="str">
        <f>LEFT(woda[[#This Row],[KodKlienta]],5)</f>
        <v>03978</v>
      </c>
      <c r="O3979" s="3">
        <f>VALUE(RIGHT(LEFT(woda[[#This Row],[KodKlienta]],7),2))</f>
        <v>1</v>
      </c>
      <c r="P3979" s="1" t="str">
        <f>RIGHT(woda[[#This Row],[KodKlienta]],3)</f>
        <v>BIA</v>
      </c>
      <c r="Q3979" s="1">
        <f>SUM(woda[[#This Row],[I]:[XII]])</f>
        <v>28</v>
      </c>
      <c r="R3979" s="2">
        <f>woda[[#This Row],[suma ]]/woda[[#This Row],[liczba osób]]</f>
        <v>28</v>
      </c>
    </row>
    <row r="3980" spans="1:18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s="1" t="str">
        <f>LEFT(woda[[#This Row],[KodKlienta]],5)</f>
        <v>03979</v>
      </c>
      <c r="O3980" s="3">
        <f>VALUE(RIGHT(LEFT(woda[[#This Row],[KodKlienta]],7),2))</f>
        <v>7</v>
      </c>
      <c r="P3980" s="1" t="str">
        <f>RIGHT(woda[[#This Row],[KodKlienta]],3)</f>
        <v>TAR</v>
      </c>
      <c r="Q3980" s="1">
        <f>SUM(woda[[#This Row],[I]:[XII]])</f>
        <v>208</v>
      </c>
      <c r="R3980" s="2">
        <f>woda[[#This Row],[suma ]]/woda[[#This Row],[liczba osób]]</f>
        <v>29.714285714285715</v>
      </c>
    </row>
    <row r="3981" spans="1:18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s="1" t="str">
        <f>LEFT(woda[[#This Row],[KodKlienta]],5)</f>
        <v>03980</v>
      </c>
      <c r="O3981" s="3">
        <f>VALUE(RIGHT(LEFT(woda[[#This Row],[KodKlienta]],7),2))</f>
        <v>4</v>
      </c>
      <c r="P3981" s="1" t="str">
        <f>RIGHT(woda[[#This Row],[KodKlienta]],3)</f>
        <v>MOK</v>
      </c>
      <c r="Q3981" s="1">
        <f>SUM(woda[[#This Row],[I]:[XII]])</f>
        <v>140</v>
      </c>
      <c r="R3981" s="2">
        <f>woda[[#This Row],[suma ]]/woda[[#This Row],[liczba osób]]</f>
        <v>35</v>
      </c>
    </row>
    <row r="3982" spans="1:18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s="1" t="str">
        <f>LEFT(woda[[#This Row],[KodKlienta]],5)</f>
        <v>03981</v>
      </c>
      <c r="O3982" s="3">
        <f>VALUE(RIGHT(LEFT(woda[[#This Row],[KodKlienta]],7),2))</f>
        <v>2</v>
      </c>
      <c r="P3982" s="1" t="str">
        <f>RIGHT(woda[[#This Row],[KodKlienta]],3)</f>
        <v>ZOL</v>
      </c>
      <c r="Q3982" s="1">
        <f>SUM(woda[[#This Row],[I]:[XII]])</f>
        <v>60</v>
      </c>
      <c r="R3982" s="2">
        <f>woda[[#This Row],[suma ]]/woda[[#This Row],[liczba osób]]</f>
        <v>30</v>
      </c>
    </row>
    <row r="3983" spans="1:18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s="1" t="str">
        <f>LEFT(woda[[#This Row],[KodKlienta]],5)</f>
        <v>03982</v>
      </c>
      <c r="O3983" s="3">
        <f>VALUE(RIGHT(LEFT(woda[[#This Row],[KodKlienta]],7),2))</f>
        <v>3</v>
      </c>
      <c r="P3983" s="1" t="str">
        <f>RIGHT(woda[[#This Row],[KodKlienta]],3)</f>
        <v>PRA</v>
      </c>
      <c r="Q3983" s="1">
        <f>SUM(woda[[#This Row],[I]:[XII]])</f>
        <v>97</v>
      </c>
      <c r="R3983" s="2">
        <f>woda[[#This Row],[suma ]]/woda[[#This Row],[liczba osób]]</f>
        <v>32.333333333333336</v>
      </c>
    </row>
    <row r="3984" spans="1:18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s="1" t="str">
        <f>LEFT(woda[[#This Row],[KodKlienta]],5)</f>
        <v>03983</v>
      </c>
      <c r="O3984" s="3">
        <f>VALUE(RIGHT(LEFT(woda[[#This Row],[KodKlienta]],7),2))</f>
        <v>3</v>
      </c>
      <c r="P3984" s="1" t="str">
        <f>RIGHT(woda[[#This Row],[KodKlienta]],3)</f>
        <v>SRO</v>
      </c>
      <c r="Q3984" s="1">
        <f>SUM(woda[[#This Row],[I]:[XII]])</f>
        <v>95</v>
      </c>
      <c r="R3984" s="2">
        <f>woda[[#This Row],[suma ]]/woda[[#This Row],[liczba osób]]</f>
        <v>31.666666666666668</v>
      </c>
    </row>
    <row r="3985" spans="1:18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s="1" t="str">
        <f>LEFT(woda[[#This Row],[KodKlienta]],5)</f>
        <v>03984</v>
      </c>
      <c r="O3985" s="3">
        <f>VALUE(RIGHT(LEFT(woda[[#This Row],[KodKlienta]],7),2))</f>
        <v>3</v>
      </c>
      <c r="P3985" s="1" t="str">
        <f>RIGHT(woda[[#This Row],[KodKlienta]],3)</f>
        <v>PRA</v>
      </c>
      <c r="Q3985" s="1">
        <f>SUM(woda[[#This Row],[I]:[XII]])</f>
        <v>94</v>
      </c>
      <c r="R3985" s="2">
        <f>woda[[#This Row],[suma ]]/woda[[#This Row],[liczba osób]]</f>
        <v>31.333333333333332</v>
      </c>
    </row>
    <row r="3986" spans="1:18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s="1" t="str">
        <f>LEFT(woda[[#This Row],[KodKlienta]],5)</f>
        <v>03985</v>
      </c>
      <c r="O3986" s="3">
        <f>VALUE(RIGHT(LEFT(woda[[#This Row],[KodKlienta]],7),2))</f>
        <v>4</v>
      </c>
      <c r="P3986" s="1" t="str">
        <f>RIGHT(woda[[#This Row],[KodKlienta]],3)</f>
        <v>TAR</v>
      </c>
      <c r="Q3986" s="1">
        <f>SUM(woda[[#This Row],[I]:[XII]])</f>
        <v>129</v>
      </c>
      <c r="R3986" s="2">
        <f>woda[[#This Row],[suma ]]/woda[[#This Row],[liczba osób]]</f>
        <v>32.25</v>
      </c>
    </row>
    <row r="3987" spans="1:18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s="1" t="str">
        <f>LEFT(woda[[#This Row],[KodKlienta]],5)</f>
        <v>03986</v>
      </c>
      <c r="O3987" s="3">
        <f>VALUE(RIGHT(LEFT(woda[[#This Row],[KodKlienta]],7),2))</f>
        <v>3</v>
      </c>
      <c r="P3987" s="1" t="str">
        <f>RIGHT(woda[[#This Row],[KodKlienta]],3)</f>
        <v>WLO</v>
      </c>
      <c r="Q3987" s="1">
        <f>SUM(woda[[#This Row],[I]:[XII]])</f>
        <v>96</v>
      </c>
      <c r="R3987" s="2">
        <f>woda[[#This Row],[suma ]]/woda[[#This Row],[liczba osób]]</f>
        <v>32</v>
      </c>
    </row>
    <row r="3988" spans="1:18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s="1" t="str">
        <f>LEFT(woda[[#This Row],[KodKlienta]],5)</f>
        <v>03987</v>
      </c>
      <c r="O3988" s="3">
        <f>VALUE(RIGHT(LEFT(woda[[#This Row],[KodKlienta]],7),2))</f>
        <v>6</v>
      </c>
      <c r="P3988" s="1" t="str">
        <f>RIGHT(woda[[#This Row],[KodKlienta]],3)</f>
        <v>WAW</v>
      </c>
      <c r="Q3988" s="1">
        <f>SUM(woda[[#This Row],[I]:[XII]])</f>
        <v>192</v>
      </c>
      <c r="R3988" s="2">
        <f>woda[[#This Row],[suma ]]/woda[[#This Row],[liczba osób]]</f>
        <v>32</v>
      </c>
    </row>
    <row r="3989" spans="1:18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s="1" t="str">
        <f>LEFT(woda[[#This Row],[KodKlienta]],5)</f>
        <v>03988</v>
      </c>
      <c r="O3989" s="3">
        <f>VALUE(RIGHT(LEFT(woda[[#This Row],[KodKlienta]],7),2))</f>
        <v>3</v>
      </c>
      <c r="P3989" s="1" t="str">
        <f>RIGHT(woda[[#This Row],[KodKlienta]],3)</f>
        <v>URU</v>
      </c>
      <c r="Q3989" s="1">
        <f>SUM(woda[[#This Row],[I]:[XII]])</f>
        <v>89</v>
      </c>
      <c r="R3989" s="2">
        <f>woda[[#This Row],[suma ]]/woda[[#This Row],[liczba osób]]</f>
        <v>29.666666666666668</v>
      </c>
    </row>
    <row r="3990" spans="1:18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s="1" t="str">
        <f>LEFT(woda[[#This Row],[KodKlienta]],5)</f>
        <v>03989</v>
      </c>
      <c r="O3990" s="3">
        <f>VALUE(RIGHT(LEFT(woda[[#This Row],[KodKlienta]],7),2))</f>
        <v>5</v>
      </c>
      <c r="P3990" s="1" t="str">
        <f>RIGHT(woda[[#This Row],[KodKlienta]],3)</f>
        <v>BEM</v>
      </c>
      <c r="Q3990" s="1">
        <f>SUM(woda[[#This Row],[I]:[XII]])</f>
        <v>156</v>
      </c>
      <c r="R3990" s="2">
        <f>woda[[#This Row],[suma ]]/woda[[#This Row],[liczba osób]]</f>
        <v>31.2</v>
      </c>
    </row>
    <row r="3991" spans="1:18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s="1" t="str">
        <f>LEFT(woda[[#This Row],[KodKlienta]],5)</f>
        <v>03990</v>
      </c>
      <c r="O3991" s="3">
        <f>VALUE(RIGHT(LEFT(woda[[#This Row],[KodKlienta]],7),2))</f>
        <v>7</v>
      </c>
      <c r="P3991" s="1" t="str">
        <f>RIGHT(woda[[#This Row],[KodKlienta]],3)</f>
        <v>MOK</v>
      </c>
      <c r="Q3991" s="1">
        <f>SUM(woda[[#This Row],[I]:[XII]])</f>
        <v>211</v>
      </c>
      <c r="R3991" s="2">
        <f>woda[[#This Row],[suma ]]/woda[[#This Row],[liczba osób]]</f>
        <v>30.142857142857142</v>
      </c>
    </row>
    <row r="3992" spans="1:18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s="1" t="str">
        <f>LEFT(woda[[#This Row],[KodKlienta]],5)</f>
        <v>03991</v>
      </c>
      <c r="O3992" s="3">
        <f>VALUE(RIGHT(LEFT(woda[[#This Row],[KodKlienta]],7),2))</f>
        <v>2</v>
      </c>
      <c r="P3992" s="1" t="str">
        <f>RIGHT(woda[[#This Row],[KodKlienta]],3)</f>
        <v>ZOL</v>
      </c>
      <c r="Q3992" s="1">
        <f>SUM(woda[[#This Row],[I]:[XII]])</f>
        <v>59</v>
      </c>
      <c r="R3992" s="2">
        <f>woda[[#This Row],[suma ]]/woda[[#This Row],[liczba osób]]</f>
        <v>29.5</v>
      </c>
    </row>
    <row r="3993" spans="1:18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s="1" t="str">
        <f>LEFT(woda[[#This Row],[KodKlienta]],5)</f>
        <v>03992</v>
      </c>
      <c r="O3993" s="3">
        <f>VALUE(RIGHT(LEFT(woda[[#This Row],[KodKlienta]],7),2))</f>
        <v>3</v>
      </c>
      <c r="P3993" s="1" t="str">
        <f>RIGHT(woda[[#This Row],[KodKlienta]],3)</f>
        <v>ZOL</v>
      </c>
      <c r="Q3993" s="1">
        <f>SUM(woda[[#This Row],[I]:[XII]])</f>
        <v>98</v>
      </c>
      <c r="R3993" s="2">
        <f>woda[[#This Row],[suma ]]/woda[[#This Row],[liczba osób]]</f>
        <v>32.666666666666664</v>
      </c>
    </row>
    <row r="3994" spans="1:18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s="1" t="str">
        <f>LEFT(woda[[#This Row],[KodKlienta]],5)</f>
        <v>03993</v>
      </c>
      <c r="O3994" s="3">
        <f>VALUE(RIGHT(LEFT(woda[[#This Row],[KodKlienta]],7),2))</f>
        <v>3</v>
      </c>
      <c r="P3994" s="1" t="str">
        <f>RIGHT(woda[[#This Row],[KodKlienta]],3)</f>
        <v>BEM</v>
      </c>
      <c r="Q3994" s="1">
        <f>SUM(woda[[#This Row],[I]:[XII]])</f>
        <v>89</v>
      </c>
      <c r="R3994" s="2">
        <f>woda[[#This Row],[suma ]]/woda[[#This Row],[liczba osób]]</f>
        <v>29.666666666666668</v>
      </c>
    </row>
    <row r="3995" spans="1:18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s="1" t="str">
        <f>LEFT(woda[[#This Row],[KodKlienta]],5)</f>
        <v>03994</v>
      </c>
      <c r="O3995" s="3">
        <f>VALUE(RIGHT(LEFT(woda[[#This Row],[KodKlienta]],7),2))</f>
        <v>2</v>
      </c>
      <c r="P3995" s="1" t="str">
        <f>RIGHT(woda[[#This Row],[KodKlienta]],3)</f>
        <v>MOK</v>
      </c>
      <c r="Q3995" s="1">
        <f>SUM(woda[[#This Row],[I]:[XII]])</f>
        <v>60</v>
      </c>
      <c r="R3995" s="2">
        <f>woda[[#This Row],[suma ]]/woda[[#This Row],[liczba osób]]</f>
        <v>30</v>
      </c>
    </row>
    <row r="3996" spans="1:18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s="1" t="str">
        <f>LEFT(woda[[#This Row],[KodKlienta]],5)</f>
        <v>03995</v>
      </c>
      <c r="O3996" s="3">
        <f>VALUE(RIGHT(LEFT(woda[[#This Row],[KodKlienta]],7),2))</f>
        <v>4</v>
      </c>
      <c r="P3996" s="1" t="str">
        <f>RIGHT(woda[[#This Row],[KodKlienta]],3)</f>
        <v>WIL</v>
      </c>
      <c r="Q3996" s="1">
        <f>SUM(woda[[#This Row],[I]:[XII]])</f>
        <v>122</v>
      </c>
      <c r="R3996" s="2">
        <f>woda[[#This Row],[suma ]]/woda[[#This Row],[liczba osób]]</f>
        <v>30.5</v>
      </c>
    </row>
    <row r="3997" spans="1:18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s="1" t="str">
        <f>LEFT(woda[[#This Row],[KodKlienta]],5)</f>
        <v>03996</v>
      </c>
      <c r="O3997" s="3">
        <f>VALUE(RIGHT(LEFT(woda[[#This Row],[KodKlienta]],7),2))</f>
        <v>1</v>
      </c>
      <c r="P3997" s="1" t="str">
        <f>RIGHT(woda[[#This Row],[KodKlienta]],3)</f>
        <v>WAW</v>
      </c>
      <c r="Q3997" s="1">
        <f>SUM(woda[[#This Row],[I]:[XII]])</f>
        <v>26</v>
      </c>
      <c r="R3997" s="2">
        <f>woda[[#This Row],[suma ]]/woda[[#This Row],[liczba osób]]</f>
        <v>26</v>
      </c>
    </row>
    <row r="3998" spans="1:18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s="1" t="str">
        <f>LEFT(woda[[#This Row],[KodKlienta]],5)</f>
        <v>03997</v>
      </c>
      <c r="O3998" s="3">
        <f>VALUE(RIGHT(LEFT(woda[[#This Row],[KodKlienta]],7),2))</f>
        <v>3</v>
      </c>
      <c r="P3998" s="1" t="str">
        <f>RIGHT(woda[[#This Row],[KodKlienta]],3)</f>
        <v>URU</v>
      </c>
      <c r="Q3998" s="1">
        <f>SUM(woda[[#This Row],[I]:[XII]])</f>
        <v>85</v>
      </c>
      <c r="R3998" s="2">
        <f>woda[[#This Row],[suma ]]/woda[[#This Row],[liczba osób]]</f>
        <v>28.333333333333332</v>
      </c>
    </row>
    <row r="3999" spans="1:18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s="1" t="str">
        <f>LEFT(woda[[#This Row],[KodKlienta]],5)</f>
        <v>03998</v>
      </c>
      <c r="O3999" s="3">
        <f>VALUE(RIGHT(LEFT(woda[[#This Row],[KodKlienta]],7),2))</f>
        <v>2</v>
      </c>
      <c r="P3999" s="1" t="str">
        <f>RIGHT(woda[[#This Row],[KodKlienta]],3)</f>
        <v>URU</v>
      </c>
      <c r="Q3999" s="1">
        <f>SUM(woda[[#This Row],[I]:[XII]])</f>
        <v>54</v>
      </c>
      <c r="R3999" s="2">
        <f>woda[[#This Row],[suma ]]/woda[[#This Row],[liczba osób]]</f>
        <v>27</v>
      </c>
    </row>
    <row r="4000" spans="1:18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s="1" t="str">
        <f>LEFT(woda[[#This Row],[KodKlienta]],5)</f>
        <v>03999</v>
      </c>
      <c r="O4000" s="3">
        <f>VALUE(RIGHT(LEFT(woda[[#This Row],[KodKlienta]],7),2))</f>
        <v>1</v>
      </c>
      <c r="P4000" s="1" t="str">
        <f>RIGHT(woda[[#This Row],[KodKlienta]],3)</f>
        <v>PRA</v>
      </c>
      <c r="Q4000" s="1">
        <f>SUM(woda[[#This Row],[I]:[XII]])</f>
        <v>30</v>
      </c>
      <c r="R4000" s="2">
        <f>woda[[#This Row],[suma ]]/woda[[#This Row],[liczba osób]]</f>
        <v>30</v>
      </c>
    </row>
    <row r="4001" spans="1:18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s="1" t="str">
        <f>LEFT(woda[[#This Row],[KodKlienta]],5)</f>
        <v>04000</v>
      </c>
      <c r="O4001" s="3">
        <f>VALUE(RIGHT(LEFT(woda[[#This Row],[KodKlienta]],7),2))</f>
        <v>4</v>
      </c>
      <c r="P4001" s="1" t="str">
        <f>RIGHT(woda[[#This Row],[KodKlienta]],3)</f>
        <v>ZOL</v>
      </c>
      <c r="Q4001" s="1">
        <f>SUM(woda[[#This Row],[I]:[XII]])</f>
        <v>129</v>
      </c>
      <c r="R4001" s="2">
        <f>woda[[#This Row],[suma ]]/woda[[#This Row],[liczba osób]]</f>
        <v>32.25</v>
      </c>
    </row>
    <row r="4002" spans="1:18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s="1" t="str">
        <f>LEFT(woda[[#This Row],[KodKlienta]],5)</f>
        <v>04001</v>
      </c>
      <c r="O4002" s="3">
        <f>VALUE(RIGHT(LEFT(woda[[#This Row],[KodKlienta]],7),2))</f>
        <v>1</v>
      </c>
      <c r="P4002" s="1" t="str">
        <f>RIGHT(woda[[#This Row],[KodKlienta]],3)</f>
        <v>BEM</v>
      </c>
      <c r="Q4002" s="1">
        <f>SUM(woda[[#This Row],[I]:[XII]])</f>
        <v>31</v>
      </c>
      <c r="R4002" s="2">
        <f>woda[[#This Row],[suma ]]/woda[[#This Row],[liczba osób]]</f>
        <v>31</v>
      </c>
    </row>
    <row r="4003" spans="1:18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s="1" t="str">
        <f>LEFT(woda[[#This Row],[KodKlienta]],5)</f>
        <v>04002</v>
      </c>
      <c r="O4003" s="3">
        <f>VALUE(RIGHT(LEFT(woda[[#This Row],[KodKlienta]],7),2))</f>
        <v>2</v>
      </c>
      <c r="P4003" s="1" t="str">
        <f>RIGHT(woda[[#This Row],[KodKlienta]],3)</f>
        <v>PRA</v>
      </c>
      <c r="Q4003" s="1">
        <f>SUM(woda[[#This Row],[I]:[XII]])</f>
        <v>59</v>
      </c>
      <c r="R4003" s="2">
        <f>woda[[#This Row],[suma ]]/woda[[#This Row],[liczba osób]]</f>
        <v>29.5</v>
      </c>
    </row>
    <row r="4004" spans="1:18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s="1" t="str">
        <f>LEFT(woda[[#This Row],[KodKlienta]],5)</f>
        <v>04003</v>
      </c>
      <c r="O4004" s="3">
        <f>VALUE(RIGHT(LEFT(woda[[#This Row],[KodKlienta]],7),2))</f>
        <v>3</v>
      </c>
      <c r="P4004" s="1" t="str">
        <f>RIGHT(woda[[#This Row],[KodKlienta]],3)</f>
        <v>BIE</v>
      </c>
      <c r="Q4004" s="1">
        <f>SUM(woda[[#This Row],[I]:[XII]])</f>
        <v>94</v>
      </c>
      <c r="R4004" s="2">
        <f>woda[[#This Row],[suma ]]/woda[[#This Row],[liczba osób]]</f>
        <v>31.333333333333332</v>
      </c>
    </row>
    <row r="4005" spans="1:18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s="1" t="str">
        <f>LEFT(woda[[#This Row],[KodKlienta]],5)</f>
        <v>04004</v>
      </c>
      <c r="O4005" s="3">
        <f>VALUE(RIGHT(LEFT(woda[[#This Row],[KodKlienta]],7),2))</f>
        <v>1</v>
      </c>
      <c r="P4005" s="1" t="str">
        <f>RIGHT(woda[[#This Row],[KodKlienta]],3)</f>
        <v>WOL</v>
      </c>
      <c r="Q4005" s="1">
        <f>SUM(woda[[#This Row],[I]:[XII]])</f>
        <v>30</v>
      </c>
      <c r="R4005" s="2">
        <f>woda[[#This Row],[suma ]]/woda[[#This Row],[liczba osób]]</f>
        <v>30</v>
      </c>
    </row>
    <row r="4006" spans="1:18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s="1" t="str">
        <f>LEFT(woda[[#This Row],[KodKlienta]],5)</f>
        <v>04005</v>
      </c>
      <c r="O4006" s="3">
        <f>VALUE(RIGHT(LEFT(woda[[#This Row],[KodKlienta]],7),2))</f>
        <v>4</v>
      </c>
      <c r="P4006" s="1" t="str">
        <f>RIGHT(woda[[#This Row],[KodKlienta]],3)</f>
        <v>PRA</v>
      </c>
      <c r="Q4006" s="1">
        <f>SUM(woda[[#This Row],[I]:[XII]])</f>
        <v>112</v>
      </c>
      <c r="R4006" s="2">
        <f>woda[[#This Row],[suma ]]/woda[[#This Row],[liczba osób]]</f>
        <v>28</v>
      </c>
    </row>
    <row r="4007" spans="1:18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s="1" t="str">
        <f>LEFT(woda[[#This Row],[KodKlienta]],5)</f>
        <v>04006</v>
      </c>
      <c r="O4007" s="3">
        <f>VALUE(RIGHT(LEFT(woda[[#This Row],[KodKlienta]],7),2))</f>
        <v>3</v>
      </c>
      <c r="P4007" s="1" t="str">
        <f>RIGHT(woda[[#This Row],[KodKlienta]],3)</f>
        <v>BIA</v>
      </c>
      <c r="Q4007" s="1">
        <f>SUM(woda[[#This Row],[I]:[XII]])</f>
        <v>95</v>
      </c>
      <c r="R4007" s="2">
        <f>woda[[#This Row],[suma ]]/woda[[#This Row],[liczba osób]]</f>
        <v>31.666666666666668</v>
      </c>
    </row>
    <row r="4008" spans="1:18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s="1" t="str">
        <f>LEFT(woda[[#This Row],[KodKlienta]],5)</f>
        <v>04007</v>
      </c>
      <c r="O4008" s="3">
        <f>VALUE(RIGHT(LEFT(woda[[#This Row],[KodKlienta]],7),2))</f>
        <v>4</v>
      </c>
      <c r="P4008" s="1" t="str">
        <f>RIGHT(woda[[#This Row],[KodKlienta]],3)</f>
        <v>URY</v>
      </c>
      <c r="Q4008" s="1">
        <f>SUM(woda[[#This Row],[I]:[XII]])</f>
        <v>135</v>
      </c>
      <c r="R4008" s="2">
        <f>woda[[#This Row],[suma ]]/woda[[#This Row],[liczba osób]]</f>
        <v>33.75</v>
      </c>
    </row>
    <row r="4009" spans="1:18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s="1" t="str">
        <f>LEFT(woda[[#This Row],[KodKlienta]],5)</f>
        <v>04008</v>
      </c>
      <c r="O4009" s="3">
        <f>VALUE(RIGHT(LEFT(woda[[#This Row],[KodKlienta]],7),2))</f>
        <v>4</v>
      </c>
      <c r="P4009" s="1" t="str">
        <f>RIGHT(woda[[#This Row],[KodKlienta]],3)</f>
        <v>TAR</v>
      </c>
      <c r="Q4009" s="1">
        <f>SUM(woda[[#This Row],[I]:[XII]])</f>
        <v>143</v>
      </c>
      <c r="R4009" s="2">
        <f>woda[[#This Row],[suma ]]/woda[[#This Row],[liczba osób]]</f>
        <v>35.75</v>
      </c>
    </row>
    <row r="4010" spans="1:18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s="1" t="str">
        <f>LEFT(woda[[#This Row],[KodKlienta]],5)</f>
        <v>04009</v>
      </c>
      <c r="O4010" s="3">
        <f>VALUE(RIGHT(LEFT(woda[[#This Row],[KodKlienta]],7),2))</f>
        <v>1</v>
      </c>
      <c r="P4010" s="1" t="str">
        <f>RIGHT(woda[[#This Row],[KodKlienta]],3)</f>
        <v>WIL</v>
      </c>
      <c r="Q4010" s="1">
        <f>SUM(woda[[#This Row],[I]:[XII]])</f>
        <v>29</v>
      </c>
      <c r="R4010" s="2">
        <f>woda[[#This Row],[suma ]]/woda[[#This Row],[liczba osób]]</f>
        <v>29</v>
      </c>
    </row>
    <row r="4011" spans="1:18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s="1" t="str">
        <f>LEFT(woda[[#This Row],[KodKlienta]],5)</f>
        <v>04010</v>
      </c>
      <c r="O4011" s="3">
        <f>VALUE(RIGHT(LEFT(woda[[#This Row],[KodKlienta]],7),2))</f>
        <v>3</v>
      </c>
      <c r="P4011" s="1" t="str">
        <f>RIGHT(woda[[#This Row],[KodKlienta]],3)</f>
        <v>ZOL</v>
      </c>
      <c r="Q4011" s="1">
        <f>SUM(woda[[#This Row],[I]:[XII]])</f>
        <v>101</v>
      </c>
      <c r="R4011" s="2">
        <f>woda[[#This Row],[suma ]]/woda[[#This Row],[liczba osób]]</f>
        <v>33.666666666666664</v>
      </c>
    </row>
    <row r="4012" spans="1:18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s="1" t="str">
        <f>LEFT(woda[[#This Row],[KodKlienta]],5)</f>
        <v>04011</v>
      </c>
      <c r="O4012" s="3">
        <f>VALUE(RIGHT(LEFT(woda[[#This Row],[KodKlienta]],7),2))</f>
        <v>5</v>
      </c>
      <c r="P4012" s="1" t="str">
        <f>RIGHT(woda[[#This Row],[KodKlienta]],3)</f>
        <v>WES</v>
      </c>
      <c r="Q4012" s="1">
        <f>SUM(woda[[#This Row],[I]:[XII]])</f>
        <v>149</v>
      </c>
      <c r="R4012" s="2">
        <f>woda[[#This Row],[suma ]]/woda[[#This Row],[liczba osób]]</f>
        <v>29.8</v>
      </c>
    </row>
    <row r="4013" spans="1:18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s="1" t="str">
        <f>LEFT(woda[[#This Row],[KodKlienta]],5)</f>
        <v>04012</v>
      </c>
      <c r="O4013" s="3">
        <f>VALUE(RIGHT(LEFT(woda[[#This Row],[KodKlienta]],7),2))</f>
        <v>5</v>
      </c>
      <c r="P4013" s="1" t="str">
        <f>RIGHT(woda[[#This Row],[KodKlienta]],3)</f>
        <v>WAW</v>
      </c>
      <c r="Q4013" s="1">
        <f>SUM(woda[[#This Row],[I]:[XII]])</f>
        <v>149</v>
      </c>
      <c r="R4013" s="2">
        <f>woda[[#This Row],[suma ]]/woda[[#This Row],[liczba osób]]</f>
        <v>29.8</v>
      </c>
    </row>
    <row r="4014" spans="1:18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s="1" t="str">
        <f>LEFT(woda[[#This Row],[KodKlienta]],5)</f>
        <v>04013</v>
      </c>
      <c r="O4014" s="3">
        <f>VALUE(RIGHT(LEFT(woda[[#This Row],[KodKlienta]],7),2))</f>
        <v>2</v>
      </c>
      <c r="P4014" s="1" t="str">
        <f>RIGHT(woda[[#This Row],[KodKlienta]],3)</f>
        <v>TAR</v>
      </c>
      <c r="Q4014" s="1">
        <f>SUM(woda[[#This Row],[I]:[XII]])</f>
        <v>55</v>
      </c>
      <c r="R4014" s="2">
        <f>woda[[#This Row],[suma ]]/woda[[#This Row],[liczba osób]]</f>
        <v>27.5</v>
      </c>
    </row>
    <row r="4015" spans="1:18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s="1" t="str">
        <f>LEFT(woda[[#This Row],[KodKlienta]],5)</f>
        <v>04014</v>
      </c>
      <c r="O4015" s="3">
        <f>VALUE(RIGHT(LEFT(woda[[#This Row],[KodKlienta]],7),2))</f>
        <v>4</v>
      </c>
      <c r="P4015" s="1" t="str">
        <f>RIGHT(woda[[#This Row],[KodKlienta]],3)</f>
        <v>SRO</v>
      </c>
      <c r="Q4015" s="1">
        <f>SUM(woda[[#This Row],[I]:[XII]])</f>
        <v>134</v>
      </c>
      <c r="R4015" s="2">
        <f>woda[[#This Row],[suma ]]/woda[[#This Row],[liczba osób]]</f>
        <v>33.5</v>
      </c>
    </row>
    <row r="4016" spans="1:18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s="1" t="str">
        <f>LEFT(woda[[#This Row],[KodKlienta]],5)</f>
        <v>04015</v>
      </c>
      <c r="O4016" s="3">
        <f>VALUE(RIGHT(LEFT(woda[[#This Row],[KodKlienta]],7),2))</f>
        <v>4</v>
      </c>
      <c r="P4016" s="1" t="str">
        <f>RIGHT(woda[[#This Row],[KodKlienta]],3)</f>
        <v>WAW</v>
      </c>
      <c r="Q4016" s="1">
        <f>SUM(woda[[#This Row],[I]:[XII]])</f>
        <v>128</v>
      </c>
      <c r="R4016" s="2">
        <f>woda[[#This Row],[suma ]]/woda[[#This Row],[liczba osób]]</f>
        <v>32</v>
      </c>
    </row>
    <row r="4017" spans="1:18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s="1" t="str">
        <f>LEFT(woda[[#This Row],[KodKlienta]],5)</f>
        <v>04016</v>
      </c>
      <c r="O4017" s="3">
        <f>VALUE(RIGHT(LEFT(woda[[#This Row],[KodKlienta]],7),2))</f>
        <v>1</v>
      </c>
      <c r="P4017" s="1" t="str">
        <f>RIGHT(woda[[#This Row],[KodKlienta]],3)</f>
        <v>WIL</v>
      </c>
      <c r="Q4017" s="1">
        <f>SUM(woda[[#This Row],[I]:[XII]])</f>
        <v>26</v>
      </c>
      <c r="R4017" s="2">
        <f>woda[[#This Row],[suma ]]/woda[[#This Row],[liczba osób]]</f>
        <v>26</v>
      </c>
    </row>
    <row r="4018" spans="1:18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s="1" t="str">
        <f>LEFT(woda[[#This Row],[KodKlienta]],5)</f>
        <v>04017</v>
      </c>
      <c r="O4018" s="3">
        <f>VALUE(RIGHT(LEFT(woda[[#This Row],[KodKlienta]],7),2))</f>
        <v>2</v>
      </c>
      <c r="P4018" s="1" t="str">
        <f>RIGHT(woda[[#This Row],[KodKlienta]],3)</f>
        <v>REM</v>
      </c>
      <c r="Q4018" s="1">
        <f>SUM(woda[[#This Row],[I]:[XII]])</f>
        <v>55</v>
      </c>
      <c r="R4018" s="2">
        <f>woda[[#This Row],[suma ]]/woda[[#This Row],[liczba osób]]</f>
        <v>27.5</v>
      </c>
    </row>
    <row r="4019" spans="1:18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s="1" t="str">
        <f>LEFT(woda[[#This Row],[KodKlienta]],5)</f>
        <v>04018</v>
      </c>
      <c r="O4019" s="3">
        <f>VALUE(RIGHT(LEFT(woda[[#This Row],[KodKlienta]],7),2))</f>
        <v>5</v>
      </c>
      <c r="P4019" s="1" t="str">
        <f>RIGHT(woda[[#This Row],[KodKlienta]],3)</f>
        <v>WIL</v>
      </c>
      <c r="Q4019" s="1">
        <f>SUM(woda[[#This Row],[I]:[XII]])</f>
        <v>157</v>
      </c>
      <c r="R4019" s="2">
        <f>woda[[#This Row],[suma ]]/woda[[#This Row],[liczba osób]]</f>
        <v>31.4</v>
      </c>
    </row>
    <row r="4020" spans="1:18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s="1" t="str">
        <f>LEFT(woda[[#This Row],[KodKlienta]],5)</f>
        <v>04019</v>
      </c>
      <c r="O4020" s="3">
        <f>VALUE(RIGHT(LEFT(woda[[#This Row],[KodKlienta]],7),2))</f>
        <v>4</v>
      </c>
      <c r="P4020" s="1" t="str">
        <f>RIGHT(woda[[#This Row],[KodKlienta]],3)</f>
        <v>BIA</v>
      </c>
      <c r="Q4020" s="1">
        <f>SUM(woda[[#This Row],[I]:[XII]])</f>
        <v>125</v>
      </c>
      <c r="R4020" s="2">
        <f>woda[[#This Row],[suma ]]/woda[[#This Row],[liczba osób]]</f>
        <v>31.25</v>
      </c>
    </row>
    <row r="4021" spans="1:18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s="1" t="str">
        <f>LEFT(woda[[#This Row],[KodKlienta]],5)</f>
        <v>04020</v>
      </c>
      <c r="O4021" s="3">
        <f>VALUE(RIGHT(LEFT(woda[[#This Row],[KodKlienta]],7),2))</f>
        <v>6</v>
      </c>
      <c r="P4021" s="1" t="str">
        <f>RIGHT(woda[[#This Row],[KodKlienta]],3)</f>
        <v>WIL</v>
      </c>
      <c r="Q4021" s="1">
        <f>SUM(woda[[#This Row],[I]:[XII]])</f>
        <v>188</v>
      </c>
      <c r="R4021" s="2">
        <f>woda[[#This Row],[suma ]]/woda[[#This Row],[liczba osób]]</f>
        <v>31.333333333333332</v>
      </c>
    </row>
    <row r="4022" spans="1:18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s="1" t="str">
        <f>LEFT(woda[[#This Row],[KodKlienta]],5)</f>
        <v>04021</v>
      </c>
      <c r="O4022" s="3">
        <f>VALUE(RIGHT(LEFT(woda[[#This Row],[KodKlienta]],7),2))</f>
        <v>1</v>
      </c>
      <c r="P4022" s="1" t="str">
        <f>RIGHT(woda[[#This Row],[KodKlienta]],3)</f>
        <v>REM</v>
      </c>
      <c r="Q4022" s="1">
        <f>SUM(woda[[#This Row],[I]:[XII]])</f>
        <v>28</v>
      </c>
      <c r="R4022" s="2">
        <f>woda[[#This Row],[suma ]]/woda[[#This Row],[liczba osób]]</f>
        <v>28</v>
      </c>
    </row>
    <row r="4023" spans="1:18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s="1" t="str">
        <f>LEFT(woda[[#This Row],[KodKlienta]],5)</f>
        <v>04022</v>
      </c>
      <c r="O4023" s="3">
        <f>VALUE(RIGHT(LEFT(woda[[#This Row],[KodKlienta]],7),2))</f>
        <v>2</v>
      </c>
      <c r="P4023" s="1" t="str">
        <f>RIGHT(woda[[#This Row],[KodKlienta]],3)</f>
        <v>BEM</v>
      </c>
      <c r="Q4023" s="1">
        <f>SUM(woda[[#This Row],[I]:[XII]])</f>
        <v>62</v>
      </c>
      <c r="R4023" s="2">
        <f>woda[[#This Row],[suma ]]/woda[[#This Row],[liczba osób]]</f>
        <v>31</v>
      </c>
    </row>
    <row r="4024" spans="1:18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s="1" t="str">
        <f>LEFT(woda[[#This Row],[KodKlienta]],5)</f>
        <v>04023</v>
      </c>
      <c r="O4024" s="3">
        <f>VALUE(RIGHT(LEFT(woda[[#This Row],[KodKlienta]],7),2))</f>
        <v>6</v>
      </c>
      <c r="P4024" s="1" t="str">
        <f>RIGHT(woda[[#This Row],[KodKlienta]],3)</f>
        <v>TAR</v>
      </c>
      <c r="Q4024" s="1">
        <f>SUM(woda[[#This Row],[I]:[XII]])</f>
        <v>187</v>
      </c>
      <c r="R4024" s="2">
        <f>woda[[#This Row],[suma ]]/woda[[#This Row],[liczba osób]]</f>
        <v>31.166666666666668</v>
      </c>
    </row>
    <row r="4025" spans="1:18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s="1" t="str">
        <f>LEFT(woda[[#This Row],[KodKlienta]],5)</f>
        <v>04024</v>
      </c>
      <c r="O4025" s="3">
        <f>VALUE(RIGHT(LEFT(woda[[#This Row],[KodKlienta]],7),2))</f>
        <v>2</v>
      </c>
      <c r="P4025" s="1" t="str">
        <f>RIGHT(woda[[#This Row],[KodKlienta]],3)</f>
        <v>PRA</v>
      </c>
      <c r="Q4025" s="1">
        <f>SUM(woda[[#This Row],[I]:[XII]])</f>
        <v>61</v>
      </c>
      <c r="R4025" s="2">
        <f>woda[[#This Row],[suma ]]/woda[[#This Row],[liczba osób]]</f>
        <v>30.5</v>
      </c>
    </row>
    <row r="4026" spans="1:18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s="1" t="str">
        <f>LEFT(woda[[#This Row],[KodKlienta]],5)</f>
        <v>04025</v>
      </c>
      <c r="O4026" s="3">
        <f>VALUE(RIGHT(LEFT(woda[[#This Row],[KodKlienta]],7),2))</f>
        <v>4</v>
      </c>
      <c r="P4026" s="1" t="str">
        <f>RIGHT(woda[[#This Row],[KodKlienta]],3)</f>
        <v>OCH</v>
      </c>
      <c r="Q4026" s="1">
        <f>SUM(woda[[#This Row],[I]:[XII]])</f>
        <v>139</v>
      </c>
      <c r="R4026" s="2">
        <f>woda[[#This Row],[suma ]]/woda[[#This Row],[liczba osób]]</f>
        <v>34.75</v>
      </c>
    </row>
    <row r="4027" spans="1:18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s="1" t="str">
        <f>LEFT(woda[[#This Row],[KodKlienta]],5)</f>
        <v>04026</v>
      </c>
      <c r="O4027" s="3">
        <f>VALUE(RIGHT(LEFT(woda[[#This Row],[KodKlienta]],7),2))</f>
        <v>6</v>
      </c>
      <c r="P4027" s="1" t="str">
        <f>RIGHT(woda[[#This Row],[KodKlienta]],3)</f>
        <v>WOL</v>
      </c>
      <c r="Q4027" s="1">
        <f>SUM(woda[[#This Row],[I]:[XII]])</f>
        <v>204</v>
      </c>
      <c r="R4027" s="2">
        <f>woda[[#This Row],[suma ]]/woda[[#This Row],[liczba osób]]</f>
        <v>34</v>
      </c>
    </row>
    <row r="4028" spans="1:18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s="1" t="str">
        <f>LEFT(woda[[#This Row],[KodKlienta]],5)</f>
        <v>04027</v>
      </c>
      <c r="O4028" s="3">
        <f>VALUE(RIGHT(LEFT(woda[[#This Row],[KodKlienta]],7),2))</f>
        <v>7</v>
      </c>
      <c r="P4028" s="1" t="str">
        <f>RIGHT(woda[[#This Row],[KodKlienta]],3)</f>
        <v>MOK</v>
      </c>
      <c r="Q4028" s="1">
        <f>SUM(woda[[#This Row],[I]:[XII]])</f>
        <v>214</v>
      </c>
      <c r="R4028" s="2">
        <f>woda[[#This Row],[suma ]]/woda[[#This Row],[liczba osób]]</f>
        <v>30.571428571428573</v>
      </c>
    </row>
    <row r="4029" spans="1:18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s="1" t="str">
        <f>LEFT(woda[[#This Row],[KodKlienta]],5)</f>
        <v>04028</v>
      </c>
      <c r="O4029" s="3">
        <f>VALUE(RIGHT(LEFT(woda[[#This Row],[KodKlienta]],7),2))</f>
        <v>1</v>
      </c>
      <c r="P4029" s="1" t="str">
        <f>RIGHT(woda[[#This Row],[KodKlienta]],3)</f>
        <v>URY</v>
      </c>
      <c r="Q4029" s="1">
        <f>SUM(woda[[#This Row],[I]:[XII]])</f>
        <v>29</v>
      </c>
      <c r="R4029" s="2">
        <f>woda[[#This Row],[suma ]]/woda[[#This Row],[liczba osób]]</f>
        <v>29</v>
      </c>
    </row>
    <row r="4030" spans="1:18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s="1" t="str">
        <f>LEFT(woda[[#This Row],[KodKlienta]],5)</f>
        <v>04029</v>
      </c>
      <c r="O4030" s="3">
        <f>VALUE(RIGHT(LEFT(woda[[#This Row],[KodKlienta]],7),2))</f>
        <v>4</v>
      </c>
      <c r="P4030" s="1" t="str">
        <f>RIGHT(woda[[#This Row],[KodKlienta]],3)</f>
        <v>BIA</v>
      </c>
      <c r="Q4030" s="1">
        <f>SUM(woda[[#This Row],[I]:[XII]])</f>
        <v>135</v>
      </c>
      <c r="R4030" s="2">
        <f>woda[[#This Row],[suma ]]/woda[[#This Row],[liczba osób]]</f>
        <v>33.75</v>
      </c>
    </row>
    <row r="4031" spans="1:18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s="1" t="str">
        <f>LEFT(woda[[#This Row],[KodKlienta]],5)</f>
        <v>04030</v>
      </c>
      <c r="O4031" s="3">
        <f>VALUE(RIGHT(LEFT(woda[[#This Row],[KodKlienta]],7),2))</f>
        <v>2</v>
      </c>
      <c r="P4031" s="1" t="str">
        <f>RIGHT(woda[[#This Row],[KodKlienta]],3)</f>
        <v>ZOL</v>
      </c>
      <c r="Q4031" s="1">
        <f>SUM(woda[[#This Row],[I]:[XII]])</f>
        <v>54</v>
      </c>
      <c r="R4031" s="2">
        <f>woda[[#This Row],[suma ]]/woda[[#This Row],[liczba osób]]</f>
        <v>27</v>
      </c>
    </row>
    <row r="4032" spans="1:18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s="1" t="str">
        <f>LEFT(woda[[#This Row],[KodKlienta]],5)</f>
        <v>04031</v>
      </c>
      <c r="O4032" s="3">
        <f>VALUE(RIGHT(LEFT(woda[[#This Row],[KodKlienta]],7),2))</f>
        <v>3</v>
      </c>
      <c r="P4032" s="1" t="str">
        <f>RIGHT(woda[[#This Row],[KodKlienta]],3)</f>
        <v>WOL</v>
      </c>
      <c r="Q4032" s="1">
        <f>SUM(woda[[#This Row],[I]:[XII]])</f>
        <v>87</v>
      </c>
      <c r="R4032" s="2">
        <f>woda[[#This Row],[suma ]]/woda[[#This Row],[liczba osób]]</f>
        <v>29</v>
      </c>
    </row>
    <row r="4033" spans="1:18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s="1" t="str">
        <f>LEFT(woda[[#This Row],[KodKlienta]],5)</f>
        <v>04032</v>
      </c>
      <c r="O4033" s="3">
        <f>VALUE(RIGHT(LEFT(woda[[#This Row],[KodKlienta]],7),2))</f>
        <v>3</v>
      </c>
      <c r="P4033" s="1" t="str">
        <f>RIGHT(woda[[#This Row],[KodKlienta]],3)</f>
        <v>WES</v>
      </c>
      <c r="Q4033" s="1">
        <f>SUM(woda[[#This Row],[I]:[XII]])</f>
        <v>85</v>
      </c>
      <c r="R4033" s="2">
        <f>woda[[#This Row],[suma ]]/woda[[#This Row],[liczba osób]]</f>
        <v>28.333333333333332</v>
      </c>
    </row>
    <row r="4034" spans="1:18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s="1" t="str">
        <f>LEFT(woda[[#This Row],[KodKlienta]],5)</f>
        <v>04033</v>
      </c>
      <c r="O4034" s="3">
        <f>VALUE(RIGHT(LEFT(woda[[#This Row],[KodKlienta]],7),2))</f>
        <v>1</v>
      </c>
      <c r="P4034" s="1" t="str">
        <f>RIGHT(woda[[#This Row],[KodKlienta]],3)</f>
        <v>BIE</v>
      </c>
      <c r="Q4034" s="1">
        <f>SUM(woda[[#This Row],[I]:[XII]])</f>
        <v>27</v>
      </c>
      <c r="R4034" s="2">
        <f>woda[[#This Row],[suma ]]/woda[[#This Row],[liczba osób]]</f>
        <v>27</v>
      </c>
    </row>
    <row r="4035" spans="1:18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s="1" t="str">
        <f>LEFT(woda[[#This Row],[KodKlienta]],5)</f>
        <v>04034</v>
      </c>
      <c r="O4035" s="3">
        <f>VALUE(RIGHT(LEFT(woda[[#This Row],[KodKlienta]],7),2))</f>
        <v>1</v>
      </c>
      <c r="P4035" s="1" t="str">
        <f>RIGHT(woda[[#This Row],[KodKlienta]],3)</f>
        <v>BEM</v>
      </c>
      <c r="Q4035" s="1">
        <f>SUM(woda[[#This Row],[I]:[XII]])</f>
        <v>32</v>
      </c>
      <c r="R4035" s="2">
        <f>woda[[#This Row],[suma ]]/woda[[#This Row],[liczba osób]]</f>
        <v>32</v>
      </c>
    </row>
    <row r="4036" spans="1:18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s="1" t="str">
        <f>LEFT(woda[[#This Row],[KodKlienta]],5)</f>
        <v>04035</v>
      </c>
      <c r="O4036" s="3">
        <f>VALUE(RIGHT(LEFT(woda[[#This Row],[KodKlienta]],7),2))</f>
        <v>5</v>
      </c>
      <c r="P4036" s="1" t="str">
        <f>RIGHT(woda[[#This Row],[KodKlienta]],3)</f>
        <v>PRA</v>
      </c>
      <c r="Q4036" s="1">
        <f>SUM(woda[[#This Row],[I]:[XII]])</f>
        <v>156</v>
      </c>
      <c r="R4036" s="2">
        <f>woda[[#This Row],[suma ]]/woda[[#This Row],[liczba osób]]</f>
        <v>31.2</v>
      </c>
    </row>
    <row r="4037" spans="1:18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s="1" t="str">
        <f>LEFT(woda[[#This Row],[KodKlienta]],5)</f>
        <v>04036</v>
      </c>
      <c r="O4037" s="3">
        <f>VALUE(RIGHT(LEFT(woda[[#This Row],[KodKlienta]],7),2))</f>
        <v>4</v>
      </c>
      <c r="P4037" s="1" t="str">
        <f>RIGHT(woda[[#This Row],[KodKlienta]],3)</f>
        <v>BIA</v>
      </c>
      <c r="Q4037" s="1">
        <f>SUM(woda[[#This Row],[I]:[XII]])</f>
        <v>134</v>
      </c>
      <c r="R4037" s="2">
        <f>woda[[#This Row],[suma ]]/woda[[#This Row],[liczba osób]]</f>
        <v>33.5</v>
      </c>
    </row>
    <row r="4038" spans="1:18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s="1" t="str">
        <f>LEFT(woda[[#This Row],[KodKlienta]],5)</f>
        <v>04037</v>
      </c>
      <c r="O4038" s="3">
        <f>VALUE(RIGHT(LEFT(woda[[#This Row],[KodKlienta]],7),2))</f>
        <v>3</v>
      </c>
      <c r="P4038" s="1" t="str">
        <f>RIGHT(woda[[#This Row],[KodKlienta]],3)</f>
        <v>MOK</v>
      </c>
      <c r="Q4038" s="1">
        <f>SUM(woda[[#This Row],[I]:[XII]])</f>
        <v>83</v>
      </c>
      <c r="R4038" s="2">
        <f>woda[[#This Row],[suma ]]/woda[[#This Row],[liczba osób]]</f>
        <v>27.666666666666668</v>
      </c>
    </row>
    <row r="4039" spans="1:18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s="1" t="str">
        <f>LEFT(woda[[#This Row],[KodKlienta]],5)</f>
        <v>04038</v>
      </c>
      <c r="O4039" s="3">
        <f>VALUE(RIGHT(LEFT(woda[[#This Row],[KodKlienta]],7),2))</f>
        <v>3</v>
      </c>
      <c r="P4039" s="1" t="str">
        <f>RIGHT(woda[[#This Row],[KodKlienta]],3)</f>
        <v>WOL</v>
      </c>
      <c r="Q4039" s="1">
        <f>SUM(woda[[#This Row],[I]:[XII]])</f>
        <v>99</v>
      </c>
      <c r="R4039" s="2">
        <f>woda[[#This Row],[suma ]]/woda[[#This Row],[liczba osób]]</f>
        <v>33</v>
      </c>
    </row>
    <row r="4040" spans="1:18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s="1" t="str">
        <f>LEFT(woda[[#This Row],[KodKlienta]],5)</f>
        <v>04039</v>
      </c>
      <c r="O4040" s="3">
        <f>VALUE(RIGHT(LEFT(woda[[#This Row],[KodKlienta]],7),2))</f>
        <v>3</v>
      </c>
      <c r="P4040" s="1" t="str">
        <f>RIGHT(woda[[#This Row],[KodKlienta]],3)</f>
        <v>WES</v>
      </c>
      <c r="Q4040" s="1">
        <f>SUM(woda[[#This Row],[I]:[XII]])</f>
        <v>90</v>
      </c>
      <c r="R4040" s="2">
        <f>woda[[#This Row],[suma ]]/woda[[#This Row],[liczba osób]]</f>
        <v>30</v>
      </c>
    </row>
    <row r="4041" spans="1:18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s="1" t="str">
        <f>LEFT(woda[[#This Row],[KodKlienta]],5)</f>
        <v>04040</v>
      </c>
      <c r="O4041" s="3">
        <f>VALUE(RIGHT(LEFT(woda[[#This Row],[KodKlienta]],7),2))</f>
        <v>3</v>
      </c>
      <c r="P4041" s="1" t="str">
        <f>RIGHT(woda[[#This Row],[KodKlienta]],3)</f>
        <v>PRA</v>
      </c>
      <c r="Q4041" s="1">
        <f>SUM(woda[[#This Row],[I]:[XII]])</f>
        <v>79</v>
      </c>
      <c r="R4041" s="2">
        <f>woda[[#This Row],[suma ]]/woda[[#This Row],[liczba osób]]</f>
        <v>26.333333333333332</v>
      </c>
    </row>
    <row r="4042" spans="1:18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s="1" t="str">
        <f>LEFT(woda[[#This Row],[KodKlienta]],5)</f>
        <v>04041</v>
      </c>
      <c r="O4042" s="3">
        <f>VALUE(RIGHT(LEFT(woda[[#This Row],[KodKlienta]],7),2))</f>
        <v>3</v>
      </c>
      <c r="P4042" s="1" t="str">
        <f>RIGHT(woda[[#This Row],[KodKlienta]],3)</f>
        <v>ZOL</v>
      </c>
      <c r="Q4042" s="1">
        <f>SUM(woda[[#This Row],[I]:[XII]])</f>
        <v>91</v>
      </c>
      <c r="R4042" s="2">
        <f>woda[[#This Row],[suma ]]/woda[[#This Row],[liczba osób]]</f>
        <v>30.333333333333332</v>
      </c>
    </row>
    <row r="4043" spans="1:18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s="1" t="str">
        <f>LEFT(woda[[#This Row],[KodKlienta]],5)</f>
        <v>04042</v>
      </c>
      <c r="O4043" s="3">
        <f>VALUE(RIGHT(LEFT(woda[[#This Row],[KodKlienta]],7),2))</f>
        <v>2</v>
      </c>
      <c r="P4043" s="1" t="str">
        <f>RIGHT(woda[[#This Row],[KodKlienta]],3)</f>
        <v>WES</v>
      </c>
      <c r="Q4043" s="1">
        <f>SUM(woda[[#This Row],[I]:[XII]])</f>
        <v>58</v>
      </c>
      <c r="R4043" s="2">
        <f>woda[[#This Row],[suma ]]/woda[[#This Row],[liczba osób]]</f>
        <v>29</v>
      </c>
    </row>
    <row r="4044" spans="1:18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s="1" t="str">
        <f>LEFT(woda[[#This Row],[KodKlienta]],5)</f>
        <v>04043</v>
      </c>
      <c r="O4044" s="3">
        <f>VALUE(RIGHT(LEFT(woda[[#This Row],[KodKlienta]],7),2))</f>
        <v>4</v>
      </c>
      <c r="P4044" s="1" t="str">
        <f>RIGHT(woda[[#This Row],[KodKlienta]],3)</f>
        <v>BIE</v>
      </c>
      <c r="Q4044" s="1">
        <f>SUM(woda[[#This Row],[I]:[XII]])</f>
        <v>131</v>
      </c>
      <c r="R4044" s="2">
        <f>woda[[#This Row],[suma ]]/woda[[#This Row],[liczba osób]]</f>
        <v>32.75</v>
      </c>
    </row>
    <row r="4045" spans="1:18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s="1" t="str">
        <f>LEFT(woda[[#This Row],[KodKlienta]],5)</f>
        <v>04044</v>
      </c>
      <c r="O4045" s="3">
        <f>VALUE(RIGHT(LEFT(woda[[#This Row],[KodKlienta]],7),2))</f>
        <v>2</v>
      </c>
      <c r="P4045" s="1" t="str">
        <f>RIGHT(woda[[#This Row],[KodKlienta]],3)</f>
        <v>BIA</v>
      </c>
      <c r="Q4045" s="1">
        <f>SUM(woda[[#This Row],[I]:[XII]])</f>
        <v>60</v>
      </c>
      <c r="R4045" s="2">
        <f>woda[[#This Row],[suma ]]/woda[[#This Row],[liczba osób]]</f>
        <v>30</v>
      </c>
    </row>
    <row r="4046" spans="1:18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s="1" t="str">
        <f>LEFT(woda[[#This Row],[KodKlienta]],5)</f>
        <v>04045</v>
      </c>
      <c r="O4046" s="3">
        <f>VALUE(RIGHT(LEFT(woda[[#This Row],[KodKlienta]],7),2))</f>
        <v>1</v>
      </c>
      <c r="P4046" s="1" t="str">
        <f>RIGHT(woda[[#This Row],[KodKlienta]],3)</f>
        <v>MOK</v>
      </c>
      <c r="Q4046" s="1">
        <f>SUM(woda[[#This Row],[I]:[XII]])</f>
        <v>25</v>
      </c>
      <c r="R4046" s="2">
        <f>woda[[#This Row],[suma ]]/woda[[#This Row],[liczba osób]]</f>
        <v>25</v>
      </c>
    </row>
    <row r="4047" spans="1:18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s="1" t="str">
        <f>LEFT(woda[[#This Row],[KodKlienta]],5)</f>
        <v>04046</v>
      </c>
      <c r="O4047" s="3">
        <f>VALUE(RIGHT(LEFT(woda[[#This Row],[KodKlienta]],7),2))</f>
        <v>4</v>
      </c>
      <c r="P4047" s="1" t="str">
        <f>RIGHT(woda[[#This Row],[KodKlienta]],3)</f>
        <v>ZOL</v>
      </c>
      <c r="Q4047" s="1">
        <f>SUM(woda[[#This Row],[I]:[XII]])</f>
        <v>121</v>
      </c>
      <c r="R4047" s="2">
        <f>woda[[#This Row],[suma ]]/woda[[#This Row],[liczba osób]]</f>
        <v>30.25</v>
      </c>
    </row>
    <row r="4048" spans="1:18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s="1" t="str">
        <f>LEFT(woda[[#This Row],[KodKlienta]],5)</f>
        <v>04047</v>
      </c>
      <c r="O4048" s="3">
        <f>VALUE(RIGHT(LEFT(woda[[#This Row],[KodKlienta]],7),2))</f>
        <v>3</v>
      </c>
      <c r="P4048" s="1" t="str">
        <f>RIGHT(woda[[#This Row],[KodKlienta]],3)</f>
        <v>BIE</v>
      </c>
      <c r="Q4048" s="1">
        <f>SUM(woda[[#This Row],[I]:[XII]])</f>
        <v>97</v>
      </c>
      <c r="R4048" s="2">
        <f>woda[[#This Row],[suma ]]/woda[[#This Row],[liczba osób]]</f>
        <v>32.333333333333336</v>
      </c>
    </row>
    <row r="4049" spans="1:18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s="1" t="str">
        <f>LEFT(woda[[#This Row],[KodKlienta]],5)</f>
        <v>04048</v>
      </c>
      <c r="O4049" s="3">
        <f>VALUE(RIGHT(LEFT(woda[[#This Row],[KodKlienta]],7),2))</f>
        <v>2</v>
      </c>
      <c r="P4049" s="1" t="str">
        <f>RIGHT(woda[[#This Row],[KodKlienta]],3)</f>
        <v>URY</v>
      </c>
      <c r="Q4049" s="1">
        <f>SUM(woda[[#This Row],[I]:[XII]])</f>
        <v>57</v>
      </c>
      <c r="R4049" s="2">
        <f>woda[[#This Row],[suma ]]/woda[[#This Row],[liczba osób]]</f>
        <v>28.5</v>
      </c>
    </row>
    <row r="4050" spans="1:18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s="1" t="str">
        <f>LEFT(woda[[#This Row],[KodKlienta]],5)</f>
        <v>04049</v>
      </c>
      <c r="O4050" s="3">
        <f>VALUE(RIGHT(LEFT(woda[[#This Row],[KodKlienta]],7),2))</f>
        <v>4</v>
      </c>
      <c r="P4050" s="1" t="str">
        <f>RIGHT(woda[[#This Row],[KodKlienta]],3)</f>
        <v>TAR</v>
      </c>
      <c r="Q4050" s="1">
        <f>SUM(woda[[#This Row],[I]:[XII]])</f>
        <v>115</v>
      </c>
      <c r="R4050" s="2">
        <f>woda[[#This Row],[suma ]]/woda[[#This Row],[liczba osób]]</f>
        <v>28.75</v>
      </c>
    </row>
    <row r="4051" spans="1:18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s="1" t="str">
        <f>LEFT(woda[[#This Row],[KodKlienta]],5)</f>
        <v>04050</v>
      </c>
      <c r="O4051" s="3">
        <f>VALUE(RIGHT(LEFT(woda[[#This Row],[KodKlienta]],7),2))</f>
        <v>3</v>
      </c>
      <c r="P4051" s="1" t="str">
        <f>RIGHT(woda[[#This Row],[KodKlienta]],3)</f>
        <v>BEM</v>
      </c>
      <c r="Q4051" s="1">
        <f>SUM(woda[[#This Row],[I]:[XII]])</f>
        <v>100</v>
      </c>
      <c r="R4051" s="2">
        <f>woda[[#This Row],[suma ]]/woda[[#This Row],[liczba osób]]</f>
        <v>33.333333333333336</v>
      </c>
    </row>
    <row r="4052" spans="1:18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s="1" t="str">
        <f>LEFT(woda[[#This Row],[KodKlienta]],5)</f>
        <v>04051</v>
      </c>
      <c r="O4052" s="3">
        <f>VALUE(RIGHT(LEFT(woda[[#This Row],[KodKlienta]],7),2))</f>
        <v>1</v>
      </c>
      <c r="P4052" s="1" t="str">
        <f>RIGHT(woda[[#This Row],[KodKlienta]],3)</f>
        <v>PRA</v>
      </c>
      <c r="Q4052" s="1">
        <f>SUM(woda[[#This Row],[I]:[XII]])</f>
        <v>30</v>
      </c>
      <c r="R4052" s="2">
        <f>woda[[#This Row],[suma ]]/woda[[#This Row],[liczba osób]]</f>
        <v>30</v>
      </c>
    </row>
    <row r="4053" spans="1:18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s="1" t="str">
        <f>LEFT(woda[[#This Row],[KodKlienta]],5)</f>
        <v>04052</v>
      </c>
      <c r="O4053" s="3">
        <f>VALUE(RIGHT(LEFT(woda[[#This Row],[KodKlienta]],7),2))</f>
        <v>3</v>
      </c>
      <c r="P4053" s="1" t="str">
        <f>RIGHT(woda[[#This Row],[KodKlienta]],3)</f>
        <v>REM</v>
      </c>
      <c r="Q4053" s="1">
        <f>SUM(woda[[#This Row],[I]:[XII]])</f>
        <v>96</v>
      </c>
      <c r="R4053" s="2">
        <f>woda[[#This Row],[suma ]]/woda[[#This Row],[liczba osób]]</f>
        <v>32</v>
      </c>
    </row>
    <row r="4054" spans="1:18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s="1" t="str">
        <f>LEFT(woda[[#This Row],[KodKlienta]],5)</f>
        <v>04053</v>
      </c>
      <c r="O4054" s="3">
        <f>VALUE(RIGHT(LEFT(woda[[#This Row],[KodKlienta]],7),2))</f>
        <v>2</v>
      </c>
      <c r="P4054" s="1" t="str">
        <f>RIGHT(woda[[#This Row],[KodKlienta]],3)</f>
        <v>BIA</v>
      </c>
      <c r="Q4054" s="1">
        <f>SUM(woda[[#This Row],[I]:[XII]])</f>
        <v>53</v>
      </c>
      <c r="R4054" s="2">
        <f>woda[[#This Row],[suma ]]/woda[[#This Row],[liczba osób]]</f>
        <v>26.5</v>
      </c>
    </row>
    <row r="4055" spans="1:18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s="1" t="str">
        <f>LEFT(woda[[#This Row],[KodKlienta]],5)</f>
        <v>04054</v>
      </c>
      <c r="O4055" s="3">
        <f>VALUE(RIGHT(LEFT(woda[[#This Row],[KodKlienta]],7),2))</f>
        <v>4</v>
      </c>
      <c r="P4055" s="1" t="str">
        <f>RIGHT(woda[[#This Row],[KodKlienta]],3)</f>
        <v>WOL</v>
      </c>
      <c r="Q4055" s="1">
        <f>SUM(woda[[#This Row],[I]:[XII]])</f>
        <v>129</v>
      </c>
      <c r="R4055" s="2">
        <f>woda[[#This Row],[suma ]]/woda[[#This Row],[liczba osób]]</f>
        <v>32.25</v>
      </c>
    </row>
    <row r="4056" spans="1:18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s="1" t="str">
        <f>LEFT(woda[[#This Row],[KodKlienta]],5)</f>
        <v>04055</v>
      </c>
      <c r="O4056" s="3">
        <f>VALUE(RIGHT(LEFT(woda[[#This Row],[KodKlienta]],7),2))</f>
        <v>2</v>
      </c>
      <c r="P4056" s="1" t="str">
        <f>RIGHT(woda[[#This Row],[KodKlienta]],3)</f>
        <v>BEM</v>
      </c>
      <c r="Q4056" s="1">
        <f>SUM(woda[[#This Row],[I]:[XII]])</f>
        <v>62</v>
      </c>
      <c r="R4056" s="2">
        <f>woda[[#This Row],[suma ]]/woda[[#This Row],[liczba osób]]</f>
        <v>31</v>
      </c>
    </row>
    <row r="4057" spans="1:18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s="1" t="str">
        <f>LEFT(woda[[#This Row],[KodKlienta]],5)</f>
        <v>04056</v>
      </c>
      <c r="O4057" s="3">
        <f>VALUE(RIGHT(LEFT(woda[[#This Row],[KodKlienta]],7),2))</f>
        <v>4</v>
      </c>
      <c r="P4057" s="1" t="str">
        <f>RIGHT(woda[[#This Row],[KodKlienta]],3)</f>
        <v>WAW</v>
      </c>
      <c r="Q4057" s="1">
        <f>SUM(woda[[#This Row],[I]:[XII]])</f>
        <v>136</v>
      </c>
      <c r="R4057" s="2">
        <f>woda[[#This Row],[suma ]]/woda[[#This Row],[liczba osób]]</f>
        <v>34</v>
      </c>
    </row>
    <row r="4058" spans="1:18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s="1" t="str">
        <f>LEFT(woda[[#This Row],[KodKlienta]],5)</f>
        <v>04057</v>
      </c>
      <c r="O4058" s="3">
        <f>VALUE(RIGHT(LEFT(woda[[#This Row],[KodKlienta]],7),2))</f>
        <v>5</v>
      </c>
      <c r="P4058" s="1" t="str">
        <f>RIGHT(woda[[#This Row],[KodKlienta]],3)</f>
        <v>TAR</v>
      </c>
      <c r="Q4058" s="1">
        <f>SUM(woda[[#This Row],[I]:[XII]])</f>
        <v>154</v>
      </c>
      <c r="R4058" s="2">
        <f>woda[[#This Row],[suma ]]/woda[[#This Row],[liczba osób]]</f>
        <v>30.8</v>
      </c>
    </row>
    <row r="4059" spans="1:18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s="1" t="str">
        <f>LEFT(woda[[#This Row],[KodKlienta]],5)</f>
        <v>04058</v>
      </c>
      <c r="O4059" s="3">
        <f>VALUE(RIGHT(LEFT(woda[[#This Row],[KodKlienta]],7),2))</f>
        <v>4</v>
      </c>
      <c r="P4059" s="1" t="str">
        <f>RIGHT(woda[[#This Row],[KodKlienta]],3)</f>
        <v>BIA</v>
      </c>
      <c r="Q4059" s="1">
        <f>SUM(woda[[#This Row],[I]:[XII]])</f>
        <v>129</v>
      </c>
      <c r="R4059" s="2">
        <f>woda[[#This Row],[suma ]]/woda[[#This Row],[liczba osób]]</f>
        <v>32.25</v>
      </c>
    </row>
    <row r="4060" spans="1:18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s="1" t="str">
        <f>LEFT(woda[[#This Row],[KodKlienta]],5)</f>
        <v>04059</v>
      </c>
      <c r="O4060" s="3">
        <f>VALUE(RIGHT(LEFT(woda[[#This Row],[KodKlienta]],7),2))</f>
        <v>3</v>
      </c>
      <c r="P4060" s="1" t="str">
        <f>RIGHT(woda[[#This Row],[KodKlienta]],3)</f>
        <v>TAR</v>
      </c>
      <c r="Q4060" s="1">
        <f>SUM(woda[[#This Row],[I]:[XII]])</f>
        <v>90</v>
      </c>
      <c r="R4060" s="2">
        <f>woda[[#This Row],[suma ]]/woda[[#This Row],[liczba osób]]</f>
        <v>30</v>
      </c>
    </row>
    <row r="4061" spans="1:18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s="1" t="str">
        <f>LEFT(woda[[#This Row],[KodKlienta]],5)</f>
        <v>04060</v>
      </c>
      <c r="O4061" s="3">
        <f>VALUE(RIGHT(LEFT(woda[[#This Row],[KodKlienta]],7),2))</f>
        <v>7</v>
      </c>
      <c r="P4061" s="1" t="str">
        <f>RIGHT(woda[[#This Row],[KodKlienta]],3)</f>
        <v>TAR</v>
      </c>
      <c r="Q4061" s="1">
        <f>SUM(woda[[#This Row],[I]:[XII]])</f>
        <v>188</v>
      </c>
      <c r="R4061" s="2">
        <f>woda[[#This Row],[suma ]]/woda[[#This Row],[liczba osób]]</f>
        <v>26.857142857142858</v>
      </c>
    </row>
    <row r="4062" spans="1:18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s="1" t="str">
        <f>LEFT(woda[[#This Row],[KodKlienta]],5)</f>
        <v>04061</v>
      </c>
      <c r="O4062" s="3">
        <f>VALUE(RIGHT(LEFT(woda[[#This Row],[KodKlienta]],7),2))</f>
        <v>2</v>
      </c>
      <c r="P4062" s="1" t="str">
        <f>RIGHT(woda[[#This Row],[KodKlienta]],3)</f>
        <v>WLO</v>
      </c>
      <c r="Q4062" s="1">
        <f>SUM(woda[[#This Row],[I]:[XII]])</f>
        <v>54</v>
      </c>
      <c r="R4062" s="2">
        <f>woda[[#This Row],[suma ]]/woda[[#This Row],[liczba osób]]</f>
        <v>27</v>
      </c>
    </row>
    <row r="4063" spans="1:18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s="1" t="str">
        <f>LEFT(woda[[#This Row],[KodKlienta]],5)</f>
        <v>04062</v>
      </c>
      <c r="O4063" s="3">
        <f>VALUE(RIGHT(LEFT(woda[[#This Row],[KodKlienta]],7),2))</f>
        <v>3</v>
      </c>
      <c r="P4063" s="1" t="str">
        <f>RIGHT(woda[[#This Row],[KodKlienta]],3)</f>
        <v>PRA</v>
      </c>
      <c r="Q4063" s="1">
        <f>SUM(woda[[#This Row],[I]:[XII]])</f>
        <v>89</v>
      </c>
      <c r="R4063" s="2">
        <f>woda[[#This Row],[suma ]]/woda[[#This Row],[liczba osób]]</f>
        <v>29.666666666666668</v>
      </c>
    </row>
    <row r="4064" spans="1:18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s="1" t="str">
        <f>LEFT(woda[[#This Row],[KodKlienta]],5)</f>
        <v>04063</v>
      </c>
      <c r="O4064" s="3">
        <f>VALUE(RIGHT(LEFT(woda[[#This Row],[KodKlienta]],7),2))</f>
        <v>6</v>
      </c>
      <c r="P4064" s="1" t="str">
        <f>RIGHT(woda[[#This Row],[KodKlienta]],3)</f>
        <v>WAW</v>
      </c>
      <c r="Q4064" s="1">
        <f>SUM(woda[[#This Row],[I]:[XII]])</f>
        <v>182</v>
      </c>
      <c r="R4064" s="2">
        <f>woda[[#This Row],[suma ]]/woda[[#This Row],[liczba osób]]</f>
        <v>30.333333333333332</v>
      </c>
    </row>
    <row r="4065" spans="1:18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s="1" t="str">
        <f>LEFT(woda[[#This Row],[KodKlienta]],5)</f>
        <v>04064</v>
      </c>
      <c r="O4065" s="3">
        <f>VALUE(RIGHT(LEFT(woda[[#This Row],[KodKlienta]],7),2))</f>
        <v>4</v>
      </c>
      <c r="P4065" s="1" t="str">
        <f>RIGHT(woda[[#This Row],[KodKlienta]],3)</f>
        <v>ZOL</v>
      </c>
      <c r="Q4065" s="1">
        <f>SUM(woda[[#This Row],[I]:[XII]])</f>
        <v>128</v>
      </c>
      <c r="R4065" s="2">
        <f>woda[[#This Row],[suma ]]/woda[[#This Row],[liczba osób]]</f>
        <v>32</v>
      </c>
    </row>
    <row r="4066" spans="1:18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s="1" t="str">
        <f>LEFT(woda[[#This Row],[KodKlienta]],5)</f>
        <v>04065</v>
      </c>
      <c r="O4066" s="3">
        <f>VALUE(RIGHT(LEFT(woda[[#This Row],[KodKlienta]],7),2))</f>
        <v>2</v>
      </c>
      <c r="P4066" s="1" t="str">
        <f>RIGHT(woda[[#This Row],[KodKlienta]],3)</f>
        <v>WAW</v>
      </c>
      <c r="Q4066" s="1">
        <f>SUM(woda[[#This Row],[I]:[XII]])</f>
        <v>57</v>
      </c>
      <c r="R4066" s="2">
        <f>woda[[#This Row],[suma ]]/woda[[#This Row],[liczba osób]]</f>
        <v>28.5</v>
      </c>
    </row>
    <row r="4067" spans="1:18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s="1" t="str">
        <f>LEFT(woda[[#This Row],[KodKlienta]],5)</f>
        <v>04066</v>
      </c>
      <c r="O4067" s="3">
        <f>VALUE(RIGHT(LEFT(woda[[#This Row],[KodKlienta]],7),2))</f>
        <v>4</v>
      </c>
      <c r="P4067" s="1" t="str">
        <f>RIGHT(woda[[#This Row],[KodKlienta]],3)</f>
        <v>SRO</v>
      </c>
      <c r="Q4067" s="1">
        <f>SUM(woda[[#This Row],[I]:[XII]])</f>
        <v>128</v>
      </c>
      <c r="R4067" s="2">
        <f>woda[[#This Row],[suma ]]/woda[[#This Row],[liczba osób]]</f>
        <v>32</v>
      </c>
    </row>
    <row r="4068" spans="1:18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s="1" t="str">
        <f>LEFT(woda[[#This Row],[KodKlienta]],5)</f>
        <v>04067</v>
      </c>
      <c r="O4068" s="3">
        <f>VALUE(RIGHT(LEFT(woda[[#This Row],[KodKlienta]],7),2))</f>
        <v>1</v>
      </c>
      <c r="P4068" s="1" t="str">
        <f>RIGHT(woda[[#This Row],[KodKlienta]],3)</f>
        <v>MOK</v>
      </c>
      <c r="Q4068" s="1">
        <f>SUM(woda[[#This Row],[I]:[XII]])</f>
        <v>27</v>
      </c>
      <c r="R4068" s="2">
        <f>woda[[#This Row],[suma ]]/woda[[#This Row],[liczba osób]]</f>
        <v>27</v>
      </c>
    </row>
    <row r="4069" spans="1:18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s="1" t="str">
        <f>LEFT(woda[[#This Row],[KodKlienta]],5)</f>
        <v>04068</v>
      </c>
      <c r="O4069" s="3">
        <f>VALUE(RIGHT(LEFT(woda[[#This Row],[KodKlienta]],7),2))</f>
        <v>2</v>
      </c>
      <c r="P4069" s="1" t="str">
        <f>RIGHT(woda[[#This Row],[KodKlienta]],3)</f>
        <v>PRA</v>
      </c>
      <c r="Q4069" s="1">
        <f>SUM(woda[[#This Row],[I]:[XII]])</f>
        <v>54</v>
      </c>
      <c r="R4069" s="2">
        <f>woda[[#This Row],[suma ]]/woda[[#This Row],[liczba osób]]</f>
        <v>27</v>
      </c>
    </row>
    <row r="4070" spans="1:18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s="1" t="str">
        <f>LEFT(woda[[#This Row],[KodKlienta]],5)</f>
        <v>04069</v>
      </c>
      <c r="O4070" s="3">
        <f>VALUE(RIGHT(LEFT(woda[[#This Row],[KodKlienta]],7),2))</f>
        <v>4</v>
      </c>
      <c r="P4070" s="1" t="str">
        <f>RIGHT(woda[[#This Row],[KodKlienta]],3)</f>
        <v>OCH</v>
      </c>
      <c r="Q4070" s="1">
        <f>SUM(woda[[#This Row],[I]:[XII]])</f>
        <v>126</v>
      </c>
      <c r="R4070" s="2">
        <f>woda[[#This Row],[suma ]]/woda[[#This Row],[liczba osób]]</f>
        <v>31.5</v>
      </c>
    </row>
    <row r="4071" spans="1:18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s="1" t="str">
        <f>LEFT(woda[[#This Row],[KodKlienta]],5)</f>
        <v>04070</v>
      </c>
      <c r="O4071" s="3">
        <f>VALUE(RIGHT(LEFT(woda[[#This Row],[KodKlienta]],7),2))</f>
        <v>3</v>
      </c>
      <c r="P4071" s="1" t="str">
        <f>RIGHT(woda[[#This Row],[KodKlienta]],3)</f>
        <v>BIA</v>
      </c>
      <c r="Q4071" s="1">
        <f>SUM(woda[[#This Row],[I]:[XII]])</f>
        <v>90</v>
      </c>
      <c r="R4071" s="2">
        <f>woda[[#This Row],[suma ]]/woda[[#This Row],[liczba osób]]</f>
        <v>30</v>
      </c>
    </row>
    <row r="4072" spans="1:18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s="1" t="str">
        <f>LEFT(woda[[#This Row],[KodKlienta]],5)</f>
        <v>04071</v>
      </c>
      <c r="O4072" s="3">
        <f>VALUE(RIGHT(LEFT(woda[[#This Row],[KodKlienta]],7),2))</f>
        <v>3</v>
      </c>
      <c r="P4072" s="1" t="str">
        <f>RIGHT(woda[[#This Row],[KodKlienta]],3)</f>
        <v>WIL</v>
      </c>
      <c r="Q4072" s="1">
        <f>SUM(woda[[#This Row],[I]:[XII]])</f>
        <v>88</v>
      </c>
      <c r="R4072" s="2">
        <f>woda[[#This Row],[suma ]]/woda[[#This Row],[liczba osób]]</f>
        <v>29.333333333333332</v>
      </c>
    </row>
    <row r="4073" spans="1:18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s="1" t="str">
        <f>LEFT(woda[[#This Row],[KodKlienta]],5)</f>
        <v>04072</v>
      </c>
      <c r="O4073" s="3">
        <f>VALUE(RIGHT(LEFT(woda[[#This Row],[KodKlienta]],7),2))</f>
        <v>4</v>
      </c>
      <c r="P4073" s="1" t="str">
        <f>RIGHT(woda[[#This Row],[KodKlienta]],3)</f>
        <v>BIE</v>
      </c>
      <c r="Q4073" s="1">
        <f>SUM(woda[[#This Row],[I]:[XII]])</f>
        <v>126</v>
      </c>
      <c r="R4073" s="2">
        <f>woda[[#This Row],[suma ]]/woda[[#This Row],[liczba osób]]</f>
        <v>31.5</v>
      </c>
    </row>
    <row r="4074" spans="1:18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s="1" t="str">
        <f>LEFT(woda[[#This Row],[KodKlienta]],5)</f>
        <v>04073</v>
      </c>
      <c r="O4074" s="3">
        <f>VALUE(RIGHT(LEFT(woda[[#This Row],[KodKlienta]],7),2))</f>
        <v>1</v>
      </c>
      <c r="P4074" s="1" t="str">
        <f>RIGHT(woda[[#This Row],[KodKlienta]],3)</f>
        <v>PRA</v>
      </c>
      <c r="Q4074" s="1">
        <f>SUM(woda[[#This Row],[I]:[XII]])</f>
        <v>29</v>
      </c>
      <c r="R4074" s="2">
        <f>woda[[#This Row],[suma ]]/woda[[#This Row],[liczba osób]]</f>
        <v>29</v>
      </c>
    </row>
    <row r="4075" spans="1:18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s="1" t="str">
        <f>LEFT(woda[[#This Row],[KodKlienta]],5)</f>
        <v>04074</v>
      </c>
      <c r="O4075" s="3">
        <f>VALUE(RIGHT(LEFT(woda[[#This Row],[KodKlienta]],7),2))</f>
        <v>4</v>
      </c>
      <c r="P4075" s="1" t="str">
        <f>RIGHT(woda[[#This Row],[KodKlienta]],3)</f>
        <v>SRO</v>
      </c>
      <c r="Q4075" s="1">
        <f>SUM(woda[[#This Row],[I]:[XII]])</f>
        <v>120</v>
      </c>
      <c r="R4075" s="2">
        <f>woda[[#This Row],[suma ]]/woda[[#This Row],[liczba osób]]</f>
        <v>30</v>
      </c>
    </row>
    <row r="4076" spans="1:18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s="1" t="str">
        <f>LEFT(woda[[#This Row],[KodKlienta]],5)</f>
        <v>04075</v>
      </c>
      <c r="O4076" s="3">
        <f>VALUE(RIGHT(LEFT(woda[[#This Row],[KodKlienta]],7),2))</f>
        <v>2</v>
      </c>
      <c r="P4076" s="1" t="str">
        <f>RIGHT(woda[[#This Row],[KodKlienta]],3)</f>
        <v>BIE</v>
      </c>
      <c r="Q4076" s="1">
        <f>SUM(woda[[#This Row],[I]:[XII]])</f>
        <v>55</v>
      </c>
      <c r="R4076" s="2">
        <f>woda[[#This Row],[suma ]]/woda[[#This Row],[liczba osób]]</f>
        <v>27.5</v>
      </c>
    </row>
    <row r="4077" spans="1:18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s="1" t="str">
        <f>LEFT(woda[[#This Row],[KodKlienta]],5)</f>
        <v>04076</v>
      </c>
      <c r="O4077" s="3">
        <f>VALUE(RIGHT(LEFT(woda[[#This Row],[KodKlienta]],7),2))</f>
        <v>3</v>
      </c>
      <c r="P4077" s="1" t="str">
        <f>RIGHT(woda[[#This Row],[KodKlienta]],3)</f>
        <v>URU</v>
      </c>
      <c r="Q4077" s="1">
        <f>SUM(woda[[#This Row],[I]:[XII]])</f>
        <v>100</v>
      </c>
      <c r="R4077" s="2">
        <f>woda[[#This Row],[suma ]]/woda[[#This Row],[liczba osób]]</f>
        <v>33.333333333333336</v>
      </c>
    </row>
    <row r="4078" spans="1:18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s="1" t="str">
        <f>LEFT(woda[[#This Row],[KodKlienta]],5)</f>
        <v>04077</v>
      </c>
      <c r="O4078" s="3">
        <f>VALUE(RIGHT(LEFT(woda[[#This Row],[KodKlienta]],7),2))</f>
        <v>3</v>
      </c>
      <c r="P4078" s="1" t="str">
        <f>RIGHT(woda[[#This Row],[KodKlienta]],3)</f>
        <v>TAR</v>
      </c>
      <c r="Q4078" s="1">
        <f>SUM(woda[[#This Row],[I]:[XII]])</f>
        <v>94</v>
      </c>
      <c r="R4078" s="2">
        <f>woda[[#This Row],[suma ]]/woda[[#This Row],[liczba osób]]</f>
        <v>31.333333333333332</v>
      </c>
    </row>
    <row r="4079" spans="1:18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s="1" t="str">
        <f>LEFT(woda[[#This Row],[KodKlienta]],5)</f>
        <v>04078</v>
      </c>
      <c r="O4079" s="3">
        <f>VALUE(RIGHT(LEFT(woda[[#This Row],[KodKlienta]],7),2))</f>
        <v>3</v>
      </c>
      <c r="P4079" s="1" t="str">
        <f>RIGHT(woda[[#This Row],[KodKlienta]],3)</f>
        <v>BEM</v>
      </c>
      <c r="Q4079" s="1">
        <f>SUM(woda[[#This Row],[I]:[XII]])</f>
        <v>100</v>
      </c>
      <c r="R4079" s="2">
        <f>woda[[#This Row],[suma ]]/woda[[#This Row],[liczba osób]]</f>
        <v>33.333333333333336</v>
      </c>
    </row>
    <row r="4080" spans="1:18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s="1" t="str">
        <f>LEFT(woda[[#This Row],[KodKlienta]],5)</f>
        <v>04079</v>
      </c>
      <c r="O4080" s="3">
        <f>VALUE(RIGHT(LEFT(woda[[#This Row],[KodKlienta]],7),2))</f>
        <v>1</v>
      </c>
      <c r="P4080" s="1" t="str">
        <f>RIGHT(woda[[#This Row],[KodKlienta]],3)</f>
        <v>ZOL</v>
      </c>
      <c r="Q4080" s="1">
        <f>SUM(woda[[#This Row],[I]:[XII]])</f>
        <v>29</v>
      </c>
      <c r="R4080" s="2">
        <f>woda[[#This Row],[suma ]]/woda[[#This Row],[liczba osób]]</f>
        <v>29</v>
      </c>
    </row>
    <row r="4081" spans="1:18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s="1" t="str">
        <f>LEFT(woda[[#This Row],[KodKlienta]],5)</f>
        <v>04080</v>
      </c>
      <c r="O4081" s="3">
        <f>VALUE(RIGHT(LEFT(woda[[#This Row],[KodKlienta]],7),2))</f>
        <v>1</v>
      </c>
      <c r="P4081" s="1" t="str">
        <f>RIGHT(woda[[#This Row],[KodKlienta]],3)</f>
        <v>MOK</v>
      </c>
      <c r="Q4081" s="1">
        <f>SUM(woda[[#This Row],[I]:[XII]])</f>
        <v>27</v>
      </c>
      <c r="R4081" s="2">
        <f>woda[[#This Row],[suma ]]/woda[[#This Row],[liczba osób]]</f>
        <v>27</v>
      </c>
    </row>
    <row r="4082" spans="1:18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s="1" t="str">
        <f>LEFT(woda[[#This Row],[KodKlienta]],5)</f>
        <v>04081</v>
      </c>
      <c r="O4082" s="3">
        <f>VALUE(RIGHT(LEFT(woda[[#This Row],[KodKlienta]],7),2))</f>
        <v>4</v>
      </c>
      <c r="P4082" s="1" t="str">
        <f>RIGHT(woda[[#This Row],[KodKlienta]],3)</f>
        <v>URU</v>
      </c>
      <c r="Q4082" s="1">
        <f>SUM(woda[[#This Row],[I]:[XII]])</f>
        <v>129</v>
      </c>
      <c r="R4082" s="2">
        <f>woda[[#This Row],[suma ]]/woda[[#This Row],[liczba osób]]</f>
        <v>32.25</v>
      </c>
    </row>
    <row r="4083" spans="1:18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s="1" t="str">
        <f>LEFT(woda[[#This Row],[KodKlienta]],5)</f>
        <v>04082</v>
      </c>
      <c r="O4083" s="3">
        <f>VALUE(RIGHT(LEFT(woda[[#This Row],[KodKlienta]],7),2))</f>
        <v>3</v>
      </c>
      <c r="P4083" s="1" t="str">
        <f>RIGHT(woda[[#This Row],[KodKlienta]],3)</f>
        <v>WIL</v>
      </c>
      <c r="Q4083" s="1">
        <f>SUM(woda[[#This Row],[I]:[XII]])</f>
        <v>94</v>
      </c>
      <c r="R4083" s="2">
        <f>woda[[#This Row],[suma ]]/woda[[#This Row],[liczba osób]]</f>
        <v>31.333333333333332</v>
      </c>
    </row>
    <row r="4084" spans="1:18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s="1" t="str">
        <f>LEFT(woda[[#This Row],[KodKlienta]],5)</f>
        <v>04083</v>
      </c>
      <c r="O4084" s="3">
        <f>VALUE(RIGHT(LEFT(woda[[#This Row],[KodKlienta]],7),2))</f>
        <v>3</v>
      </c>
      <c r="P4084" s="1" t="str">
        <f>RIGHT(woda[[#This Row],[KodKlienta]],3)</f>
        <v>WIL</v>
      </c>
      <c r="Q4084" s="1">
        <f>SUM(woda[[#This Row],[I]:[XII]])</f>
        <v>96</v>
      </c>
      <c r="R4084" s="2">
        <f>woda[[#This Row],[suma ]]/woda[[#This Row],[liczba osób]]</f>
        <v>32</v>
      </c>
    </row>
    <row r="4085" spans="1:18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s="1" t="str">
        <f>LEFT(woda[[#This Row],[KodKlienta]],5)</f>
        <v>04084</v>
      </c>
      <c r="O4085" s="3">
        <f>VALUE(RIGHT(LEFT(woda[[#This Row],[KodKlienta]],7),2))</f>
        <v>1</v>
      </c>
      <c r="P4085" s="1" t="str">
        <f>RIGHT(woda[[#This Row],[KodKlienta]],3)</f>
        <v>WIL</v>
      </c>
      <c r="Q4085" s="1">
        <f>SUM(woda[[#This Row],[I]:[XII]])</f>
        <v>32</v>
      </c>
      <c r="R4085" s="2">
        <f>woda[[#This Row],[suma ]]/woda[[#This Row],[liczba osób]]</f>
        <v>32</v>
      </c>
    </row>
    <row r="4086" spans="1:18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s="1" t="str">
        <f>LEFT(woda[[#This Row],[KodKlienta]],5)</f>
        <v>04085</v>
      </c>
      <c r="O4086" s="3">
        <f>VALUE(RIGHT(LEFT(woda[[#This Row],[KodKlienta]],7),2))</f>
        <v>3</v>
      </c>
      <c r="P4086" s="1" t="str">
        <f>RIGHT(woda[[#This Row],[KodKlienta]],3)</f>
        <v>BEM</v>
      </c>
      <c r="Q4086" s="1">
        <f>SUM(woda[[#This Row],[I]:[XII]])</f>
        <v>86</v>
      </c>
      <c r="R4086" s="2">
        <f>woda[[#This Row],[suma ]]/woda[[#This Row],[liczba osób]]</f>
        <v>28.666666666666668</v>
      </c>
    </row>
    <row r="4087" spans="1:18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s="1" t="str">
        <f>LEFT(woda[[#This Row],[KodKlienta]],5)</f>
        <v>04086</v>
      </c>
      <c r="O4087" s="3">
        <f>VALUE(RIGHT(LEFT(woda[[#This Row],[KodKlienta]],7),2))</f>
        <v>3</v>
      </c>
      <c r="P4087" s="1" t="str">
        <f>RIGHT(woda[[#This Row],[KodKlienta]],3)</f>
        <v>URY</v>
      </c>
      <c r="Q4087" s="1">
        <f>SUM(woda[[#This Row],[I]:[XII]])</f>
        <v>92</v>
      </c>
      <c r="R4087" s="2">
        <f>woda[[#This Row],[suma ]]/woda[[#This Row],[liczba osób]]</f>
        <v>30.666666666666668</v>
      </c>
    </row>
    <row r="4088" spans="1:18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s="1" t="str">
        <f>LEFT(woda[[#This Row],[KodKlienta]],5)</f>
        <v>04087</v>
      </c>
      <c r="O4088" s="3">
        <f>VALUE(RIGHT(LEFT(woda[[#This Row],[KodKlienta]],7),2))</f>
        <v>4</v>
      </c>
      <c r="P4088" s="1" t="str">
        <f>RIGHT(woda[[#This Row],[KodKlienta]],3)</f>
        <v>ZOL</v>
      </c>
      <c r="Q4088" s="1">
        <f>SUM(woda[[#This Row],[I]:[XII]])</f>
        <v>131</v>
      </c>
      <c r="R4088" s="2">
        <f>woda[[#This Row],[suma ]]/woda[[#This Row],[liczba osób]]</f>
        <v>32.75</v>
      </c>
    </row>
    <row r="4089" spans="1:18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s="1" t="str">
        <f>LEFT(woda[[#This Row],[KodKlienta]],5)</f>
        <v>04088</v>
      </c>
      <c r="O4089" s="3">
        <f>VALUE(RIGHT(LEFT(woda[[#This Row],[KodKlienta]],7),2))</f>
        <v>3</v>
      </c>
      <c r="P4089" s="1" t="str">
        <f>RIGHT(woda[[#This Row],[KodKlienta]],3)</f>
        <v>WOL</v>
      </c>
      <c r="Q4089" s="1">
        <f>SUM(woda[[#This Row],[I]:[XII]])</f>
        <v>93</v>
      </c>
      <c r="R4089" s="2">
        <f>woda[[#This Row],[suma ]]/woda[[#This Row],[liczba osób]]</f>
        <v>31</v>
      </c>
    </row>
    <row r="4090" spans="1:18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s="1" t="str">
        <f>LEFT(woda[[#This Row],[KodKlienta]],5)</f>
        <v>04089</v>
      </c>
      <c r="O4090" s="3">
        <f>VALUE(RIGHT(LEFT(woda[[#This Row],[KodKlienta]],7),2))</f>
        <v>3</v>
      </c>
      <c r="P4090" s="1" t="str">
        <f>RIGHT(woda[[#This Row],[KodKlienta]],3)</f>
        <v>TAR</v>
      </c>
      <c r="Q4090" s="1">
        <f>SUM(woda[[#This Row],[I]:[XII]])</f>
        <v>89</v>
      </c>
      <c r="R4090" s="2">
        <f>woda[[#This Row],[suma ]]/woda[[#This Row],[liczba osób]]</f>
        <v>29.666666666666668</v>
      </c>
    </row>
    <row r="4091" spans="1:18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s="1" t="str">
        <f>LEFT(woda[[#This Row],[KodKlienta]],5)</f>
        <v>04090</v>
      </c>
      <c r="O4091" s="3">
        <f>VALUE(RIGHT(LEFT(woda[[#This Row],[KodKlienta]],7),2))</f>
        <v>3</v>
      </c>
      <c r="P4091" s="1" t="str">
        <f>RIGHT(woda[[#This Row],[KodKlienta]],3)</f>
        <v>URY</v>
      </c>
      <c r="Q4091" s="1">
        <f>SUM(woda[[#This Row],[I]:[XII]])</f>
        <v>90</v>
      </c>
      <c r="R4091" s="2">
        <f>woda[[#This Row],[suma ]]/woda[[#This Row],[liczba osób]]</f>
        <v>30</v>
      </c>
    </row>
    <row r="4092" spans="1:18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s="1" t="str">
        <f>LEFT(woda[[#This Row],[KodKlienta]],5)</f>
        <v>04091</v>
      </c>
      <c r="O4092" s="3">
        <f>VALUE(RIGHT(LEFT(woda[[#This Row],[KodKlienta]],7),2))</f>
        <v>3</v>
      </c>
      <c r="P4092" s="1" t="str">
        <f>RIGHT(woda[[#This Row],[KodKlienta]],3)</f>
        <v>REM</v>
      </c>
      <c r="Q4092" s="1">
        <f>SUM(woda[[#This Row],[I]:[XII]])</f>
        <v>89</v>
      </c>
      <c r="R4092" s="2">
        <f>woda[[#This Row],[suma ]]/woda[[#This Row],[liczba osób]]</f>
        <v>29.666666666666668</v>
      </c>
    </row>
    <row r="4093" spans="1:18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s="1" t="str">
        <f>LEFT(woda[[#This Row],[KodKlienta]],5)</f>
        <v>04092</v>
      </c>
      <c r="O4093" s="3">
        <f>VALUE(RIGHT(LEFT(woda[[#This Row],[KodKlienta]],7),2))</f>
        <v>3</v>
      </c>
      <c r="P4093" s="1" t="str">
        <f>RIGHT(woda[[#This Row],[KodKlienta]],3)</f>
        <v>BIA</v>
      </c>
      <c r="Q4093" s="1">
        <f>SUM(woda[[#This Row],[I]:[XII]])</f>
        <v>88</v>
      </c>
      <c r="R4093" s="2">
        <f>woda[[#This Row],[suma ]]/woda[[#This Row],[liczba osób]]</f>
        <v>29.333333333333332</v>
      </c>
    </row>
    <row r="4094" spans="1:18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s="1" t="str">
        <f>LEFT(woda[[#This Row],[KodKlienta]],5)</f>
        <v>04093</v>
      </c>
      <c r="O4094" s="3">
        <f>VALUE(RIGHT(LEFT(woda[[#This Row],[KodKlienta]],7),2))</f>
        <v>2</v>
      </c>
      <c r="P4094" s="1" t="str">
        <f>RIGHT(woda[[#This Row],[KodKlienta]],3)</f>
        <v>REM</v>
      </c>
      <c r="Q4094" s="1">
        <f>SUM(woda[[#This Row],[I]:[XII]])</f>
        <v>59</v>
      </c>
      <c r="R4094" s="2">
        <f>woda[[#This Row],[suma ]]/woda[[#This Row],[liczba osób]]</f>
        <v>29.5</v>
      </c>
    </row>
    <row r="4095" spans="1:18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s="1" t="str">
        <f>LEFT(woda[[#This Row],[KodKlienta]],5)</f>
        <v>04094</v>
      </c>
      <c r="O4095" s="3">
        <f>VALUE(RIGHT(LEFT(woda[[#This Row],[KodKlienta]],7),2))</f>
        <v>3</v>
      </c>
      <c r="P4095" s="1" t="str">
        <f>RIGHT(woda[[#This Row],[KodKlienta]],3)</f>
        <v>BIE</v>
      </c>
      <c r="Q4095" s="1">
        <f>SUM(woda[[#This Row],[I]:[XII]])</f>
        <v>91</v>
      </c>
      <c r="R4095" s="2">
        <f>woda[[#This Row],[suma ]]/woda[[#This Row],[liczba osób]]</f>
        <v>30.333333333333332</v>
      </c>
    </row>
    <row r="4096" spans="1:18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s="1" t="str">
        <f>LEFT(woda[[#This Row],[KodKlienta]],5)</f>
        <v>04095</v>
      </c>
      <c r="O4096" s="3">
        <f>VALUE(RIGHT(LEFT(woda[[#This Row],[KodKlienta]],7),2))</f>
        <v>3</v>
      </c>
      <c r="P4096" s="1" t="str">
        <f>RIGHT(woda[[#This Row],[KodKlienta]],3)</f>
        <v>TAR</v>
      </c>
      <c r="Q4096" s="1">
        <f>SUM(woda[[#This Row],[I]:[XII]])</f>
        <v>97</v>
      </c>
      <c r="R4096" s="2">
        <f>woda[[#This Row],[suma ]]/woda[[#This Row],[liczba osób]]</f>
        <v>32.333333333333336</v>
      </c>
    </row>
    <row r="4097" spans="1:18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s="1" t="str">
        <f>LEFT(woda[[#This Row],[KodKlienta]],5)</f>
        <v>04096</v>
      </c>
      <c r="O4097" s="3">
        <f>VALUE(RIGHT(LEFT(woda[[#This Row],[KodKlienta]],7),2))</f>
        <v>2</v>
      </c>
      <c r="P4097" s="1" t="str">
        <f>RIGHT(woda[[#This Row],[KodKlienta]],3)</f>
        <v>PRA</v>
      </c>
      <c r="Q4097" s="1">
        <f>SUM(woda[[#This Row],[I]:[XII]])</f>
        <v>58</v>
      </c>
      <c r="R4097" s="2">
        <f>woda[[#This Row],[suma ]]/woda[[#This Row],[liczba osób]]</f>
        <v>29</v>
      </c>
    </row>
    <row r="4098" spans="1:18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s="1" t="str">
        <f>LEFT(woda[[#This Row],[KodKlienta]],5)</f>
        <v>04097</v>
      </c>
      <c r="O4098" s="3">
        <f>VALUE(RIGHT(LEFT(woda[[#This Row],[KodKlienta]],7),2))</f>
        <v>4</v>
      </c>
      <c r="P4098" s="1" t="str">
        <f>RIGHT(woda[[#This Row],[KodKlienta]],3)</f>
        <v>BIA</v>
      </c>
      <c r="Q4098" s="1">
        <f>SUM(woda[[#This Row],[I]:[XII]])</f>
        <v>122</v>
      </c>
      <c r="R4098" s="2">
        <f>woda[[#This Row],[suma ]]/woda[[#This Row],[liczba osób]]</f>
        <v>30.5</v>
      </c>
    </row>
    <row r="4099" spans="1:18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s="1" t="str">
        <f>LEFT(woda[[#This Row],[KodKlienta]],5)</f>
        <v>04098</v>
      </c>
      <c r="O4099" s="3">
        <f>VALUE(RIGHT(LEFT(woda[[#This Row],[KodKlienta]],7),2))</f>
        <v>7</v>
      </c>
      <c r="P4099" s="1" t="str">
        <f>RIGHT(woda[[#This Row],[KodKlienta]],3)</f>
        <v>BIA</v>
      </c>
      <c r="Q4099" s="1">
        <f>SUM(woda[[#This Row],[I]:[XII]])</f>
        <v>205</v>
      </c>
      <c r="R4099" s="2">
        <f>woda[[#This Row],[suma ]]/woda[[#This Row],[liczba osób]]</f>
        <v>29.285714285714285</v>
      </c>
    </row>
    <row r="4100" spans="1:18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s="1" t="str">
        <f>LEFT(woda[[#This Row],[KodKlienta]],5)</f>
        <v>04099</v>
      </c>
      <c r="O4100" s="3">
        <f>VALUE(RIGHT(LEFT(woda[[#This Row],[KodKlienta]],7),2))</f>
        <v>3</v>
      </c>
      <c r="P4100" s="1" t="str">
        <f>RIGHT(woda[[#This Row],[KodKlienta]],3)</f>
        <v>PRA</v>
      </c>
      <c r="Q4100" s="1">
        <f>SUM(woda[[#This Row],[I]:[XII]])</f>
        <v>89</v>
      </c>
      <c r="R4100" s="2">
        <f>woda[[#This Row],[suma ]]/woda[[#This Row],[liczba osób]]</f>
        <v>29.666666666666668</v>
      </c>
    </row>
    <row r="4101" spans="1:18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s="1" t="str">
        <f>LEFT(woda[[#This Row],[KodKlienta]],5)</f>
        <v>04100</v>
      </c>
      <c r="O4101" s="3">
        <f>VALUE(RIGHT(LEFT(woda[[#This Row],[KodKlienta]],7),2))</f>
        <v>2</v>
      </c>
      <c r="P4101" s="1" t="str">
        <f>RIGHT(woda[[#This Row],[KodKlienta]],3)</f>
        <v>REM</v>
      </c>
      <c r="Q4101" s="1">
        <f>SUM(woda[[#This Row],[I]:[XII]])</f>
        <v>55</v>
      </c>
      <c r="R4101" s="2">
        <f>woda[[#This Row],[suma ]]/woda[[#This Row],[liczba osób]]</f>
        <v>27.5</v>
      </c>
    </row>
    <row r="4102" spans="1:18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s="1" t="str">
        <f>LEFT(woda[[#This Row],[KodKlienta]],5)</f>
        <v>04101</v>
      </c>
      <c r="O4102" s="3">
        <f>VALUE(RIGHT(LEFT(woda[[#This Row],[KodKlienta]],7),2))</f>
        <v>3</v>
      </c>
      <c r="P4102" s="1" t="str">
        <f>RIGHT(woda[[#This Row],[KodKlienta]],3)</f>
        <v>WLO</v>
      </c>
      <c r="Q4102" s="1">
        <f>SUM(woda[[#This Row],[I]:[XII]])</f>
        <v>93</v>
      </c>
      <c r="R4102" s="2">
        <f>woda[[#This Row],[suma ]]/woda[[#This Row],[liczba osób]]</f>
        <v>31</v>
      </c>
    </row>
    <row r="4103" spans="1:18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s="1" t="str">
        <f>LEFT(woda[[#This Row],[KodKlienta]],5)</f>
        <v>04102</v>
      </c>
      <c r="O4103" s="3">
        <f>VALUE(RIGHT(LEFT(woda[[#This Row],[KodKlienta]],7),2))</f>
        <v>3</v>
      </c>
      <c r="P4103" s="1" t="str">
        <f>RIGHT(woda[[#This Row],[KodKlienta]],3)</f>
        <v>REM</v>
      </c>
      <c r="Q4103" s="1">
        <f>SUM(woda[[#This Row],[I]:[XII]])</f>
        <v>102</v>
      </c>
      <c r="R4103" s="2">
        <f>woda[[#This Row],[suma ]]/woda[[#This Row],[liczba osób]]</f>
        <v>34</v>
      </c>
    </row>
    <row r="4104" spans="1:18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s="1" t="str">
        <f>LEFT(woda[[#This Row],[KodKlienta]],5)</f>
        <v>04103</v>
      </c>
      <c r="O4104" s="3">
        <f>VALUE(RIGHT(LEFT(woda[[#This Row],[KodKlienta]],7),2))</f>
        <v>4</v>
      </c>
      <c r="P4104" s="1" t="str">
        <f>RIGHT(woda[[#This Row],[KodKlienta]],3)</f>
        <v>WIL</v>
      </c>
      <c r="Q4104" s="1">
        <f>SUM(woda[[#This Row],[I]:[XII]])</f>
        <v>126</v>
      </c>
      <c r="R4104" s="2">
        <f>woda[[#This Row],[suma ]]/woda[[#This Row],[liczba osób]]</f>
        <v>31.5</v>
      </c>
    </row>
    <row r="4105" spans="1:18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s="1" t="str">
        <f>LEFT(woda[[#This Row],[KodKlienta]],5)</f>
        <v>04104</v>
      </c>
      <c r="O4105" s="3">
        <f>VALUE(RIGHT(LEFT(woda[[#This Row],[KodKlienta]],7),2))</f>
        <v>2</v>
      </c>
      <c r="P4105" s="1" t="str">
        <f>RIGHT(woda[[#This Row],[KodKlienta]],3)</f>
        <v>URU</v>
      </c>
      <c r="Q4105" s="1">
        <f>SUM(woda[[#This Row],[I]:[XII]])</f>
        <v>49</v>
      </c>
      <c r="R4105" s="2">
        <f>woda[[#This Row],[suma ]]/woda[[#This Row],[liczba osób]]</f>
        <v>24.5</v>
      </c>
    </row>
    <row r="4106" spans="1:18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s="1" t="str">
        <f>LEFT(woda[[#This Row],[KodKlienta]],5)</f>
        <v>04105</v>
      </c>
      <c r="O4106" s="3">
        <f>VALUE(RIGHT(LEFT(woda[[#This Row],[KodKlienta]],7),2))</f>
        <v>3</v>
      </c>
      <c r="P4106" s="1" t="str">
        <f>RIGHT(woda[[#This Row],[KodKlienta]],3)</f>
        <v>WOL</v>
      </c>
      <c r="Q4106" s="1">
        <f>SUM(woda[[#This Row],[I]:[XII]])</f>
        <v>85</v>
      </c>
      <c r="R4106" s="2">
        <f>woda[[#This Row],[suma ]]/woda[[#This Row],[liczba osób]]</f>
        <v>28.333333333333332</v>
      </c>
    </row>
    <row r="4107" spans="1:18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s="1" t="str">
        <f>LEFT(woda[[#This Row],[KodKlienta]],5)</f>
        <v>04106</v>
      </c>
      <c r="O4107" s="3">
        <f>VALUE(RIGHT(LEFT(woda[[#This Row],[KodKlienta]],7),2))</f>
        <v>4</v>
      </c>
      <c r="P4107" s="1" t="str">
        <f>RIGHT(woda[[#This Row],[KodKlienta]],3)</f>
        <v>WIL</v>
      </c>
      <c r="Q4107" s="1">
        <f>SUM(woda[[#This Row],[I]:[XII]])</f>
        <v>124</v>
      </c>
      <c r="R4107" s="2">
        <f>woda[[#This Row],[suma ]]/woda[[#This Row],[liczba osób]]</f>
        <v>31</v>
      </c>
    </row>
    <row r="4108" spans="1:18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s="1" t="str">
        <f>LEFT(woda[[#This Row],[KodKlienta]],5)</f>
        <v>04107</v>
      </c>
      <c r="O4108" s="3">
        <f>VALUE(RIGHT(LEFT(woda[[#This Row],[KodKlienta]],7),2))</f>
        <v>3</v>
      </c>
      <c r="P4108" s="1" t="str">
        <f>RIGHT(woda[[#This Row],[KodKlienta]],3)</f>
        <v>SRO</v>
      </c>
      <c r="Q4108" s="1">
        <f>SUM(woda[[#This Row],[I]:[XII]])</f>
        <v>95</v>
      </c>
      <c r="R4108" s="2">
        <f>woda[[#This Row],[suma ]]/woda[[#This Row],[liczba osób]]</f>
        <v>31.666666666666668</v>
      </c>
    </row>
    <row r="4109" spans="1:18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s="1" t="str">
        <f>LEFT(woda[[#This Row],[KodKlienta]],5)</f>
        <v>04108</v>
      </c>
      <c r="O4109" s="3">
        <f>VALUE(RIGHT(LEFT(woda[[#This Row],[KodKlienta]],7),2))</f>
        <v>3</v>
      </c>
      <c r="P4109" s="1" t="str">
        <f>RIGHT(woda[[#This Row],[KodKlienta]],3)</f>
        <v>WIL</v>
      </c>
      <c r="Q4109" s="1">
        <f>SUM(woda[[#This Row],[I]:[XII]])</f>
        <v>88</v>
      </c>
      <c r="R4109" s="2">
        <f>woda[[#This Row],[suma ]]/woda[[#This Row],[liczba osób]]</f>
        <v>29.333333333333332</v>
      </c>
    </row>
    <row r="4110" spans="1:18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s="1" t="str">
        <f>LEFT(woda[[#This Row],[KodKlienta]],5)</f>
        <v>04109</v>
      </c>
      <c r="O4110" s="3">
        <f>VALUE(RIGHT(LEFT(woda[[#This Row],[KodKlienta]],7),2))</f>
        <v>2</v>
      </c>
      <c r="P4110" s="1" t="str">
        <f>RIGHT(woda[[#This Row],[KodKlienta]],3)</f>
        <v>WES</v>
      </c>
      <c r="Q4110" s="1">
        <f>SUM(woda[[#This Row],[I]:[XII]])</f>
        <v>59</v>
      </c>
      <c r="R4110" s="2">
        <f>woda[[#This Row],[suma ]]/woda[[#This Row],[liczba osób]]</f>
        <v>29.5</v>
      </c>
    </row>
    <row r="4111" spans="1:18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s="1" t="str">
        <f>LEFT(woda[[#This Row],[KodKlienta]],5)</f>
        <v>04110</v>
      </c>
      <c r="O4111" s="3">
        <f>VALUE(RIGHT(LEFT(woda[[#This Row],[KodKlienta]],7),2))</f>
        <v>4</v>
      </c>
      <c r="P4111" s="1" t="str">
        <f>RIGHT(woda[[#This Row],[KodKlienta]],3)</f>
        <v>REM</v>
      </c>
      <c r="Q4111" s="1">
        <f>SUM(woda[[#This Row],[I]:[XII]])</f>
        <v>122</v>
      </c>
      <c r="R4111" s="2">
        <f>woda[[#This Row],[suma ]]/woda[[#This Row],[liczba osób]]</f>
        <v>30.5</v>
      </c>
    </row>
    <row r="4112" spans="1:18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s="1" t="str">
        <f>LEFT(woda[[#This Row],[KodKlienta]],5)</f>
        <v>04111</v>
      </c>
      <c r="O4112" s="3">
        <f>VALUE(RIGHT(LEFT(woda[[#This Row],[KodKlienta]],7),2))</f>
        <v>2</v>
      </c>
      <c r="P4112" s="1" t="str">
        <f>RIGHT(woda[[#This Row],[KodKlienta]],3)</f>
        <v>WAW</v>
      </c>
      <c r="Q4112" s="1">
        <f>SUM(woda[[#This Row],[I]:[XII]])</f>
        <v>55</v>
      </c>
      <c r="R4112" s="2">
        <f>woda[[#This Row],[suma ]]/woda[[#This Row],[liczba osób]]</f>
        <v>27.5</v>
      </c>
    </row>
    <row r="4113" spans="1:18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s="1" t="str">
        <f>LEFT(woda[[#This Row],[KodKlienta]],5)</f>
        <v>04112</v>
      </c>
      <c r="O4113" s="3">
        <f>VALUE(RIGHT(LEFT(woda[[#This Row],[KodKlienta]],7),2))</f>
        <v>2</v>
      </c>
      <c r="P4113" s="1" t="str">
        <f>RIGHT(woda[[#This Row],[KodKlienta]],3)</f>
        <v>MOK</v>
      </c>
      <c r="Q4113" s="1">
        <f>SUM(woda[[#This Row],[I]:[XII]])</f>
        <v>59</v>
      </c>
      <c r="R4113" s="2">
        <f>woda[[#This Row],[suma ]]/woda[[#This Row],[liczba osób]]</f>
        <v>29.5</v>
      </c>
    </row>
    <row r="4114" spans="1:18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s="1" t="str">
        <f>LEFT(woda[[#This Row],[KodKlienta]],5)</f>
        <v>04113</v>
      </c>
      <c r="O4114" s="3">
        <f>VALUE(RIGHT(LEFT(woda[[#This Row],[KodKlienta]],7),2))</f>
        <v>4</v>
      </c>
      <c r="P4114" s="1" t="str">
        <f>RIGHT(woda[[#This Row],[KodKlienta]],3)</f>
        <v>BEM</v>
      </c>
      <c r="Q4114" s="1">
        <f>SUM(woda[[#This Row],[I]:[XII]])</f>
        <v>123</v>
      </c>
      <c r="R4114" s="2">
        <f>woda[[#This Row],[suma ]]/woda[[#This Row],[liczba osób]]</f>
        <v>30.75</v>
      </c>
    </row>
    <row r="4115" spans="1:18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s="1" t="str">
        <f>LEFT(woda[[#This Row],[KodKlienta]],5)</f>
        <v>04114</v>
      </c>
      <c r="O4115" s="3">
        <f>VALUE(RIGHT(LEFT(woda[[#This Row],[KodKlienta]],7),2))</f>
        <v>1</v>
      </c>
      <c r="P4115" s="1" t="str">
        <f>RIGHT(woda[[#This Row],[KodKlienta]],3)</f>
        <v>BIE</v>
      </c>
      <c r="Q4115" s="1">
        <f>SUM(woda[[#This Row],[I]:[XII]])</f>
        <v>30</v>
      </c>
      <c r="R4115" s="2">
        <f>woda[[#This Row],[suma ]]/woda[[#This Row],[liczba osób]]</f>
        <v>30</v>
      </c>
    </row>
    <row r="4116" spans="1:18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s="1" t="str">
        <f>LEFT(woda[[#This Row],[KodKlienta]],5)</f>
        <v>04115</v>
      </c>
      <c r="O4116" s="3">
        <f>VALUE(RIGHT(LEFT(woda[[#This Row],[KodKlienta]],7),2))</f>
        <v>2</v>
      </c>
      <c r="P4116" s="1" t="str">
        <f>RIGHT(woda[[#This Row],[KodKlienta]],3)</f>
        <v>URU</v>
      </c>
      <c r="Q4116" s="1">
        <f>SUM(woda[[#This Row],[I]:[XII]])</f>
        <v>59</v>
      </c>
      <c r="R4116" s="2">
        <f>woda[[#This Row],[suma ]]/woda[[#This Row],[liczba osób]]</f>
        <v>29.5</v>
      </c>
    </row>
    <row r="4117" spans="1:18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s="1" t="str">
        <f>LEFT(woda[[#This Row],[KodKlienta]],5)</f>
        <v>04116</v>
      </c>
      <c r="O4117" s="3">
        <f>VALUE(RIGHT(LEFT(woda[[#This Row],[KodKlienta]],7),2))</f>
        <v>4</v>
      </c>
      <c r="P4117" s="1" t="str">
        <f>RIGHT(woda[[#This Row],[KodKlienta]],3)</f>
        <v>PRA</v>
      </c>
      <c r="Q4117" s="1">
        <f>SUM(woda[[#This Row],[I]:[XII]])</f>
        <v>137</v>
      </c>
      <c r="R4117" s="2">
        <f>woda[[#This Row],[suma ]]/woda[[#This Row],[liczba osób]]</f>
        <v>34.25</v>
      </c>
    </row>
    <row r="4118" spans="1:18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s="1" t="str">
        <f>LEFT(woda[[#This Row],[KodKlienta]],5)</f>
        <v>04117</v>
      </c>
      <c r="O4118" s="3">
        <f>VALUE(RIGHT(LEFT(woda[[#This Row],[KodKlienta]],7),2))</f>
        <v>2</v>
      </c>
      <c r="P4118" s="1" t="str">
        <f>RIGHT(woda[[#This Row],[KodKlienta]],3)</f>
        <v>WOL</v>
      </c>
      <c r="Q4118" s="1">
        <f>SUM(woda[[#This Row],[I]:[XII]])</f>
        <v>62</v>
      </c>
      <c r="R4118" s="2">
        <f>woda[[#This Row],[suma ]]/woda[[#This Row],[liczba osób]]</f>
        <v>31</v>
      </c>
    </row>
    <row r="4119" spans="1:18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s="1" t="str">
        <f>LEFT(woda[[#This Row],[KodKlienta]],5)</f>
        <v>04118</v>
      </c>
      <c r="O4119" s="3">
        <f>VALUE(RIGHT(LEFT(woda[[#This Row],[KodKlienta]],7),2))</f>
        <v>2</v>
      </c>
      <c r="P4119" s="1" t="str">
        <f>RIGHT(woda[[#This Row],[KodKlienta]],3)</f>
        <v>WES</v>
      </c>
      <c r="Q4119" s="1">
        <f>SUM(woda[[#This Row],[I]:[XII]])</f>
        <v>57</v>
      </c>
      <c r="R4119" s="2">
        <f>woda[[#This Row],[suma ]]/woda[[#This Row],[liczba osób]]</f>
        <v>28.5</v>
      </c>
    </row>
    <row r="4120" spans="1:18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s="1" t="str">
        <f>LEFT(woda[[#This Row],[KodKlienta]],5)</f>
        <v>04119</v>
      </c>
      <c r="O4120" s="3">
        <f>VALUE(RIGHT(LEFT(woda[[#This Row],[KodKlienta]],7),2))</f>
        <v>4</v>
      </c>
      <c r="P4120" s="1" t="str">
        <f>RIGHT(woda[[#This Row],[KodKlienta]],3)</f>
        <v>MOK</v>
      </c>
      <c r="Q4120" s="1">
        <f>SUM(woda[[#This Row],[I]:[XII]])</f>
        <v>117</v>
      </c>
      <c r="R4120" s="2">
        <f>woda[[#This Row],[suma ]]/woda[[#This Row],[liczba osób]]</f>
        <v>29.25</v>
      </c>
    </row>
    <row r="4121" spans="1:18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s="1" t="str">
        <f>LEFT(woda[[#This Row],[KodKlienta]],5)</f>
        <v>04120</v>
      </c>
      <c r="O4121" s="3">
        <f>VALUE(RIGHT(LEFT(woda[[#This Row],[KodKlienta]],7),2))</f>
        <v>7</v>
      </c>
      <c r="P4121" s="1" t="str">
        <f>RIGHT(woda[[#This Row],[KodKlienta]],3)</f>
        <v>WAW</v>
      </c>
      <c r="Q4121" s="1">
        <f>SUM(woda[[#This Row],[I]:[XII]])</f>
        <v>212</v>
      </c>
      <c r="R4121" s="2">
        <f>woda[[#This Row],[suma ]]/woda[[#This Row],[liczba osób]]</f>
        <v>30.285714285714285</v>
      </c>
    </row>
    <row r="4122" spans="1:18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s="1" t="str">
        <f>LEFT(woda[[#This Row],[KodKlienta]],5)</f>
        <v>04121</v>
      </c>
      <c r="O4122" s="3">
        <f>VALUE(RIGHT(LEFT(woda[[#This Row],[KodKlienta]],7),2))</f>
        <v>2</v>
      </c>
      <c r="P4122" s="1" t="str">
        <f>RIGHT(woda[[#This Row],[KodKlienta]],3)</f>
        <v>SRO</v>
      </c>
      <c r="Q4122" s="1">
        <f>SUM(woda[[#This Row],[I]:[XII]])</f>
        <v>55</v>
      </c>
      <c r="R4122" s="2">
        <f>woda[[#This Row],[suma ]]/woda[[#This Row],[liczba osób]]</f>
        <v>27.5</v>
      </c>
    </row>
    <row r="4123" spans="1:18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s="1" t="str">
        <f>LEFT(woda[[#This Row],[KodKlienta]],5)</f>
        <v>04122</v>
      </c>
      <c r="O4123" s="3">
        <f>VALUE(RIGHT(LEFT(woda[[#This Row],[KodKlienta]],7),2))</f>
        <v>5</v>
      </c>
      <c r="P4123" s="1" t="str">
        <f>RIGHT(woda[[#This Row],[KodKlienta]],3)</f>
        <v>BEM</v>
      </c>
      <c r="Q4123" s="1">
        <f>SUM(woda[[#This Row],[I]:[XII]])</f>
        <v>138</v>
      </c>
      <c r="R4123" s="2">
        <f>woda[[#This Row],[suma ]]/woda[[#This Row],[liczba osób]]</f>
        <v>27.6</v>
      </c>
    </row>
    <row r="4124" spans="1:18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s="1" t="str">
        <f>LEFT(woda[[#This Row],[KodKlienta]],5)</f>
        <v>04123</v>
      </c>
      <c r="O4124" s="3">
        <f>VALUE(RIGHT(LEFT(woda[[#This Row],[KodKlienta]],7),2))</f>
        <v>4</v>
      </c>
      <c r="P4124" s="1" t="str">
        <f>RIGHT(woda[[#This Row],[KodKlienta]],3)</f>
        <v>BEM</v>
      </c>
      <c r="Q4124" s="1">
        <f>SUM(woda[[#This Row],[I]:[XII]])</f>
        <v>130</v>
      </c>
      <c r="R4124" s="2">
        <f>woda[[#This Row],[suma ]]/woda[[#This Row],[liczba osób]]</f>
        <v>32.5</v>
      </c>
    </row>
    <row r="4125" spans="1:18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s="1" t="str">
        <f>LEFT(woda[[#This Row],[KodKlienta]],5)</f>
        <v>04124</v>
      </c>
      <c r="O4125" s="3">
        <f>VALUE(RIGHT(LEFT(woda[[#This Row],[KodKlienta]],7),2))</f>
        <v>2</v>
      </c>
      <c r="P4125" s="1" t="str">
        <f>RIGHT(woda[[#This Row],[KodKlienta]],3)</f>
        <v>BIA</v>
      </c>
      <c r="Q4125" s="1">
        <f>SUM(woda[[#This Row],[I]:[XII]])</f>
        <v>59</v>
      </c>
      <c r="R4125" s="2">
        <f>woda[[#This Row],[suma ]]/woda[[#This Row],[liczba osób]]</f>
        <v>29.5</v>
      </c>
    </row>
    <row r="4126" spans="1:18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s="1" t="str">
        <f>LEFT(woda[[#This Row],[KodKlienta]],5)</f>
        <v>04125</v>
      </c>
      <c r="O4126" s="3">
        <f>VALUE(RIGHT(LEFT(woda[[#This Row],[KodKlienta]],7),2))</f>
        <v>2</v>
      </c>
      <c r="P4126" s="1" t="str">
        <f>RIGHT(woda[[#This Row],[KodKlienta]],3)</f>
        <v>WES</v>
      </c>
      <c r="Q4126" s="1">
        <f>SUM(woda[[#This Row],[I]:[XII]])</f>
        <v>54</v>
      </c>
      <c r="R4126" s="2">
        <f>woda[[#This Row],[suma ]]/woda[[#This Row],[liczba osób]]</f>
        <v>27</v>
      </c>
    </row>
    <row r="4127" spans="1:18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s="1" t="str">
        <f>LEFT(woda[[#This Row],[KodKlienta]],5)</f>
        <v>04126</v>
      </c>
      <c r="O4127" s="3">
        <f>VALUE(RIGHT(LEFT(woda[[#This Row],[KodKlienta]],7),2))</f>
        <v>3</v>
      </c>
      <c r="P4127" s="1" t="str">
        <f>RIGHT(woda[[#This Row],[KodKlienta]],3)</f>
        <v>MOK</v>
      </c>
      <c r="Q4127" s="1">
        <f>SUM(woda[[#This Row],[I]:[XII]])</f>
        <v>104</v>
      </c>
      <c r="R4127" s="2">
        <f>woda[[#This Row],[suma ]]/woda[[#This Row],[liczba osób]]</f>
        <v>34.666666666666664</v>
      </c>
    </row>
    <row r="4128" spans="1:18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s="1" t="str">
        <f>LEFT(woda[[#This Row],[KodKlienta]],5)</f>
        <v>04127</v>
      </c>
      <c r="O4128" s="3">
        <f>VALUE(RIGHT(LEFT(woda[[#This Row],[KodKlienta]],7),2))</f>
        <v>3</v>
      </c>
      <c r="P4128" s="1" t="str">
        <f>RIGHT(woda[[#This Row],[KodKlienta]],3)</f>
        <v>REM</v>
      </c>
      <c r="Q4128" s="1">
        <f>SUM(woda[[#This Row],[I]:[XII]])</f>
        <v>90</v>
      </c>
      <c r="R4128" s="2">
        <f>woda[[#This Row],[suma ]]/woda[[#This Row],[liczba osób]]</f>
        <v>30</v>
      </c>
    </row>
    <row r="4129" spans="1:18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s="1" t="str">
        <f>LEFT(woda[[#This Row],[KodKlienta]],5)</f>
        <v>04128</v>
      </c>
      <c r="O4129" s="3">
        <f>VALUE(RIGHT(LEFT(woda[[#This Row],[KodKlienta]],7),2))</f>
        <v>3</v>
      </c>
      <c r="P4129" s="1" t="str">
        <f>RIGHT(woda[[#This Row],[KodKlienta]],3)</f>
        <v>OCH</v>
      </c>
      <c r="Q4129" s="1">
        <f>SUM(woda[[#This Row],[I]:[XII]])</f>
        <v>96</v>
      </c>
      <c r="R4129" s="2">
        <f>woda[[#This Row],[suma ]]/woda[[#This Row],[liczba osób]]</f>
        <v>32</v>
      </c>
    </row>
    <row r="4130" spans="1:18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s="1" t="str">
        <f>LEFT(woda[[#This Row],[KodKlienta]],5)</f>
        <v>04129</v>
      </c>
      <c r="O4130" s="3">
        <f>VALUE(RIGHT(LEFT(woda[[#This Row],[KodKlienta]],7),2))</f>
        <v>5</v>
      </c>
      <c r="P4130" s="1" t="str">
        <f>RIGHT(woda[[#This Row],[KodKlienta]],3)</f>
        <v>TAR</v>
      </c>
      <c r="Q4130" s="1">
        <f>SUM(woda[[#This Row],[I]:[XII]])</f>
        <v>162</v>
      </c>
      <c r="R4130" s="2">
        <f>woda[[#This Row],[suma ]]/woda[[#This Row],[liczba osób]]</f>
        <v>32.4</v>
      </c>
    </row>
    <row r="4131" spans="1:18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s="1" t="str">
        <f>LEFT(woda[[#This Row],[KodKlienta]],5)</f>
        <v>04130</v>
      </c>
      <c r="O4131" s="3">
        <f>VALUE(RIGHT(LEFT(woda[[#This Row],[KodKlienta]],7),2))</f>
        <v>5</v>
      </c>
      <c r="P4131" s="1" t="str">
        <f>RIGHT(woda[[#This Row],[KodKlienta]],3)</f>
        <v>REM</v>
      </c>
      <c r="Q4131" s="1">
        <f>SUM(woda[[#This Row],[I]:[XII]])</f>
        <v>154</v>
      </c>
      <c r="R4131" s="2">
        <f>woda[[#This Row],[suma ]]/woda[[#This Row],[liczba osób]]</f>
        <v>30.8</v>
      </c>
    </row>
    <row r="4132" spans="1:18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s="1" t="str">
        <f>LEFT(woda[[#This Row],[KodKlienta]],5)</f>
        <v>04131</v>
      </c>
      <c r="O4132" s="3">
        <f>VALUE(RIGHT(LEFT(woda[[#This Row],[KodKlienta]],7),2))</f>
        <v>2</v>
      </c>
      <c r="P4132" s="1" t="str">
        <f>RIGHT(woda[[#This Row],[KodKlienta]],3)</f>
        <v>BEM</v>
      </c>
      <c r="Q4132" s="1">
        <f>SUM(woda[[#This Row],[I]:[XII]])</f>
        <v>59</v>
      </c>
      <c r="R4132" s="2">
        <f>woda[[#This Row],[suma ]]/woda[[#This Row],[liczba osób]]</f>
        <v>29.5</v>
      </c>
    </row>
    <row r="4133" spans="1:18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s="1" t="str">
        <f>LEFT(woda[[#This Row],[KodKlienta]],5)</f>
        <v>04132</v>
      </c>
      <c r="O4133" s="3">
        <f>VALUE(RIGHT(LEFT(woda[[#This Row],[KodKlienta]],7),2))</f>
        <v>1</v>
      </c>
      <c r="P4133" s="1" t="str">
        <f>RIGHT(woda[[#This Row],[KodKlienta]],3)</f>
        <v>BEM</v>
      </c>
      <c r="Q4133" s="1">
        <f>SUM(woda[[#This Row],[I]:[XII]])</f>
        <v>33</v>
      </c>
      <c r="R4133" s="2">
        <f>woda[[#This Row],[suma ]]/woda[[#This Row],[liczba osób]]</f>
        <v>33</v>
      </c>
    </row>
    <row r="4134" spans="1:18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s="1" t="str">
        <f>LEFT(woda[[#This Row],[KodKlienta]],5)</f>
        <v>04133</v>
      </c>
      <c r="O4134" s="3">
        <f>VALUE(RIGHT(LEFT(woda[[#This Row],[KodKlienta]],7),2))</f>
        <v>6</v>
      </c>
      <c r="P4134" s="1" t="str">
        <f>RIGHT(woda[[#This Row],[KodKlienta]],3)</f>
        <v>WIL</v>
      </c>
      <c r="Q4134" s="1">
        <f>SUM(woda[[#This Row],[I]:[XII]])</f>
        <v>185</v>
      </c>
      <c r="R4134" s="2">
        <f>woda[[#This Row],[suma ]]/woda[[#This Row],[liczba osób]]</f>
        <v>30.833333333333332</v>
      </c>
    </row>
    <row r="4135" spans="1:18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s="1" t="str">
        <f>LEFT(woda[[#This Row],[KodKlienta]],5)</f>
        <v>04134</v>
      </c>
      <c r="O4135" s="3">
        <f>VALUE(RIGHT(LEFT(woda[[#This Row],[KodKlienta]],7),2))</f>
        <v>7</v>
      </c>
      <c r="P4135" s="1" t="str">
        <f>RIGHT(woda[[#This Row],[KodKlienta]],3)</f>
        <v>WLO</v>
      </c>
      <c r="Q4135" s="1">
        <f>SUM(woda[[#This Row],[I]:[XII]])</f>
        <v>220</v>
      </c>
      <c r="R4135" s="2">
        <f>woda[[#This Row],[suma ]]/woda[[#This Row],[liczba osób]]</f>
        <v>31.428571428571427</v>
      </c>
    </row>
    <row r="4136" spans="1:18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s="1" t="str">
        <f>LEFT(woda[[#This Row],[KodKlienta]],5)</f>
        <v>04135</v>
      </c>
      <c r="O4136" s="3">
        <f>VALUE(RIGHT(LEFT(woda[[#This Row],[KodKlienta]],7),2))</f>
        <v>3</v>
      </c>
      <c r="P4136" s="1" t="str">
        <f>RIGHT(woda[[#This Row],[KodKlienta]],3)</f>
        <v>WLO</v>
      </c>
      <c r="Q4136" s="1">
        <f>SUM(woda[[#This Row],[I]:[XII]])</f>
        <v>91</v>
      </c>
      <c r="R4136" s="2">
        <f>woda[[#This Row],[suma ]]/woda[[#This Row],[liczba osób]]</f>
        <v>30.333333333333332</v>
      </c>
    </row>
    <row r="4137" spans="1:18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s="1" t="str">
        <f>LEFT(woda[[#This Row],[KodKlienta]],5)</f>
        <v>04136</v>
      </c>
      <c r="O4137" s="3">
        <f>VALUE(RIGHT(LEFT(woda[[#This Row],[KodKlienta]],7),2))</f>
        <v>4</v>
      </c>
      <c r="P4137" s="1" t="str">
        <f>RIGHT(woda[[#This Row],[KodKlienta]],3)</f>
        <v>BEM</v>
      </c>
      <c r="Q4137" s="1">
        <f>SUM(woda[[#This Row],[I]:[XII]])</f>
        <v>127</v>
      </c>
      <c r="R4137" s="2">
        <f>woda[[#This Row],[suma ]]/woda[[#This Row],[liczba osób]]</f>
        <v>31.75</v>
      </c>
    </row>
    <row r="4138" spans="1:18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s="1" t="str">
        <f>LEFT(woda[[#This Row],[KodKlienta]],5)</f>
        <v>04137</v>
      </c>
      <c r="O4138" s="3">
        <f>VALUE(RIGHT(LEFT(woda[[#This Row],[KodKlienta]],7),2))</f>
        <v>6</v>
      </c>
      <c r="P4138" s="1" t="str">
        <f>RIGHT(woda[[#This Row],[KodKlienta]],3)</f>
        <v>PRA</v>
      </c>
      <c r="Q4138" s="1">
        <f>SUM(woda[[#This Row],[I]:[XII]])</f>
        <v>182</v>
      </c>
      <c r="R4138" s="2">
        <f>woda[[#This Row],[suma ]]/woda[[#This Row],[liczba osób]]</f>
        <v>30.333333333333332</v>
      </c>
    </row>
    <row r="4139" spans="1:18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s="1" t="str">
        <f>LEFT(woda[[#This Row],[KodKlienta]],5)</f>
        <v>04138</v>
      </c>
      <c r="O4139" s="3">
        <f>VALUE(RIGHT(LEFT(woda[[#This Row],[KodKlienta]],7),2))</f>
        <v>4</v>
      </c>
      <c r="P4139" s="1" t="str">
        <f>RIGHT(woda[[#This Row],[KodKlienta]],3)</f>
        <v>WIL</v>
      </c>
      <c r="Q4139" s="1">
        <f>SUM(woda[[#This Row],[I]:[XII]])</f>
        <v>119</v>
      </c>
      <c r="R4139" s="2">
        <f>woda[[#This Row],[suma ]]/woda[[#This Row],[liczba osób]]</f>
        <v>29.75</v>
      </c>
    </row>
    <row r="4140" spans="1:18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s="1" t="str">
        <f>LEFT(woda[[#This Row],[KodKlienta]],5)</f>
        <v>04139</v>
      </c>
      <c r="O4140" s="3">
        <f>VALUE(RIGHT(LEFT(woda[[#This Row],[KodKlienta]],7),2))</f>
        <v>1</v>
      </c>
      <c r="P4140" s="1" t="str">
        <f>RIGHT(woda[[#This Row],[KodKlienta]],3)</f>
        <v>URU</v>
      </c>
      <c r="Q4140" s="1">
        <f>SUM(woda[[#This Row],[I]:[XII]])</f>
        <v>28</v>
      </c>
      <c r="R4140" s="2">
        <f>woda[[#This Row],[suma ]]/woda[[#This Row],[liczba osób]]</f>
        <v>28</v>
      </c>
    </row>
    <row r="4141" spans="1:18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s="1" t="str">
        <f>LEFT(woda[[#This Row],[KodKlienta]],5)</f>
        <v>04140</v>
      </c>
      <c r="O4141" s="3">
        <f>VALUE(RIGHT(LEFT(woda[[#This Row],[KodKlienta]],7),2))</f>
        <v>3</v>
      </c>
      <c r="P4141" s="1" t="str">
        <f>RIGHT(woda[[#This Row],[KodKlienta]],3)</f>
        <v>OCH</v>
      </c>
      <c r="Q4141" s="1">
        <f>SUM(woda[[#This Row],[I]:[XII]])</f>
        <v>100</v>
      </c>
      <c r="R4141" s="2">
        <f>woda[[#This Row],[suma ]]/woda[[#This Row],[liczba osób]]</f>
        <v>33.333333333333336</v>
      </c>
    </row>
    <row r="4142" spans="1:18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s="1" t="str">
        <f>LEFT(woda[[#This Row],[KodKlienta]],5)</f>
        <v>04141</v>
      </c>
      <c r="O4142" s="3">
        <f>VALUE(RIGHT(LEFT(woda[[#This Row],[KodKlienta]],7),2))</f>
        <v>3</v>
      </c>
      <c r="P4142" s="1" t="str">
        <f>RIGHT(woda[[#This Row],[KodKlienta]],3)</f>
        <v>PRA</v>
      </c>
      <c r="Q4142" s="1">
        <f>SUM(woda[[#This Row],[I]:[XII]])</f>
        <v>88</v>
      </c>
      <c r="R4142" s="2">
        <f>woda[[#This Row],[suma ]]/woda[[#This Row],[liczba osób]]</f>
        <v>29.333333333333332</v>
      </c>
    </row>
    <row r="4143" spans="1:18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s="1" t="str">
        <f>LEFT(woda[[#This Row],[KodKlienta]],5)</f>
        <v>04142</v>
      </c>
      <c r="O4143" s="3">
        <f>VALUE(RIGHT(LEFT(woda[[#This Row],[KodKlienta]],7),2))</f>
        <v>5</v>
      </c>
      <c r="P4143" s="1" t="str">
        <f>RIGHT(woda[[#This Row],[KodKlienta]],3)</f>
        <v>SRO</v>
      </c>
      <c r="Q4143" s="1">
        <f>SUM(woda[[#This Row],[I]:[XII]])</f>
        <v>152</v>
      </c>
      <c r="R4143" s="2">
        <f>woda[[#This Row],[suma ]]/woda[[#This Row],[liczba osób]]</f>
        <v>30.4</v>
      </c>
    </row>
    <row r="4144" spans="1:18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s="1" t="str">
        <f>LEFT(woda[[#This Row],[KodKlienta]],5)</f>
        <v>04143</v>
      </c>
      <c r="O4144" s="3">
        <f>VALUE(RIGHT(LEFT(woda[[#This Row],[KodKlienta]],7),2))</f>
        <v>1</v>
      </c>
      <c r="P4144" s="1" t="str">
        <f>RIGHT(woda[[#This Row],[KodKlienta]],3)</f>
        <v>BIA</v>
      </c>
      <c r="Q4144" s="1">
        <f>SUM(woda[[#This Row],[I]:[XII]])</f>
        <v>31</v>
      </c>
      <c r="R4144" s="2">
        <f>woda[[#This Row],[suma ]]/woda[[#This Row],[liczba osób]]</f>
        <v>31</v>
      </c>
    </row>
    <row r="4145" spans="1:18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s="1" t="str">
        <f>LEFT(woda[[#This Row],[KodKlienta]],5)</f>
        <v>04144</v>
      </c>
      <c r="O4145" s="3">
        <f>VALUE(RIGHT(LEFT(woda[[#This Row],[KodKlienta]],7),2))</f>
        <v>3</v>
      </c>
      <c r="P4145" s="1" t="str">
        <f>RIGHT(woda[[#This Row],[KodKlienta]],3)</f>
        <v>SRO</v>
      </c>
      <c r="Q4145" s="1">
        <f>SUM(woda[[#This Row],[I]:[XII]])</f>
        <v>94</v>
      </c>
      <c r="R4145" s="2">
        <f>woda[[#This Row],[suma ]]/woda[[#This Row],[liczba osób]]</f>
        <v>31.333333333333332</v>
      </c>
    </row>
    <row r="4146" spans="1:18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s="1" t="str">
        <f>LEFT(woda[[#This Row],[KodKlienta]],5)</f>
        <v>04145</v>
      </c>
      <c r="O4146" s="3">
        <f>VALUE(RIGHT(LEFT(woda[[#This Row],[KodKlienta]],7),2))</f>
        <v>4</v>
      </c>
      <c r="P4146" s="1" t="str">
        <f>RIGHT(woda[[#This Row],[KodKlienta]],3)</f>
        <v>ZOL</v>
      </c>
      <c r="Q4146" s="1">
        <f>SUM(woda[[#This Row],[I]:[XII]])</f>
        <v>126</v>
      </c>
      <c r="R4146" s="2">
        <f>woda[[#This Row],[suma ]]/woda[[#This Row],[liczba osób]]</f>
        <v>31.5</v>
      </c>
    </row>
    <row r="4147" spans="1:18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s="1" t="str">
        <f>LEFT(woda[[#This Row],[KodKlienta]],5)</f>
        <v>04146</v>
      </c>
      <c r="O4147" s="3">
        <f>VALUE(RIGHT(LEFT(woda[[#This Row],[KodKlienta]],7),2))</f>
        <v>2</v>
      </c>
      <c r="P4147" s="1" t="str">
        <f>RIGHT(woda[[#This Row],[KodKlienta]],3)</f>
        <v>PRA</v>
      </c>
      <c r="Q4147" s="1">
        <f>SUM(woda[[#This Row],[I]:[XII]])</f>
        <v>62</v>
      </c>
      <c r="R4147" s="2">
        <f>woda[[#This Row],[suma ]]/woda[[#This Row],[liczba osób]]</f>
        <v>31</v>
      </c>
    </row>
    <row r="4148" spans="1:18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s="1" t="str">
        <f>LEFT(woda[[#This Row],[KodKlienta]],5)</f>
        <v>04147</v>
      </c>
      <c r="O4148" s="3">
        <f>VALUE(RIGHT(LEFT(woda[[#This Row],[KodKlienta]],7),2))</f>
        <v>2</v>
      </c>
      <c r="P4148" s="1" t="str">
        <f>RIGHT(woda[[#This Row],[KodKlienta]],3)</f>
        <v>URY</v>
      </c>
      <c r="Q4148" s="1">
        <f>SUM(woda[[#This Row],[I]:[XII]])</f>
        <v>57</v>
      </c>
      <c r="R4148" s="2">
        <f>woda[[#This Row],[suma ]]/woda[[#This Row],[liczba osób]]</f>
        <v>28.5</v>
      </c>
    </row>
    <row r="4149" spans="1:18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s="1" t="str">
        <f>LEFT(woda[[#This Row],[KodKlienta]],5)</f>
        <v>04148</v>
      </c>
      <c r="O4149" s="3">
        <f>VALUE(RIGHT(LEFT(woda[[#This Row],[KodKlienta]],7),2))</f>
        <v>4</v>
      </c>
      <c r="P4149" s="1" t="str">
        <f>RIGHT(woda[[#This Row],[KodKlienta]],3)</f>
        <v>URU</v>
      </c>
      <c r="Q4149" s="1">
        <f>SUM(woda[[#This Row],[I]:[XII]])</f>
        <v>136</v>
      </c>
      <c r="R4149" s="2">
        <f>woda[[#This Row],[suma ]]/woda[[#This Row],[liczba osób]]</f>
        <v>34</v>
      </c>
    </row>
    <row r="4150" spans="1:18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s="1" t="str">
        <f>LEFT(woda[[#This Row],[KodKlienta]],5)</f>
        <v>04149</v>
      </c>
      <c r="O4150" s="3">
        <f>VALUE(RIGHT(LEFT(woda[[#This Row],[KodKlienta]],7),2))</f>
        <v>4</v>
      </c>
      <c r="P4150" s="1" t="str">
        <f>RIGHT(woda[[#This Row],[KodKlienta]],3)</f>
        <v>BIE</v>
      </c>
      <c r="Q4150" s="1">
        <f>SUM(woda[[#This Row],[I]:[XII]])</f>
        <v>125</v>
      </c>
      <c r="R4150" s="2">
        <f>woda[[#This Row],[suma ]]/woda[[#This Row],[liczba osób]]</f>
        <v>31.25</v>
      </c>
    </row>
    <row r="4151" spans="1:18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s="1" t="str">
        <f>LEFT(woda[[#This Row],[KodKlienta]],5)</f>
        <v>04150</v>
      </c>
      <c r="O4151" s="3">
        <f>VALUE(RIGHT(LEFT(woda[[#This Row],[KodKlienta]],7),2))</f>
        <v>6</v>
      </c>
      <c r="P4151" s="1" t="str">
        <f>RIGHT(woda[[#This Row],[KodKlienta]],3)</f>
        <v>WOL</v>
      </c>
      <c r="Q4151" s="1">
        <f>SUM(woda[[#This Row],[I]:[XII]])</f>
        <v>192</v>
      </c>
      <c r="R4151" s="2">
        <f>woda[[#This Row],[suma ]]/woda[[#This Row],[liczba osób]]</f>
        <v>32</v>
      </c>
    </row>
    <row r="4152" spans="1:18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s="1" t="str">
        <f>LEFT(woda[[#This Row],[KodKlienta]],5)</f>
        <v>04151</v>
      </c>
      <c r="O4152" s="3">
        <f>VALUE(RIGHT(LEFT(woda[[#This Row],[KodKlienta]],7),2))</f>
        <v>4</v>
      </c>
      <c r="P4152" s="1" t="str">
        <f>RIGHT(woda[[#This Row],[KodKlienta]],3)</f>
        <v>ZOL</v>
      </c>
      <c r="Q4152" s="1">
        <f>SUM(woda[[#This Row],[I]:[XII]])</f>
        <v>118</v>
      </c>
      <c r="R4152" s="2">
        <f>woda[[#This Row],[suma ]]/woda[[#This Row],[liczba osób]]</f>
        <v>29.5</v>
      </c>
    </row>
    <row r="4153" spans="1:18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s="1" t="str">
        <f>LEFT(woda[[#This Row],[KodKlienta]],5)</f>
        <v>04152</v>
      </c>
      <c r="O4153" s="3">
        <f>VALUE(RIGHT(LEFT(woda[[#This Row],[KodKlienta]],7),2))</f>
        <v>1</v>
      </c>
      <c r="P4153" s="1" t="str">
        <f>RIGHT(woda[[#This Row],[KodKlienta]],3)</f>
        <v>MOK</v>
      </c>
      <c r="Q4153" s="1">
        <f>SUM(woda[[#This Row],[I]:[XII]])</f>
        <v>32</v>
      </c>
      <c r="R4153" s="2">
        <f>woda[[#This Row],[suma ]]/woda[[#This Row],[liczba osób]]</f>
        <v>32</v>
      </c>
    </row>
    <row r="4154" spans="1:18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s="1" t="str">
        <f>LEFT(woda[[#This Row],[KodKlienta]],5)</f>
        <v>04153</v>
      </c>
      <c r="O4154" s="3">
        <f>VALUE(RIGHT(LEFT(woda[[#This Row],[KodKlienta]],7),2))</f>
        <v>4</v>
      </c>
      <c r="P4154" s="1" t="str">
        <f>RIGHT(woda[[#This Row],[KodKlienta]],3)</f>
        <v>REM</v>
      </c>
      <c r="Q4154" s="1">
        <f>SUM(woda[[#This Row],[I]:[XII]])</f>
        <v>127</v>
      </c>
      <c r="R4154" s="2">
        <f>woda[[#This Row],[suma ]]/woda[[#This Row],[liczba osób]]</f>
        <v>31.75</v>
      </c>
    </row>
    <row r="4155" spans="1:18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s="1" t="str">
        <f>LEFT(woda[[#This Row],[KodKlienta]],5)</f>
        <v>04154</v>
      </c>
      <c r="O4155" s="3">
        <f>VALUE(RIGHT(LEFT(woda[[#This Row],[KodKlienta]],7),2))</f>
        <v>2</v>
      </c>
      <c r="P4155" s="1" t="str">
        <f>RIGHT(woda[[#This Row],[KodKlienta]],3)</f>
        <v>WLO</v>
      </c>
      <c r="Q4155" s="1">
        <f>SUM(woda[[#This Row],[I]:[XII]])</f>
        <v>57</v>
      </c>
      <c r="R4155" s="2">
        <f>woda[[#This Row],[suma ]]/woda[[#This Row],[liczba osób]]</f>
        <v>28.5</v>
      </c>
    </row>
    <row r="4156" spans="1:18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s="1" t="str">
        <f>LEFT(woda[[#This Row],[KodKlienta]],5)</f>
        <v>04155</v>
      </c>
      <c r="O4156" s="3">
        <f>VALUE(RIGHT(LEFT(woda[[#This Row],[KodKlienta]],7),2))</f>
        <v>4</v>
      </c>
      <c r="P4156" s="1" t="str">
        <f>RIGHT(woda[[#This Row],[KodKlienta]],3)</f>
        <v>TAR</v>
      </c>
      <c r="Q4156" s="1">
        <f>SUM(woda[[#This Row],[I]:[XII]])</f>
        <v>125</v>
      </c>
      <c r="R4156" s="2">
        <f>woda[[#This Row],[suma ]]/woda[[#This Row],[liczba osób]]</f>
        <v>31.25</v>
      </c>
    </row>
    <row r="4157" spans="1:18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s="1" t="str">
        <f>LEFT(woda[[#This Row],[KodKlienta]],5)</f>
        <v>04156</v>
      </c>
      <c r="O4157" s="3">
        <f>VALUE(RIGHT(LEFT(woda[[#This Row],[KodKlienta]],7),2))</f>
        <v>2</v>
      </c>
      <c r="P4157" s="1" t="str">
        <f>RIGHT(woda[[#This Row],[KodKlienta]],3)</f>
        <v>WLO</v>
      </c>
      <c r="Q4157" s="1">
        <f>SUM(woda[[#This Row],[I]:[XII]])</f>
        <v>63</v>
      </c>
      <c r="R4157" s="2">
        <f>woda[[#This Row],[suma ]]/woda[[#This Row],[liczba osób]]</f>
        <v>31.5</v>
      </c>
    </row>
    <row r="4158" spans="1:18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s="1" t="str">
        <f>LEFT(woda[[#This Row],[KodKlienta]],5)</f>
        <v>04157</v>
      </c>
      <c r="O4158" s="3">
        <f>VALUE(RIGHT(LEFT(woda[[#This Row],[KodKlienta]],7),2))</f>
        <v>4</v>
      </c>
      <c r="P4158" s="1" t="str">
        <f>RIGHT(woda[[#This Row],[KodKlienta]],3)</f>
        <v>SRO</v>
      </c>
      <c r="Q4158" s="1">
        <f>SUM(woda[[#This Row],[I]:[XII]])</f>
        <v>138</v>
      </c>
      <c r="R4158" s="2">
        <f>woda[[#This Row],[suma ]]/woda[[#This Row],[liczba osób]]</f>
        <v>34.5</v>
      </c>
    </row>
    <row r="4159" spans="1:18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s="1" t="str">
        <f>LEFT(woda[[#This Row],[KodKlienta]],5)</f>
        <v>04158</v>
      </c>
      <c r="O4159" s="3">
        <f>VALUE(RIGHT(LEFT(woda[[#This Row],[KodKlienta]],7),2))</f>
        <v>3</v>
      </c>
      <c r="P4159" s="1" t="str">
        <f>RIGHT(woda[[#This Row],[KodKlienta]],3)</f>
        <v>URY</v>
      </c>
      <c r="Q4159" s="1">
        <f>SUM(woda[[#This Row],[I]:[XII]])</f>
        <v>88</v>
      </c>
      <c r="R4159" s="2">
        <f>woda[[#This Row],[suma ]]/woda[[#This Row],[liczba osób]]</f>
        <v>29.333333333333332</v>
      </c>
    </row>
    <row r="4160" spans="1:18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s="1" t="str">
        <f>LEFT(woda[[#This Row],[KodKlienta]],5)</f>
        <v>04159</v>
      </c>
      <c r="O4160" s="3">
        <f>VALUE(RIGHT(LEFT(woda[[#This Row],[KodKlienta]],7),2))</f>
        <v>3</v>
      </c>
      <c r="P4160" s="1" t="str">
        <f>RIGHT(woda[[#This Row],[KodKlienta]],3)</f>
        <v>BIE</v>
      </c>
      <c r="Q4160" s="1">
        <f>SUM(woda[[#This Row],[I]:[XII]])</f>
        <v>87</v>
      </c>
      <c r="R4160" s="2">
        <f>woda[[#This Row],[suma ]]/woda[[#This Row],[liczba osób]]</f>
        <v>29</v>
      </c>
    </row>
    <row r="4161" spans="1:18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s="1" t="str">
        <f>LEFT(woda[[#This Row],[KodKlienta]],5)</f>
        <v>04160</v>
      </c>
      <c r="O4161" s="3">
        <f>VALUE(RIGHT(LEFT(woda[[#This Row],[KodKlienta]],7),2))</f>
        <v>4</v>
      </c>
      <c r="P4161" s="1" t="str">
        <f>RIGHT(woda[[#This Row],[KodKlienta]],3)</f>
        <v>REM</v>
      </c>
      <c r="Q4161" s="1">
        <f>SUM(woda[[#This Row],[I]:[XII]])</f>
        <v>120</v>
      </c>
      <c r="R4161" s="2">
        <f>woda[[#This Row],[suma ]]/woda[[#This Row],[liczba osób]]</f>
        <v>30</v>
      </c>
    </row>
    <row r="4162" spans="1:18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s="1" t="str">
        <f>LEFT(woda[[#This Row],[KodKlienta]],5)</f>
        <v>04161</v>
      </c>
      <c r="O4162" s="3">
        <f>VALUE(RIGHT(LEFT(woda[[#This Row],[KodKlienta]],7),2))</f>
        <v>1</v>
      </c>
      <c r="P4162" s="1" t="str">
        <f>RIGHT(woda[[#This Row],[KodKlienta]],3)</f>
        <v>URY</v>
      </c>
      <c r="Q4162" s="1">
        <f>SUM(woda[[#This Row],[I]:[XII]])</f>
        <v>28</v>
      </c>
      <c r="R4162" s="2">
        <f>woda[[#This Row],[suma ]]/woda[[#This Row],[liczba osób]]</f>
        <v>28</v>
      </c>
    </row>
    <row r="4163" spans="1:18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s="1" t="str">
        <f>LEFT(woda[[#This Row],[KodKlienta]],5)</f>
        <v>04162</v>
      </c>
      <c r="O4163" s="3">
        <f>VALUE(RIGHT(LEFT(woda[[#This Row],[KodKlienta]],7),2))</f>
        <v>4</v>
      </c>
      <c r="P4163" s="1" t="str">
        <f>RIGHT(woda[[#This Row],[KodKlienta]],3)</f>
        <v>OCH</v>
      </c>
      <c r="Q4163" s="1">
        <f>SUM(woda[[#This Row],[I]:[XII]])</f>
        <v>136</v>
      </c>
      <c r="R4163" s="2">
        <f>woda[[#This Row],[suma ]]/woda[[#This Row],[liczba osób]]</f>
        <v>34</v>
      </c>
    </row>
    <row r="4164" spans="1:18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s="1" t="str">
        <f>LEFT(woda[[#This Row],[KodKlienta]],5)</f>
        <v>04163</v>
      </c>
      <c r="O4164" s="3">
        <f>VALUE(RIGHT(LEFT(woda[[#This Row],[KodKlienta]],7),2))</f>
        <v>5</v>
      </c>
      <c r="P4164" s="1" t="str">
        <f>RIGHT(woda[[#This Row],[KodKlienta]],3)</f>
        <v>PRA</v>
      </c>
      <c r="Q4164" s="1">
        <f>SUM(woda[[#This Row],[I]:[XII]])</f>
        <v>152</v>
      </c>
      <c r="R4164" s="2">
        <f>woda[[#This Row],[suma ]]/woda[[#This Row],[liczba osób]]</f>
        <v>30.4</v>
      </c>
    </row>
    <row r="4165" spans="1:18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s="1" t="str">
        <f>LEFT(woda[[#This Row],[KodKlienta]],5)</f>
        <v>04164</v>
      </c>
      <c r="O4165" s="3">
        <f>VALUE(RIGHT(LEFT(woda[[#This Row],[KodKlienta]],7),2))</f>
        <v>1</v>
      </c>
      <c r="P4165" s="1" t="str">
        <f>RIGHT(woda[[#This Row],[KodKlienta]],3)</f>
        <v>WES</v>
      </c>
      <c r="Q4165" s="1">
        <f>SUM(woda[[#This Row],[I]:[XII]])</f>
        <v>30</v>
      </c>
      <c r="R4165" s="2">
        <f>woda[[#This Row],[suma ]]/woda[[#This Row],[liczba osób]]</f>
        <v>30</v>
      </c>
    </row>
    <row r="4166" spans="1:18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s="1" t="str">
        <f>LEFT(woda[[#This Row],[KodKlienta]],5)</f>
        <v>04165</v>
      </c>
      <c r="O4166" s="3">
        <f>VALUE(RIGHT(LEFT(woda[[#This Row],[KodKlienta]],7),2))</f>
        <v>3</v>
      </c>
      <c r="P4166" s="1" t="str">
        <f>RIGHT(woda[[#This Row],[KodKlienta]],3)</f>
        <v>PRA</v>
      </c>
      <c r="Q4166" s="1">
        <f>SUM(woda[[#This Row],[I]:[XII]])</f>
        <v>85</v>
      </c>
      <c r="R4166" s="2">
        <f>woda[[#This Row],[suma ]]/woda[[#This Row],[liczba osób]]</f>
        <v>28.333333333333332</v>
      </c>
    </row>
    <row r="4167" spans="1:18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s="1" t="str">
        <f>LEFT(woda[[#This Row],[KodKlienta]],5)</f>
        <v>04166</v>
      </c>
      <c r="O4167" s="3">
        <f>VALUE(RIGHT(LEFT(woda[[#This Row],[KodKlienta]],7),2))</f>
        <v>3</v>
      </c>
      <c r="P4167" s="1" t="str">
        <f>RIGHT(woda[[#This Row],[KodKlienta]],3)</f>
        <v>OCH</v>
      </c>
      <c r="Q4167" s="1">
        <f>SUM(woda[[#This Row],[I]:[XII]])</f>
        <v>99</v>
      </c>
      <c r="R4167" s="2">
        <f>woda[[#This Row],[suma ]]/woda[[#This Row],[liczba osób]]</f>
        <v>33</v>
      </c>
    </row>
    <row r="4168" spans="1:18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s="1" t="str">
        <f>LEFT(woda[[#This Row],[KodKlienta]],5)</f>
        <v>04167</v>
      </c>
      <c r="O4168" s="3">
        <f>VALUE(RIGHT(LEFT(woda[[#This Row],[KodKlienta]],7),2))</f>
        <v>3</v>
      </c>
      <c r="P4168" s="1" t="str">
        <f>RIGHT(woda[[#This Row],[KodKlienta]],3)</f>
        <v>BIA</v>
      </c>
      <c r="Q4168" s="1">
        <f>SUM(woda[[#This Row],[I]:[XII]])</f>
        <v>100</v>
      </c>
      <c r="R4168" s="2">
        <f>woda[[#This Row],[suma ]]/woda[[#This Row],[liczba osób]]</f>
        <v>33.333333333333336</v>
      </c>
    </row>
    <row r="4169" spans="1:18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s="1" t="str">
        <f>LEFT(woda[[#This Row],[KodKlienta]],5)</f>
        <v>04168</v>
      </c>
      <c r="O4169" s="3">
        <f>VALUE(RIGHT(LEFT(woda[[#This Row],[KodKlienta]],7),2))</f>
        <v>3</v>
      </c>
      <c r="P4169" s="1" t="str">
        <f>RIGHT(woda[[#This Row],[KodKlienta]],3)</f>
        <v>REM</v>
      </c>
      <c r="Q4169" s="1">
        <f>SUM(woda[[#This Row],[I]:[XII]])</f>
        <v>90</v>
      </c>
      <c r="R4169" s="2">
        <f>woda[[#This Row],[suma ]]/woda[[#This Row],[liczba osób]]</f>
        <v>30</v>
      </c>
    </row>
    <row r="4170" spans="1:18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s="1" t="str">
        <f>LEFT(woda[[#This Row],[KodKlienta]],5)</f>
        <v>04169</v>
      </c>
      <c r="O4170" s="3">
        <f>VALUE(RIGHT(LEFT(woda[[#This Row],[KodKlienta]],7),2))</f>
        <v>3</v>
      </c>
      <c r="P4170" s="1" t="str">
        <f>RIGHT(woda[[#This Row],[KodKlienta]],3)</f>
        <v>ZOL</v>
      </c>
      <c r="Q4170" s="1">
        <f>SUM(woda[[#This Row],[I]:[XII]])</f>
        <v>99</v>
      </c>
      <c r="R4170" s="2">
        <f>woda[[#This Row],[suma ]]/woda[[#This Row],[liczba osób]]</f>
        <v>33</v>
      </c>
    </row>
    <row r="4171" spans="1:18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s="1" t="str">
        <f>LEFT(woda[[#This Row],[KodKlienta]],5)</f>
        <v>04170</v>
      </c>
      <c r="O4171" s="3">
        <f>VALUE(RIGHT(LEFT(woda[[#This Row],[KodKlienta]],7),2))</f>
        <v>2</v>
      </c>
      <c r="P4171" s="1" t="str">
        <f>RIGHT(woda[[#This Row],[KodKlienta]],3)</f>
        <v>TAR</v>
      </c>
      <c r="Q4171" s="1">
        <f>SUM(woda[[#This Row],[I]:[XII]])</f>
        <v>61</v>
      </c>
      <c r="R4171" s="2">
        <f>woda[[#This Row],[suma ]]/woda[[#This Row],[liczba osób]]</f>
        <v>30.5</v>
      </c>
    </row>
    <row r="4172" spans="1:18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s="1" t="str">
        <f>LEFT(woda[[#This Row],[KodKlienta]],5)</f>
        <v>04171</v>
      </c>
      <c r="O4172" s="3">
        <f>VALUE(RIGHT(LEFT(woda[[#This Row],[KodKlienta]],7),2))</f>
        <v>3</v>
      </c>
      <c r="P4172" s="1" t="str">
        <f>RIGHT(woda[[#This Row],[KodKlienta]],3)</f>
        <v>OCH</v>
      </c>
      <c r="Q4172" s="1">
        <f>SUM(woda[[#This Row],[I]:[XII]])</f>
        <v>88</v>
      </c>
      <c r="R4172" s="2">
        <f>woda[[#This Row],[suma ]]/woda[[#This Row],[liczba osób]]</f>
        <v>29.333333333333332</v>
      </c>
    </row>
    <row r="4173" spans="1:18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s="1" t="str">
        <f>LEFT(woda[[#This Row],[KodKlienta]],5)</f>
        <v>04172</v>
      </c>
      <c r="O4173" s="3">
        <f>VALUE(RIGHT(LEFT(woda[[#This Row],[KodKlienta]],7),2))</f>
        <v>4</v>
      </c>
      <c r="P4173" s="1" t="str">
        <f>RIGHT(woda[[#This Row],[KodKlienta]],3)</f>
        <v>WAW</v>
      </c>
      <c r="Q4173" s="1">
        <f>SUM(woda[[#This Row],[I]:[XII]])</f>
        <v>121</v>
      </c>
      <c r="R4173" s="2">
        <f>woda[[#This Row],[suma ]]/woda[[#This Row],[liczba osób]]</f>
        <v>30.25</v>
      </c>
    </row>
    <row r="4174" spans="1:18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s="1" t="str">
        <f>LEFT(woda[[#This Row],[KodKlienta]],5)</f>
        <v>04173</v>
      </c>
      <c r="O4174" s="3">
        <f>VALUE(RIGHT(LEFT(woda[[#This Row],[KodKlienta]],7),2))</f>
        <v>2</v>
      </c>
      <c r="P4174" s="1" t="str">
        <f>RIGHT(woda[[#This Row],[KodKlienta]],3)</f>
        <v>MOK</v>
      </c>
      <c r="Q4174" s="1">
        <f>SUM(woda[[#This Row],[I]:[XII]])</f>
        <v>60</v>
      </c>
      <c r="R4174" s="2">
        <f>woda[[#This Row],[suma ]]/woda[[#This Row],[liczba osób]]</f>
        <v>30</v>
      </c>
    </row>
    <row r="4175" spans="1:18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s="1" t="str">
        <f>LEFT(woda[[#This Row],[KodKlienta]],5)</f>
        <v>04174</v>
      </c>
      <c r="O4175" s="3">
        <f>VALUE(RIGHT(LEFT(woda[[#This Row],[KodKlienta]],7),2))</f>
        <v>5</v>
      </c>
      <c r="P4175" s="1" t="str">
        <f>RIGHT(woda[[#This Row],[KodKlienta]],3)</f>
        <v>BEM</v>
      </c>
      <c r="Q4175" s="1">
        <f>SUM(woda[[#This Row],[I]:[XII]])</f>
        <v>159</v>
      </c>
      <c r="R4175" s="2">
        <f>woda[[#This Row],[suma ]]/woda[[#This Row],[liczba osób]]</f>
        <v>31.8</v>
      </c>
    </row>
    <row r="4176" spans="1:18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s="1" t="str">
        <f>LEFT(woda[[#This Row],[KodKlienta]],5)</f>
        <v>04175</v>
      </c>
      <c r="O4176" s="3">
        <f>VALUE(RIGHT(LEFT(woda[[#This Row],[KodKlienta]],7),2))</f>
        <v>4</v>
      </c>
      <c r="P4176" s="1" t="str">
        <f>RIGHT(woda[[#This Row],[KodKlienta]],3)</f>
        <v>ZOL</v>
      </c>
      <c r="Q4176" s="1">
        <f>SUM(woda[[#This Row],[I]:[XII]])</f>
        <v>134</v>
      </c>
      <c r="R4176" s="2">
        <f>woda[[#This Row],[suma ]]/woda[[#This Row],[liczba osób]]</f>
        <v>33.5</v>
      </c>
    </row>
    <row r="4177" spans="1:18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s="1" t="str">
        <f>LEFT(woda[[#This Row],[KodKlienta]],5)</f>
        <v>04176</v>
      </c>
      <c r="O4177" s="3">
        <f>VALUE(RIGHT(LEFT(woda[[#This Row],[KodKlienta]],7),2))</f>
        <v>3</v>
      </c>
      <c r="P4177" s="1" t="str">
        <f>RIGHT(woda[[#This Row],[KodKlienta]],3)</f>
        <v>ZOL</v>
      </c>
      <c r="Q4177" s="1">
        <f>SUM(woda[[#This Row],[I]:[XII]])</f>
        <v>96</v>
      </c>
      <c r="R4177" s="2">
        <f>woda[[#This Row],[suma ]]/woda[[#This Row],[liczba osób]]</f>
        <v>32</v>
      </c>
    </row>
    <row r="4178" spans="1:18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s="1" t="str">
        <f>LEFT(woda[[#This Row],[KodKlienta]],5)</f>
        <v>04177</v>
      </c>
      <c r="O4178" s="3">
        <f>VALUE(RIGHT(LEFT(woda[[#This Row],[KodKlienta]],7),2))</f>
        <v>4</v>
      </c>
      <c r="P4178" s="1" t="str">
        <f>RIGHT(woda[[#This Row],[KodKlienta]],3)</f>
        <v>URY</v>
      </c>
      <c r="Q4178" s="1">
        <f>SUM(woda[[#This Row],[I]:[XII]])</f>
        <v>132</v>
      </c>
      <c r="R4178" s="2">
        <f>woda[[#This Row],[suma ]]/woda[[#This Row],[liczba osób]]</f>
        <v>33</v>
      </c>
    </row>
    <row r="4179" spans="1:18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s="1" t="str">
        <f>LEFT(woda[[#This Row],[KodKlienta]],5)</f>
        <v>04178</v>
      </c>
      <c r="O4179" s="3">
        <f>VALUE(RIGHT(LEFT(woda[[#This Row],[KodKlienta]],7),2))</f>
        <v>4</v>
      </c>
      <c r="P4179" s="1" t="str">
        <f>RIGHT(woda[[#This Row],[KodKlienta]],3)</f>
        <v>BEM</v>
      </c>
      <c r="Q4179" s="1">
        <f>SUM(woda[[#This Row],[I]:[XII]])</f>
        <v>133</v>
      </c>
      <c r="R4179" s="2">
        <f>woda[[#This Row],[suma ]]/woda[[#This Row],[liczba osób]]</f>
        <v>33.25</v>
      </c>
    </row>
    <row r="4180" spans="1:18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s="1" t="str">
        <f>LEFT(woda[[#This Row],[KodKlienta]],5)</f>
        <v>04179</v>
      </c>
      <c r="O4180" s="3">
        <f>VALUE(RIGHT(LEFT(woda[[#This Row],[KodKlienta]],7),2))</f>
        <v>2</v>
      </c>
      <c r="P4180" s="1" t="str">
        <f>RIGHT(woda[[#This Row],[KodKlienta]],3)</f>
        <v>ZOL</v>
      </c>
      <c r="Q4180" s="1">
        <f>SUM(woda[[#This Row],[I]:[XII]])</f>
        <v>57</v>
      </c>
      <c r="R4180" s="2">
        <f>woda[[#This Row],[suma ]]/woda[[#This Row],[liczba osób]]</f>
        <v>28.5</v>
      </c>
    </row>
    <row r="4181" spans="1:18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s="1" t="str">
        <f>LEFT(woda[[#This Row],[KodKlienta]],5)</f>
        <v>04180</v>
      </c>
      <c r="O4181" s="3">
        <f>VALUE(RIGHT(LEFT(woda[[#This Row],[KodKlienta]],7),2))</f>
        <v>6</v>
      </c>
      <c r="P4181" s="1" t="str">
        <f>RIGHT(woda[[#This Row],[KodKlienta]],3)</f>
        <v>URU</v>
      </c>
      <c r="Q4181" s="1">
        <f>SUM(woda[[#This Row],[I]:[XII]])</f>
        <v>197</v>
      </c>
      <c r="R4181" s="2">
        <f>woda[[#This Row],[suma ]]/woda[[#This Row],[liczba osób]]</f>
        <v>32.833333333333336</v>
      </c>
    </row>
    <row r="4182" spans="1:18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s="1" t="str">
        <f>LEFT(woda[[#This Row],[KodKlienta]],5)</f>
        <v>04181</v>
      </c>
      <c r="O4182" s="3">
        <f>VALUE(RIGHT(LEFT(woda[[#This Row],[KodKlienta]],7),2))</f>
        <v>3</v>
      </c>
      <c r="P4182" s="1" t="str">
        <f>RIGHT(woda[[#This Row],[KodKlienta]],3)</f>
        <v>WIL</v>
      </c>
      <c r="Q4182" s="1">
        <f>SUM(woda[[#This Row],[I]:[XII]])</f>
        <v>92</v>
      </c>
      <c r="R4182" s="2">
        <f>woda[[#This Row],[suma ]]/woda[[#This Row],[liczba osób]]</f>
        <v>30.666666666666668</v>
      </c>
    </row>
    <row r="4183" spans="1:18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s="1" t="str">
        <f>LEFT(woda[[#This Row],[KodKlienta]],5)</f>
        <v>04182</v>
      </c>
      <c r="O4183" s="3">
        <f>VALUE(RIGHT(LEFT(woda[[#This Row],[KodKlienta]],7),2))</f>
        <v>2</v>
      </c>
      <c r="P4183" s="1" t="str">
        <f>RIGHT(woda[[#This Row],[KodKlienta]],3)</f>
        <v>TAR</v>
      </c>
      <c r="Q4183" s="1">
        <f>SUM(woda[[#This Row],[I]:[XII]])</f>
        <v>57</v>
      </c>
      <c r="R4183" s="2">
        <f>woda[[#This Row],[suma ]]/woda[[#This Row],[liczba osób]]</f>
        <v>28.5</v>
      </c>
    </row>
    <row r="4184" spans="1:18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s="1" t="str">
        <f>LEFT(woda[[#This Row],[KodKlienta]],5)</f>
        <v>04183</v>
      </c>
      <c r="O4184" s="3">
        <f>VALUE(RIGHT(LEFT(woda[[#This Row],[KodKlienta]],7),2))</f>
        <v>4</v>
      </c>
      <c r="P4184" s="1" t="str">
        <f>RIGHT(woda[[#This Row],[KodKlienta]],3)</f>
        <v>WES</v>
      </c>
      <c r="Q4184" s="1">
        <f>SUM(woda[[#This Row],[I]:[XII]])</f>
        <v>120</v>
      </c>
      <c r="R4184" s="2">
        <f>woda[[#This Row],[suma ]]/woda[[#This Row],[liczba osób]]</f>
        <v>30</v>
      </c>
    </row>
    <row r="4185" spans="1:18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s="1" t="str">
        <f>LEFT(woda[[#This Row],[KodKlienta]],5)</f>
        <v>04184</v>
      </c>
      <c r="O4185" s="3">
        <f>VALUE(RIGHT(LEFT(woda[[#This Row],[KodKlienta]],7),2))</f>
        <v>4</v>
      </c>
      <c r="P4185" s="1" t="str">
        <f>RIGHT(woda[[#This Row],[KodKlienta]],3)</f>
        <v>MOK</v>
      </c>
      <c r="Q4185" s="1">
        <f>SUM(woda[[#This Row],[I]:[XII]])</f>
        <v>127</v>
      </c>
      <c r="R4185" s="2">
        <f>woda[[#This Row],[suma ]]/woda[[#This Row],[liczba osób]]</f>
        <v>31.75</v>
      </c>
    </row>
    <row r="4186" spans="1:18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s="1" t="str">
        <f>LEFT(woda[[#This Row],[KodKlienta]],5)</f>
        <v>04185</v>
      </c>
      <c r="O4186" s="3">
        <f>VALUE(RIGHT(LEFT(woda[[#This Row],[KodKlienta]],7),2))</f>
        <v>3</v>
      </c>
      <c r="P4186" s="1" t="str">
        <f>RIGHT(woda[[#This Row],[KodKlienta]],3)</f>
        <v>OCH</v>
      </c>
      <c r="Q4186" s="1">
        <f>SUM(woda[[#This Row],[I]:[XII]])</f>
        <v>81</v>
      </c>
      <c r="R4186" s="2">
        <f>woda[[#This Row],[suma ]]/woda[[#This Row],[liczba osób]]</f>
        <v>27</v>
      </c>
    </row>
    <row r="4187" spans="1:18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s="1" t="str">
        <f>LEFT(woda[[#This Row],[KodKlienta]],5)</f>
        <v>04186</v>
      </c>
      <c r="O4187" s="3">
        <f>VALUE(RIGHT(LEFT(woda[[#This Row],[KodKlienta]],7),2))</f>
        <v>1</v>
      </c>
      <c r="P4187" s="1" t="str">
        <f>RIGHT(woda[[#This Row],[KodKlienta]],3)</f>
        <v>ZOL</v>
      </c>
      <c r="Q4187" s="1">
        <f>SUM(woda[[#This Row],[I]:[XII]])</f>
        <v>31</v>
      </c>
      <c r="R4187" s="2">
        <f>woda[[#This Row],[suma ]]/woda[[#This Row],[liczba osób]]</f>
        <v>31</v>
      </c>
    </row>
    <row r="4188" spans="1:18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s="1" t="str">
        <f>LEFT(woda[[#This Row],[KodKlienta]],5)</f>
        <v>04187</v>
      </c>
      <c r="O4188" s="3">
        <f>VALUE(RIGHT(LEFT(woda[[#This Row],[KodKlienta]],7),2))</f>
        <v>6</v>
      </c>
      <c r="P4188" s="1" t="str">
        <f>RIGHT(woda[[#This Row],[KodKlienta]],3)</f>
        <v>REM</v>
      </c>
      <c r="Q4188" s="1">
        <f>SUM(woda[[#This Row],[I]:[XII]])</f>
        <v>193</v>
      </c>
      <c r="R4188" s="2">
        <f>woda[[#This Row],[suma ]]/woda[[#This Row],[liczba osób]]</f>
        <v>32.166666666666664</v>
      </c>
    </row>
    <row r="4189" spans="1:18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s="1" t="str">
        <f>LEFT(woda[[#This Row],[KodKlienta]],5)</f>
        <v>04188</v>
      </c>
      <c r="O4189" s="3">
        <f>VALUE(RIGHT(LEFT(woda[[#This Row],[KodKlienta]],7),2))</f>
        <v>3</v>
      </c>
      <c r="P4189" s="1" t="str">
        <f>RIGHT(woda[[#This Row],[KodKlienta]],3)</f>
        <v>REM</v>
      </c>
      <c r="Q4189" s="1">
        <f>SUM(woda[[#This Row],[I]:[XII]])</f>
        <v>93</v>
      </c>
      <c r="R4189" s="2">
        <f>woda[[#This Row],[suma ]]/woda[[#This Row],[liczba osób]]</f>
        <v>31</v>
      </c>
    </row>
    <row r="4190" spans="1:18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s="1" t="str">
        <f>LEFT(woda[[#This Row],[KodKlienta]],5)</f>
        <v>04189</v>
      </c>
      <c r="O4190" s="3">
        <f>VALUE(RIGHT(LEFT(woda[[#This Row],[KodKlienta]],7),2))</f>
        <v>2</v>
      </c>
      <c r="P4190" s="1" t="str">
        <f>RIGHT(woda[[#This Row],[KodKlienta]],3)</f>
        <v>ZOL</v>
      </c>
      <c r="Q4190" s="1">
        <f>SUM(woda[[#This Row],[I]:[XII]])</f>
        <v>59</v>
      </c>
      <c r="R4190" s="2">
        <f>woda[[#This Row],[suma ]]/woda[[#This Row],[liczba osób]]</f>
        <v>29.5</v>
      </c>
    </row>
    <row r="4191" spans="1:18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s="1" t="str">
        <f>LEFT(woda[[#This Row],[KodKlienta]],5)</f>
        <v>04190</v>
      </c>
      <c r="O4191" s="3">
        <f>VALUE(RIGHT(LEFT(woda[[#This Row],[KodKlienta]],7),2))</f>
        <v>5</v>
      </c>
      <c r="P4191" s="1" t="str">
        <f>RIGHT(woda[[#This Row],[KodKlienta]],3)</f>
        <v>BIE</v>
      </c>
      <c r="Q4191" s="1">
        <f>SUM(woda[[#This Row],[I]:[XII]])</f>
        <v>148</v>
      </c>
      <c r="R4191" s="2">
        <f>woda[[#This Row],[suma ]]/woda[[#This Row],[liczba osób]]</f>
        <v>29.6</v>
      </c>
    </row>
    <row r="4192" spans="1:18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s="1" t="str">
        <f>LEFT(woda[[#This Row],[KodKlienta]],5)</f>
        <v>04191</v>
      </c>
      <c r="O4192" s="3">
        <f>VALUE(RIGHT(LEFT(woda[[#This Row],[KodKlienta]],7),2))</f>
        <v>3</v>
      </c>
      <c r="P4192" s="1" t="str">
        <f>RIGHT(woda[[#This Row],[KodKlienta]],3)</f>
        <v>URY</v>
      </c>
      <c r="Q4192" s="1">
        <f>SUM(woda[[#This Row],[I]:[XII]])</f>
        <v>102</v>
      </c>
      <c r="R4192" s="2">
        <f>woda[[#This Row],[suma ]]/woda[[#This Row],[liczba osób]]</f>
        <v>34</v>
      </c>
    </row>
    <row r="4193" spans="1:18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s="1" t="str">
        <f>LEFT(woda[[#This Row],[KodKlienta]],5)</f>
        <v>04192</v>
      </c>
      <c r="O4193" s="3">
        <f>VALUE(RIGHT(LEFT(woda[[#This Row],[KodKlienta]],7),2))</f>
        <v>3</v>
      </c>
      <c r="P4193" s="1" t="str">
        <f>RIGHT(woda[[#This Row],[KodKlienta]],3)</f>
        <v>WIL</v>
      </c>
      <c r="Q4193" s="1">
        <f>SUM(woda[[#This Row],[I]:[XII]])</f>
        <v>97</v>
      </c>
      <c r="R4193" s="2">
        <f>woda[[#This Row],[suma ]]/woda[[#This Row],[liczba osób]]</f>
        <v>32.333333333333336</v>
      </c>
    </row>
    <row r="4194" spans="1:18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s="1" t="str">
        <f>LEFT(woda[[#This Row],[KodKlienta]],5)</f>
        <v>04193</v>
      </c>
      <c r="O4194" s="3">
        <f>VALUE(RIGHT(LEFT(woda[[#This Row],[KodKlienta]],7),2))</f>
        <v>3</v>
      </c>
      <c r="P4194" s="1" t="str">
        <f>RIGHT(woda[[#This Row],[KodKlienta]],3)</f>
        <v>WOL</v>
      </c>
      <c r="Q4194" s="1">
        <f>SUM(woda[[#This Row],[I]:[XII]])</f>
        <v>101</v>
      </c>
      <c r="R4194" s="2">
        <f>woda[[#This Row],[suma ]]/woda[[#This Row],[liczba osób]]</f>
        <v>33.666666666666664</v>
      </c>
    </row>
    <row r="4195" spans="1:18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s="1" t="str">
        <f>LEFT(woda[[#This Row],[KodKlienta]],5)</f>
        <v>04194</v>
      </c>
      <c r="O4195" s="3">
        <f>VALUE(RIGHT(LEFT(woda[[#This Row],[KodKlienta]],7),2))</f>
        <v>3</v>
      </c>
      <c r="P4195" s="1" t="str">
        <f>RIGHT(woda[[#This Row],[KodKlienta]],3)</f>
        <v>WOL</v>
      </c>
      <c r="Q4195" s="1">
        <f>SUM(woda[[#This Row],[I]:[XII]])</f>
        <v>94</v>
      </c>
      <c r="R4195" s="2">
        <f>woda[[#This Row],[suma ]]/woda[[#This Row],[liczba osób]]</f>
        <v>31.333333333333332</v>
      </c>
    </row>
    <row r="4196" spans="1:18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s="1" t="str">
        <f>LEFT(woda[[#This Row],[KodKlienta]],5)</f>
        <v>04195</v>
      </c>
      <c r="O4196" s="3">
        <f>VALUE(RIGHT(LEFT(woda[[#This Row],[KodKlienta]],7),2))</f>
        <v>3</v>
      </c>
      <c r="P4196" s="1" t="str">
        <f>RIGHT(woda[[#This Row],[KodKlienta]],3)</f>
        <v>PRA</v>
      </c>
      <c r="Q4196" s="1">
        <f>SUM(woda[[#This Row],[I]:[XII]])</f>
        <v>93</v>
      </c>
      <c r="R4196" s="2">
        <f>woda[[#This Row],[suma ]]/woda[[#This Row],[liczba osób]]</f>
        <v>31</v>
      </c>
    </row>
    <row r="4197" spans="1:18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s="1" t="str">
        <f>LEFT(woda[[#This Row],[KodKlienta]],5)</f>
        <v>04196</v>
      </c>
      <c r="O4197" s="3">
        <f>VALUE(RIGHT(LEFT(woda[[#This Row],[KodKlienta]],7),2))</f>
        <v>4</v>
      </c>
      <c r="P4197" s="1" t="str">
        <f>RIGHT(woda[[#This Row],[KodKlienta]],3)</f>
        <v>WES</v>
      </c>
      <c r="Q4197" s="1">
        <f>SUM(woda[[#This Row],[I]:[XII]])</f>
        <v>128</v>
      </c>
      <c r="R4197" s="2">
        <f>woda[[#This Row],[suma ]]/woda[[#This Row],[liczba osób]]</f>
        <v>32</v>
      </c>
    </row>
    <row r="4198" spans="1:18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s="1" t="str">
        <f>LEFT(woda[[#This Row],[KodKlienta]],5)</f>
        <v>04197</v>
      </c>
      <c r="O4198" s="3">
        <f>VALUE(RIGHT(LEFT(woda[[#This Row],[KodKlienta]],7),2))</f>
        <v>3</v>
      </c>
      <c r="P4198" s="1" t="str">
        <f>RIGHT(woda[[#This Row],[KodKlienta]],3)</f>
        <v>PRA</v>
      </c>
      <c r="Q4198" s="1">
        <f>SUM(woda[[#This Row],[I]:[XII]])</f>
        <v>91</v>
      </c>
      <c r="R4198" s="2">
        <f>woda[[#This Row],[suma ]]/woda[[#This Row],[liczba osób]]</f>
        <v>30.333333333333332</v>
      </c>
    </row>
    <row r="4199" spans="1:18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s="1" t="str">
        <f>LEFT(woda[[#This Row],[KodKlienta]],5)</f>
        <v>04198</v>
      </c>
      <c r="O4199" s="3">
        <f>VALUE(RIGHT(LEFT(woda[[#This Row],[KodKlienta]],7),2))</f>
        <v>2</v>
      </c>
      <c r="P4199" s="1" t="str">
        <f>RIGHT(woda[[#This Row],[KodKlienta]],3)</f>
        <v>WAW</v>
      </c>
      <c r="Q4199" s="1">
        <f>SUM(woda[[#This Row],[I]:[XII]])</f>
        <v>63</v>
      </c>
      <c r="R4199" s="2">
        <f>woda[[#This Row],[suma ]]/woda[[#This Row],[liczba osób]]</f>
        <v>31.5</v>
      </c>
    </row>
    <row r="4200" spans="1:18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s="1" t="str">
        <f>LEFT(woda[[#This Row],[KodKlienta]],5)</f>
        <v>04199</v>
      </c>
      <c r="O4200" s="3">
        <f>VALUE(RIGHT(LEFT(woda[[#This Row],[KodKlienta]],7),2))</f>
        <v>5</v>
      </c>
      <c r="P4200" s="1" t="str">
        <f>RIGHT(woda[[#This Row],[KodKlienta]],3)</f>
        <v>ZOL</v>
      </c>
      <c r="Q4200" s="1">
        <f>SUM(woda[[#This Row],[I]:[XII]])</f>
        <v>147</v>
      </c>
      <c r="R4200" s="2">
        <f>woda[[#This Row],[suma ]]/woda[[#This Row],[liczba osób]]</f>
        <v>29.4</v>
      </c>
    </row>
    <row r="4201" spans="1:18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s="1" t="str">
        <f>LEFT(woda[[#This Row],[KodKlienta]],5)</f>
        <v>04200</v>
      </c>
      <c r="O4201" s="3">
        <f>VALUE(RIGHT(LEFT(woda[[#This Row],[KodKlienta]],7),2))</f>
        <v>3</v>
      </c>
      <c r="P4201" s="1" t="str">
        <f>RIGHT(woda[[#This Row],[KodKlienta]],3)</f>
        <v>BEM</v>
      </c>
      <c r="Q4201" s="1">
        <f>SUM(woda[[#This Row],[I]:[XII]])</f>
        <v>94</v>
      </c>
      <c r="R4201" s="2">
        <f>woda[[#This Row],[suma ]]/woda[[#This Row],[liczba osób]]</f>
        <v>31.333333333333332</v>
      </c>
    </row>
    <row r="4202" spans="1:18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s="1" t="str">
        <f>LEFT(woda[[#This Row],[KodKlienta]],5)</f>
        <v>04201</v>
      </c>
      <c r="O4202" s="3">
        <f>VALUE(RIGHT(LEFT(woda[[#This Row],[KodKlienta]],7),2))</f>
        <v>3</v>
      </c>
      <c r="P4202" s="1" t="str">
        <f>RIGHT(woda[[#This Row],[KodKlienta]],3)</f>
        <v>WLO</v>
      </c>
      <c r="Q4202" s="1">
        <f>SUM(woda[[#This Row],[I]:[XII]])</f>
        <v>92</v>
      </c>
      <c r="R4202" s="2">
        <f>woda[[#This Row],[suma ]]/woda[[#This Row],[liczba osób]]</f>
        <v>30.666666666666668</v>
      </c>
    </row>
    <row r="4203" spans="1:18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s="1" t="str">
        <f>LEFT(woda[[#This Row],[KodKlienta]],5)</f>
        <v>04202</v>
      </c>
      <c r="O4203" s="3">
        <f>VALUE(RIGHT(LEFT(woda[[#This Row],[KodKlienta]],7),2))</f>
        <v>4</v>
      </c>
      <c r="P4203" s="1" t="str">
        <f>RIGHT(woda[[#This Row],[KodKlienta]],3)</f>
        <v>WLO</v>
      </c>
      <c r="Q4203" s="1">
        <f>SUM(woda[[#This Row],[I]:[XII]])</f>
        <v>121</v>
      </c>
      <c r="R4203" s="2">
        <f>woda[[#This Row],[suma ]]/woda[[#This Row],[liczba osób]]</f>
        <v>30.25</v>
      </c>
    </row>
    <row r="4204" spans="1:18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s="1" t="str">
        <f>LEFT(woda[[#This Row],[KodKlienta]],5)</f>
        <v>04203</v>
      </c>
      <c r="O4204" s="3">
        <f>VALUE(RIGHT(LEFT(woda[[#This Row],[KodKlienta]],7),2))</f>
        <v>5</v>
      </c>
      <c r="P4204" s="1" t="str">
        <f>RIGHT(woda[[#This Row],[KodKlienta]],3)</f>
        <v>WLO</v>
      </c>
      <c r="Q4204" s="1">
        <f>SUM(woda[[#This Row],[I]:[XII]])</f>
        <v>161</v>
      </c>
      <c r="R4204" s="2">
        <f>woda[[#This Row],[suma ]]/woda[[#This Row],[liczba osób]]</f>
        <v>32.200000000000003</v>
      </c>
    </row>
    <row r="4205" spans="1:18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s="1" t="str">
        <f>LEFT(woda[[#This Row],[KodKlienta]],5)</f>
        <v>04204</v>
      </c>
      <c r="O4205" s="3">
        <f>VALUE(RIGHT(LEFT(woda[[#This Row],[KodKlienta]],7),2))</f>
        <v>4</v>
      </c>
      <c r="P4205" s="1" t="str">
        <f>RIGHT(woda[[#This Row],[KodKlienta]],3)</f>
        <v>PRA</v>
      </c>
      <c r="Q4205" s="1">
        <f>SUM(woda[[#This Row],[I]:[XII]])</f>
        <v>130</v>
      </c>
      <c r="R4205" s="2">
        <f>woda[[#This Row],[suma ]]/woda[[#This Row],[liczba osób]]</f>
        <v>32.5</v>
      </c>
    </row>
    <row r="4206" spans="1:18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s="1" t="str">
        <f>LEFT(woda[[#This Row],[KodKlienta]],5)</f>
        <v>04205</v>
      </c>
      <c r="O4206" s="3">
        <f>VALUE(RIGHT(LEFT(woda[[#This Row],[KodKlienta]],7),2))</f>
        <v>3</v>
      </c>
      <c r="P4206" s="1" t="str">
        <f>RIGHT(woda[[#This Row],[KodKlienta]],3)</f>
        <v>OCH</v>
      </c>
      <c r="Q4206" s="1">
        <f>SUM(woda[[#This Row],[I]:[XII]])</f>
        <v>92</v>
      </c>
      <c r="R4206" s="2">
        <f>woda[[#This Row],[suma ]]/woda[[#This Row],[liczba osób]]</f>
        <v>30.666666666666668</v>
      </c>
    </row>
    <row r="4207" spans="1:18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s="1" t="str">
        <f>LEFT(woda[[#This Row],[KodKlienta]],5)</f>
        <v>04206</v>
      </c>
      <c r="O4207" s="3">
        <f>VALUE(RIGHT(LEFT(woda[[#This Row],[KodKlienta]],7),2))</f>
        <v>6</v>
      </c>
      <c r="P4207" s="1" t="str">
        <f>RIGHT(woda[[#This Row],[KodKlienta]],3)</f>
        <v>URU</v>
      </c>
      <c r="Q4207" s="1">
        <f>SUM(woda[[#This Row],[I]:[XII]])</f>
        <v>195</v>
      </c>
      <c r="R4207" s="2">
        <f>woda[[#This Row],[suma ]]/woda[[#This Row],[liczba osób]]</f>
        <v>32.5</v>
      </c>
    </row>
    <row r="4208" spans="1:18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s="1" t="str">
        <f>LEFT(woda[[#This Row],[KodKlienta]],5)</f>
        <v>04207</v>
      </c>
      <c r="O4208" s="3">
        <f>VALUE(RIGHT(LEFT(woda[[#This Row],[KodKlienta]],7),2))</f>
        <v>3</v>
      </c>
      <c r="P4208" s="1" t="str">
        <f>RIGHT(woda[[#This Row],[KodKlienta]],3)</f>
        <v>URU</v>
      </c>
      <c r="Q4208" s="1">
        <f>SUM(woda[[#This Row],[I]:[XII]])</f>
        <v>90</v>
      </c>
      <c r="R4208" s="2">
        <f>woda[[#This Row],[suma ]]/woda[[#This Row],[liczba osób]]</f>
        <v>30</v>
      </c>
    </row>
    <row r="4209" spans="1:18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s="1" t="str">
        <f>LEFT(woda[[#This Row],[KodKlienta]],5)</f>
        <v>04208</v>
      </c>
      <c r="O4209" s="3">
        <f>VALUE(RIGHT(LEFT(woda[[#This Row],[KodKlienta]],7),2))</f>
        <v>3</v>
      </c>
      <c r="P4209" s="1" t="str">
        <f>RIGHT(woda[[#This Row],[KodKlienta]],3)</f>
        <v>WOL</v>
      </c>
      <c r="Q4209" s="1">
        <f>SUM(woda[[#This Row],[I]:[XII]])</f>
        <v>93</v>
      </c>
      <c r="R4209" s="2">
        <f>woda[[#This Row],[suma ]]/woda[[#This Row],[liczba osób]]</f>
        <v>31</v>
      </c>
    </row>
    <row r="4210" spans="1:18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s="1" t="str">
        <f>LEFT(woda[[#This Row],[KodKlienta]],5)</f>
        <v>04209</v>
      </c>
      <c r="O4210" s="3">
        <f>VALUE(RIGHT(LEFT(woda[[#This Row],[KodKlienta]],7),2))</f>
        <v>3</v>
      </c>
      <c r="P4210" s="1" t="str">
        <f>RIGHT(woda[[#This Row],[KodKlienta]],3)</f>
        <v>BIA</v>
      </c>
      <c r="Q4210" s="1">
        <f>SUM(woda[[#This Row],[I]:[XII]])</f>
        <v>96</v>
      </c>
      <c r="R4210" s="2">
        <f>woda[[#This Row],[suma ]]/woda[[#This Row],[liczba osób]]</f>
        <v>32</v>
      </c>
    </row>
    <row r="4211" spans="1:18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s="1" t="str">
        <f>LEFT(woda[[#This Row],[KodKlienta]],5)</f>
        <v>04210</v>
      </c>
      <c r="O4211" s="3">
        <f>VALUE(RIGHT(LEFT(woda[[#This Row],[KodKlienta]],7),2))</f>
        <v>1</v>
      </c>
      <c r="P4211" s="1" t="str">
        <f>RIGHT(woda[[#This Row],[KodKlienta]],3)</f>
        <v>WLO</v>
      </c>
      <c r="Q4211" s="1">
        <f>SUM(woda[[#This Row],[I]:[XII]])</f>
        <v>30</v>
      </c>
      <c r="R4211" s="2">
        <f>woda[[#This Row],[suma ]]/woda[[#This Row],[liczba osób]]</f>
        <v>30</v>
      </c>
    </row>
    <row r="4212" spans="1:18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s="1" t="str">
        <f>LEFT(woda[[#This Row],[KodKlienta]],5)</f>
        <v>04211</v>
      </c>
      <c r="O4212" s="3">
        <f>VALUE(RIGHT(LEFT(woda[[#This Row],[KodKlienta]],7),2))</f>
        <v>1</v>
      </c>
      <c r="P4212" s="1" t="str">
        <f>RIGHT(woda[[#This Row],[KodKlienta]],3)</f>
        <v>TAR</v>
      </c>
      <c r="Q4212" s="1">
        <f>SUM(woda[[#This Row],[I]:[XII]])</f>
        <v>28</v>
      </c>
      <c r="R4212" s="2">
        <f>woda[[#This Row],[suma ]]/woda[[#This Row],[liczba osób]]</f>
        <v>28</v>
      </c>
    </row>
    <row r="4213" spans="1:18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s="1" t="str">
        <f>LEFT(woda[[#This Row],[KodKlienta]],5)</f>
        <v>04212</v>
      </c>
      <c r="O4213" s="3">
        <f>VALUE(RIGHT(LEFT(woda[[#This Row],[KodKlienta]],7),2))</f>
        <v>4</v>
      </c>
      <c r="P4213" s="1" t="str">
        <f>RIGHT(woda[[#This Row],[KodKlienta]],3)</f>
        <v>WOL</v>
      </c>
      <c r="Q4213" s="1">
        <f>SUM(woda[[#This Row],[I]:[XII]])</f>
        <v>137</v>
      </c>
      <c r="R4213" s="2">
        <f>woda[[#This Row],[suma ]]/woda[[#This Row],[liczba osób]]</f>
        <v>34.25</v>
      </c>
    </row>
    <row r="4214" spans="1:18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s="1" t="str">
        <f>LEFT(woda[[#This Row],[KodKlienta]],5)</f>
        <v>04213</v>
      </c>
      <c r="O4214" s="3">
        <f>VALUE(RIGHT(LEFT(woda[[#This Row],[KodKlienta]],7),2))</f>
        <v>3</v>
      </c>
      <c r="P4214" s="1" t="str">
        <f>RIGHT(woda[[#This Row],[KodKlienta]],3)</f>
        <v>BIA</v>
      </c>
      <c r="Q4214" s="1">
        <f>SUM(woda[[#This Row],[I]:[XII]])</f>
        <v>92</v>
      </c>
      <c r="R4214" s="2">
        <f>woda[[#This Row],[suma ]]/woda[[#This Row],[liczba osób]]</f>
        <v>30.666666666666668</v>
      </c>
    </row>
    <row r="4215" spans="1:18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s="1" t="str">
        <f>LEFT(woda[[#This Row],[KodKlienta]],5)</f>
        <v>04214</v>
      </c>
      <c r="O4215" s="3">
        <f>VALUE(RIGHT(LEFT(woda[[#This Row],[KodKlienta]],7),2))</f>
        <v>3</v>
      </c>
      <c r="P4215" s="1" t="str">
        <f>RIGHT(woda[[#This Row],[KodKlienta]],3)</f>
        <v>ZOL</v>
      </c>
      <c r="Q4215" s="1">
        <f>SUM(woda[[#This Row],[I]:[XII]])</f>
        <v>94</v>
      </c>
      <c r="R4215" s="2">
        <f>woda[[#This Row],[suma ]]/woda[[#This Row],[liczba osób]]</f>
        <v>31.333333333333332</v>
      </c>
    </row>
    <row r="4216" spans="1:18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s="1" t="str">
        <f>LEFT(woda[[#This Row],[KodKlienta]],5)</f>
        <v>04215</v>
      </c>
      <c r="O4216" s="3">
        <f>VALUE(RIGHT(LEFT(woda[[#This Row],[KodKlienta]],7),2))</f>
        <v>3</v>
      </c>
      <c r="P4216" s="1" t="str">
        <f>RIGHT(woda[[#This Row],[KodKlienta]],3)</f>
        <v>WLO</v>
      </c>
      <c r="Q4216" s="1">
        <f>SUM(woda[[#This Row],[I]:[XII]])</f>
        <v>91</v>
      </c>
      <c r="R4216" s="2">
        <f>woda[[#This Row],[suma ]]/woda[[#This Row],[liczba osób]]</f>
        <v>30.333333333333332</v>
      </c>
    </row>
    <row r="4217" spans="1:18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s="1" t="str">
        <f>LEFT(woda[[#This Row],[KodKlienta]],5)</f>
        <v>04216</v>
      </c>
      <c r="O4217" s="3">
        <f>VALUE(RIGHT(LEFT(woda[[#This Row],[KodKlienta]],7),2))</f>
        <v>3</v>
      </c>
      <c r="P4217" s="1" t="str">
        <f>RIGHT(woda[[#This Row],[KodKlienta]],3)</f>
        <v>BIE</v>
      </c>
      <c r="Q4217" s="1">
        <f>SUM(woda[[#This Row],[I]:[XII]])</f>
        <v>100</v>
      </c>
      <c r="R4217" s="2">
        <f>woda[[#This Row],[suma ]]/woda[[#This Row],[liczba osób]]</f>
        <v>33.333333333333336</v>
      </c>
    </row>
    <row r="4218" spans="1:18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s="1" t="str">
        <f>LEFT(woda[[#This Row],[KodKlienta]],5)</f>
        <v>04217</v>
      </c>
      <c r="O4218" s="3">
        <f>VALUE(RIGHT(LEFT(woda[[#This Row],[KodKlienta]],7),2))</f>
        <v>3</v>
      </c>
      <c r="P4218" s="1" t="str">
        <f>RIGHT(woda[[#This Row],[KodKlienta]],3)</f>
        <v>WLO</v>
      </c>
      <c r="Q4218" s="1">
        <f>SUM(woda[[#This Row],[I]:[XII]])</f>
        <v>92</v>
      </c>
      <c r="R4218" s="2">
        <f>woda[[#This Row],[suma ]]/woda[[#This Row],[liczba osób]]</f>
        <v>30.666666666666668</v>
      </c>
    </row>
    <row r="4219" spans="1:18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s="1" t="str">
        <f>LEFT(woda[[#This Row],[KodKlienta]],5)</f>
        <v>04218</v>
      </c>
      <c r="O4219" s="3">
        <f>VALUE(RIGHT(LEFT(woda[[#This Row],[KodKlienta]],7),2))</f>
        <v>4</v>
      </c>
      <c r="P4219" s="1" t="str">
        <f>RIGHT(woda[[#This Row],[KodKlienta]],3)</f>
        <v>MOK</v>
      </c>
      <c r="Q4219" s="1">
        <f>SUM(woda[[#This Row],[I]:[XII]])</f>
        <v>138</v>
      </c>
      <c r="R4219" s="2">
        <f>woda[[#This Row],[suma ]]/woda[[#This Row],[liczba osób]]</f>
        <v>34.5</v>
      </c>
    </row>
    <row r="4220" spans="1:18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s="1" t="str">
        <f>LEFT(woda[[#This Row],[KodKlienta]],5)</f>
        <v>04219</v>
      </c>
      <c r="O4220" s="3">
        <f>VALUE(RIGHT(LEFT(woda[[#This Row],[KodKlienta]],7),2))</f>
        <v>4</v>
      </c>
      <c r="P4220" s="1" t="str">
        <f>RIGHT(woda[[#This Row],[KodKlienta]],3)</f>
        <v>SRO</v>
      </c>
      <c r="Q4220" s="1">
        <f>SUM(woda[[#This Row],[I]:[XII]])</f>
        <v>123</v>
      </c>
      <c r="R4220" s="2">
        <f>woda[[#This Row],[suma ]]/woda[[#This Row],[liczba osób]]</f>
        <v>30.75</v>
      </c>
    </row>
    <row r="4221" spans="1:18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s="1" t="str">
        <f>LEFT(woda[[#This Row],[KodKlienta]],5)</f>
        <v>04220</v>
      </c>
      <c r="O4221" s="3">
        <f>VALUE(RIGHT(LEFT(woda[[#This Row],[KodKlienta]],7),2))</f>
        <v>2</v>
      </c>
      <c r="P4221" s="1" t="str">
        <f>RIGHT(woda[[#This Row],[KodKlienta]],3)</f>
        <v>PRA</v>
      </c>
      <c r="Q4221" s="1">
        <f>SUM(woda[[#This Row],[I]:[XII]])</f>
        <v>57</v>
      </c>
      <c r="R4221" s="2">
        <f>woda[[#This Row],[suma ]]/woda[[#This Row],[liczba osób]]</f>
        <v>28.5</v>
      </c>
    </row>
    <row r="4222" spans="1:18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s="1" t="str">
        <f>LEFT(woda[[#This Row],[KodKlienta]],5)</f>
        <v>04221</v>
      </c>
      <c r="O4222" s="3">
        <f>VALUE(RIGHT(LEFT(woda[[#This Row],[KodKlienta]],7),2))</f>
        <v>3</v>
      </c>
      <c r="P4222" s="1" t="str">
        <f>RIGHT(woda[[#This Row],[KodKlienta]],3)</f>
        <v>WIL</v>
      </c>
      <c r="Q4222" s="1">
        <f>SUM(woda[[#This Row],[I]:[XII]])</f>
        <v>92</v>
      </c>
      <c r="R4222" s="2">
        <f>woda[[#This Row],[suma ]]/woda[[#This Row],[liczba osób]]</f>
        <v>30.666666666666668</v>
      </c>
    </row>
    <row r="4223" spans="1:18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s="1" t="str">
        <f>LEFT(woda[[#This Row],[KodKlienta]],5)</f>
        <v>04222</v>
      </c>
      <c r="O4223" s="3">
        <f>VALUE(RIGHT(LEFT(woda[[#This Row],[KodKlienta]],7),2))</f>
        <v>3</v>
      </c>
      <c r="P4223" s="1" t="str">
        <f>RIGHT(woda[[#This Row],[KodKlienta]],3)</f>
        <v>BIE</v>
      </c>
      <c r="Q4223" s="1">
        <f>SUM(woda[[#This Row],[I]:[XII]])</f>
        <v>94</v>
      </c>
      <c r="R4223" s="2">
        <f>woda[[#This Row],[suma ]]/woda[[#This Row],[liczba osób]]</f>
        <v>31.333333333333332</v>
      </c>
    </row>
    <row r="4224" spans="1:18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s="1" t="str">
        <f>LEFT(woda[[#This Row],[KodKlienta]],5)</f>
        <v>04223</v>
      </c>
      <c r="O4224" s="3">
        <f>VALUE(RIGHT(LEFT(woda[[#This Row],[KodKlienta]],7),2))</f>
        <v>3</v>
      </c>
      <c r="P4224" s="1" t="str">
        <f>RIGHT(woda[[#This Row],[KodKlienta]],3)</f>
        <v>PRA</v>
      </c>
      <c r="Q4224" s="1">
        <f>SUM(woda[[#This Row],[I]:[XII]])</f>
        <v>94</v>
      </c>
      <c r="R4224" s="2">
        <f>woda[[#This Row],[suma ]]/woda[[#This Row],[liczba osób]]</f>
        <v>31.333333333333332</v>
      </c>
    </row>
    <row r="4225" spans="1:18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s="1" t="str">
        <f>LEFT(woda[[#This Row],[KodKlienta]],5)</f>
        <v>04224</v>
      </c>
      <c r="O4225" s="3">
        <f>VALUE(RIGHT(LEFT(woda[[#This Row],[KodKlienta]],7),2))</f>
        <v>4</v>
      </c>
      <c r="P4225" s="1" t="str">
        <f>RIGHT(woda[[#This Row],[KodKlienta]],3)</f>
        <v>REM</v>
      </c>
      <c r="Q4225" s="1">
        <f>SUM(woda[[#This Row],[I]:[XII]])</f>
        <v>129</v>
      </c>
      <c r="R4225" s="2">
        <f>woda[[#This Row],[suma ]]/woda[[#This Row],[liczba osób]]</f>
        <v>32.25</v>
      </c>
    </row>
    <row r="4226" spans="1:18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s="1" t="str">
        <f>LEFT(woda[[#This Row],[KodKlienta]],5)</f>
        <v>04225</v>
      </c>
      <c r="O4226" s="3">
        <f>VALUE(RIGHT(LEFT(woda[[#This Row],[KodKlienta]],7),2))</f>
        <v>3</v>
      </c>
      <c r="P4226" s="1" t="str">
        <f>RIGHT(woda[[#This Row],[KodKlienta]],3)</f>
        <v>WIL</v>
      </c>
      <c r="Q4226" s="1">
        <f>SUM(woda[[#This Row],[I]:[XII]])</f>
        <v>94</v>
      </c>
      <c r="R4226" s="2">
        <f>woda[[#This Row],[suma ]]/woda[[#This Row],[liczba osób]]</f>
        <v>31.333333333333332</v>
      </c>
    </row>
    <row r="4227" spans="1:18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s="1" t="str">
        <f>LEFT(woda[[#This Row],[KodKlienta]],5)</f>
        <v>04226</v>
      </c>
      <c r="O4227" s="3">
        <f>VALUE(RIGHT(LEFT(woda[[#This Row],[KodKlienta]],7),2))</f>
        <v>4</v>
      </c>
      <c r="P4227" s="1" t="str">
        <f>RIGHT(woda[[#This Row],[KodKlienta]],3)</f>
        <v>BIE</v>
      </c>
      <c r="Q4227" s="1">
        <f>SUM(woda[[#This Row],[I]:[XII]])</f>
        <v>131</v>
      </c>
      <c r="R4227" s="2">
        <f>woda[[#This Row],[suma ]]/woda[[#This Row],[liczba osób]]</f>
        <v>32.75</v>
      </c>
    </row>
    <row r="4228" spans="1:18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s="1" t="str">
        <f>LEFT(woda[[#This Row],[KodKlienta]],5)</f>
        <v>04227</v>
      </c>
      <c r="O4228" s="3">
        <f>VALUE(RIGHT(LEFT(woda[[#This Row],[KodKlienta]],7),2))</f>
        <v>3</v>
      </c>
      <c r="P4228" s="1" t="str">
        <f>RIGHT(woda[[#This Row],[KodKlienta]],3)</f>
        <v>WOL</v>
      </c>
      <c r="Q4228" s="1">
        <f>SUM(woda[[#This Row],[I]:[XII]])</f>
        <v>90</v>
      </c>
      <c r="R4228" s="2">
        <f>woda[[#This Row],[suma ]]/woda[[#This Row],[liczba osób]]</f>
        <v>30</v>
      </c>
    </row>
    <row r="4229" spans="1:18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s="1" t="str">
        <f>LEFT(woda[[#This Row],[KodKlienta]],5)</f>
        <v>04228</v>
      </c>
      <c r="O4229" s="3">
        <f>VALUE(RIGHT(LEFT(woda[[#This Row],[KodKlienta]],7),2))</f>
        <v>3</v>
      </c>
      <c r="P4229" s="1" t="str">
        <f>RIGHT(woda[[#This Row],[KodKlienta]],3)</f>
        <v>WOL</v>
      </c>
      <c r="Q4229" s="1">
        <f>SUM(woda[[#This Row],[I]:[XII]])</f>
        <v>89</v>
      </c>
      <c r="R4229" s="2">
        <f>woda[[#This Row],[suma ]]/woda[[#This Row],[liczba osób]]</f>
        <v>29.666666666666668</v>
      </c>
    </row>
    <row r="4230" spans="1:18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s="1" t="str">
        <f>LEFT(woda[[#This Row],[KodKlienta]],5)</f>
        <v>04229</v>
      </c>
      <c r="O4230" s="3">
        <f>VALUE(RIGHT(LEFT(woda[[#This Row],[KodKlienta]],7),2))</f>
        <v>4</v>
      </c>
      <c r="P4230" s="1" t="str">
        <f>RIGHT(woda[[#This Row],[KodKlienta]],3)</f>
        <v>WOL</v>
      </c>
      <c r="Q4230" s="1">
        <f>SUM(woda[[#This Row],[I]:[XII]])</f>
        <v>137</v>
      </c>
      <c r="R4230" s="2">
        <f>woda[[#This Row],[suma ]]/woda[[#This Row],[liczba osób]]</f>
        <v>34.25</v>
      </c>
    </row>
    <row r="4231" spans="1:18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s="1" t="str">
        <f>LEFT(woda[[#This Row],[KodKlienta]],5)</f>
        <v>04230</v>
      </c>
      <c r="O4231" s="3">
        <f>VALUE(RIGHT(LEFT(woda[[#This Row],[KodKlienta]],7),2))</f>
        <v>3</v>
      </c>
      <c r="P4231" s="1" t="str">
        <f>RIGHT(woda[[#This Row],[KodKlienta]],3)</f>
        <v>BIA</v>
      </c>
      <c r="Q4231" s="1">
        <f>SUM(woda[[#This Row],[I]:[XII]])</f>
        <v>102</v>
      </c>
      <c r="R4231" s="2">
        <f>woda[[#This Row],[suma ]]/woda[[#This Row],[liczba osób]]</f>
        <v>34</v>
      </c>
    </row>
    <row r="4232" spans="1:18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s="1" t="str">
        <f>LEFT(woda[[#This Row],[KodKlienta]],5)</f>
        <v>04231</v>
      </c>
      <c r="O4232" s="3">
        <f>VALUE(RIGHT(LEFT(woda[[#This Row],[KodKlienta]],7),2))</f>
        <v>1</v>
      </c>
      <c r="P4232" s="1" t="str">
        <f>RIGHT(woda[[#This Row],[KodKlienta]],3)</f>
        <v>URY</v>
      </c>
      <c r="Q4232" s="1">
        <f>SUM(woda[[#This Row],[I]:[XII]])</f>
        <v>31</v>
      </c>
      <c r="R4232" s="2">
        <f>woda[[#This Row],[suma ]]/woda[[#This Row],[liczba osób]]</f>
        <v>31</v>
      </c>
    </row>
    <row r="4233" spans="1:18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s="1" t="str">
        <f>LEFT(woda[[#This Row],[KodKlienta]],5)</f>
        <v>04232</v>
      </c>
      <c r="O4233" s="3">
        <f>VALUE(RIGHT(LEFT(woda[[#This Row],[KodKlienta]],7),2))</f>
        <v>2</v>
      </c>
      <c r="P4233" s="1" t="str">
        <f>RIGHT(woda[[#This Row],[KodKlienta]],3)</f>
        <v>TAR</v>
      </c>
      <c r="Q4233" s="1">
        <f>SUM(woda[[#This Row],[I]:[XII]])</f>
        <v>58</v>
      </c>
      <c r="R4233" s="2">
        <f>woda[[#This Row],[suma ]]/woda[[#This Row],[liczba osób]]</f>
        <v>29</v>
      </c>
    </row>
    <row r="4234" spans="1:18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s="1" t="str">
        <f>LEFT(woda[[#This Row],[KodKlienta]],5)</f>
        <v>04233</v>
      </c>
      <c r="O4234" s="3">
        <f>VALUE(RIGHT(LEFT(woda[[#This Row],[KodKlienta]],7),2))</f>
        <v>3</v>
      </c>
      <c r="P4234" s="1" t="str">
        <f>RIGHT(woda[[#This Row],[KodKlienta]],3)</f>
        <v>OCH</v>
      </c>
      <c r="Q4234" s="1">
        <f>SUM(woda[[#This Row],[I]:[XII]])</f>
        <v>102</v>
      </c>
      <c r="R4234" s="2">
        <f>woda[[#This Row],[suma ]]/woda[[#This Row],[liczba osób]]</f>
        <v>34</v>
      </c>
    </row>
    <row r="4235" spans="1:18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s="1" t="str">
        <f>LEFT(woda[[#This Row],[KodKlienta]],5)</f>
        <v>04234</v>
      </c>
      <c r="O4235" s="3">
        <f>VALUE(RIGHT(LEFT(woda[[#This Row],[KodKlienta]],7),2))</f>
        <v>2</v>
      </c>
      <c r="P4235" s="1" t="str">
        <f>RIGHT(woda[[#This Row],[KodKlienta]],3)</f>
        <v>OCH</v>
      </c>
      <c r="Q4235" s="1">
        <f>SUM(woda[[#This Row],[I]:[XII]])</f>
        <v>59</v>
      </c>
      <c r="R4235" s="2">
        <f>woda[[#This Row],[suma ]]/woda[[#This Row],[liczba osób]]</f>
        <v>29.5</v>
      </c>
    </row>
    <row r="4236" spans="1:18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s="1" t="str">
        <f>LEFT(woda[[#This Row],[KodKlienta]],5)</f>
        <v>04235</v>
      </c>
      <c r="O4236" s="3">
        <f>VALUE(RIGHT(LEFT(woda[[#This Row],[KodKlienta]],7),2))</f>
        <v>4</v>
      </c>
      <c r="P4236" s="1" t="str">
        <f>RIGHT(woda[[#This Row],[KodKlienta]],3)</f>
        <v>BIE</v>
      </c>
      <c r="Q4236" s="1">
        <f>SUM(woda[[#This Row],[I]:[XII]])</f>
        <v>136</v>
      </c>
      <c r="R4236" s="2">
        <f>woda[[#This Row],[suma ]]/woda[[#This Row],[liczba osób]]</f>
        <v>34</v>
      </c>
    </row>
    <row r="4237" spans="1:18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s="1" t="str">
        <f>LEFT(woda[[#This Row],[KodKlienta]],5)</f>
        <v>04236</v>
      </c>
      <c r="O4237" s="3">
        <f>VALUE(RIGHT(LEFT(woda[[#This Row],[KodKlienta]],7),2))</f>
        <v>2</v>
      </c>
      <c r="P4237" s="1" t="str">
        <f>RIGHT(woda[[#This Row],[KodKlienta]],3)</f>
        <v>WIL</v>
      </c>
      <c r="Q4237" s="1">
        <f>SUM(woda[[#This Row],[I]:[XII]])</f>
        <v>58</v>
      </c>
      <c r="R4237" s="2">
        <f>woda[[#This Row],[suma ]]/woda[[#This Row],[liczba osób]]</f>
        <v>29</v>
      </c>
    </row>
    <row r="4238" spans="1:18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s="1" t="str">
        <f>LEFT(woda[[#This Row],[KodKlienta]],5)</f>
        <v>04237</v>
      </c>
      <c r="O4238" s="3">
        <f>VALUE(RIGHT(LEFT(woda[[#This Row],[KodKlienta]],7),2))</f>
        <v>3</v>
      </c>
      <c r="P4238" s="1" t="str">
        <f>RIGHT(woda[[#This Row],[KodKlienta]],3)</f>
        <v>BEM</v>
      </c>
      <c r="Q4238" s="1">
        <f>SUM(woda[[#This Row],[I]:[XII]])</f>
        <v>89</v>
      </c>
      <c r="R4238" s="2">
        <f>woda[[#This Row],[suma ]]/woda[[#This Row],[liczba osób]]</f>
        <v>29.666666666666668</v>
      </c>
    </row>
    <row r="4239" spans="1:18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s="1" t="str">
        <f>LEFT(woda[[#This Row],[KodKlienta]],5)</f>
        <v>04238</v>
      </c>
      <c r="O4239" s="3">
        <f>VALUE(RIGHT(LEFT(woda[[#This Row],[KodKlienta]],7),2))</f>
        <v>7</v>
      </c>
      <c r="P4239" s="1" t="str">
        <f>RIGHT(woda[[#This Row],[KodKlienta]],3)</f>
        <v>WLO</v>
      </c>
      <c r="Q4239" s="1">
        <f>SUM(woda[[#This Row],[I]:[XII]])</f>
        <v>207</v>
      </c>
      <c r="R4239" s="2">
        <f>woda[[#This Row],[suma ]]/woda[[#This Row],[liczba osób]]</f>
        <v>29.571428571428573</v>
      </c>
    </row>
    <row r="4240" spans="1:18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s="1" t="str">
        <f>LEFT(woda[[#This Row],[KodKlienta]],5)</f>
        <v>04239</v>
      </c>
      <c r="O4240" s="3">
        <f>VALUE(RIGHT(LEFT(woda[[#This Row],[KodKlienta]],7),2))</f>
        <v>4</v>
      </c>
      <c r="P4240" s="1" t="str">
        <f>RIGHT(woda[[#This Row],[KodKlienta]],3)</f>
        <v>ZOL</v>
      </c>
      <c r="Q4240" s="1">
        <f>SUM(woda[[#This Row],[I]:[XII]])</f>
        <v>136</v>
      </c>
      <c r="R4240" s="2">
        <f>woda[[#This Row],[suma ]]/woda[[#This Row],[liczba osób]]</f>
        <v>34</v>
      </c>
    </row>
    <row r="4241" spans="1:18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s="1" t="str">
        <f>LEFT(woda[[#This Row],[KodKlienta]],5)</f>
        <v>04240</v>
      </c>
      <c r="O4241" s="3">
        <f>VALUE(RIGHT(LEFT(woda[[#This Row],[KodKlienta]],7),2))</f>
        <v>6</v>
      </c>
      <c r="P4241" s="1" t="str">
        <f>RIGHT(woda[[#This Row],[KodKlienta]],3)</f>
        <v>SRO</v>
      </c>
      <c r="Q4241" s="1">
        <f>SUM(woda[[#This Row],[I]:[XII]])</f>
        <v>193</v>
      </c>
      <c r="R4241" s="2">
        <f>woda[[#This Row],[suma ]]/woda[[#This Row],[liczba osób]]</f>
        <v>32.166666666666664</v>
      </c>
    </row>
    <row r="4242" spans="1:18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s="1" t="str">
        <f>LEFT(woda[[#This Row],[KodKlienta]],5)</f>
        <v>04241</v>
      </c>
      <c r="O4242" s="3">
        <f>VALUE(RIGHT(LEFT(woda[[#This Row],[KodKlienta]],7),2))</f>
        <v>2</v>
      </c>
      <c r="P4242" s="1" t="str">
        <f>RIGHT(woda[[#This Row],[KodKlienta]],3)</f>
        <v>URY</v>
      </c>
      <c r="Q4242" s="1">
        <f>SUM(woda[[#This Row],[I]:[XII]])</f>
        <v>63</v>
      </c>
      <c r="R4242" s="2">
        <f>woda[[#This Row],[suma ]]/woda[[#This Row],[liczba osób]]</f>
        <v>31.5</v>
      </c>
    </row>
    <row r="4243" spans="1:18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s="1" t="str">
        <f>LEFT(woda[[#This Row],[KodKlienta]],5)</f>
        <v>04242</v>
      </c>
      <c r="O4243" s="3">
        <f>VALUE(RIGHT(LEFT(woda[[#This Row],[KodKlienta]],7),2))</f>
        <v>4</v>
      </c>
      <c r="P4243" s="1" t="str">
        <f>RIGHT(woda[[#This Row],[KodKlienta]],3)</f>
        <v>OCH</v>
      </c>
      <c r="Q4243" s="1">
        <f>SUM(woda[[#This Row],[I]:[XII]])</f>
        <v>127</v>
      </c>
      <c r="R4243" s="2">
        <f>woda[[#This Row],[suma ]]/woda[[#This Row],[liczba osób]]</f>
        <v>31.75</v>
      </c>
    </row>
    <row r="4244" spans="1:18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s="1" t="str">
        <f>LEFT(woda[[#This Row],[KodKlienta]],5)</f>
        <v>04243</v>
      </c>
      <c r="O4244" s="3">
        <f>VALUE(RIGHT(LEFT(woda[[#This Row],[KodKlienta]],7),2))</f>
        <v>5</v>
      </c>
      <c r="P4244" s="1" t="str">
        <f>RIGHT(woda[[#This Row],[KodKlienta]],3)</f>
        <v>URY</v>
      </c>
      <c r="Q4244" s="1">
        <f>SUM(woda[[#This Row],[I]:[XII]])</f>
        <v>160</v>
      </c>
      <c r="R4244" s="2">
        <f>woda[[#This Row],[suma ]]/woda[[#This Row],[liczba osób]]</f>
        <v>32</v>
      </c>
    </row>
    <row r="4245" spans="1:18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s="1" t="str">
        <f>LEFT(woda[[#This Row],[KodKlienta]],5)</f>
        <v>04244</v>
      </c>
      <c r="O4245" s="3">
        <f>VALUE(RIGHT(LEFT(woda[[#This Row],[KodKlienta]],7),2))</f>
        <v>3</v>
      </c>
      <c r="P4245" s="1" t="str">
        <f>RIGHT(woda[[#This Row],[KodKlienta]],3)</f>
        <v>MOK</v>
      </c>
      <c r="Q4245" s="1">
        <f>SUM(woda[[#This Row],[I]:[XII]])</f>
        <v>95</v>
      </c>
      <c r="R4245" s="2">
        <f>woda[[#This Row],[suma ]]/woda[[#This Row],[liczba osób]]</f>
        <v>31.666666666666668</v>
      </c>
    </row>
    <row r="4246" spans="1:18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s="1" t="str">
        <f>LEFT(woda[[#This Row],[KodKlienta]],5)</f>
        <v>04245</v>
      </c>
      <c r="O4246" s="3">
        <f>VALUE(RIGHT(LEFT(woda[[#This Row],[KodKlienta]],7),2))</f>
        <v>2</v>
      </c>
      <c r="P4246" s="1" t="str">
        <f>RIGHT(woda[[#This Row],[KodKlienta]],3)</f>
        <v>PRA</v>
      </c>
      <c r="Q4246" s="1">
        <f>SUM(woda[[#This Row],[I]:[XII]])</f>
        <v>51</v>
      </c>
      <c r="R4246" s="2">
        <f>woda[[#This Row],[suma ]]/woda[[#This Row],[liczba osób]]</f>
        <v>25.5</v>
      </c>
    </row>
    <row r="4247" spans="1:18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s="1" t="str">
        <f>LEFT(woda[[#This Row],[KodKlienta]],5)</f>
        <v>04246</v>
      </c>
      <c r="O4247" s="3">
        <f>VALUE(RIGHT(LEFT(woda[[#This Row],[KodKlienta]],7),2))</f>
        <v>4</v>
      </c>
      <c r="P4247" s="1" t="str">
        <f>RIGHT(woda[[#This Row],[KodKlienta]],3)</f>
        <v>WES</v>
      </c>
      <c r="Q4247" s="1">
        <f>SUM(woda[[#This Row],[I]:[XII]])</f>
        <v>133</v>
      </c>
      <c r="R4247" s="2">
        <f>woda[[#This Row],[suma ]]/woda[[#This Row],[liczba osób]]</f>
        <v>33.25</v>
      </c>
    </row>
    <row r="4248" spans="1:18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s="1" t="str">
        <f>LEFT(woda[[#This Row],[KodKlienta]],5)</f>
        <v>04247</v>
      </c>
      <c r="O4248" s="3">
        <f>VALUE(RIGHT(LEFT(woda[[#This Row],[KodKlienta]],7),2))</f>
        <v>6</v>
      </c>
      <c r="P4248" s="1" t="str">
        <f>RIGHT(woda[[#This Row],[KodKlienta]],3)</f>
        <v>WOL</v>
      </c>
      <c r="Q4248" s="1">
        <f>SUM(woda[[#This Row],[I]:[XII]])</f>
        <v>182</v>
      </c>
      <c r="R4248" s="2">
        <f>woda[[#This Row],[suma ]]/woda[[#This Row],[liczba osób]]</f>
        <v>30.333333333333332</v>
      </c>
    </row>
    <row r="4249" spans="1:18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s="1" t="str">
        <f>LEFT(woda[[#This Row],[KodKlienta]],5)</f>
        <v>04248</v>
      </c>
      <c r="O4249" s="3">
        <f>VALUE(RIGHT(LEFT(woda[[#This Row],[KodKlienta]],7),2))</f>
        <v>1</v>
      </c>
      <c r="P4249" s="1" t="str">
        <f>RIGHT(woda[[#This Row],[KodKlienta]],3)</f>
        <v>PRA</v>
      </c>
      <c r="Q4249" s="1">
        <f>SUM(woda[[#This Row],[I]:[XII]])</f>
        <v>32</v>
      </c>
      <c r="R4249" s="2">
        <f>woda[[#This Row],[suma ]]/woda[[#This Row],[liczba osób]]</f>
        <v>32</v>
      </c>
    </row>
    <row r="4250" spans="1:18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s="1" t="str">
        <f>LEFT(woda[[#This Row],[KodKlienta]],5)</f>
        <v>04249</v>
      </c>
      <c r="O4250" s="3">
        <f>VALUE(RIGHT(LEFT(woda[[#This Row],[KodKlienta]],7),2))</f>
        <v>4</v>
      </c>
      <c r="P4250" s="1" t="str">
        <f>RIGHT(woda[[#This Row],[KodKlienta]],3)</f>
        <v>OCH</v>
      </c>
      <c r="Q4250" s="1">
        <f>SUM(woda[[#This Row],[I]:[XII]])</f>
        <v>137</v>
      </c>
      <c r="R4250" s="2">
        <f>woda[[#This Row],[suma ]]/woda[[#This Row],[liczba osób]]</f>
        <v>34.25</v>
      </c>
    </row>
    <row r="4251" spans="1:18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s="1" t="str">
        <f>LEFT(woda[[#This Row],[KodKlienta]],5)</f>
        <v>04250</v>
      </c>
      <c r="O4251" s="3">
        <f>VALUE(RIGHT(LEFT(woda[[#This Row],[KodKlienta]],7),2))</f>
        <v>4</v>
      </c>
      <c r="P4251" s="1" t="str">
        <f>RIGHT(woda[[#This Row],[KodKlienta]],3)</f>
        <v>WES</v>
      </c>
      <c r="Q4251" s="1">
        <f>SUM(woda[[#This Row],[I]:[XII]])</f>
        <v>136</v>
      </c>
      <c r="R4251" s="2">
        <f>woda[[#This Row],[suma ]]/woda[[#This Row],[liczba osób]]</f>
        <v>34</v>
      </c>
    </row>
    <row r="4252" spans="1:18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s="1" t="str">
        <f>LEFT(woda[[#This Row],[KodKlienta]],5)</f>
        <v>04251</v>
      </c>
      <c r="O4252" s="3">
        <f>VALUE(RIGHT(LEFT(woda[[#This Row],[KodKlienta]],7),2))</f>
        <v>1</v>
      </c>
      <c r="P4252" s="1" t="str">
        <f>RIGHT(woda[[#This Row],[KodKlienta]],3)</f>
        <v>URU</v>
      </c>
      <c r="Q4252" s="1">
        <f>SUM(woda[[#This Row],[I]:[XII]])</f>
        <v>28</v>
      </c>
      <c r="R4252" s="2">
        <f>woda[[#This Row],[suma ]]/woda[[#This Row],[liczba osób]]</f>
        <v>28</v>
      </c>
    </row>
    <row r="4253" spans="1:18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s="1" t="str">
        <f>LEFT(woda[[#This Row],[KodKlienta]],5)</f>
        <v>04252</v>
      </c>
      <c r="O4253" s="3">
        <f>VALUE(RIGHT(LEFT(woda[[#This Row],[KodKlienta]],7),2))</f>
        <v>2</v>
      </c>
      <c r="P4253" s="1" t="str">
        <f>RIGHT(woda[[#This Row],[KodKlienta]],3)</f>
        <v>BIE</v>
      </c>
      <c r="Q4253" s="1">
        <f>SUM(woda[[#This Row],[I]:[XII]])</f>
        <v>58</v>
      </c>
      <c r="R4253" s="2">
        <f>woda[[#This Row],[suma ]]/woda[[#This Row],[liczba osób]]</f>
        <v>29</v>
      </c>
    </row>
    <row r="4254" spans="1:18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s="1" t="str">
        <f>LEFT(woda[[#This Row],[KodKlienta]],5)</f>
        <v>04253</v>
      </c>
      <c r="O4254" s="3">
        <f>VALUE(RIGHT(LEFT(woda[[#This Row],[KodKlienta]],7),2))</f>
        <v>4</v>
      </c>
      <c r="P4254" s="1" t="str">
        <f>RIGHT(woda[[#This Row],[KodKlienta]],3)</f>
        <v>WLO</v>
      </c>
      <c r="Q4254" s="1">
        <f>SUM(woda[[#This Row],[I]:[XII]])</f>
        <v>122</v>
      </c>
      <c r="R4254" s="2">
        <f>woda[[#This Row],[suma ]]/woda[[#This Row],[liczba osób]]</f>
        <v>30.5</v>
      </c>
    </row>
    <row r="4255" spans="1:18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s="1" t="str">
        <f>LEFT(woda[[#This Row],[KodKlienta]],5)</f>
        <v>04254</v>
      </c>
      <c r="O4255" s="3">
        <f>VALUE(RIGHT(LEFT(woda[[#This Row],[KodKlienta]],7),2))</f>
        <v>2</v>
      </c>
      <c r="P4255" s="1" t="str">
        <f>RIGHT(woda[[#This Row],[KodKlienta]],3)</f>
        <v>URU</v>
      </c>
      <c r="Q4255" s="1">
        <f>SUM(woda[[#This Row],[I]:[XII]])</f>
        <v>59</v>
      </c>
      <c r="R4255" s="2">
        <f>woda[[#This Row],[suma ]]/woda[[#This Row],[liczba osób]]</f>
        <v>29.5</v>
      </c>
    </row>
    <row r="4256" spans="1:18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s="1" t="str">
        <f>LEFT(woda[[#This Row],[KodKlienta]],5)</f>
        <v>04255</v>
      </c>
      <c r="O4256" s="3">
        <f>VALUE(RIGHT(LEFT(woda[[#This Row],[KodKlienta]],7),2))</f>
        <v>3</v>
      </c>
      <c r="P4256" s="1" t="str">
        <f>RIGHT(woda[[#This Row],[KodKlienta]],3)</f>
        <v>WIL</v>
      </c>
      <c r="Q4256" s="1">
        <f>SUM(woda[[#This Row],[I]:[XII]])</f>
        <v>97</v>
      </c>
      <c r="R4256" s="2">
        <f>woda[[#This Row],[suma ]]/woda[[#This Row],[liczba osób]]</f>
        <v>32.333333333333336</v>
      </c>
    </row>
    <row r="4257" spans="1:18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s="1" t="str">
        <f>LEFT(woda[[#This Row],[KodKlienta]],5)</f>
        <v>04256</v>
      </c>
      <c r="O4257" s="3">
        <f>VALUE(RIGHT(LEFT(woda[[#This Row],[KodKlienta]],7),2))</f>
        <v>3</v>
      </c>
      <c r="P4257" s="1" t="str">
        <f>RIGHT(woda[[#This Row],[KodKlienta]],3)</f>
        <v>URU</v>
      </c>
      <c r="Q4257" s="1">
        <f>SUM(woda[[#This Row],[I]:[XII]])</f>
        <v>87</v>
      </c>
      <c r="R4257" s="2">
        <f>woda[[#This Row],[suma ]]/woda[[#This Row],[liczba osób]]</f>
        <v>29</v>
      </c>
    </row>
    <row r="4258" spans="1:18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s="1" t="str">
        <f>LEFT(woda[[#This Row],[KodKlienta]],5)</f>
        <v>04257</v>
      </c>
      <c r="O4258" s="3">
        <f>VALUE(RIGHT(LEFT(woda[[#This Row],[KodKlienta]],7),2))</f>
        <v>3</v>
      </c>
      <c r="P4258" s="1" t="str">
        <f>RIGHT(woda[[#This Row],[KodKlienta]],3)</f>
        <v>BIA</v>
      </c>
      <c r="Q4258" s="1">
        <f>SUM(woda[[#This Row],[I]:[XII]])</f>
        <v>86</v>
      </c>
      <c r="R4258" s="2">
        <f>woda[[#This Row],[suma ]]/woda[[#This Row],[liczba osób]]</f>
        <v>28.666666666666668</v>
      </c>
    </row>
    <row r="4259" spans="1:18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s="1" t="str">
        <f>LEFT(woda[[#This Row],[KodKlienta]],5)</f>
        <v>04258</v>
      </c>
      <c r="O4259" s="3">
        <f>VALUE(RIGHT(LEFT(woda[[#This Row],[KodKlienta]],7),2))</f>
        <v>7</v>
      </c>
      <c r="P4259" s="1" t="str">
        <f>RIGHT(woda[[#This Row],[KodKlienta]],3)</f>
        <v>ZOL</v>
      </c>
      <c r="Q4259" s="1">
        <f>SUM(woda[[#This Row],[I]:[XII]])</f>
        <v>233</v>
      </c>
      <c r="R4259" s="2">
        <f>woda[[#This Row],[suma ]]/woda[[#This Row],[liczba osób]]</f>
        <v>33.285714285714285</v>
      </c>
    </row>
    <row r="4260" spans="1:18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s="1" t="str">
        <f>LEFT(woda[[#This Row],[KodKlienta]],5)</f>
        <v>04259</v>
      </c>
      <c r="O4260" s="3">
        <f>VALUE(RIGHT(LEFT(woda[[#This Row],[KodKlienta]],7),2))</f>
        <v>3</v>
      </c>
      <c r="P4260" s="1" t="str">
        <f>RIGHT(woda[[#This Row],[KodKlienta]],3)</f>
        <v>ZOL</v>
      </c>
      <c r="Q4260" s="1">
        <f>SUM(woda[[#This Row],[I]:[XII]])</f>
        <v>104</v>
      </c>
      <c r="R4260" s="2">
        <f>woda[[#This Row],[suma ]]/woda[[#This Row],[liczba osób]]</f>
        <v>34.666666666666664</v>
      </c>
    </row>
    <row r="4261" spans="1:18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s="1" t="str">
        <f>LEFT(woda[[#This Row],[KodKlienta]],5)</f>
        <v>04260</v>
      </c>
      <c r="O4261" s="3">
        <f>VALUE(RIGHT(LEFT(woda[[#This Row],[KodKlienta]],7),2))</f>
        <v>1</v>
      </c>
      <c r="P4261" s="1" t="str">
        <f>RIGHT(woda[[#This Row],[KodKlienta]],3)</f>
        <v>WAW</v>
      </c>
      <c r="Q4261" s="1">
        <f>SUM(woda[[#This Row],[I]:[XII]])</f>
        <v>25</v>
      </c>
      <c r="R4261" s="2">
        <f>woda[[#This Row],[suma ]]/woda[[#This Row],[liczba osób]]</f>
        <v>25</v>
      </c>
    </row>
    <row r="4262" spans="1:18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s="1" t="str">
        <f>LEFT(woda[[#This Row],[KodKlienta]],5)</f>
        <v>04261</v>
      </c>
      <c r="O4262" s="3">
        <f>VALUE(RIGHT(LEFT(woda[[#This Row],[KodKlienta]],7),2))</f>
        <v>3</v>
      </c>
      <c r="P4262" s="1" t="str">
        <f>RIGHT(woda[[#This Row],[KodKlienta]],3)</f>
        <v>OCH</v>
      </c>
      <c r="Q4262" s="1">
        <f>SUM(woda[[#This Row],[I]:[XII]])</f>
        <v>97</v>
      </c>
      <c r="R4262" s="2">
        <f>woda[[#This Row],[suma ]]/woda[[#This Row],[liczba osób]]</f>
        <v>32.333333333333336</v>
      </c>
    </row>
    <row r="4263" spans="1:18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s="1" t="str">
        <f>LEFT(woda[[#This Row],[KodKlienta]],5)</f>
        <v>04262</v>
      </c>
      <c r="O4263" s="3">
        <f>VALUE(RIGHT(LEFT(woda[[#This Row],[KodKlienta]],7),2))</f>
        <v>2</v>
      </c>
      <c r="P4263" s="1" t="str">
        <f>RIGHT(woda[[#This Row],[KodKlienta]],3)</f>
        <v>URU</v>
      </c>
      <c r="Q4263" s="1">
        <f>SUM(woda[[#This Row],[I]:[XII]])</f>
        <v>64</v>
      </c>
      <c r="R4263" s="2">
        <f>woda[[#This Row],[suma ]]/woda[[#This Row],[liczba osób]]</f>
        <v>32</v>
      </c>
    </row>
    <row r="4264" spans="1:18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s="1" t="str">
        <f>LEFT(woda[[#This Row],[KodKlienta]],5)</f>
        <v>04263</v>
      </c>
      <c r="O4264" s="3">
        <f>VALUE(RIGHT(LEFT(woda[[#This Row],[KodKlienta]],7),2))</f>
        <v>1</v>
      </c>
      <c r="P4264" s="1" t="str">
        <f>RIGHT(woda[[#This Row],[KodKlienta]],3)</f>
        <v>WOL</v>
      </c>
      <c r="Q4264" s="1">
        <f>SUM(woda[[#This Row],[I]:[XII]])</f>
        <v>30</v>
      </c>
      <c r="R4264" s="2">
        <f>woda[[#This Row],[suma ]]/woda[[#This Row],[liczba osób]]</f>
        <v>30</v>
      </c>
    </row>
    <row r="4265" spans="1:18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s="1" t="str">
        <f>LEFT(woda[[#This Row],[KodKlienta]],5)</f>
        <v>04264</v>
      </c>
      <c r="O4265" s="3">
        <f>VALUE(RIGHT(LEFT(woda[[#This Row],[KodKlienta]],7),2))</f>
        <v>4</v>
      </c>
      <c r="P4265" s="1" t="str">
        <f>RIGHT(woda[[#This Row],[KodKlienta]],3)</f>
        <v>OCH</v>
      </c>
      <c r="Q4265" s="1">
        <f>SUM(woda[[#This Row],[I]:[XII]])</f>
        <v>129</v>
      </c>
      <c r="R4265" s="2">
        <f>woda[[#This Row],[suma ]]/woda[[#This Row],[liczba osób]]</f>
        <v>32.25</v>
      </c>
    </row>
    <row r="4266" spans="1:18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s="1" t="str">
        <f>LEFT(woda[[#This Row],[KodKlienta]],5)</f>
        <v>04265</v>
      </c>
      <c r="O4266" s="3">
        <f>VALUE(RIGHT(LEFT(woda[[#This Row],[KodKlienta]],7),2))</f>
        <v>4</v>
      </c>
      <c r="P4266" s="1" t="str">
        <f>RIGHT(woda[[#This Row],[KodKlienta]],3)</f>
        <v>URY</v>
      </c>
      <c r="Q4266" s="1">
        <f>SUM(woda[[#This Row],[I]:[XII]])</f>
        <v>133</v>
      </c>
      <c r="R4266" s="2">
        <f>woda[[#This Row],[suma ]]/woda[[#This Row],[liczba osób]]</f>
        <v>33.25</v>
      </c>
    </row>
    <row r="4267" spans="1:18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s="1" t="str">
        <f>LEFT(woda[[#This Row],[KodKlienta]],5)</f>
        <v>04266</v>
      </c>
      <c r="O4267" s="3">
        <f>VALUE(RIGHT(LEFT(woda[[#This Row],[KodKlienta]],7),2))</f>
        <v>3</v>
      </c>
      <c r="P4267" s="1" t="str">
        <f>RIGHT(woda[[#This Row],[KodKlienta]],3)</f>
        <v>WAW</v>
      </c>
      <c r="Q4267" s="1">
        <f>SUM(woda[[#This Row],[I]:[XII]])</f>
        <v>96</v>
      </c>
      <c r="R4267" s="2">
        <f>woda[[#This Row],[suma ]]/woda[[#This Row],[liczba osób]]</f>
        <v>32</v>
      </c>
    </row>
    <row r="4268" spans="1:18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s="1" t="str">
        <f>LEFT(woda[[#This Row],[KodKlienta]],5)</f>
        <v>04267</v>
      </c>
      <c r="O4268" s="3">
        <f>VALUE(RIGHT(LEFT(woda[[#This Row],[KodKlienta]],7),2))</f>
        <v>3</v>
      </c>
      <c r="P4268" s="1" t="str">
        <f>RIGHT(woda[[#This Row],[KodKlienta]],3)</f>
        <v>BEM</v>
      </c>
      <c r="Q4268" s="1">
        <f>SUM(woda[[#This Row],[I]:[XII]])</f>
        <v>96</v>
      </c>
      <c r="R4268" s="2">
        <f>woda[[#This Row],[suma ]]/woda[[#This Row],[liczba osób]]</f>
        <v>32</v>
      </c>
    </row>
    <row r="4269" spans="1:18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s="1" t="str">
        <f>LEFT(woda[[#This Row],[KodKlienta]],5)</f>
        <v>04268</v>
      </c>
      <c r="O4269" s="3">
        <f>VALUE(RIGHT(LEFT(woda[[#This Row],[KodKlienta]],7),2))</f>
        <v>3</v>
      </c>
      <c r="P4269" s="1" t="str">
        <f>RIGHT(woda[[#This Row],[KodKlienta]],3)</f>
        <v>WLO</v>
      </c>
      <c r="Q4269" s="1">
        <f>SUM(woda[[#This Row],[I]:[XII]])</f>
        <v>91</v>
      </c>
      <c r="R4269" s="2">
        <f>woda[[#This Row],[suma ]]/woda[[#This Row],[liczba osób]]</f>
        <v>30.333333333333332</v>
      </c>
    </row>
    <row r="4270" spans="1:18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s="1" t="str">
        <f>LEFT(woda[[#This Row],[KodKlienta]],5)</f>
        <v>04269</v>
      </c>
      <c r="O4270" s="3">
        <f>VALUE(RIGHT(LEFT(woda[[#This Row],[KodKlienta]],7),2))</f>
        <v>4</v>
      </c>
      <c r="P4270" s="1" t="str">
        <f>RIGHT(woda[[#This Row],[KodKlienta]],3)</f>
        <v>URY</v>
      </c>
      <c r="Q4270" s="1">
        <f>SUM(woda[[#This Row],[I]:[XII]])</f>
        <v>127</v>
      </c>
      <c r="R4270" s="2">
        <f>woda[[#This Row],[suma ]]/woda[[#This Row],[liczba osób]]</f>
        <v>31.75</v>
      </c>
    </row>
    <row r="4271" spans="1:18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s="1" t="str">
        <f>LEFT(woda[[#This Row],[KodKlienta]],5)</f>
        <v>04270</v>
      </c>
      <c r="O4271" s="3">
        <f>VALUE(RIGHT(LEFT(woda[[#This Row],[KodKlienta]],7),2))</f>
        <v>2</v>
      </c>
      <c r="P4271" s="1" t="str">
        <f>RIGHT(woda[[#This Row],[KodKlienta]],3)</f>
        <v>BIE</v>
      </c>
      <c r="Q4271" s="1">
        <f>SUM(woda[[#This Row],[I]:[XII]])</f>
        <v>58</v>
      </c>
      <c r="R4271" s="2">
        <f>woda[[#This Row],[suma ]]/woda[[#This Row],[liczba osób]]</f>
        <v>29</v>
      </c>
    </row>
    <row r="4272" spans="1:18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s="1" t="str">
        <f>LEFT(woda[[#This Row],[KodKlienta]],5)</f>
        <v>04271</v>
      </c>
      <c r="O4272" s="3">
        <f>VALUE(RIGHT(LEFT(woda[[#This Row],[KodKlienta]],7),2))</f>
        <v>4</v>
      </c>
      <c r="P4272" s="1" t="str">
        <f>RIGHT(woda[[#This Row],[KodKlienta]],3)</f>
        <v>MOK</v>
      </c>
      <c r="Q4272" s="1">
        <f>SUM(woda[[#This Row],[I]:[XII]])</f>
        <v>132</v>
      </c>
      <c r="R4272" s="2">
        <f>woda[[#This Row],[suma ]]/woda[[#This Row],[liczba osób]]</f>
        <v>33</v>
      </c>
    </row>
    <row r="4273" spans="1:18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s="1" t="str">
        <f>LEFT(woda[[#This Row],[KodKlienta]],5)</f>
        <v>04272</v>
      </c>
      <c r="O4273" s="3">
        <f>VALUE(RIGHT(LEFT(woda[[#This Row],[KodKlienta]],7),2))</f>
        <v>6</v>
      </c>
      <c r="P4273" s="1" t="str">
        <f>RIGHT(woda[[#This Row],[KodKlienta]],3)</f>
        <v>WAW</v>
      </c>
      <c r="Q4273" s="1">
        <f>SUM(woda[[#This Row],[I]:[XII]])</f>
        <v>191</v>
      </c>
      <c r="R4273" s="2">
        <f>woda[[#This Row],[suma ]]/woda[[#This Row],[liczba osób]]</f>
        <v>31.833333333333332</v>
      </c>
    </row>
    <row r="4274" spans="1:18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s="1" t="str">
        <f>LEFT(woda[[#This Row],[KodKlienta]],5)</f>
        <v>04273</v>
      </c>
      <c r="O4274" s="3">
        <f>VALUE(RIGHT(LEFT(woda[[#This Row],[KodKlienta]],7),2))</f>
        <v>3</v>
      </c>
      <c r="P4274" s="1" t="str">
        <f>RIGHT(woda[[#This Row],[KodKlienta]],3)</f>
        <v>BEM</v>
      </c>
      <c r="Q4274" s="1">
        <f>SUM(woda[[#This Row],[I]:[XII]])</f>
        <v>102</v>
      </c>
      <c r="R4274" s="2">
        <f>woda[[#This Row],[suma ]]/woda[[#This Row],[liczba osób]]</f>
        <v>34</v>
      </c>
    </row>
    <row r="4275" spans="1:18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s="1" t="str">
        <f>LEFT(woda[[#This Row],[KodKlienta]],5)</f>
        <v>04274</v>
      </c>
      <c r="O4275" s="3">
        <f>VALUE(RIGHT(LEFT(woda[[#This Row],[KodKlienta]],7),2))</f>
        <v>3</v>
      </c>
      <c r="P4275" s="1" t="str">
        <f>RIGHT(woda[[#This Row],[KodKlienta]],3)</f>
        <v>BIA</v>
      </c>
      <c r="Q4275" s="1">
        <f>SUM(woda[[#This Row],[I]:[XII]])</f>
        <v>88</v>
      </c>
      <c r="R4275" s="2">
        <f>woda[[#This Row],[suma ]]/woda[[#This Row],[liczba osób]]</f>
        <v>29.333333333333332</v>
      </c>
    </row>
    <row r="4276" spans="1:18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s="1" t="str">
        <f>LEFT(woda[[#This Row],[KodKlienta]],5)</f>
        <v>04275</v>
      </c>
      <c r="O4276" s="3">
        <f>VALUE(RIGHT(LEFT(woda[[#This Row],[KodKlienta]],7),2))</f>
        <v>3</v>
      </c>
      <c r="P4276" s="1" t="str">
        <f>RIGHT(woda[[#This Row],[KodKlienta]],3)</f>
        <v>MOK</v>
      </c>
      <c r="Q4276" s="1">
        <f>SUM(woda[[#This Row],[I]:[XII]])</f>
        <v>95</v>
      </c>
      <c r="R4276" s="2">
        <f>woda[[#This Row],[suma ]]/woda[[#This Row],[liczba osób]]</f>
        <v>31.666666666666668</v>
      </c>
    </row>
    <row r="4277" spans="1:18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s="1" t="str">
        <f>LEFT(woda[[#This Row],[KodKlienta]],5)</f>
        <v>04276</v>
      </c>
      <c r="O4277" s="3">
        <f>VALUE(RIGHT(LEFT(woda[[#This Row],[KodKlienta]],7),2))</f>
        <v>4</v>
      </c>
      <c r="P4277" s="1" t="str">
        <f>RIGHT(woda[[#This Row],[KodKlienta]],3)</f>
        <v>WLO</v>
      </c>
      <c r="Q4277" s="1">
        <f>SUM(woda[[#This Row],[I]:[XII]])</f>
        <v>130</v>
      </c>
      <c r="R4277" s="2">
        <f>woda[[#This Row],[suma ]]/woda[[#This Row],[liczba osób]]</f>
        <v>32.5</v>
      </c>
    </row>
    <row r="4278" spans="1:18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s="1" t="str">
        <f>LEFT(woda[[#This Row],[KodKlienta]],5)</f>
        <v>04277</v>
      </c>
      <c r="O4278" s="3">
        <f>VALUE(RIGHT(LEFT(woda[[#This Row],[KodKlienta]],7),2))</f>
        <v>4</v>
      </c>
      <c r="P4278" s="1" t="str">
        <f>RIGHT(woda[[#This Row],[KodKlienta]],3)</f>
        <v>WES</v>
      </c>
      <c r="Q4278" s="1">
        <f>SUM(woda[[#This Row],[I]:[XII]])</f>
        <v>139</v>
      </c>
      <c r="R4278" s="2">
        <f>woda[[#This Row],[suma ]]/woda[[#This Row],[liczba osób]]</f>
        <v>34.75</v>
      </c>
    </row>
    <row r="4279" spans="1:18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s="1" t="str">
        <f>LEFT(woda[[#This Row],[KodKlienta]],5)</f>
        <v>04278</v>
      </c>
      <c r="O4279" s="3">
        <f>VALUE(RIGHT(LEFT(woda[[#This Row],[KodKlienta]],7),2))</f>
        <v>4</v>
      </c>
      <c r="P4279" s="1" t="str">
        <f>RIGHT(woda[[#This Row],[KodKlienta]],3)</f>
        <v>OCH</v>
      </c>
      <c r="Q4279" s="1">
        <f>SUM(woda[[#This Row],[I]:[XII]])</f>
        <v>136</v>
      </c>
      <c r="R4279" s="2">
        <f>woda[[#This Row],[suma ]]/woda[[#This Row],[liczba osób]]</f>
        <v>34</v>
      </c>
    </row>
    <row r="4280" spans="1:18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s="1" t="str">
        <f>LEFT(woda[[#This Row],[KodKlienta]],5)</f>
        <v>04279</v>
      </c>
      <c r="O4280" s="3">
        <f>VALUE(RIGHT(LEFT(woda[[#This Row],[KodKlienta]],7),2))</f>
        <v>1</v>
      </c>
      <c r="P4280" s="1" t="str">
        <f>RIGHT(woda[[#This Row],[KodKlienta]],3)</f>
        <v>REM</v>
      </c>
      <c r="Q4280" s="1">
        <f>SUM(woda[[#This Row],[I]:[XII]])</f>
        <v>29</v>
      </c>
      <c r="R4280" s="2">
        <f>woda[[#This Row],[suma ]]/woda[[#This Row],[liczba osób]]</f>
        <v>29</v>
      </c>
    </row>
    <row r="4281" spans="1:18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s="1" t="str">
        <f>LEFT(woda[[#This Row],[KodKlienta]],5)</f>
        <v>04280</v>
      </c>
      <c r="O4281" s="3">
        <f>VALUE(RIGHT(LEFT(woda[[#This Row],[KodKlienta]],7),2))</f>
        <v>3</v>
      </c>
      <c r="P4281" s="1" t="str">
        <f>RIGHT(woda[[#This Row],[KodKlienta]],3)</f>
        <v>BIA</v>
      </c>
      <c r="Q4281" s="1">
        <f>SUM(woda[[#This Row],[I]:[XII]])</f>
        <v>97</v>
      </c>
      <c r="R4281" s="2">
        <f>woda[[#This Row],[suma ]]/woda[[#This Row],[liczba osób]]</f>
        <v>32.333333333333336</v>
      </c>
    </row>
    <row r="4282" spans="1:18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s="1" t="str">
        <f>LEFT(woda[[#This Row],[KodKlienta]],5)</f>
        <v>04281</v>
      </c>
      <c r="O4282" s="3">
        <f>VALUE(RIGHT(LEFT(woda[[#This Row],[KodKlienta]],7),2))</f>
        <v>4</v>
      </c>
      <c r="P4282" s="1" t="str">
        <f>RIGHT(woda[[#This Row],[KodKlienta]],3)</f>
        <v>OCH</v>
      </c>
      <c r="Q4282" s="1">
        <f>SUM(woda[[#This Row],[I]:[XII]])</f>
        <v>117</v>
      </c>
      <c r="R4282" s="2">
        <f>woda[[#This Row],[suma ]]/woda[[#This Row],[liczba osób]]</f>
        <v>29.25</v>
      </c>
    </row>
    <row r="4283" spans="1:18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s="1" t="str">
        <f>LEFT(woda[[#This Row],[KodKlienta]],5)</f>
        <v>04282</v>
      </c>
      <c r="O4283" s="3">
        <f>VALUE(RIGHT(LEFT(woda[[#This Row],[KodKlienta]],7),2))</f>
        <v>3</v>
      </c>
      <c r="P4283" s="1" t="str">
        <f>RIGHT(woda[[#This Row],[KodKlienta]],3)</f>
        <v>SRO</v>
      </c>
      <c r="Q4283" s="1">
        <f>SUM(woda[[#This Row],[I]:[XII]])</f>
        <v>86</v>
      </c>
      <c r="R4283" s="2">
        <f>woda[[#This Row],[suma ]]/woda[[#This Row],[liczba osób]]</f>
        <v>28.666666666666668</v>
      </c>
    </row>
    <row r="4284" spans="1:18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s="1" t="str">
        <f>LEFT(woda[[#This Row],[KodKlienta]],5)</f>
        <v>04283</v>
      </c>
      <c r="O4284" s="3">
        <f>VALUE(RIGHT(LEFT(woda[[#This Row],[KodKlienta]],7),2))</f>
        <v>4</v>
      </c>
      <c r="P4284" s="1" t="str">
        <f>RIGHT(woda[[#This Row],[KodKlienta]],3)</f>
        <v>OCH</v>
      </c>
      <c r="Q4284" s="1">
        <f>SUM(woda[[#This Row],[I]:[XII]])</f>
        <v>130</v>
      </c>
      <c r="R4284" s="2">
        <f>woda[[#This Row],[suma ]]/woda[[#This Row],[liczba osób]]</f>
        <v>32.5</v>
      </c>
    </row>
    <row r="4285" spans="1:18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s="1" t="str">
        <f>LEFT(woda[[#This Row],[KodKlienta]],5)</f>
        <v>04284</v>
      </c>
      <c r="O4285" s="3">
        <f>VALUE(RIGHT(LEFT(woda[[#This Row],[KodKlienta]],7),2))</f>
        <v>7</v>
      </c>
      <c r="P4285" s="1" t="str">
        <f>RIGHT(woda[[#This Row],[KodKlienta]],3)</f>
        <v>BEM</v>
      </c>
      <c r="Q4285" s="1">
        <f>SUM(woda[[#This Row],[I]:[XII]])</f>
        <v>224</v>
      </c>
      <c r="R4285" s="2">
        <f>woda[[#This Row],[suma ]]/woda[[#This Row],[liczba osób]]</f>
        <v>32</v>
      </c>
    </row>
    <row r="4286" spans="1:18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s="1" t="str">
        <f>LEFT(woda[[#This Row],[KodKlienta]],5)</f>
        <v>04285</v>
      </c>
      <c r="O4286" s="3">
        <f>VALUE(RIGHT(LEFT(woda[[#This Row],[KodKlienta]],7),2))</f>
        <v>4</v>
      </c>
      <c r="P4286" s="1" t="str">
        <f>RIGHT(woda[[#This Row],[KodKlienta]],3)</f>
        <v>WLO</v>
      </c>
      <c r="Q4286" s="1">
        <f>SUM(woda[[#This Row],[I]:[XII]])</f>
        <v>137</v>
      </c>
      <c r="R4286" s="2">
        <f>woda[[#This Row],[suma ]]/woda[[#This Row],[liczba osób]]</f>
        <v>34.25</v>
      </c>
    </row>
    <row r="4287" spans="1:18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s="1" t="str">
        <f>LEFT(woda[[#This Row],[KodKlienta]],5)</f>
        <v>04286</v>
      </c>
      <c r="O4287" s="3">
        <f>VALUE(RIGHT(LEFT(woda[[#This Row],[KodKlienta]],7),2))</f>
        <v>1</v>
      </c>
      <c r="P4287" s="1" t="str">
        <f>RIGHT(woda[[#This Row],[KodKlienta]],3)</f>
        <v>WAW</v>
      </c>
      <c r="Q4287" s="1">
        <f>SUM(woda[[#This Row],[I]:[XII]])</f>
        <v>27</v>
      </c>
      <c r="R4287" s="2">
        <f>woda[[#This Row],[suma ]]/woda[[#This Row],[liczba osób]]</f>
        <v>27</v>
      </c>
    </row>
    <row r="4288" spans="1:18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s="1" t="str">
        <f>LEFT(woda[[#This Row],[KodKlienta]],5)</f>
        <v>04287</v>
      </c>
      <c r="O4288" s="3">
        <f>VALUE(RIGHT(LEFT(woda[[#This Row],[KodKlienta]],7),2))</f>
        <v>2</v>
      </c>
      <c r="P4288" s="1" t="str">
        <f>RIGHT(woda[[#This Row],[KodKlienta]],3)</f>
        <v>OCH</v>
      </c>
      <c r="Q4288" s="1">
        <f>SUM(woda[[#This Row],[I]:[XII]])</f>
        <v>59</v>
      </c>
      <c r="R4288" s="2">
        <f>woda[[#This Row],[suma ]]/woda[[#This Row],[liczba osób]]</f>
        <v>29.5</v>
      </c>
    </row>
    <row r="4289" spans="1:18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s="1" t="str">
        <f>LEFT(woda[[#This Row],[KodKlienta]],5)</f>
        <v>04288</v>
      </c>
      <c r="O4289" s="3">
        <f>VALUE(RIGHT(LEFT(woda[[#This Row],[KodKlienta]],7),2))</f>
        <v>3</v>
      </c>
      <c r="P4289" s="1" t="str">
        <f>RIGHT(woda[[#This Row],[KodKlienta]],3)</f>
        <v>WOL</v>
      </c>
      <c r="Q4289" s="1">
        <f>SUM(woda[[#This Row],[I]:[XII]])</f>
        <v>94</v>
      </c>
      <c r="R4289" s="2">
        <f>woda[[#This Row],[suma ]]/woda[[#This Row],[liczba osób]]</f>
        <v>31.333333333333332</v>
      </c>
    </row>
    <row r="4290" spans="1:18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s="1" t="str">
        <f>LEFT(woda[[#This Row],[KodKlienta]],5)</f>
        <v>04289</v>
      </c>
      <c r="O4290" s="3">
        <f>VALUE(RIGHT(LEFT(woda[[#This Row],[KodKlienta]],7),2))</f>
        <v>5</v>
      </c>
      <c r="P4290" s="1" t="str">
        <f>RIGHT(woda[[#This Row],[KodKlienta]],3)</f>
        <v>TAR</v>
      </c>
      <c r="Q4290" s="1">
        <f>SUM(woda[[#This Row],[I]:[XII]])</f>
        <v>171</v>
      </c>
      <c r="R4290" s="2">
        <f>woda[[#This Row],[suma ]]/woda[[#This Row],[liczba osób]]</f>
        <v>34.200000000000003</v>
      </c>
    </row>
    <row r="4291" spans="1:18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s="1" t="str">
        <f>LEFT(woda[[#This Row],[KodKlienta]],5)</f>
        <v>04290</v>
      </c>
      <c r="O4291" s="3">
        <f>VALUE(RIGHT(LEFT(woda[[#This Row],[KodKlienta]],7),2))</f>
        <v>2</v>
      </c>
      <c r="P4291" s="1" t="str">
        <f>RIGHT(woda[[#This Row],[KodKlienta]],3)</f>
        <v>PRA</v>
      </c>
      <c r="Q4291" s="1">
        <f>SUM(woda[[#This Row],[I]:[XII]])</f>
        <v>56</v>
      </c>
      <c r="R4291" s="2">
        <f>woda[[#This Row],[suma ]]/woda[[#This Row],[liczba osób]]</f>
        <v>28</v>
      </c>
    </row>
    <row r="4292" spans="1:18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s="1" t="str">
        <f>LEFT(woda[[#This Row],[KodKlienta]],5)</f>
        <v>04291</v>
      </c>
      <c r="O4292" s="3">
        <f>VALUE(RIGHT(LEFT(woda[[#This Row],[KodKlienta]],7),2))</f>
        <v>3</v>
      </c>
      <c r="P4292" s="1" t="str">
        <f>RIGHT(woda[[#This Row],[KodKlienta]],3)</f>
        <v>WOL</v>
      </c>
      <c r="Q4292" s="1">
        <f>SUM(woda[[#This Row],[I]:[XII]])</f>
        <v>97</v>
      </c>
      <c r="R4292" s="2">
        <f>woda[[#This Row],[suma ]]/woda[[#This Row],[liczba osób]]</f>
        <v>32.333333333333336</v>
      </c>
    </row>
    <row r="4293" spans="1:18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s="1" t="str">
        <f>LEFT(woda[[#This Row],[KodKlienta]],5)</f>
        <v>04292</v>
      </c>
      <c r="O4293" s="3">
        <f>VALUE(RIGHT(LEFT(woda[[#This Row],[KodKlienta]],7),2))</f>
        <v>2</v>
      </c>
      <c r="P4293" s="1" t="str">
        <f>RIGHT(woda[[#This Row],[KodKlienta]],3)</f>
        <v>OCH</v>
      </c>
      <c r="Q4293" s="1">
        <f>SUM(woda[[#This Row],[I]:[XII]])</f>
        <v>57</v>
      </c>
      <c r="R4293" s="2">
        <f>woda[[#This Row],[suma ]]/woda[[#This Row],[liczba osób]]</f>
        <v>28.5</v>
      </c>
    </row>
    <row r="4294" spans="1:18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s="1" t="str">
        <f>LEFT(woda[[#This Row],[KodKlienta]],5)</f>
        <v>04293</v>
      </c>
      <c r="O4294" s="3">
        <f>VALUE(RIGHT(LEFT(woda[[#This Row],[KodKlienta]],7),2))</f>
        <v>4</v>
      </c>
      <c r="P4294" s="1" t="str">
        <f>RIGHT(woda[[#This Row],[KodKlienta]],3)</f>
        <v>URU</v>
      </c>
      <c r="Q4294" s="1">
        <f>SUM(woda[[#This Row],[I]:[XII]])</f>
        <v>120</v>
      </c>
      <c r="R4294" s="2">
        <f>woda[[#This Row],[suma ]]/woda[[#This Row],[liczba osób]]</f>
        <v>30</v>
      </c>
    </row>
    <row r="4295" spans="1:18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s="1" t="str">
        <f>LEFT(woda[[#This Row],[KodKlienta]],5)</f>
        <v>04294</v>
      </c>
      <c r="O4295" s="3">
        <f>VALUE(RIGHT(LEFT(woda[[#This Row],[KodKlienta]],7),2))</f>
        <v>7</v>
      </c>
      <c r="P4295" s="1" t="str">
        <f>RIGHT(woda[[#This Row],[KodKlienta]],3)</f>
        <v>WAW</v>
      </c>
      <c r="Q4295" s="1">
        <f>SUM(woda[[#This Row],[I]:[XII]])</f>
        <v>205</v>
      </c>
      <c r="R4295" s="2">
        <f>woda[[#This Row],[suma ]]/woda[[#This Row],[liczba osób]]</f>
        <v>29.285714285714285</v>
      </c>
    </row>
    <row r="4296" spans="1:18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s="1" t="str">
        <f>LEFT(woda[[#This Row],[KodKlienta]],5)</f>
        <v>04295</v>
      </c>
      <c r="O4296" s="3">
        <f>VALUE(RIGHT(LEFT(woda[[#This Row],[KodKlienta]],7),2))</f>
        <v>3</v>
      </c>
      <c r="P4296" s="1" t="str">
        <f>RIGHT(woda[[#This Row],[KodKlienta]],3)</f>
        <v>TAR</v>
      </c>
      <c r="Q4296" s="1">
        <f>SUM(woda[[#This Row],[I]:[XII]])</f>
        <v>96</v>
      </c>
      <c r="R4296" s="2">
        <f>woda[[#This Row],[suma ]]/woda[[#This Row],[liczba osób]]</f>
        <v>32</v>
      </c>
    </row>
    <row r="4297" spans="1:18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s="1" t="str">
        <f>LEFT(woda[[#This Row],[KodKlienta]],5)</f>
        <v>04296</v>
      </c>
      <c r="O4297" s="3">
        <f>VALUE(RIGHT(LEFT(woda[[#This Row],[KodKlienta]],7),2))</f>
        <v>4</v>
      </c>
      <c r="P4297" s="1" t="str">
        <f>RIGHT(woda[[#This Row],[KodKlienta]],3)</f>
        <v>REM</v>
      </c>
      <c r="Q4297" s="1">
        <f>SUM(woda[[#This Row],[I]:[XII]])</f>
        <v>131</v>
      </c>
      <c r="R4297" s="2">
        <f>woda[[#This Row],[suma ]]/woda[[#This Row],[liczba osób]]</f>
        <v>32.75</v>
      </c>
    </row>
    <row r="4298" spans="1:18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s="1" t="str">
        <f>LEFT(woda[[#This Row],[KodKlienta]],5)</f>
        <v>04297</v>
      </c>
      <c r="O4298" s="3">
        <f>VALUE(RIGHT(LEFT(woda[[#This Row],[KodKlienta]],7),2))</f>
        <v>4</v>
      </c>
      <c r="P4298" s="1" t="str">
        <f>RIGHT(woda[[#This Row],[KodKlienta]],3)</f>
        <v>TAR</v>
      </c>
      <c r="Q4298" s="1">
        <f>SUM(woda[[#This Row],[I]:[XII]])</f>
        <v>134</v>
      </c>
      <c r="R4298" s="2">
        <f>woda[[#This Row],[suma ]]/woda[[#This Row],[liczba osób]]</f>
        <v>33.5</v>
      </c>
    </row>
    <row r="4299" spans="1:18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s="1" t="str">
        <f>LEFT(woda[[#This Row],[KodKlienta]],5)</f>
        <v>04298</v>
      </c>
      <c r="O4299" s="3">
        <f>VALUE(RIGHT(LEFT(woda[[#This Row],[KodKlienta]],7),2))</f>
        <v>4</v>
      </c>
      <c r="P4299" s="1" t="str">
        <f>RIGHT(woda[[#This Row],[KodKlienta]],3)</f>
        <v>URY</v>
      </c>
      <c r="Q4299" s="1">
        <f>SUM(woda[[#This Row],[I]:[XII]])</f>
        <v>133</v>
      </c>
      <c r="R4299" s="2">
        <f>woda[[#This Row],[suma ]]/woda[[#This Row],[liczba osób]]</f>
        <v>33.25</v>
      </c>
    </row>
    <row r="4300" spans="1:18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s="1" t="str">
        <f>LEFT(woda[[#This Row],[KodKlienta]],5)</f>
        <v>04299</v>
      </c>
      <c r="O4300" s="3">
        <f>VALUE(RIGHT(LEFT(woda[[#This Row],[KodKlienta]],7),2))</f>
        <v>1</v>
      </c>
      <c r="P4300" s="1" t="str">
        <f>RIGHT(woda[[#This Row],[KodKlienta]],3)</f>
        <v>URY</v>
      </c>
      <c r="Q4300" s="1">
        <f>SUM(woda[[#This Row],[I]:[XII]])</f>
        <v>30</v>
      </c>
      <c r="R4300" s="2">
        <f>woda[[#This Row],[suma ]]/woda[[#This Row],[liczba osób]]</f>
        <v>30</v>
      </c>
    </row>
    <row r="4301" spans="1:18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s="1" t="str">
        <f>LEFT(woda[[#This Row],[KodKlienta]],5)</f>
        <v>04300</v>
      </c>
      <c r="O4301" s="3">
        <f>VALUE(RIGHT(LEFT(woda[[#This Row],[KodKlienta]],7),2))</f>
        <v>1</v>
      </c>
      <c r="P4301" s="1" t="str">
        <f>RIGHT(woda[[#This Row],[KodKlienta]],3)</f>
        <v>OCH</v>
      </c>
      <c r="Q4301" s="1">
        <f>SUM(woda[[#This Row],[I]:[XII]])</f>
        <v>26</v>
      </c>
      <c r="R4301" s="2">
        <f>woda[[#This Row],[suma ]]/woda[[#This Row],[liczba osób]]</f>
        <v>26</v>
      </c>
    </row>
    <row r="4302" spans="1:18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s="1" t="str">
        <f>LEFT(woda[[#This Row],[KodKlienta]],5)</f>
        <v>04301</v>
      </c>
      <c r="O4302" s="3">
        <f>VALUE(RIGHT(LEFT(woda[[#This Row],[KodKlienta]],7),2))</f>
        <v>6</v>
      </c>
      <c r="P4302" s="1" t="str">
        <f>RIGHT(woda[[#This Row],[KodKlienta]],3)</f>
        <v>URU</v>
      </c>
      <c r="Q4302" s="1">
        <f>SUM(woda[[#This Row],[I]:[XII]])</f>
        <v>186</v>
      </c>
      <c r="R4302" s="2">
        <f>woda[[#This Row],[suma ]]/woda[[#This Row],[liczba osób]]</f>
        <v>31</v>
      </c>
    </row>
    <row r="4303" spans="1:18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s="1" t="str">
        <f>LEFT(woda[[#This Row],[KodKlienta]],5)</f>
        <v>04302</v>
      </c>
      <c r="O4303" s="3">
        <f>VALUE(RIGHT(LEFT(woda[[#This Row],[KodKlienta]],7),2))</f>
        <v>2</v>
      </c>
      <c r="P4303" s="1" t="str">
        <f>RIGHT(woda[[#This Row],[KodKlienta]],3)</f>
        <v>WES</v>
      </c>
      <c r="Q4303" s="1">
        <f>SUM(woda[[#This Row],[I]:[XII]])</f>
        <v>60</v>
      </c>
      <c r="R4303" s="2">
        <f>woda[[#This Row],[suma ]]/woda[[#This Row],[liczba osób]]</f>
        <v>30</v>
      </c>
    </row>
    <row r="4304" spans="1:18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s="1" t="str">
        <f>LEFT(woda[[#This Row],[KodKlienta]],5)</f>
        <v>04303</v>
      </c>
      <c r="O4304" s="3">
        <f>VALUE(RIGHT(LEFT(woda[[#This Row],[KodKlienta]],7),2))</f>
        <v>4</v>
      </c>
      <c r="P4304" s="1" t="str">
        <f>RIGHT(woda[[#This Row],[KodKlienta]],3)</f>
        <v>BIA</v>
      </c>
      <c r="Q4304" s="1">
        <f>SUM(woda[[#This Row],[I]:[XII]])</f>
        <v>108</v>
      </c>
      <c r="R4304" s="2">
        <f>woda[[#This Row],[suma ]]/woda[[#This Row],[liczba osób]]</f>
        <v>27</v>
      </c>
    </row>
    <row r="4305" spans="1:18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s="1" t="str">
        <f>LEFT(woda[[#This Row],[KodKlienta]],5)</f>
        <v>04304</v>
      </c>
      <c r="O4305" s="3">
        <f>VALUE(RIGHT(LEFT(woda[[#This Row],[KodKlienta]],7),2))</f>
        <v>5</v>
      </c>
      <c r="P4305" s="1" t="str">
        <f>RIGHT(woda[[#This Row],[KodKlienta]],3)</f>
        <v>BEM</v>
      </c>
      <c r="Q4305" s="1">
        <f>SUM(woda[[#This Row],[I]:[XII]])</f>
        <v>178</v>
      </c>
      <c r="R4305" s="2">
        <f>woda[[#This Row],[suma ]]/woda[[#This Row],[liczba osób]]</f>
        <v>35.6</v>
      </c>
    </row>
    <row r="4306" spans="1:18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s="1" t="str">
        <f>LEFT(woda[[#This Row],[KodKlienta]],5)</f>
        <v>04305</v>
      </c>
      <c r="O4306" s="3">
        <f>VALUE(RIGHT(LEFT(woda[[#This Row],[KodKlienta]],7),2))</f>
        <v>2</v>
      </c>
      <c r="P4306" s="1" t="str">
        <f>RIGHT(woda[[#This Row],[KodKlienta]],3)</f>
        <v>URU</v>
      </c>
      <c r="Q4306" s="1">
        <f>SUM(woda[[#This Row],[I]:[XII]])</f>
        <v>59</v>
      </c>
      <c r="R4306" s="2">
        <f>woda[[#This Row],[suma ]]/woda[[#This Row],[liczba osób]]</f>
        <v>29.5</v>
      </c>
    </row>
    <row r="4307" spans="1:18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s="1" t="str">
        <f>LEFT(woda[[#This Row],[KodKlienta]],5)</f>
        <v>04306</v>
      </c>
      <c r="O4307" s="3">
        <f>VALUE(RIGHT(LEFT(woda[[#This Row],[KodKlienta]],7),2))</f>
        <v>3</v>
      </c>
      <c r="P4307" s="1" t="str">
        <f>RIGHT(woda[[#This Row],[KodKlienta]],3)</f>
        <v>WLO</v>
      </c>
      <c r="Q4307" s="1">
        <f>SUM(woda[[#This Row],[I]:[XII]])</f>
        <v>93</v>
      </c>
      <c r="R4307" s="2">
        <f>woda[[#This Row],[suma ]]/woda[[#This Row],[liczba osób]]</f>
        <v>31</v>
      </c>
    </row>
    <row r="4308" spans="1:18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s="1" t="str">
        <f>LEFT(woda[[#This Row],[KodKlienta]],5)</f>
        <v>04307</v>
      </c>
      <c r="O4308" s="3">
        <f>VALUE(RIGHT(LEFT(woda[[#This Row],[KodKlienta]],7),2))</f>
        <v>2</v>
      </c>
      <c r="P4308" s="1" t="str">
        <f>RIGHT(woda[[#This Row],[KodKlienta]],3)</f>
        <v>OCH</v>
      </c>
      <c r="Q4308" s="1">
        <f>SUM(woda[[#This Row],[I]:[XII]])</f>
        <v>55</v>
      </c>
      <c r="R4308" s="2">
        <f>woda[[#This Row],[suma ]]/woda[[#This Row],[liczba osób]]</f>
        <v>27.5</v>
      </c>
    </row>
    <row r="4309" spans="1:18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s="1" t="str">
        <f>LEFT(woda[[#This Row],[KodKlienta]],5)</f>
        <v>04308</v>
      </c>
      <c r="O4309" s="3">
        <f>VALUE(RIGHT(LEFT(woda[[#This Row],[KodKlienta]],7),2))</f>
        <v>4</v>
      </c>
      <c r="P4309" s="1" t="str">
        <f>RIGHT(woda[[#This Row],[KodKlienta]],3)</f>
        <v>REM</v>
      </c>
      <c r="Q4309" s="1">
        <f>SUM(woda[[#This Row],[I]:[XII]])</f>
        <v>126</v>
      </c>
      <c r="R4309" s="2">
        <f>woda[[#This Row],[suma ]]/woda[[#This Row],[liczba osób]]</f>
        <v>31.5</v>
      </c>
    </row>
    <row r="4310" spans="1:18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s="1" t="str">
        <f>LEFT(woda[[#This Row],[KodKlienta]],5)</f>
        <v>04309</v>
      </c>
      <c r="O4310" s="3">
        <f>VALUE(RIGHT(LEFT(woda[[#This Row],[KodKlienta]],7),2))</f>
        <v>1</v>
      </c>
      <c r="P4310" s="1" t="str">
        <f>RIGHT(woda[[#This Row],[KodKlienta]],3)</f>
        <v>WLO</v>
      </c>
      <c r="Q4310" s="1">
        <f>SUM(woda[[#This Row],[I]:[XII]])</f>
        <v>27</v>
      </c>
      <c r="R4310" s="2">
        <f>woda[[#This Row],[suma ]]/woda[[#This Row],[liczba osób]]</f>
        <v>27</v>
      </c>
    </row>
    <row r="4311" spans="1:18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s="1" t="str">
        <f>LEFT(woda[[#This Row],[KodKlienta]],5)</f>
        <v>04310</v>
      </c>
      <c r="O4311" s="3">
        <f>VALUE(RIGHT(LEFT(woda[[#This Row],[KodKlienta]],7),2))</f>
        <v>4</v>
      </c>
      <c r="P4311" s="1" t="str">
        <f>RIGHT(woda[[#This Row],[KodKlienta]],3)</f>
        <v>REM</v>
      </c>
      <c r="Q4311" s="1">
        <f>SUM(woda[[#This Row],[I]:[XII]])</f>
        <v>121</v>
      </c>
      <c r="R4311" s="2">
        <f>woda[[#This Row],[suma ]]/woda[[#This Row],[liczba osób]]</f>
        <v>30.25</v>
      </c>
    </row>
    <row r="4312" spans="1:18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s="1" t="str">
        <f>LEFT(woda[[#This Row],[KodKlienta]],5)</f>
        <v>04311</v>
      </c>
      <c r="O4312" s="3">
        <f>VALUE(RIGHT(LEFT(woda[[#This Row],[KodKlienta]],7),2))</f>
        <v>7</v>
      </c>
      <c r="P4312" s="1" t="str">
        <f>RIGHT(woda[[#This Row],[KodKlienta]],3)</f>
        <v>TAR</v>
      </c>
      <c r="Q4312" s="1">
        <f>SUM(woda[[#This Row],[I]:[XII]])</f>
        <v>225</v>
      </c>
      <c r="R4312" s="2">
        <f>woda[[#This Row],[suma ]]/woda[[#This Row],[liczba osób]]</f>
        <v>32.142857142857146</v>
      </c>
    </row>
    <row r="4313" spans="1:18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s="1" t="str">
        <f>LEFT(woda[[#This Row],[KodKlienta]],5)</f>
        <v>04312</v>
      </c>
      <c r="O4313" s="3">
        <f>VALUE(RIGHT(LEFT(woda[[#This Row],[KodKlienta]],7),2))</f>
        <v>3</v>
      </c>
      <c r="P4313" s="1" t="str">
        <f>RIGHT(woda[[#This Row],[KodKlienta]],3)</f>
        <v>WES</v>
      </c>
      <c r="Q4313" s="1">
        <f>SUM(woda[[#This Row],[I]:[XII]])</f>
        <v>94</v>
      </c>
      <c r="R4313" s="2">
        <f>woda[[#This Row],[suma ]]/woda[[#This Row],[liczba osób]]</f>
        <v>31.333333333333332</v>
      </c>
    </row>
    <row r="4314" spans="1:18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s="1" t="str">
        <f>LEFT(woda[[#This Row],[KodKlienta]],5)</f>
        <v>04313</v>
      </c>
      <c r="O4314" s="3">
        <f>VALUE(RIGHT(LEFT(woda[[#This Row],[KodKlienta]],7),2))</f>
        <v>7</v>
      </c>
      <c r="P4314" s="1" t="str">
        <f>RIGHT(woda[[#This Row],[KodKlienta]],3)</f>
        <v>BIE</v>
      </c>
      <c r="Q4314" s="1">
        <f>SUM(woda[[#This Row],[I]:[XII]])</f>
        <v>206</v>
      </c>
      <c r="R4314" s="2">
        <f>woda[[#This Row],[suma ]]/woda[[#This Row],[liczba osób]]</f>
        <v>29.428571428571427</v>
      </c>
    </row>
    <row r="4315" spans="1:18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s="1" t="str">
        <f>LEFT(woda[[#This Row],[KodKlienta]],5)</f>
        <v>04314</v>
      </c>
      <c r="O4315" s="3">
        <f>VALUE(RIGHT(LEFT(woda[[#This Row],[KodKlienta]],7),2))</f>
        <v>2</v>
      </c>
      <c r="P4315" s="1" t="str">
        <f>RIGHT(woda[[#This Row],[KodKlienta]],3)</f>
        <v>PRA</v>
      </c>
      <c r="Q4315" s="1">
        <f>SUM(woda[[#This Row],[I]:[XII]])</f>
        <v>60</v>
      </c>
      <c r="R4315" s="2">
        <f>woda[[#This Row],[suma ]]/woda[[#This Row],[liczba osób]]</f>
        <v>30</v>
      </c>
    </row>
    <row r="4316" spans="1:18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s="1" t="str">
        <f>LEFT(woda[[#This Row],[KodKlienta]],5)</f>
        <v>04315</v>
      </c>
      <c r="O4316" s="3">
        <f>VALUE(RIGHT(LEFT(woda[[#This Row],[KodKlienta]],7),2))</f>
        <v>4</v>
      </c>
      <c r="P4316" s="1" t="str">
        <f>RIGHT(woda[[#This Row],[KodKlienta]],3)</f>
        <v>TAR</v>
      </c>
      <c r="Q4316" s="1">
        <f>SUM(woda[[#This Row],[I]:[XII]])</f>
        <v>130</v>
      </c>
      <c r="R4316" s="2">
        <f>woda[[#This Row],[suma ]]/woda[[#This Row],[liczba osób]]</f>
        <v>32.5</v>
      </c>
    </row>
    <row r="4317" spans="1:18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s="1" t="str">
        <f>LEFT(woda[[#This Row],[KodKlienta]],5)</f>
        <v>04316</v>
      </c>
      <c r="O4317" s="3">
        <f>VALUE(RIGHT(LEFT(woda[[#This Row],[KodKlienta]],7),2))</f>
        <v>4</v>
      </c>
      <c r="P4317" s="1" t="str">
        <f>RIGHT(woda[[#This Row],[KodKlienta]],3)</f>
        <v>BIA</v>
      </c>
      <c r="Q4317" s="1">
        <f>SUM(woda[[#This Row],[I]:[XII]])</f>
        <v>120</v>
      </c>
      <c r="R4317" s="2">
        <f>woda[[#This Row],[suma ]]/woda[[#This Row],[liczba osób]]</f>
        <v>30</v>
      </c>
    </row>
    <row r="4318" spans="1:18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s="1" t="str">
        <f>LEFT(woda[[#This Row],[KodKlienta]],5)</f>
        <v>04317</v>
      </c>
      <c r="O4318" s="3">
        <f>VALUE(RIGHT(LEFT(woda[[#This Row],[KodKlienta]],7),2))</f>
        <v>3</v>
      </c>
      <c r="P4318" s="1" t="str">
        <f>RIGHT(woda[[#This Row],[KodKlienta]],3)</f>
        <v>MOK</v>
      </c>
      <c r="Q4318" s="1">
        <f>SUM(woda[[#This Row],[I]:[XII]])</f>
        <v>89</v>
      </c>
      <c r="R4318" s="2">
        <f>woda[[#This Row],[suma ]]/woda[[#This Row],[liczba osób]]</f>
        <v>29.666666666666668</v>
      </c>
    </row>
    <row r="4319" spans="1:18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s="1" t="str">
        <f>LEFT(woda[[#This Row],[KodKlienta]],5)</f>
        <v>04318</v>
      </c>
      <c r="O4319" s="3">
        <f>VALUE(RIGHT(LEFT(woda[[#This Row],[KodKlienta]],7),2))</f>
        <v>4</v>
      </c>
      <c r="P4319" s="1" t="str">
        <f>RIGHT(woda[[#This Row],[KodKlienta]],3)</f>
        <v>SRO</v>
      </c>
      <c r="Q4319" s="1">
        <f>SUM(woda[[#This Row],[I]:[XII]])</f>
        <v>126</v>
      </c>
      <c r="R4319" s="2">
        <f>woda[[#This Row],[suma ]]/woda[[#This Row],[liczba osób]]</f>
        <v>31.5</v>
      </c>
    </row>
    <row r="4320" spans="1:18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s="1" t="str">
        <f>LEFT(woda[[#This Row],[KodKlienta]],5)</f>
        <v>04319</v>
      </c>
      <c r="O4320" s="3">
        <f>VALUE(RIGHT(LEFT(woda[[#This Row],[KodKlienta]],7),2))</f>
        <v>4</v>
      </c>
      <c r="P4320" s="1" t="str">
        <f>RIGHT(woda[[#This Row],[KodKlienta]],3)</f>
        <v>SRO</v>
      </c>
      <c r="Q4320" s="1">
        <f>SUM(woda[[#This Row],[I]:[XII]])</f>
        <v>123</v>
      </c>
      <c r="R4320" s="2">
        <f>woda[[#This Row],[suma ]]/woda[[#This Row],[liczba osób]]</f>
        <v>30.75</v>
      </c>
    </row>
    <row r="4321" spans="1:18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s="1" t="str">
        <f>LEFT(woda[[#This Row],[KodKlienta]],5)</f>
        <v>04320</v>
      </c>
      <c r="O4321" s="3">
        <f>VALUE(RIGHT(LEFT(woda[[#This Row],[KodKlienta]],7),2))</f>
        <v>6</v>
      </c>
      <c r="P4321" s="1" t="str">
        <f>RIGHT(woda[[#This Row],[KodKlienta]],3)</f>
        <v>OCH</v>
      </c>
      <c r="Q4321" s="1">
        <f>SUM(woda[[#This Row],[I]:[XII]])</f>
        <v>182</v>
      </c>
      <c r="R4321" s="2">
        <f>woda[[#This Row],[suma ]]/woda[[#This Row],[liczba osób]]</f>
        <v>30.333333333333332</v>
      </c>
    </row>
    <row r="4322" spans="1:18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s="1" t="str">
        <f>LEFT(woda[[#This Row],[KodKlienta]],5)</f>
        <v>04321</v>
      </c>
      <c r="O4322" s="3">
        <f>VALUE(RIGHT(LEFT(woda[[#This Row],[KodKlienta]],7),2))</f>
        <v>1</v>
      </c>
      <c r="P4322" s="1" t="str">
        <f>RIGHT(woda[[#This Row],[KodKlienta]],3)</f>
        <v>BIE</v>
      </c>
      <c r="Q4322" s="1">
        <f>SUM(woda[[#This Row],[I]:[XII]])</f>
        <v>30</v>
      </c>
      <c r="R4322" s="2">
        <f>woda[[#This Row],[suma ]]/woda[[#This Row],[liczba osób]]</f>
        <v>30</v>
      </c>
    </row>
    <row r="4323" spans="1:18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s="1" t="str">
        <f>LEFT(woda[[#This Row],[KodKlienta]],5)</f>
        <v>04322</v>
      </c>
      <c r="O4323" s="3">
        <f>VALUE(RIGHT(LEFT(woda[[#This Row],[KodKlienta]],7),2))</f>
        <v>3</v>
      </c>
      <c r="P4323" s="1" t="str">
        <f>RIGHT(woda[[#This Row],[KodKlienta]],3)</f>
        <v>REM</v>
      </c>
      <c r="Q4323" s="1">
        <f>SUM(woda[[#This Row],[I]:[XII]])</f>
        <v>96</v>
      </c>
      <c r="R4323" s="2">
        <f>woda[[#This Row],[suma ]]/woda[[#This Row],[liczba osób]]</f>
        <v>32</v>
      </c>
    </row>
    <row r="4324" spans="1:18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s="1" t="str">
        <f>LEFT(woda[[#This Row],[KodKlienta]],5)</f>
        <v>04323</v>
      </c>
      <c r="O4324" s="3">
        <f>VALUE(RIGHT(LEFT(woda[[#This Row],[KodKlienta]],7),2))</f>
        <v>4</v>
      </c>
      <c r="P4324" s="1" t="str">
        <f>RIGHT(woda[[#This Row],[KodKlienta]],3)</f>
        <v>OCH</v>
      </c>
      <c r="Q4324" s="1">
        <f>SUM(woda[[#This Row],[I]:[XII]])</f>
        <v>124</v>
      </c>
      <c r="R4324" s="2">
        <f>woda[[#This Row],[suma ]]/woda[[#This Row],[liczba osób]]</f>
        <v>31</v>
      </c>
    </row>
    <row r="4325" spans="1:18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s="1" t="str">
        <f>LEFT(woda[[#This Row],[KodKlienta]],5)</f>
        <v>04324</v>
      </c>
      <c r="O4325" s="3">
        <f>VALUE(RIGHT(LEFT(woda[[#This Row],[KodKlienta]],7),2))</f>
        <v>1</v>
      </c>
      <c r="P4325" s="1" t="str">
        <f>RIGHT(woda[[#This Row],[KodKlienta]],3)</f>
        <v>WOL</v>
      </c>
      <c r="Q4325" s="1">
        <f>SUM(woda[[#This Row],[I]:[XII]])</f>
        <v>31</v>
      </c>
      <c r="R4325" s="2">
        <f>woda[[#This Row],[suma ]]/woda[[#This Row],[liczba osób]]</f>
        <v>31</v>
      </c>
    </row>
    <row r="4326" spans="1:18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s="1" t="str">
        <f>LEFT(woda[[#This Row],[KodKlienta]],5)</f>
        <v>04325</v>
      </c>
      <c r="O4326" s="3">
        <f>VALUE(RIGHT(LEFT(woda[[#This Row],[KodKlienta]],7),2))</f>
        <v>1</v>
      </c>
      <c r="P4326" s="1" t="str">
        <f>RIGHT(woda[[#This Row],[KodKlienta]],3)</f>
        <v>WES</v>
      </c>
      <c r="Q4326" s="1">
        <f>SUM(woda[[#This Row],[I]:[XII]])</f>
        <v>26</v>
      </c>
      <c r="R4326" s="2">
        <f>woda[[#This Row],[suma ]]/woda[[#This Row],[liczba osób]]</f>
        <v>26</v>
      </c>
    </row>
    <row r="4327" spans="1:18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s="1" t="str">
        <f>LEFT(woda[[#This Row],[KodKlienta]],5)</f>
        <v>04326</v>
      </c>
      <c r="O4327" s="3">
        <f>VALUE(RIGHT(LEFT(woda[[#This Row],[KodKlienta]],7),2))</f>
        <v>3</v>
      </c>
      <c r="P4327" s="1" t="str">
        <f>RIGHT(woda[[#This Row],[KodKlienta]],3)</f>
        <v>PRA</v>
      </c>
      <c r="Q4327" s="1">
        <f>SUM(woda[[#This Row],[I]:[XII]])</f>
        <v>93</v>
      </c>
      <c r="R4327" s="2">
        <f>woda[[#This Row],[suma ]]/woda[[#This Row],[liczba osób]]</f>
        <v>31</v>
      </c>
    </row>
    <row r="4328" spans="1:18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s="1" t="str">
        <f>LEFT(woda[[#This Row],[KodKlienta]],5)</f>
        <v>04327</v>
      </c>
      <c r="O4328" s="3">
        <f>VALUE(RIGHT(LEFT(woda[[#This Row],[KodKlienta]],7),2))</f>
        <v>6</v>
      </c>
      <c r="P4328" s="1" t="str">
        <f>RIGHT(woda[[#This Row],[KodKlienta]],3)</f>
        <v>URY</v>
      </c>
      <c r="Q4328" s="1">
        <f>SUM(woda[[#This Row],[I]:[XII]])</f>
        <v>191</v>
      </c>
      <c r="R4328" s="2">
        <f>woda[[#This Row],[suma ]]/woda[[#This Row],[liczba osób]]</f>
        <v>31.833333333333332</v>
      </c>
    </row>
    <row r="4329" spans="1:18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s="1" t="str">
        <f>LEFT(woda[[#This Row],[KodKlienta]],5)</f>
        <v>04328</v>
      </c>
      <c r="O4329" s="3">
        <f>VALUE(RIGHT(LEFT(woda[[#This Row],[KodKlienta]],7),2))</f>
        <v>4</v>
      </c>
      <c r="P4329" s="1" t="str">
        <f>RIGHT(woda[[#This Row],[KodKlienta]],3)</f>
        <v>URY</v>
      </c>
      <c r="Q4329" s="1">
        <f>SUM(woda[[#This Row],[I]:[XII]])</f>
        <v>119</v>
      </c>
      <c r="R4329" s="2">
        <f>woda[[#This Row],[suma ]]/woda[[#This Row],[liczba osób]]</f>
        <v>29.75</v>
      </c>
    </row>
    <row r="4330" spans="1:18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s="1" t="str">
        <f>LEFT(woda[[#This Row],[KodKlienta]],5)</f>
        <v>04329</v>
      </c>
      <c r="O4330" s="3">
        <f>VALUE(RIGHT(LEFT(woda[[#This Row],[KodKlienta]],7),2))</f>
        <v>5</v>
      </c>
      <c r="P4330" s="1" t="str">
        <f>RIGHT(woda[[#This Row],[KodKlienta]],3)</f>
        <v>WAW</v>
      </c>
      <c r="Q4330" s="1">
        <f>SUM(woda[[#This Row],[I]:[XII]])</f>
        <v>155</v>
      </c>
      <c r="R4330" s="2">
        <f>woda[[#This Row],[suma ]]/woda[[#This Row],[liczba osób]]</f>
        <v>31</v>
      </c>
    </row>
    <row r="4331" spans="1:18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s="1" t="str">
        <f>LEFT(woda[[#This Row],[KodKlienta]],5)</f>
        <v>04330</v>
      </c>
      <c r="O4331" s="3">
        <f>VALUE(RIGHT(LEFT(woda[[#This Row],[KodKlienta]],7),2))</f>
        <v>7</v>
      </c>
      <c r="P4331" s="1" t="str">
        <f>RIGHT(woda[[#This Row],[KodKlienta]],3)</f>
        <v>ZOL</v>
      </c>
      <c r="Q4331" s="1">
        <f>SUM(woda[[#This Row],[I]:[XII]])</f>
        <v>212</v>
      </c>
      <c r="R4331" s="2">
        <f>woda[[#This Row],[suma ]]/woda[[#This Row],[liczba osób]]</f>
        <v>30.285714285714285</v>
      </c>
    </row>
    <row r="4332" spans="1:18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s="1" t="str">
        <f>LEFT(woda[[#This Row],[KodKlienta]],5)</f>
        <v>04331</v>
      </c>
      <c r="O4332" s="3">
        <f>VALUE(RIGHT(LEFT(woda[[#This Row],[KodKlienta]],7),2))</f>
        <v>4</v>
      </c>
      <c r="P4332" s="1" t="str">
        <f>RIGHT(woda[[#This Row],[KodKlienta]],3)</f>
        <v>WES</v>
      </c>
      <c r="Q4332" s="1">
        <f>SUM(woda[[#This Row],[I]:[XII]])</f>
        <v>139</v>
      </c>
      <c r="R4332" s="2">
        <f>woda[[#This Row],[suma ]]/woda[[#This Row],[liczba osób]]</f>
        <v>34.75</v>
      </c>
    </row>
    <row r="4333" spans="1:18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s="1" t="str">
        <f>LEFT(woda[[#This Row],[KodKlienta]],5)</f>
        <v>04332</v>
      </c>
      <c r="O4333" s="3">
        <f>VALUE(RIGHT(LEFT(woda[[#This Row],[KodKlienta]],7),2))</f>
        <v>2</v>
      </c>
      <c r="P4333" s="1" t="str">
        <f>RIGHT(woda[[#This Row],[KodKlienta]],3)</f>
        <v>WES</v>
      </c>
      <c r="Q4333" s="1">
        <f>SUM(woda[[#This Row],[I]:[XII]])</f>
        <v>62</v>
      </c>
      <c r="R4333" s="2">
        <f>woda[[#This Row],[suma ]]/woda[[#This Row],[liczba osób]]</f>
        <v>31</v>
      </c>
    </row>
    <row r="4334" spans="1:18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s="1" t="str">
        <f>LEFT(woda[[#This Row],[KodKlienta]],5)</f>
        <v>04333</v>
      </c>
      <c r="O4334" s="3">
        <f>VALUE(RIGHT(LEFT(woda[[#This Row],[KodKlienta]],7),2))</f>
        <v>3</v>
      </c>
      <c r="P4334" s="1" t="str">
        <f>RIGHT(woda[[#This Row],[KodKlienta]],3)</f>
        <v>PRA</v>
      </c>
      <c r="Q4334" s="1">
        <f>SUM(woda[[#This Row],[I]:[XII]])</f>
        <v>96</v>
      </c>
      <c r="R4334" s="2">
        <f>woda[[#This Row],[suma ]]/woda[[#This Row],[liczba osób]]</f>
        <v>32</v>
      </c>
    </row>
    <row r="4335" spans="1:18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s="1" t="str">
        <f>LEFT(woda[[#This Row],[KodKlienta]],5)</f>
        <v>04334</v>
      </c>
      <c r="O4335" s="3">
        <f>VALUE(RIGHT(LEFT(woda[[#This Row],[KodKlienta]],7),2))</f>
        <v>3</v>
      </c>
      <c r="P4335" s="1" t="str">
        <f>RIGHT(woda[[#This Row],[KodKlienta]],3)</f>
        <v>BIE</v>
      </c>
      <c r="Q4335" s="1">
        <f>SUM(woda[[#This Row],[I]:[XII]])</f>
        <v>87</v>
      </c>
      <c r="R4335" s="2">
        <f>woda[[#This Row],[suma ]]/woda[[#This Row],[liczba osób]]</f>
        <v>29</v>
      </c>
    </row>
    <row r="4336" spans="1:18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s="1" t="str">
        <f>LEFT(woda[[#This Row],[KodKlienta]],5)</f>
        <v>04335</v>
      </c>
      <c r="O4336" s="3">
        <f>VALUE(RIGHT(LEFT(woda[[#This Row],[KodKlienta]],7),2))</f>
        <v>2</v>
      </c>
      <c r="P4336" s="1" t="str">
        <f>RIGHT(woda[[#This Row],[KodKlienta]],3)</f>
        <v>URU</v>
      </c>
      <c r="Q4336" s="1">
        <f>SUM(woda[[#This Row],[I]:[XII]])</f>
        <v>55</v>
      </c>
      <c r="R4336" s="2">
        <f>woda[[#This Row],[suma ]]/woda[[#This Row],[liczba osób]]</f>
        <v>27.5</v>
      </c>
    </row>
    <row r="4337" spans="1:18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s="1" t="str">
        <f>LEFT(woda[[#This Row],[KodKlienta]],5)</f>
        <v>04336</v>
      </c>
      <c r="O4337" s="3">
        <f>VALUE(RIGHT(LEFT(woda[[#This Row],[KodKlienta]],7),2))</f>
        <v>5</v>
      </c>
      <c r="P4337" s="1" t="str">
        <f>RIGHT(woda[[#This Row],[KodKlienta]],3)</f>
        <v>OCH</v>
      </c>
      <c r="Q4337" s="1">
        <f>SUM(woda[[#This Row],[I]:[XII]])</f>
        <v>158</v>
      </c>
      <c r="R4337" s="2">
        <f>woda[[#This Row],[suma ]]/woda[[#This Row],[liczba osób]]</f>
        <v>31.6</v>
      </c>
    </row>
    <row r="4338" spans="1:18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s="1" t="str">
        <f>LEFT(woda[[#This Row],[KodKlienta]],5)</f>
        <v>04337</v>
      </c>
      <c r="O4338" s="3">
        <f>VALUE(RIGHT(LEFT(woda[[#This Row],[KodKlienta]],7),2))</f>
        <v>4</v>
      </c>
      <c r="P4338" s="1" t="str">
        <f>RIGHT(woda[[#This Row],[KodKlienta]],3)</f>
        <v>BIA</v>
      </c>
      <c r="Q4338" s="1">
        <f>SUM(woda[[#This Row],[I]:[XII]])</f>
        <v>115</v>
      </c>
      <c r="R4338" s="2">
        <f>woda[[#This Row],[suma ]]/woda[[#This Row],[liczba osób]]</f>
        <v>28.75</v>
      </c>
    </row>
    <row r="4339" spans="1:18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s="1" t="str">
        <f>LEFT(woda[[#This Row],[KodKlienta]],5)</f>
        <v>04338</v>
      </c>
      <c r="O4339" s="3">
        <f>VALUE(RIGHT(LEFT(woda[[#This Row],[KodKlienta]],7),2))</f>
        <v>3</v>
      </c>
      <c r="P4339" s="1" t="str">
        <f>RIGHT(woda[[#This Row],[KodKlienta]],3)</f>
        <v>BEM</v>
      </c>
      <c r="Q4339" s="1">
        <f>SUM(woda[[#This Row],[I]:[XII]])</f>
        <v>91</v>
      </c>
      <c r="R4339" s="2">
        <f>woda[[#This Row],[suma ]]/woda[[#This Row],[liczba osób]]</f>
        <v>30.333333333333332</v>
      </c>
    </row>
    <row r="4340" spans="1:18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s="1" t="str">
        <f>LEFT(woda[[#This Row],[KodKlienta]],5)</f>
        <v>04339</v>
      </c>
      <c r="O4340" s="3">
        <f>VALUE(RIGHT(LEFT(woda[[#This Row],[KodKlienta]],7),2))</f>
        <v>3</v>
      </c>
      <c r="P4340" s="1" t="str">
        <f>RIGHT(woda[[#This Row],[KodKlienta]],3)</f>
        <v>BIE</v>
      </c>
      <c r="Q4340" s="1">
        <f>SUM(woda[[#This Row],[I]:[XII]])</f>
        <v>94</v>
      </c>
      <c r="R4340" s="2">
        <f>woda[[#This Row],[suma ]]/woda[[#This Row],[liczba osób]]</f>
        <v>31.333333333333332</v>
      </c>
    </row>
    <row r="4341" spans="1:18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s="1" t="str">
        <f>LEFT(woda[[#This Row],[KodKlienta]],5)</f>
        <v>04340</v>
      </c>
      <c r="O4341" s="3">
        <f>VALUE(RIGHT(LEFT(woda[[#This Row],[KodKlienta]],7),2))</f>
        <v>2</v>
      </c>
      <c r="P4341" s="1" t="str">
        <f>RIGHT(woda[[#This Row],[KodKlienta]],3)</f>
        <v>ZOL</v>
      </c>
      <c r="Q4341" s="1">
        <f>SUM(woda[[#This Row],[I]:[XII]])</f>
        <v>58</v>
      </c>
      <c r="R4341" s="2">
        <f>woda[[#This Row],[suma ]]/woda[[#This Row],[liczba osób]]</f>
        <v>29</v>
      </c>
    </row>
    <row r="4342" spans="1:18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s="1" t="str">
        <f>LEFT(woda[[#This Row],[KodKlienta]],5)</f>
        <v>04341</v>
      </c>
      <c r="O4342" s="3">
        <f>VALUE(RIGHT(LEFT(woda[[#This Row],[KodKlienta]],7),2))</f>
        <v>1</v>
      </c>
      <c r="P4342" s="1" t="str">
        <f>RIGHT(woda[[#This Row],[KodKlienta]],3)</f>
        <v>WOL</v>
      </c>
      <c r="Q4342" s="1">
        <f>SUM(woda[[#This Row],[I]:[XII]])</f>
        <v>25</v>
      </c>
      <c r="R4342" s="2">
        <f>woda[[#This Row],[suma ]]/woda[[#This Row],[liczba osób]]</f>
        <v>25</v>
      </c>
    </row>
    <row r="4343" spans="1:18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s="1" t="str">
        <f>LEFT(woda[[#This Row],[KodKlienta]],5)</f>
        <v>04342</v>
      </c>
      <c r="O4343" s="3">
        <f>VALUE(RIGHT(LEFT(woda[[#This Row],[KodKlienta]],7),2))</f>
        <v>4</v>
      </c>
      <c r="P4343" s="1" t="str">
        <f>RIGHT(woda[[#This Row],[KodKlienta]],3)</f>
        <v>WAW</v>
      </c>
      <c r="Q4343" s="1">
        <f>SUM(woda[[#This Row],[I]:[XII]])</f>
        <v>125</v>
      </c>
      <c r="R4343" s="2">
        <f>woda[[#This Row],[suma ]]/woda[[#This Row],[liczba osób]]</f>
        <v>31.25</v>
      </c>
    </row>
    <row r="4344" spans="1:18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s="1" t="str">
        <f>LEFT(woda[[#This Row],[KodKlienta]],5)</f>
        <v>04343</v>
      </c>
      <c r="O4344" s="3">
        <f>VALUE(RIGHT(LEFT(woda[[#This Row],[KodKlienta]],7),2))</f>
        <v>4</v>
      </c>
      <c r="P4344" s="1" t="str">
        <f>RIGHT(woda[[#This Row],[KodKlienta]],3)</f>
        <v>OCH</v>
      </c>
      <c r="Q4344" s="1">
        <f>SUM(woda[[#This Row],[I]:[XII]])</f>
        <v>121</v>
      </c>
      <c r="R4344" s="2">
        <f>woda[[#This Row],[suma ]]/woda[[#This Row],[liczba osób]]</f>
        <v>30.25</v>
      </c>
    </row>
    <row r="4345" spans="1:18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s="1" t="str">
        <f>LEFT(woda[[#This Row],[KodKlienta]],5)</f>
        <v>04344</v>
      </c>
      <c r="O4345" s="3">
        <f>VALUE(RIGHT(LEFT(woda[[#This Row],[KodKlienta]],7),2))</f>
        <v>2</v>
      </c>
      <c r="P4345" s="1" t="str">
        <f>RIGHT(woda[[#This Row],[KodKlienta]],3)</f>
        <v>SRO</v>
      </c>
      <c r="Q4345" s="1">
        <f>SUM(woda[[#This Row],[I]:[XII]])</f>
        <v>56</v>
      </c>
      <c r="R4345" s="2">
        <f>woda[[#This Row],[suma ]]/woda[[#This Row],[liczba osób]]</f>
        <v>28</v>
      </c>
    </row>
    <row r="4346" spans="1:18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s="1" t="str">
        <f>LEFT(woda[[#This Row],[KodKlienta]],5)</f>
        <v>04345</v>
      </c>
      <c r="O4346" s="3">
        <f>VALUE(RIGHT(LEFT(woda[[#This Row],[KodKlienta]],7),2))</f>
        <v>6</v>
      </c>
      <c r="P4346" s="1" t="str">
        <f>RIGHT(woda[[#This Row],[KodKlienta]],3)</f>
        <v>WES</v>
      </c>
      <c r="Q4346" s="1">
        <f>SUM(woda[[#This Row],[I]:[XII]])</f>
        <v>179</v>
      </c>
      <c r="R4346" s="2">
        <f>woda[[#This Row],[suma ]]/woda[[#This Row],[liczba osób]]</f>
        <v>29.833333333333332</v>
      </c>
    </row>
    <row r="4347" spans="1:18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s="1" t="str">
        <f>LEFT(woda[[#This Row],[KodKlienta]],5)</f>
        <v>04346</v>
      </c>
      <c r="O4347" s="3">
        <f>VALUE(RIGHT(LEFT(woda[[#This Row],[KodKlienta]],7),2))</f>
        <v>3</v>
      </c>
      <c r="P4347" s="1" t="str">
        <f>RIGHT(woda[[#This Row],[KodKlienta]],3)</f>
        <v>URU</v>
      </c>
      <c r="Q4347" s="1">
        <f>SUM(woda[[#This Row],[I]:[XII]])</f>
        <v>93</v>
      </c>
      <c r="R4347" s="2">
        <f>woda[[#This Row],[suma ]]/woda[[#This Row],[liczba osób]]</f>
        <v>31</v>
      </c>
    </row>
    <row r="4348" spans="1:18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s="1" t="str">
        <f>LEFT(woda[[#This Row],[KodKlienta]],5)</f>
        <v>04347</v>
      </c>
      <c r="O4348" s="3">
        <f>VALUE(RIGHT(LEFT(woda[[#This Row],[KodKlienta]],7),2))</f>
        <v>5</v>
      </c>
      <c r="P4348" s="1" t="str">
        <f>RIGHT(woda[[#This Row],[KodKlienta]],3)</f>
        <v>MOK</v>
      </c>
      <c r="Q4348" s="1">
        <f>SUM(woda[[#This Row],[I]:[XII]])</f>
        <v>160</v>
      </c>
      <c r="R4348" s="2">
        <f>woda[[#This Row],[suma ]]/woda[[#This Row],[liczba osób]]</f>
        <v>32</v>
      </c>
    </row>
    <row r="4349" spans="1:18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s="1" t="str">
        <f>LEFT(woda[[#This Row],[KodKlienta]],5)</f>
        <v>04348</v>
      </c>
      <c r="O4349" s="3">
        <f>VALUE(RIGHT(LEFT(woda[[#This Row],[KodKlienta]],7),2))</f>
        <v>3</v>
      </c>
      <c r="P4349" s="1" t="str">
        <f>RIGHT(woda[[#This Row],[KodKlienta]],3)</f>
        <v>BEM</v>
      </c>
      <c r="Q4349" s="1">
        <f>SUM(woda[[#This Row],[I]:[XII]])</f>
        <v>96</v>
      </c>
      <c r="R4349" s="2">
        <f>woda[[#This Row],[suma ]]/woda[[#This Row],[liczba osób]]</f>
        <v>32</v>
      </c>
    </row>
    <row r="4350" spans="1:18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s="1" t="str">
        <f>LEFT(woda[[#This Row],[KodKlienta]],5)</f>
        <v>04349</v>
      </c>
      <c r="O4350" s="3">
        <f>VALUE(RIGHT(LEFT(woda[[#This Row],[KodKlienta]],7),2))</f>
        <v>3</v>
      </c>
      <c r="P4350" s="1" t="str">
        <f>RIGHT(woda[[#This Row],[KodKlienta]],3)</f>
        <v>SRO</v>
      </c>
      <c r="Q4350" s="1">
        <f>SUM(woda[[#This Row],[I]:[XII]])</f>
        <v>86</v>
      </c>
      <c r="R4350" s="2">
        <f>woda[[#This Row],[suma ]]/woda[[#This Row],[liczba osób]]</f>
        <v>28.666666666666668</v>
      </c>
    </row>
    <row r="4351" spans="1:18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s="1" t="str">
        <f>LEFT(woda[[#This Row],[KodKlienta]],5)</f>
        <v>04350</v>
      </c>
      <c r="O4351" s="3">
        <f>VALUE(RIGHT(LEFT(woda[[#This Row],[KodKlienta]],7),2))</f>
        <v>3</v>
      </c>
      <c r="P4351" s="1" t="str">
        <f>RIGHT(woda[[#This Row],[KodKlienta]],3)</f>
        <v>URU</v>
      </c>
      <c r="Q4351" s="1">
        <f>SUM(woda[[#This Row],[I]:[XII]])</f>
        <v>92</v>
      </c>
      <c r="R4351" s="2">
        <f>woda[[#This Row],[suma ]]/woda[[#This Row],[liczba osób]]</f>
        <v>30.666666666666668</v>
      </c>
    </row>
    <row r="4352" spans="1:18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s="1" t="str">
        <f>LEFT(woda[[#This Row],[KodKlienta]],5)</f>
        <v>04351</v>
      </c>
      <c r="O4352" s="3">
        <f>VALUE(RIGHT(LEFT(woda[[#This Row],[KodKlienta]],7),2))</f>
        <v>4</v>
      </c>
      <c r="P4352" s="1" t="str">
        <f>RIGHT(woda[[#This Row],[KodKlienta]],3)</f>
        <v>WAW</v>
      </c>
      <c r="Q4352" s="1">
        <f>SUM(woda[[#This Row],[I]:[XII]])</f>
        <v>132</v>
      </c>
      <c r="R4352" s="2">
        <f>woda[[#This Row],[suma ]]/woda[[#This Row],[liczba osób]]</f>
        <v>33</v>
      </c>
    </row>
    <row r="4353" spans="1:18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s="1" t="str">
        <f>LEFT(woda[[#This Row],[KodKlienta]],5)</f>
        <v>04352</v>
      </c>
      <c r="O4353" s="3">
        <f>VALUE(RIGHT(LEFT(woda[[#This Row],[KodKlienta]],7),2))</f>
        <v>3</v>
      </c>
      <c r="P4353" s="1" t="str">
        <f>RIGHT(woda[[#This Row],[KodKlienta]],3)</f>
        <v>BIA</v>
      </c>
      <c r="Q4353" s="1">
        <f>SUM(woda[[#This Row],[I]:[XII]])</f>
        <v>90</v>
      </c>
      <c r="R4353" s="2">
        <f>woda[[#This Row],[suma ]]/woda[[#This Row],[liczba osób]]</f>
        <v>30</v>
      </c>
    </row>
    <row r="4354" spans="1:18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s="1" t="str">
        <f>LEFT(woda[[#This Row],[KodKlienta]],5)</f>
        <v>04353</v>
      </c>
      <c r="O4354" s="3">
        <f>VALUE(RIGHT(LEFT(woda[[#This Row],[KodKlienta]],7),2))</f>
        <v>3</v>
      </c>
      <c r="P4354" s="1" t="str">
        <f>RIGHT(woda[[#This Row],[KodKlienta]],3)</f>
        <v>MOK</v>
      </c>
      <c r="Q4354" s="1">
        <f>SUM(woda[[#This Row],[I]:[XII]])</f>
        <v>91</v>
      </c>
      <c r="R4354" s="2">
        <f>woda[[#This Row],[suma ]]/woda[[#This Row],[liczba osób]]</f>
        <v>30.333333333333332</v>
      </c>
    </row>
    <row r="4355" spans="1:18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s="1" t="str">
        <f>LEFT(woda[[#This Row],[KodKlienta]],5)</f>
        <v>04354</v>
      </c>
      <c r="O4355" s="3">
        <f>VALUE(RIGHT(LEFT(woda[[#This Row],[KodKlienta]],7),2))</f>
        <v>5</v>
      </c>
      <c r="P4355" s="1" t="str">
        <f>RIGHT(woda[[#This Row],[KodKlienta]],3)</f>
        <v>SRO</v>
      </c>
      <c r="Q4355" s="1">
        <f>SUM(woda[[#This Row],[I]:[XII]])</f>
        <v>156</v>
      </c>
      <c r="R4355" s="2">
        <f>woda[[#This Row],[suma ]]/woda[[#This Row],[liczba osób]]</f>
        <v>31.2</v>
      </c>
    </row>
    <row r="4356" spans="1:18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s="1" t="str">
        <f>LEFT(woda[[#This Row],[KodKlienta]],5)</f>
        <v>04355</v>
      </c>
      <c r="O4356" s="3">
        <f>VALUE(RIGHT(LEFT(woda[[#This Row],[KodKlienta]],7),2))</f>
        <v>3</v>
      </c>
      <c r="P4356" s="1" t="str">
        <f>RIGHT(woda[[#This Row],[KodKlienta]],3)</f>
        <v>WOL</v>
      </c>
      <c r="Q4356" s="1">
        <f>SUM(woda[[#This Row],[I]:[XII]])</f>
        <v>101</v>
      </c>
      <c r="R4356" s="2">
        <f>woda[[#This Row],[suma ]]/woda[[#This Row],[liczba osób]]</f>
        <v>33.666666666666664</v>
      </c>
    </row>
    <row r="4357" spans="1:18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s="1" t="str">
        <f>LEFT(woda[[#This Row],[KodKlienta]],5)</f>
        <v>04356</v>
      </c>
      <c r="O4357" s="3">
        <f>VALUE(RIGHT(LEFT(woda[[#This Row],[KodKlienta]],7),2))</f>
        <v>4</v>
      </c>
      <c r="P4357" s="1" t="str">
        <f>RIGHT(woda[[#This Row],[KodKlienta]],3)</f>
        <v>WES</v>
      </c>
      <c r="Q4357" s="1">
        <f>SUM(woda[[#This Row],[I]:[XII]])</f>
        <v>142</v>
      </c>
      <c r="R4357" s="2">
        <f>woda[[#This Row],[suma ]]/woda[[#This Row],[liczba osób]]</f>
        <v>35.5</v>
      </c>
    </row>
    <row r="4358" spans="1:18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s="1" t="str">
        <f>LEFT(woda[[#This Row],[KodKlienta]],5)</f>
        <v>04357</v>
      </c>
      <c r="O4358" s="3">
        <f>VALUE(RIGHT(LEFT(woda[[#This Row],[KodKlienta]],7),2))</f>
        <v>3</v>
      </c>
      <c r="P4358" s="1" t="str">
        <f>RIGHT(woda[[#This Row],[KodKlienta]],3)</f>
        <v>PRA</v>
      </c>
      <c r="Q4358" s="1">
        <f>SUM(woda[[#This Row],[I]:[XII]])</f>
        <v>87</v>
      </c>
      <c r="R4358" s="2">
        <f>woda[[#This Row],[suma ]]/woda[[#This Row],[liczba osób]]</f>
        <v>29</v>
      </c>
    </row>
    <row r="4359" spans="1:18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s="1" t="str">
        <f>LEFT(woda[[#This Row],[KodKlienta]],5)</f>
        <v>04358</v>
      </c>
      <c r="O4359" s="3">
        <f>VALUE(RIGHT(LEFT(woda[[#This Row],[KodKlienta]],7),2))</f>
        <v>3</v>
      </c>
      <c r="P4359" s="1" t="str">
        <f>RIGHT(woda[[#This Row],[KodKlienta]],3)</f>
        <v>TAR</v>
      </c>
      <c r="Q4359" s="1">
        <f>SUM(woda[[#This Row],[I]:[XII]])</f>
        <v>92</v>
      </c>
      <c r="R4359" s="2">
        <f>woda[[#This Row],[suma ]]/woda[[#This Row],[liczba osób]]</f>
        <v>30.666666666666668</v>
      </c>
    </row>
    <row r="4360" spans="1:18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s="1" t="str">
        <f>LEFT(woda[[#This Row],[KodKlienta]],5)</f>
        <v>04359</v>
      </c>
      <c r="O4360" s="3">
        <f>VALUE(RIGHT(LEFT(woda[[#This Row],[KodKlienta]],7),2))</f>
        <v>1</v>
      </c>
      <c r="P4360" s="1" t="str">
        <f>RIGHT(woda[[#This Row],[KodKlienta]],3)</f>
        <v>PRA</v>
      </c>
      <c r="Q4360" s="1">
        <f>SUM(woda[[#This Row],[I]:[XII]])</f>
        <v>31</v>
      </c>
      <c r="R4360" s="2">
        <f>woda[[#This Row],[suma ]]/woda[[#This Row],[liczba osób]]</f>
        <v>31</v>
      </c>
    </row>
    <row r="4361" spans="1:18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s="1" t="str">
        <f>LEFT(woda[[#This Row],[KodKlienta]],5)</f>
        <v>04360</v>
      </c>
      <c r="O4361" s="3">
        <f>VALUE(RIGHT(LEFT(woda[[#This Row],[KodKlienta]],7),2))</f>
        <v>2</v>
      </c>
      <c r="P4361" s="1" t="str">
        <f>RIGHT(woda[[#This Row],[KodKlienta]],3)</f>
        <v>SRO</v>
      </c>
      <c r="Q4361" s="1">
        <f>SUM(woda[[#This Row],[I]:[XII]])</f>
        <v>58</v>
      </c>
      <c r="R4361" s="2">
        <f>woda[[#This Row],[suma ]]/woda[[#This Row],[liczba osób]]</f>
        <v>29</v>
      </c>
    </row>
    <row r="4362" spans="1:18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s="1" t="str">
        <f>LEFT(woda[[#This Row],[KodKlienta]],5)</f>
        <v>04361</v>
      </c>
      <c r="O4362" s="3">
        <f>VALUE(RIGHT(LEFT(woda[[#This Row],[KodKlienta]],7),2))</f>
        <v>4</v>
      </c>
      <c r="P4362" s="1" t="str">
        <f>RIGHT(woda[[#This Row],[KodKlienta]],3)</f>
        <v>WIL</v>
      </c>
      <c r="Q4362" s="1">
        <f>SUM(woda[[#This Row],[I]:[XII]])</f>
        <v>128</v>
      </c>
      <c r="R4362" s="2">
        <f>woda[[#This Row],[suma ]]/woda[[#This Row],[liczba osób]]</f>
        <v>32</v>
      </c>
    </row>
    <row r="4363" spans="1:18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s="1" t="str">
        <f>LEFT(woda[[#This Row],[KodKlienta]],5)</f>
        <v>04362</v>
      </c>
      <c r="O4363" s="3">
        <f>VALUE(RIGHT(LEFT(woda[[#This Row],[KodKlienta]],7),2))</f>
        <v>1</v>
      </c>
      <c r="P4363" s="1" t="str">
        <f>RIGHT(woda[[#This Row],[KodKlienta]],3)</f>
        <v>REM</v>
      </c>
      <c r="Q4363" s="1">
        <f>SUM(woda[[#This Row],[I]:[XII]])</f>
        <v>30</v>
      </c>
      <c r="R4363" s="2">
        <f>woda[[#This Row],[suma ]]/woda[[#This Row],[liczba osób]]</f>
        <v>30</v>
      </c>
    </row>
    <row r="4364" spans="1:18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s="1" t="str">
        <f>LEFT(woda[[#This Row],[KodKlienta]],5)</f>
        <v>04363</v>
      </c>
      <c r="O4364" s="3">
        <f>VALUE(RIGHT(LEFT(woda[[#This Row],[KodKlienta]],7),2))</f>
        <v>4</v>
      </c>
      <c r="P4364" s="1" t="str">
        <f>RIGHT(woda[[#This Row],[KodKlienta]],3)</f>
        <v>BIE</v>
      </c>
      <c r="Q4364" s="1">
        <f>SUM(woda[[#This Row],[I]:[XII]])</f>
        <v>125</v>
      </c>
      <c r="R4364" s="2">
        <f>woda[[#This Row],[suma ]]/woda[[#This Row],[liczba osób]]</f>
        <v>31.25</v>
      </c>
    </row>
    <row r="4365" spans="1:18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s="1" t="str">
        <f>LEFT(woda[[#This Row],[KodKlienta]],5)</f>
        <v>04364</v>
      </c>
      <c r="O4365" s="3">
        <f>VALUE(RIGHT(LEFT(woda[[#This Row],[KodKlienta]],7),2))</f>
        <v>4</v>
      </c>
      <c r="P4365" s="1" t="str">
        <f>RIGHT(woda[[#This Row],[KodKlienta]],3)</f>
        <v>WLO</v>
      </c>
      <c r="Q4365" s="1">
        <f>SUM(woda[[#This Row],[I]:[XII]])</f>
        <v>125</v>
      </c>
      <c r="R4365" s="2">
        <f>woda[[#This Row],[suma ]]/woda[[#This Row],[liczba osób]]</f>
        <v>31.25</v>
      </c>
    </row>
    <row r="4366" spans="1:18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s="1" t="str">
        <f>LEFT(woda[[#This Row],[KodKlienta]],5)</f>
        <v>04365</v>
      </c>
      <c r="O4366" s="3">
        <f>VALUE(RIGHT(LEFT(woda[[#This Row],[KodKlienta]],7),2))</f>
        <v>3</v>
      </c>
      <c r="P4366" s="1" t="str">
        <f>RIGHT(woda[[#This Row],[KodKlienta]],3)</f>
        <v>BIA</v>
      </c>
      <c r="Q4366" s="1">
        <f>SUM(woda[[#This Row],[I]:[XII]])</f>
        <v>96</v>
      </c>
      <c r="R4366" s="2">
        <f>woda[[#This Row],[suma ]]/woda[[#This Row],[liczba osób]]</f>
        <v>32</v>
      </c>
    </row>
    <row r="4367" spans="1:18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s="1" t="str">
        <f>LEFT(woda[[#This Row],[KodKlienta]],5)</f>
        <v>04366</v>
      </c>
      <c r="O4367" s="3">
        <f>VALUE(RIGHT(LEFT(woda[[#This Row],[KodKlienta]],7),2))</f>
        <v>5</v>
      </c>
      <c r="P4367" s="1" t="str">
        <f>RIGHT(woda[[#This Row],[KodKlienta]],3)</f>
        <v>REM</v>
      </c>
      <c r="Q4367" s="1">
        <f>SUM(woda[[#This Row],[I]:[XII]])</f>
        <v>161</v>
      </c>
      <c r="R4367" s="2">
        <f>woda[[#This Row],[suma ]]/woda[[#This Row],[liczba osób]]</f>
        <v>32.200000000000003</v>
      </c>
    </row>
    <row r="4368" spans="1:18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s="1" t="str">
        <f>LEFT(woda[[#This Row],[KodKlienta]],5)</f>
        <v>04367</v>
      </c>
      <c r="O4368" s="3">
        <f>VALUE(RIGHT(LEFT(woda[[#This Row],[KodKlienta]],7),2))</f>
        <v>3</v>
      </c>
      <c r="P4368" s="1" t="str">
        <f>RIGHT(woda[[#This Row],[KodKlienta]],3)</f>
        <v>PRA</v>
      </c>
      <c r="Q4368" s="1">
        <f>SUM(woda[[#This Row],[I]:[XII]])</f>
        <v>100</v>
      </c>
      <c r="R4368" s="2">
        <f>woda[[#This Row],[suma ]]/woda[[#This Row],[liczba osób]]</f>
        <v>33.333333333333336</v>
      </c>
    </row>
    <row r="4369" spans="1:18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s="1" t="str">
        <f>LEFT(woda[[#This Row],[KodKlienta]],5)</f>
        <v>04368</v>
      </c>
      <c r="O4369" s="3">
        <f>VALUE(RIGHT(LEFT(woda[[#This Row],[KodKlienta]],7),2))</f>
        <v>4</v>
      </c>
      <c r="P4369" s="1" t="str">
        <f>RIGHT(woda[[#This Row],[KodKlienta]],3)</f>
        <v>BIE</v>
      </c>
      <c r="Q4369" s="1">
        <f>SUM(woda[[#This Row],[I]:[XII]])</f>
        <v>128</v>
      </c>
      <c r="R4369" s="2">
        <f>woda[[#This Row],[suma ]]/woda[[#This Row],[liczba osób]]</f>
        <v>32</v>
      </c>
    </row>
    <row r="4370" spans="1:18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s="1" t="str">
        <f>LEFT(woda[[#This Row],[KodKlienta]],5)</f>
        <v>04369</v>
      </c>
      <c r="O4370" s="3">
        <f>VALUE(RIGHT(LEFT(woda[[#This Row],[KodKlienta]],7),2))</f>
        <v>5</v>
      </c>
      <c r="P4370" s="1" t="str">
        <f>RIGHT(woda[[#This Row],[KodKlienta]],3)</f>
        <v>ZOL</v>
      </c>
      <c r="Q4370" s="1">
        <f>SUM(woda[[#This Row],[I]:[XII]])</f>
        <v>158</v>
      </c>
      <c r="R4370" s="2">
        <f>woda[[#This Row],[suma ]]/woda[[#This Row],[liczba osób]]</f>
        <v>31.6</v>
      </c>
    </row>
    <row r="4371" spans="1:18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s="1" t="str">
        <f>LEFT(woda[[#This Row],[KodKlienta]],5)</f>
        <v>04370</v>
      </c>
      <c r="O4371" s="3">
        <f>VALUE(RIGHT(LEFT(woda[[#This Row],[KodKlienta]],7),2))</f>
        <v>3</v>
      </c>
      <c r="P4371" s="1" t="str">
        <f>RIGHT(woda[[#This Row],[KodKlienta]],3)</f>
        <v>WOL</v>
      </c>
      <c r="Q4371" s="1">
        <f>SUM(woda[[#This Row],[I]:[XII]])</f>
        <v>93</v>
      </c>
      <c r="R4371" s="2">
        <f>woda[[#This Row],[suma ]]/woda[[#This Row],[liczba osób]]</f>
        <v>31</v>
      </c>
    </row>
    <row r="4372" spans="1:18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s="1" t="str">
        <f>LEFT(woda[[#This Row],[KodKlienta]],5)</f>
        <v>04371</v>
      </c>
      <c r="O4372" s="3">
        <f>VALUE(RIGHT(LEFT(woda[[#This Row],[KodKlienta]],7),2))</f>
        <v>1</v>
      </c>
      <c r="P4372" s="1" t="str">
        <f>RIGHT(woda[[#This Row],[KodKlienta]],3)</f>
        <v>WIL</v>
      </c>
      <c r="Q4372" s="1">
        <f>SUM(woda[[#This Row],[I]:[XII]])</f>
        <v>26</v>
      </c>
      <c r="R4372" s="2">
        <f>woda[[#This Row],[suma ]]/woda[[#This Row],[liczba osób]]</f>
        <v>26</v>
      </c>
    </row>
    <row r="4373" spans="1:18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s="1" t="str">
        <f>LEFT(woda[[#This Row],[KodKlienta]],5)</f>
        <v>04372</v>
      </c>
      <c r="O4373" s="3">
        <f>VALUE(RIGHT(LEFT(woda[[#This Row],[KodKlienta]],7),2))</f>
        <v>4</v>
      </c>
      <c r="P4373" s="1" t="str">
        <f>RIGHT(woda[[#This Row],[KodKlienta]],3)</f>
        <v>WOL</v>
      </c>
      <c r="Q4373" s="1">
        <f>SUM(woda[[#This Row],[I]:[XII]])</f>
        <v>134</v>
      </c>
      <c r="R4373" s="2">
        <f>woda[[#This Row],[suma ]]/woda[[#This Row],[liczba osób]]</f>
        <v>33.5</v>
      </c>
    </row>
    <row r="4374" spans="1:18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s="1" t="str">
        <f>LEFT(woda[[#This Row],[KodKlienta]],5)</f>
        <v>04373</v>
      </c>
      <c r="O4374" s="3">
        <f>VALUE(RIGHT(LEFT(woda[[#This Row],[KodKlienta]],7),2))</f>
        <v>5</v>
      </c>
      <c r="P4374" s="1" t="str">
        <f>RIGHT(woda[[#This Row],[KodKlienta]],3)</f>
        <v>WOL</v>
      </c>
      <c r="Q4374" s="1">
        <f>SUM(woda[[#This Row],[I]:[XII]])</f>
        <v>154</v>
      </c>
      <c r="R4374" s="2">
        <f>woda[[#This Row],[suma ]]/woda[[#This Row],[liczba osób]]</f>
        <v>30.8</v>
      </c>
    </row>
    <row r="4375" spans="1:18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s="1" t="str">
        <f>LEFT(woda[[#This Row],[KodKlienta]],5)</f>
        <v>04374</v>
      </c>
      <c r="O4375" s="3">
        <f>VALUE(RIGHT(LEFT(woda[[#This Row],[KodKlienta]],7),2))</f>
        <v>4</v>
      </c>
      <c r="P4375" s="1" t="str">
        <f>RIGHT(woda[[#This Row],[KodKlienta]],3)</f>
        <v>WIL</v>
      </c>
      <c r="Q4375" s="1">
        <f>SUM(woda[[#This Row],[I]:[XII]])</f>
        <v>128</v>
      </c>
      <c r="R4375" s="2">
        <f>woda[[#This Row],[suma ]]/woda[[#This Row],[liczba osób]]</f>
        <v>32</v>
      </c>
    </row>
    <row r="4376" spans="1:18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s="1" t="str">
        <f>LEFT(woda[[#This Row],[KodKlienta]],5)</f>
        <v>04375</v>
      </c>
      <c r="O4376" s="3">
        <f>VALUE(RIGHT(LEFT(woda[[#This Row],[KodKlienta]],7),2))</f>
        <v>1</v>
      </c>
      <c r="P4376" s="1" t="str">
        <f>RIGHT(woda[[#This Row],[KodKlienta]],3)</f>
        <v>BIA</v>
      </c>
      <c r="Q4376" s="1">
        <f>SUM(woda[[#This Row],[I]:[XII]])</f>
        <v>32</v>
      </c>
      <c r="R4376" s="2">
        <f>woda[[#This Row],[suma ]]/woda[[#This Row],[liczba osób]]</f>
        <v>32</v>
      </c>
    </row>
    <row r="4377" spans="1:18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s="1" t="str">
        <f>LEFT(woda[[#This Row],[KodKlienta]],5)</f>
        <v>04376</v>
      </c>
      <c r="O4377" s="3">
        <f>VALUE(RIGHT(LEFT(woda[[#This Row],[KodKlienta]],7),2))</f>
        <v>4</v>
      </c>
      <c r="P4377" s="1" t="str">
        <f>RIGHT(woda[[#This Row],[KodKlienta]],3)</f>
        <v>REM</v>
      </c>
      <c r="Q4377" s="1">
        <f>SUM(woda[[#This Row],[I]:[XII]])</f>
        <v>137</v>
      </c>
      <c r="R4377" s="2">
        <f>woda[[#This Row],[suma ]]/woda[[#This Row],[liczba osób]]</f>
        <v>34.25</v>
      </c>
    </row>
    <row r="4378" spans="1:18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s="1" t="str">
        <f>LEFT(woda[[#This Row],[KodKlienta]],5)</f>
        <v>04377</v>
      </c>
      <c r="O4378" s="3">
        <f>VALUE(RIGHT(LEFT(woda[[#This Row],[KodKlienta]],7),2))</f>
        <v>7</v>
      </c>
      <c r="P4378" s="1" t="str">
        <f>RIGHT(woda[[#This Row],[KodKlienta]],3)</f>
        <v>TAR</v>
      </c>
      <c r="Q4378" s="1">
        <f>SUM(woda[[#This Row],[I]:[XII]])</f>
        <v>214</v>
      </c>
      <c r="R4378" s="2">
        <f>woda[[#This Row],[suma ]]/woda[[#This Row],[liczba osób]]</f>
        <v>30.571428571428573</v>
      </c>
    </row>
    <row r="4379" spans="1:18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s="1" t="str">
        <f>LEFT(woda[[#This Row],[KodKlienta]],5)</f>
        <v>04378</v>
      </c>
      <c r="O4379" s="3">
        <f>VALUE(RIGHT(LEFT(woda[[#This Row],[KodKlienta]],7),2))</f>
        <v>3</v>
      </c>
      <c r="P4379" s="1" t="str">
        <f>RIGHT(woda[[#This Row],[KodKlienta]],3)</f>
        <v>URY</v>
      </c>
      <c r="Q4379" s="1">
        <f>SUM(woda[[#This Row],[I]:[XII]])</f>
        <v>88</v>
      </c>
      <c r="R4379" s="2">
        <f>woda[[#This Row],[suma ]]/woda[[#This Row],[liczba osób]]</f>
        <v>29.333333333333332</v>
      </c>
    </row>
    <row r="4380" spans="1:18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s="1" t="str">
        <f>LEFT(woda[[#This Row],[KodKlienta]],5)</f>
        <v>04379</v>
      </c>
      <c r="O4380" s="3">
        <f>VALUE(RIGHT(LEFT(woda[[#This Row],[KodKlienta]],7),2))</f>
        <v>3</v>
      </c>
      <c r="P4380" s="1" t="str">
        <f>RIGHT(woda[[#This Row],[KodKlienta]],3)</f>
        <v>BIA</v>
      </c>
      <c r="Q4380" s="1">
        <f>SUM(woda[[#This Row],[I]:[XII]])</f>
        <v>100</v>
      </c>
      <c r="R4380" s="2">
        <f>woda[[#This Row],[suma ]]/woda[[#This Row],[liczba osób]]</f>
        <v>33.333333333333336</v>
      </c>
    </row>
    <row r="4381" spans="1:18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s="1" t="str">
        <f>LEFT(woda[[#This Row],[KodKlienta]],5)</f>
        <v>04380</v>
      </c>
      <c r="O4381" s="3">
        <f>VALUE(RIGHT(LEFT(woda[[#This Row],[KodKlienta]],7),2))</f>
        <v>1</v>
      </c>
      <c r="P4381" s="1" t="str">
        <f>RIGHT(woda[[#This Row],[KodKlienta]],3)</f>
        <v>WIL</v>
      </c>
      <c r="Q4381" s="1">
        <f>SUM(woda[[#This Row],[I]:[XII]])</f>
        <v>28</v>
      </c>
      <c r="R4381" s="2">
        <f>woda[[#This Row],[suma ]]/woda[[#This Row],[liczba osób]]</f>
        <v>28</v>
      </c>
    </row>
    <row r="4382" spans="1:18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s="1" t="str">
        <f>LEFT(woda[[#This Row],[KodKlienta]],5)</f>
        <v>04381</v>
      </c>
      <c r="O4382" s="3">
        <f>VALUE(RIGHT(LEFT(woda[[#This Row],[KodKlienta]],7),2))</f>
        <v>3</v>
      </c>
      <c r="P4382" s="1" t="str">
        <f>RIGHT(woda[[#This Row],[KodKlienta]],3)</f>
        <v>URU</v>
      </c>
      <c r="Q4382" s="1">
        <f>SUM(woda[[#This Row],[I]:[XII]])</f>
        <v>98</v>
      </c>
      <c r="R4382" s="2">
        <f>woda[[#This Row],[suma ]]/woda[[#This Row],[liczba osób]]</f>
        <v>32.666666666666664</v>
      </c>
    </row>
    <row r="4383" spans="1:18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s="1" t="str">
        <f>LEFT(woda[[#This Row],[KodKlienta]],5)</f>
        <v>04382</v>
      </c>
      <c r="O4383" s="3">
        <f>VALUE(RIGHT(LEFT(woda[[#This Row],[KodKlienta]],7),2))</f>
        <v>4</v>
      </c>
      <c r="P4383" s="1" t="str">
        <f>RIGHT(woda[[#This Row],[KodKlienta]],3)</f>
        <v>WIL</v>
      </c>
      <c r="Q4383" s="1">
        <f>SUM(woda[[#This Row],[I]:[XII]])</f>
        <v>120</v>
      </c>
      <c r="R4383" s="2">
        <f>woda[[#This Row],[suma ]]/woda[[#This Row],[liczba osób]]</f>
        <v>30</v>
      </c>
    </row>
    <row r="4384" spans="1:18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s="1" t="str">
        <f>LEFT(woda[[#This Row],[KodKlienta]],5)</f>
        <v>04383</v>
      </c>
      <c r="O4384" s="3">
        <f>VALUE(RIGHT(LEFT(woda[[#This Row],[KodKlienta]],7),2))</f>
        <v>3</v>
      </c>
      <c r="P4384" s="1" t="str">
        <f>RIGHT(woda[[#This Row],[KodKlienta]],3)</f>
        <v>BIA</v>
      </c>
      <c r="Q4384" s="1">
        <f>SUM(woda[[#This Row],[I]:[XII]])</f>
        <v>104</v>
      </c>
      <c r="R4384" s="2">
        <f>woda[[#This Row],[suma ]]/woda[[#This Row],[liczba osób]]</f>
        <v>34.666666666666664</v>
      </c>
    </row>
    <row r="4385" spans="1:18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s="1" t="str">
        <f>LEFT(woda[[#This Row],[KodKlienta]],5)</f>
        <v>04384</v>
      </c>
      <c r="O4385" s="3">
        <f>VALUE(RIGHT(LEFT(woda[[#This Row],[KodKlienta]],7),2))</f>
        <v>4</v>
      </c>
      <c r="P4385" s="1" t="str">
        <f>RIGHT(woda[[#This Row],[KodKlienta]],3)</f>
        <v>BEM</v>
      </c>
      <c r="Q4385" s="1">
        <f>SUM(woda[[#This Row],[I]:[XII]])</f>
        <v>125</v>
      </c>
      <c r="R4385" s="2">
        <f>woda[[#This Row],[suma ]]/woda[[#This Row],[liczba osób]]</f>
        <v>31.25</v>
      </c>
    </row>
    <row r="4386" spans="1:18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s="1" t="str">
        <f>LEFT(woda[[#This Row],[KodKlienta]],5)</f>
        <v>04385</v>
      </c>
      <c r="O4386" s="3">
        <f>VALUE(RIGHT(LEFT(woda[[#This Row],[KodKlienta]],7),2))</f>
        <v>4</v>
      </c>
      <c r="P4386" s="1" t="str">
        <f>RIGHT(woda[[#This Row],[KodKlienta]],3)</f>
        <v>MOK</v>
      </c>
      <c r="Q4386" s="1">
        <f>SUM(woda[[#This Row],[I]:[XII]])</f>
        <v>132</v>
      </c>
      <c r="R4386" s="2">
        <f>woda[[#This Row],[suma ]]/woda[[#This Row],[liczba osób]]</f>
        <v>33</v>
      </c>
    </row>
    <row r="4387" spans="1:18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s="1" t="str">
        <f>LEFT(woda[[#This Row],[KodKlienta]],5)</f>
        <v>04386</v>
      </c>
      <c r="O4387" s="3">
        <f>VALUE(RIGHT(LEFT(woda[[#This Row],[KodKlienta]],7),2))</f>
        <v>3</v>
      </c>
      <c r="P4387" s="1" t="str">
        <f>RIGHT(woda[[#This Row],[KodKlienta]],3)</f>
        <v>BIE</v>
      </c>
      <c r="Q4387" s="1">
        <f>SUM(woda[[#This Row],[I]:[XII]])</f>
        <v>85</v>
      </c>
      <c r="R4387" s="2">
        <f>woda[[#This Row],[suma ]]/woda[[#This Row],[liczba osób]]</f>
        <v>28.333333333333332</v>
      </c>
    </row>
    <row r="4388" spans="1:18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s="1" t="str">
        <f>LEFT(woda[[#This Row],[KodKlienta]],5)</f>
        <v>04387</v>
      </c>
      <c r="O4388" s="3">
        <f>VALUE(RIGHT(LEFT(woda[[#This Row],[KodKlienta]],7),2))</f>
        <v>4</v>
      </c>
      <c r="P4388" s="1" t="str">
        <f>RIGHT(woda[[#This Row],[KodKlienta]],3)</f>
        <v>WOL</v>
      </c>
      <c r="Q4388" s="1">
        <f>SUM(woda[[#This Row],[I]:[XII]])</f>
        <v>113</v>
      </c>
      <c r="R4388" s="2">
        <f>woda[[#This Row],[suma ]]/woda[[#This Row],[liczba osób]]</f>
        <v>28.25</v>
      </c>
    </row>
    <row r="4389" spans="1:18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s="1" t="str">
        <f>LEFT(woda[[#This Row],[KodKlienta]],5)</f>
        <v>04388</v>
      </c>
      <c r="O4389" s="3">
        <f>VALUE(RIGHT(LEFT(woda[[#This Row],[KodKlienta]],7),2))</f>
        <v>3</v>
      </c>
      <c r="P4389" s="1" t="str">
        <f>RIGHT(woda[[#This Row],[KodKlienta]],3)</f>
        <v>URU</v>
      </c>
      <c r="Q4389" s="1">
        <f>SUM(woda[[#This Row],[I]:[XII]])</f>
        <v>97</v>
      </c>
      <c r="R4389" s="2">
        <f>woda[[#This Row],[suma ]]/woda[[#This Row],[liczba osób]]</f>
        <v>32.333333333333336</v>
      </c>
    </row>
    <row r="4390" spans="1:18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s="1" t="str">
        <f>LEFT(woda[[#This Row],[KodKlienta]],5)</f>
        <v>04389</v>
      </c>
      <c r="O4390" s="3">
        <f>VALUE(RIGHT(LEFT(woda[[#This Row],[KodKlienta]],7),2))</f>
        <v>4</v>
      </c>
      <c r="P4390" s="1" t="str">
        <f>RIGHT(woda[[#This Row],[KodKlienta]],3)</f>
        <v>BEM</v>
      </c>
      <c r="Q4390" s="1">
        <f>SUM(woda[[#This Row],[I]:[XII]])</f>
        <v>119</v>
      </c>
      <c r="R4390" s="2">
        <f>woda[[#This Row],[suma ]]/woda[[#This Row],[liczba osób]]</f>
        <v>29.75</v>
      </c>
    </row>
    <row r="4391" spans="1:18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s="1" t="str">
        <f>LEFT(woda[[#This Row],[KodKlienta]],5)</f>
        <v>04390</v>
      </c>
      <c r="O4391" s="3">
        <f>VALUE(RIGHT(LEFT(woda[[#This Row],[KodKlienta]],7),2))</f>
        <v>2</v>
      </c>
      <c r="P4391" s="1" t="str">
        <f>RIGHT(woda[[#This Row],[KodKlienta]],3)</f>
        <v>OCH</v>
      </c>
      <c r="Q4391" s="1">
        <f>SUM(woda[[#This Row],[I]:[XII]])</f>
        <v>54</v>
      </c>
      <c r="R4391" s="2">
        <f>woda[[#This Row],[suma ]]/woda[[#This Row],[liczba osób]]</f>
        <v>27</v>
      </c>
    </row>
    <row r="4392" spans="1:18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s="1" t="str">
        <f>LEFT(woda[[#This Row],[KodKlienta]],5)</f>
        <v>04391</v>
      </c>
      <c r="O4392" s="3">
        <f>VALUE(RIGHT(LEFT(woda[[#This Row],[KodKlienta]],7),2))</f>
        <v>2</v>
      </c>
      <c r="P4392" s="1" t="str">
        <f>RIGHT(woda[[#This Row],[KodKlienta]],3)</f>
        <v>BIA</v>
      </c>
      <c r="Q4392" s="1">
        <f>SUM(woda[[#This Row],[I]:[XII]])</f>
        <v>52</v>
      </c>
      <c r="R4392" s="2">
        <f>woda[[#This Row],[suma ]]/woda[[#This Row],[liczba osób]]</f>
        <v>26</v>
      </c>
    </row>
    <row r="4393" spans="1:18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s="1" t="str">
        <f>LEFT(woda[[#This Row],[KodKlienta]],5)</f>
        <v>04392</v>
      </c>
      <c r="O4393" s="3">
        <f>VALUE(RIGHT(LEFT(woda[[#This Row],[KodKlienta]],7),2))</f>
        <v>4</v>
      </c>
      <c r="P4393" s="1" t="str">
        <f>RIGHT(woda[[#This Row],[KodKlienta]],3)</f>
        <v>WIL</v>
      </c>
      <c r="Q4393" s="1">
        <f>SUM(woda[[#This Row],[I]:[XII]])</f>
        <v>127</v>
      </c>
      <c r="R4393" s="2">
        <f>woda[[#This Row],[suma ]]/woda[[#This Row],[liczba osób]]</f>
        <v>31.75</v>
      </c>
    </row>
    <row r="4394" spans="1:18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s="1" t="str">
        <f>LEFT(woda[[#This Row],[KodKlienta]],5)</f>
        <v>04393</v>
      </c>
      <c r="O4394" s="3">
        <f>VALUE(RIGHT(LEFT(woda[[#This Row],[KodKlienta]],7),2))</f>
        <v>4</v>
      </c>
      <c r="P4394" s="1" t="str">
        <f>RIGHT(woda[[#This Row],[KodKlienta]],3)</f>
        <v>WES</v>
      </c>
      <c r="Q4394" s="1">
        <f>SUM(woda[[#This Row],[I]:[XII]])</f>
        <v>116</v>
      </c>
      <c r="R4394" s="2">
        <f>woda[[#This Row],[suma ]]/woda[[#This Row],[liczba osób]]</f>
        <v>29</v>
      </c>
    </row>
    <row r="4395" spans="1:18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s="1" t="str">
        <f>LEFT(woda[[#This Row],[KodKlienta]],5)</f>
        <v>04394</v>
      </c>
      <c r="O4395" s="3">
        <f>VALUE(RIGHT(LEFT(woda[[#This Row],[KodKlienta]],7),2))</f>
        <v>3</v>
      </c>
      <c r="P4395" s="1" t="str">
        <f>RIGHT(woda[[#This Row],[KodKlienta]],3)</f>
        <v>BIA</v>
      </c>
      <c r="Q4395" s="1">
        <f>SUM(woda[[#This Row],[I]:[XII]])</f>
        <v>97</v>
      </c>
      <c r="R4395" s="2">
        <f>woda[[#This Row],[suma ]]/woda[[#This Row],[liczba osób]]</f>
        <v>32.333333333333336</v>
      </c>
    </row>
    <row r="4396" spans="1:18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s="1" t="str">
        <f>LEFT(woda[[#This Row],[KodKlienta]],5)</f>
        <v>04395</v>
      </c>
      <c r="O4396" s="3">
        <f>VALUE(RIGHT(LEFT(woda[[#This Row],[KodKlienta]],7),2))</f>
        <v>3</v>
      </c>
      <c r="P4396" s="1" t="str">
        <f>RIGHT(woda[[#This Row],[KodKlienta]],3)</f>
        <v>OCH</v>
      </c>
      <c r="Q4396" s="1">
        <f>SUM(woda[[#This Row],[I]:[XII]])</f>
        <v>97</v>
      </c>
      <c r="R4396" s="2">
        <f>woda[[#This Row],[suma ]]/woda[[#This Row],[liczba osób]]</f>
        <v>32.333333333333336</v>
      </c>
    </row>
    <row r="4397" spans="1:18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s="1" t="str">
        <f>LEFT(woda[[#This Row],[KodKlienta]],5)</f>
        <v>04396</v>
      </c>
      <c r="O4397" s="3">
        <f>VALUE(RIGHT(LEFT(woda[[#This Row],[KodKlienta]],7),2))</f>
        <v>3</v>
      </c>
      <c r="P4397" s="1" t="str">
        <f>RIGHT(woda[[#This Row],[KodKlienta]],3)</f>
        <v>ZOL</v>
      </c>
      <c r="Q4397" s="1">
        <f>SUM(woda[[#This Row],[I]:[XII]])</f>
        <v>93</v>
      </c>
      <c r="R4397" s="2">
        <f>woda[[#This Row],[suma ]]/woda[[#This Row],[liczba osób]]</f>
        <v>31</v>
      </c>
    </row>
    <row r="4398" spans="1:18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s="1" t="str">
        <f>LEFT(woda[[#This Row],[KodKlienta]],5)</f>
        <v>04397</v>
      </c>
      <c r="O4398" s="3">
        <f>VALUE(RIGHT(LEFT(woda[[#This Row],[KodKlienta]],7),2))</f>
        <v>3</v>
      </c>
      <c r="P4398" s="1" t="str">
        <f>RIGHT(woda[[#This Row],[KodKlienta]],3)</f>
        <v>WOL</v>
      </c>
      <c r="Q4398" s="1">
        <f>SUM(woda[[#This Row],[I]:[XII]])</f>
        <v>102</v>
      </c>
      <c r="R4398" s="2">
        <f>woda[[#This Row],[suma ]]/woda[[#This Row],[liczba osób]]</f>
        <v>34</v>
      </c>
    </row>
    <row r="4399" spans="1:18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s="1" t="str">
        <f>LEFT(woda[[#This Row],[KodKlienta]],5)</f>
        <v>04398</v>
      </c>
      <c r="O4399" s="3">
        <f>VALUE(RIGHT(LEFT(woda[[#This Row],[KodKlienta]],7),2))</f>
        <v>3</v>
      </c>
      <c r="P4399" s="1" t="str">
        <f>RIGHT(woda[[#This Row],[KodKlienta]],3)</f>
        <v>URU</v>
      </c>
      <c r="Q4399" s="1">
        <f>SUM(woda[[#This Row],[I]:[XII]])</f>
        <v>92</v>
      </c>
      <c r="R4399" s="2">
        <f>woda[[#This Row],[suma ]]/woda[[#This Row],[liczba osób]]</f>
        <v>30.666666666666668</v>
      </c>
    </row>
    <row r="4400" spans="1:18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s="1" t="str">
        <f>LEFT(woda[[#This Row],[KodKlienta]],5)</f>
        <v>04399</v>
      </c>
      <c r="O4400" s="3">
        <f>VALUE(RIGHT(LEFT(woda[[#This Row],[KodKlienta]],7),2))</f>
        <v>4</v>
      </c>
      <c r="P4400" s="1" t="str">
        <f>RIGHT(woda[[#This Row],[KodKlienta]],3)</f>
        <v>WLO</v>
      </c>
      <c r="Q4400" s="1">
        <f>SUM(woda[[#This Row],[I]:[XII]])</f>
        <v>118</v>
      </c>
      <c r="R4400" s="2">
        <f>woda[[#This Row],[suma ]]/woda[[#This Row],[liczba osób]]</f>
        <v>29.5</v>
      </c>
    </row>
    <row r="4401" spans="1:18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s="1" t="str">
        <f>LEFT(woda[[#This Row],[KodKlienta]],5)</f>
        <v>04400</v>
      </c>
      <c r="O4401" s="3">
        <f>VALUE(RIGHT(LEFT(woda[[#This Row],[KodKlienta]],7),2))</f>
        <v>6</v>
      </c>
      <c r="P4401" s="1" t="str">
        <f>RIGHT(woda[[#This Row],[KodKlienta]],3)</f>
        <v>MOK</v>
      </c>
      <c r="Q4401" s="1">
        <f>SUM(woda[[#This Row],[I]:[XII]])</f>
        <v>168</v>
      </c>
      <c r="R4401" s="2">
        <f>woda[[#This Row],[suma ]]/woda[[#This Row],[liczba osób]]</f>
        <v>28</v>
      </c>
    </row>
    <row r="4402" spans="1:18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s="1" t="str">
        <f>LEFT(woda[[#This Row],[KodKlienta]],5)</f>
        <v>04401</v>
      </c>
      <c r="O4402" s="3">
        <f>VALUE(RIGHT(LEFT(woda[[#This Row],[KodKlienta]],7),2))</f>
        <v>2</v>
      </c>
      <c r="P4402" s="1" t="str">
        <f>RIGHT(woda[[#This Row],[KodKlienta]],3)</f>
        <v>WOL</v>
      </c>
      <c r="Q4402" s="1">
        <f>SUM(woda[[#This Row],[I]:[XII]])</f>
        <v>59</v>
      </c>
      <c r="R4402" s="2">
        <f>woda[[#This Row],[suma ]]/woda[[#This Row],[liczba osób]]</f>
        <v>29.5</v>
      </c>
    </row>
    <row r="4403" spans="1:18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s="1" t="str">
        <f>LEFT(woda[[#This Row],[KodKlienta]],5)</f>
        <v>04402</v>
      </c>
      <c r="O4403" s="3">
        <f>VALUE(RIGHT(LEFT(woda[[#This Row],[KodKlienta]],7),2))</f>
        <v>7</v>
      </c>
      <c r="P4403" s="1" t="str">
        <f>RIGHT(woda[[#This Row],[KodKlienta]],3)</f>
        <v>TAR</v>
      </c>
      <c r="Q4403" s="1">
        <f>SUM(woda[[#This Row],[I]:[XII]])</f>
        <v>198</v>
      </c>
      <c r="R4403" s="2">
        <f>woda[[#This Row],[suma ]]/woda[[#This Row],[liczba osób]]</f>
        <v>28.285714285714285</v>
      </c>
    </row>
    <row r="4404" spans="1:18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s="1" t="str">
        <f>LEFT(woda[[#This Row],[KodKlienta]],5)</f>
        <v>04403</v>
      </c>
      <c r="O4404" s="3">
        <f>VALUE(RIGHT(LEFT(woda[[#This Row],[KodKlienta]],7),2))</f>
        <v>1</v>
      </c>
      <c r="P4404" s="1" t="str">
        <f>RIGHT(woda[[#This Row],[KodKlienta]],3)</f>
        <v>ZOL</v>
      </c>
      <c r="Q4404" s="1">
        <f>SUM(woda[[#This Row],[I]:[XII]])</f>
        <v>29</v>
      </c>
      <c r="R4404" s="2">
        <f>woda[[#This Row],[suma ]]/woda[[#This Row],[liczba osób]]</f>
        <v>29</v>
      </c>
    </row>
    <row r="4405" spans="1:18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s="1" t="str">
        <f>LEFT(woda[[#This Row],[KodKlienta]],5)</f>
        <v>04404</v>
      </c>
      <c r="O4405" s="3">
        <f>VALUE(RIGHT(LEFT(woda[[#This Row],[KodKlienta]],7),2))</f>
        <v>3</v>
      </c>
      <c r="P4405" s="1" t="str">
        <f>RIGHT(woda[[#This Row],[KodKlienta]],3)</f>
        <v>SRO</v>
      </c>
      <c r="Q4405" s="1">
        <f>SUM(woda[[#This Row],[I]:[XII]])</f>
        <v>88</v>
      </c>
      <c r="R4405" s="2">
        <f>woda[[#This Row],[suma ]]/woda[[#This Row],[liczba osób]]</f>
        <v>29.333333333333332</v>
      </c>
    </row>
    <row r="4406" spans="1:18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s="1" t="str">
        <f>LEFT(woda[[#This Row],[KodKlienta]],5)</f>
        <v>04405</v>
      </c>
      <c r="O4406" s="3">
        <f>VALUE(RIGHT(LEFT(woda[[#This Row],[KodKlienta]],7),2))</f>
        <v>1</v>
      </c>
      <c r="P4406" s="1" t="str">
        <f>RIGHT(woda[[#This Row],[KodKlienta]],3)</f>
        <v>WIL</v>
      </c>
      <c r="Q4406" s="1">
        <f>SUM(woda[[#This Row],[I]:[XII]])</f>
        <v>31</v>
      </c>
      <c r="R4406" s="2">
        <f>woda[[#This Row],[suma ]]/woda[[#This Row],[liczba osób]]</f>
        <v>31</v>
      </c>
    </row>
    <row r="4407" spans="1:18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s="1" t="str">
        <f>LEFT(woda[[#This Row],[KodKlienta]],5)</f>
        <v>04406</v>
      </c>
      <c r="O4407" s="3">
        <f>VALUE(RIGHT(LEFT(woda[[#This Row],[KodKlienta]],7),2))</f>
        <v>4</v>
      </c>
      <c r="P4407" s="1" t="str">
        <f>RIGHT(woda[[#This Row],[KodKlienta]],3)</f>
        <v>URU</v>
      </c>
      <c r="Q4407" s="1">
        <f>SUM(woda[[#This Row],[I]:[XII]])</f>
        <v>122</v>
      </c>
      <c r="R4407" s="2">
        <f>woda[[#This Row],[suma ]]/woda[[#This Row],[liczba osób]]</f>
        <v>30.5</v>
      </c>
    </row>
    <row r="4408" spans="1:18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s="1" t="str">
        <f>LEFT(woda[[#This Row],[KodKlienta]],5)</f>
        <v>04407</v>
      </c>
      <c r="O4408" s="3">
        <f>VALUE(RIGHT(LEFT(woda[[#This Row],[KodKlienta]],7),2))</f>
        <v>2</v>
      </c>
      <c r="P4408" s="1" t="str">
        <f>RIGHT(woda[[#This Row],[KodKlienta]],3)</f>
        <v>WAW</v>
      </c>
      <c r="Q4408" s="1">
        <f>SUM(woda[[#This Row],[I]:[XII]])</f>
        <v>52</v>
      </c>
      <c r="R4408" s="2">
        <f>woda[[#This Row],[suma ]]/woda[[#This Row],[liczba osób]]</f>
        <v>26</v>
      </c>
    </row>
    <row r="4409" spans="1:18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s="1" t="str">
        <f>LEFT(woda[[#This Row],[KodKlienta]],5)</f>
        <v>04408</v>
      </c>
      <c r="O4409" s="3">
        <f>VALUE(RIGHT(LEFT(woda[[#This Row],[KodKlienta]],7),2))</f>
        <v>3</v>
      </c>
      <c r="P4409" s="1" t="str">
        <f>RIGHT(woda[[#This Row],[KodKlienta]],3)</f>
        <v>BIE</v>
      </c>
      <c r="Q4409" s="1">
        <f>SUM(woda[[#This Row],[I]:[XII]])</f>
        <v>98</v>
      </c>
      <c r="R4409" s="2">
        <f>woda[[#This Row],[suma ]]/woda[[#This Row],[liczba osób]]</f>
        <v>32.666666666666664</v>
      </c>
    </row>
    <row r="4410" spans="1:18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s="1" t="str">
        <f>LEFT(woda[[#This Row],[KodKlienta]],5)</f>
        <v>04409</v>
      </c>
      <c r="O4410" s="3">
        <f>VALUE(RIGHT(LEFT(woda[[#This Row],[KodKlienta]],7),2))</f>
        <v>3</v>
      </c>
      <c r="P4410" s="1" t="str">
        <f>RIGHT(woda[[#This Row],[KodKlienta]],3)</f>
        <v>WIL</v>
      </c>
      <c r="Q4410" s="1">
        <f>SUM(woda[[#This Row],[I]:[XII]])</f>
        <v>88</v>
      </c>
      <c r="R4410" s="2">
        <f>woda[[#This Row],[suma ]]/woda[[#This Row],[liczba osób]]</f>
        <v>29.333333333333332</v>
      </c>
    </row>
    <row r="4411" spans="1:18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s="1" t="str">
        <f>LEFT(woda[[#This Row],[KodKlienta]],5)</f>
        <v>04410</v>
      </c>
      <c r="O4411" s="3">
        <f>VALUE(RIGHT(LEFT(woda[[#This Row],[KodKlienta]],7),2))</f>
        <v>4</v>
      </c>
      <c r="P4411" s="1" t="str">
        <f>RIGHT(woda[[#This Row],[KodKlienta]],3)</f>
        <v>WOL</v>
      </c>
      <c r="Q4411" s="1">
        <f>SUM(woda[[#This Row],[I]:[XII]])</f>
        <v>123</v>
      </c>
      <c r="R4411" s="2">
        <f>woda[[#This Row],[suma ]]/woda[[#This Row],[liczba osób]]</f>
        <v>30.75</v>
      </c>
    </row>
    <row r="4412" spans="1:18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s="1" t="str">
        <f>LEFT(woda[[#This Row],[KodKlienta]],5)</f>
        <v>04411</v>
      </c>
      <c r="O4412" s="3">
        <f>VALUE(RIGHT(LEFT(woda[[#This Row],[KodKlienta]],7),2))</f>
        <v>3</v>
      </c>
      <c r="P4412" s="1" t="str">
        <f>RIGHT(woda[[#This Row],[KodKlienta]],3)</f>
        <v>WAW</v>
      </c>
      <c r="Q4412" s="1">
        <f>SUM(woda[[#This Row],[I]:[XII]])</f>
        <v>97</v>
      </c>
      <c r="R4412" s="2">
        <f>woda[[#This Row],[suma ]]/woda[[#This Row],[liczba osób]]</f>
        <v>32.333333333333336</v>
      </c>
    </row>
    <row r="4413" spans="1:18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s="1" t="str">
        <f>LEFT(woda[[#This Row],[KodKlienta]],5)</f>
        <v>04412</v>
      </c>
      <c r="O4413" s="3">
        <f>VALUE(RIGHT(LEFT(woda[[#This Row],[KodKlienta]],7),2))</f>
        <v>1</v>
      </c>
      <c r="P4413" s="1" t="str">
        <f>RIGHT(woda[[#This Row],[KodKlienta]],3)</f>
        <v>BEM</v>
      </c>
      <c r="Q4413" s="1">
        <f>SUM(woda[[#This Row],[I]:[XII]])</f>
        <v>30</v>
      </c>
      <c r="R4413" s="2">
        <f>woda[[#This Row],[suma ]]/woda[[#This Row],[liczba osób]]</f>
        <v>30</v>
      </c>
    </row>
    <row r="4414" spans="1:18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s="1" t="str">
        <f>LEFT(woda[[#This Row],[KodKlienta]],5)</f>
        <v>04413</v>
      </c>
      <c r="O4414" s="3">
        <f>VALUE(RIGHT(LEFT(woda[[#This Row],[KodKlienta]],7),2))</f>
        <v>3</v>
      </c>
      <c r="P4414" s="1" t="str">
        <f>RIGHT(woda[[#This Row],[KodKlienta]],3)</f>
        <v>WLO</v>
      </c>
      <c r="Q4414" s="1">
        <f>SUM(woda[[#This Row],[I]:[XII]])</f>
        <v>92</v>
      </c>
      <c r="R4414" s="2">
        <f>woda[[#This Row],[suma ]]/woda[[#This Row],[liczba osób]]</f>
        <v>30.666666666666668</v>
      </c>
    </row>
    <row r="4415" spans="1:18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s="1" t="str">
        <f>LEFT(woda[[#This Row],[KodKlienta]],5)</f>
        <v>04414</v>
      </c>
      <c r="O4415" s="3">
        <f>VALUE(RIGHT(LEFT(woda[[#This Row],[KodKlienta]],7),2))</f>
        <v>1</v>
      </c>
      <c r="P4415" s="1" t="str">
        <f>RIGHT(woda[[#This Row],[KodKlienta]],3)</f>
        <v>REM</v>
      </c>
      <c r="Q4415" s="1">
        <f>SUM(woda[[#This Row],[I]:[XII]])</f>
        <v>28</v>
      </c>
      <c r="R4415" s="2">
        <f>woda[[#This Row],[suma ]]/woda[[#This Row],[liczba osób]]</f>
        <v>28</v>
      </c>
    </row>
    <row r="4416" spans="1:18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s="1" t="str">
        <f>LEFT(woda[[#This Row],[KodKlienta]],5)</f>
        <v>04415</v>
      </c>
      <c r="O4416" s="3">
        <f>VALUE(RIGHT(LEFT(woda[[#This Row],[KodKlienta]],7),2))</f>
        <v>6</v>
      </c>
      <c r="P4416" s="1" t="str">
        <f>RIGHT(woda[[#This Row],[KodKlienta]],3)</f>
        <v>MOK</v>
      </c>
      <c r="Q4416" s="1">
        <f>SUM(woda[[#This Row],[I]:[XII]])</f>
        <v>172</v>
      </c>
      <c r="R4416" s="2">
        <f>woda[[#This Row],[suma ]]/woda[[#This Row],[liczba osób]]</f>
        <v>28.666666666666668</v>
      </c>
    </row>
    <row r="4417" spans="1:18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s="1" t="str">
        <f>LEFT(woda[[#This Row],[KodKlienta]],5)</f>
        <v>04416</v>
      </c>
      <c r="O4417" s="3">
        <f>VALUE(RIGHT(LEFT(woda[[#This Row],[KodKlienta]],7),2))</f>
        <v>1</v>
      </c>
      <c r="P4417" s="1" t="str">
        <f>RIGHT(woda[[#This Row],[KodKlienta]],3)</f>
        <v>BIA</v>
      </c>
      <c r="Q4417" s="1">
        <f>SUM(woda[[#This Row],[I]:[XII]])</f>
        <v>30</v>
      </c>
      <c r="R4417" s="2">
        <f>woda[[#This Row],[suma ]]/woda[[#This Row],[liczba osób]]</f>
        <v>30</v>
      </c>
    </row>
    <row r="4418" spans="1:18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s="1" t="str">
        <f>LEFT(woda[[#This Row],[KodKlienta]],5)</f>
        <v>04417</v>
      </c>
      <c r="O4418" s="3">
        <f>VALUE(RIGHT(LEFT(woda[[#This Row],[KodKlienta]],7),2))</f>
        <v>7</v>
      </c>
      <c r="P4418" s="1" t="str">
        <f>RIGHT(woda[[#This Row],[KodKlienta]],3)</f>
        <v>OCH</v>
      </c>
      <c r="Q4418" s="1">
        <f>SUM(woda[[#This Row],[I]:[XII]])</f>
        <v>202</v>
      </c>
      <c r="R4418" s="2">
        <f>woda[[#This Row],[suma ]]/woda[[#This Row],[liczba osób]]</f>
        <v>28.857142857142858</v>
      </c>
    </row>
    <row r="4419" spans="1:18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s="1" t="str">
        <f>LEFT(woda[[#This Row],[KodKlienta]],5)</f>
        <v>04418</v>
      </c>
      <c r="O4419" s="3">
        <f>VALUE(RIGHT(LEFT(woda[[#This Row],[KodKlienta]],7),2))</f>
        <v>6</v>
      </c>
      <c r="P4419" s="1" t="str">
        <f>RIGHT(woda[[#This Row],[KodKlienta]],3)</f>
        <v>MOK</v>
      </c>
      <c r="Q4419" s="1">
        <f>SUM(woda[[#This Row],[I]:[XII]])</f>
        <v>185</v>
      </c>
      <c r="R4419" s="2">
        <f>woda[[#This Row],[suma ]]/woda[[#This Row],[liczba osób]]</f>
        <v>30.833333333333332</v>
      </c>
    </row>
    <row r="4420" spans="1:18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s="1" t="str">
        <f>LEFT(woda[[#This Row],[KodKlienta]],5)</f>
        <v>04419</v>
      </c>
      <c r="O4420" s="3">
        <f>VALUE(RIGHT(LEFT(woda[[#This Row],[KodKlienta]],7),2))</f>
        <v>4</v>
      </c>
      <c r="P4420" s="1" t="str">
        <f>RIGHT(woda[[#This Row],[KodKlienta]],3)</f>
        <v>WLO</v>
      </c>
      <c r="Q4420" s="1">
        <f>SUM(woda[[#This Row],[I]:[XII]])</f>
        <v>129</v>
      </c>
      <c r="R4420" s="2">
        <f>woda[[#This Row],[suma ]]/woda[[#This Row],[liczba osób]]</f>
        <v>32.25</v>
      </c>
    </row>
    <row r="4421" spans="1:18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s="1" t="str">
        <f>LEFT(woda[[#This Row],[KodKlienta]],5)</f>
        <v>04420</v>
      </c>
      <c r="O4421" s="3">
        <f>VALUE(RIGHT(LEFT(woda[[#This Row],[KodKlienta]],7),2))</f>
        <v>4</v>
      </c>
      <c r="P4421" s="1" t="str">
        <f>RIGHT(woda[[#This Row],[KodKlienta]],3)</f>
        <v>URU</v>
      </c>
      <c r="Q4421" s="1">
        <f>SUM(woda[[#This Row],[I]:[XII]])</f>
        <v>128</v>
      </c>
      <c r="R4421" s="2">
        <f>woda[[#This Row],[suma ]]/woda[[#This Row],[liczba osób]]</f>
        <v>32</v>
      </c>
    </row>
    <row r="4422" spans="1:18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s="1" t="str">
        <f>LEFT(woda[[#This Row],[KodKlienta]],5)</f>
        <v>04421</v>
      </c>
      <c r="O4422" s="3">
        <f>VALUE(RIGHT(LEFT(woda[[#This Row],[KodKlienta]],7),2))</f>
        <v>4</v>
      </c>
      <c r="P4422" s="1" t="str">
        <f>RIGHT(woda[[#This Row],[KodKlienta]],3)</f>
        <v>URU</v>
      </c>
      <c r="Q4422" s="1">
        <f>SUM(woda[[#This Row],[I]:[XII]])</f>
        <v>132</v>
      </c>
      <c r="R4422" s="2">
        <f>woda[[#This Row],[suma ]]/woda[[#This Row],[liczba osób]]</f>
        <v>33</v>
      </c>
    </row>
    <row r="4423" spans="1:18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s="1" t="str">
        <f>LEFT(woda[[#This Row],[KodKlienta]],5)</f>
        <v>04422</v>
      </c>
      <c r="O4423" s="3">
        <f>VALUE(RIGHT(LEFT(woda[[#This Row],[KodKlienta]],7),2))</f>
        <v>2</v>
      </c>
      <c r="P4423" s="1" t="str">
        <f>RIGHT(woda[[#This Row],[KodKlienta]],3)</f>
        <v>BIE</v>
      </c>
      <c r="Q4423" s="1">
        <f>SUM(woda[[#This Row],[I]:[XII]])</f>
        <v>54</v>
      </c>
      <c r="R4423" s="2">
        <f>woda[[#This Row],[suma ]]/woda[[#This Row],[liczba osób]]</f>
        <v>27</v>
      </c>
    </row>
    <row r="4424" spans="1:18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s="1" t="str">
        <f>LEFT(woda[[#This Row],[KodKlienta]],5)</f>
        <v>04423</v>
      </c>
      <c r="O4424" s="3">
        <f>VALUE(RIGHT(LEFT(woda[[#This Row],[KodKlienta]],7),2))</f>
        <v>3</v>
      </c>
      <c r="P4424" s="1" t="str">
        <f>RIGHT(woda[[#This Row],[KodKlienta]],3)</f>
        <v>REM</v>
      </c>
      <c r="Q4424" s="1">
        <f>SUM(woda[[#This Row],[I]:[XII]])</f>
        <v>97</v>
      </c>
      <c r="R4424" s="2">
        <f>woda[[#This Row],[suma ]]/woda[[#This Row],[liczba osób]]</f>
        <v>32.333333333333336</v>
      </c>
    </row>
    <row r="4425" spans="1:18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s="1" t="str">
        <f>LEFT(woda[[#This Row],[KodKlienta]],5)</f>
        <v>04424</v>
      </c>
      <c r="O4425" s="3">
        <f>VALUE(RIGHT(LEFT(woda[[#This Row],[KodKlienta]],7),2))</f>
        <v>4</v>
      </c>
      <c r="P4425" s="1" t="str">
        <f>RIGHT(woda[[#This Row],[KodKlienta]],3)</f>
        <v>WIL</v>
      </c>
      <c r="Q4425" s="1">
        <f>SUM(woda[[#This Row],[I]:[XII]])</f>
        <v>125</v>
      </c>
      <c r="R4425" s="2">
        <f>woda[[#This Row],[suma ]]/woda[[#This Row],[liczba osób]]</f>
        <v>31.25</v>
      </c>
    </row>
    <row r="4426" spans="1:18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s="1" t="str">
        <f>LEFT(woda[[#This Row],[KodKlienta]],5)</f>
        <v>04425</v>
      </c>
      <c r="O4426" s="3">
        <f>VALUE(RIGHT(LEFT(woda[[#This Row],[KodKlienta]],7),2))</f>
        <v>2</v>
      </c>
      <c r="P4426" s="1" t="str">
        <f>RIGHT(woda[[#This Row],[KodKlienta]],3)</f>
        <v>BIE</v>
      </c>
      <c r="Q4426" s="1">
        <f>SUM(woda[[#This Row],[I]:[XII]])</f>
        <v>56</v>
      </c>
      <c r="R4426" s="2">
        <f>woda[[#This Row],[suma ]]/woda[[#This Row],[liczba osób]]</f>
        <v>28</v>
      </c>
    </row>
    <row r="4427" spans="1:18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s="1" t="str">
        <f>LEFT(woda[[#This Row],[KodKlienta]],5)</f>
        <v>04426</v>
      </c>
      <c r="O4427" s="3">
        <f>VALUE(RIGHT(LEFT(woda[[#This Row],[KodKlienta]],7),2))</f>
        <v>2</v>
      </c>
      <c r="P4427" s="1" t="str">
        <f>RIGHT(woda[[#This Row],[KodKlienta]],3)</f>
        <v>WES</v>
      </c>
      <c r="Q4427" s="1">
        <f>SUM(woda[[#This Row],[I]:[XII]])</f>
        <v>58</v>
      </c>
      <c r="R4427" s="2">
        <f>woda[[#This Row],[suma ]]/woda[[#This Row],[liczba osób]]</f>
        <v>29</v>
      </c>
    </row>
    <row r="4428" spans="1:18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s="1" t="str">
        <f>LEFT(woda[[#This Row],[KodKlienta]],5)</f>
        <v>04427</v>
      </c>
      <c r="O4428" s="3">
        <f>VALUE(RIGHT(LEFT(woda[[#This Row],[KodKlienta]],7),2))</f>
        <v>3</v>
      </c>
      <c r="P4428" s="1" t="str">
        <f>RIGHT(woda[[#This Row],[KodKlienta]],3)</f>
        <v>WLO</v>
      </c>
      <c r="Q4428" s="1">
        <f>SUM(woda[[#This Row],[I]:[XII]])</f>
        <v>95</v>
      </c>
      <c r="R4428" s="2">
        <f>woda[[#This Row],[suma ]]/woda[[#This Row],[liczba osób]]</f>
        <v>31.666666666666668</v>
      </c>
    </row>
    <row r="4429" spans="1:18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s="1" t="str">
        <f>LEFT(woda[[#This Row],[KodKlienta]],5)</f>
        <v>04428</v>
      </c>
      <c r="O4429" s="3">
        <f>VALUE(RIGHT(LEFT(woda[[#This Row],[KodKlienta]],7),2))</f>
        <v>7</v>
      </c>
      <c r="P4429" s="1" t="str">
        <f>RIGHT(woda[[#This Row],[KodKlienta]],3)</f>
        <v>BEM</v>
      </c>
      <c r="Q4429" s="1">
        <f>SUM(woda[[#This Row],[I]:[XII]])</f>
        <v>212</v>
      </c>
      <c r="R4429" s="2">
        <f>woda[[#This Row],[suma ]]/woda[[#This Row],[liczba osób]]</f>
        <v>30.285714285714285</v>
      </c>
    </row>
    <row r="4430" spans="1:18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s="1" t="str">
        <f>LEFT(woda[[#This Row],[KodKlienta]],5)</f>
        <v>04429</v>
      </c>
      <c r="O4430" s="3">
        <f>VALUE(RIGHT(LEFT(woda[[#This Row],[KodKlienta]],7),2))</f>
        <v>3</v>
      </c>
      <c r="P4430" s="1" t="str">
        <f>RIGHT(woda[[#This Row],[KodKlienta]],3)</f>
        <v>WES</v>
      </c>
      <c r="Q4430" s="1">
        <f>SUM(woda[[#This Row],[I]:[XII]])</f>
        <v>92</v>
      </c>
      <c r="R4430" s="2">
        <f>woda[[#This Row],[suma ]]/woda[[#This Row],[liczba osób]]</f>
        <v>30.666666666666668</v>
      </c>
    </row>
    <row r="4431" spans="1:18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s="1" t="str">
        <f>LEFT(woda[[#This Row],[KodKlienta]],5)</f>
        <v>04430</v>
      </c>
      <c r="O4431" s="3">
        <f>VALUE(RIGHT(LEFT(woda[[#This Row],[KodKlienta]],7),2))</f>
        <v>2</v>
      </c>
      <c r="P4431" s="1" t="str">
        <f>RIGHT(woda[[#This Row],[KodKlienta]],3)</f>
        <v>MOK</v>
      </c>
      <c r="Q4431" s="1">
        <f>SUM(woda[[#This Row],[I]:[XII]])</f>
        <v>55</v>
      </c>
      <c r="R4431" s="2">
        <f>woda[[#This Row],[suma ]]/woda[[#This Row],[liczba osób]]</f>
        <v>27.5</v>
      </c>
    </row>
    <row r="4432" spans="1:18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s="1" t="str">
        <f>LEFT(woda[[#This Row],[KodKlienta]],5)</f>
        <v>04431</v>
      </c>
      <c r="O4432" s="3">
        <f>VALUE(RIGHT(LEFT(woda[[#This Row],[KodKlienta]],7),2))</f>
        <v>4</v>
      </c>
      <c r="P4432" s="1" t="str">
        <f>RIGHT(woda[[#This Row],[KodKlienta]],3)</f>
        <v>WLO</v>
      </c>
      <c r="Q4432" s="1">
        <f>SUM(woda[[#This Row],[I]:[XII]])</f>
        <v>140</v>
      </c>
      <c r="R4432" s="2">
        <f>woda[[#This Row],[suma ]]/woda[[#This Row],[liczba osób]]</f>
        <v>35</v>
      </c>
    </row>
    <row r="4433" spans="1:18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s="1" t="str">
        <f>LEFT(woda[[#This Row],[KodKlienta]],5)</f>
        <v>04432</v>
      </c>
      <c r="O4433" s="3">
        <f>VALUE(RIGHT(LEFT(woda[[#This Row],[KodKlienta]],7),2))</f>
        <v>2</v>
      </c>
      <c r="P4433" s="1" t="str">
        <f>RIGHT(woda[[#This Row],[KodKlienta]],3)</f>
        <v>WIL</v>
      </c>
      <c r="Q4433" s="1">
        <f>SUM(woda[[#This Row],[I]:[XII]])</f>
        <v>61</v>
      </c>
      <c r="R4433" s="2">
        <f>woda[[#This Row],[suma ]]/woda[[#This Row],[liczba osób]]</f>
        <v>30.5</v>
      </c>
    </row>
    <row r="4434" spans="1:18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s="1" t="str">
        <f>LEFT(woda[[#This Row],[KodKlienta]],5)</f>
        <v>04433</v>
      </c>
      <c r="O4434" s="3">
        <f>VALUE(RIGHT(LEFT(woda[[#This Row],[KodKlienta]],7),2))</f>
        <v>5</v>
      </c>
      <c r="P4434" s="1" t="str">
        <f>RIGHT(woda[[#This Row],[KodKlienta]],3)</f>
        <v>BIA</v>
      </c>
      <c r="Q4434" s="1">
        <f>SUM(woda[[#This Row],[I]:[XII]])</f>
        <v>148</v>
      </c>
      <c r="R4434" s="2">
        <f>woda[[#This Row],[suma ]]/woda[[#This Row],[liczba osób]]</f>
        <v>29.6</v>
      </c>
    </row>
    <row r="4435" spans="1:18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s="1" t="str">
        <f>LEFT(woda[[#This Row],[KodKlienta]],5)</f>
        <v>04434</v>
      </c>
      <c r="O4435" s="3">
        <f>VALUE(RIGHT(LEFT(woda[[#This Row],[KodKlienta]],7),2))</f>
        <v>4</v>
      </c>
      <c r="P4435" s="1" t="str">
        <f>RIGHT(woda[[#This Row],[KodKlienta]],3)</f>
        <v>BIE</v>
      </c>
      <c r="Q4435" s="1">
        <f>SUM(woda[[#This Row],[I]:[XII]])</f>
        <v>128</v>
      </c>
      <c r="R4435" s="2">
        <f>woda[[#This Row],[suma ]]/woda[[#This Row],[liczba osób]]</f>
        <v>32</v>
      </c>
    </row>
    <row r="4436" spans="1:18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s="1" t="str">
        <f>LEFT(woda[[#This Row],[KodKlienta]],5)</f>
        <v>04435</v>
      </c>
      <c r="O4436" s="3">
        <f>VALUE(RIGHT(LEFT(woda[[#This Row],[KodKlienta]],7),2))</f>
        <v>3</v>
      </c>
      <c r="P4436" s="1" t="str">
        <f>RIGHT(woda[[#This Row],[KodKlienta]],3)</f>
        <v>SRO</v>
      </c>
      <c r="Q4436" s="1">
        <f>SUM(woda[[#This Row],[I]:[XII]])</f>
        <v>92</v>
      </c>
      <c r="R4436" s="2">
        <f>woda[[#This Row],[suma ]]/woda[[#This Row],[liczba osób]]</f>
        <v>30.666666666666668</v>
      </c>
    </row>
    <row r="4437" spans="1:18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s="1" t="str">
        <f>LEFT(woda[[#This Row],[KodKlienta]],5)</f>
        <v>04436</v>
      </c>
      <c r="O4437" s="3">
        <f>VALUE(RIGHT(LEFT(woda[[#This Row],[KodKlienta]],7),2))</f>
        <v>3</v>
      </c>
      <c r="P4437" s="1" t="str">
        <f>RIGHT(woda[[#This Row],[KodKlienta]],3)</f>
        <v>WOL</v>
      </c>
      <c r="Q4437" s="1">
        <f>SUM(woda[[#This Row],[I]:[XII]])</f>
        <v>86</v>
      </c>
      <c r="R4437" s="2">
        <f>woda[[#This Row],[suma ]]/woda[[#This Row],[liczba osób]]</f>
        <v>28.666666666666668</v>
      </c>
    </row>
    <row r="4438" spans="1:18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s="1" t="str">
        <f>LEFT(woda[[#This Row],[KodKlienta]],5)</f>
        <v>04437</v>
      </c>
      <c r="O4438" s="3">
        <f>VALUE(RIGHT(LEFT(woda[[#This Row],[KodKlienta]],7),2))</f>
        <v>7</v>
      </c>
      <c r="P4438" s="1" t="str">
        <f>RIGHT(woda[[#This Row],[KodKlienta]],3)</f>
        <v>URY</v>
      </c>
      <c r="Q4438" s="1">
        <f>SUM(woda[[#This Row],[I]:[XII]])</f>
        <v>217</v>
      </c>
      <c r="R4438" s="2">
        <f>woda[[#This Row],[suma ]]/woda[[#This Row],[liczba osób]]</f>
        <v>31</v>
      </c>
    </row>
    <row r="4439" spans="1:18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s="1" t="str">
        <f>LEFT(woda[[#This Row],[KodKlienta]],5)</f>
        <v>04438</v>
      </c>
      <c r="O4439" s="3">
        <f>VALUE(RIGHT(LEFT(woda[[#This Row],[KodKlienta]],7),2))</f>
        <v>2</v>
      </c>
      <c r="P4439" s="1" t="str">
        <f>RIGHT(woda[[#This Row],[KodKlienta]],3)</f>
        <v>REM</v>
      </c>
      <c r="Q4439" s="1">
        <f>SUM(woda[[#This Row],[I]:[XII]])</f>
        <v>58</v>
      </c>
      <c r="R4439" s="2">
        <f>woda[[#This Row],[suma ]]/woda[[#This Row],[liczba osób]]</f>
        <v>29</v>
      </c>
    </row>
    <row r="4440" spans="1:18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s="1" t="str">
        <f>LEFT(woda[[#This Row],[KodKlienta]],5)</f>
        <v>04439</v>
      </c>
      <c r="O4440" s="3">
        <f>VALUE(RIGHT(LEFT(woda[[#This Row],[KodKlienta]],7),2))</f>
        <v>2</v>
      </c>
      <c r="P4440" s="1" t="str">
        <f>RIGHT(woda[[#This Row],[KodKlienta]],3)</f>
        <v>OCH</v>
      </c>
      <c r="Q4440" s="1">
        <f>SUM(woda[[#This Row],[I]:[XII]])</f>
        <v>59</v>
      </c>
      <c r="R4440" s="2">
        <f>woda[[#This Row],[suma ]]/woda[[#This Row],[liczba osób]]</f>
        <v>29.5</v>
      </c>
    </row>
    <row r="4441" spans="1:18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s="1" t="str">
        <f>LEFT(woda[[#This Row],[KodKlienta]],5)</f>
        <v>04440</v>
      </c>
      <c r="O4441" s="3">
        <f>VALUE(RIGHT(LEFT(woda[[#This Row],[KodKlienta]],7),2))</f>
        <v>5</v>
      </c>
      <c r="P4441" s="1" t="str">
        <f>RIGHT(woda[[#This Row],[KodKlienta]],3)</f>
        <v>SRO</v>
      </c>
      <c r="Q4441" s="1">
        <f>SUM(woda[[#This Row],[I]:[XII]])</f>
        <v>159</v>
      </c>
      <c r="R4441" s="2">
        <f>woda[[#This Row],[suma ]]/woda[[#This Row],[liczba osób]]</f>
        <v>31.8</v>
      </c>
    </row>
    <row r="4442" spans="1:18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s="1" t="str">
        <f>LEFT(woda[[#This Row],[KodKlienta]],5)</f>
        <v>04441</v>
      </c>
      <c r="O4442" s="3">
        <f>VALUE(RIGHT(LEFT(woda[[#This Row],[KodKlienta]],7),2))</f>
        <v>6</v>
      </c>
      <c r="P4442" s="1" t="str">
        <f>RIGHT(woda[[#This Row],[KodKlienta]],3)</f>
        <v>OCH</v>
      </c>
      <c r="Q4442" s="1">
        <f>SUM(woda[[#This Row],[I]:[XII]])</f>
        <v>181</v>
      </c>
      <c r="R4442" s="2">
        <f>woda[[#This Row],[suma ]]/woda[[#This Row],[liczba osób]]</f>
        <v>30.166666666666668</v>
      </c>
    </row>
    <row r="4443" spans="1:18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s="1" t="str">
        <f>LEFT(woda[[#This Row],[KodKlienta]],5)</f>
        <v>04442</v>
      </c>
      <c r="O4443" s="3">
        <f>VALUE(RIGHT(LEFT(woda[[#This Row],[KodKlienta]],7),2))</f>
        <v>4</v>
      </c>
      <c r="P4443" s="1" t="str">
        <f>RIGHT(woda[[#This Row],[KodKlienta]],3)</f>
        <v>URY</v>
      </c>
      <c r="Q4443" s="1">
        <f>SUM(woda[[#This Row],[I]:[XII]])</f>
        <v>130</v>
      </c>
      <c r="R4443" s="2">
        <f>woda[[#This Row],[suma ]]/woda[[#This Row],[liczba osób]]</f>
        <v>32.5</v>
      </c>
    </row>
    <row r="4444" spans="1:18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s="1" t="str">
        <f>LEFT(woda[[#This Row],[KodKlienta]],5)</f>
        <v>04443</v>
      </c>
      <c r="O4444" s="3">
        <f>VALUE(RIGHT(LEFT(woda[[#This Row],[KodKlienta]],7),2))</f>
        <v>3</v>
      </c>
      <c r="P4444" s="1" t="str">
        <f>RIGHT(woda[[#This Row],[KodKlienta]],3)</f>
        <v>REM</v>
      </c>
      <c r="Q4444" s="1">
        <f>SUM(woda[[#This Row],[I]:[XII]])</f>
        <v>88</v>
      </c>
      <c r="R4444" s="2">
        <f>woda[[#This Row],[suma ]]/woda[[#This Row],[liczba osób]]</f>
        <v>29.333333333333332</v>
      </c>
    </row>
    <row r="4445" spans="1:18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s="1" t="str">
        <f>LEFT(woda[[#This Row],[KodKlienta]],5)</f>
        <v>04444</v>
      </c>
      <c r="O4445" s="3">
        <f>VALUE(RIGHT(LEFT(woda[[#This Row],[KodKlienta]],7),2))</f>
        <v>3</v>
      </c>
      <c r="P4445" s="1" t="str">
        <f>RIGHT(woda[[#This Row],[KodKlienta]],3)</f>
        <v>WIL</v>
      </c>
      <c r="Q4445" s="1">
        <f>SUM(woda[[#This Row],[I]:[XII]])</f>
        <v>98</v>
      </c>
      <c r="R4445" s="2">
        <f>woda[[#This Row],[suma ]]/woda[[#This Row],[liczba osób]]</f>
        <v>32.666666666666664</v>
      </c>
    </row>
    <row r="4446" spans="1:18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s="1" t="str">
        <f>LEFT(woda[[#This Row],[KodKlienta]],5)</f>
        <v>04445</v>
      </c>
      <c r="O4446" s="3">
        <f>VALUE(RIGHT(LEFT(woda[[#This Row],[KodKlienta]],7),2))</f>
        <v>3</v>
      </c>
      <c r="P4446" s="1" t="str">
        <f>RIGHT(woda[[#This Row],[KodKlienta]],3)</f>
        <v>WIL</v>
      </c>
      <c r="Q4446" s="1">
        <f>SUM(woda[[#This Row],[I]:[XII]])</f>
        <v>101</v>
      </c>
      <c r="R4446" s="2">
        <f>woda[[#This Row],[suma ]]/woda[[#This Row],[liczba osób]]</f>
        <v>33.666666666666664</v>
      </c>
    </row>
    <row r="4447" spans="1:18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s="1" t="str">
        <f>LEFT(woda[[#This Row],[KodKlienta]],5)</f>
        <v>04446</v>
      </c>
      <c r="O4447" s="3">
        <f>VALUE(RIGHT(LEFT(woda[[#This Row],[KodKlienta]],7),2))</f>
        <v>4</v>
      </c>
      <c r="P4447" s="1" t="str">
        <f>RIGHT(woda[[#This Row],[KodKlienta]],3)</f>
        <v>SRO</v>
      </c>
      <c r="Q4447" s="1">
        <f>SUM(woda[[#This Row],[I]:[XII]])</f>
        <v>121</v>
      </c>
      <c r="R4447" s="2">
        <f>woda[[#This Row],[suma ]]/woda[[#This Row],[liczba osób]]</f>
        <v>30.25</v>
      </c>
    </row>
    <row r="4448" spans="1:18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s="1" t="str">
        <f>LEFT(woda[[#This Row],[KodKlienta]],5)</f>
        <v>04447</v>
      </c>
      <c r="O4448" s="3">
        <f>VALUE(RIGHT(LEFT(woda[[#This Row],[KodKlienta]],7),2))</f>
        <v>4</v>
      </c>
      <c r="P4448" s="1" t="str">
        <f>RIGHT(woda[[#This Row],[KodKlienta]],3)</f>
        <v>WIL</v>
      </c>
      <c r="Q4448" s="1">
        <f>SUM(woda[[#This Row],[I]:[XII]])</f>
        <v>125</v>
      </c>
      <c r="R4448" s="2">
        <f>woda[[#This Row],[suma ]]/woda[[#This Row],[liczba osób]]</f>
        <v>31.25</v>
      </c>
    </row>
    <row r="4449" spans="1:18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s="1" t="str">
        <f>LEFT(woda[[#This Row],[KodKlienta]],5)</f>
        <v>04448</v>
      </c>
      <c r="O4449" s="3">
        <f>VALUE(RIGHT(LEFT(woda[[#This Row],[KodKlienta]],7),2))</f>
        <v>3</v>
      </c>
      <c r="P4449" s="1" t="str">
        <f>RIGHT(woda[[#This Row],[KodKlienta]],3)</f>
        <v>URU</v>
      </c>
      <c r="Q4449" s="1">
        <f>SUM(woda[[#This Row],[I]:[XII]])</f>
        <v>95</v>
      </c>
      <c r="R4449" s="2">
        <f>woda[[#This Row],[suma ]]/woda[[#This Row],[liczba osób]]</f>
        <v>31.666666666666668</v>
      </c>
    </row>
    <row r="4450" spans="1:18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s="1" t="str">
        <f>LEFT(woda[[#This Row],[KodKlienta]],5)</f>
        <v>04449</v>
      </c>
      <c r="O4450" s="3">
        <f>VALUE(RIGHT(LEFT(woda[[#This Row],[KodKlienta]],7),2))</f>
        <v>7</v>
      </c>
      <c r="P4450" s="1" t="str">
        <f>RIGHT(woda[[#This Row],[KodKlienta]],3)</f>
        <v>ZOL</v>
      </c>
      <c r="Q4450" s="1">
        <f>SUM(woda[[#This Row],[I]:[XII]])</f>
        <v>219</v>
      </c>
      <c r="R4450" s="2">
        <f>woda[[#This Row],[suma ]]/woda[[#This Row],[liczba osób]]</f>
        <v>31.285714285714285</v>
      </c>
    </row>
    <row r="4451" spans="1:18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s="1" t="str">
        <f>LEFT(woda[[#This Row],[KodKlienta]],5)</f>
        <v>04450</v>
      </c>
      <c r="O4451" s="3">
        <f>VALUE(RIGHT(LEFT(woda[[#This Row],[KodKlienta]],7),2))</f>
        <v>4</v>
      </c>
      <c r="P4451" s="1" t="str">
        <f>RIGHT(woda[[#This Row],[KodKlienta]],3)</f>
        <v>REM</v>
      </c>
      <c r="Q4451" s="1">
        <f>SUM(woda[[#This Row],[I]:[XII]])</f>
        <v>134</v>
      </c>
      <c r="R4451" s="2">
        <f>woda[[#This Row],[suma ]]/woda[[#This Row],[liczba osób]]</f>
        <v>33.5</v>
      </c>
    </row>
    <row r="4452" spans="1:18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s="1" t="str">
        <f>LEFT(woda[[#This Row],[KodKlienta]],5)</f>
        <v>04451</v>
      </c>
      <c r="O4452" s="3">
        <f>VALUE(RIGHT(LEFT(woda[[#This Row],[KodKlienta]],7),2))</f>
        <v>4</v>
      </c>
      <c r="P4452" s="1" t="str">
        <f>RIGHT(woda[[#This Row],[KodKlienta]],3)</f>
        <v>PRA</v>
      </c>
      <c r="Q4452" s="1">
        <f>SUM(woda[[#This Row],[I]:[XII]])</f>
        <v>129</v>
      </c>
      <c r="R4452" s="2">
        <f>woda[[#This Row],[suma ]]/woda[[#This Row],[liczba osób]]</f>
        <v>32.25</v>
      </c>
    </row>
    <row r="4453" spans="1:18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s="1" t="str">
        <f>LEFT(woda[[#This Row],[KodKlienta]],5)</f>
        <v>04452</v>
      </c>
      <c r="O4453" s="3">
        <f>VALUE(RIGHT(LEFT(woda[[#This Row],[KodKlienta]],7),2))</f>
        <v>5</v>
      </c>
      <c r="P4453" s="1" t="str">
        <f>RIGHT(woda[[#This Row],[KodKlienta]],3)</f>
        <v>REM</v>
      </c>
      <c r="Q4453" s="1">
        <f>SUM(woda[[#This Row],[I]:[XII]])</f>
        <v>168</v>
      </c>
      <c r="R4453" s="2">
        <f>woda[[#This Row],[suma ]]/woda[[#This Row],[liczba osób]]</f>
        <v>33.6</v>
      </c>
    </row>
    <row r="4454" spans="1:18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s="1" t="str">
        <f>LEFT(woda[[#This Row],[KodKlienta]],5)</f>
        <v>04453</v>
      </c>
      <c r="O4454" s="3">
        <f>VALUE(RIGHT(LEFT(woda[[#This Row],[KodKlienta]],7),2))</f>
        <v>3</v>
      </c>
      <c r="P4454" s="1" t="str">
        <f>RIGHT(woda[[#This Row],[KodKlienta]],3)</f>
        <v>TAR</v>
      </c>
      <c r="Q4454" s="1">
        <f>SUM(woda[[#This Row],[I]:[XII]])</f>
        <v>99</v>
      </c>
      <c r="R4454" s="2">
        <f>woda[[#This Row],[suma ]]/woda[[#This Row],[liczba osób]]</f>
        <v>33</v>
      </c>
    </row>
    <row r="4455" spans="1:18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s="1" t="str">
        <f>LEFT(woda[[#This Row],[KodKlienta]],5)</f>
        <v>04454</v>
      </c>
      <c r="O4455" s="3">
        <f>VALUE(RIGHT(LEFT(woda[[#This Row],[KodKlienta]],7),2))</f>
        <v>2</v>
      </c>
      <c r="P4455" s="1" t="str">
        <f>RIGHT(woda[[#This Row],[KodKlienta]],3)</f>
        <v>WOL</v>
      </c>
      <c r="Q4455" s="1">
        <f>SUM(woda[[#This Row],[I]:[XII]])</f>
        <v>54</v>
      </c>
      <c r="R4455" s="2">
        <f>woda[[#This Row],[suma ]]/woda[[#This Row],[liczba osób]]</f>
        <v>27</v>
      </c>
    </row>
    <row r="4456" spans="1:18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s="1" t="str">
        <f>LEFT(woda[[#This Row],[KodKlienta]],5)</f>
        <v>04455</v>
      </c>
      <c r="O4456" s="3">
        <f>VALUE(RIGHT(LEFT(woda[[#This Row],[KodKlienta]],7),2))</f>
        <v>6</v>
      </c>
      <c r="P4456" s="1" t="str">
        <f>RIGHT(woda[[#This Row],[KodKlienta]],3)</f>
        <v>WIL</v>
      </c>
      <c r="Q4456" s="1">
        <f>SUM(woda[[#This Row],[I]:[XII]])</f>
        <v>190</v>
      </c>
      <c r="R4456" s="2">
        <f>woda[[#This Row],[suma ]]/woda[[#This Row],[liczba osób]]</f>
        <v>31.666666666666668</v>
      </c>
    </row>
    <row r="4457" spans="1:18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s="1" t="str">
        <f>LEFT(woda[[#This Row],[KodKlienta]],5)</f>
        <v>04456</v>
      </c>
      <c r="O4457" s="3">
        <f>VALUE(RIGHT(LEFT(woda[[#This Row],[KodKlienta]],7),2))</f>
        <v>3</v>
      </c>
      <c r="P4457" s="1" t="str">
        <f>RIGHT(woda[[#This Row],[KodKlienta]],3)</f>
        <v>MOK</v>
      </c>
      <c r="Q4457" s="1">
        <f>SUM(woda[[#This Row],[I]:[XII]])</f>
        <v>90</v>
      </c>
      <c r="R4457" s="2">
        <f>woda[[#This Row],[suma ]]/woda[[#This Row],[liczba osób]]</f>
        <v>30</v>
      </c>
    </row>
    <row r="4458" spans="1:18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s="1" t="str">
        <f>LEFT(woda[[#This Row],[KodKlienta]],5)</f>
        <v>04457</v>
      </c>
      <c r="O4458" s="3">
        <f>VALUE(RIGHT(LEFT(woda[[#This Row],[KodKlienta]],7),2))</f>
        <v>3</v>
      </c>
      <c r="P4458" s="1" t="str">
        <f>RIGHT(woda[[#This Row],[KodKlienta]],3)</f>
        <v>BIA</v>
      </c>
      <c r="Q4458" s="1">
        <f>SUM(woda[[#This Row],[I]:[XII]])</f>
        <v>92</v>
      </c>
      <c r="R4458" s="2">
        <f>woda[[#This Row],[suma ]]/woda[[#This Row],[liczba osób]]</f>
        <v>30.666666666666668</v>
      </c>
    </row>
    <row r="4459" spans="1:18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s="1" t="str">
        <f>LEFT(woda[[#This Row],[KodKlienta]],5)</f>
        <v>04458</v>
      </c>
      <c r="O4459" s="3">
        <f>VALUE(RIGHT(LEFT(woda[[#This Row],[KodKlienta]],7),2))</f>
        <v>7</v>
      </c>
      <c r="P4459" s="1" t="str">
        <f>RIGHT(woda[[#This Row],[KodKlienta]],3)</f>
        <v>URU</v>
      </c>
      <c r="Q4459" s="1">
        <f>SUM(woda[[#This Row],[I]:[XII]])</f>
        <v>199</v>
      </c>
      <c r="R4459" s="2">
        <f>woda[[#This Row],[suma ]]/woda[[#This Row],[liczba osób]]</f>
        <v>28.428571428571427</v>
      </c>
    </row>
    <row r="4460" spans="1:18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s="1" t="str">
        <f>LEFT(woda[[#This Row],[KodKlienta]],5)</f>
        <v>04459</v>
      </c>
      <c r="O4460" s="3">
        <f>VALUE(RIGHT(LEFT(woda[[#This Row],[KodKlienta]],7),2))</f>
        <v>4</v>
      </c>
      <c r="P4460" s="1" t="str">
        <f>RIGHT(woda[[#This Row],[KodKlienta]],3)</f>
        <v>TAR</v>
      </c>
      <c r="Q4460" s="1">
        <f>SUM(woda[[#This Row],[I]:[XII]])</f>
        <v>139</v>
      </c>
      <c r="R4460" s="2">
        <f>woda[[#This Row],[suma ]]/woda[[#This Row],[liczba osób]]</f>
        <v>34.75</v>
      </c>
    </row>
    <row r="4461" spans="1:18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s="1" t="str">
        <f>LEFT(woda[[#This Row],[KodKlienta]],5)</f>
        <v>04460</v>
      </c>
      <c r="O4461" s="3">
        <f>VALUE(RIGHT(LEFT(woda[[#This Row],[KodKlienta]],7),2))</f>
        <v>3</v>
      </c>
      <c r="P4461" s="1" t="str">
        <f>RIGHT(woda[[#This Row],[KodKlienta]],3)</f>
        <v>PRA</v>
      </c>
      <c r="Q4461" s="1">
        <f>SUM(woda[[#This Row],[I]:[XII]])</f>
        <v>88</v>
      </c>
      <c r="R4461" s="2">
        <f>woda[[#This Row],[suma ]]/woda[[#This Row],[liczba osób]]</f>
        <v>29.333333333333332</v>
      </c>
    </row>
    <row r="4462" spans="1:18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s="1" t="str">
        <f>LEFT(woda[[#This Row],[KodKlienta]],5)</f>
        <v>04461</v>
      </c>
      <c r="O4462" s="3">
        <f>VALUE(RIGHT(LEFT(woda[[#This Row],[KodKlienta]],7),2))</f>
        <v>5</v>
      </c>
      <c r="P4462" s="1" t="str">
        <f>RIGHT(woda[[#This Row],[KodKlienta]],3)</f>
        <v>WLO</v>
      </c>
      <c r="Q4462" s="1">
        <f>SUM(woda[[#This Row],[I]:[XII]])</f>
        <v>150</v>
      </c>
      <c r="R4462" s="2">
        <f>woda[[#This Row],[suma ]]/woda[[#This Row],[liczba osób]]</f>
        <v>30</v>
      </c>
    </row>
    <row r="4463" spans="1:18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s="1" t="str">
        <f>LEFT(woda[[#This Row],[KodKlienta]],5)</f>
        <v>04462</v>
      </c>
      <c r="O4463" s="3">
        <f>VALUE(RIGHT(LEFT(woda[[#This Row],[KodKlienta]],7),2))</f>
        <v>3</v>
      </c>
      <c r="P4463" s="1" t="str">
        <f>RIGHT(woda[[#This Row],[KodKlienta]],3)</f>
        <v>URU</v>
      </c>
      <c r="Q4463" s="1">
        <f>SUM(woda[[#This Row],[I]:[XII]])</f>
        <v>89</v>
      </c>
      <c r="R4463" s="2">
        <f>woda[[#This Row],[suma ]]/woda[[#This Row],[liczba osób]]</f>
        <v>29.666666666666668</v>
      </c>
    </row>
    <row r="4464" spans="1:18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s="1" t="str">
        <f>LEFT(woda[[#This Row],[KodKlienta]],5)</f>
        <v>04463</v>
      </c>
      <c r="O4464" s="3">
        <f>VALUE(RIGHT(LEFT(woda[[#This Row],[KodKlienta]],7),2))</f>
        <v>4</v>
      </c>
      <c r="P4464" s="1" t="str">
        <f>RIGHT(woda[[#This Row],[KodKlienta]],3)</f>
        <v>REM</v>
      </c>
      <c r="Q4464" s="1">
        <f>SUM(woda[[#This Row],[I]:[XII]])</f>
        <v>125</v>
      </c>
      <c r="R4464" s="2">
        <f>woda[[#This Row],[suma ]]/woda[[#This Row],[liczba osób]]</f>
        <v>31.25</v>
      </c>
    </row>
    <row r="4465" spans="1:18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s="1" t="str">
        <f>LEFT(woda[[#This Row],[KodKlienta]],5)</f>
        <v>04464</v>
      </c>
      <c r="O4465" s="3">
        <f>VALUE(RIGHT(LEFT(woda[[#This Row],[KodKlienta]],7),2))</f>
        <v>7</v>
      </c>
      <c r="P4465" s="1" t="str">
        <f>RIGHT(woda[[#This Row],[KodKlienta]],3)</f>
        <v>BIA</v>
      </c>
      <c r="Q4465" s="1">
        <f>SUM(woda[[#This Row],[I]:[XII]])</f>
        <v>202</v>
      </c>
      <c r="R4465" s="2">
        <f>woda[[#This Row],[suma ]]/woda[[#This Row],[liczba osób]]</f>
        <v>28.857142857142858</v>
      </c>
    </row>
    <row r="4466" spans="1:18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s="1" t="str">
        <f>LEFT(woda[[#This Row],[KodKlienta]],5)</f>
        <v>04465</v>
      </c>
      <c r="O4466" s="3">
        <f>VALUE(RIGHT(LEFT(woda[[#This Row],[KodKlienta]],7),2))</f>
        <v>4</v>
      </c>
      <c r="P4466" s="1" t="str">
        <f>RIGHT(woda[[#This Row],[KodKlienta]],3)</f>
        <v>ZOL</v>
      </c>
      <c r="Q4466" s="1">
        <f>SUM(woda[[#This Row],[I]:[XII]])</f>
        <v>123</v>
      </c>
      <c r="R4466" s="2">
        <f>woda[[#This Row],[suma ]]/woda[[#This Row],[liczba osób]]</f>
        <v>30.75</v>
      </c>
    </row>
    <row r="4467" spans="1:18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s="1" t="str">
        <f>LEFT(woda[[#This Row],[KodKlienta]],5)</f>
        <v>04466</v>
      </c>
      <c r="O4467" s="3">
        <f>VALUE(RIGHT(LEFT(woda[[#This Row],[KodKlienta]],7),2))</f>
        <v>3</v>
      </c>
      <c r="P4467" s="1" t="str">
        <f>RIGHT(woda[[#This Row],[KodKlienta]],3)</f>
        <v>TAR</v>
      </c>
      <c r="Q4467" s="1">
        <f>SUM(woda[[#This Row],[I]:[XII]])</f>
        <v>94</v>
      </c>
      <c r="R4467" s="2">
        <f>woda[[#This Row],[suma ]]/woda[[#This Row],[liczba osób]]</f>
        <v>31.333333333333332</v>
      </c>
    </row>
    <row r="4468" spans="1:18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s="1" t="str">
        <f>LEFT(woda[[#This Row],[KodKlienta]],5)</f>
        <v>04467</v>
      </c>
      <c r="O4468" s="3">
        <f>VALUE(RIGHT(LEFT(woda[[#This Row],[KodKlienta]],7),2))</f>
        <v>2</v>
      </c>
      <c r="P4468" s="1" t="str">
        <f>RIGHT(woda[[#This Row],[KodKlienta]],3)</f>
        <v>MOK</v>
      </c>
      <c r="Q4468" s="1">
        <f>SUM(woda[[#This Row],[I]:[XII]])</f>
        <v>61</v>
      </c>
      <c r="R4468" s="2">
        <f>woda[[#This Row],[suma ]]/woda[[#This Row],[liczba osób]]</f>
        <v>30.5</v>
      </c>
    </row>
    <row r="4469" spans="1:18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s="1" t="str">
        <f>LEFT(woda[[#This Row],[KodKlienta]],5)</f>
        <v>04468</v>
      </c>
      <c r="O4469" s="3">
        <f>VALUE(RIGHT(LEFT(woda[[#This Row],[KodKlienta]],7),2))</f>
        <v>3</v>
      </c>
      <c r="P4469" s="1" t="str">
        <f>RIGHT(woda[[#This Row],[KodKlienta]],3)</f>
        <v>URY</v>
      </c>
      <c r="Q4469" s="1">
        <f>SUM(woda[[#This Row],[I]:[XII]])</f>
        <v>99</v>
      </c>
      <c r="R4469" s="2">
        <f>woda[[#This Row],[suma ]]/woda[[#This Row],[liczba osób]]</f>
        <v>33</v>
      </c>
    </row>
    <row r="4470" spans="1:18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s="1" t="str">
        <f>LEFT(woda[[#This Row],[KodKlienta]],5)</f>
        <v>04469</v>
      </c>
      <c r="O4470" s="3">
        <f>VALUE(RIGHT(LEFT(woda[[#This Row],[KodKlienta]],7),2))</f>
        <v>5</v>
      </c>
      <c r="P4470" s="1" t="str">
        <f>RIGHT(woda[[#This Row],[KodKlienta]],3)</f>
        <v>WLO</v>
      </c>
      <c r="Q4470" s="1">
        <f>SUM(woda[[#This Row],[I]:[XII]])</f>
        <v>145</v>
      </c>
      <c r="R4470" s="2">
        <f>woda[[#This Row],[suma ]]/woda[[#This Row],[liczba osób]]</f>
        <v>29</v>
      </c>
    </row>
    <row r="4471" spans="1:18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s="1" t="str">
        <f>LEFT(woda[[#This Row],[KodKlienta]],5)</f>
        <v>04470</v>
      </c>
      <c r="O4471" s="3">
        <f>VALUE(RIGHT(LEFT(woda[[#This Row],[KodKlienta]],7),2))</f>
        <v>4</v>
      </c>
      <c r="P4471" s="1" t="str">
        <f>RIGHT(woda[[#This Row],[KodKlienta]],3)</f>
        <v>WAW</v>
      </c>
      <c r="Q4471" s="1">
        <f>SUM(woda[[#This Row],[I]:[XII]])</f>
        <v>139</v>
      </c>
      <c r="R4471" s="2">
        <f>woda[[#This Row],[suma ]]/woda[[#This Row],[liczba osób]]</f>
        <v>34.75</v>
      </c>
    </row>
    <row r="4472" spans="1:18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s="1" t="str">
        <f>LEFT(woda[[#This Row],[KodKlienta]],5)</f>
        <v>04471</v>
      </c>
      <c r="O4472" s="3">
        <f>VALUE(RIGHT(LEFT(woda[[#This Row],[KodKlienta]],7),2))</f>
        <v>3</v>
      </c>
      <c r="P4472" s="1" t="str">
        <f>RIGHT(woda[[#This Row],[KodKlienta]],3)</f>
        <v>PRA</v>
      </c>
      <c r="Q4472" s="1">
        <f>SUM(woda[[#This Row],[I]:[XII]])</f>
        <v>87</v>
      </c>
      <c r="R4472" s="2">
        <f>woda[[#This Row],[suma ]]/woda[[#This Row],[liczba osób]]</f>
        <v>29</v>
      </c>
    </row>
    <row r="4473" spans="1:18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s="1" t="str">
        <f>LEFT(woda[[#This Row],[KodKlienta]],5)</f>
        <v>04472</v>
      </c>
      <c r="O4473" s="3">
        <f>VALUE(RIGHT(LEFT(woda[[#This Row],[KodKlienta]],7),2))</f>
        <v>7</v>
      </c>
      <c r="P4473" s="1" t="str">
        <f>RIGHT(woda[[#This Row],[KodKlienta]],3)</f>
        <v>WLO</v>
      </c>
      <c r="Q4473" s="1">
        <f>SUM(woda[[#This Row],[I]:[XII]])</f>
        <v>214</v>
      </c>
      <c r="R4473" s="2">
        <f>woda[[#This Row],[suma ]]/woda[[#This Row],[liczba osób]]</f>
        <v>30.571428571428573</v>
      </c>
    </row>
    <row r="4474" spans="1:18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s="1" t="str">
        <f>LEFT(woda[[#This Row],[KodKlienta]],5)</f>
        <v>04473</v>
      </c>
      <c r="O4474" s="3">
        <f>VALUE(RIGHT(LEFT(woda[[#This Row],[KodKlienta]],7),2))</f>
        <v>4</v>
      </c>
      <c r="P4474" s="1" t="str">
        <f>RIGHT(woda[[#This Row],[KodKlienta]],3)</f>
        <v>URY</v>
      </c>
      <c r="Q4474" s="1">
        <f>SUM(woda[[#This Row],[I]:[XII]])</f>
        <v>121</v>
      </c>
      <c r="R4474" s="2">
        <f>woda[[#This Row],[suma ]]/woda[[#This Row],[liczba osób]]</f>
        <v>30.25</v>
      </c>
    </row>
    <row r="4475" spans="1:18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s="1" t="str">
        <f>LEFT(woda[[#This Row],[KodKlienta]],5)</f>
        <v>04474</v>
      </c>
      <c r="O4475" s="3">
        <f>VALUE(RIGHT(LEFT(woda[[#This Row],[KodKlienta]],7),2))</f>
        <v>4</v>
      </c>
      <c r="P4475" s="1" t="str">
        <f>RIGHT(woda[[#This Row],[KodKlienta]],3)</f>
        <v>WOL</v>
      </c>
      <c r="Q4475" s="1">
        <f>SUM(woda[[#This Row],[I]:[XII]])</f>
        <v>121</v>
      </c>
      <c r="R4475" s="2">
        <f>woda[[#This Row],[suma ]]/woda[[#This Row],[liczba osób]]</f>
        <v>30.25</v>
      </c>
    </row>
    <row r="4476" spans="1:18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s="1" t="str">
        <f>LEFT(woda[[#This Row],[KodKlienta]],5)</f>
        <v>04475</v>
      </c>
      <c r="O4476" s="3">
        <f>VALUE(RIGHT(LEFT(woda[[#This Row],[KodKlienta]],7),2))</f>
        <v>1</v>
      </c>
      <c r="P4476" s="1" t="str">
        <f>RIGHT(woda[[#This Row],[KodKlienta]],3)</f>
        <v>OCH</v>
      </c>
      <c r="Q4476" s="1">
        <f>SUM(woda[[#This Row],[I]:[XII]])</f>
        <v>30</v>
      </c>
      <c r="R4476" s="2">
        <f>woda[[#This Row],[suma ]]/woda[[#This Row],[liczba osób]]</f>
        <v>30</v>
      </c>
    </row>
    <row r="4477" spans="1:18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s="1" t="str">
        <f>LEFT(woda[[#This Row],[KodKlienta]],5)</f>
        <v>04476</v>
      </c>
      <c r="O4477" s="3">
        <f>VALUE(RIGHT(LEFT(woda[[#This Row],[KodKlienta]],7),2))</f>
        <v>2</v>
      </c>
      <c r="P4477" s="1" t="str">
        <f>RIGHT(woda[[#This Row],[KodKlienta]],3)</f>
        <v>OCH</v>
      </c>
      <c r="Q4477" s="1">
        <f>SUM(woda[[#This Row],[I]:[XII]])</f>
        <v>61</v>
      </c>
      <c r="R4477" s="2">
        <f>woda[[#This Row],[suma ]]/woda[[#This Row],[liczba osób]]</f>
        <v>30.5</v>
      </c>
    </row>
    <row r="4478" spans="1:18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s="1" t="str">
        <f>LEFT(woda[[#This Row],[KodKlienta]],5)</f>
        <v>04477</v>
      </c>
      <c r="O4478" s="3">
        <f>VALUE(RIGHT(LEFT(woda[[#This Row],[KodKlienta]],7),2))</f>
        <v>6</v>
      </c>
      <c r="P4478" s="1" t="str">
        <f>RIGHT(woda[[#This Row],[KodKlienta]],3)</f>
        <v>WOL</v>
      </c>
      <c r="Q4478" s="1">
        <f>SUM(woda[[#This Row],[I]:[XII]])</f>
        <v>191</v>
      </c>
      <c r="R4478" s="2">
        <f>woda[[#This Row],[suma ]]/woda[[#This Row],[liczba osób]]</f>
        <v>31.833333333333332</v>
      </c>
    </row>
    <row r="4479" spans="1:18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s="1" t="str">
        <f>LEFT(woda[[#This Row],[KodKlienta]],5)</f>
        <v>04478</v>
      </c>
      <c r="O4479" s="3">
        <f>VALUE(RIGHT(LEFT(woda[[#This Row],[KodKlienta]],7),2))</f>
        <v>3</v>
      </c>
      <c r="P4479" s="1" t="str">
        <f>RIGHT(woda[[#This Row],[KodKlienta]],3)</f>
        <v>OCH</v>
      </c>
      <c r="Q4479" s="1">
        <f>SUM(woda[[#This Row],[I]:[XII]])</f>
        <v>93</v>
      </c>
      <c r="R4479" s="2">
        <f>woda[[#This Row],[suma ]]/woda[[#This Row],[liczba osób]]</f>
        <v>31</v>
      </c>
    </row>
    <row r="4480" spans="1:18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s="1" t="str">
        <f>LEFT(woda[[#This Row],[KodKlienta]],5)</f>
        <v>04479</v>
      </c>
      <c r="O4480" s="3">
        <f>VALUE(RIGHT(LEFT(woda[[#This Row],[KodKlienta]],7),2))</f>
        <v>3</v>
      </c>
      <c r="P4480" s="1" t="str">
        <f>RIGHT(woda[[#This Row],[KodKlienta]],3)</f>
        <v>SRO</v>
      </c>
      <c r="Q4480" s="1">
        <f>SUM(woda[[#This Row],[I]:[XII]])</f>
        <v>93</v>
      </c>
      <c r="R4480" s="2">
        <f>woda[[#This Row],[suma ]]/woda[[#This Row],[liczba osób]]</f>
        <v>31</v>
      </c>
    </row>
    <row r="4481" spans="1:18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s="1" t="str">
        <f>LEFT(woda[[#This Row],[KodKlienta]],5)</f>
        <v>04480</v>
      </c>
      <c r="O4481" s="3">
        <f>VALUE(RIGHT(LEFT(woda[[#This Row],[KodKlienta]],7),2))</f>
        <v>2</v>
      </c>
      <c r="P4481" s="1" t="str">
        <f>RIGHT(woda[[#This Row],[KodKlienta]],3)</f>
        <v>WAW</v>
      </c>
      <c r="Q4481" s="1">
        <f>SUM(woda[[#This Row],[I]:[XII]])</f>
        <v>54</v>
      </c>
      <c r="R4481" s="2">
        <f>woda[[#This Row],[suma ]]/woda[[#This Row],[liczba osób]]</f>
        <v>27</v>
      </c>
    </row>
    <row r="4482" spans="1:18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s="1" t="str">
        <f>LEFT(woda[[#This Row],[KodKlienta]],5)</f>
        <v>04481</v>
      </c>
      <c r="O4482" s="3">
        <f>VALUE(RIGHT(LEFT(woda[[#This Row],[KodKlienta]],7),2))</f>
        <v>4</v>
      </c>
      <c r="P4482" s="1" t="str">
        <f>RIGHT(woda[[#This Row],[KodKlienta]],3)</f>
        <v>WOL</v>
      </c>
      <c r="Q4482" s="1">
        <f>SUM(woda[[#This Row],[I]:[XII]])</f>
        <v>127</v>
      </c>
      <c r="R4482" s="2">
        <f>woda[[#This Row],[suma ]]/woda[[#This Row],[liczba osób]]</f>
        <v>31.75</v>
      </c>
    </row>
    <row r="4483" spans="1:18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s="1" t="str">
        <f>LEFT(woda[[#This Row],[KodKlienta]],5)</f>
        <v>04482</v>
      </c>
      <c r="O4483" s="3">
        <f>VALUE(RIGHT(LEFT(woda[[#This Row],[KodKlienta]],7),2))</f>
        <v>4</v>
      </c>
      <c r="P4483" s="1" t="str">
        <f>RIGHT(woda[[#This Row],[KodKlienta]],3)</f>
        <v>URY</v>
      </c>
      <c r="Q4483" s="1">
        <f>SUM(woda[[#This Row],[I]:[XII]])</f>
        <v>128</v>
      </c>
      <c r="R4483" s="2">
        <f>woda[[#This Row],[suma ]]/woda[[#This Row],[liczba osób]]</f>
        <v>32</v>
      </c>
    </row>
    <row r="4484" spans="1:18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s="1" t="str">
        <f>LEFT(woda[[#This Row],[KodKlienta]],5)</f>
        <v>04483</v>
      </c>
      <c r="O4484" s="3">
        <f>VALUE(RIGHT(LEFT(woda[[#This Row],[KodKlienta]],7),2))</f>
        <v>4</v>
      </c>
      <c r="P4484" s="1" t="str">
        <f>RIGHT(woda[[#This Row],[KodKlienta]],3)</f>
        <v>TAR</v>
      </c>
      <c r="Q4484" s="1">
        <f>SUM(woda[[#This Row],[I]:[XII]])</f>
        <v>120</v>
      </c>
      <c r="R4484" s="2">
        <f>woda[[#This Row],[suma ]]/woda[[#This Row],[liczba osób]]</f>
        <v>30</v>
      </c>
    </row>
    <row r="4485" spans="1:18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s="1" t="str">
        <f>LEFT(woda[[#This Row],[KodKlienta]],5)</f>
        <v>04484</v>
      </c>
      <c r="O4485" s="3">
        <f>VALUE(RIGHT(LEFT(woda[[#This Row],[KodKlienta]],7),2))</f>
        <v>3</v>
      </c>
      <c r="P4485" s="1" t="str">
        <f>RIGHT(woda[[#This Row],[KodKlienta]],3)</f>
        <v>PRA</v>
      </c>
      <c r="Q4485" s="1">
        <f>SUM(woda[[#This Row],[I]:[XII]])</f>
        <v>100</v>
      </c>
      <c r="R4485" s="2">
        <f>woda[[#This Row],[suma ]]/woda[[#This Row],[liczba osób]]</f>
        <v>33.333333333333336</v>
      </c>
    </row>
    <row r="4486" spans="1:18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s="1" t="str">
        <f>LEFT(woda[[#This Row],[KodKlienta]],5)</f>
        <v>04485</v>
      </c>
      <c r="O4486" s="3">
        <f>VALUE(RIGHT(LEFT(woda[[#This Row],[KodKlienta]],7),2))</f>
        <v>3</v>
      </c>
      <c r="P4486" s="1" t="str">
        <f>RIGHT(woda[[#This Row],[KodKlienta]],3)</f>
        <v>SRO</v>
      </c>
      <c r="Q4486" s="1">
        <f>SUM(woda[[#This Row],[I]:[XII]])</f>
        <v>90</v>
      </c>
      <c r="R4486" s="2">
        <f>woda[[#This Row],[suma ]]/woda[[#This Row],[liczba osób]]</f>
        <v>30</v>
      </c>
    </row>
    <row r="4487" spans="1:18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s="1" t="str">
        <f>LEFT(woda[[#This Row],[KodKlienta]],5)</f>
        <v>04486</v>
      </c>
      <c r="O4487" s="3">
        <f>VALUE(RIGHT(LEFT(woda[[#This Row],[KodKlienta]],7),2))</f>
        <v>6</v>
      </c>
      <c r="P4487" s="1" t="str">
        <f>RIGHT(woda[[#This Row],[KodKlienta]],3)</f>
        <v>ZOL</v>
      </c>
      <c r="Q4487" s="1">
        <f>SUM(woda[[#This Row],[I]:[XII]])</f>
        <v>180</v>
      </c>
      <c r="R4487" s="2">
        <f>woda[[#This Row],[suma ]]/woda[[#This Row],[liczba osób]]</f>
        <v>30</v>
      </c>
    </row>
    <row r="4488" spans="1:18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s="1" t="str">
        <f>LEFT(woda[[#This Row],[KodKlienta]],5)</f>
        <v>04487</v>
      </c>
      <c r="O4488" s="3">
        <f>VALUE(RIGHT(LEFT(woda[[#This Row],[KodKlienta]],7),2))</f>
        <v>3</v>
      </c>
      <c r="P4488" s="1" t="str">
        <f>RIGHT(woda[[#This Row],[KodKlienta]],3)</f>
        <v>TAR</v>
      </c>
      <c r="Q4488" s="1">
        <f>SUM(woda[[#This Row],[I]:[XII]])</f>
        <v>89</v>
      </c>
      <c r="R4488" s="2">
        <f>woda[[#This Row],[suma ]]/woda[[#This Row],[liczba osób]]</f>
        <v>29.666666666666668</v>
      </c>
    </row>
    <row r="4489" spans="1:18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s="1" t="str">
        <f>LEFT(woda[[#This Row],[KodKlienta]],5)</f>
        <v>04488</v>
      </c>
      <c r="O4489" s="3">
        <f>VALUE(RIGHT(LEFT(woda[[#This Row],[KodKlienta]],7),2))</f>
        <v>5</v>
      </c>
      <c r="P4489" s="1" t="str">
        <f>RIGHT(woda[[#This Row],[KodKlienta]],3)</f>
        <v>PRA</v>
      </c>
      <c r="Q4489" s="1">
        <f>SUM(woda[[#This Row],[I]:[XII]])</f>
        <v>177</v>
      </c>
      <c r="R4489" s="2">
        <f>woda[[#This Row],[suma ]]/woda[[#This Row],[liczba osób]]</f>
        <v>35.4</v>
      </c>
    </row>
    <row r="4490" spans="1:18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s="1" t="str">
        <f>LEFT(woda[[#This Row],[KodKlienta]],5)</f>
        <v>04489</v>
      </c>
      <c r="O4490" s="3">
        <f>VALUE(RIGHT(LEFT(woda[[#This Row],[KodKlienta]],7),2))</f>
        <v>6</v>
      </c>
      <c r="P4490" s="1" t="str">
        <f>RIGHT(woda[[#This Row],[KodKlienta]],3)</f>
        <v>WIL</v>
      </c>
      <c r="Q4490" s="1">
        <f>SUM(woda[[#This Row],[I]:[XII]])</f>
        <v>195</v>
      </c>
      <c r="R4490" s="2">
        <f>woda[[#This Row],[suma ]]/woda[[#This Row],[liczba osób]]</f>
        <v>32.5</v>
      </c>
    </row>
    <row r="4491" spans="1:18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s="1" t="str">
        <f>LEFT(woda[[#This Row],[KodKlienta]],5)</f>
        <v>04490</v>
      </c>
      <c r="O4491" s="3">
        <f>VALUE(RIGHT(LEFT(woda[[#This Row],[KodKlienta]],7),2))</f>
        <v>6</v>
      </c>
      <c r="P4491" s="1" t="str">
        <f>RIGHT(woda[[#This Row],[KodKlienta]],3)</f>
        <v>WLO</v>
      </c>
      <c r="Q4491" s="1">
        <f>SUM(woda[[#This Row],[I]:[XII]])</f>
        <v>198</v>
      </c>
      <c r="R4491" s="2">
        <f>woda[[#This Row],[suma ]]/woda[[#This Row],[liczba osób]]</f>
        <v>33</v>
      </c>
    </row>
    <row r="4492" spans="1:18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s="1" t="str">
        <f>LEFT(woda[[#This Row],[KodKlienta]],5)</f>
        <v>04491</v>
      </c>
      <c r="O4492" s="3">
        <f>VALUE(RIGHT(LEFT(woda[[#This Row],[KodKlienta]],7),2))</f>
        <v>3</v>
      </c>
      <c r="P4492" s="1" t="str">
        <f>RIGHT(woda[[#This Row],[KodKlienta]],3)</f>
        <v>BIE</v>
      </c>
      <c r="Q4492" s="1">
        <f>SUM(woda[[#This Row],[I]:[XII]])</f>
        <v>90</v>
      </c>
      <c r="R4492" s="2">
        <f>woda[[#This Row],[suma ]]/woda[[#This Row],[liczba osób]]</f>
        <v>30</v>
      </c>
    </row>
    <row r="4493" spans="1:18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s="1" t="str">
        <f>LEFT(woda[[#This Row],[KodKlienta]],5)</f>
        <v>04492</v>
      </c>
      <c r="O4493" s="3">
        <f>VALUE(RIGHT(LEFT(woda[[#This Row],[KodKlienta]],7),2))</f>
        <v>2</v>
      </c>
      <c r="P4493" s="1" t="str">
        <f>RIGHT(woda[[#This Row],[KodKlienta]],3)</f>
        <v>WAW</v>
      </c>
      <c r="Q4493" s="1">
        <f>SUM(woda[[#This Row],[I]:[XII]])</f>
        <v>58</v>
      </c>
      <c r="R4493" s="2">
        <f>woda[[#This Row],[suma ]]/woda[[#This Row],[liczba osób]]</f>
        <v>29</v>
      </c>
    </row>
    <row r="4494" spans="1:18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s="1" t="str">
        <f>LEFT(woda[[#This Row],[KodKlienta]],5)</f>
        <v>04493</v>
      </c>
      <c r="O4494" s="3">
        <f>VALUE(RIGHT(LEFT(woda[[#This Row],[KodKlienta]],7),2))</f>
        <v>5</v>
      </c>
      <c r="P4494" s="1" t="str">
        <f>RIGHT(woda[[#This Row],[KodKlienta]],3)</f>
        <v>WLO</v>
      </c>
      <c r="Q4494" s="1">
        <f>SUM(woda[[#This Row],[I]:[XII]])</f>
        <v>161</v>
      </c>
      <c r="R4494" s="2">
        <f>woda[[#This Row],[suma ]]/woda[[#This Row],[liczba osób]]</f>
        <v>32.200000000000003</v>
      </c>
    </row>
    <row r="4495" spans="1:18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s="1" t="str">
        <f>LEFT(woda[[#This Row],[KodKlienta]],5)</f>
        <v>04494</v>
      </c>
      <c r="O4495" s="3">
        <f>VALUE(RIGHT(LEFT(woda[[#This Row],[KodKlienta]],7),2))</f>
        <v>6</v>
      </c>
      <c r="P4495" s="1" t="str">
        <f>RIGHT(woda[[#This Row],[KodKlienta]],3)</f>
        <v>WIL</v>
      </c>
      <c r="Q4495" s="1">
        <f>SUM(woda[[#This Row],[I]:[XII]])</f>
        <v>190</v>
      </c>
      <c r="R4495" s="2">
        <f>woda[[#This Row],[suma ]]/woda[[#This Row],[liczba osób]]</f>
        <v>31.666666666666668</v>
      </c>
    </row>
    <row r="4496" spans="1:18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s="1" t="str">
        <f>LEFT(woda[[#This Row],[KodKlienta]],5)</f>
        <v>04495</v>
      </c>
      <c r="O4496" s="3">
        <f>VALUE(RIGHT(LEFT(woda[[#This Row],[KodKlienta]],7),2))</f>
        <v>2</v>
      </c>
      <c r="P4496" s="1" t="str">
        <f>RIGHT(woda[[#This Row],[KodKlienta]],3)</f>
        <v>OCH</v>
      </c>
      <c r="Q4496" s="1">
        <f>SUM(woda[[#This Row],[I]:[XII]])</f>
        <v>56</v>
      </c>
      <c r="R4496" s="2">
        <f>woda[[#This Row],[suma ]]/woda[[#This Row],[liczba osób]]</f>
        <v>28</v>
      </c>
    </row>
    <row r="4497" spans="1:18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s="1" t="str">
        <f>LEFT(woda[[#This Row],[KodKlienta]],5)</f>
        <v>04496</v>
      </c>
      <c r="O4497" s="3">
        <f>VALUE(RIGHT(LEFT(woda[[#This Row],[KodKlienta]],7),2))</f>
        <v>4</v>
      </c>
      <c r="P4497" s="1" t="str">
        <f>RIGHT(woda[[#This Row],[KodKlienta]],3)</f>
        <v>BIE</v>
      </c>
      <c r="Q4497" s="1">
        <f>SUM(woda[[#This Row],[I]:[XII]])</f>
        <v>120</v>
      </c>
      <c r="R4497" s="2">
        <f>woda[[#This Row],[suma ]]/woda[[#This Row],[liczba osób]]</f>
        <v>30</v>
      </c>
    </row>
    <row r="4498" spans="1:18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s="1" t="str">
        <f>LEFT(woda[[#This Row],[KodKlienta]],5)</f>
        <v>04497</v>
      </c>
      <c r="O4498" s="3">
        <f>VALUE(RIGHT(LEFT(woda[[#This Row],[KodKlienta]],7),2))</f>
        <v>1</v>
      </c>
      <c r="P4498" s="1" t="str">
        <f>RIGHT(woda[[#This Row],[KodKlienta]],3)</f>
        <v>WOL</v>
      </c>
      <c r="Q4498" s="1">
        <f>SUM(woda[[#This Row],[I]:[XII]])</f>
        <v>29</v>
      </c>
      <c r="R4498" s="2">
        <f>woda[[#This Row],[suma ]]/woda[[#This Row],[liczba osób]]</f>
        <v>29</v>
      </c>
    </row>
    <row r="4499" spans="1:18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s="1" t="str">
        <f>LEFT(woda[[#This Row],[KodKlienta]],5)</f>
        <v>04498</v>
      </c>
      <c r="O4499" s="3">
        <f>VALUE(RIGHT(LEFT(woda[[#This Row],[KodKlienta]],7),2))</f>
        <v>4</v>
      </c>
      <c r="P4499" s="1" t="str">
        <f>RIGHT(woda[[#This Row],[KodKlienta]],3)</f>
        <v>WLO</v>
      </c>
      <c r="Q4499" s="1">
        <f>SUM(woda[[#This Row],[I]:[XII]])</f>
        <v>120</v>
      </c>
      <c r="R4499" s="2">
        <f>woda[[#This Row],[suma ]]/woda[[#This Row],[liczba osób]]</f>
        <v>30</v>
      </c>
    </row>
    <row r="4500" spans="1:18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s="1" t="str">
        <f>LEFT(woda[[#This Row],[KodKlienta]],5)</f>
        <v>04499</v>
      </c>
      <c r="O4500" s="3">
        <f>VALUE(RIGHT(LEFT(woda[[#This Row],[KodKlienta]],7),2))</f>
        <v>3</v>
      </c>
      <c r="P4500" s="1" t="str">
        <f>RIGHT(woda[[#This Row],[KodKlienta]],3)</f>
        <v>MOK</v>
      </c>
      <c r="Q4500" s="1">
        <f>SUM(woda[[#This Row],[I]:[XII]])</f>
        <v>98</v>
      </c>
      <c r="R4500" s="2">
        <f>woda[[#This Row],[suma ]]/woda[[#This Row],[liczba osób]]</f>
        <v>32.666666666666664</v>
      </c>
    </row>
    <row r="4501" spans="1:18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s="1" t="str">
        <f>LEFT(woda[[#This Row],[KodKlienta]],5)</f>
        <v>04500</v>
      </c>
      <c r="O4501" s="3">
        <f>VALUE(RIGHT(LEFT(woda[[#This Row],[KodKlienta]],7),2))</f>
        <v>3</v>
      </c>
      <c r="P4501" s="1" t="str">
        <f>RIGHT(woda[[#This Row],[KodKlienta]],3)</f>
        <v>PRA</v>
      </c>
      <c r="Q4501" s="1">
        <f>SUM(woda[[#This Row],[I]:[XII]])</f>
        <v>91</v>
      </c>
      <c r="R4501" s="2">
        <f>woda[[#This Row],[suma ]]/woda[[#This Row],[liczba osób]]</f>
        <v>30.333333333333332</v>
      </c>
    </row>
    <row r="4502" spans="1:18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s="1" t="str">
        <f>LEFT(woda[[#This Row],[KodKlienta]],5)</f>
        <v>04501</v>
      </c>
      <c r="O4502" s="3">
        <f>VALUE(RIGHT(LEFT(woda[[#This Row],[KodKlienta]],7),2))</f>
        <v>4</v>
      </c>
      <c r="P4502" s="1" t="str">
        <f>RIGHT(woda[[#This Row],[KodKlienta]],3)</f>
        <v>PRA</v>
      </c>
      <c r="Q4502" s="1">
        <f>SUM(woda[[#This Row],[I]:[XII]])</f>
        <v>119</v>
      </c>
      <c r="R4502" s="2">
        <f>woda[[#This Row],[suma ]]/woda[[#This Row],[liczba osób]]</f>
        <v>29.75</v>
      </c>
    </row>
    <row r="4503" spans="1:18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s="1" t="str">
        <f>LEFT(woda[[#This Row],[KodKlienta]],5)</f>
        <v>04502</v>
      </c>
      <c r="O4503" s="3">
        <f>VALUE(RIGHT(LEFT(woda[[#This Row],[KodKlienta]],7),2))</f>
        <v>3</v>
      </c>
      <c r="P4503" s="1" t="str">
        <f>RIGHT(woda[[#This Row],[KodKlienta]],3)</f>
        <v>BIA</v>
      </c>
      <c r="Q4503" s="1">
        <f>SUM(woda[[#This Row],[I]:[XII]])</f>
        <v>91</v>
      </c>
      <c r="R4503" s="2">
        <f>woda[[#This Row],[suma ]]/woda[[#This Row],[liczba osób]]</f>
        <v>30.333333333333332</v>
      </c>
    </row>
    <row r="4504" spans="1:18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s="1" t="str">
        <f>LEFT(woda[[#This Row],[KodKlienta]],5)</f>
        <v>04503</v>
      </c>
      <c r="O4504" s="3">
        <f>VALUE(RIGHT(LEFT(woda[[#This Row],[KodKlienta]],7),2))</f>
        <v>1</v>
      </c>
      <c r="P4504" s="1" t="str">
        <f>RIGHT(woda[[#This Row],[KodKlienta]],3)</f>
        <v>BEM</v>
      </c>
      <c r="Q4504" s="1">
        <f>SUM(woda[[#This Row],[I]:[XII]])</f>
        <v>29</v>
      </c>
      <c r="R4504" s="2">
        <f>woda[[#This Row],[suma ]]/woda[[#This Row],[liczba osób]]</f>
        <v>29</v>
      </c>
    </row>
    <row r="4505" spans="1:18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s="1" t="str">
        <f>LEFT(woda[[#This Row],[KodKlienta]],5)</f>
        <v>04504</v>
      </c>
      <c r="O4505" s="3">
        <f>VALUE(RIGHT(LEFT(woda[[#This Row],[KodKlienta]],7),2))</f>
        <v>3</v>
      </c>
      <c r="P4505" s="1" t="str">
        <f>RIGHT(woda[[#This Row],[KodKlienta]],3)</f>
        <v>BEM</v>
      </c>
      <c r="Q4505" s="1">
        <f>SUM(woda[[#This Row],[I]:[XII]])</f>
        <v>92</v>
      </c>
      <c r="R4505" s="2">
        <f>woda[[#This Row],[suma ]]/woda[[#This Row],[liczba osób]]</f>
        <v>30.666666666666668</v>
      </c>
    </row>
    <row r="4506" spans="1:18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s="1" t="str">
        <f>LEFT(woda[[#This Row],[KodKlienta]],5)</f>
        <v>04505</v>
      </c>
      <c r="O4506" s="3">
        <f>VALUE(RIGHT(LEFT(woda[[#This Row],[KodKlienta]],7),2))</f>
        <v>2</v>
      </c>
      <c r="P4506" s="1" t="str">
        <f>RIGHT(woda[[#This Row],[KodKlienta]],3)</f>
        <v>TAR</v>
      </c>
      <c r="Q4506" s="1">
        <f>SUM(woda[[#This Row],[I]:[XII]])</f>
        <v>58</v>
      </c>
      <c r="R4506" s="2">
        <f>woda[[#This Row],[suma ]]/woda[[#This Row],[liczba osób]]</f>
        <v>29</v>
      </c>
    </row>
    <row r="4507" spans="1:18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s="1" t="str">
        <f>LEFT(woda[[#This Row],[KodKlienta]],5)</f>
        <v>04506</v>
      </c>
      <c r="O4507" s="3">
        <f>VALUE(RIGHT(LEFT(woda[[#This Row],[KodKlienta]],7),2))</f>
        <v>4</v>
      </c>
      <c r="P4507" s="1" t="str">
        <f>RIGHT(woda[[#This Row],[KodKlienta]],3)</f>
        <v>OCH</v>
      </c>
      <c r="Q4507" s="1">
        <f>SUM(woda[[#This Row],[I]:[XII]])</f>
        <v>123</v>
      </c>
      <c r="R4507" s="2">
        <f>woda[[#This Row],[suma ]]/woda[[#This Row],[liczba osób]]</f>
        <v>30.75</v>
      </c>
    </row>
    <row r="4508" spans="1:18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s="1" t="str">
        <f>LEFT(woda[[#This Row],[KodKlienta]],5)</f>
        <v>04507</v>
      </c>
      <c r="O4508" s="3">
        <f>VALUE(RIGHT(LEFT(woda[[#This Row],[KodKlienta]],7),2))</f>
        <v>2</v>
      </c>
      <c r="P4508" s="1" t="str">
        <f>RIGHT(woda[[#This Row],[KodKlienta]],3)</f>
        <v>BIA</v>
      </c>
      <c r="Q4508" s="1">
        <f>SUM(woda[[#This Row],[I]:[XII]])</f>
        <v>55</v>
      </c>
      <c r="R4508" s="2">
        <f>woda[[#This Row],[suma ]]/woda[[#This Row],[liczba osób]]</f>
        <v>27.5</v>
      </c>
    </row>
    <row r="4509" spans="1:18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s="1" t="str">
        <f>LEFT(woda[[#This Row],[KodKlienta]],5)</f>
        <v>04508</v>
      </c>
      <c r="O4509" s="3">
        <f>VALUE(RIGHT(LEFT(woda[[#This Row],[KodKlienta]],7),2))</f>
        <v>3</v>
      </c>
      <c r="P4509" s="1" t="str">
        <f>RIGHT(woda[[#This Row],[KodKlienta]],3)</f>
        <v>WLO</v>
      </c>
      <c r="Q4509" s="1">
        <f>SUM(woda[[#This Row],[I]:[XII]])</f>
        <v>99</v>
      </c>
      <c r="R4509" s="2">
        <f>woda[[#This Row],[suma ]]/woda[[#This Row],[liczba osób]]</f>
        <v>33</v>
      </c>
    </row>
    <row r="4510" spans="1:18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s="1" t="str">
        <f>LEFT(woda[[#This Row],[KodKlienta]],5)</f>
        <v>04509</v>
      </c>
      <c r="O4510" s="3">
        <f>VALUE(RIGHT(LEFT(woda[[#This Row],[KodKlienta]],7),2))</f>
        <v>4</v>
      </c>
      <c r="P4510" s="1" t="str">
        <f>RIGHT(woda[[#This Row],[KodKlienta]],3)</f>
        <v>URY</v>
      </c>
      <c r="Q4510" s="1">
        <f>SUM(woda[[#This Row],[I]:[XII]])</f>
        <v>132</v>
      </c>
      <c r="R4510" s="2">
        <f>woda[[#This Row],[suma ]]/woda[[#This Row],[liczba osób]]</f>
        <v>33</v>
      </c>
    </row>
    <row r="4511" spans="1:18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s="1" t="str">
        <f>LEFT(woda[[#This Row],[KodKlienta]],5)</f>
        <v>04510</v>
      </c>
      <c r="O4511" s="3">
        <f>VALUE(RIGHT(LEFT(woda[[#This Row],[KodKlienta]],7),2))</f>
        <v>4</v>
      </c>
      <c r="P4511" s="1" t="str">
        <f>RIGHT(woda[[#This Row],[KodKlienta]],3)</f>
        <v>REM</v>
      </c>
      <c r="Q4511" s="1">
        <f>SUM(woda[[#This Row],[I]:[XII]])</f>
        <v>139</v>
      </c>
      <c r="R4511" s="2">
        <f>woda[[#This Row],[suma ]]/woda[[#This Row],[liczba osób]]</f>
        <v>34.75</v>
      </c>
    </row>
    <row r="4512" spans="1:18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s="1" t="str">
        <f>LEFT(woda[[#This Row],[KodKlienta]],5)</f>
        <v>04511</v>
      </c>
      <c r="O4512" s="3">
        <f>VALUE(RIGHT(LEFT(woda[[#This Row],[KodKlienta]],7),2))</f>
        <v>4</v>
      </c>
      <c r="P4512" s="1" t="str">
        <f>RIGHT(woda[[#This Row],[KodKlienta]],3)</f>
        <v>BEM</v>
      </c>
      <c r="Q4512" s="1">
        <f>SUM(woda[[#This Row],[I]:[XII]])</f>
        <v>136</v>
      </c>
      <c r="R4512" s="2">
        <f>woda[[#This Row],[suma ]]/woda[[#This Row],[liczba osób]]</f>
        <v>34</v>
      </c>
    </row>
    <row r="4513" spans="1:18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s="1" t="str">
        <f>LEFT(woda[[#This Row],[KodKlienta]],5)</f>
        <v>04512</v>
      </c>
      <c r="O4513" s="3">
        <f>VALUE(RIGHT(LEFT(woda[[#This Row],[KodKlienta]],7),2))</f>
        <v>2</v>
      </c>
      <c r="P4513" s="1" t="str">
        <f>RIGHT(woda[[#This Row],[KodKlienta]],3)</f>
        <v>BEM</v>
      </c>
      <c r="Q4513" s="1">
        <f>SUM(woda[[#This Row],[I]:[XII]])</f>
        <v>55</v>
      </c>
      <c r="R4513" s="2">
        <f>woda[[#This Row],[suma ]]/woda[[#This Row],[liczba osób]]</f>
        <v>27.5</v>
      </c>
    </row>
    <row r="4514" spans="1:18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s="1" t="str">
        <f>LEFT(woda[[#This Row],[KodKlienta]],5)</f>
        <v>04513</v>
      </c>
      <c r="O4514" s="3">
        <f>VALUE(RIGHT(LEFT(woda[[#This Row],[KodKlienta]],7),2))</f>
        <v>5</v>
      </c>
      <c r="P4514" s="1" t="str">
        <f>RIGHT(woda[[#This Row],[KodKlienta]],3)</f>
        <v>WOL</v>
      </c>
      <c r="Q4514" s="1">
        <f>SUM(woda[[#This Row],[I]:[XII]])</f>
        <v>157</v>
      </c>
      <c r="R4514" s="2">
        <f>woda[[#This Row],[suma ]]/woda[[#This Row],[liczba osób]]</f>
        <v>31.4</v>
      </c>
    </row>
    <row r="4515" spans="1:18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s="1" t="str">
        <f>LEFT(woda[[#This Row],[KodKlienta]],5)</f>
        <v>04514</v>
      </c>
      <c r="O4515" s="3">
        <f>VALUE(RIGHT(LEFT(woda[[#This Row],[KodKlienta]],7),2))</f>
        <v>1</v>
      </c>
      <c r="P4515" s="1" t="str">
        <f>RIGHT(woda[[#This Row],[KodKlienta]],3)</f>
        <v>WLO</v>
      </c>
      <c r="Q4515" s="1">
        <f>SUM(woda[[#This Row],[I]:[XII]])</f>
        <v>28</v>
      </c>
      <c r="R4515" s="2">
        <f>woda[[#This Row],[suma ]]/woda[[#This Row],[liczba osób]]</f>
        <v>28</v>
      </c>
    </row>
    <row r="4516" spans="1:18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s="1" t="str">
        <f>LEFT(woda[[#This Row],[KodKlienta]],5)</f>
        <v>04515</v>
      </c>
      <c r="O4516" s="3">
        <f>VALUE(RIGHT(LEFT(woda[[#This Row],[KodKlienta]],7),2))</f>
        <v>5</v>
      </c>
      <c r="P4516" s="1" t="str">
        <f>RIGHT(woda[[#This Row],[KodKlienta]],3)</f>
        <v>REM</v>
      </c>
      <c r="Q4516" s="1">
        <f>SUM(woda[[#This Row],[I]:[XII]])</f>
        <v>160</v>
      </c>
      <c r="R4516" s="2">
        <f>woda[[#This Row],[suma ]]/woda[[#This Row],[liczba osób]]</f>
        <v>32</v>
      </c>
    </row>
    <row r="4517" spans="1:18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s="1" t="str">
        <f>LEFT(woda[[#This Row],[KodKlienta]],5)</f>
        <v>04516</v>
      </c>
      <c r="O4517" s="3">
        <f>VALUE(RIGHT(LEFT(woda[[#This Row],[KodKlienta]],7),2))</f>
        <v>1</v>
      </c>
      <c r="P4517" s="1" t="str">
        <f>RIGHT(woda[[#This Row],[KodKlienta]],3)</f>
        <v>BEM</v>
      </c>
      <c r="Q4517" s="1">
        <f>SUM(woda[[#This Row],[I]:[XII]])</f>
        <v>31</v>
      </c>
      <c r="R4517" s="2">
        <f>woda[[#This Row],[suma ]]/woda[[#This Row],[liczba osób]]</f>
        <v>31</v>
      </c>
    </row>
    <row r="4518" spans="1:18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s="1" t="str">
        <f>LEFT(woda[[#This Row],[KodKlienta]],5)</f>
        <v>04517</v>
      </c>
      <c r="O4518" s="3">
        <f>VALUE(RIGHT(LEFT(woda[[#This Row],[KodKlienta]],7),2))</f>
        <v>3</v>
      </c>
      <c r="P4518" s="1" t="str">
        <f>RIGHT(woda[[#This Row],[KodKlienta]],3)</f>
        <v>TAR</v>
      </c>
      <c r="Q4518" s="1">
        <f>SUM(woda[[#This Row],[I]:[XII]])</f>
        <v>99</v>
      </c>
      <c r="R4518" s="2">
        <f>woda[[#This Row],[suma ]]/woda[[#This Row],[liczba osób]]</f>
        <v>33</v>
      </c>
    </row>
    <row r="4519" spans="1:18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s="1" t="str">
        <f>LEFT(woda[[#This Row],[KodKlienta]],5)</f>
        <v>04518</v>
      </c>
      <c r="O4519" s="3">
        <f>VALUE(RIGHT(LEFT(woda[[#This Row],[KodKlienta]],7),2))</f>
        <v>2</v>
      </c>
      <c r="P4519" s="1" t="str">
        <f>RIGHT(woda[[#This Row],[KodKlienta]],3)</f>
        <v>SRO</v>
      </c>
      <c r="Q4519" s="1">
        <f>SUM(woda[[#This Row],[I]:[XII]])</f>
        <v>54</v>
      </c>
      <c r="R4519" s="2">
        <f>woda[[#This Row],[suma ]]/woda[[#This Row],[liczba osób]]</f>
        <v>27</v>
      </c>
    </row>
    <row r="4520" spans="1:18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s="1" t="str">
        <f>LEFT(woda[[#This Row],[KodKlienta]],5)</f>
        <v>04519</v>
      </c>
      <c r="O4520" s="3">
        <f>VALUE(RIGHT(LEFT(woda[[#This Row],[KodKlienta]],7),2))</f>
        <v>1</v>
      </c>
      <c r="P4520" s="1" t="str">
        <f>RIGHT(woda[[#This Row],[KodKlienta]],3)</f>
        <v>WOL</v>
      </c>
      <c r="Q4520" s="1">
        <f>SUM(woda[[#This Row],[I]:[XII]])</f>
        <v>29</v>
      </c>
      <c r="R4520" s="2">
        <f>woda[[#This Row],[suma ]]/woda[[#This Row],[liczba osób]]</f>
        <v>29</v>
      </c>
    </row>
    <row r="4521" spans="1:18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s="1" t="str">
        <f>LEFT(woda[[#This Row],[KodKlienta]],5)</f>
        <v>04520</v>
      </c>
      <c r="O4521" s="3">
        <f>VALUE(RIGHT(LEFT(woda[[#This Row],[KodKlienta]],7),2))</f>
        <v>2</v>
      </c>
      <c r="P4521" s="1" t="str">
        <f>RIGHT(woda[[#This Row],[KodKlienta]],3)</f>
        <v>REM</v>
      </c>
      <c r="Q4521" s="1">
        <f>SUM(woda[[#This Row],[I]:[XII]])</f>
        <v>62</v>
      </c>
      <c r="R4521" s="2">
        <f>woda[[#This Row],[suma ]]/woda[[#This Row],[liczba osób]]</f>
        <v>31</v>
      </c>
    </row>
    <row r="4522" spans="1:18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s="1" t="str">
        <f>LEFT(woda[[#This Row],[KodKlienta]],5)</f>
        <v>04521</v>
      </c>
      <c r="O4522" s="3">
        <f>VALUE(RIGHT(LEFT(woda[[#This Row],[KodKlienta]],7),2))</f>
        <v>3</v>
      </c>
      <c r="P4522" s="1" t="str">
        <f>RIGHT(woda[[#This Row],[KodKlienta]],3)</f>
        <v>OCH</v>
      </c>
      <c r="Q4522" s="1">
        <f>SUM(woda[[#This Row],[I]:[XII]])</f>
        <v>89</v>
      </c>
      <c r="R4522" s="2">
        <f>woda[[#This Row],[suma ]]/woda[[#This Row],[liczba osób]]</f>
        <v>29.666666666666668</v>
      </c>
    </row>
    <row r="4523" spans="1:18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s="1" t="str">
        <f>LEFT(woda[[#This Row],[KodKlienta]],5)</f>
        <v>04522</v>
      </c>
      <c r="O4523" s="3">
        <f>VALUE(RIGHT(LEFT(woda[[#This Row],[KodKlienta]],7),2))</f>
        <v>3</v>
      </c>
      <c r="P4523" s="1" t="str">
        <f>RIGHT(woda[[#This Row],[KodKlienta]],3)</f>
        <v>URU</v>
      </c>
      <c r="Q4523" s="1">
        <f>SUM(woda[[#This Row],[I]:[XII]])</f>
        <v>90</v>
      </c>
      <c r="R4523" s="2">
        <f>woda[[#This Row],[suma ]]/woda[[#This Row],[liczba osób]]</f>
        <v>30</v>
      </c>
    </row>
    <row r="4524" spans="1:18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s="1" t="str">
        <f>LEFT(woda[[#This Row],[KodKlienta]],5)</f>
        <v>04523</v>
      </c>
      <c r="O4524" s="3">
        <f>VALUE(RIGHT(LEFT(woda[[#This Row],[KodKlienta]],7),2))</f>
        <v>6</v>
      </c>
      <c r="P4524" s="1" t="str">
        <f>RIGHT(woda[[#This Row],[KodKlienta]],3)</f>
        <v>WAW</v>
      </c>
      <c r="Q4524" s="1">
        <f>SUM(woda[[#This Row],[I]:[XII]])</f>
        <v>180</v>
      </c>
      <c r="R4524" s="2">
        <f>woda[[#This Row],[suma ]]/woda[[#This Row],[liczba osób]]</f>
        <v>30</v>
      </c>
    </row>
    <row r="4525" spans="1:18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s="1" t="str">
        <f>LEFT(woda[[#This Row],[KodKlienta]],5)</f>
        <v>04524</v>
      </c>
      <c r="O4525" s="3">
        <f>VALUE(RIGHT(LEFT(woda[[#This Row],[KodKlienta]],7),2))</f>
        <v>4</v>
      </c>
      <c r="P4525" s="1" t="str">
        <f>RIGHT(woda[[#This Row],[KodKlienta]],3)</f>
        <v>WAW</v>
      </c>
      <c r="Q4525" s="1">
        <f>SUM(woda[[#This Row],[I]:[XII]])</f>
        <v>134</v>
      </c>
      <c r="R4525" s="2">
        <f>woda[[#This Row],[suma ]]/woda[[#This Row],[liczba osób]]</f>
        <v>33.5</v>
      </c>
    </row>
    <row r="4526" spans="1:18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s="1" t="str">
        <f>LEFT(woda[[#This Row],[KodKlienta]],5)</f>
        <v>04525</v>
      </c>
      <c r="O4526" s="3">
        <f>VALUE(RIGHT(LEFT(woda[[#This Row],[KodKlienta]],7),2))</f>
        <v>3</v>
      </c>
      <c r="P4526" s="1" t="str">
        <f>RIGHT(woda[[#This Row],[KodKlienta]],3)</f>
        <v>BIA</v>
      </c>
      <c r="Q4526" s="1">
        <f>SUM(woda[[#This Row],[I]:[XII]])</f>
        <v>98</v>
      </c>
      <c r="R4526" s="2">
        <f>woda[[#This Row],[suma ]]/woda[[#This Row],[liczba osób]]</f>
        <v>32.666666666666664</v>
      </c>
    </row>
    <row r="4527" spans="1:18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s="1" t="str">
        <f>LEFT(woda[[#This Row],[KodKlienta]],5)</f>
        <v>04526</v>
      </c>
      <c r="O4527" s="3">
        <f>VALUE(RIGHT(LEFT(woda[[#This Row],[KodKlienta]],7),2))</f>
        <v>3</v>
      </c>
      <c r="P4527" s="1" t="str">
        <f>RIGHT(woda[[#This Row],[KodKlienta]],3)</f>
        <v>ZOL</v>
      </c>
      <c r="Q4527" s="1">
        <f>SUM(woda[[#This Row],[I]:[XII]])</f>
        <v>91</v>
      </c>
      <c r="R4527" s="2">
        <f>woda[[#This Row],[suma ]]/woda[[#This Row],[liczba osób]]</f>
        <v>30.333333333333332</v>
      </c>
    </row>
    <row r="4528" spans="1:18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s="1" t="str">
        <f>LEFT(woda[[#This Row],[KodKlienta]],5)</f>
        <v>04527</v>
      </c>
      <c r="O4528" s="3">
        <f>VALUE(RIGHT(LEFT(woda[[#This Row],[KodKlienta]],7),2))</f>
        <v>3</v>
      </c>
      <c r="P4528" s="1" t="str">
        <f>RIGHT(woda[[#This Row],[KodKlienta]],3)</f>
        <v>URU</v>
      </c>
      <c r="Q4528" s="1">
        <f>SUM(woda[[#This Row],[I]:[XII]])</f>
        <v>98</v>
      </c>
      <c r="R4528" s="2">
        <f>woda[[#This Row],[suma ]]/woda[[#This Row],[liczba osób]]</f>
        <v>32.666666666666664</v>
      </c>
    </row>
    <row r="4529" spans="1:18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s="1" t="str">
        <f>LEFT(woda[[#This Row],[KodKlienta]],5)</f>
        <v>04528</v>
      </c>
      <c r="O4529" s="3">
        <f>VALUE(RIGHT(LEFT(woda[[#This Row],[KodKlienta]],7),2))</f>
        <v>6</v>
      </c>
      <c r="P4529" s="1" t="str">
        <f>RIGHT(woda[[#This Row],[KodKlienta]],3)</f>
        <v>URY</v>
      </c>
      <c r="Q4529" s="1">
        <f>SUM(woda[[#This Row],[I]:[XII]])</f>
        <v>203</v>
      </c>
      <c r="R4529" s="2">
        <f>woda[[#This Row],[suma ]]/woda[[#This Row],[liczba osób]]</f>
        <v>33.833333333333336</v>
      </c>
    </row>
    <row r="4530" spans="1:18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s="1" t="str">
        <f>LEFT(woda[[#This Row],[KodKlienta]],5)</f>
        <v>04529</v>
      </c>
      <c r="O4530" s="3">
        <f>VALUE(RIGHT(LEFT(woda[[#This Row],[KodKlienta]],7),2))</f>
        <v>2</v>
      </c>
      <c r="P4530" s="1" t="str">
        <f>RIGHT(woda[[#This Row],[KodKlienta]],3)</f>
        <v>TAR</v>
      </c>
      <c r="Q4530" s="1">
        <f>SUM(woda[[#This Row],[I]:[XII]])</f>
        <v>59</v>
      </c>
      <c r="R4530" s="2">
        <f>woda[[#This Row],[suma ]]/woda[[#This Row],[liczba osób]]</f>
        <v>29.5</v>
      </c>
    </row>
    <row r="4531" spans="1:18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s="1" t="str">
        <f>LEFT(woda[[#This Row],[KodKlienta]],5)</f>
        <v>04530</v>
      </c>
      <c r="O4531" s="3">
        <f>VALUE(RIGHT(LEFT(woda[[#This Row],[KodKlienta]],7),2))</f>
        <v>3</v>
      </c>
      <c r="P4531" s="1" t="str">
        <f>RIGHT(woda[[#This Row],[KodKlienta]],3)</f>
        <v>URU</v>
      </c>
      <c r="Q4531" s="1">
        <f>SUM(woda[[#This Row],[I]:[XII]])</f>
        <v>93</v>
      </c>
      <c r="R4531" s="2">
        <f>woda[[#This Row],[suma ]]/woda[[#This Row],[liczba osób]]</f>
        <v>31</v>
      </c>
    </row>
    <row r="4532" spans="1:18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s="1" t="str">
        <f>LEFT(woda[[#This Row],[KodKlienta]],5)</f>
        <v>04531</v>
      </c>
      <c r="O4532" s="3">
        <f>VALUE(RIGHT(LEFT(woda[[#This Row],[KodKlienta]],7),2))</f>
        <v>6</v>
      </c>
      <c r="P4532" s="1" t="str">
        <f>RIGHT(woda[[#This Row],[KodKlienta]],3)</f>
        <v>MOK</v>
      </c>
      <c r="Q4532" s="1">
        <f>SUM(woda[[#This Row],[I]:[XII]])</f>
        <v>164</v>
      </c>
      <c r="R4532" s="2">
        <f>woda[[#This Row],[suma ]]/woda[[#This Row],[liczba osób]]</f>
        <v>27.333333333333332</v>
      </c>
    </row>
    <row r="4533" spans="1:18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s="1" t="str">
        <f>LEFT(woda[[#This Row],[KodKlienta]],5)</f>
        <v>04532</v>
      </c>
      <c r="O4533" s="3">
        <f>VALUE(RIGHT(LEFT(woda[[#This Row],[KodKlienta]],7),2))</f>
        <v>1</v>
      </c>
      <c r="P4533" s="1" t="str">
        <f>RIGHT(woda[[#This Row],[KodKlienta]],3)</f>
        <v>WOL</v>
      </c>
      <c r="Q4533" s="1">
        <f>SUM(woda[[#This Row],[I]:[XII]])</f>
        <v>32</v>
      </c>
      <c r="R4533" s="2">
        <f>woda[[#This Row],[suma ]]/woda[[#This Row],[liczba osób]]</f>
        <v>32</v>
      </c>
    </row>
    <row r="4534" spans="1:18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s="1" t="str">
        <f>LEFT(woda[[#This Row],[KodKlienta]],5)</f>
        <v>04533</v>
      </c>
      <c r="O4534" s="3">
        <f>VALUE(RIGHT(LEFT(woda[[#This Row],[KodKlienta]],7),2))</f>
        <v>1</v>
      </c>
      <c r="P4534" s="1" t="str">
        <f>RIGHT(woda[[#This Row],[KodKlienta]],3)</f>
        <v>WES</v>
      </c>
      <c r="Q4534" s="1">
        <f>SUM(woda[[#This Row],[I]:[XII]])</f>
        <v>31</v>
      </c>
      <c r="R4534" s="2">
        <f>woda[[#This Row],[suma ]]/woda[[#This Row],[liczba osób]]</f>
        <v>31</v>
      </c>
    </row>
    <row r="4535" spans="1:18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s="1" t="str">
        <f>LEFT(woda[[#This Row],[KodKlienta]],5)</f>
        <v>04534</v>
      </c>
      <c r="O4535" s="3">
        <f>VALUE(RIGHT(LEFT(woda[[#This Row],[KodKlienta]],7),2))</f>
        <v>3</v>
      </c>
      <c r="P4535" s="1" t="str">
        <f>RIGHT(woda[[#This Row],[KodKlienta]],3)</f>
        <v>SRO</v>
      </c>
      <c r="Q4535" s="1">
        <f>SUM(woda[[#This Row],[I]:[XII]])</f>
        <v>92</v>
      </c>
      <c r="R4535" s="2">
        <f>woda[[#This Row],[suma ]]/woda[[#This Row],[liczba osób]]</f>
        <v>30.666666666666668</v>
      </c>
    </row>
    <row r="4536" spans="1:18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s="1" t="str">
        <f>LEFT(woda[[#This Row],[KodKlienta]],5)</f>
        <v>04535</v>
      </c>
      <c r="O4536" s="3">
        <f>VALUE(RIGHT(LEFT(woda[[#This Row],[KodKlienta]],7),2))</f>
        <v>3</v>
      </c>
      <c r="P4536" s="1" t="str">
        <f>RIGHT(woda[[#This Row],[KodKlienta]],3)</f>
        <v>SRO</v>
      </c>
      <c r="Q4536" s="1">
        <f>SUM(woda[[#This Row],[I]:[XII]])</f>
        <v>92</v>
      </c>
      <c r="R4536" s="2">
        <f>woda[[#This Row],[suma ]]/woda[[#This Row],[liczba osób]]</f>
        <v>30.666666666666668</v>
      </c>
    </row>
    <row r="4537" spans="1:18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s="1" t="str">
        <f>LEFT(woda[[#This Row],[KodKlienta]],5)</f>
        <v>04536</v>
      </c>
      <c r="O4537" s="3">
        <f>VALUE(RIGHT(LEFT(woda[[#This Row],[KodKlienta]],7),2))</f>
        <v>4</v>
      </c>
      <c r="P4537" s="1" t="str">
        <f>RIGHT(woda[[#This Row],[KodKlienta]],3)</f>
        <v>URU</v>
      </c>
      <c r="Q4537" s="1">
        <f>SUM(woda[[#This Row],[I]:[XII]])</f>
        <v>133</v>
      </c>
      <c r="R4537" s="2">
        <f>woda[[#This Row],[suma ]]/woda[[#This Row],[liczba osób]]</f>
        <v>33.25</v>
      </c>
    </row>
    <row r="4538" spans="1:18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s="1" t="str">
        <f>LEFT(woda[[#This Row],[KodKlienta]],5)</f>
        <v>04537</v>
      </c>
      <c r="O4538" s="3">
        <f>VALUE(RIGHT(LEFT(woda[[#This Row],[KodKlienta]],7),2))</f>
        <v>1</v>
      </c>
      <c r="P4538" s="1" t="str">
        <f>RIGHT(woda[[#This Row],[KodKlienta]],3)</f>
        <v>PRA</v>
      </c>
      <c r="Q4538" s="1">
        <f>SUM(woda[[#This Row],[I]:[XII]])</f>
        <v>28</v>
      </c>
      <c r="R4538" s="2">
        <f>woda[[#This Row],[suma ]]/woda[[#This Row],[liczba osób]]</f>
        <v>28</v>
      </c>
    </row>
    <row r="4539" spans="1:18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s="1" t="str">
        <f>LEFT(woda[[#This Row],[KodKlienta]],5)</f>
        <v>04538</v>
      </c>
      <c r="O4539" s="3">
        <f>VALUE(RIGHT(LEFT(woda[[#This Row],[KodKlienta]],7),2))</f>
        <v>4</v>
      </c>
      <c r="P4539" s="1" t="str">
        <f>RIGHT(woda[[#This Row],[KodKlienta]],3)</f>
        <v>BEM</v>
      </c>
      <c r="Q4539" s="1">
        <f>SUM(woda[[#This Row],[I]:[XII]])</f>
        <v>128</v>
      </c>
      <c r="R4539" s="2">
        <f>woda[[#This Row],[suma ]]/woda[[#This Row],[liczba osób]]</f>
        <v>32</v>
      </c>
    </row>
    <row r="4540" spans="1:18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s="1" t="str">
        <f>LEFT(woda[[#This Row],[KodKlienta]],5)</f>
        <v>04539</v>
      </c>
      <c r="O4540" s="3">
        <f>VALUE(RIGHT(LEFT(woda[[#This Row],[KodKlienta]],7),2))</f>
        <v>1</v>
      </c>
      <c r="P4540" s="1" t="str">
        <f>RIGHT(woda[[#This Row],[KodKlienta]],3)</f>
        <v>OCH</v>
      </c>
      <c r="Q4540" s="1">
        <f>SUM(woda[[#This Row],[I]:[XII]])</f>
        <v>26</v>
      </c>
      <c r="R4540" s="2">
        <f>woda[[#This Row],[suma ]]/woda[[#This Row],[liczba osób]]</f>
        <v>26</v>
      </c>
    </row>
    <row r="4541" spans="1:18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s="1" t="str">
        <f>LEFT(woda[[#This Row],[KodKlienta]],5)</f>
        <v>04540</v>
      </c>
      <c r="O4541" s="3">
        <f>VALUE(RIGHT(LEFT(woda[[#This Row],[KodKlienta]],7),2))</f>
        <v>1</v>
      </c>
      <c r="P4541" s="1" t="str">
        <f>RIGHT(woda[[#This Row],[KodKlienta]],3)</f>
        <v>WLO</v>
      </c>
      <c r="Q4541" s="1">
        <f>SUM(woda[[#This Row],[I]:[XII]])</f>
        <v>28</v>
      </c>
      <c r="R4541" s="2">
        <f>woda[[#This Row],[suma ]]/woda[[#This Row],[liczba osób]]</f>
        <v>28</v>
      </c>
    </row>
    <row r="4542" spans="1:18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s="1" t="str">
        <f>LEFT(woda[[#This Row],[KodKlienta]],5)</f>
        <v>04541</v>
      </c>
      <c r="O4542" s="3">
        <f>VALUE(RIGHT(LEFT(woda[[#This Row],[KodKlienta]],7),2))</f>
        <v>2</v>
      </c>
      <c r="P4542" s="1" t="str">
        <f>RIGHT(woda[[#This Row],[KodKlienta]],3)</f>
        <v>URY</v>
      </c>
      <c r="Q4542" s="1">
        <f>SUM(woda[[#This Row],[I]:[XII]])</f>
        <v>56</v>
      </c>
      <c r="R4542" s="2">
        <f>woda[[#This Row],[suma ]]/woda[[#This Row],[liczba osób]]</f>
        <v>28</v>
      </c>
    </row>
    <row r="4543" spans="1:18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s="1" t="str">
        <f>LEFT(woda[[#This Row],[KodKlienta]],5)</f>
        <v>04542</v>
      </c>
      <c r="O4543" s="3">
        <f>VALUE(RIGHT(LEFT(woda[[#This Row],[KodKlienta]],7),2))</f>
        <v>3</v>
      </c>
      <c r="P4543" s="1" t="str">
        <f>RIGHT(woda[[#This Row],[KodKlienta]],3)</f>
        <v>OCH</v>
      </c>
      <c r="Q4543" s="1">
        <f>SUM(woda[[#This Row],[I]:[XII]])</f>
        <v>96</v>
      </c>
      <c r="R4543" s="2">
        <f>woda[[#This Row],[suma ]]/woda[[#This Row],[liczba osób]]</f>
        <v>32</v>
      </c>
    </row>
    <row r="4544" spans="1:18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s="1" t="str">
        <f>LEFT(woda[[#This Row],[KodKlienta]],5)</f>
        <v>04543</v>
      </c>
      <c r="O4544" s="3">
        <f>VALUE(RIGHT(LEFT(woda[[#This Row],[KodKlienta]],7),2))</f>
        <v>2</v>
      </c>
      <c r="P4544" s="1" t="str">
        <f>RIGHT(woda[[#This Row],[KodKlienta]],3)</f>
        <v>URY</v>
      </c>
      <c r="Q4544" s="1">
        <f>SUM(woda[[#This Row],[I]:[XII]])</f>
        <v>60</v>
      </c>
      <c r="R4544" s="2">
        <f>woda[[#This Row],[suma ]]/woda[[#This Row],[liczba osób]]</f>
        <v>30</v>
      </c>
    </row>
    <row r="4545" spans="1:18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s="1" t="str">
        <f>LEFT(woda[[#This Row],[KodKlienta]],5)</f>
        <v>04544</v>
      </c>
      <c r="O4545" s="3">
        <f>VALUE(RIGHT(LEFT(woda[[#This Row],[KodKlienta]],7),2))</f>
        <v>2</v>
      </c>
      <c r="P4545" s="1" t="str">
        <f>RIGHT(woda[[#This Row],[KodKlienta]],3)</f>
        <v>WOL</v>
      </c>
      <c r="Q4545" s="1">
        <f>SUM(woda[[#This Row],[I]:[XII]])</f>
        <v>55</v>
      </c>
      <c r="R4545" s="2">
        <f>woda[[#This Row],[suma ]]/woda[[#This Row],[liczba osób]]</f>
        <v>27.5</v>
      </c>
    </row>
    <row r="4546" spans="1:18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s="1" t="str">
        <f>LEFT(woda[[#This Row],[KodKlienta]],5)</f>
        <v>04545</v>
      </c>
      <c r="O4546" s="3">
        <f>VALUE(RIGHT(LEFT(woda[[#This Row],[KodKlienta]],7),2))</f>
        <v>6</v>
      </c>
      <c r="P4546" s="1" t="str">
        <f>RIGHT(woda[[#This Row],[KodKlienta]],3)</f>
        <v>TAR</v>
      </c>
      <c r="Q4546" s="1">
        <f>SUM(woda[[#This Row],[I]:[XII]])</f>
        <v>166</v>
      </c>
      <c r="R4546" s="2">
        <f>woda[[#This Row],[suma ]]/woda[[#This Row],[liczba osób]]</f>
        <v>27.666666666666668</v>
      </c>
    </row>
    <row r="4547" spans="1:18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s="1" t="str">
        <f>LEFT(woda[[#This Row],[KodKlienta]],5)</f>
        <v>04546</v>
      </c>
      <c r="O4547" s="3">
        <f>VALUE(RIGHT(LEFT(woda[[#This Row],[KodKlienta]],7),2))</f>
        <v>4</v>
      </c>
      <c r="P4547" s="1" t="str">
        <f>RIGHT(woda[[#This Row],[KodKlienta]],3)</f>
        <v>WIL</v>
      </c>
      <c r="Q4547" s="1">
        <f>SUM(woda[[#This Row],[I]:[XII]])</f>
        <v>129</v>
      </c>
      <c r="R4547" s="2">
        <f>woda[[#This Row],[suma ]]/woda[[#This Row],[liczba osób]]</f>
        <v>32.25</v>
      </c>
    </row>
    <row r="4548" spans="1:18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s="1" t="str">
        <f>LEFT(woda[[#This Row],[KodKlienta]],5)</f>
        <v>04547</v>
      </c>
      <c r="O4548" s="3">
        <f>VALUE(RIGHT(LEFT(woda[[#This Row],[KodKlienta]],7),2))</f>
        <v>4</v>
      </c>
      <c r="P4548" s="1" t="str">
        <f>RIGHT(woda[[#This Row],[KodKlienta]],3)</f>
        <v>BEM</v>
      </c>
      <c r="Q4548" s="1">
        <f>SUM(woda[[#This Row],[I]:[XII]])</f>
        <v>125</v>
      </c>
      <c r="R4548" s="2">
        <f>woda[[#This Row],[suma ]]/woda[[#This Row],[liczba osób]]</f>
        <v>31.25</v>
      </c>
    </row>
    <row r="4549" spans="1:18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s="1" t="str">
        <f>LEFT(woda[[#This Row],[KodKlienta]],5)</f>
        <v>04548</v>
      </c>
      <c r="O4549" s="3">
        <f>VALUE(RIGHT(LEFT(woda[[#This Row],[KodKlienta]],7),2))</f>
        <v>2</v>
      </c>
      <c r="P4549" s="1" t="str">
        <f>RIGHT(woda[[#This Row],[KodKlienta]],3)</f>
        <v>WES</v>
      </c>
      <c r="Q4549" s="1">
        <f>SUM(woda[[#This Row],[I]:[XII]])</f>
        <v>61</v>
      </c>
      <c r="R4549" s="2">
        <f>woda[[#This Row],[suma ]]/woda[[#This Row],[liczba osób]]</f>
        <v>30.5</v>
      </c>
    </row>
    <row r="4550" spans="1:18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s="1" t="str">
        <f>LEFT(woda[[#This Row],[KodKlienta]],5)</f>
        <v>04549</v>
      </c>
      <c r="O4550" s="3">
        <f>VALUE(RIGHT(LEFT(woda[[#This Row],[KodKlienta]],7),2))</f>
        <v>3</v>
      </c>
      <c r="P4550" s="1" t="str">
        <f>RIGHT(woda[[#This Row],[KodKlienta]],3)</f>
        <v>WES</v>
      </c>
      <c r="Q4550" s="1">
        <f>SUM(woda[[#This Row],[I]:[XII]])</f>
        <v>97</v>
      </c>
      <c r="R4550" s="2">
        <f>woda[[#This Row],[suma ]]/woda[[#This Row],[liczba osób]]</f>
        <v>32.333333333333336</v>
      </c>
    </row>
    <row r="4551" spans="1:18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s="1" t="str">
        <f>LEFT(woda[[#This Row],[KodKlienta]],5)</f>
        <v>04550</v>
      </c>
      <c r="O4551" s="3">
        <f>VALUE(RIGHT(LEFT(woda[[#This Row],[KodKlienta]],7),2))</f>
        <v>3</v>
      </c>
      <c r="P4551" s="1" t="str">
        <f>RIGHT(woda[[#This Row],[KodKlienta]],3)</f>
        <v>SRO</v>
      </c>
      <c r="Q4551" s="1">
        <f>SUM(woda[[#This Row],[I]:[XII]])</f>
        <v>92</v>
      </c>
      <c r="R4551" s="2">
        <f>woda[[#This Row],[suma ]]/woda[[#This Row],[liczba osób]]</f>
        <v>30.666666666666668</v>
      </c>
    </row>
    <row r="4552" spans="1:18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s="1" t="str">
        <f>LEFT(woda[[#This Row],[KodKlienta]],5)</f>
        <v>04551</v>
      </c>
      <c r="O4552" s="3">
        <f>VALUE(RIGHT(LEFT(woda[[#This Row],[KodKlienta]],7),2))</f>
        <v>6</v>
      </c>
      <c r="P4552" s="1" t="str">
        <f>RIGHT(woda[[#This Row],[KodKlienta]],3)</f>
        <v>URU</v>
      </c>
      <c r="Q4552" s="1">
        <f>SUM(woda[[#This Row],[I]:[XII]])</f>
        <v>175</v>
      </c>
      <c r="R4552" s="2">
        <f>woda[[#This Row],[suma ]]/woda[[#This Row],[liczba osób]]</f>
        <v>29.166666666666668</v>
      </c>
    </row>
    <row r="4553" spans="1:18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s="1" t="str">
        <f>LEFT(woda[[#This Row],[KodKlienta]],5)</f>
        <v>04552</v>
      </c>
      <c r="O4553" s="3">
        <f>VALUE(RIGHT(LEFT(woda[[#This Row],[KodKlienta]],7),2))</f>
        <v>3</v>
      </c>
      <c r="P4553" s="1" t="str">
        <f>RIGHT(woda[[#This Row],[KodKlienta]],3)</f>
        <v>TAR</v>
      </c>
      <c r="Q4553" s="1">
        <f>SUM(woda[[#This Row],[I]:[XII]])</f>
        <v>94</v>
      </c>
      <c r="R4553" s="2">
        <f>woda[[#This Row],[suma ]]/woda[[#This Row],[liczba osób]]</f>
        <v>31.333333333333332</v>
      </c>
    </row>
    <row r="4554" spans="1:18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s="1" t="str">
        <f>LEFT(woda[[#This Row],[KodKlienta]],5)</f>
        <v>04553</v>
      </c>
      <c r="O4554" s="3">
        <f>VALUE(RIGHT(LEFT(woda[[#This Row],[KodKlienta]],7),2))</f>
        <v>3</v>
      </c>
      <c r="P4554" s="1" t="str">
        <f>RIGHT(woda[[#This Row],[KodKlienta]],3)</f>
        <v>OCH</v>
      </c>
      <c r="Q4554" s="1">
        <f>SUM(woda[[#This Row],[I]:[XII]])</f>
        <v>87</v>
      </c>
      <c r="R4554" s="2">
        <f>woda[[#This Row],[suma ]]/woda[[#This Row],[liczba osób]]</f>
        <v>29</v>
      </c>
    </row>
    <row r="4555" spans="1:18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s="1" t="str">
        <f>LEFT(woda[[#This Row],[KodKlienta]],5)</f>
        <v>04554</v>
      </c>
      <c r="O4555" s="3">
        <f>VALUE(RIGHT(LEFT(woda[[#This Row],[KodKlienta]],7),2))</f>
        <v>6</v>
      </c>
      <c r="P4555" s="1" t="str">
        <f>RIGHT(woda[[#This Row],[KodKlienta]],3)</f>
        <v>OCH</v>
      </c>
      <c r="Q4555" s="1">
        <f>SUM(woda[[#This Row],[I]:[XII]])</f>
        <v>180</v>
      </c>
      <c r="R4555" s="2">
        <f>woda[[#This Row],[suma ]]/woda[[#This Row],[liczba osób]]</f>
        <v>30</v>
      </c>
    </row>
    <row r="4556" spans="1:18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s="1" t="str">
        <f>LEFT(woda[[#This Row],[KodKlienta]],5)</f>
        <v>04555</v>
      </c>
      <c r="O4556" s="3">
        <f>VALUE(RIGHT(LEFT(woda[[#This Row],[KodKlienta]],7),2))</f>
        <v>3</v>
      </c>
      <c r="P4556" s="1" t="str">
        <f>RIGHT(woda[[#This Row],[KodKlienta]],3)</f>
        <v>BEM</v>
      </c>
      <c r="Q4556" s="1">
        <f>SUM(woda[[#This Row],[I]:[XII]])</f>
        <v>95</v>
      </c>
      <c r="R4556" s="2">
        <f>woda[[#This Row],[suma ]]/woda[[#This Row],[liczba osób]]</f>
        <v>31.666666666666668</v>
      </c>
    </row>
    <row r="4557" spans="1:18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s="1" t="str">
        <f>LEFT(woda[[#This Row],[KodKlienta]],5)</f>
        <v>04556</v>
      </c>
      <c r="O4557" s="3">
        <f>VALUE(RIGHT(LEFT(woda[[#This Row],[KodKlienta]],7),2))</f>
        <v>2</v>
      </c>
      <c r="P4557" s="1" t="str">
        <f>RIGHT(woda[[#This Row],[KodKlienta]],3)</f>
        <v>WAW</v>
      </c>
      <c r="Q4557" s="1">
        <f>SUM(woda[[#This Row],[I]:[XII]])</f>
        <v>55</v>
      </c>
      <c r="R4557" s="2">
        <f>woda[[#This Row],[suma ]]/woda[[#This Row],[liczba osób]]</f>
        <v>27.5</v>
      </c>
    </row>
    <row r="4558" spans="1:18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s="1" t="str">
        <f>LEFT(woda[[#This Row],[KodKlienta]],5)</f>
        <v>04557</v>
      </c>
      <c r="O4558" s="3">
        <f>VALUE(RIGHT(LEFT(woda[[#This Row],[KodKlienta]],7),2))</f>
        <v>2</v>
      </c>
      <c r="P4558" s="1" t="str">
        <f>RIGHT(woda[[#This Row],[KodKlienta]],3)</f>
        <v>PRA</v>
      </c>
      <c r="Q4558" s="1">
        <f>SUM(woda[[#This Row],[I]:[XII]])</f>
        <v>60</v>
      </c>
      <c r="R4558" s="2">
        <f>woda[[#This Row],[suma ]]/woda[[#This Row],[liczba osób]]</f>
        <v>30</v>
      </c>
    </row>
    <row r="4559" spans="1:18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s="1" t="str">
        <f>LEFT(woda[[#This Row],[KodKlienta]],5)</f>
        <v>04558</v>
      </c>
      <c r="O4559" s="3">
        <f>VALUE(RIGHT(LEFT(woda[[#This Row],[KodKlienta]],7),2))</f>
        <v>6</v>
      </c>
      <c r="P4559" s="1" t="str">
        <f>RIGHT(woda[[#This Row],[KodKlienta]],3)</f>
        <v>ZOL</v>
      </c>
      <c r="Q4559" s="1">
        <f>SUM(woda[[#This Row],[I]:[XII]])</f>
        <v>182</v>
      </c>
      <c r="R4559" s="2">
        <f>woda[[#This Row],[suma ]]/woda[[#This Row],[liczba osób]]</f>
        <v>30.333333333333332</v>
      </c>
    </row>
    <row r="4560" spans="1:18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s="1" t="str">
        <f>LEFT(woda[[#This Row],[KodKlienta]],5)</f>
        <v>04559</v>
      </c>
      <c r="O4560" s="3">
        <f>VALUE(RIGHT(LEFT(woda[[#This Row],[KodKlienta]],7),2))</f>
        <v>4</v>
      </c>
      <c r="P4560" s="1" t="str">
        <f>RIGHT(woda[[#This Row],[KodKlienta]],3)</f>
        <v>PRA</v>
      </c>
      <c r="Q4560" s="1">
        <f>SUM(woda[[#This Row],[I]:[XII]])</f>
        <v>118</v>
      </c>
      <c r="R4560" s="2">
        <f>woda[[#This Row],[suma ]]/woda[[#This Row],[liczba osób]]</f>
        <v>29.5</v>
      </c>
    </row>
    <row r="4561" spans="1:18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s="1" t="str">
        <f>LEFT(woda[[#This Row],[KodKlienta]],5)</f>
        <v>04560</v>
      </c>
      <c r="O4561" s="3">
        <f>VALUE(RIGHT(LEFT(woda[[#This Row],[KodKlienta]],7),2))</f>
        <v>4</v>
      </c>
      <c r="P4561" s="1" t="str">
        <f>RIGHT(woda[[#This Row],[KodKlienta]],3)</f>
        <v>WAW</v>
      </c>
      <c r="Q4561" s="1">
        <f>SUM(woda[[#This Row],[I]:[XII]])</f>
        <v>132</v>
      </c>
      <c r="R4561" s="2">
        <f>woda[[#This Row],[suma ]]/woda[[#This Row],[liczba osób]]</f>
        <v>33</v>
      </c>
    </row>
    <row r="4562" spans="1:18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s="1" t="str">
        <f>LEFT(woda[[#This Row],[KodKlienta]],5)</f>
        <v>04561</v>
      </c>
      <c r="O4562" s="3">
        <f>VALUE(RIGHT(LEFT(woda[[#This Row],[KodKlienta]],7),2))</f>
        <v>2</v>
      </c>
      <c r="P4562" s="1" t="str">
        <f>RIGHT(woda[[#This Row],[KodKlienta]],3)</f>
        <v>REM</v>
      </c>
      <c r="Q4562" s="1">
        <f>SUM(woda[[#This Row],[I]:[XII]])</f>
        <v>59</v>
      </c>
      <c r="R4562" s="2">
        <f>woda[[#This Row],[suma ]]/woda[[#This Row],[liczba osób]]</f>
        <v>29.5</v>
      </c>
    </row>
    <row r="4563" spans="1:18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s="1" t="str">
        <f>LEFT(woda[[#This Row],[KodKlienta]],5)</f>
        <v>04562</v>
      </c>
      <c r="O4563" s="3">
        <f>VALUE(RIGHT(LEFT(woda[[#This Row],[KodKlienta]],7),2))</f>
        <v>2</v>
      </c>
      <c r="P4563" s="1" t="str">
        <f>RIGHT(woda[[#This Row],[KodKlienta]],3)</f>
        <v>OCH</v>
      </c>
      <c r="Q4563" s="1">
        <f>SUM(woda[[#This Row],[I]:[XII]])</f>
        <v>59</v>
      </c>
      <c r="R4563" s="2">
        <f>woda[[#This Row],[suma ]]/woda[[#This Row],[liczba osób]]</f>
        <v>29.5</v>
      </c>
    </row>
    <row r="4564" spans="1:18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s="1" t="str">
        <f>LEFT(woda[[#This Row],[KodKlienta]],5)</f>
        <v>04563</v>
      </c>
      <c r="O4564" s="3">
        <f>VALUE(RIGHT(LEFT(woda[[#This Row],[KodKlienta]],7),2))</f>
        <v>2</v>
      </c>
      <c r="P4564" s="1" t="str">
        <f>RIGHT(woda[[#This Row],[KodKlienta]],3)</f>
        <v>OCH</v>
      </c>
      <c r="Q4564" s="1">
        <f>SUM(woda[[#This Row],[I]:[XII]])</f>
        <v>59</v>
      </c>
      <c r="R4564" s="2">
        <f>woda[[#This Row],[suma ]]/woda[[#This Row],[liczba osób]]</f>
        <v>29.5</v>
      </c>
    </row>
    <row r="4565" spans="1:18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s="1" t="str">
        <f>LEFT(woda[[#This Row],[KodKlienta]],5)</f>
        <v>04564</v>
      </c>
      <c r="O4565" s="3">
        <f>VALUE(RIGHT(LEFT(woda[[#This Row],[KodKlienta]],7),2))</f>
        <v>2</v>
      </c>
      <c r="P4565" s="1" t="str">
        <f>RIGHT(woda[[#This Row],[KodKlienta]],3)</f>
        <v>BIA</v>
      </c>
      <c r="Q4565" s="1">
        <f>SUM(woda[[#This Row],[I]:[XII]])</f>
        <v>55</v>
      </c>
      <c r="R4565" s="2">
        <f>woda[[#This Row],[suma ]]/woda[[#This Row],[liczba osób]]</f>
        <v>27.5</v>
      </c>
    </row>
    <row r="4566" spans="1:18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s="1" t="str">
        <f>LEFT(woda[[#This Row],[KodKlienta]],5)</f>
        <v>04565</v>
      </c>
      <c r="O4566" s="3">
        <f>VALUE(RIGHT(LEFT(woda[[#This Row],[KodKlienta]],7),2))</f>
        <v>2</v>
      </c>
      <c r="P4566" s="1" t="str">
        <f>RIGHT(woda[[#This Row],[KodKlienta]],3)</f>
        <v>BEM</v>
      </c>
      <c r="Q4566" s="1">
        <f>SUM(woda[[#This Row],[I]:[XII]])</f>
        <v>57</v>
      </c>
      <c r="R4566" s="2">
        <f>woda[[#This Row],[suma ]]/woda[[#This Row],[liczba osób]]</f>
        <v>28.5</v>
      </c>
    </row>
    <row r="4567" spans="1:18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s="1" t="str">
        <f>LEFT(woda[[#This Row],[KodKlienta]],5)</f>
        <v>04566</v>
      </c>
      <c r="O4567" s="3">
        <f>VALUE(RIGHT(LEFT(woda[[#This Row],[KodKlienta]],7),2))</f>
        <v>4</v>
      </c>
      <c r="P4567" s="1" t="str">
        <f>RIGHT(woda[[#This Row],[KodKlienta]],3)</f>
        <v>WLO</v>
      </c>
      <c r="Q4567" s="1">
        <f>SUM(woda[[#This Row],[I]:[XII]])</f>
        <v>130</v>
      </c>
      <c r="R4567" s="2">
        <f>woda[[#This Row],[suma ]]/woda[[#This Row],[liczba osób]]</f>
        <v>32.5</v>
      </c>
    </row>
    <row r="4568" spans="1:18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s="1" t="str">
        <f>LEFT(woda[[#This Row],[KodKlienta]],5)</f>
        <v>04567</v>
      </c>
      <c r="O4568" s="3">
        <f>VALUE(RIGHT(LEFT(woda[[#This Row],[KodKlienta]],7),2))</f>
        <v>1</v>
      </c>
      <c r="P4568" s="1" t="str">
        <f>RIGHT(woda[[#This Row],[KodKlienta]],3)</f>
        <v>OCH</v>
      </c>
      <c r="Q4568" s="1">
        <f>SUM(woda[[#This Row],[I]:[XII]])</f>
        <v>29</v>
      </c>
      <c r="R4568" s="2">
        <f>woda[[#This Row],[suma ]]/woda[[#This Row],[liczba osób]]</f>
        <v>29</v>
      </c>
    </row>
    <row r="4569" spans="1:18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s="1" t="str">
        <f>LEFT(woda[[#This Row],[KodKlienta]],5)</f>
        <v>04568</v>
      </c>
      <c r="O4569" s="3">
        <f>VALUE(RIGHT(LEFT(woda[[#This Row],[KodKlienta]],7),2))</f>
        <v>2</v>
      </c>
      <c r="P4569" s="1" t="str">
        <f>RIGHT(woda[[#This Row],[KodKlienta]],3)</f>
        <v>MOK</v>
      </c>
      <c r="Q4569" s="1">
        <f>SUM(woda[[#This Row],[I]:[XII]])</f>
        <v>63</v>
      </c>
      <c r="R4569" s="2">
        <f>woda[[#This Row],[suma ]]/woda[[#This Row],[liczba osób]]</f>
        <v>31.5</v>
      </c>
    </row>
    <row r="4570" spans="1:18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s="1" t="str">
        <f>LEFT(woda[[#This Row],[KodKlienta]],5)</f>
        <v>04569</v>
      </c>
      <c r="O4570" s="3">
        <f>VALUE(RIGHT(LEFT(woda[[#This Row],[KodKlienta]],7),2))</f>
        <v>3</v>
      </c>
      <c r="P4570" s="1" t="str">
        <f>RIGHT(woda[[#This Row],[KodKlienta]],3)</f>
        <v>URU</v>
      </c>
      <c r="Q4570" s="1">
        <f>SUM(woda[[#This Row],[I]:[XII]])</f>
        <v>97</v>
      </c>
      <c r="R4570" s="2">
        <f>woda[[#This Row],[suma ]]/woda[[#This Row],[liczba osób]]</f>
        <v>32.333333333333336</v>
      </c>
    </row>
    <row r="4571" spans="1:18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s="1" t="str">
        <f>LEFT(woda[[#This Row],[KodKlienta]],5)</f>
        <v>04570</v>
      </c>
      <c r="O4571" s="3">
        <f>VALUE(RIGHT(LEFT(woda[[#This Row],[KodKlienta]],7),2))</f>
        <v>4</v>
      </c>
      <c r="P4571" s="1" t="str">
        <f>RIGHT(woda[[#This Row],[KodKlienta]],3)</f>
        <v>WAW</v>
      </c>
      <c r="Q4571" s="1">
        <f>SUM(woda[[#This Row],[I]:[XII]])</f>
        <v>137</v>
      </c>
      <c r="R4571" s="2">
        <f>woda[[#This Row],[suma ]]/woda[[#This Row],[liczba osób]]</f>
        <v>34.25</v>
      </c>
    </row>
    <row r="4572" spans="1:18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s="1" t="str">
        <f>LEFT(woda[[#This Row],[KodKlienta]],5)</f>
        <v>04571</v>
      </c>
      <c r="O4572" s="3">
        <f>VALUE(RIGHT(LEFT(woda[[#This Row],[KodKlienta]],7),2))</f>
        <v>4</v>
      </c>
      <c r="P4572" s="1" t="str">
        <f>RIGHT(woda[[#This Row],[KodKlienta]],3)</f>
        <v>WES</v>
      </c>
      <c r="Q4572" s="1">
        <f>SUM(woda[[#This Row],[I]:[XII]])</f>
        <v>122</v>
      </c>
      <c r="R4572" s="2">
        <f>woda[[#This Row],[suma ]]/woda[[#This Row],[liczba osób]]</f>
        <v>30.5</v>
      </c>
    </row>
    <row r="4573" spans="1:18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s="1" t="str">
        <f>LEFT(woda[[#This Row],[KodKlienta]],5)</f>
        <v>04572</v>
      </c>
      <c r="O4573" s="3">
        <f>VALUE(RIGHT(LEFT(woda[[#This Row],[KodKlienta]],7),2))</f>
        <v>4</v>
      </c>
      <c r="P4573" s="1" t="str">
        <f>RIGHT(woda[[#This Row],[KodKlienta]],3)</f>
        <v>WIL</v>
      </c>
      <c r="Q4573" s="1">
        <f>SUM(woda[[#This Row],[I]:[XII]])</f>
        <v>134</v>
      </c>
      <c r="R4573" s="2">
        <f>woda[[#This Row],[suma ]]/woda[[#This Row],[liczba osób]]</f>
        <v>33.5</v>
      </c>
    </row>
    <row r="4574" spans="1:18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s="1" t="str">
        <f>LEFT(woda[[#This Row],[KodKlienta]],5)</f>
        <v>04573</v>
      </c>
      <c r="O4574" s="3">
        <f>VALUE(RIGHT(LEFT(woda[[#This Row],[KodKlienta]],7),2))</f>
        <v>2</v>
      </c>
      <c r="P4574" s="1" t="str">
        <f>RIGHT(woda[[#This Row],[KodKlienta]],3)</f>
        <v>WAW</v>
      </c>
      <c r="Q4574" s="1">
        <f>SUM(woda[[#This Row],[I]:[XII]])</f>
        <v>60</v>
      </c>
      <c r="R4574" s="2">
        <f>woda[[#This Row],[suma ]]/woda[[#This Row],[liczba osób]]</f>
        <v>30</v>
      </c>
    </row>
    <row r="4575" spans="1:18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s="1" t="str">
        <f>LEFT(woda[[#This Row],[KodKlienta]],5)</f>
        <v>04574</v>
      </c>
      <c r="O4575" s="3">
        <f>VALUE(RIGHT(LEFT(woda[[#This Row],[KodKlienta]],7),2))</f>
        <v>4</v>
      </c>
      <c r="P4575" s="1" t="str">
        <f>RIGHT(woda[[#This Row],[KodKlienta]],3)</f>
        <v>TAR</v>
      </c>
      <c r="Q4575" s="1">
        <f>SUM(woda[[#This Row],[I]:[XII]])</f>
        <v>133</v>
      </c>
      <c r="R4575" s="2">
        <f>woda[[#This Row],[suma ]]/woda[[#This Row],[liczba osób]]</f>
        <v>33.25</v>
      </c>
    </row>
    <row r="4576" spans="1:18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s="1" t="str">
        <f>LEFT(woda[[#This Row],[KodKlienta]],5)</f>
        <v>04575</v>
      </c>
      <c r="O4576" s="3">
        <f>VALUE(RIGHT(LEFT(woda[[#This Row],[KodKlienta]],7),2))</f>
        <v>2</v>
      </c>
      <c r="P4576" s="1" t="str">
        <f>RIGHT(woda[[#This Row],[KodKlienta]],3)</f>
        <v>WLO</v>
      </c>
      <c r="Q4576" s="1">
        <f>SUM(woda[[#This Row],[I]:[XII]])</f>
        <v>57</v>
      </c>
      <c r="R4576" s="2">
        <f>woda[[#This Row],[suma ]]/woda[[#This Row],[liczba osób]]</f>
        <v>28.5</v>
      </c>
    </row>
    <row r="4577" spans="1:18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s="1" t="str">
        <f>LEFT(woda[[#This Row],[KodKlienta]],5)</f>
        <v>04576</v>
      </c>
      <c r="O4577" s="3">
        <f>VALUE(RIGHT(LEFT(woda[[#This Row],[KodKlienta]],7),2))</f>
        <v>3</v>
      </c>
      <c r="P4577" s="1" t="str">
        <f>RIGHT(woda[[#This Row],[KodKlienta]],3)</f>
        <v>OCH</v>
      </c>
      <c r="Q4577" s="1">
        <f>SUM(woda[[#This Row],[I]:[XII]])</f>
        <v>90</v>
      </c>
      <c r="R4577" s="2">
        <f>woda[[#This Row],[suma ]]/woda[[#This Row],[liczba osób]]</f>
        <v>30</v>
      </c>
    </row>
    <row r="4578" spans="1:18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s="1" t="str">
        <f>LEFT(woda[[#This Row],[KodKlienta]],5)</f>
        <v>04577</v>
      </c>
      <c r="O4578" s="3">
        <f>VALUE(RIGHT(LEFT(woda[[#This Row],[KodKlienta]],7),2))</f>
        <v>1</v>
      </c>
      <c r="P4578" s="1" t="str">
        <f>RIGHT(woda[[#This Row],[KodKlienta]],3)</f>
        <v>BIA</v>
      </c>
      <c r="Q4578" s="1">
        <f>SUM(woda[[#This Row],[I]:[XII]])</f>
        <v>30</v>
      </c>
      <c r="R4578" s="2">
        <f>woda[[#This Row],[suma ]]/woda[[#This Row],[liczba osób]]</f>
        <v>30</v>
      </c>
    </row>
    <row r="4579" spans="1:18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s="1" t="str">
        <f>LEFT(woda[[#This Row],[KodKlienta]],5)</f>
        <v>04578</v>
      </c>
      <c r="O4579" s="3">
        <f>VALUE(RIGHT(LEFT(woda[[#This Row],[KodKlienta]],7),2))</f>
        <v>4</v>
      </c>
      <c r="P4579" s="1" t="str">
        <f>RIGHT(woda[[#This Row],[KodKlienta]],3)</f>
        <v>ZOL</v>
      </c>
      <c r="Q4579" s="1">
        <f>SUM(woda[[#This Row],[I]:[XII]])</f>
        <v>135</v>
      </c>
      <c r="R4579" s="2">
        <f>woda[[#This Row],[suma ]]/woda[[#This Row],[liczba osób]]</f>
        <v>33.75</v>
      </c>
    </row>
    <row r="4580" spans="1:18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s="1" t="str">
        <f>LEFT(woda[[#This Row],[KodKlienta]],5)</f>
        <v>04579</v>
      </c>
      <c r="O4580" s="3">
        <f>VALUE(RIGHT(LEFT(woda[[#This Row],[KodKlienta]],7),2))</f>
        <v>1</v>
      </c>
      <c r="P4580" s="1" t="str">
        <f>RIGHT(woda[[#This Row],[KodKlienta]],3)</f>
        <v>WIL</v>
      </c>
      <c r="Q4580" s="1">
        <f>SUM(woda[[#This Row],[I]:[XII]])</f>
        <v>32</v>
      </c>
      <c r="R4580" s="2">
        <f>woda[[#This Row],[suma ]]/woda[[#This Row],[liczba osób]]</f>
        <v>32</v>
      </c>
    </row>
    <row r="4581" spans="1:18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s="1" t="str">
        <f>LEFT(woda[[#This Row],[KodKlienta]],5)</f>
        <v>04580</v>
      </c>
      <c r="O4581" s="3">
        <f>VALUE(RIGHT(LEFT(woda[[#This Row],[KodKlienta]],7),2))</f>
        <v>4</v>
      </c>
      <c r="P4581" s="1" t="str">
        <f>RIGHT(woda[[#This Row],[KodKlienta]],3)</f>
        <v>TAR</v>
      </c>
      <c r="Q4581" s="1">
        <f>SUM(woda[[#This Row],[I]:[XII]])</f>
        <v>134</v>
      </c>
      <c r="R4581" s="2">
        <f>woda[[#This Row],[suma ]]/woda[[#This Row],[liczba osób]]</f>
        <v>33.5</v>
      </c>
    </row>
    <row r="4582" spans="1:18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s="1" t="str">
        <f>LEFT(woda[[#This Row],[KodKlienta]],5)</f>
        <v>04581</v>
      </c>
      <c r="O4582" s="3">
        <f>VALUE(RIGHT(LEFT(woda[[#This Row],[KodKlienta]],7),2))</f>
        <v>1</v>
      </c>
      <c r="P4582" s="1" t="str">
        <f>RIGHT(woda[[#This Row],[KodKlienta]],3)</f>
        <v>REM</v>
      </c>
      <c r="Q4582" s="1">
        <f>SUM(woda[[#This Row],[I]:[XII]])</f>
        <v>27</v>
      </c>
      <c r="R4582" s="2">
        <f>woda[[#This Row],[suma ]]/woda[[#This Row],[liczba osób]]</f>
        <v>27</v>
      </c>
    </row>
    <row r="4583" spans="1:18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s="1" t="str">
        <f>LEFT(woda[[#This Row],[KodKlienta]],5)</f>
        <v>04582</v>
      </c>
      <c r="O4583" s="3">
        <f>VALUE(RIGHT(LEFT(woda[[#This Row],[KodKlienta]],7),2))</f>
        <v>3</v>
      </c>
      <c r="P4583" s="1" t="str">
        <f>RIGHT(woda[[#This Row],[KodKlienta]],3)</f>
        <v>SRO</v>
      </c>
      <c r="Q4583" s="1">
        <f>SUM(woda[[#This Row],[I]:[XII]])</f>
        <v>93</v>
      </c>
      <c r="R4583" s="2">
        <f>woda[[#This Row],[suma ]]/woda[[#This Row],[liczba osób]]</f>
        <v>31</v>
      </c>
    </row>
    <row r="4584" spans="1:18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s="1" t="str">
        <f>LEFT(woda[[#This Row],[KodKlienta]],5)</f>
        <v>04583</v>
      </c>
      <c r="O4584" s="3">
        <f>VALUE(RIGHT(LEFT(woda[[#This Row],[KodKlienta]],7),2))</f>
        <v>3</v>
      </c>
      <c r="P4584" s="1" t="str">
        <f>RIGHT(woda[[#This Row],[KodKlienta]],3)</f>
        <v>WAW</v>
      </c>
      <c r="Q4584" s="1">
        <f>SUM(woda[[#This Row],[I]:[XII]])</f>
        <v>99</v>
      </c>
      <c r="R4584" s="2">
        <f>woda[[#This Row],[suma ]]/woda[[#This Row],[liczba osób]]</f>
        <v>33</v>
      </c>
    </row>
    <row r="4585" spans="1:18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s="1" t="str">
        <f>LEFT(woda[[#This Row],[KodKlienta]],5)</f>
        <v>04584</v>
      </c>
      <c r="O4585" s="3">
        <f>VALUE(RIGHT(LEFT(woda[[#This Row],[KodKlienta]],7),2))</f>
        <v>4</v>
      </c>
      <c r="P4585" s="1" t="str">
        <f>RIGHT(woda[[#This Row],[KodKlienta]],3)</f>
        <v>ZOL</v>
      </c>
      <c r="Q4585" s="1">
        <f>SUM(woda[[#This Row],[I]:[XII]])</f>
        <v>133</v>
      </c>
      <c r="R4585" s="2">
        <f>woda[[#This Row],[suma ]]/woda[[#This Row],[liczba osób]]</f>
        <v>33.25</v>
      </c>
    </row>
    <row r="4586" spans="1:18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s="1" t="str">
        <f>LEFT(woda[[#This Row],[KodKlienta]],5)</f>
        <v>04585</v>
      </c>
      <c r="O4586" s="3">
        <f>VALUE(RIGHT(LEFT(woda[[#This Row],[KodKlienta]],7),2))</f>
        <v>5</v>
      </c>
      <c r="P4586" s="1" t="str">
        <f>RIGHT(woda[[#This Row],[KodKlienta]],3)</f>
        <v>WAW</v>
      </c>
      <c r="Q4586" s="1">
        <f>SUM(woda[[#This Row],[I]:[XII]])</f>
        <v>156</v>
      </c>
      <c r="R4586" s="2">
        <f>woda[[#This Row],[suma ]]/woda[[#This Row],[liczba osób]]</f>
        <v>31.2</v>
      </c>
    </row>
    <row r="4587" spans="1:18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s="1" t="str">
        <f>LEFT(woda[[#This Row],[KodKlienta]],5)</f>
        <v>04586</v>
      </c>
      <c r="O4587" s="3">
        <f>VALUE(RIGHT(LEFT(woda[[#This Row],[KodKlienta]],7),2))</f>
        <v>1</v>
      </c>
      <c r="P4587" s="1" t="str">
        <f>RIGHT(woda[[#This Row],[KodKlienta]],3)</f>
        <v>URU</v>
      </c>
      <c r="Q4587" s="1">
        <f>SUM(woda[[#This Row],[I]:[XII]])</f>
        <v>28</v>
      </c>
      <c r="R4587" s="2">
        <f>woda[[#This Row],[suma ]]/woda[[#This Row],[liczba osób]]</f>
        <v>28</v>
      </c>
    </row>
    <row r="4588" spans="1:18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s="1" t="str">
        <f>LEFT(woda[[#This Row],[KodKlienta]],5)</f>
        <v>04587</v>
      </c>
      <c r="O4588" s="3">
        <f>VALUE(RIGHT(LEFT(woda[[#This Row],[KodKlienta]],7),2))</f>
        <v>3</v>
      </c>
      <c r="P4588" s="1" t="str">
        <f>RIGHT(woda[[#This Row],[KodKlienta]],3)</f>
        <v>WOL</v>
      </c>
      <c r="Q4588" s="1">
        <f>SUM(woda[[#This Row],[I]:[XII]])</f>
        <v>97</v>
      </c>
      <c r="R4588" s="2">
        <f>woda[[#This Row],[suma ]]/woda[[#This Row],[liczba osób]]</f>
        <v>32.333333333333336</v>
      </c>
    </row>
    <row r="4589" spans="1:18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s="1" t="str">
        <f>LEFT(woda[[#This Row],[KodKlienta]],5)</f>
        <v>04588</v>
      </c>
      <c r="O4589" s="3">
        <f>VALUE(RIGHT(LEFT(woda[[#This Row],[KodKlienta]],7),2))</f>
        <v>3</v>
      </c>
      <c r="P4589" s="1" t="str">
        <f>RIGHT(woda[[#This Row],[KodKlienta]],3)</f>
        <v>BIA</v>
      </c>
      <c r="Q4589" s="1">
        <f>SUM(woda[[#This Row],[I]:[XII]])</f>
        <v>98</v>
      </c>
      <c r="R4589" s="2">
        <f>woda[[#This Row],[suma ]]/woda[[#This Row],[liczba osób]]</f>
        <v>32.666666666666664</v>
      </c>
    </row>
    <row r="4590" spans="1:18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s="1" t="str">
        <f>LEFT(woda[[#This Row],[KodKlienta]],5)</f>
        <v>04589</v>
      </c>
      <c r="O4590" s="3">
        <f>VALUE(RIGHT(LEFT(woda[[#This Row],[KodKlienta]],7),2))</f>
        <v>4</v>
      </c>
      <c r="P4590" s="1" t="str">
        <f>RIGHT(woda[[#This Row],[KodKlienta]],3)</f>
        <v>TAR</v>
      </c>
      <c r="Q4590" s="1">
        <f>SUM(woda[[#This Row],[I]:[XII]])</f>
        <v>141</v>
      </c>
      <c r="R4590" s="2">
        <f>woda[[#This Row],[suma ]]/woda[[#This Row],[liczba osób]]</f>
        <v>35.25</v>
      </c>
    </row>
    <row r="4591" spans="1:18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s="1" t="str">
        <f>LEFT(woda[[#This Row],[KodKlienta]],5)</f>
        <v>04590</v>
      </c>
      <c r="O4591" s="3">
        <f>VALUE(RIGHT(LEFT(woda[[#This Row],[KodKlienta]],7),2))</f>
        <v>4</v>
      </c>
      <c r="P4591" s="1" t="str">
        <f>RIGHT(woda[[#This Row],[KodKlienta]],3)</f>
        <v>OCH</v>
      </c>
      <c r="Q4591" s="1">
        <f>SUM(woda[[#This Row],[I]:[XII]])</f>
        <v>133</v>
      </c>
      <c r="R4591" s="2">
        <f>woda[[#This Row],[suma ]]/woda[[#This Row],[liczba osób]]</f>
        <v>33.25</v>
      </c>
    </row>
    <row r="4592" spans="1:18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s="1" t="str">
        <f>LEFT(woda[[#This Row],[KodKlienta]],5)</f>
        <v>04591</v>
      </c>
      <c r="O4592" s="3">
        <f>VALUE(RIGHT(LEFT(woda[[#This Row],[KodKlienta]],7),2))</f>
        <v>4</v>
      </c>
      <c r="P4592" s="1" t="str">
        <f>RIGHT(woda[[#This Row],[KodKlienta]],3)</f>
        <v>URU</v>
      </c>
      <c r="Q4592" s="1">
        <f>SUM(woda[[#This Row],[I]:[XII]])</f>
        <v>120</v>
      </c>
      <c r="R4592" s="2">
        <f>woda[[#This Row],[suma ]]/woda[[#This Row],[liczba osób]]</f>
        <v>30</v>
      </c>
    </row>
    <row r="4593" spans="1:18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s="1" t="str">
        <f>LEFT(woda[[#This Row],[KodKlienta]],5)</f>
        <v>04592</v>
      </c>
      <c r="O4593" s="3">
        <f>VALUE(RIGHT(LEFT(woda[[#This Row],[KodKlienta]],7),2))</f>
        <v>1</v>
      </c>
      <c r="P4593" s="1" t="str">
        <f>RIGHT(woda[[#This Row],[KodKlienta]],3)</f>
        <v>WOL</v>
      </c>
      <c r="Q4593" s="1">
        <f>SUM(woda[[#This Row],[I]:[XII]])</f>
        <v>29</v>
      </c>
      <c r="R4593" s="2">
        <f>woda[[#This Row],[suma ]]/woda[[#This Row],[liczba osób]]</f>
        <v>29</v>
      </c>
    </row>
    <row r="4594" spans="1:18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s="1" t="str">
        <f>LEFT(woda[[#This Row],[KodKlienta]],5)</f>
        <v>04593</v>
      </c>
      <c r="O4594" s="3">
        <f>VALUE(RIGHT(LEFT(woda[[#This Row],[KodKlienta]],7),2))</f>
        <v>3</v>
      </c>
      <c r="P4594" s="1" t="str">
        <f>RIGHT(woda[[#This Row],[KodKlienta]],3)</f>
        <v>BEM</v>
      </c>
      <c r="Q4594" s="1">
        <f>SUM(woda[[#This Row],[I]:[XII]])</f>
        <v>89</v>
      </c>
      <c r="R4594" s="2">
        <f>woda[[#This Row],[suma ]]/woda[[#This Row],[liczba osób]]</f>
        <v>29.666666666666668</v>
      </c>
    </row>
    <row r="4595" spans="1:18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s="1" t="str">
        <f>LEFT(woda[[#This Row],[KodKlienta]],5)</f>
        <v>04594</v>
      </c>
      <c r="O4595" s="3">
        <f>VALUE(RIGHT(LEFT(woda[[#This Row],[KodKlienta]],7),2))</f>
        <v>2</v>
      </c>
      <c r="P4595" s="1" t="str">
        <f>RIGHT(woda[[#This Row],[KodKlienta]],3)</f>
        <v>TAR</v>
      </c>
      <c r="Q4595" s="1">
        <f>SUM(woda[[#This Row],[I]:[XII]])</f>
        <v>59</v>
      </c>
      <c r="R4595" s="2">
        <f>woda[[#This Row],[suma ]]/woda[[#This Row],[liczba osób]]</f>
        <v>29.5</v>
      </c>
    </row>
    <row r="4596" spans="1:18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s="1" t="str">
        <f>LEFT(woda[[#This Row],[KodKlienta]],5)</f>
        <v>04595</v>
      </c>
      <c r="O4596" s="3">
        <f>VALUE(RIGHT(LEFT(woda[[#This Row],[KodKlienta]],7),2))</f>
        <v>4</v>
      </c>
      <c r="P4596" s="1" t="str">
        <f>RIGHT(woda[[#This Row],[KodKlienta]],3)</f>
        <v>WLO</v>
      </c>
      <c r="Q4596" s="1">
        <f>SUM(woda[[#This Row],[I]:[XII]])</f>
        <v>134</v>
      </c>
      <c r="R4596" s="2">
        <f>woda[[#This Row],[suma ]]/woda[[#This Row],[liczba osób]]</f>
        <v>33.5</v>
      </c>
    </row>
    <row r="4597" spans="1:18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s="1" t="str">
        <f>LEFT(woda[[#This Row],[KodKlienta]],5)</f>
        <v>04596</v>
      </c>
      <c r="O4597" s="3">
        <f>VALUE(RIGHT(LEFT(woda[[#This Row],[KodKlienta]],7),2))</f>
        <v>3</v>
      </c>
      <c r="P4597" s="1" t="str">
        <f>RIGHT(woda[[#This Row],[KodKlienta]],3)</f>
        <v>OCH</v>
      </c>
      <c r="Q4597" s="1">
        <f>SUM(woda[[#This Row],[I]:[XII]])</f>
        <v>92</v>
      </c>
      <c r="R4597" s="2">
        <f>woda[[#This Row],[suma ]]/woda[[#This Row],[liczba osób]]</f>
        <v>30.666666666666668</v>
      </c>
    </row>
    <row r="4598" spans="1:18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s="1" t="str">
        <f>LEFT(woda[[#This Row],[KodKlienta]],5)</f>
        <v>04597</v>
      </c>
      <c r="O4598" s="3">
        <f>VALUE(RIGHT(LEFT(woda[[#This Row],[KodKlienta]],7),2))</f>
        <v>1</v>
      </c>
      <c r="P4598" s="1" t="str">
        <f>RIGHT(woda[[#This Row],[KodKlienta]],3)</f>
        <v>BIE</v>
      </c>
      <c r="Q4598" s="1">
        <f>SUM(woda[[#This Row],[I]:[XII]])</f>
        <v>30</v>
      </c>
      <c r="R4598" s="2">
        <f>woda[[#This Row],[suma ]]/woda[[#This Row],[liczba osób]]</f>
        <v>30</v>
      </c>
    </row>
    <row r="4599" spans="1:18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s="1" t="str">
        <f>LEFT(woda[[#This Row],[KodKlienta]],5)</f>
        <v>04598</v>
      </c>
      <c r="O4599" s="3">
        <f>VALUE(RIGHT(LEFT(woda[[#This Row],[KodKlienta]],7),2))</f>
        <v>3</v>
      </c>
      <c r="P4599" s="1" t="str">
        <f>RIGHT(woda[[#This Row],[KodKlienta]],3)</f>
        <v>MOK</v>
      </c>
      <c r="Q4599" s="1">
        <f>SUM(woda[[#This Row],[I]:[XII]])</f>
        <v>99</v>
      </c>
      <c r="R4599" s="2">
        <f>woda[[#This Row],[suma ]]/woda[[#This Row],[liczba osób]]</f>
        <v>33</v>
      </c>
    </row>
    <row r="4600" spans="1:18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s="1" t="str">
        <f>LEFT(woda[[#This Row],[KodKlienta]],5)</f>
        <v>04599</v>
      </c>
      <c r="O4600" s="3">
        <f>VALUE(RIGHT(LEFT(woda[[#This Row],[KodKlienta]],7),2))</f>
        <v>6</v>
      </c>
      <c r="P4600" s="1" t="str">
        <f>RIGHT(woda[[#This Row],[KodKlienta]],3)</f>
        <v>WAW</v>
      </c>
      <c r="Q4600" s="1">
        <f>SUM(woda[[#This Row],[I]:[XII]])</f>
        <v>183</v>
      </c>
      <c r="R4600" s="2">
        <f>woda[[#This Row],[suma ]]/woda[[#This Row],[liczba osób]]</f>
        <v>30.5</v>
      </c>
    </row>
    <row r="4601" spans="1:18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s="1" t="str">
        <f>LEFT(woda[[#This Row],[KodKlienta]],5)</f>
        <v>04600</v>
      </c>
      <c r="O4601" s="3">
        <f>VALUE(RIGHT(LEFT(woda[[#This Row],[KodKlienta]],7),2))</f>
        <v>3</v>
      </c>
      <c r="P4601" s="1" t="str">
        <f>RIGHT(woda[[#This Row],[KodKlienta]],3)</f>
        <v>WLO</v>
      </c>
      <c r="Q4601" s="1">
        <f>SUM(woda[[#This Row],[I]:[XII]])</f>
        <v>97</v>
      </c>
      <c r="R4601" s="2">
        <f>woda[[#This Row],[suma ]]/woda[[#This Row],[liczba osób]]</f>
        <v>32.333333333333336</v>
      </c>
    </row>
    <row r="4602" spans="1:18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s="1" t="str">
        <f>LEFT(woda[[#This Row],[KodKlienta]],5)</f>
        <v>04601</v>
      </c>
      <c r="O4602" s="3">
        <f>VALUE(RIGHT(LEFT(woda[[#This Row],[KodKlienta]],7),2))</f>
        <v>1</v>
      </c>
      <c r="P4602" s="1" t="str">
        <f>RIGHT(woda[[#This Row],[KodKlienta]],3)</f>
        <v>WOL</v>
      </c>
      <c r="Q4602" s="1">
        <f>SUM(woda[[#This Row],[I]:[XII]])</f>
        <v>31</v>
      </c>
      <c r="R4602" s="2">
        <f>woda[[#This Row],[suma ]]/woda[[#This Row],[liczba osób]]</f>
        <v>31</v>
      </c>
    </row>
    <row r="4603" spans="1:18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s="1" t="str">
        <f>LEFT(woda[[#This Row],[KodKlienta]],5)</f>
        <v>04602</v>
      </c>
      <c r="O4603" s="3">
        <f>VALUE(RIGHT(LEFT(woda[[#This Row],[KodKlienta]],7),2))</f>
        <v>1</v>
      </c>
      <c r="P4603" s="1" t="str">
        <f>RIGHT(woda[[#This Row],[KodKlienta]],3)</f>
        <v>MOK</v>
      </c>
      <c r="Q4603" s="1">
        <f>SUM(woda[[#This Row],[I]:[XII]])</f>
        <v>29</v>
      </c>
      <c r="R4603" s="2">
        <f>woda[[#This Row],[suma ]]/woda[[#This Row],[liczba osób]]</f>
        <v>29</v>
      </c>
    </row>
    <row r="4604" spans="1:18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s="1" t="str">
        <f>LEFT(woda[[#This Row],[KodKlienta]],5)</f>
        <v>04603</v>
      </c>
      <c r="O4604" s="3">
        <f>VALUE(RIGHT(LEFT(woda[[#This Row],[KodKlienta]],7),2))</f>
        <v>4</v>
      </c>
      <c r="P4604" s="1" t="str">
        <f>RIGHT(woda[[#This Row],[KodKlienta]],3)</f>
        <v>WIL</v>
      </c>
      <c r="Q4604" s="1">
        <f>SUM(woda[[#This Row],[I]:[XII]])</f>
        <v>126</v>
      </c>
      <c r="R4604" s="2">
        <f>woda[[#This Row],[suma ]]/woda[[#This Row],[liczba osób]]</f>
        <v>31.5</v>
      </c>
    </row>
    <row r="4605" spans="1:18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s="1" t="str">
        <f>LEFT(woda[[#This Row],[KodKlienta]],5)</f>
        <v>04604</v>
      </c>
      <c r="O4605" s="3">
        <f>VALUE(RIGHT(LEFT(woda[[#This Row],[KodKlienta]],7),2))</f>
        <v>4</v>
      </c>
      <c r="P4605" s="1" t="str">
        <f>RIGHT(woda[[#This Row],[KodKlienta]],3)</f>
        <v>MOK</v>
      </c>
      <c r="Q4605" s="1">
        <f>SUM(woda[[#This Row],[I]:[XII]])</f>
        <v>139</v>
      </c>
      <c r="R4605" s="2">
        <f>woda[[#This Row],[suma ]]/woda[[#This Row],[liczba osób]]</f>
        <v>34.75</v>
      </c>
    </row>
    <row r="4606" spans="1:18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s="1" t="str">
        <f>LEFT(woda[[#This Row],[KodKlienta]],5)</f>
        <v>04605</v>
      </c>
      <c r="O4606" s="3">
        <f>VALUE(RIGHT(LEFT(woda[[#This Row],[KodKlienta]],7),2))</f>
        <v>3</v>
      </c>
      <c r="P4606" s="1" t="str">
        <f>RIGHT(woda[[#This Row],[KodKlienta]],3)</f>
        <v>WOL</v>
      </c>
      <c r="Q4606" s="1">
        <f>SUM(woda[[#This Row],[I]:[XII]])</f>
        <v>99</v>
      </c>
      <c r="R4606" s="2">
        <f>woda[[#This Row],[suma ]]/woda[[#This Row],[liczba osób]]</f>
        <v>33</v>
      </c>
    </row>
    <row r="4607" spans="1:18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s="1" t="str">
        <f>LEFT(woda[[#This Row],[KodKlienta]],5)</f>
        <v>04606</v>
      </c>
      <c r="O4607" s="3">
        <f>VALUE(RIGHT(LEFT(woda[[#This Row],[KodKlienta]],7),2))</f>
        <v>3</v>
      </c>
      <c r="P4607" s="1" t="str">
        <f>RIGHT(woda[[#This Row],[KodKlienta]],3)</f>
        <v>WLO</v>
      </c>
      <c r="Q4607" s="1">
        <f>SUM(woda[[#This Row],[I]:[XII]])</f>
        <v>94</v>
      </c>
      <c r="R4607" s="2">
        <f>woda[[#This Row],[suma ]]/woda[[#This Row],[liczba osób]]</f>
        <v>31.333333333333332</v>
      </c>
    </row>
    <row r="4608" spans="1:18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s="1" t="str">
        <f>LEFT(woda[[#This Row],[KodKlienta]],5)</f>
        <v>04607</v>
      </c>
      <c r="O4608" s="3">
        <f>VALUE(RIGHT(LEFT(woda[[#This Row],[KodKlienta]],7),2))</f>
        <v>2</v>
      </c>
      <c r="P4608" s="1" t="str">
        <f>RIGHT(woda[[#This Row],[KodKlienta]],3)</f>
        <v>URU</v>
      </c>
      <c r="Q4608" s="1">
        <f>SUM(woda[[#This Row],[I]:[XII]])</f>
        <v>58</v>
      </c>
      <c r="R4608" s="2">
        <f>woda[[#This Row],[suma ]]/woda[[#This Row],[liczba osób]]</f>
        <v>29</v>
      </c>
    </row>
    <row r="4609" spans="1:18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s="1" t="str">
        <f>LEFT(woda[[#This Row],[KodKlienta]],5)</f>
        <v>04608</v>
      </c>
      <c r="O4609" s="3">
        <f>VALUE(RIGHT(LEFT(woda[[#This Row],[KodKlienta]],7),2))</f>
        <v>3</v>
      </c>
      <c r="P4609" s="1" t="str">
        <f>RIGHT(woda[[#This Row],[KodKlienta]],3)</f>
        <v>ZOL</v>
      </c>
      <c r="Q4609" s="1">
        <f>SUM(woda[[#This Row],[I]:[XII]])</f>
        <v>89</v>
      </c>
      <c r="R4609" s="2">
        <f>woda[[#This Row],[suma ]]/woda[[#This Row],[liczba osób]]</f>
        <v>29.666666666666668</v>
      </c>
    </row>
    <row r="4610" spans="1:18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s="1" t="str">
        <f>LEFT(woda[[#This Row],[KodKlienta]],5)</f>
        <v>04609</v>
      </c>
      <c r="O4610" s="3">
        <f>VALUE(RIGHT(LEFT(woda[[#This Row],[KodKlienta]],7),2))</f>
        <v>5</v>
      </c>
      <c r="P4610" s="1" t="str">
        <f>RIGHT(woda[[#This Row],[KodKlienta]],3)</f>
        <v>WIL</v>
      </c>
      <c r="Q4610" s="1">
        <f>SUM(woda[[#This Row],[I]:[XII]])</f>
        <v>148</v>
      </c>
      <c r="R4610" s="2">
        <f>woda[[#This Row],[suma ]]/woda[[#This Row],[liczba osób]]</f>
        <v>29.6</v>
      </c>
    </row>
    <row r="4611" spans="1:18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s="1" t="str">
        <f>LEFT(woda[[#This Row],[KodKlienta]],5)</f>
        <v>04610</v>
      </c>
      <c r="O4611" s="3">
        <f>VALUE(RIGHT(LEFT(woda[[#This Row],[KodKlienta]],7),2))</f>
        <v>3</v>
      </c>
      <c r="P4611" s="1" t="str">
        <f>RIGHT(woda[[#This Row],[KodKlienta]],3)</f>
        <v>WLO</v>
      </c>
      <c r="Q4611" s="1">
        <f>SUM(woda[[#This Row],[I]:[XII]])</f>
        <v>100</v>
      </c>
      <c r="R4611" s="2">
        <f>woda[[#This Row],[suma ]]/woda[[#This Row],[liczba osób]]</f>
        <v>33.333333333333336</v>
      </c>
    </row>
    <row r="4612" spans="1:18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s="1" t="str">
        <f>LEFT(woda[[#This Row],[KodKlienta]],5)</f>
        <v>04611</v>
      </c>
      <c r="O4612" s="3">
        <f>VALUE(RIGHT(LEFT(woda[[#This Row],[KodKlienta]],7),2))</f>
        <v>1</v>
      </c>
      <c r="P4612" s="1" t="str">
        <f>RIGHT(woda[[#This Row],[KodKlienta]],3)</f>
        <v>BIA</v>
      </c>
      <c r="Q4612" s="1">
        <f>SUM(woda[[#This Row],[I]:[XII]])</f>
        <v>26</v>
      </c>
      <c r="R4612" s="2">
        <f>woda[[#This Row],[suma ]]/woda[[#This Row],[liczba osób]]</f>
        <v>26</v>
      </c>
    </row>
    <row r="4613" spans="1:18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s="1" t="str">
        <f>LEFT(woda[[#This Row],[KodKlienta]],5)</f>
        <v>04612</v>
      </c>
      <c r="O4613" s="3">
        <f>VALUE(RIGHT(LEFT(woda[[#This Row],[KodKlienta]],7),2))</f>
        <v>3</v>
      </c>
      <c r="P4613" s="1" t="str">
        <f>RIGHT(woda[[#This Row],[KodKlienta]],3)</f>
        <v>PRA</v>
      </c>
      <c r="Q4613" s="1">
        <f>SUM(woda[[#This Row],[I]:[XII]])</f>
        <v>101</v>
      </c>
      <c r="R4613" s="2">
        <f>woda[[#This Row],[suma ]]/woda[[#This Row],[liczba osób]]</f>
        <v>33.666666666666664</v>
      </c>
    </row>
    <row r="4614" spans="1:18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s="1" t="str">
        <f>LEFT(woda[[#This Row],[KodKlienta]],5)</f>
        <v>04613</v>
      </c>
      <c r="O4614" s="3">
        <f>VALUE(RIGHT(LEFT(woda[[#This Row],[KodKlienta]],7),2))</f>
        <v>7</v>
      </c>
      <c r="P4614" s="1" t="str">
        <f>RIGHT(woda[[#This Row],[KodKlienta]],3)</f>
        <v>WES</v>
      </c>
      <c r="Q4614" s="1">
        <f>SUM(woda[[#This Row],[I]:[XII]])</f>
        <v>217</v>
      </c>
      <c r="R4614" s="2">
        <f>woda[[#This Row],[suma ]]/woda[[#This Row],[liczba osób]]</f>
        <v>31</v>
      </c>
    </row>
    <row r="4615" spans="1:18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s="1" t="str">
        <f>LEFT(woda[[#This Row],[KodKlienta]],5)</f>
        <v>04614</v>
      </c>
      <c r="O4615" s="3">
        <f>VALUE(RIGHT(LEFT(woda[[#This Row],[KodKlienta]],7),2))</f>
        <v>2</v>
      </c>
      <c r="P4615" s="1" t="str">
        <f>RIGHT(woda[[#This Row],[KodKlienta]],3)</f>
        <v>WAW</v>
      </c>
      <c r="Q4615" s="1">
        <f>SUM(woda[[#This Row],[I]:[XII]])</f>
        <v>52</v>
      </c>
      <c r="R4615" s="2">
        <f>woda[[#This Row],[suma ]]/woda[[#This Row],[liczba osób]]</f>
        <v>26</v>
      </c>
    </row>
    <row r="4616" spans="1:18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s="1" t="str">
        <f>LEFT(woda[[#This Row],[KodKlienta]],5)</f>
        <v>04615</v>
      </c>
      <c r="O4616" s="3">
        <f>VALUE(RIGHT(LEFT(woda[[#This Row],[KodKlienta]],7),2))</f>
        <v>3</v>
      </c>
      <c r="P4616" s="1" t="str">
        <f>RIGHT(woda[[#This Row],[KodKlienta]],3)</f>
        <v>BIE</v>
      </c>
      <c r="Q4616" s="1">
        <f>SUM(woda[[#This Row],[I]:[XII]])</f>
        <v>96</v>
      </c>
      <c r="R4616" s="2">
        <f>woda[[#This Row],[suma ]]/woda[[#This Row],[liczba osób]]</f>
        <v>32</v>
      </c>
    </row>
    <row r="4617" spans="1:18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s="1" t="str">
        <f>LEFT(woda[[#This Row],[KodKlienta]],5)</f>
        <v>04616</v>
      </c>
      <c r="O4617" s="3">
        <f>VALUE(RIGHT(LEFT(woda[[#This Row],[KodKlienta]],7),2))</f>
        <v>2</v>
      </c>
      <c r="P4617" s="1" t="str">
        <f>RIGHT(woda[[#This Row],[KodKlienta]],3)</f>
        <v>URU</v>
      </c>
      <c r="Q4617" s="1">
        <f>SUM(woda[[#This Row],[I]:[XII]])</f>
        <v>57</v>
      </c>
      <c r="R4617" s="2">
        <f>woda[[#This Row],[suma ]]/woda[[#This Row],[liczba osób]]</f>
        <v>28.5</v>
      </c>
    </row>
    <row r="4618" spans="1:18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s="1" t="str">
        <f>LEFT(woda[[#This Row],[KodKlienta]],5)</f>
        <v>04617</v>
      </c>
      <c r="O4618" s="3">
        <f>VALUE(RIGHT(LEFT(woda[[#This Row],[KodKlienta]],7),2))</f>
        <v>5</v>
      </c>
      <c r="P4618" s="1" t="str">
        <f>RIGHT(woda[[#This Row],[KodKlienta]],3)</f>
        <v>REM</v>
      </c>
      <c r="Q4618" s="1">
        <f>SUM(woda[[#This Row],[I]:[XII]])</f>
        <v>145</v>
      </c>
      <c r="R4618" s="2">
        <f>woda[[#This Row],[suma ]]/woda[[#This Row],[liczba osób]]</f>
        <v>29</v>
      </c>
    </row>
    <row r="4619" spans="1:18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s="1" t="str">
        <f>LEFT(woda[[#This Row],[KodKlienta]],5)</f>
        <v>04618</v>
      </c>
      <c r="O4619" s="3">
        <f>VALUE(RIGHT(LEFT(woda[[#This Row],[KodKlienta]],7),2))</f>
        <v>4</v>
      </c>
      <c r="P4619" s="1" t="str">
        <f>RIGHT(woda[[#This Row],[KodKlienta]],3)</f>
        <v>PRA</v>
      </c>
      <c r="Q4619" s="1">
        <f>SUM(woda[[#This Row],[I]:[XII]])</f>
        <v>131</v>
      </c>
      <c r="R4619" s="2">
        <f>woda[[#This Row],[suma ]]/woda[[#This Row],[liczba osób]]</f>
        <v>32.75</v>
      </c>
    </row>
    <row r="4620" spans="1:18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s="1" t="str">
        <f>LEFT(woda[[#This Row],[KodKlienta]],5)</f>
        <v>04619</v>
      </c>
      <c r="O4620" s="3">
        <f>VALUE(RIGHT(LEFT(woda[[#This Row],[KodKlienta]],7),2))</f>
        <v>2</v>
      </c>
      <c r="P4620" s="1" t="str">
        <f>RIGHT(woda[[#This Row],[KodKlienta]],3)</f>
        <v>ZOL</v>
      </c>
      <c r="Q4620" s="1">
        <f>SUM(woda[[#This Row],[I]:[XII]])</f>
        <v>59</v>
      </c>
      <c r="R4620" s="2">
        <f>woda[[#This Row],[suma ]]/woda[[#This Row],[liczba osób]]</f>
        <v>29.5</v>
      </c>
    </row>
    <row r="4621" spans="1:18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s="1" t="str">
        <f>LEFT(woda[[#This Row],[KodKlienta]],5)</f>
        <v>04620</v>
      </c>
      <c r="O4621" s="3">
        <f>VALUE(RIGHT(LEFT(woda[[#This Row],[KodKlienta]],7),2))</f>
        <v>2</v>
      </c>
      <c r="P4621" s="1" t="str">
        <f>RIGHT(woda[[#This Row],[KodKlienta]],3)</f>
        <v>TAR</v>
      </c>
      <c r="Q4621" s="1">
        <f>SUM(woda[[#This Row],[I]:[XII]])</f>
        <v>60</v>
      </c>
      <c r="R4621" s="2">
        <f>woda[[#This Row],[suma ]]/woda[[#This Row],[liczba osób]]</f>
        <v>30</v>
      </c>
    </row>
    <row r="4622" spans="1:18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s="1" t="str">
        <f>LEFT(woda[[#This Row],[KodKlienta]],5)</f>
        <v>04621</v>
      </c>
      <c r="O4622" s="3">
        <f>VALUE(RIGHT(LEFT(woda[[#This Row],[KodKlienta]],7),2))</f>
        <v>2</v>
      </c>
      <c r="P4622" s="1" t="str">
        <f>RIGHT(woda[[#This Row],[KodKlienta]],3)</f>
        <v>BIA</v>
      </c>
      <c r="Q4622" s="1">
        <f>SUM(woda[[#This Row],[I]:[XII]])</f>
        <v>55</v>
      </c>
      <c r="R4622" s="2">
        <f>woda[[#This Row],[suma ]]/woda[[#This Row],[liczba osób]]</f>
        <v>27.5</v>
      </c>
    </row>
    <row r="4623" spans="1:18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s="1" t="str">
        <f>LEFT(woda[[#This Row],[KodKlienta]],5)</f>
        <v>04622</v>
      </c>
      <c r="O4623" s="3">
        <f>VALUE(RIGHT(LEFT(woda[[#This Row],[KodKlienta]],7),2))</f>
        <v>2</v>
      </c>
      <c r="P4623" s="1" t="str">
        <f>RIGHT(woda[[#This Row],[KodKlienta]],3)</f>
        <v>WLO</v>
      </c>
      <c r="Q4623" s="1">
        <f>SUM(woda[[#This Row],[I]:[XII]])</f>
        <v>61</v>
      </c>
      <c r="R4623" s="2">
        <f>woda[[#This Row],[suma ]]/woda[[#This Row],[liczba osób]]</f>
        <v>30.5</v>
      </c>
    </row>
    <row r="4624" spans="1:18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s="1" t="str">
        <f>LEFT(woda[[#This Row],[KodKlienta]],5)</f>
        <v>04623</v>
      </c>
      <c r="O4624" s="3">
        <f>VALUE(RIGHT(LEFT(woda[[#This Row],[KodKlienta]],7),2))</f>
        <v>2</v>
      </c>
      <c r="P4624" s="1" t="str">
        <f>RIGHT(woda[[#This Row],[KodKlienta]],3)</f>
        <v>BIE</v>
      </c>
      <c r="Q4624" s="1">
        <f>SUM(woda[[#This Row],[I]:[XII]])</f>
        <v>55</v>
      </c>
      <c r="R4624" s="2">
        <f>woda[[#This Row],[suma ]]/woda[[#This Row],[liczba osób]]</f>
        <v>27.5</v>
      </c>
    </row>
    <row r="4625" spans="1:18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s="1" t="str">
        <f>LEFT(woda[[#This Row],[KodKlienta]],5)</f>
        <v>04624</v>
      </c>
      <c r="O4625" s="3">
        <f>VALUE(RIGHT(LEFT(woda[[#This Row],[KodKlienta]],7),2))</f>
        <v>2</v>
      </c>
      <c r="P4625" s="1" t="str">
        <f>RIGHT(woda[[#This Row],[KodKlienta]],3)</f>
        <v>URU</v>
      </c>
      <c r="Q4625" s="1">
        <f>SUM(woda[[#This Row],[I]:[XII]])</f>
        <v>57</v>
      </c>
      <c r="R4625" s="2">
        <f>woda[[#This Row],[suma ]]/woda[[#This Row],[liczba osób]]</f>
        <v>28.5</v>
      </c>
    </row>
    <row r="4626" spans="1:18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s="1" t="str">
        <f>LEFT(woda[[#This Row],[KodKlienta]],5)</f>
        <v>04625</v>
      </c>
      <c r="O4626" s="3">
        <f>VALUE(RIGHT(LEFT(woda[[#This Row],[KodKlienta]],7),2))</f>
        <v>3</v>
      </c>
      <c r="P4626" s="1" t="str">
        <f>RIGHT(woda[[#This Row],[KodKlienta]],3)</f>
        <v>WES</v>
      </c>
      <c r="Q4626" s="1">
        <f>SUM(woda[[#This Row],[I]:[XII]])</f>
        <v>83</v>
      </c>
      <c r="R4626" s="2">
        <f>woda[[#This Row],[suma ]]/woda[[#This Row],[liczba osób]]</f>
        <v>27.666666666666668</v>
      </c>
    </row>
    <row r="4627" spans="1:18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s="1" t="str">
        <f>LEFT(woda[[#This Row],[KodKlienta]],5)</f>
        <v>04626</v>
      </c>
      <c r="O4627" s="3">
        <f>VALUE(RIGHT(LEFT(woda[[#This Row],[KodKlienta]],7),2))</f>
        <v>2</v>
      </c>
      <c r="P4627" s="1" t="str">
        <f>RIGHT(woda[[#This Row],[KodKlienta]],3)</f>
        <v>BIE</v>
      </c>
      <c r="Q4627" s="1">
        <f>SUM(woda[[#This Row],[I]:[XII]])</f>
        <v>61</v>
      </c>
      <c r="R4627" s="2">
        <f>woda[[#This Row],[suma ]]/woda[[#This Row],[liczba osób]]</f>
        <v>30.5</v>
      </c>
    </row>
    <row r="4628" spans="1:18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s="1" t="str">
        <f>LEFT(woda[[#This Row],[KodKlienta]],5)</f>
        <v>04627</v>
      </c>
      <c r="O4628" s="3">
        <f>VALUE(RIGHT(LEFT(woda[[#This Row],[KodKlienta]],7),2))</f>
        <v>3</v>
      </c>
      <c r="P4628" s="1" t="str">
        <f>RIGHT(woda[[#This Row],[KodKlienta]],3)</f>
        <v>MOK</v>
      </c>
      <c r="Q4628" s="1">
        <f>SUM(woda[[#This Row],[I]:[XII]])</f>
        <v>93</v>
      </c>
      <c r="R4628" s="2">
        <f>woda[[#This Row],[suma ]]/woda[[#This Row],[liczba osób]]</f>
        <v>31</v>
      </c>
    </row>
    <row r="4629" spans="1:18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s="1" t="str">
        <f>LEFT(woda[[#This Row],[KodKlienta]],5)</f>
        <v>04628</v>
      </c>
      <c r="O4629" s="3">
        <f>VALUE(RIGHT(LEFT(woda[[#This Row],[KodKlienta]],7),2))</f>
        <v>2</v>
      </c>
      <c r="P4629" s="1" t="str">
        <f>RIGHT(woda[[#This Row],[KodKlienta]],3)</f>
        <v>PRA</v>
      </c>
      <c r="Q4629" s="1">
        <f>SUM(woda[[#This Row],[I]:[XII]])</f>
        <v>63</v>
      </c>
      <c r="R4629" s="2">
        <f>woda[[#This Row],[suma ]]/woda[[#This Row],[liczba osób]]</f>
        <v>31.5</v>
      </c>
    </row>
    <row r="4630" spans="1:18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s="1" t="str">
        <f>LEFT(woda[[#This Row],[KodKlienta]],5)</f>
        <v>04629</v>
      </c>
      <c r="O4630" s="3">
        <f>VALUE(RIGHT(LEFT(woda[[#This Row],[KodKlienta]],7),2))</f>
        <v>6</v>
      </c>
      <c r="P4630" s="1" t="str">
        <f>RIGHT(woda[[#This Row],[KodKlienta]],3)</f>
        <v>OCH</v>
      </c>
      <c r="Q4630" s="1">
        <f>SUM(woda[[#This Row],[I]:[XII]])</f>
        <v>187</v>
      </c>
      <c r="R4630" s="2">
        <f>woda[[#This Row],[suma ]]/woda[[#This Row],[liczba osób]]</f>
        <v>31.166666666666668</v>
      </c>
    </row>
    <row r="4631" spans="1:18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s="1" t="str">
        <f>LEFT(woda[[#This Row],[KodKlienta]],5)</f>
        <v>04630</v>
      </c>
      <c r="O4631" s="3">
        <f>VALUE(RIGHT(LEFT(woda[[#This Row],[KodKlienta]],7),2))</f>
        <v>3</v>
      </c>
      <c r="P4631" s="1" t="str">
        <f>RIGHT(woda[[#This Row],[KodKlienta]],3)</f>
        <v>BEM</v>
      </c>
      <c r="Q4631" s="1">
        <f>SUM(woda[[#This Row],[I]:[XII]])</f>
        <v>94</v>
      </c>
      <c r="R4631" s="2">
        <f>woda[[#This Row],[suma ]]/woda[[#This Row],[liczba osób]]</f>
        <v>31.333333333333332</v>
      </c>
    </row>
    <row r="4632" spans="1:18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s="1" t="str">
        <f>LEFT(woda[[#This Row],[KodKlienta]],5)</f>
        <v>04631</v>
      </c>
      <c r="O4632" s="3">
        <f>VALUE(RIGHT(LEFT(woda[[#This Row],[KodKlienta]],7),2))</f>
        <v>4</v>
      </c>
      <c r="P4632" s="1" t="str">
        <f>RIGHT(woda[[#This Row],[KodKlienta]],3)</f>
        <v>TAR</v>
      </c>
      <c r="Q4632" s="1">
        <f>SUM(woda[[#This Row],[I]:[XII]])</f>
        <v>137</v>
      </c>
      <c r="R4632" s="2">
        <f>woda[[#This Row],[suma ]]/woda[[#This Row],[liczba osób]]</f>
        <v>34.25</v>
      </c>
    </row>
    <row r="4633" spans="1:18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s="1" t="str">
        <f>LEFT(woda[[#This Row],[KodKlienta]],5)</f>
        <v>04632</v>
      </c>
      <c r="O4633" s="3">
        <f>VALUE(RIGHT(LEFT(woda[[#This Row],[KodKlienta]],7),2))</f>
        <v>3</v>
      </c>
      <c r="P4633" s="1" t="str">
        <f>RIGHT(woda[[#This Row],[KodKlienta]],3)</f>
        <v>PRA</v>
      </c>
      <c r="Q4633" s="1">
        <f>SUM(woda[[#This Row],[I]:[XII]])</f>
        <v>98</v>
      </c>
      <c r="R4633" s="2">
        <f>woda[[#This Row],[suma ]]/woda[[#This Row],[liczba osób]]</f>
        <v>32.666666666666664</v>
      </c>
    </row>
    <row r="4634" spans="1:18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s="1" t="str">
        <f>LEFT(woda[[#This Row],[KodKlienta]],5)</f>
        <v>04633</v>
      </c>
      <c r="O4634" s="3">
        <f>VALUE(RIGHT(LEFT(woda[[#This Row],[KodKlienta]],7),2))</f>
        <v>4</v>
      </c>
      <c r="P4634" s="1" t="str">
        <f>RIGHT(woda[[#This Row],[KodKlienta]],3)</f>
        <v>OCH</v>
      </c>
      <c r="Q4634" s="1">
        <f>SUM(woda[[#This Row],[I]:[XII]])</f>
        <v>135</v>
      </c>
      <c r="R4634" s="2">
        <f>woda[[#This Row],[suma ]]/woda[[#This Row],[liczba osób]]</f>
        <v>33.75</v>
      </c>
    </row>
    <row r="4635" spans="1:18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s="1" t="str">
        <f>LEFT(woda[[#This Row],[KodKlienta]],5)</f>
        <v>04634</v>
      </c>
      <c r="O4635" s="3">
        <f>VALUE(RIGHT(LEFT(woda[[#This Row],[KodKlienta]],7),2))</f>
        <v>4</v>
      </c>
      <c r="P4635" s="1" t="str">
        <f>RIGHT(woda[[#This Row],[KodKlienta]],3)</f>
        <v>BIA</v>
      </c>
      <c r="Q4635" s="1">
        <f>SUM(woda[[#This Row],[I]:[XII]])</f>
        <v>125</v>
      </c>
      <c r="R4635" s="2">
        <f>woda[[#This Row],[suma ]]/woda[[#This Row],[liczba osób]]</f>
        <v>31.25</v>
      </c>
    </row>
    <row r="4636" spans="1:18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s="1" t="str">
        <f>LEFT(woda[[#This Row],[KodKlienta]],5)</f>
        <v>04635</v>
      </c>
      <c r="O4636" s="3">
        <f>VALUE(RIGHT(LEFT(woda[[#This Row],[KodKlienta]],7),2))</f>
        <v>4</v>
      </c>
      <c r="P4636" s="1" t="str">
        <f>RIGHT(woda[[#This Row],[KodKlienta]],3)</f>
        <v>URU</v>
      </c>
      <c r="Q4636" s="1">
        <f>SUM(woda[[#This Row],[I]:[XII]])</f>
        <v>127</v>
      </c>
      <c r="R4636" s="2">
        <f>woda[[#This Row],[suma ]]/woda[[#This Row],[liczba osób]]</f>
        <v>31.75</v>
      </c>
    </row>
    <row r="4637" spans="1:18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s="1" t="str">
        <f>LEFT(woda[[#This Row],[KodKlienta]],5)</f>
        <v>04636</v>
      </c>
      <c r="O4637" s="3">
        <f>VALUE(RIGHT(LEFT(woda[[#This Row],[KodKlienta]],7),2))</f>
        <v>5</v>
      </c>
      <c r="P4637" s="1" t="str">
        <f>RIGHT(woda[[#This Row],[KodKlienta]],3)</f>
        <v>REM</v>
      </c>
      <c r="Q4637" s="1">
        <f>SUM(woda[[#This Row],[I]:[XII]])</f>
        <v>164</v>
      </c>
      <c r="R4637" s="2">
        <f>woda[[#This Row],[suma ]]/woda[[#This Row],[liczba osób]]</f>
        <v>32.799999999999997</v>
      </c>
    </row>
    <row r="4638" spans="1:18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s="1" t="str">
        <f>LEFT(woda[[#This Row],[KodKlienta]],5)</f>
        <v>04637</v>
      </c>
      <c r="O4638" s="3">
        <f>VALUE(RIGHT(LEFT(woda[[#This Row],[KodKlienta]],7),2))</f>
        <v>3</v>
      </c>
      <c r="P4638" s="1" t="str">
        <f>RIGHT(woda[[#This Row],[KodKlienta]],3)</f>
        <v>ZOL</v>
      </c>
      <c r="Q4638" s="1">
        <f>SUM(woda[[#This Row],[I]:[XII]])</f>
        <v>99</v>
      </c>
      <c r="R4638" s="2">
        <f>woda[[#This Row],[suma ]]/woda[[#This Row],[liczba osób]]</f>
        <v>33</v>
      </c>
    </row>
    <row r="4639" spans="1:18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s="1" t="str">
        <f>LEFT(woda[[#This Row],[KodKlienta]],5)</f>
        <v>04638</v>
      </c>
      <c r="O4639" s="3">
        <f>VALUE(RIGHT(LEFT(woda[[#This Row],[KodKlienta]],7),2))</f>
        <v>4</v>
      </c>
      <c r="P4639" s="1" t="str">
        <f>RIGHT(woda[[#This Row],[KodKlienta]],3)</f>
        <v>SRO</v>
      </c>
      <c r="Q4639" s="1">
        <f>SUM(woda[[#This Row],[I]:[XII]])</f>
        <v>137</v>
      </c>
      <c r="R4639" s="2">
        <f>woda[[#This Row],[suma ]]/woda[[#This Row],[liczba osób]]</f>
        <v>34.25</v>
      </c>
    </row>
    <row r="4640" spans="1:18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s="1" t="str">
        <f>LEFT(woda[[#This Row],[KodKlienta]],5)</f>
        <v>04639</v>
      </c>
      <c r="O4640" s="3">
        <f>VALUE(RIGHT(LEFT(woda[[#This Row],[KodKlienta]],7),2))</f>
        <v>4</v>
      </c>
      <c r="P4640" s="1" t="str">
        <f>RIGHT(woda[[#This Row],[KodKlienta]],3)</f>
        <v>URY</v>
      </c>
      <c r="Q4640" s="1">
        <f>SUM(woda[[#This Row],[I]:[XII]])</f>
        <v>132</v>
      </c>
      <c r="R4640" s="2">
        <f>woda[[#This Row],[suma ]]/woda[[#This Row],[liczba osób]]</f>
        <v>33</v>
      </c>
    </row>
    <row r="4641" spans="1:18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s="1" t="str">
        <f>LEFT(woda[[#This Row],[KodKlienta]],5)</f>
        <v>04640</v>
      </c>
      <c r="O4641" s="3">
        <f>VALUE(RIGHT(LEFT(woda[[#This Row],[KodKlienta]],7),2))</f>
        <v>3</v>
      </c>
      <c r="P4641" s="1" t="str">
        <f>RIGHT(woda[[#This Row],[KodKlienta]],3)</f>
        <v>URU</v>
      </c>
      <c r="Q4641" s="1">
        <f>SUM(woda[[#This Row],[I]:[XII]])</f>
        <v>90</v>
      </c>
      <c r="R4641" s="2">
        <f>woda[[#This Row],[suma ]]/woda[[#This Row],[liczba osób]]</f>
        <v>30</v>
      </c>
    </row>
    <row r="4642" spans="1:18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s="1" t="str">
        <f>LEFT(woda[[#This Row],[KodKlienta]],5)</f>
        <v>04641</v>
      </c>
      <c r="O4642" s="3">
        <f>VALUE(RIGHT(LEFT(woda[[#This Row],[KodKlienta]],7),2))</f>
        <v>3</v>
      </c>
      <c r="P4642" s="1" t="str">
        <f>RIGHT(woda[[#This Row],[KodKlienta]],3)</f>
        <v>PRA</v>
      </c>
      <c r="Q4642" s="1">
        <f>SUM(woda[[#This Row],[I]:[XII]])</f>
        <v>95</v>
      </c>
      <c r="R4642" s="2">
        <f>woda[[#This Row],[suma ]]/woda[[#This Row],[liczba osób]]</f>
        <v>31.666666666666668</v>
      </c>
    </row>
    <row r="4643" spans="1:18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s="1" t="str">
        <f>LEFT(woda[[#This Row],[KodKlienta]],5)</f>
        <v>04642</v>
      </c>
      <c r="O4643" s="3">
        <f>VALUE(RIGHT(LEFT(woda[[#This Row],[KodKlienta]],7),2))</f>
        <v>4</v>
      </c>
      <c r="P4643" s="1" t="str">
        <f>RIGHT(woda[[#This Row],[KodKlienta]],3)</f>
        <v>URU</v>
      </c>
      <c r="Q4643" s="1">
        <f>SUM(woda[[#This Row],[I]:[XII]])</f>
        <v>121</v>
      </c>
      <c r="R4643" s="2">
        <f>woda[[#This Row],[suma ]]/woda[[#This Row],[liczba osób]]</f>
        <v>30.25</v>
      </c>
    </row>
    <row r="4644" spans="1:18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s="1" t="str">
        <f>LEFT(woda[[#This Row],[KodKlienta]],5)</f>
        <v>04643</v>
      </c>
      <c r="O4644" s="3">
        <f>VALUE(RIGHT(LEFT(woda[[#This Row],[KodKlienta]],7),2))</f>
        <v>2</v>
      </c>
      <c r="P4644" s="1" t="str">
        <f>RIGHT(woda[[#This Row],[KodKlienta]],3)</f>
        <v>SRO</v>
      </c>
      <c r="Q4644" s="1">
        <f>SUM(woda[[#This Row],[I]:[XII]])</f>
        <v>61</v>
      </c>
      <c r="R4644" s="2">
        <f>woda[[#This Row],[suma ]]/woda[[#This Row],[liczba osób]]</f>
        <v>30.5</v>
      </c>
    </row>
    <row r="4645" spans="1:18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s="1" t="str">
        <f>LEFT(woda[[#This Row],[KodKlienta]],5)</f>
        <v>04644</v>
      </c>
      <c r="O4645" s="3">
        <f>VALUE(RIGHT(LEFT(woda[[#This Row],[KodKlienta]],7),2))</f>
        <v>2</v>
      </c>
      <c r="P4645" s="1" t="str">
        <f>RIGHT(woda[[#This Row],[KodKlienta]],3)</f>
        <v>MOK</v>
      </c>
      <c r="Q4645" s="1">
        <f>SUM(woda[[#This Row],[I]:[XII]])</f>
        <v>59</v>
      </c>
      <c r="R4645" s="2">
        <f>woda[[#This Row],[suma ]]/woda[[#This Row],[liczba osób]]</f>
        <v>29.5</v>
      </c>
    </row>
    <row r="4646" spans="1:18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s="1" t="str">
        <f>LEFT(woda[[#This Row],[KodKlienta]],5)</f>
        <v>04645</v>
      </c>
      <c r="O4646" s="3">
        <f>VALUE(RIGHT(LEFT(woda[[#This Row],[KodKlienta]],7),2))</f>
        <v>2</v>
      </c>
      <c r="P4646" s="1" t="str">
        <f>RIGHT(woda[[#This Row],[KodKlienta]],3)</f>
        <v>BIE</v>
      </c>
      <c r="Q4646" s="1">
        <f>SUM(woda[[#This Row],[I]:[XII]])</f>
        <v>57</v>
      </c>
      <c r="R4646" s="2">
        <f>woda[[#This Row],[suma ]]/woda[[#This Row],[liczba osób]]</f>
        <v>28.5</v>
      </c>
    </row>
    <row r="4647" spans="1:18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s="1" t="str">
        <f>LEFT(woda[[#This Row],[KodKlienta]],5)</f>
        <v>04646</v>
      </c>
      <c r="O4647" s="3">
        <f>VALUE(RIGHT(LEFT(woda[[#This Row],[KodKlienta]],7),2))</f>
        <v>2</v>
      </c>
      <c r="P4647" s="1" t="str">
        <f>RIGHT(woda[[#This Row],[KodKlienta]],3)</f>
        <v>WES</v>
      </c>
      <c r="Q4647" s="1">
        <f>SUM(woda[[#This Row],[I]:[XII]])</f>
        <v>58</v>
      </c>
      <c r="R4647" s="2">
        <f>woda[[#This Row],[suma ]]/woda[[#This Row],[liczba osób]]</f>
        <v>29</v>
      </c>
    </row>
    <row r="4648" spans="1:18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s="1" t="str">
        <f>LEFT(woda[[#This Row],[KodKlienta]],5)</f>
        <v>04647</v>
      </c>
      <c r="O4648" s="3">
        <f>VALUE(RIGHT(LEFT(woda[[#This Row],[KodKlienta]],7),2))</f>
        <v>3</v>
      </c>
      <c r="P4648" s="1" t="str">
        <f>RIGHT(woda[[#This Row],[KodKlienta]],3)</f>
        <v>URY</v>
      </c>
      <c r="Q4648" s="1">
        <f>SUM(woda[[#This Row],[I]:[XII]])</f>
        <v>94</v>
      </c>
      <c r="R4648" s="2">
        <f>woda[[#This Row],[suma ]]/woda[[#This Row],[liczba osób]]</f>
        <v>31.333333333333332</v>
      </c>
    </row>
    <row r="4649" spans="1:18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s="1" t="str">
        <f>LEFT(woda[[#This Row],[KodKlienta]],5)</f>
        <v>04648</v>
      </c>
      <c r="O4649" s="3">
        <f>VALUE(RIGHT(LEFT(woda[[#This Row],[KodKlienta]],7),2))</f>
        <v>3</v>
      </c>
      <c r="P4649" s="1" t="str">
        <f>RIGHT(woda[[#This Row],[KodKlienta]],3)</f>
        <v>SRO</v>
      </c>
      <c r="Q4649" s="1">
        <f>SUM(woda[[#This Row],[I]:[XII]])</f>
        <v>96</v>
      </c>
      <c r="R4649" s="2">
        <f>woda[[#This Row],[suma ]]/woda[[#This Row],[liczba osób]]</f>
        <v>32</v>
      </c>
    </row>
    <row r="4650" spans="1:18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s="1" t="str">
        <f>LEFT(woda[[#This Row],[KodKlienta]],5)</f>
        <v>04649</v>
      </c>
      <c r="O4650" s="3">
        <f>VALUE(RIGHT(LEFT(woda[[#This Row],[KodKlienta]],7),2))</f>
        <v>3</v>
      </c>
      <c r="P4650" s="1" t="str">
        <f>RIGHT(woda[[#This Row],[KodKlienta]],3)</f>
        <v>URY</v>
      </c>
      <c r="Q4650" s="1">
        <f>SUM(woda[[#This Row],[I]:[XII]])</f>
        <v>96</v>
      </c>
      <c r="R4650" s="2">
        <f>woda[[#This Row],[suma ]]/woda[[#This Row],[liczba osób]]</f>
        <v>32</v>
      </c>
    </row>
    <row r="4651" spans="1:18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s="1" t="str">
        <f>LEFT(woda[[#This Row],[KodKlienta]],5)</f>
        <v>04650</v>
      </c>
      <c r="O4651" s="3">
        <f>VALUE(RIGHT(LEFT(woda[[#This Row],[KodKlienta]],7),2))</f>
        <v>3</v>
      </c>
      <c r="P4651" s="1" t="str">
        <f>RIGHT(woda[[#This Row],[KodKlienta]],3)</f>
        <v>URY</v>
      </c>
      <c r="Q4651" s="1">
        <f>SUM(woda[[#This Row],[I]:[XII]])</f>
        <v>92</v>
      </c>
      <c r="R4651" s="2">
        <f>woda[[#This Row],[suma ]]/woda[[#This Row],[liczba osób]]</f>
        <v>30.666666666666668</v>
      </c>
    </row>
    <row r="4652" spans="1:18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s="1" t="str">
        <f>LEFT(woda[[#This Row],[KodKlienta]],5)</f>
        <v>04651</v>
      </c>
      <c r="O4652" s="3">
        <f>VALUE(RIGHT(LEFT(woda[[#This Row],[KodKlienta]],7),2))</f>
        <v>2</v>
      </c>
      <c r="P4652" s="1" t="str">
        <f>RIGHT(woda[[#This Row],[KodKlienta]],3)</f>
        <v>URY</v>
      </c>
      <c r="Q4652" s="1">
        <f>SUM(woda[[#This Row],[I]:[XII]])</f>
        <v>56</v>
      </c>
      <c r="R4652" s="2">
        <f>woda[[#This Row],[suma ]]/woda[[#This Row],[liczba osób]]</f>
        <v>28</v>
      </c>
    </row>
    <row r="4653" spans="1:18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s="1" t="str">
        <f>LEFT(woda[[#This Row],[KodKlienta]],5)</f>
        <v>04652</v>
      </c>
      <c r="O4653" s="3">
        <f>VALUE(RIGHT(LEFT(woda[[#This Row],[KodKlienta]],7),2))</f>
        <v>3</v>
      </c>
      <c r="P4653" s="1" t="str">
        <f>RIGHT(woda[[#This Row],[KodKlienta]],3)</f>
        <v>URU</v>
      </c>
      <c r="Q4653" s="1">
        <f>SUM(woda[[#This Row],[I]:[XII]])</f>
        <v>90</v>
      </c>
      <c r="R4653" s="2">
        <f>woda[[#This Row],[suma ]]/woda[[#This Row],[liczba osób]]</f>
        <v>30</v>
      </c>
    </row>
    <row r="4654" spans="1:18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s="1" t="str">
        <f>LEFT(woda[[#This Row],[KodKlienta]],5)</f>
        <v>04653</v>
      </c>
      <c r="O4654" s="3">
        <f>VALUE(RIGHT(LEFT(woda[[#This Row],[KodKlienta]],7),2))</f>
        <v>1</v>
      </c>
      <c r="P4654" s="1" t="str">
        <f>RIGHT(woda[[#This Row],[KodKlienta]],3)</f>
        <v>MOK</v>
      </c>
      <c r="Q4654" s="1">
        <f>SUM(woda[[#This Row],[I]:[XII]])</f>
        <v>32</v>
      </c>
      <c r="R4654" s="2">
        <f>woda[[#This Row],[suma ]]/woda[[#This Row],[liczba osób]]</f>
        <v>32</v>
      </c>
    </row>
    <row r="4655" spans="1:18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s="1" t="str">
        <f>LEFT(woda[[#This Row],[KodKlienta]],5)</f>
        <v>04654</v>
      </c>
      <c r="O4655" s="3">
        <f>VALUE(RIGHT(LEFT(woda[[#This Row],[KodKlienta]],7),2))</f>
        <v>2</v>
      </c>
      <c r="P4655" s="1" t="str">
        <f>RIGHT(woda[[#This Row],[KodKlienta]],3)</f>
        <v>ZOL</v>
      </c>
      <c r="Q4655" s="1">
        <f>SUM(woda[[#This Row],[I]:[XII]])</f>
        <v>59</v>
      </c>
      <c r="R4655" s="2">
        <f>woda[[#This Row],[suma ]]/woda[[#This Row],[liczba osób]]</f>
        <v>29.5</v>
      </c>
    </row>
    <row r="4656" spans="1:18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s="1" t="str">
        <f>LEFT(woda[[#This Row],[KodKlienta]],5)</f>
        <v>04655</v>
      </c>
      <c r="O4656" s="3">
        <f>VALUE(RIGHT(LEFT(woda[[#This Row],[KodKlienta]],7),2))</f>
        <v>1</v>
      </c>
      <c r="P4656" s="1" t="str">
        <f>RIGHT(woda[[#This Row],[KodKlienta]],3)</f>
        <v>TAR</v>
      </c>
      <c r="Q4656" s="1">
        <f>SUM(woda[[#This Row],[I]:[XII]])</f>
        <v>29</v>
      </c>
      <c r="R4656" s="2">
        <f>woda[[#This Row],[suma ]]/woda[[#This Row],[liczba osób]]</f>
        <v>29</v>
      </c>
    </row>
    <row r="4657" spans="1:18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s="1" t="str">
        <f>LEFT(woda[[#This Row],[KodKlienta]],5)</f>
        <v>04656</v>
      </c>
      <c r="O4657" s="3">
        <f>VALUE(RIGHT(LEFT(woda[[#This Row],[KodKlienta]],7),2))</f>
        <v>3</v>
      </c>
      <c r="P4657" s="1" t="str">
        <f>RIGHT(woda[[#This Row],[KodKlienta]],3)</f>
        <v>WOL</v>
      </c>
      <c r="Q4657" s="1">
        <f>SUM(woda[[#This Row],[I]:[XII]])</f>
        <v>89</v>
      </c>
      <c r="R4657" s="2">
        <f>woda[[#This Row],[suma ]]/woda[[#This Row],[liczba osób]]</f>
        <v>29.666666666666668</v>
      </c>
    </row>
    <row r="4658" spans="1:18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s="1" t="str">
        <f>LEFT(woda[[#This Row],[KodKlienta]],5)</f>
        <v>04657</v>
      </c>
      <c r="O4658" s="3">
        <f>VALUE(RIGHT(LEFT(woda[[#This Row],[KodKlienta]],7),2))</f>
        <v>2</v>
      </c>
      <c r="P4658" s="1" t="str">
        <f>RIGHT(woda[[#This Row],[KodKlienta]],3)</f>
        <v>WIL</v>
      </c>
      <c r="Q4658" s="1">
        <f>SUM(woda[[#This Row],[I]:[XII]])</f>
        <v>57</v>
      </c>
      <c r="R4658" s="2">
        <f>woda[[#This Row],[suma ]]/woda[[#This Row],[liczba osób]]</f>
        <v>28.5</v>
      </c>
    </row>
    <row r="4659" spans="1:18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s="1" t="str">
        <f>LEFT(woda[[#This Row],[KodKlienta]],5)</f>
        <v>04658</v>
      </c>
      <c r="O4659" s="3">
        <f>VALUE(RIGHT(LEFT(woda[[#This Row],[KodKlienta]],7),2))</f>
        <v>3</v>
      </c>
      <c r="P4659" s="1" t="str">
        <f>RIGHT(woda[[#This Row],[KodKlienta]],3)</f>
        <v>URU</v>
      </c>
      <c r="Q4659" s="1">
        <f>SUM(woda[[#This Row],[I]:[XII]])</f>
        <v>87</v>
      </c>
      <c r="R4659" s="2">
        <f>woda[[#This Row],[suma ]]/woda[[#This Row],[liczba osób]]</f>
        <v>29</v>
      </c>
    </row>
    <row r="4660" spans="1:18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s="1" t="str">
        <f>LEFT(woda[[#This Row],[KodKlienta]],5)</f>
        <v>04659</v>
      </c>
      <c r="O4660" s="3">
        <f>VALUE(RIGHT(LEFT(woda[[#This Row],[KodKlienta]],7),2))</f>
        <v>2</v>
      </c>
      <c r="P4660" s="1" t="str">
        <f>RIGHT(woda[[#This Row],[KodKlienta]],3)</f>
        <v>SRO</v>
      </c>
      <c r="Q4660" s="1">
        <f>SUM(woda[[#This Row],[I]:[XII]])</f>
        <v>61</v>
      </c>
      <c r="R4660" s="2">
        <f>woda[[#This Row],[suma ]]/woda[[#This Row],[liczba osób]]</f>
        <v>30.5</v>
      </c>
    </row>
    <row r="4661" spans="1:18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s="1" t="str">
        <f>LEFT(woda[[#This Row],[KodKlienta]],5)</f>
        <v>04660</v>
      </c>
      <c r="O4661" s="3">
        <f>VALUE(RIGHT(LEFT(woda[[#This Row],[KodKlienta]],7),2))</f>
        <v>6</v>
      </c>
      <c r="P4661" s="1" t="str">
        <f>RIGHT(woda[[#This Row],[KodKlienta]],3)</f>
        <v>WOL</v>
      </c>
      <c r="Q4661" s="1">
        <f>SUM(woda[[#This Row],[I]:[XII]])</f>
        <v>194</v>
      </c>
      <c r="R4661" s="2">
        <f>woda[[#This Row],[suma ]]/woda[[#This Row],[liczba osób]]</f>
        <v>32.333333333333336</v>
      </c>
    </row>
    <row r="4662" spans="1:18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s="1" t="str">
        <f>LEFT(woda[[#This Row],[KodKlienta]],5)</f>
        <v>04661</v>
      </c>
      <c r="O4662" s="3">
        <f>VALUE(RIGHT(LEFT(woda[[#This Row],[KodKlienta]],7),2))</f>
        <v>4</v>
      </c>
      <c r="P4662" s="1" t="str">
        <f>RIGHT(woda[[#This Row],[KodKlienta]],3)</f>
        <v>OCH</v>
      </c>
      <c r="Q4662" s="1">
        <f>SUM(woda[[#This Row],[I]:[XII]])</f>
        <v>139</v>
      </c>
      <c r="R4662" s="2">
        <f>woda[[#This Row],[suma ]]/woda[[#This Row],[liczba osób]]</f>
        <v>34.75</v>
      </c>
    </row>
    <row r="4663" spans="1:18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s="1" t="str">
        <f>LEFT(woda[[#This Row],[KodKlienta]],5)</f>
        <v>04662</v>
      </c>
      <c r="O4663" s="3">
        <f>VALUE(RIGHT(LEFT(woda[[#This Row],[KodKlienta]],7),2))</f>
        <v>2</v>
      </c>
      <c r="P4663" s="1" t="str">
        <f>RIGHT(woda[[#This Row],[KodKlienta]],3)</f>
        <v>WIL</v>
      </c>
      <c r="Q4663" s="1">
        <f>SUM(woda[[#This Row],[I]:[XII]])</f>
        <v>53</v>
      </c>
      <c r="R4663" s="2">
        <f>woda[[#This Row],[suma ]]/woda[[#This Row],[liczba osób]]</f>
        <v>26.5</v>
      </c>
    </row>
    <row r="4664" spans="1:18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s="1" t="str">
        <f>LEFT(woda[[#This Row],[KodKlienta]],5)</f>
        <v>04663</v>
      </c>
      <c r="O4664" s="3">
        <f>VALUE(RIGHT(LEFT(woda[[#This Row],[KodKlienta]],7),2))</f>
        <v>4</v>
      </c>
      <c r="P4664" s="1" t="str">
        <f>RIGHT(woda[[#This Row],[KodKlienta]],3)</f>
        <v>BIE</v>
      </c>
      <c r="Q4664" s="1">
        <f>SUM(woda[[#This Row],[I]:[XII]])</f>
        <v>131</v>
      </c>
      <c r="R4664" s="2">
        <f>woda[[#This Row],[suma ]]/woda[[#This Row],[liczba osób]]</f>
        <v>32.75</v>
      </c>
    </row>
    <row r="4665" spans="1:18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s="1" t="str">
        <f>LEFT(woda[[#This Row],[KodKlienta]],5)</f>
        <v>04664</v>
      </c>
      <c r="O4665" s="3">
        <f>VALUE(RIGHT(LEFT(woda[[#This Row],[KodKlienta]],7),2))</f>
        <v>3</v>
      </c>
      <c r="P4665" s="1" t="str">
        <f>RIGHT(woda[[#This Row],[KodKlienta]],3)</f>
        <v>SRO</v>
      </c>
      <c r="Q4665" s="1">
        <f>SUM(woda[[#This Row],[I]:[XII]])</f>
        <v>95</v>
      </c>
      <c r="R4665" s="2">
        <f>woda[[#This Row],[suma ]]/woda[[#This Row],[liczba osób]]</f>
        <v>31.666666666666668</v>
      </c>
    </row>
    <row r="4666" spans="1:18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s="1" t="str">
        <f>LEFT(woda[[#This Row],[KodKlienta]],5)</f>
        <v>04665</v>
      </c>
      <c r="O4666" s="3">
        <f>VALUE(RIGHT(LEFT(woda[[#This Row],[KodKlienta]],7),2))</f>
        <v>3</v>
      </c>
      <c r="P4666" s="1" t="str">
        <f>RIGHT(woda[[#This Row],[KodKlienta]],3)</f>
        <v>WAW</v>
      </c>
      <c r="Q4666" s="1">
        <f>SUM(woda[[#This Row],[I]:[XII]])</f>
        <v>90</v>
      </c>
      <c r="R4666" s="2">
        <f>woda[[#This Row],[suma ]]/woda[[#This Row],[liczba osób]]</f>
        <v>30</v>
      </c>
    </row>
    <row r="4667" spans="1:18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s="1" t="str">
        <f>LEFT(woda[[#This Row],[KodKlienta]],5)</f>
        <v>04666</v>
      </c>
      <c r="O4667" s="3">
        <f>VALUE(RIGHT(LEFT(woda[[#This Row],[KodKlienta]],7),2))</f>
        <v>3</v>
      </c>
      <c r="P4667" s="1" t="str">
        <f>RIGHT(woda[[#This Row],[KodKlienta]],3)</f>
        <v>ZOL</v>
      </c>
      <c r="Q4667" s="1">
        <f>SUM(woda[[#This Row],[I]:[XII]])</f>
        <v>88</v>
      </c>
      <c r="R4667" s="2">
        <f>woda[[#This Row],[suma ]]/woda[[#This Row],[liczba osób]]</f>
        <v>29.333333333333332</v>
      </c>
    </row>
    <row r="4668" spans="1:18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s="1" t="str">
        <f>LEFT(woda[[#This Row],[KodKlienta]],5)</f>
        <v>04667</v>
      </c>
      <c r="O4668" s="3">
        <f>VALUE(RIGHT(LEFT(woda[[#This Row],[KodKlienta]],7),2))</f>
        <v>4</v>
      </c>
      <c r="P4668" s="1" t="str">
        <f>RIGHT(woda[[#This Row],[KodKlienta]],3)</f>
        <v>WLO</v>
      </c>
      <c r="Q4668" s="1">
        <f>SUM(woda[[#This Row],[I]:[XII]])</f>
        <v>134</v>
      </c>
      <c r="R4668" s="2">
        <f>woda[[#This Row],[suma ]]/woda[[#This Row],[liczba osób]]</f>
        <v>33.5</v>
      </c>
    </row>
    <row r="4669" spans="1:18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s="1" t="str">
        <f>LEFT(woda[[#This Row],[KodKlienta]],5)</f>
        <v>04668</v>
      </c>
      <c r="O4669" s="3">
        <f>VALUE(RIGHT(LEFT(woda[[#This Row],[KodKlienta]],7),2))</f>
        <v>2</v>
      </c>
      <c r="P4669" s="1" t="str">
        <f>RIGHT(woda[[#This Row],[KodKlienta]],3)</f>
        <v>BIA</v>
      </c>
      <c r="Q4669" s="1">
        <f>SUM(woda[[#This Row],[I]:[XII]])</f>
        <v>61</v>
      </c>
      <c r="R4669" s="2">
        <f>woda[[#This Row],[suma ]]/woda[[#This Row],[liczba osób]]</f>
        <v>30.5</v>
      </c>
    </row>
    <row r="4670" spans="1:18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s="1" t="str">
        <f>LEFT(woda[[#This Row],[KodKlienta]],5)</f>
        <v>04669</v>
      </c>
      <c r="O4670" s="3">
        <f>VALUE(RIGHT(LEFT(woda[[#This Row],[KodKlienta]],7),2))</f>
        <v>7</v>
      </c>
      <c r="P4670" s="1" t="str">
        <f>RIGHT(woda[[#This Row],[KodKlienta]],3)</f>
        <v>OCH</v>
      </c>
      <c r="Q4670" s="1">
        <f>SUM(woda[[#This Row],[I]:[XII]])</f>
        <v>220</v>
      </c>
      <c r="R4670" s="2">
        <f>woda[[#This Row],[suma ]]/woda[[#This Row],[liczba osób]]</f>
        <v>31.428571428571427</v>
      </c>
    </row>
    <row r="4671" spans="1:18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s="1" t="str">
        <f>LEFT(woda[[#This Row],[KodKlienta]],5)</f>
        <v>04670</v>
      </c>
      <c r="O4671" s="3">
        <f>VALUE(RIGHT(LEFT(woda[[#This Row],[KodKlienta]],7),2))</f>
        <v>3</v>
      </c>
      <c r="P4671" s="1" t="str">
        <f>RIGHT(woda[[#This Row],[KodKlienta]],3)</f>
        <v>WAW</v>
      </c>
      <c r="Q4671" s="1">
        <f>SUM(woda[[#This Row],[I]:[XII]])</f>
        <v>96</v>
      </c>
      <c r="R4671" s="2">
        <f>woda[[#This Row],[suma ]]/woda[[#This Row],[liczba osób]]</f>
        <v>32</v>
      </c>
    </row>
    <row r="4672" spans="1:18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s="1" t="str">
        <f>LEFT(woda[[#This Row],[KodKlienta]],5)</f>
        <v>04671</v>
      </c>
      <c r="O4672" s="3">
        <f>VALUE(RIGHT(LEFT(woda[[#This Row],[KodKlienta]],7),2))</f>
        <v>3</v>
      </c>
      <c r="P4672" s="1" t="str">
        <f>RIGHT(woda[[#This Row],[KodKlienta]],3)</f>
        <v>WIL</v>
      </c>
      <c r="Q4672" s="1">
        <f>SUM(woda[[#This Row],[I]:[XII]])</f>
        <v>94</v>
      </c>
      <c r="R4672" s="2">
        <f>woda[[#This Row],[suma ]]/woda[[#This Row],[liczba osób]]</f>
        <v>31.333333333333332</v>
      </c>
    </row>
    <row r="4673" spans="1:18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s="1" t="str">
        <f>LEFT(woda[[#This Row],[KodKlienta]],5)</f>
        <v>04672</v>
      </c>
      <c r="O4673" s="3">
        <f>VALUE(RIGHT(LEFT(woda[[#This Row],[KodKlienta]],7),2))</f>
        <v>4</v>
      </c>
      <c r="P4673" s="1" t="str">
        <f>RIGHT(woda[[#This Row],[KodKlienta]],3)</f>
        <v>SRO</v>
      </c>
      <c r="Q4673" s="1">
        <f>SUM(woda[[#This Row],[I]:[XII]])</f>
        <v>121</v>
      </c>
      <c r="R4673" s="2">
        <f>woda[[#This Row],[suma ]]/woda[[#This Row],[liczba osób]]</f>
        <v>30.25</v>
      </c>
    </row>
    <row r="4674" spans="1:18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s="1" t="str">
        <f>LEFT(woda[[#This Row],[KodKlienta]],5)</f>
        <v>04673</v>
      </c>
      <c r="O4674" s="3">
        <f>VALUE(RIGHT(LEFT(woda[[#This Row],[KodKlienta]],7),2))</f>
        <v>2</v>
      </c>
      <c r="P4674" s="1" t="str">
        <f>RIGHT(woda[[#This Row],[KodKlienta]],3)</f>
        <v>WOL</v>
      </c>
      <c r="Q4674" s="1">
        <f>SUM(woda[[#This Row],[I]:[XII]])</f>
        <v>59</v>
      </c>
      <c r="R4674" s="2">
        <f>woda[[#This Row],[suma ]]/woda[[#This Row],[liczba osób]]</f>
        <v>29.5</v>
      </c>
    </row>
    <row r="4675" spans="1:18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s="1" t="str">
        <f>LEFT(woda[[#This Row],[KodKlienta]],5)</f>
        <v>04674</v>
      </c>
      <c r="O4675" s="3">
        <f>VALUE(RIGHT(LEFT(woda[[#This Row],[KodKlienta]],7),2))</f>
        <v>3</v>
      </c>
      <c r="P4675" s="1" t="str">
        <f>RIGHT(woda[[#This Row],[KodKlienta]],3)</f>
        <v>URU</v>
      </c>
      <c r="Q4675" s="1">
        <f>SUM(woda[[#This Row],[I]:[XII]])</f>
        <v>94</v>
      </c>
      <c r="R4675" s="2">
        <f>woda[[#This Row],[suma ]]/woda[[#This Row],[liczba osób]]</f>
        <v>31.333333333333332</v>
      </c>
    </row>
    <row r="4676" spans="1:18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s="1" t="str">
        <f>LEFT(woda[[#This Row],[KodKlienta]],5)</f>
        <v>04675</v>
      </c>
      <c r="O4676" s="3">
        <f>VALUE(RIGHT(LEFT(woda[[#This Row],[KodKlienta]],7),2))</f>
        <v>2</v>
      </c>
      <c r="P4676" s="1" t="str">
        <f>RIGHT(woda[[#This Row],[KodKlienta]],3)</f>
        <v>WLO</v>
      </c>
      <c r="Q4676" s="1">
        <f>SUM(woda[[#This Row],[I]:[XII]])</f>
        <v>58</v>
      </c>
      <c r="R4676" s="2">
        <f>woda[[#This Row],[suma ]]/woda[[#This Row],[liczba osób]]</f>
        <v>29</v>
      </c>
    </row>
    <row r="4677" spans="1:18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s="1" t="str">
        <f>LEFT(woda[[#This Row],[KodKlienta]],5)</f>
        <v>04676</v>
      </c>
      <c r="O4677" s="3">
        <f>VALUE(RIGHT(LEFT(woda[[#This Row],[KodKlienta]],7),2))</f>
        <v>3</v>
      </c>
      <c r="P4677" s="1" t="str">
        <f>RIGHT(woda[[#This Row],[KodKlienta]],3)</f>
        <v>URU</v>
      </c>
      <c r="Q4677" s="1">
        <f>SUM(woda[[#This Row],[I]:[XII]])</f>
        <v>94</v>
      </c>
      <c r="R4677" s="2">
        <f>woda[[#This Row],[suma ]]/woda[[#This Row],[liczba osób]]</f>
        <v>31.333333333333332</v>
      </c>
    </row>
    <row r="4678" spans="1:18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s="1" t="str">
        <f>LEFT(woda[[#This Row],[KodKlienta]],5)</f>
        <v>04677</v>
      </c>
      <c r="O4678" s="3">
        <f>VALUE(RIGHT(LEFT(woda[[#This Row],[KodKlienta]],7),2))</f>
        <v>1</v>
      </c>
      <c r="P4678" s="1" t="str">
        <f>RIGHT(woda[[#This Row],[KodKlienta]],3)</f>
        <v>MOK</v>
      </c>
      <c r="Q4678" s="1">
        <f>SUM(woda[[#This Row],[I]:[XII]])</f>
        <v>30</v>
      </c>
      <c r="R4678" s="2">
        <f>woda[[#This Row],[suma ]]/woda[[#This Row],[liczba osób]]</f>
        <v>30</v>
      </c>
    </row>
    <row r="4679" spans="1:18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s="1" t="str">
        <f>LEFT(woda[[#This Row],[KodKlienta]],5)</f>
        <v>04678</v>
      </c>
      <c r="O4679" s="3">
        <f>VALUE(RIGHT(LEFT(woda[[#This Row],[KodKlienta]],7),2))</f>
        <v>4</v>
      </c>
      <c r="P4679" s="1" t="str">
        <f>RIGHT(woda[[#This Row],[KodKlienta]],3)</f>
        <v>URY</v>
      </c>
      <c r="Q4679" s="1">
        <f>SUM(woda[[#This Row],[I]:[XII]])</f>
        <v>135</v>
      </c>
      <c r="R4679" s="2">
        <f>woda[[#This Row],[suma ]]/woda[[#This Row],[liczba osób]]</f>
        <v>33.75</v>
      </c>
    </row>
    <row r="4680" spans="1:18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s="1" t="str">
        <f>LEFT(woda[[#This Row],[KodKlienta]],5)</f>
        <v>04679</v>
      </c>
      <c r="O4680" s="3">
        <f>VALUE(RIGHT(LEFT(woda[[#This Row],[KodKlienta]],7),2))</f>
        <v>2</v>
      </c>
      <c r="P4680" s="1" t="str">
        <f>RIGHT(woda[[#This Row],[KodKlienta]],3)</f>
        <v>OCH</v>
      </c>
      <c r="Q4680" s="1">
        <f>SUM(woda[[#This Row],[I]:[XII]])</f>
        <v>58</v>
      </c>
      <c r="R4680" s="2">
        <f>woda[[#This Row],[suma ]]/woda[[#This Row],[liczba osób]]</f>
        <v>29</v>
      </c>
    </row>
    <row r="4681" spans="1:18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s="1" t="str">
        <f>LEFT(woda[[#This Row],[KodKlienta]],5)</f>
        <v>04680</v>
      </c>
      <c r="O4681" s="3">
        <f>VALUE(RIGHT(LEFT(woda[[#This Row],[KodKlienta]],7),2))</f>
        <v>4</v>
      </c>
      <c r="P4681" s="1" t="str">
        <f>RIGHT(woda[[#This Row],[KodKlienta]],3)</f>
        <v>WIL</v>
      </c>
      <c r="Q4681" s="1">
        <f>SUM(woda[[#This Row],[I]:[XII]])</f>
        <v>130</v>
      </c>
      <c r="R4681" s="2">
        <f>woda[[#This Row],[suma ]]/woda[[#This Row],[liczba osób]]</f>
        <v>32.5</v>
      </c>
    </row>
    <row r="4682" spans="1:18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s="1" t="str">
        <f>LEFT(woda[[#This Row],[KodKlienta]],5)</f>
        <v>04681</v>
      </c>
      <c r="O4682" s="3">
        <f>VALUE(RIGHT(LEFT(woda[[#This Row],[KodKlienta]],7),2))</f>
        <v>3</v>
      </c>
      <c r="P4682" s="1" t="str">
        <f>RIGHT(woda[[#This Row],[KodKlienta]],3)</f>
        <v>ZOL</v>
      </c>
      <c r="Q4682" s="1">
        <f>SUM(woda[[#This Row],[I]:[XII]])</f>
        <v>100</v>
      </c>
      <c r="R4682" s="2">
        <f>woda[[#This Row],[suma ]]/woda[[#This Row],[liczba osób]]</f>
        <v>33.333333333333336</v>
      </c>
    </row>
    <row r="4683" spans="1:18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s="1" t="str">
        <f>LEFT(woda[[#This Row],[KodKlienta]],5)</f>
        <v>04682</v>
      </c>
      <c r="O4683" s="3">
        <f>VALUE(RIGHT(LEFT(woda[[#This Row],[KodKlienta]],7),2))</f>
        <v>5</v>
      </c>
      <c r="P4683" s="1" t="str">
        <f>RIGHT(woda[[#This Row],[KodKlienta]],3)</f>
        <v>WES</v>
      </c>
      <c r="Q4683" s="1">
        <f>SUM(woda[[#This Row],[I]:[XII]])</f>
        <v>155</v>
      </c>
      <c r="R4683" s="2">
        <f>woda[[#This Row],[suma ]]/woda[[#This Row],[liczba osób]]</f>
        <v>31</v>
      </c>
    </row>
    <row r="4684" spans="1:18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s="1" t="str">
        <f>LEFT(woda[[#This Row],[KodKlienta]],5)</f>
        <v>04683</v>
      </c>
      <c r="O4684" s="3">
        <f>VALUE(RIGHT(LEFT(woda[[#This Row],[KodKlienta]],7),2))</f>
        <v>4</v>
      </c>
      <c r="P4684" s="1" t="str">
        <f>RIGHT(woda[[#This Row],[KodKlienta]],3)</f>
        <v>WOL</v>
      </c>
      <c r="Q4684" s="1">
        <f>SUM(woda[[#This Row],[I]:[XII]])</f>
        <v>133</v>
      </c>
      <c r="R4684" s="2">
        <f>woda[[#This Row],[suma ]]/woda[[#This Row],[liczba osób]]</f>
        <v>33.25</v>
      </c>
    </row>
    <row r="4685" spans="1:18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s="1" t="str">
        <f>LEFT(woda[[#This Row],[KodKlienta]],5)</f>
        <v>04684</v>
      </c>
      <c r="O4685" s="3">
        <f>VALUE(RIGHT(LEFT(woda[[#This Row],[KodKlienta]],7),2))</f>
        <v>1</v>
      </c>
      <c r="P4685" s="1" t="str">
        <f>RIGHT(woda[[#This Row],[KodKlienta]],3)</f>
        <v>ZOL</v>
      </c>
      <c r="Q4685" s="1">
        <f>SUM(woda[[#This Row],[I]:[XII]])</f>
        <v>27</v>
      </c>
      <c r="R4685" s="2">
        <f>woda[[#This Row],[suma ]]/woda[[#This Row],[liczba osób]]</f>
        <v>27</v>
      </c>
    </row>
    <row r="4686" spans="1:18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s="1" t="str">
        <f>LEFT(woda[[#This Row],[KodKlienta]],5)</f>
        <v>04685</v>
      </c>
      <c r="O4686" s="3">
        <f>VALUE(RIGHT(LEFT(woda[[#This Row],[KodKlienta]],7),2))</f>
        <v>5</v>
      </c>
      <c r="P4686" s="1" t="str">
        <f>RIGHT(woda[[#This Row],[KodKlienta]],3)</f>
        <v>URY</v>
      </c>
      <c r="Q4686" s="1">
        <f>SUM(woda[[#This Row],[I]:[XII]])</f>
        <v>146</v>
      </c>
      <c r="R4686" s="2">
        <f>woda[[#This Row],[suma ]]/woda[[#This Row],[liczba osób]]</f>
        <v>29.2</v>
      </c>
    </row>
    <row r="4687" spans="1:18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s="1" t="str">
        <f>LEFT(woda[[#This Row],[KodKlienta]],5)</f>
        <v>04686</v>
      </c>
      <c r="O4687" s="3">
        <f>VALUE(RIGHT(LEFT(woda[[#This Row],[KodKlienta]],7),2))</f>
        <v>4</v>
      </c>
      <c r="P4687" s="1" t="str">
        <f>RIGHT(woda[[#This Row],[KodKlienta]],3)</f>
        <v>BIA</v>
      </c>
      <c r="Q4687" s="1">
        <f>SUM(woda[[#This Row],[I]:[XII]])</f>
        <v>114</v>
      </c>
      <c r="R4687" s="2">
        <f>woda[[#This Row],[suma ]]/woda[[#This Row],[liczba osób]]</f>
        <v>28.5</v>
      </c>
    </row>
    <row r="4688" spans="1:18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s="1" t="str">
        <f>LEFT(woda[[#This Row],[KodKlienta]],5)</f>
        <v>04687</v>
      </c>
      <c r="O4688" s="3">
        <f>VALUE(RIGHT(LEFT(woda[[#This Row],[KodKlienta]],7),2))</f>
        <v>4</v>
      </c>
      <c r="P4688" s="1" t="str">
        <f>RIGHT(woda[[#This Row],[KodKlienta]],3)</f>
        <v>WLO</v>
      </c>
      <c r="Q4688" s="1">
        <f>SUM(woda[[#This Row],[I]:[XII]])</f>
        <v>133</v>
      </c>
      <c r="R4688" s="2">
        <f>woda[[#This Row],[suma ]]/woda[[#This Row],[liczba osób]]</f>
        <v>33.25</v>
      </c>
    </row>
    <row r="4689" spans="1:18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s="1" t="str">
        <f>LEFT(woda[[#This Row],[KodKlienta]],5)</f>
        <v>04688</v>
      </c>
      <c r="O4689" s="3">
        <f>VALUE(RIGHT(LEFT(woda[[#This Row],[KodKlienta]],7),2))</f>
        <v>1</v>
      </c>
      <c r="P4689" s="1" t="str">
        <f>RIGHT(woda[[#This Row],[KodKlienta]],3)</f>
        <v>WOL</v>
      </c>
      <c r="Q4689" s="1">
        <f>SUM(woda[[#This Row],[I]:[XII]])</f>
        <v>26</v>
      </c>
      <c r="R4689" s="2">
        <f>woda[[#This Row],[suma ]]/woda[[#This Row],[liczba osób]]</f>
        <v>26</v>
      </c>
    </row>
    <row r="4690" spans="1:18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s="1" t="str">
        <f>LEFT(woda[[#This Row],[KodKlienta]],5)</f>
        <v>04689</v>
      </c>
      <c r="O4690" s="3">
        <f>VALUE(RIGHT(LEFT(woda[[#This Row],[KodKlienta]],7),2))</f>
        <v>4</v>
      </c>
      <c r="P4690" s="1" t="str">
        <f>RIGHT(woda[[#This Row],[KodKlienta]],3)</f>
        <v>TAR</v>
      </c>
      <c r="Q4690" s="1">
        <f>SUM(woda[[#This Row],[I]:[XII]])</f>
        <v>130</v>
      </c>
      <c r="R4690" s="2">
        <f>woda[[#This Row],[suma ]]/woda[[#This Row],[liczba osób]]</f>
        <v>32.5</v>
      </c>
    </row>
    <row r="4691" spans="1:18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s="1" t="str">
        <f>LEFT(woda[[#This Row],[KodKlienta]],5)</f>
        <v>04690</v>
      </c>
      <c r="O4691" s="3">
        <f>VALUE(RIGHT(LEFT(woda[[#This Row],[KodKlienta]],7),2))</f>
        <v>1</v>
      </c>
      <c r="P4691" s="1" t="str">
        <f>RIGHT(woda[[#This Row],[KodKlienta]],3)</f>
        <v>WLO</v>
      </c>
      <c r="Q4691" s="1">
        <f>SUM(woda[[#This Row],[I]:[XII]])</f>
        <v>28</v>
      </c>
      <c r="R4691" s="2">
        <f>woda[[#This Row],[suma ]]/woda[[#This Row],[liczba osób]]</f>
        <v>28</v>
      </c>
    </row>
    <row r="4692" spans="1:18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s="1" t="str">
        <f>LEFT(woda[[#This Row],[KodKlienta]],5)</f>
        <v>04691</v>
      </c>
      <c r="O4692" s="3">
        <f>VALUE(RIGHT(LEFT(woda[[#This Row],[KodKlienta]],7),2))</f>
        <v>7</v>
      </c>
      <c r="P4692" s="1" t="str">
        <f>RIGHT(woda[[#This Row],[KodKlienta]],3)</f>
        <v>OCH</v>
      </c>
      <c r="Q4692" s="1">
        <f>SUM(woda[[#This Row],[I]:[XII]])</f>
        <v>200</v>
      </c>
      <c r="R4692" s="2">
        <f>woda[[#This Row],[suma ]]/woda[[#This Row],[liczba osób]]</f>
        <v>28.571428571428573</v>
      </c>
    </row>
    <row r="4693" spans="1:18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s="1" t="str">
        <f>LEFT(woda[[#This Row],[KodKlienta]],5)</f>
        <v>04692</v>
      </c>
      <c r="O4693" s="3">
        <f>VALUE(RIGHT(LEFT(woda[[#This Row],[KodKlienta]],7),2))</f>
        <v>1</v>
      </c>
      <c r="P4693" s="1" t="str">
        <f>RIGHT(woda[[#This Row],[KodKlienta]],3)</f>
        <v>OCH</v>
      </c>
      <c r="Q4693" s="1">
        <f>SUM(woda[[#This Row],[I]:[XII]])</f>
        <v>26</v>
      </c>
      <c r="R4693" s="2">
        <f>woda[[#This Row],[suma ]]/woda[[#This Row],[liczba osób]]</f>
        <v>26</v>
      </c>
    </row>
    <row r="4694" spans="1:18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s="1" t="str">
        <f>LEFT(woda[[#This Row],[KodKlienta]],5)</f>
        <v>04693</v>
      </c>
      <c r="O4694" s="3">
        <f>VALUE(RIGHT(LEFT(woda[[#This Row],[KodKlienta]],7),2))</f>
        <v>3</v>
      </c>
      <c r="P4694" s="1" t="str">
        <f>RIGHT(woda[[#This Row],[KodKlienta]],3)</f>
        <v>MOK</v>
      </c>
      <c r="Q4694" s="1">
        <f>SUM(woda[[#This Row],[I]:[XII]])</f>
        <v>98</v>
      </c>
      <c r="R4694" s="2">
        <f>woda[[#This Row],[suma ]]/woda[[#This Row],[liczba osób]]</f>
        <v>32.666666666666664</v>
      </c>
    </row>
    <row r="4695" spans="1:18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s="1" t="str">
        <f>LEFT(woda[[#This Row],[KodKlienta]],5)</f>
        <v>04694</v>
      </c>
      <c r="O4695" s="3">
        <f>VALUE(RIGHT(LEFT(woda[[#This Row],[KodKlienta]],7),2))</f>
        <v>1</v>
      </c>
      <c r="P4695" s="1" t="str">
        <f>RIGHT(woda[[#This Row],[KodKlienta]],3)</f>
        <v>URY</v>
      </c>
      <c r="Q4695" s="1">
        <f>SUM(woda[[#This Row],[I]:[XII]])</f>
        <v>29</v>
      </c>
      <c r="R4695" s="2">
        <f>woda[[#This Row],[suma ]]/woda[[#This Row],[liczba osób]]</f>
        <v>29</v>
      </c>
    </row>
    <row r="4696" spans="1:18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s="1" t="str">
        <f>LEFT(woda[[#This Row],[KodKlienta]],5)</f>
        <v>04695</v>
      </c>
      <c r="O4696" s="3">
        <f>VALUE(RIGHT(LEFT(woda[[#This Row],[KodKlienta]],7),2))</f>
        <v>5</v>
      </c>
      <c r="P4696" s="1" t="str">
        <f>RIGHT(woda[[#This Row],[KodKlienta]],3)</f>
        <v>WLO</v>
      </c>
      <c r="Q4696" s="1">
        <f>SUM(woda[[#This Row],[I]:[XII]])</f>
        <v>157</v>
      </c>
      <c r="R4696" s="2">
        <f>woda[[#This Row],[suma ]]/woda[[#This Row],[liczba osób]]</f>
        <v>31.4</v>
      </c>
    </row>
    <row r="4697" spans="1:18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s="1" t="str">
        <f>LEFT(woda[[#This Row],[KodKlienta]],5)</f>
        <v>04696</v>
      </c>
      <c r="O4697" s="3">
        <f>VALUE(RIGHT(LEFT(woda[[#This Row],[KodKlienta]],7),2))</f>
        <v>4</v>
      </c>
      <c r="P4697" s="1" t="str">
        <f>RIGHT(woda[[#This Row],[KodKlienta]],3)</f>
        <v>URU</v>
      </c>
      <c r="Q4697" s="1">
        <f>SUM(woda[[#This Row],[I]:[XII]])</f>
        <v>123</v>
      </c>
      <c r="R4697" s="2">
        <f>woda[[#This Row],[suma ]]/woda[[#This Row],[liczba osób]]</f>
        <v>30.75</v>
      </c>
    </row>
    <row r="4698" spans="1:18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s="1" t="str">
        <f>LEFT(woda[[#This Row],[KodKlienta]],5)</f>
        <v>04697</v>
      </c>
      <c r="O4698" s="3">
        <f>VALUE(RIGHT(LEFT(woda[[#This Row],[KodKlienta]],7),2))</f>
        <v>3</v>
      </c>
      <c r="P4698" s="1" t="str">
        <f>RIGHT(woda[[#This Row],[KodKlienta]],3)</f>
        <v>URU</v>
      </c>
      <c r="Q4698" s="1">
        <f>SUM(woda[[#This Row],[I]:[XII]])</f>
        <v>91</v>
      </c>
      <c r="R4698" s="2">
        <f>woda[[#This Row],[suma ]]/woda[[#This Row],[liczba osób]]</f>
        <v>30.333333333333332</v>
      </c>
    </row>
    <row r="4699" spans="1:18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s="1" t="str">
        <f>LEFT(woda[[#This Row],[KodKlienta]],5)</f>
        <v>04698</v>
      </c>
      <c r="O4699" s="3">
        <f>VALUE(RIGHT(LEFT(woda[[#This Row],[KodKlienta]],7),2))</f>
        <v>3</v>
      </c>
      <c r="P4699" s="1" t="str">
        <f>RIGHT(woda[[#This Row],[KodKlienta]],3)</f>
        <v>MOK</v>
      </c>
      <c r="Q4699" s="1">
        <f>SUM(woda[[#This Row],[I]:[XII]])</f>
        <v>97</v>
      </c>
      <c r="R4699" s="2">
        <f>woda[[#This Row],[suma ]]/woda[[#This Row],[liczba osób]]</f>
        <v>32.333333333333336</v>
      </c>
    </row>
    <row r="4700" spans="1:18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s="1" t="str">
        <f>LEFT(woda[[#This Row],[KodKlienta]],5)</f>
        <v>04699</v>
      </c>
      <c r="O4700" s="3">
        <f>VALUE(RIGHT(LEFT(woda[[#This Row],[KodKlienta]],7),2))</f>
        <v>4</v>
      </c>
      <c r="P4700" s="1" t="str">
        <f>RIGHT(woda[[#This Row],[KodKlienta]],3)</f>
        <v>OCH</v>
      </c>
      <c r="Q4700" s="1">
        <f>SUM(woda[[#This Row],[I]:[XII]])</f>
        <v>123</v>
      </c>
      <c r="R4700" s="2">
        <f>woda[[#This Row],[suma ]]/woda[[#This Row],[liczba osób]]</f>
        <v>30.75</v>
      </c>
    </row>
    <row r="4701" spans="1:18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s="1" t="str">
        <f>LEFT(woda[[#This Row],[KodKlienta]],5)</f>
        <v>04700</v>
      </c>
      <c r="O4701" s="3">
        <f>VALUE(RIGHT(LEFT(woda[[#This Row],[KodKlienta]],7),2))</f>
        <v>1</v>
      </c>
      <c r="P4701" s="1" t="str">
        <f>RIGHT(woda[[#This Row],[KodKlienta]],3)</f>
        <v>MOK</v>
      </c>
      <c r="Q4701" s="1">
        <f>SUM(woda[[#This Row],[I]:[XII]])</f>
        <v>31</v>
      </c>
      <c r="R4701" s="2">
        <f>woda[[#This Row],[suma ]]/woda[[#This Row],[liczba osób]]</f>
        <v>31</v>
      </c>
    </row>
    <row r="4702" spans="1:18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s="1" t="str">
        <f>LEFT(woda[[#This Row],[KodKlienta]],5)</f>
        <v>04701</v>
      </c>
      <c r="O4702" s="3">
        <f>VALUE(RIGHT(LEFT(woda[[#This Row],[KodKlienta]],7),2))</f>
        <v>3</v>
      </c>
      <c r="P4702" s="1" t="str">
        <f>RIGHT(woda[[#This Row],[KodKlienta]],3)</f>
        <v>ZOL</v>
      </c>
      <c r="Q4702" s="1">
        <f>SUM(woda[[#This Row],[I]:[XII]])</f>
        <v>89</v>
      </c>
      <c r="R4702" s="2">
        <f>woda[[#This Row],[suma ]]/woda[[#This Row],[liczba osób]]</f>
        <v>29.666666666666668</v>
      </c>
    </row>
    <row r="4703" spans="1:18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s="1" t="str">
        <f>LEFT(woda[[#This Row],[KodKlienta]],5)</f>
        <v>04702</v>
      </c>
      <c r="O4703" s="3">
        <f>VALUE(RIGHT(LEFT(woda[[#This Row],[KodKlienta]],7),2))</f>
        <v>2</v>
      </c>
      <c r="P4703" s="1" t="str">
        <f>RIGHT(woda[[#This Row],[KodKlienta]],3)</f>
        <v>PRA</v>
      </c>
      <c r="Q4703" s="1">
        <f>SUM(woda[[#This Row],[I]:[XII]])</f>
        <v>54</v>
      </c>
      <c r="R4703" s="2">
        <f>woda[[#This Row],[suma ]]/woda[[#This Row],[liczba osób]]</f>
        <v>27</v>
      </c>
    </row>
    <row r="4704" spans="1:18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s="1" t="str">
        <f>LEFT(woda[[#This Row],[KodKlienta]],5)</f>
        <v>04703</v>
      </c>
      <c r="O4704" s="3">
        <f>VALUE(RIGHT(LEFT(woda[[#This Row],[KodKlienta]],7),2))</f>
        <v>7</v>
      </c>
      <c r="P4704" s="1" t="str">
        <f>RIGHT(woda[[#This Row],[KodKlienta]],3)</f>
        <v>WIL</v>
      </c>
      <c r="Q4704" s="1">
        <f>SUM(woda[[#This Row],[I]:[XII]])</f>
        <v>222</v>
      </c>
      <c r="R4704" s="2">
        <f>woda[[#This Row],[suma ]]/woda[[#This Row],[liczba osób]]</f>
        <v>31.714285714285715</v>
      </c>
    </row>
    <row r="4705" spans="1:18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s="1" t="str">
        <f>LEFT(woda[[#This Row],[KodKlienta]],5)</f>
        <v>04704</v>
      </c>
      <c r="O4705" s="3">
        <f>VALUE(RIGHT(LEFT(woda[[#This Row],[KodKlienta]],7),2))</f>
        <v>4</v>
      </c>
      <c r="P4705" s="1" t="str">
        <f>RIGHT(woda[[#This Row],[KodKlienta]],3)</f>
        <v>REM</v>
      </c>
      <c r="Q4705" s="1">
        <f>SUM(woda[[#This Row],[I]:[XII]])</f>
        <v>126</v>
      </c>
      <c r="R4705" s="2">
        <f>woda[[#This Row],[suma ]]/woda[[#This Row],[liczba osób]]</f>
        <v>31.5</v>
      </c>
    </row>
    <row r="4706" spans="1:18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s="1" t="str">
        <f>LEFT(woda[[#This Row],[KodKlienta]],5)</f>
        <v>04705</v>
      </c>
      <c r="O4706" s="3">
        <f>VALUE(RIGHT(LEFT(woda[[#This Row],[KodKlienta]],7),2))</f>
        <v>3</v>
      </c>
      <c r="P4706" s="1" t="str">
        <f>RIGHT(woda[[#This Row],[KodKlienta]],3)</f>
        <v>TAR</v>
      </c>
      <c r="Q4706" s="1">
        <f>SUM(woda[[#This Row],[I]:[XII]])</f>
        <v>91</v>
      </c>
      <c r="R4706" s="2">
        <f>woda[[#This Row],[suma ]]/woda[[#This Row],[liczba osób]]</f>
        <v>30.333333333333332</v>
      </c>
    </row>
    <row r="4707" spans="1:18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s="1" t="str">
        <f>LEFT(woda[[#This Row],[KodKlienta]],5)</f>
        <v>04706</v>
      </c>
      <c r="O4707" s="3">
        <f>VALUE(RIGHT(LEFT(woda[[#This Row],[KodKlienta]],7),2))</f>
        <v>3</v>
      </c>
      <c r="P4707" s="1" t="str">
        <f>RIGHT(woda[[#This Row],[KodKlienta]],3)</f>
        <v>WIL</v>
      </c>
      <c r="Q4707" s="1">
        <f>SUM(woda[[#This Row],[I]:[XII]])</f>
        <v>89</v>
      </c>
      <c r="R4707" s="2">
        <f>woda[[#This Row],[suma ]]/woda[[#This Row],[liczba osób]]</f>
        <v>29.666666666666668</v>
      </c>
    </row>
    <row r="4708" spans="1:18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s="1" t="str">
        <f>LEFT(woda[[#This Row],[KodKlienta]],5)</f>
        <v>04707</v>
      </c>
      <c r="O4708" s="3">
        <f>VALUE(RIGHT(LEFT(woda[[#This Row],[KodKlienta]],7),2))</f>
        <v>3</v>
      </c>
      <c r="P4708" s="1" t="str">
        <f>RIGHT(woda[[#This Row],[KodKlienta]],3)</f>
        <v>BIA</v>
      </c>
      <c r="Q4708" s="1">
        <f>SUM(woda[[#This Row],[I]:[XII]])</f>
        <v>93</v>
      </c>
      <c r="R4708" s="2">
        <f>woda[[#This Row],[suma ]]/woda[[#This Row],[liczba osób]]</f>
        <v>31</v>
      </c>
    </row>
    <row r="4709" spans="1:18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s="1" t="str">
        <f>LEFT(woda[[#This Row],[KodKlienta]],5)</f>
        <v>04708</v>
      </c>
      <c r="O4709" s="3">
        <f>VALUE(RIGHT(LEFT(woda[[#This Row],[KodKlienta]],7),2))</f>
        <v>2</v>
      </c>
      <c r="P4709" s="1" t="str">
        <f>RIGHT(woda[[#This Row],[KodKlienta]],3)</f>
        <v>REM</v>
      </c>
      <c r="Q4709" s="1">
        <f>SUM(woda[[#This Row],[I]:[XII]])</f>
        <v>55</v>
      </c>
      <c r="R4709" s="2">
        <f>woda[[#This Row],[suma ]]/woda[[#This Row],[liczba osób]]</f>
        <v>27.5</v>
      </c>
    </row>
    <row r="4710" spans="1:18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s="1" t="str">
        <f>LEFT(woda[[#This Row],[KodKlienta]],5)</f>
        <v>04709</v>
      </c>
      <c r="O4710" s="3">
        <f>VALUE(RIGHT(LEFT(woda[[#This Row],[KodKlienta]],7),2))</f>
        <v>4</v>
      </c>
      <c r="P4710" s="1" t="str">
        <f>RIGHT(woda[[#This Row],[KodKlienta]],3)</f>
        <v>TAR</v>
      </c>
      <c r="Q4710" s="1">
        <f>SUM(woda[[#This Row],[I]:[XII]])</f>
        <v>122</v>
      </c>
      <c r="R4710" s="2">
        <f>woda[[#This Row],[suma ]]/woda[[#This Row],[liczba osób]]</f>
        <v>30.5</v>
      </c>
    </row>
    <row r="4711" spans="1:18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s="1" t="str">
        <f>LEFT(woda[[#This Row],[KodKlienta]],5)</f>
        <v>04710</v>
      </c>
      <c r="O4711" s="3">
        <f>VALUE(RIGHT(LEFT(woda[[#This Row],[KodKlienta]],7),2))</f>
        <v>5</v>
      </c>
      <c r="P4711" s="1" t="str">
        <f>RIGHT(woda[[#This Row],[KodKlienta]],3)</f>
        <v>PRA</v>
      </c>
      <c r="Q4711" s="1">
        <f>SUM(woda[[#This Row],[I]:[XII]])</f>
        <v>166</v>
      </c>
      <c r="R4711" s="2">
        <f>woda[[#This Row],[suma ]]/woda[[#This Row],[liczba osób]]</f>
        <v>33.200000000000003</v>
      </c>
    </row>
    <row r="4712" spans="1:18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s="1" t="str">
        <f>LEFT(woda[[#This Row],[KodKlienta]],5)</f>
        <v>04711</v>
      </c>
      <c r="O4712" s="3">
        <f>VALUE(RIGHT(LEFT(woda[[#This Row],[KodKlienta]],7),2))</f>
        <v>4</v>
      </c>
      <c r="P4712" s="1" t="str">
        <f>RIGHT(woda[[#This Row],[KodKlienta]],3)</f>
        <v>MOK</v>
      </c>
      <c r="Q4712" s="1">
        <f>SUM(woda[[#This Row],[I]:[XII]])</f>
        <v>111</v>
      </c>
      <c r="R4712" s="2">
        <f>woda[[#This Row],[suma ]]/woda[[#This Row],[liczba osób]]</f>
        <v>27.75</v>
      </c>
    </row>
    <row r="4713" spans="1:18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s="1" t="str">
        <f>LEFT(woda[[#This Row],[KodKlienta]],5)</f>
        <v>04712</v>
      </c>
      <c r="O4713" s="3">
        <f>VALUE(RIGHT(LEFT(woda[[#This Row],[KodKlienta]],7),2))</f>
        <v>5</v>
      </c>
      <c r="P4713" s="1" t="str">
        <f>RIGHT(woda[[#This Row],[KodKlienta]],3)</f>
        <v>BIE</v>
      </c>
      <c r="Q4713" s="1">
        <f>SUM(woda[[#This Row],[I]:[XII]])</f>
        <v>157</v>
      </c>
      <c r="R4713" s="2">
        <f>woda[[#This Row],[suma ]]/woda[[#This Row],[liczba osób]]</f>
        <v>31.4</v>
      </c>
    </row>
    <row r="4714" spans="1:18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s="1" t="str">
        <f>LEFT(woda[[#This Row],[KodKlienta]],5)</f>
        <v>04713</v>
      </c>
      <c r="O4714" s="3">
        <f>VALUE(RIGHT(LEFT(woda[[#This Row],[KodKlienta]],7),2))</f>
        <v>2</v>
      </c>
      <c r="P4714" s="1" t="str">
        <f>RIGHT(woda[[#This Row],[KodKlienta]],3)</f>
        <v>URU</v>
      </c>
      <c r="Q4714" s="1">
        <f>SUM(woda[[#This Row],[I]:[XII]])</f>
        <v>57</v>
      </c>
      <c r="R4714" s="2">
        <f>woda[[#This Row],[suma ]]/woda[[#This Row],[liczba osób]]</f>
        <v>28.5</v>
      </c>
    </row>
    <row r="4715" spans="1:18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s="1" t="str">
        <f>LEFT(woda[[#This Row],[KodKlienta]],5)</f>
        <v>04714</v>
      </c>
      <c r="O4715" s="3">
        <f>VALUE(RIGHT(LEFT(woda[[#This Row],[KodKlienta]],7),2))</f>
        <v>2</v>
      </c>
      <c r="P4715" s="1" t="str">
        <f>RIGHT(woda[[#This Row],[KodKlienta]],3)</f>
        <v>ZOL</v>
      </c>
      <c r="Q4715" s="1">
        <f>SUM(woda[[#This Row],[I]:[XII]])</f>
        <v>59</v>
      </c>
      <c r="R4715" s="2">
        <f>woda[[#This Row],[suma ]]/woda[[#This Row],[liczba osób]]</f>
        <v>29.5</v>
      </c>
    </row>
    <row r="4716" spans="1:18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s="1" t="str">
        <f>LEFT(woda[[#This Row],[KodKlienta]],5)</f>
        <v>04715</v>
      </c>
      <c r="O4716" s="3">
        <f>VALUE(RIGHT(LEFT(woda[[#This Row],[KodKlienta]],7),2))</f>
        <v>3</v>
      </c>
      <c r="P4716" s="1" t="str">
        <f>RIGHT(woda[[#This Row],[KodKlienta]],3)</f>
        <v>REM</v>
      </c>
      <c r="Q4716" s="1">
        <f>SUM(woda[[#This Row],[I]:[XII]])</f>
        <v>92</v>
      </c>
      <c r="R4716" s="2">
        <f>woda[[#This Row],[suma ]]/woda[[#This Row],[liczba osób]]</f>
        <v>30.666666666666668</v>
      </c>
    </row>
    <row r="4717" spans="1:18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s="1" t="str">
        <f>LEFT(woda[[#This Row],[KodKlienta]],5)</f>
        <v>04716</v>
      </c>
      <c r="O4717" s="3">
        <f>VALUE(RIGHT(LEFT(woda[[#This Row],[KodKlienta]],7),2))</f>
        <v>3</v>
      </c>
      <c r="P4717" s="1" t="str">
        <f>RIGHT(woda[[#This Row],[KodKlienta]],3)</f>
        <v>MOK</v>
      </c>
      <c r="Q4717" s="1">
        <f>SUM(woda[[#This Row],[I]:[XII]])</f>
        <v>95</v>
      </c>
      <c r="R4717" s="2">
        <f>woda[[#This Row],[suma ]]/woda[[#This Row],[liczba osób]]</f>
        <v>31.666666666666668</v>
      </c>
    </row>
    <row r="4718" spans="1:18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s="1" t="str">
        <f>LEFT(woda[[#This Row],[KodKlienta]],5)</f>
        <v>04717</v>
      </c>
      <c r="O4718" s="3">
        <f>VALUE(RIGHT(LEFT(woda[[#This Row],[KodKlienta]],7),2))</f>
        <v>4</v>
      </c>
      <c r="P4718" s="1" t="str">
        <f>RIGHT(woda[[#This Row],[KodKlienta]],3)</f>
        <v>WLO</v>
      </c>
      <c r="Q4718" s="1">
        <f>SUM(woda[[#This Row],[I]:[XII]])</f>
        <v>124</v>
      </c>
      <c r="R4718" s="2">
        <f>woda[[#This Row],[suma ]]/woda[[#This Row],[liczba osób]]</f>
        <v>31</v>
      </c>
    </row>
    <row r="4719" spans="1:18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s="1" t="str">
        <f>LEFT(woda[[#This Row],[KodKlienta]],5)</f>
        <v>04718</v>
      </c>
      <c r="O4719" s="3">
        <f>VALUE(RIGHT(LEFT(woda[[#This Row],[KodKlienta]],7),2))</f>
        <v>5</v>
      </c>
      <c r="P4719" s="1" t="str">
        <f>RIGHT(woda[[#This Row],[KodKlienta]],3)</f>
        <v>OCH</v>
      </c>
      <c r="Q4719" s="1">
        <f>SUM(woda[[#This Row],[I]:[XII]])</f>
        <v>163</v>
      </c>
      <c r="R4719" s="2">
        <f>woda[[#This Row],[suma ]]/woda[[#This Row],[liczba osób]]</f>
        <v>32.6</v>
      </c>
    </row>
    <row r="4720" spans="1:18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s="1" t="str">
        <f>LEFT(woda[[#This Row],[KodKlienta]],5)</f>
        <v>04719</v>
      </c>
      <c r="O4720" s="3">
        <f>VALUE(RIGHT(LEFT(woda[[#This Row],[KodKlienta]],7),2))</f>
        <v>4</v>
      </c>
      <c r="P4720" s="1" t="str">
        <f>RIGHT(woda[[#This Row],[KodKlienta]],3)</f>
        <v>URU</v>
      </c>
      <c r="Q4720" s="1">
        <f>SUM(woda[[#This Row],[I]:[XII]])</f>
        <v>132</v>
      </c>
      <c r="R4720" s="2">
        <f>woda[[#This Row],[suma ]]/woda[[#This Row],[liczba osób]]</f>
        <v>33</v>
      </c>
    </row>
    <row r="4721" spans="1:18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s="1" t="str">
        <f>LEFT(woda[[#This Row],[KodKlienta]],5)</f>
        <v>04720</v>
      </c>
      <c r="O4721" s="3">
        <f>VALUE(RIGHT(LEFT(woda[[#This Row],[KodKlienta]],7),2))</f>
        <v>3</v>
      </c>
      <c r="P4721" s="1" t="str">
        <f>RIGHT(woda[[#This Row],[KodKlienta]],3)</f>
        <v>URY</v>
      </c>
      <c r="Q4721" s="1">
        <f>SUM(woda[[#This Row],[I]:[XII]])</f>
        <v>98</v>
      </c>
      <c r="R4721" s="2">
        <f>woda[[#This Row],[suma ]]/woda[[#This Row],[liczba osób]]</f>
        <v>32.666666666666664</v>
      </c>
    </row>
    <row r="4722" spans="1:18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s="1" t="str">
        <f>LEFT(woda[[#This Row],[KodKlienta]],5)</f>
        <v>04721</v>
      </c>
      <c r="O4722" s="3">
        <f>VALUE(RIGHT(LEFT(woda[[#This Row],[KodKlienta]],7),2))</f>
        <v>4</v>
      </c>
      <c r="P4722" s="1" t="str">
        <f>RIGHT(woda[[#This Row],[KodKlienta]],3)</f>
        <v>BEM</v>
      </c>
      <c r="Q4722" s="1">
        <f>SUM(woda[[#This Row],[I]:[XII]])</f>
        <v>135</v>
      </c>
      <c r="R4722" s="2">
        <f>woda[[#This Row],[suma ]]/woda[[#This Row],[liczba osób]]</f>
        <v>33.75</v>
      </c>
    </row>
    <row r="4723" spans="1:18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s="1" t="str">
        <f>LEFT(woda[[#This Row],[KodKlienta]],5)</f>
        <v>04722</v>
      </c>
      <c r="O4723" s="3">
        <f>VALUE(RIGHT(LEFT(woda[[#This Row],[KodKlienta]],7),2))</f>
        <v>1</v>
      </c>
      <c r="P4723" s="1" t="str">
        <f>RIGHT(woda[[#This Row],[KodKlienta]],3)</f>
        <v>URU</v>
      </c>
      <c r="Q4723" s="1">
        <f>SUM(woda[[#This Row],[I]:[XII]])</f>
        <v>27</v>
      </c>
      <c r="R4723" s="2">
        <f>woda[[#This Row],[suma ]]/woda[[#This Row],[liczba osób]]</f>
        <v>27</v>
      </c>
    </row>
    <row r="4724" spans="1:18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s="1" t="str">
        <f>LEFT(woda[[#This Row],[KodKlienta]],5)</f>
        <v>04723</v>
      </c>
      <c r="O4724" s="3">
        <f>VALUE(RIGHT(LEFT(woda[[#This Row],[KodKlienta]],7),2))</f>
        <v>2</v>
      </c>
      <c r="P4724" s="1" t="str">
        <f>RIGHT(woda[[#This Row],[KodKlienta]],3)</f>
        <v>WAW</v>
      </c>
      <c r="Q4724" s="1">
        <f>SUM(woda[[#This Row],[I]:[XII]])</f>
        <v>63</v>
      </c>
      <c r="R4724" s="2">
        <f>woda[[#This Row],[suma ]]/woda[[#This Row],[liczba osób]]</f>
        <v>31.5</v>
      </c>
    </row>
    <row r="4725" spans="1:18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s="1" t="str">
        <f>LEFT(woda[[#This Row],[KodKlienta]],5)</f>
        <v>04724</v>
      </c>
      <c r="O4725" s="3">
        <f>VALUE(RIGHT(LEFT(woda[[#This Row],[KodKlienta]],7),2))</f>
        <v>2</v>
      </c>
      <c r="P4725" s="1" t="str">
        <f>RIGHT(woda[[#This Row],[KodKlienta]],3)</f>
        <v>URY</v>
      </c>
      <c r="Q4725" s="1">
        <f>SUM(woda[[#This Row],[I]:[XII]])</f>
        <v>56</v>
      </c>
      <c r="R4725" s="2">
        <f>woda[[#This Row],[suma ]]/woda[[#This Row],[liczba osób]]</f>
        <v>28</v>
      </c>
    </row>
    <row r="4726" spans="1:18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s="1" t="str">
        <f>LEFT(woda[[#This Row],[KodKlienta]],5)</f>
        <v>04725</v>
      </c>
      <c r="O4726" s="3">
        <f>VALUE(RIGHT(LEFT(woda[[#This Row],[KodKlienta]],7),2))</f>
        <v>4</v>
      </c>
      <c r="P4726" s="1" t="str">
        <f>RIGHT(woda[[#This Row],[KodKlienta]],3)</f>
        <v>REM</v>
      </c>
      <c r="Q4726" s="1">
        <f>SUM(woda[[#This Row],[I]:[XII]])</f>
        <v>138</v>
      </c>
      <c r="R4726" s="2">
        <f>woda[[#This Row],[suma ]]/woda[[#This Row],[liczba osób]]</f>
        <v>34.5</v>
      </c>
    </row>
    <row r="4727" spans="1:18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s="1" t="str">
        <f>LEFT(woda[[#This Row],[KodKlienta]],5)</f>
        <v>04726</v>
      </c>
      <c r="O4727" s="3">
        <f>VALUE(RIGHT(LEFT(woda[[#This Row],[KodKlienta]],7),2))</f>
        <v>6</v>
      </c>
      <c r="P4727" s="1" t="str">
        <f>RIGHT(woda[[#This Row],[KodKlienta]],3)</f>
        <v>REM</v>
      </c>
      <c r="Q4727" s="1">
        <f>SUM(woda[[#This Row],[I]:[XII]])</f>
        <v>189</v>
      </c>
      <c r="R4727" s="2">
        <f>woda[[#This Row],[suma ]]/woda[[#This Row],[liczba osób]]</f>
        <v>31.5</v>
      </c>
    </row>
    <row r="4728" spans="1:18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s="1" t="str">
        <f>LEFT(woda[[#This Row],[KodKlienta]],5)</f>
        <v>04727</v>
      </c>
      <c r="O4728" s="3">
        <f>VALUE(RIGHT(LEFT(woda[[#This Row],[KodKlienta]],7),2))</f>
        <v>5</v>
      </c>
      <c r="P4728" s="1" t="str">
        <f>RIGHT(woda[[#This Row],[KodKlienta]],3)</f>
        <v>WAW</v>
      </c>
      <c r="Q4728" s="1">
        <f>SUM(woda[[#This Row],[I]:[XII]])</f>
        <v>168</v>
      </c>
      <c r="R4728" s="2">
        <f>woda[[#This Row],[suma ]]/woda[[#This Row],[liczba osób]]</f>
        <v>33.6</v>
      </c>
    </row>
    <row r="4729" spans="1:18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s="1" t="str">
        <f>LEFT(woda[[#This Row],[KodKlienta]],5)</f>
        <v>04728</v>
      </c>
      <c r="O4729" s="3">
        <f>VALUE(RIGHT(LEFT(woda[[#This Row],[KodKlienta]],7),2))</f>
        <v>2</v>
      </c>
      <c r="P4729" s="1" t="str">
        <f>RIGHT(woda[[#This Row],[KodKlienta]],3)</f>
        <v>WES</v>
      </c>
      <c r="Q4729" s="1">
        <f>SUM(woda[[#This Row],[I]:[XII]])</f>
        <v>53</v>
      </c>
      <c r="R4729" s="2">
        <f>woda[[#This Row],[suma ]]/woda[[#This Row],[liczba osób]]</f>
        <v>26.5</v>
      </c>
    </row>
    <row r="4730" spans="1:18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s="1" t="str">
        <f>LEFT(woda[[#This Row],[KodKlienta]],5)</f>
        <v>04729</v>
      </c>
      <c r="O4730" s="3">
        <f>VALUE(RIGHT(LEFT(woda[[#This Row],[KodKlienta]],7),2))</f>
        <v>3</v>
      </c>
      <c r="P4730" s="1" t="str">
        <f>RIGHT(woda[[#This Row],[KodKlienta]],3)</f>
        <v>WLO</v>
      </c>
      <c r="Q4730" s="1">
        <f>SUM(woda[[#This Row],[I]:[XII]])</f>
        <v>99</v>
      </c>
      <c r="R4730" s="2">
        <f>woda[[#This Row],[suma ]]/woda[[#This Row],[liczba osób]]</f>
        <v>33</v>
      </c>
    </row>
    <row r="4731" spans="1:18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s="1" t="str">
        <f>LEFT(woda[[#This Row],[KodKlienta]],5)</f>
        <v>04730</v>
      </c>
      <c r="O4731" s="3">
        <f>VALUE(RIGHT(LEFT(woda[[#This Row],[KodKlienta]],7),2))</f>
        <v>1</v>
      </c>
      <c r="P4731" s="1" t="str">
        <f>RIGHT(woda[[#This Row],[KodKlienta]],3)</f>
        <v>SRO</v>
      </c>
      <c r="Q4731" s="1">
        <f>SUM(woda[[#This Row],[I]:[XII]])</f>
        <v>29</v>
      </c>
      <c r="R4731" s="2">
        <f>woda[[#This Row],[suma ]]/woda[[#This Row],[liczba osób]]</f>
        <v>29</v>
      </c>
    </row>
    <row r="4732" spans="1:18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s="1" t="str">
        <f>LEFT(woda[[#This Row],[KodKlienta]],5)</f>
        <v>04731</v>
      </c>
      <c r="O4732" s="3">
        <f>VALUE(RIGHT(LEFT(woda[[#This Row],[KodKlienta]],7),2))</f>
        <v>4</v>
      </c>
      <c r="P4732" s="1" t="str">
        <f>RIGHT(woda[[#This Row],[KodKlienta]],3)</f>
        <v>TAR</v>
      </c>
      <c r="Q4732" s="1">
        <f>SUM(woda[[#This Row],[I]:[XII]])</f>
        <v>133</v>
      </c>
      <c r="R4732" s="2">
        <f>woda[[#This Row],[suma ]]/woda[[#This Row],[liczba osób]]</f>
        <v>33.25</v>
      </c>
    </row>
    <row r="4733" spans="1:18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s="1" t="str">
        <f>LEFT(woda[[#This Row],[KodKlienta]],5)</f>
        <v>04732</v>
      </c>
      <c r="O4733" s="3">
        <f>VALUE(RIGHT(LEFT(woda[[#This Row],[KodKlienta]],7),2))</f>
        <v>3</v>
      </c>
      <c r="P4733" s="1" t="str">
        <f>RIGHT(woda[[#This Row],[KodKlienta]],3)</f>
        <v>MOK</v>
      </c>
      <c r="Q4733" s="1">
        <f>SUM(woda[[#This Row],[I]:[XII]])</f>
        <v>97</v>
      </c>
      <c r="R4733" s="2">
        <f>woda[[#This Row],[suma ]]/woda[[#This Row],[liczba osób]]</f>
        <v>32.333333333333336</v>
      </c>
    </row>
    <row r="4734" spans="1:18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s="1" t="str">
        <f>LEFT(woda[[#This Row],[KodKlienta]],5)</f>
        <v>04733</v>
      </c>
      <c r="O4734" s="3">
        <f>VALUE(RIGHT(LEFT(woda[[#This Row],[KodKlienta]],7),2))</f>
        <v>3</v>
      </c>
      <c r="P4734" s="1" t="str">
        <f>RIGHT(woda[[#This Row],[KodKlienta]],3)</f>
        <v>SRO</v>
      </c>
      <c r="Q4734" s="1">
        <f>SUM(woda[[#This Row],[I]:[XII]])</f>
        <v>94</v>
      </c>
      <c r="R4734" s="2">
        <f>woda[[#This Row],[suma ]]/woda[[#This Row],[liczba osób]]</f>
        <v>31.333333333333332</v>
      </c>
    </row>
    <row r="4735" spans="1:18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s="1" t="str">
        <f>LEFT(woda[[#This Row],[KodKlienta]],5)</f>
        <v>04734</v>
      </c>
      <c r="O4735" s="3">
        <f>VALUE(RIGHT(LEFT(woda[[#This Row],[KodKlienta]],7),2))</f>
        <v>2</v>
      </c>
      <c r="P4735" s="1" t="str">
        <f>RIGHT(woda[[#This Row],[KodKlienta]],3)</f>
        <v>WOL</v>
      </c>
      <c r="Q4735" s="1">
        <f>SUM(woda[[#This Row],[I]:[XII]])</f>
        <v>59</v>
      </c>
      <c r="R4735" s="2">
        <f>woda[[#This Row],[suma ]]/woda[[#This Row],[liczba osób]]</f>
        <v>29.5</v>
      </c>
    </row>
    <row r="4736" spans="1:18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s="1" t="str">
        <f>LEFT(woda[[#This Row],[KodKlienta]],5)</f>
        <v>04735</v>
      </c>
      <c r="O4736" s="3">
        <f>VALUE(RIGHT(LEFT(woda[[#This Row],[KodKlienta]],7),2))</f>
        <v>3</v>
      </c>
      <c r="P4736" s="1" t="str">
        <f>RIGHT(woda[[#This Row],[KodKlienta]],3)</f>
        <v>WES</v>
      </c>
      <c r="Q4736" s="1">
        <f>SUM(woda[[#This Row],[I]:[XII]])</f>
        <v>95</v>
      </c>
      <c r="R4736" s="2">
        <f>woda[[#This Row],[suma ]]/woda[[#This Row],[liczba osób]]</f>
        <v>31.666666666666668</v>
      </c>
    </row>
    <row r="4737" spans="1:18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s="1" t="str">
        <f>LEFT(woda[[#This Row],[KodKlienta]],5)</f>
        <v>04736</v>
      </c>
      <c r="O4737" s="3">
        <f>VALUE(RIGHT(LEFT(woda[[#This Row],[KodKlienta]],7),2))</f>
        <v>3</v>
      </c>
      <c r="P4737" s="1" t="str">
        <f>RIGHT(woda[[#This Row],[KodKlienta]],3)</f>
        <v>TAR</v>
      </c>
      <c r="Q4737" s="1">
        <f>SUM(woda[[#This Row],[I]:[XII]])</f>
        <v>99</v>
      </c>
      <c r="R4737" s="2">
        <f>woda[[#This Row],[suma ]]/woda[[#This Row],[liczba osób]]</f>
        <v>33</v>
      </c>
    </row>
    <row r="4738" spans="1:18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s="1" t="str">
        <f>LEFT(woda[[#This Row],[KodKlienta]],5)</f>
        <v>04737</v>
      </c>
      <c r="O4738" s="3">
        <f>VALUE(RIGHT(LEFT(woda[[#This Row],[KodKlienta]],7),2))</f>
        <v>2</v>
      </c>
      <c r="P4738" s="1" t="str">
        <f>RIGHT(woda[[#This Row],[KodKlienta]],3)</f>
        <v>BEM</v>
      </c>
      <c r="Q4738" s="1">
        <f>SUM(woda[[#This Row],[I]:[XII]])</f>
        <v>55</v>
      </c>
      <c r="R4738" s="2">
        <f>woda[[#This Row],[suma ]]/woda[[#This Row],[liczba osób]]</f>
        <v>27.5</v>
      </c>
    </row>
    <row r="4739" spans="1:18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s="1" t="str">
        <f>LEFT(woda[[#This Row],[KodKlienta]],5)</f>
        <v>04738</v>
      </c>
      <c r="O4739" s="3">
        <f>VALUE(RIGHT(LEFT(woda[[#This Row],[KodKlienta]],7),2))</f>
        <v>2</v>
      </c>
      <c r="P4739" s="1" t="str">
        <f>RIGHT(woda[[#This Row],[KodKlienta]],3)</f>
        <v>URU</v>
      </c>
      <c r="Q4739" s="1">
        <f>SUM(woda[[#This Row],[I]:[XII]])</f>
        <v>57</v>
      </c>
      <c r="R4739" s="2">
        <f>woda[[#This Row],[suma ]]/woda[[#This Row],[liczba osób]]</f>
        <v>28.5</v>
      </c>
    </row>
    <row r="4740" spans="1:18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s="1" t="str">
        <f>LEFT(woda[[#This Row],[KodKlienta]],5)</f>
        <v>04739</v>
      </c>
      <c r="O4740" s="3">
        <f>VALUE(RIGHT(LEFT(woda[[#This Row],[KodKlienta]],7),2))</f>
        <v>3</v>
      </c>
      <c r="P4740" s="1" t="str">
        <f>RIGHT(woda[[#This Row],[KodKlienta]],3)</f>
        <v>WAW</v>
      </c>
      <c r="Q4740" s="1">
        <f>SUM(woda[[#This Row],[I]:[XII]])</f>
        <v>91</v>
      </c>
      <c r="R4740" s="2">
        <f>woda[[#This Row],[suma ]]/woda[[#This Row],[liczba osób]]</f>
        <v>30.333333333333332</v>
      </c>
    </row>
    <row r="4741" spans="1:18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s="1" t="str">
        <f>LEFT(woda[[#This Row],[KodKlienta]],5)</f>
        <v>04740</v>
      </c>
      <c r="O4741" s="3">
        <f>VALUE(RIGHT(LEFT(woda[[#This Row],[KodKlienta]],7),2))</f>
        <v>3</v>
      </c>
      <c r="P4741" s="1" t="str">
        <f>RIGHT(woda[[#This Row],[KodKlienta]],3)</f>
        <v>URU</v>
      </c>
      <c r="Q4741" s="1">
        <f>SUM(woda[[#This Row],[I]:[XII]])</f>
        <v>94</v>
      </c>
      <c r="R4741" s="2">
        <f>woda[[#This Row],[suma ]]/woda[[#This Row],[liczba osób]]</f>
        <v>31.333333333333332</v>
      </c>
    </row>
    <row r="4742" spans="1:18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s="1" t="str">
        <f>LEFT(woda[[#This Row],[KodKlienta]],5)</f>
        <v>04741</v>
      </c>
      <c r="O4742" s="3">
        <f>VALUE(RIGHT(LEFT(woda[[#This Row],[KodKlienta]],7),2))</f>
        <v>3</v>
      </c>
      <c r="P4742" s="1" t="str">
        <f>RIGHT(woda[[#This Row],[KodKlienta]],3)</f>
        <v>SRO</v>
      </c>
      <c r="Q4742" s="1">
        <f>SUM(woda[[#This Row],[I]:[XII]])</f>
        <v>93</v>
      </c>
      <c r="R4742" s="2">
        <f>woda[[#This Row],[suma ]]/woda[[#This Row],[liczba osób]]</f>
        <v>31</v>
      </c>
    </row>
    <row r="4743" spans="1:18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s="1" t="str">
        <f>LEFT(woda[[#This Row],[KodKlienta]],5)</f>
        <v>04742</v>
      </c>
      <c r="O4743" s="3">
        <f>VALUE(RIGHT(LEFT(woda[[#This Row],[KodKlienta]],7),2))</f>
        <v>4</v>
      </c>
      <c r="P4743" s="1" t="str">
        <f>RIGHT(woda[[#This Row],[KodKlienta]],3)</f>
        <v>BIA</v>
      </c>
      <c r="Q4743" s="1">
        <f>SUM(woda[[#This Row],[I]:[XII]])</f>
        <v>140</v>
      </c>
      <c r="R4743" s="2">
        <f>woda[[#This Row],[suma ]]/woda[[#This Row],[liczba osób]]</f>
        <v>35</v>
      </c>
    </row>
    <row r="4744" spans="1:18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s="1" t="str">
        <f>LEFT(woda[[#This Row],[KodKlienta]],5)</f>
        <v>04743</v>
      </c>
      <c r="O4744" s="3">
        <f>VALUE(RIGHT(LEFT(woda[[#This Row],[KodKlienta]],7),2))</f>
        <v>2</v>
      </c>
      <c r="P4744" s="1" t="str">
        <f>RIGHT(woda[[#This Row],[KodKlienta]],3)</f>
        <v>WIL</v>
      </c>
      <c r="Q4744" s="1">
        <f>SUM(woda[[#This Row],[I]:[XII]])</f>
        <v>57</v>
      </c>
      <c r="R4744" s="2">
        <f>woda[[#This Row],[suma ]]/woda[[#This Row],[liczba osób]]</f>
        <v>28.5</v>
      </c>
    </row>
    <row r="4745" spans="1:18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s="1" t="str">
        <f>LEFT(woda[[#This Row],[KodKlienta]],5)</f>
        <v>04744</v>
      </c>
      <c r="O4745" s="3">
        <f>VALUE(RIGHT(LEFT(woda[[#This Row],[KodKlienta]],7),2))</f>
        <v>4</v>
      </c>
      <c r="P4745" s="1" t="str">
        <f>RIGHT(woda[[#This Row],[KodKlienta]],3)</f>
        <v>REM</v>
      </c>
      <c r="Q4745" s="1">
        <f>SUM(woda[[#This Row],[I]:[XII]])</f>
        <v>121</v>
      </c>
      <c r="R4745" s="2">
        <f>woda[[#This Row],[suma ]]/woda[[#This Row],[liczba osób]]</f>
        <v>30.25</v>
      </c>
    </row>
    <row r="4746" spans="1:18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s="1" t="str">
        <f>LEFT(woda[[#This Row],[KodKlienta]],5)</f>
        <v>04745</v>
      </c>
      <c r="O4746" s="3">
        <f>VALUE(RIGHT(LEFT(woda[[#This Row],[KodKlienta]],7),2))</f>
        <v>3</v>
      </c>
      <c r="P4746" s="1" t="str">
        <f>RIGHT(woda[[#This Row],[KodKlienta]],3)</f>
        <v>URU</v>
      </c>
      <c r="Q4746" s="1">
        <f>SUM(woda[[#This Row],[I]:[XII]])</f>
        <v>89</v>
      </c>
      <c r="R4746" s="2">
        <f>woda[[#This Row],[suma ]]/woda[[#This Row],[liczba osób]]</f>
        <v>29.666666666666668</v>
      </c>
    </row>
    <row r="4747" spans="1:18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s="1" t="str">
        <f>LEFT(woda[[#This Row],[KodKlienta]],5)</f>
        <v>04746</v>
      </c>
      <c r="O4747" s="3">
        <f>VALUE(RIGHT(LEFT(woda[[#This Row],[KodKlienta]],7),2))</f>
        <v>4</v>
      </c>
      <c r="P4747" s="1" t="str">
        <f>RIGHT(woda[[#This Row],[KodKlienta]],3)</f>
        <v>BEM</v>
      </c>
      <c r="Q4747" s="1">
        <f>SUM(woda[[#This Row],[I]:[XII]])</f>
        <v>135</v>
      </c>
      <c r="R4747" s="2">
        <f>woda[[#This Row],[suma ]]/woda[[#This Row],[liczba osób]]</f>
        <v>33.75</v>
      </c>
    </row>
    <row r="4748" spans="1:18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s="1" t="str">
        <f>LEFT(woda[[#This Row],[KodKlienta]],5)</f>
        <v>04747</v>
      </c>
      <c r="O4748" s="3">
        <f>VALUE(RIGHT(LEFT(woda[[#This Row],[KodKlienta]],7),2))</f>
        <v>4</v>
      </c>
      <c r="P4748" s="1" t="str">
        <f>RIGHT(woda[[#This Row],[KodKlienta]],3)</f>
        <v>TAR</v>
      </c>
      <c r="Q4748" s="1">
        <f>SUM(woda[[#This Row],[I]:[XII]])</f>
        <v>116</v>
      </c>
      <c r="R4748" s="2">
        <f>woda[[#This Row],[suma ]]/woda[[#This Row],[liczba osób]]</f>
        <v>29</v>
      </c>
    </row>
    <row r="4749" spans="1:18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s="1" t="str">
        <f>LEFT(woda[[#This Row],[KodKlienta]],5)</f>
        <v>04748</v>
      </c>
      <c r="O4749" s="3">
        <f>VALUE(RIGHT(LEFT(woda[[#This Row],[KodKlienta]],7),2))</f>
        <v>6</v>
      </c>
      <c r="P4749" s="1" t="str">
        <f>RIGHT(woda[[#This Row],[KodKlienta]],3)</f>
        <v>TAR</v>
      </c>
      <c r="Q4749" s="1">
        <f>SUM(woda[[#This Row],[I]:[XII]])</f>
        <v>179</v>
      </c>
      <c r="R4749" s="2">
        <f>woda[[#This Row],[suma ]]/woda[[#This Row],[liczba osób]]</f>
        <v>29.833333333333332</v>
      </c>
    </row>
    <row r="4750" spans="1:18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s="1" t="str">
        <f>LEFT(woda[[#This Row],[KodKlienta]],5)</f>
        <v>04749</v>
      </c>
      <c r="O4750" s="3">
        <f>VALUE(RIGHT(LEFT(woda[[#This Row],[KodKlienta]],7),2))</f>
        <v>3</v>
      </c>
      <c r="P4750" s="1" t="str">
        <f>RIGHT(woda[[#This Row],[KodKlienta]],3)</f>
        <v>BIA</v>
      </c>
      <c r="Q4750" s="1">
        <f>SUM(woda[[#This Row],[I]:[XII]])</f>
        <v>99</v>
      </c>
      <c r="R4750" s="2">
        <f>woda[[#This Row],[suma ]]/woda[[#This Row],[liczba osób]]</f>
        <v>33</v>
      </c>
    </row>
    <row r="4751" spans="1:18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s="1" t="str">
        <f>LEFT(woda[[#This Row],[KodKlienta]],5)</f>
        <v>04750</v>
      </c>
      <c r="O4751" s="3">
        <f>VALUE(RIGHT(LEFT(woda[[#This Row],[KodKlienta]],7),2))</f>
        <v>4</v>
      </c>
      <c r="P4751" s="1" t="str">
        <f>RIGHT(woda[[#This Row],[KodKlienta]],3)</f>
        <v>WOL</v>
      </c>
      <c r="Q4751" s="1">
        <f>SUM(woda[[#This Row],[I]:[XII]])</f>
        <v>128</v>
      </c>
      <c r="R4751" s="2">
        <f>woda[[#This Row],[suma ]]/woda[[#This Row],[liczba osób]]</f>
        <v>32</v>
      </c>
    </row>
    <row r="4752" spans="1:18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s="1" t="str">
        <f>LEFT(woda[[#This Row],[KodKlienta]],5)</f>
        <v>04751</v>
      </c>
      <c r="O4752" s="3">
        <f>VALUE(RIGHT(LEFT(woda[[#This Row],[KodKlienta]],7),2))</f>
        <v>2</v>
      </c>
      <c r="P4752" s="1" t="str">
        <f>RIGHT(woda[[#This Row],[KodKlienta]],3)</f>
        <v>WOL</v>
      </c>
      <c r="Q4752" s="1">
        <f>SUM(woda[[#This Row],[I]:[XII]])</f>
        <v>54</v>
      </c>
      <c r="R4752" s="2">
        <f>woda[[#This Row],[suma ]]/woda[[#This Row],[liczba osób]]</f>
        <v>27</v>
      </c>
    </row>
    <row r="4753" spans="1:18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s="1" t="str">
        <f>LEFT(woda[[#This Row],[KodKlienta]],5)</f>
        <v>04752</v>
      </c>
      <c r="O4753" s="3">
        <f>VALUE(RIGHT(LEFT(woda[[#This Row],[KodKlienta]],7),2))</f>
        <v>1</v>
      </c>
      <c r="P4753" s="1" t="str">
        <f>RIGHT(woda[[#This Row],[KodKlienta]],3)</f>
        <v>WLO</v>
      </c>
      <c r="Q4753" s="1">
        <f>SUM(woda[[#This Row],[I]:[XII]])</f>
        <v>28</v>
      </c>
      <c r="R4753" s="2">
        <f>woda[[#This Row],[suma ]]/woda[[#This Row],[liczba osób]]</f>
        <v>28</v>
      </c>
    </row>
    <row r="4754" spans="1:18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s="1" t="str">
        <f>LEFT(woda[[#This Row],[KodKlienta]],5)</f>
        <v>04753</v>
      </c>
      <c r="O4754" s="3">
        <f>VALUE(RIGHT(LEFT(woda[[#This Row],[KodKlienta]],7),2))</f>
        <v>3</v>
      </c>
      <c r="P4754" s="1" t="str">
        <f>RIGHT(woda[[#This Row],[KodKlienta]],3)</f>
        <v>MOK</v>
      </c>
      <c r="Q4754" s="1">
        <f>SUM(woda[[#This Row],[I]:[XII]])</f>
        <v>90</v>
      </c>
      <c r="R4754" s="2">
        <f>woda[[#This Row],[suma ]]/woda[[#This Row],[liczba osób]]</f>
        <v>30</v>
      </c>
    </row>
    <row r="4755" spans="1:18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s="1" t="str">
        <f>LEFT(woda[[#This Row],[KodKlienta]],5)</f>
        <v>04754</v>
      </c>
      <c r="O4755" s="3">
        <f>VALUE(RIGHT(LEFT(woda[[#This Row],[KodKlienta]],7),2))</f>
        <v>3</v>
      </c>
      <c r="P4755" s="1" t="str">
        <f>RIGHT(woda[[#This Row],[KodKlienta]],3)</f>
        <v>WES</v>
      </c>
      <c r="Q4755" s="1">
        <f>SUM(woda[[#This Row],[I]:[XII]])</f>
        <v>94</v>
      </c>
      <c r="R4755" s="2">
        <f>woda[[#This Row],[suma ]]/woda[[#This Row],[liczba osób]]</f>
        <v>31.333333333333332</v>
      </c>
    </row>
    <row r="4756" spans="1:18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s="1" t="str">
        <f>LEFT(woda[[#This Row],[KodKlienta]],5)</f>
        <v>04755</v>
      </c>
      <c r="O4756" s="3">
        <f>VALUE(RIGHT(LEFT(woda[[#This Row],[KodKlienta]],7),2))</f>
        <v>7</v>
      </c>
      <c r="P4756" s="1" t="str">
        <f>RIGHT(woda[[#This Row],[KodKlienta]],3)</f>
        <v>WLO</v>
      </c>
      <c r="Q4756" s="1">
        <f>SUM(woda[[#This Row],[I]:[XII]])</f>
        <v>214</v>
      </c>
      <c r="R4756" s="2">
        <f>woda[[#This Row],[suma ]]/woda[[#This Row],[liczba osób]]</f>
        <v>30.571428571428573</v>
      </c>
    </row>
    <row r="4757" spans="1:18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s="1" t="str">
        <f>LEFT(woda[[#This Row],[KodKlienta]],5)</f>
        <v>04756</v>
      </c>
      <c r="O4757" s="3">
        <f>VALUE(RIGHT(LEFT(woda[[#This Row],[KodKlienta]],7),2))</f>
        <v>2</v>
      </c>
      <c r="P4757" s="1" t="str">
        <f>RIGHT(woda[[#This Row],[KodKlienta]],3)</f>
        <v>MOK</v>
      </c>
      <c r="Q4757" s="1">
        <f>SUM(woda[[#This Row],[I]:[XII]])</f>
        <v>59</v>
      </c>
      <c r="R4757" s="2">
        <f>woda[[#This Row],[suma ]]/woda[[#This Row],[liczba osób]]</f>
        <v>29.5</v>
      </c>
    </row>
    <row r="4758" spans="1:18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s="1" t="str">
        <f>LEFT(woda[[#This Row],[KodKlienta]],5)</f>
        <v>04757</v>
      </c>
      <c r="O4758" s="3">
        <f>VALUE(RIGHT(LEFT(woda[[#This Row],[KodKlienta]],7),2))</f>
        <v>1</v>
      </c>
      <c r="P4758" s="1" t="str">
        <f>RIGHT(woda[[#This Row],[KodKlienta]],3)</f>
        <v>BEM</v>
      </c>
      <c r="Q4758" s="1">
        <f>SUM(woda[[#This Row],[I]:[XII]])</f>
        <v>28</v>
      </c>
      <c r="R4758" s="2">
        <f>woda[[#This Row],[suma ]]/woda[[#This Row],[liczba osób]]</f>
        <v>28</v>
      </c>
    </row>
    <row r="4759" spans="1:18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s="1" t="str">
        <f>LEFT(woda[[#This Row],[KodKlienta]],5)</f>
        <v>04758</v>
      </c>
      <c r="O4759" s="3">
        <f>VALUE(RIGHT(LEFT(woda[[#This Row],[KodKlienta]],7),2))</f>
        <v>2</v>
      </c>
      <c r="P4759" s="1" t="str">
        <f>RIGHT(woda[[#This Row],[KodKlienta]],3)</f>
        <v>SRO</v>
      </c>
      <c r="Q4759" s="1">
        <f>SUM(woda[[#This Row],[I]:[XII]])</f>
        <v>62</v>
      </c>
      <c r="R4759" s="2">
        <f>woda[[#This Row],[suma ]]/woda[[#This Row],[liczba osób]]</f>
        <v>31</v>
      </c>
    </row>
    <row r="4760" spans="1:18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s="1" t="str">
        <f>LEFT(woda[[#This Row],[KodKlienta]],5)</f>
        <v>04759</v>
      </c>
      <c r="O4760" s="3">
        <f>VALUE(RIGHT(LEFT(woda[[#This Row],[KodKlienta]],7),2))</f>
        <v>3</v>
      </c>
      <c r="P4760" s="1" t="str">
        <f>RIGHT(woda[[#This Row],[KodKlienta]],3)</f>
        <v>URU</v>
      </c>
      <c r="Q4760" s="1">
        <f>SUM(woda[[#This Row],[I]:[XII]])</f>
        <v>92</v>
      </c>
      <c r="R4760" s="2">
        <f>woda[[#This Row],[suma ]]/woda[[#This Row],[liczba osób]]</f>
        <v>30.666666666666668</v>
      </c>
    </row>
    <row r="4761" spans="1:18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s="1" t="str">
        <f>LEFT(woda[[#This Row],[KodKlienta]],5)</f>
        <v>04760</v>
      </c>
      <c r="O4761" s="3">
        <f>VALUE(RIGHT(LEFT(woda[[#This Row],[KodKlienta]],7),2))</f>
        <v>7</v>
      </c>
      <c r="P4761" s="1" t="str">
        <f>RIGHT(woda[[#This Row],[KodKlienta]],3)</f>
        <v>BEM</v>
      </c>
      <c r="Q4761" s="1">
        <f>SUM(woda[[#This Row],[I]:[XII]])</f>
        <v>204</v>
      </c>
      <c r="R4761" s="2">
        <f>woda[[#This Row],[suma ]]/woda[[#This Row],[liczba osób]]</f>
        <v>29.142857142857142</v>
      </c>
    </row>
    <row r="4762" spans="1:18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s="1" t="str">
        <f>LEFT(woda[[#This Row],[KodKlienta]],5)</f>
        <v>04761</v>
      </c>
      <c r="O4762" s="3">
        <f>VALUE(RIGHT(LEFT(woda[[#This Row],[KodKlienta]],7),2))</f>
        <v>3</v>
      </c>
      <c r="P4762" s="1" t="str">
        <f>RIGHT(woda[[#This Row],[KodKlienta]],3)</f>
        <v>PRA</v>
      </c>
      <c r="Q4762" s="1">
        <f>SUM(woda[[#This Row],[I]:[XII]])</f>
        <v>97</v>
      </c>
      <c r="R4762" s="2">
        <f>woda[[#This Row],[suma ]]/woda[[#This Row],[liczba osób]]</f>
        <v>32.333333333333336</v>
      </c>
    </row>
    <row r="4763" spans="1:18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s="1" t="str">
        <f>LEFT(woda[[#This Row],[KodKlienta]],5)</f>
        <v>04762</v>
      </c>
      <c r="O4763" s="3">
        <f>VALUE(RIGHT(LEFT(woda[[#This Row],[KodKlienta]],7),2))</f>
        <v>5</v>
      </c>
      <c r="P4763" s="1" t="str">
        <f>RIGHT(woda[[#This Row],[KodKlienta]],3)</f>
        <v>SRO</v>
      </c>
      <c r="Q4763" s="1">
        <f>SUM(woda[[#This Row],[I]:[XII]])</f>
        <v>165</v>
      </c>
      <c r="R4763" s="2">
        <f>woda[[#This Row],[suma ]]/woda[[#This Row],[liczba osób]]</f>
        <v>33</v>
      </c>
    </row>
    <row r="4764" spans="1:18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s="1" t="str">
        <f>LEFT(woda[[#This Row],[KodKlienta]],5)</f>
        <v>04763</v>
      </c>
      <c r="O4764" s="3">
        <f>VALUE(RIGHT(LEFT(woda[[#This Row],[KodKlienta]],7),2))</f>
        <v>4</v>
      </c>
      <c r="P4764" s="1" t="str">
        <f>RIGHT(woda[[#This Row],[KodKlienta]],3)</f>
        <v>WIL</v>
      </c>
      <c r="Q4764" s="1">
        <f>SUM(woda[[#This Row],[I]:[XII]])</f>
        <v>132</v>
      </c>
      <c r="R4764" s="2">
        <f>woda[[#This Row],[suma ]]/woda[[#This Row],[liczba osób]]</f>
        <v>33</v>
      </c>
    </row>
    <row r="4765" spans="1:18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s="1" t="str">
        <f>LEFT(woda[[#This Row],[KodKlienta]],5)</f>
        <v>04764</v>
      </c>
      <c r="O4765" s="3">
        <f>VALUE(RIGHT(LEFT(woda[[#This Row],[KodKlienta]],7),2))</f>
        <v>1</v>
      </c>
      <c r="P4765" s="1" t="str">
        <f>RIGHT(woda[[#This Row],[KodKlienta]],3)</f>
        <v>REM</v>
      </c>
      <c r="Q4765" s="1">
        <f>SUM(woda[[#This Row],[I]:[XII]])</f>
        <v>29</v>
      </c>
      <c r="R4765" s="2">
        <f>woda[[#This Row],[suma ]]/woda[[#This Row],[liczba osób]]</f>
        <v>29</v>
      </c>
    </row>
    <row r="4766" spans="1:18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s="1" t="str">
        <f>LEFT(woda[[#This Row],[KodKlienta]],5)</f>
        <v>04765</v>
      </c>
      <c r="O4766" s="3">
        <f>VALUE(RIGHT(LEFT(woda[[#This Row],[KodKlienta]],7),2))</f>
        <v>4</v>
      </c>
      <c r="P4766" s="1" t="str">
        <f>RIGHT(woda[[#This Row],[KodKlienta]],3)</f>
        <v>OCH</v>
      </c>
      <c r="Q4766" s="1">
        <f>SUM(woda[[#This Row],[I]:[XII]])</f>
        <v>126</v>
      </c>
      <c r="R4766" s="2">
        <f>woda[[#This Row],[suma ]]/woda[[#This Row],[liczba osób]]</f>
        <v>31.5</v>
      </c>
    </row>
    <row r="4767" spans="1:18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s="1" t="str">
        <f>LEFT(woda[[#This Row],[KodKlienta]],5)</f>
        <v>04766</v>
      </c>
      <c r="O4767" s="3">
        <f>VALUE(RIGHT(LEFT(woda[[#This Row],[KodKlienta]],7),2))</f>
        <v>2</v>
      </c>
      <c r="P4767" s="1" t="str">
        <f>RIGHT(woda[[#This Row],[KodKlienta]],3)</f>
        <v>URU</v>
      </c>
      <c r="Q4767" s="1">
        <f>SUM(woda[[#This Row],[I]:[XII]])</f>
        <v>60</v>
      </c>
      <c r="R4767" s="2">
        <f>woda[[#This Row],[suma ]]/woda[[#This Row],[liczba osób]]</f>
        <v>30</v>
      </c>
    </row>
    <row r="4768" spans="1:18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s="1" t="str">
        <f>LEFT(woda[[#This Row],[KodKlienta]],5)</f>
        <v>04767</v>
      </c>
      <c r="O4768" s="3">
        <f>VALUE(RIGHT(LEFT(woda[[#This Row],[KodKlienta]],7),2))</f>
        <v>2</v>
      </c>
      <c r="P4768" s="1" t="str">
        <f>RIGHT(woda[[#This Row],[KodKlienta]],3)</f>
        <v>URU</v>
      </c>
      <c r="Q4768" s="1">
        <f>SUM(woda[[#This Row],[I]:[XII]])</f>
        <v>58</v>
      </c>
      <c r="R4768" s="2">
        <f>woda[[#This Row],[suma ]]/woda[[#This Row],[liczba osób]]</f>
        <v>29</v>
      </c>
    </row>
    <row r="4769" spans="1:18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s="1" t="str">
        <f>LEFT(woda[[#This Row],[KodKlienta]],5)</f>
        <v>04768</v>
      </c>
      <c r="O4769" s="3">
        <f>VALUE(RIGHT(LEFT(woda[[#This Row],[KodKlienta]],7),2))</f>
        <v>3</v>
      </c>
      <c r="P4769" s="1" t="str">
        <f>RIGHT(woda[[#This Row],[KodKlienta]],3)</f>
        <v>WLO</v>
      </c>
      <c r="Q4769" s="1">
        <f>SUM(woda[[#This Row],[I]:[XII]])</f>
        <v>98</v>
      </c>
      <c r="R4769" s="2">
        <f>woda[[#This Row],[suma ]]/woda[[#This Row],[liczba osób]]</f>
        <v>32.666666666666664</v>
      </c>
    </row>
    <row r="4770" spans="1:18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s="1" t="str">
        <f>LEFT(woda[[#This Row],[KodKlienta]],5)</f>
        <v>04769</v>
      </c>
      <c r="O4770" s="3">
        <f>VALUE(RIGHT(LEFT(woda[[#This Row],[KodKlienta]],7),2))</f>
        <v>3</v>
      </c>
      <c r="P4770" s="1" t="str">
        <f>RIGHT(woda[[#This Row],[KodKlienta]],3)</f>
        <v>TAR</v>
      </c>
      <c r="Q4770" s="1">
        <f>SUM(woda[[#This Row],[I]:[XII]])</f>
        <v>99</v>
      </c>
      <c r="R4770" s="2">
        <f>woda[[#This Row],[suma ]]/woda[[#This Row],[liczba osób]]</f>
        <v>33</v>
      </c>
    </row>
    <row r="4771" spans="1:18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s="1" t="str">
        <f>LEFT(woda[[#This Row],[KodKlienta]],5)</f>
        <v>04770</v>
      </c>
      <c r="O4771" s="3">
        <f>VALUE(RIGHT(LEFT(woda[[#This Row],[KodKlienta]],7),2))</f>
        <v>2</v>
      </c>
      <c r="P4771" s="1" t="str">
        <f>RIGHT(woda[[#This Row],[KodKlienta]],3)</f>
        <v>SRO</v>
      </c>
      <c r="Q4771" s="1">
        <f>SUM(woda[[#This Row],[I]:[XII]])</f>
        <v>54</v>
      </c>
      <c r="R4771" s="2">
        <f>woda[[#This Row],[suma ]]/woda[[#This Row],[liczba osób]]</f>
        <v>27</v>
      </c>
    </row>
    <row r="4772" spans="1:18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s="1" t="str">
        <f>LEFT(woda[[#This Row],[KodKlienta]],5)</f>
        <v>04771</v>
      </c>
      <c r="O4772" s="3">
        <f>VALUE(RIGHT(LEFT(woda[[#This Row],[KodKlienta]],7),2))</f>
        <v>1</v>
      </c>
      <c r="P4772" s="1" t="str">
        <f>RIGHT(woda[[#This Row],[KodKlienta]],3)</f>
        <v>BIE</v>
      </c>
      <c r="Q4772" s="1">
        <f>SUM(woda[[#This Row],[I]:[XII]])</f>
        <v>30</v>
      </c>
      <c r="R4772" s="2">
        <f>woda[[#This Row],[suma ]]/woda[[#This Row],[liczba osób]]</f>
        <v>30</v>
      </c>
    </row>
    <row r="4773" spans="1:18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s="1" t="str">
        <f>LEFT(woda[[#This Row],[KodKlienta]],5)</f>
        <v>04772</v>
      </c>
      <c r="O4773" s="3">
        <f>VALUE(RIGHT(LEFT(woda[[#This Row],[KodKlienta]],7),2))</f>
        <v>4</v>
      </c>
      <c r="P4773" s="1" t="str">
        <f>RIGHT(woda[[#This Row],[KodKlienta]],3)</f>
        <v>MOK</v>
      </c>
      <c r="Q4773" s="1">
        <f>SUM(woda[[#This Row],[I]:[XII]])</f>
        <v>131</v>
      </c>
      <c r="R4773" s="2">
        <f>woda[[#This Row],[suma ]]/woda[[#This Row],[liczba osób]]</f>
        <v>32.75</v>
      </c>
    </row>
    <row r="4774" spans="1:18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s="1" t="str">
        <f>LEFT(woda[[#This Row],[KodKlienta]],5)</f>
        <v>04773</v>
      </c>
      <c r="O4774" s="3">
        <f>VALUE(RIGHT(LEFT(woda[[#This Row],[KodKlienta]],7),2))</f>
        <v>5</v>
      </c>
      <c r="P4774" s="1" t="str">
        <f>RIGHT(woda[[#This Row],[KodKlienta]],3)</f>
        <v>URU</v>
      </c>
      <c r="Q4774" s="1">
        <f>SUM(woda[[#This Row],[I]:[XII]])</f>
        <v>137</v>
      </c>
      <c r="R4774" s="2">
        <f>woda[[#This Row],[suma ]]/woda[[#This Row],[liczba osób]]</f>
        <v>27.4</v>
      </c>
    </row>
    <row r="4775" spans="1:18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s="1" t="str">
        <f>LEFT(woda[[#This Row],[KodKlienta]],5)</f>
        <v>04774</v>
      </c>
      <c r="O4775" s="3">
        <f>VALUE(RIGHT(LEFT(woda[[#This Row],[KodKlienta]],7),2))</f>
        <v>4</v>
      </c>
      <c r="P4775" s="1" t="str">
        <f>RIGHT(woda[[#This Row],[KodKlienta]],3)</f>
        <v>WOL</v>
      </c>
      <c r="Q4775" s="1">
        <f>SUM(woda[[#This Row],[I]:[XII]])</f>
        <v>139</v>
      </c>
      <c r="R4775" s="2">
        <f>woda[[#This Row],[suma ]]/woda[[#This Row],[liczba osób]]</f>
        <v>34.75</v>
      </c>
    </row>
    <row r="4776" spans="1:18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s="1" t="str">
        <f>LEFT(woda[[#This Row],[KodKlienta]],5)</f>
        <v>04775</v>
      </c>
      <c r="O4776" s="3">
        <f>VALUE(RIGHT(LEFT(woda[[#This Row],[KodKlienta]],7),2))</f>
        <v>4</v>
      </c>
      <c r="P4776" s="1" t="str">
        <f>RIGHT(woda[[#This Row],[KodKlienta]],3)</f>
        <v>WLO</v>
      </c>
      <c r="Q4776" s="1">
        <f>SUM(woda[[#This Row],[I]:[XII]])</f>
        <v>121</v>
      </c>
      <c r="R4776" s="2">
        <f>woda[[#This Row],[suma ]]/woda[[#This Row],[liczba osób]]</f>
        <v>30.25</v>
      </c>
    </row>
    <row r="4777" spans="1:18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s="1" t="str">
        <f>LEFT(woda[[#This Row],[KodKlienta]],5)</f>
        <v>04776</v>
      </c>
      <c r="O4777" s="3">
        <f>VALUE(RIGHT(LEFT(woda[[#This Row],[KodKlienta]],7),2))</f>
        <v>4</v>
      </c>
      <c r="P4777" s="1" t="str">
        <f>RIGHT(woda[[#This Row],[KodKlienta]],3)</f>
        <v>WIL</v>
      </c>
      <c r="Q4777" s="1">
        <f>SUM(woda[[#This Row],[I]:[XII]])</f>
        <v>119</v>
      </c>
      <c r="R4777" s="2">
        <f>woda[[#This Row],[suma ]]/woda[[#This Row],[liczba osób]]</f>
        <v>29.75</v>
      </c>
    </row>
    <row r="4778" spans="1:18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s="1" t="str">
        <f>LEFT(woda[[#This Row],[KodKlienta]],5)</f>
        <v>04777</v>
      </c>
      <c r="O4778" s="3">
        <f>VALUE(RIGHT(LEFT(woda[[#This Row],[KodKlienta]],7),2))</f>
        <v>5</v>
      </c>
      <c r="P4778" s="1" t="str">
        <f>RIGHT(woda[[#This Row],[KodKlienta]],3)</f>
        <v>ZOL</v>
      </c>
      <c r="Q4778" s="1">
        <f>SUM(woda[[#This Row],[I]:[XII]])</f>
        <v>149</v>
      </c>
      <c r="R4778" s="2">
        <f>woda[[#This Row],[suma ]]/woda[[#This Row],[liczba osób]]</f>
        <v>29.8</v>
      </c>
    </row>
    <row r="4779" spans="1:18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s="1" t="str">
        <f>LEFT(woda[[#This Row],[KodKlienta]],5)</f>
        <v>04778</v>
      </c>
      <c r="O4779" s="3">
        <f>VALUE(RIGHT(LEFT(woda[[#This Row],[KodKlienta]],7),2))</f>
        <v>2</v>
      </c>
      <c r="P4779" s="1" t="str">
        <f>RIGHT(woda[[#This Row],[KodKlienta]],3)</f>
        <v>WOL</v>
      </c>
      <c r="Q4779" s="1">
        <f>SUM(woda[[#This Row],[I]:[XII]])</f>
        <v>56</v>
      </c>
      <c r="R4779" s="2">
        <f>woda[[#This Row],[suma ]]/woda[[#This Row],[liczba osób]]</f>
        <v>28</v>
      </c>
    </row>
    <row r="4780" spans="1:18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s="1" t="str">
        <f>LEFT(woda[[#This Row],[KodKlienta]],5)</f>
        <v>04779</v>
      </c>
      <c r="O4780" s="3">
        <f>VALUE(RIGHT(LEFT(woda[[#This Row],[KodKlienta]],7),2))</f>
        <v>4</v>
      </c>
      <c r="P4780" s="1" t="str">
        <f>RIGHT(woda[[#This Row],[KodKlienta]],3)</f>
        <v>ZOL</v>
      </c>
      <c r="Q4780" s="1">
        <f>SUM(woda[[#This Row],[I]:[XII]])</f>
        <v>140</v>
      </c>
      <c r="R4780" s="2">
        <f>woda[[#This Row],[suma ]]/woda[[#This Row],[liczba osób]]</f>
        <v>35</v>
      </c>
    </row>
    <row r="4781" spans="1:18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s="1" t="str">
        <f>LEFT(woda[[#This Row],[KodKlienta]],5)</f>
        <v>04780</v>
      </c>
      <c r="O4781" s="3">
        <f>VALUE(RIGHT(LEFT(woda[[#This Row],[KodKlienta]],7),2))</f>
        <v>4</v>
      </c>
      <c r="P4781" s="1" t="str">
        <f>RIGHT(woda[[#This Row],[KodKlienta]],3)</f>
        <v>OCH</v>
      </c>
      <c r="Q4781" s="1">
        <f>SUM(woda[[#This Row],[I]:[XII]])</f>
        <v>127</v>
      </c>
      <c r="R4781" s="2">
        <f>woda[[#This Row],[suma ]]/woda[[#This Row],[liczba osób]]</f>
        <v>31.75</v>
      </c>
    </row>
    <row r="4782" spans="1:18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s="1" t="str">
        <f>LEFT(woda[[#This Row],[KodKlienta]],5)</f>
        <v>04781</v>
      </c>
      <c r="O4782" s="3">
        <f>VALUE(RIGHT(LEFT(woda[[#This Row],[KodKlienta]],7),2))</f>
        <v>3</v>
      </c>
      <c r="P4782" s="1" t="str">
        <f>RIGHT(woda[[#This Row],[KodKlienta]],3)</f>
        <v>WES</v>
      </c>
      <c r="Q4782" s="1">
        <f>SUM(woda[[#This Row],[I]:[XII]])</f>
        <v>86</v>
      </c>
      <c r="R4782" s="2">
        <f>woda[[#This Row],[suma ]]/woda[[#This Row],[liczba osób]]</f>
        <v>28.666666666666668</v>
      </c>
    </row>
    <row r="4783" spans="1:18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s="1" t="str">
        <f>LEFT(woda[[#This Row],[KodKlienta]],5)</f>
        <v>04782</v>
      </c>
      <c r="O4783" s="3">
        <f>VALUE(RIGHT(LEFT(woda[[#This Row],[KodKlienta]],7),2))</f>
        <v>4</v>
      </c>
      <c r="P4783" s="1" t="str">
        <f>RIGHT(woda[[#This Row],[KodKlienta]],3)</f>
        <v>BEM</v>
      </c>
      <c r="Q4783" s="1">
        <f>SUM(woda[[#This Row],[I]:[XII]])</f>
        <v>122</v>
      </c>
      <c r="R4783" s="2">
        <f>woda[[#This Row],[suma ]]/woda[[#This Row],[liczba osób]]</f>
        <v>30.5</v>
      </c>
    </row>
    <row r="4784" spans="1:18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s="1" t="str">
        <f>LEFT(woda[[#This Row],[KodKlienta]],5)</f>
        <v>04783</v>
      </c>
      <c r="O4784" s="3">
        <f>VALUE(RIGHT(LEFT(woda[[#This Row],[KodKlienta]],7),2))</f>
        <v>3</v>
      </c>
      <c r="P4784" s="1" t="str">
        <f>RIGHT(woda[[#This Row],[KodKlienta]],3)</f>
        <v>PRA</v>
      </c>
      <c r="Q4784" s="1">
        <f>SUM(woda[[#This Row],[I]:[XII]])</f>
        <v>98</v>
      </c>
      <c r="R4784" s="2">
        <f>woda[[#This Row],[suma ]]/woda[[#This Row],[liczba osób]]</f>
        <v>32.666666666666664</v>
      </c>
    </row>
    <row r="4785" spans="1:18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s="1" t="str">
        <f>LEFT(woda[[#This Row],[KodKlienta]],5)</f>
        <v>04784</v>
      </c>
      <c r="O4785" s="3">
        <f>VALUE(RIGHT(LEFT(woda[[#This Row],[KodKlienta]],7),2))</f>
        <v>1</v>
      </c>
      <c r="P4785" s="1" t="str">
        <f>RIGHT(woda[[#This Row],[KodKlienta]],3)</f>
        <v>OCH</v>
      </c>
      <c r="Q4785" s="1">
        <f>SUM(woda[[#This Row],[I]:[XII]])</f>
        <v>29</v>
      </c>
      <c r="R4785" s="2">
        <f>woda[[#This Row],[suma ]]/woda[[#This Row],[liczba osób]]</f>
        <v>29</v>
      </c>
    </row>
    <row r="4786" spans="1:18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s="1" t="str">
        <f>LEFT(woda[[#This Row],[KodKlienta]],5)</f>
        <v>04785</v>
      </c>
      <c r="O4786" s="3">
        <f>VALUE(RIGHT(LEFT(woda[[#This Row],[KodKlienta]],7),2))</f>
        <v>3</v>
      </c>
      <c r="P4786" s="1" t="str">
        <f>RIGHT(woda[[#This Row],[KodKlienta]],3)</f>
        <v>ZOL</v>
      </c>
      <c r="Q4786" s="1">
        <f>SUM(woda[[#This Row],[I]:[XII]])</f>
        <v>102</v>
      </c>
      <c r="R4786" s="2">
        <f>woda[[#This Row],[suma ]]/woda[[#This Row],[liczba osób]]</f>
        <v>34</v>
      </c>
    </row>
    <row r="4787" spans="1:18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s="1" t="str">
        <f>LEFT(woda[[#This Row],[KodKlienta]],5)</f>
        <v>04786</v>
      </c>
      <c r="O4787" s="3">
        <f>VALUE(RIGHT(LEFT(woda[[#This Row],[KodKlienta]],7),2))</f>
        <v>3</v>
      </c>
      <c r="P4787" s="1" t="str">
        <f>RIGHT(woda[[#This Row],[KodKlienta]],3)</f>
        <v>OCH</v>
      </c>
      <c r="Q4787" s="1">
        <f>SUM(woda[[#This Row],[I]:[XII]])</f>
        <v>92</v>
      </c>
      <c r="R4787" s="2">
        <f>woda[[#This Row],[suma ]]/woda[[#This Row],[liczba osób]]</f>
        <v>30.666666666666668</v>
      </c>
    </row>
    <row r="4788" spans="1:18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s="1" t="str">
        <f>LEFT(woda[[#This Row],[KodKlienta]],5)</f>
        <v>04787</v>
      </c>
      <c r="O4788" s="3">
        <f>VALUE(RIGHT(LEFT(woda[[#This Row],[KodKlienta]],7),2))</f>
        <v>3</v>
      </c>
      <c r="P4788" s="1" t="str">
        <f>RIGHT(woda[[#This Row],[KodKlienta]],3)</f>
        <v>BIE</v>
      </c>
      <c r="Q4788" s="1">
        <f>SUM(woda[[#This Row],[I]:[XII]])</f>
        <v>88</v>
      </c>
      <c r="R4788" s="2">
        <f>woda[[#This Row],[suma ]]/woda[[#This Row],[liczba osób]]</f>
        <v>29.333333333333332</v>
      </c>
    </row>
    <row r="4789" spans="1:18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s="1" t="str">
        <f>LEFT(woda[[#This Row],[KodKlienta]],5)</f>
        <v>04788</v>
      </c>
      <c r="O4789" s="3">
        <f>VALUE(RIGHT(LEFT(woda[[#This Row],[KodKlienta]],7),2))</f>
        <v>3</v>
      </c>
      <c r="P4789" s="1" t="str">
        <f>RIGHT(woda[[#This Row],[KodKlienta]],3)</f>
        <v>SRO</v>
      </c>
      <c r="Q4789" s="1">
        <f>SUM(woda[[#This Row],[I]:[XII]])</f>
        <v>91</v>
      </c>
      <c r="R4789" s="2">
        <f>woda[[#This Row],[suma ]]/woda[[#This Row],[liczba osób]]</f>
        <v>30.333333333333332</v>
      </c>
    </row>
    <row r="4790" spans="1:18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s="1" t="str">
        <f>LEFT(woda[[#This Row],[KodKlienta]],5)</f>
        <v>04789</v>
      </c>
      <c r="O4790" s="3">
        <f>VALUE(RIGHT(LEFT(woda[[#This Row],[KodKlienta]],7),2))</f>
        <v>4</v>
      </c>
      <c r="P4790" s="1" t="str">
        <f>RIGHT(woda[[#This Row],[KodKlienta]],3)</f>
        <v>TAR</v>
      </c>
      <c r="Q4790" s="1">
        <f>SUM(woda[[#This Row],[I]:[XII]])</f>
        <v>123</v>
      </c>
      <c r="R4790" s="2">
        <f>woda[[#This Row],[suma ]]/woda[[#This Row],[liczba osób]]</f>
        <v>30.75</v>
      </c>
    </row>
    <row r="4791" spans="1:18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s="1" t="str">
        <f>LEFT(woda[[#This Row],[KodKlienta]],5)</f>
        <v>04790</v>
      </c>
      <c r="O4791" s="3">
        <f>VALUE(RIGHT(LEFT(woda[[#This Row],[KodKlienta]],7),2))</f>
        <v>7</v>
      </c>
      <c r="P4791" s="1" t="str">
        <f>RIGHT(woda[[#This Row],[KodKlienta]],3)</f>
        <v>WAW</v>
      </c>
      <c r="Q4791" s="1">
        <f>SUM(woda[[#This Row],[I]:[XII]])</f>
        <v>216</v>
      </c>
      <c r="R4791" s="2">
        <f>woda[[#This Row],[suma ]]/woda[[#This Row],[liczba osób]]</f>
        <v>30.857142857142858</v>
      </c>
    </row>
    <row r="4792" spans="1:18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s="1" t="str">
        <f>LEFT(woda[[#This Row],[KodKlienta]],5)</f>
        <v>04791</v>
      </c>
      <c r="O4792" s="3">
        <f>VALUE(RIGHT(LEFT(woda[[#This Row],[KodKlienta]],7),2))</f>
        <v>2</v>
      </c>
      <c r="P4792" s="1" t="str">
        <f>RIGHT(woda[[#This Row],[KodKlienta]],3)</f>
        <v>PRA</v>
      </c>
      <c r="Q4792" s="1">
        <f>SUM(woda[[#This Row],[I]:[XII]])</f>
        <v>56</v>
      </c>
      <c r="R4792" s="2">
        <f>woda[[#This Row],[suma ]]/woda[[#This Row],[liczba osób]]</f>
        <v>28</v>
      </c>
    </row>
    <row r="4793" spans="1:18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s="1" t="str">
        <f>LEFT(woda[[#This Row],[KodKlienta]],5)</f>
        <v>04792</v>
      </c>
      <c r="O4793" s="3">
        <f>VALUE(RIGHT(LEFT(woda[[#This Row],[KodKlienta]],7),2))</f>
        <v>4</v>
      </c>
      <c r="P4793" s="1" t="str">
        <f>RIGHT(woda[[#This Row],[KodKlienta]],3)</f>
        <v>ZOL</v>
      </c>
      <c r="Q4793" s="1">
        <f>SUM(woda[[#This Row],[I]:[XII]])</f>
        <v>134</v>
      </c>
      <c r="R4793" s="2">
        <f>woda[[#This Row],[suma ]]/woda[[#This Row],[liczba osób]]</f>
        <v>33.5</v>
      </c>
    </row>
    <row r="4794" spans="1:18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s="1" t="str">
        <f>LEFT(woda[[#This Row],[KodKlienta]],5)</f>
        <v>04793</v>
      </c>
      <c r="O4794" s="3">
        <f>VALUE(RIGHT(LEFT(woda[[#This Row],[KodKlienta]],7),2))</f>
        <v>1</v>
      </c>
      <c r="P4794" s="1" t="str">
        <f>RIGHT(woda[[#This Row],[KodKlienta]],3)</f>
        <v>BIA</v>
      </c>
      <c r="Q4794" s="1">
        <f>SUM(woda[[#This Row],[I]:[XII]])</f>
        <v>31</v>
      </c>
      <c r="R4794" s="2">
        <f>woda[[#This Row],[suma ]]/woda[[#This Row],[liczba osób]]</f>
        <v>31</v>
      </c>
    </row>
    <row r="4795" spans="1:18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s="1" t="str">
        <f>LEFT(woda[[#This Row],[KodKlienta]],5)</f>
        <v>04794</v>
      </c>
      <c r="O4795" s="3">
        <f>VALUE(RIGHT(LEFT(woda[[#This Row],[KodKlienta]],7),2))</f>
        <v>3</v>
      </c>
      <c r="P4795" s="1" t="str">
        <f>RIGHT(woda[[#This Row],[KodKlienta]],3)</f>
        <v>WIL</v>
      </c>
      <c r="Q4795" s="1">
        <f>SUM(woda[[#This Row],[I]:[XII]])</f>
        <v>95</v>
      </c>
      <c r="R4795" s="2">
        <f>woda[[#This Row],[suma ]]/woda[[#This Row],[liczba osób]]</f>
        <v>31.666666666666668</v>
      </c>
    </row>
    <row r="4796" spans="1:18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s="1" t="str">
        <f>LEFT(woda[[#This Row],[KodKlienta]],5)</f>
        <v>04795</v>
      </c>
      <c r="O4796" s="3">
        <f>VALUE(RIGHT(LEFT(woda[[#This Row],[KodKlienta]],7),2))</f>
        <v>5</v>
      </c>
      <c r="P4796" s="1" t="str">
        <f>RIGHT(woda[[#This Row],[KodKlienta]],3)</f>
        <v>OCH</v>
      </c>
      <c r="Q4796" s="1">
        <f>SUM(woda[[#This Row],[I]:[XII]])</f>
        <v>157</v>
      </c>
      <c r="R4796" s="2">
        <f>woda[[#This Row],[suma ]]/woda[[#This Row],[liczba osób]]</f>
        <v>31.4</v>
      </c>
    </row>
    <row r="4797" spans="1:18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s="1" t="str">
        <f>LEFT(woda[[#This Row],[KodKlienta]],5)</f>
        <v>04796</v>
      </c>
      <c r="O4797" s="3">
        <f>VALUE(RIGHT(LEFT(woda[[#This Row],[KodKlienta]],7),2))</f>
        <v>4</v>
      </c>
      <c r="P4797" s="1" t="str">
        <f>RIGHT(woda[[#This Row],[KodKlienta]],3)</f>
        <v>WES</v>
      </c>
      <c r="Q4797" s="1">
        <f>SUM(woda[[#This Row],[I]:[XII]])</f>
        <v>128</v>
      </c>
      <c r="R4797" s="2">
        <f>woda[[#This Row],[suma ]]/woda[[#This Row],[liczba osób]]</f>
        <v>32</v>
      </c>
    </row>
    <row r="4798" spans="1:18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s="1" t="str">
        <f>LEFT(woda[[#This Row],[KodKlienta]],5)</f>
        <v>04797</v>
      </c>
      <c r="O4798" s="3">
        <f>VALUE(RIGHT(LEFT(woda[[#This Row],[KodKlienta]],7),2))</f>
        <v>4</v>
      </c>
      <c r="P4798" s="1" t="str">
        <f>RIGHT(woda[[#This Row],[KodKlienta]],3)</f>
        <v>MOK</v>
      </c>
      <c r="Q4798" s="1">
        <f>SUM(woda[[#This Row],[I]:[XII]])</f>
        <v>117</v>
      </c>
      <c r="R4798" s="2">
        <f>woda[[#This Row],[suma ]]/woda[[#This Row],[liczba osób]]</f>
        <v>29.25</v>
      </c>
    </row>
    <row r="4799" spans="1:18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s="1" t="str">
        <f>LEFT(woda[[#This Row],[KodKlienta]],5)</f>
        <v>04798</v>
      </c>
      <c r="O4799" s="3">
        <f>VALUE(RIGHT(LEFT(woda[[#This Row],[KodKlienta]],7),2))</f>
        <v>1</v>
      </c>
      <c r="P4799" s="1" t="str">
        <f>RIGHT(woda[[#This Row],[KodKlienta]],3)</f>
        <v>TAR</v>
      </c>
      <c r="Q4799" s="1">
        <f>SUM(woda[[#This Row],[I]:[XII]])</f>
        <v>28</v>
      </c>
      <c r="R4799" s="2">
        <f>woda[[#This Row],[suma ]]/woda[[#This Row],[liczba osób]]</f>
        <v>28</v>
      </c>
    </row>
    <row r="4800" spans="1:18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s="1" t="str">
        <f>LEFT(woda[[#This Row],[KodKlienta]],5)</f>
        <v>04799</v>
      </c>
      <c r="O4800" s="3">
        <f>VALUE(RIGHT(LEFT(woda[[#This Row],[KodKlienta]],7),2))</f>
        <v>3</v>
      </c>
      <c r="P4800" s="1" t="str">
        <f>RIGHT(woda[[#This Row],[KodKlienta]],3)</f>
        <v>URY</v>
      </c>
      <c r="Q4800" s="1">
        <f>SUM(woda[[#This Row],[I]:[XII]])</f>
        <v>94</v>
      </c>
      <c r="R4800" s="2">
        <f>woda[[#This Row],[suma ]]/woda[[#This Row],[liczba osób]]</f>
        <v>31.333333333333332</v>
      </c>
    </row>
    <row r="4801" spans="1:18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s="1" t="str">
        <f>LEFT(woda[[#This Row],[KodKlienta]],5)</f>
        <v>04800</v>
      </c>
      <c r="O4801" s="3">
        <f>VALUE(RIGHT(LEFT(woda[[#This Row],[KodKlienta]],7),2))</f>
        <v>2</v>
      </c>
      <c r="P4801" s="1" t="str">
        <f>RIGHT(woda[[#This Row],[KodKlienta]],3)</f>
        <v>URU</v>
      </c>
      <c r="Q4801" s="1">
        <f>SUM(woda[[#This Row],[I]:[XII]])</f>
        <v>60</v>
      </c>
      <c r="R4801" s="2">
        <f>woda[[#This Row],[suma ]]/woda[[#This Row],[liczba osób]]</f>
        <v>30</v>
      </c>
    </row>
    <row r="4802" spans="1:18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s="1" t="str">
        <f>LEFT(woda[[#This Row],[KodKlienta]],5)</f>
        <v>04801</v>
      </c>
      <c r="O4802" s="3">
        <f>VALUE(RIGHT(LEFT(woda[[#This Row],[KodKlienta]],7),2))</f>
        <v>2</v>
      </c>
      <c r="P4802" s="1" t="str">
        <f>RIGHT(woda[[#This Row],[KodKlienta]],3)</f>
        <v>BIA</v>
      </c>
      <c r="Q4802" s="1">
        <f>SUM(woda[[#This Row],[I]:[XII]])</f>
        <v>55</v>
      </c>
      <c r="R4802" s="2">
        <f>woda[[#This Row],[suma ]]/woda[[#This Row],[liczba osób]]</f>
        <v>27.5</v>
      </c>
    </row>
    <row r="4803" spans="1:18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s="1" t="str">
        <f>LEFT(woda[[#This Row],[KodKlienta]],5)</f>
        <v>04802</v>
      </c>
      <c r="O4803" s="3">
        <f>VALUE(RIGHT(LEFT(woda[[#This Row],[KodKlienta]],7),2))</f>
        <v>2</v>
      </c>
      <c r="P4803" s="1" t="str">
        <f>RIGHT(woda[[#This Row],[KodKlienta]],3)</f>
        <v>REM</v>
      </c>
      <c r="Q4803" s="1">
        <f>SUM(woda[[#This Row],[I]:[XII]])</f>
        <v>61</v>
      </c>
      <c r="R4803" s="2">
        <f>woda[[#This Row],[suma ]]/woda[[#This Row],[liczba osób]]</f>
        <v>30.5</v>
      </c>
    </row>
    <row r="4804" spans="1:18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s="1" t="str">
        <f>LEFT(woda[[#This Row],[KodKlienta]],5)</f>
        <v>04803</v>
      </c>
      <c r="O4804" s="3">
        <f>VALUE(RIGHT(LEFT(woda[[#This Row],[KodKlienta]],7),2))</f>
        <v>1</v>
      </c>
      <c r="P4804" s="1" t="str">
        <f>RIGHT(woda[[#This Row],[KodKlienta]],3)</f>
        <v>MOK</v>
      </c>
      <c r="Q4804" s="1">
        <f>SUM(woda[[#This Row],[I]:[XII]])</f>
        <v>25</v>
      </c>
      <c r="R4804" s="2">
        <f>woda[[#This Row],[suma ]]/woda[[#This Row],[liczba osób]]</f>
        <v>25</v>
      </c>
    </row>
    <row r="4805" spans="1:18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s="1" t="str">
        <f>LEFT(woda[[#This Row],[KodKlienta]],5)</f>
        <v>04804</v>
      </c>
      <c r="O4805" s="3">
        <f>VALUE(RIGHT(LEFT(woda[[#This Row],[KodKlienta]],7),2))</f>
        <v>2</v>
      </c>
      <c r="P4805" s="1" t="str">
        <f>RIGHT(woda[[#This Row],[KodKlienta]],3)</f>
        <v>WLO</v>
      </c>
      <c r="Q4805" s="1">
        <f>SUM(woda[[#This Row],[I]:[XII]])</f>
        <v>61</v>
      </c>
      <c r="R4805" s="2">
        <f>woda[[#This Row],[suma ]]/woda[[#This Row],[liczba osób]]</f>
        <v>30.5</v>
      </c>
    </row>
    <row r="4806" spans="1:18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s="1" t="str">
        <f>LEFT(woda[[#This Row],[KodKlienta]],5)</f>
        <v>04805</v>
      </c>
      <c r="O4806" s="3">
        <f>VALUE(RIGHT(LEFT(woda[[#This Row],[KodKlienta]],7),2))</f>
        <v>6</v>
      </c>
      <c r="P4806" s="1" t="str">
        <f>RIGHT(woda[[#This Row],[KodKlienta]],3)</f>
        <v>URU</v>
      </c>
      <c r="Q4806" s="1">
        <f>SUM(woda[[#This Row],[I]:[XII]])</f>
        <v>181</v>
      </c>
      <c r="R4806" s="2">
        <f>woda[[#This Row],[suma ]]/woda[[#This Row],[liczba osób]]</f>
        <v>30.166666666666668</v>
      </c>
    </row>
    <row r="4807" spans="1:18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s="1" t="str">
        <f>LEFT(woda[[#This Row],[KodKlienta]],5)</f>
        <v>04806</v>
      </c>
      <c r="O4807" s="3">
        <f>VALUE(RIGHT(LEFT(woda[[#This Row],[KodKlienta]],7),2))</f>
        <v>2</v>
      </c>
      <c r="P4807" s="1" t="str">
        <f>RIGHT(woda[[#This Row],[KodKlienta]],3)</f>
        <v>REM</v>
      </c>
      <c r="Q4807" s="1">
        <f>SUM(woda[[#This Row],[I]:[XII]])</f>
        <v>58</v>
      </c>
      <c r="R4807" s="2">
        <f>woda[[#This Row],[suma ]]/woda[[#This Row],[liczba osób]]</f>
        <v>29</v>
      </c>
    </row>
    <row r="4808" spans="1:18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s="1" t="str">
        <f>LEFT(woda[[#This Row],[KodKlienta]],5)</f>
        <v>04807</v>
      </c>
      <c r="O4808" s="3">
        <f>VALUE(RIGHT(LEFT(woda[[#This Row],[KodKlienta]],7),2))</f>
        <v>4</v>
      </c>
      <c r="P4808" s="1" t="str">
        <f>RIGHT(woda[[#This Row],[KodKlienta]],3)</f>
        <v>BEM</v>
      </c>
      <c r="Q4808" s="1">
        <f>SUM(woda[[#This Row],[I]:[XII]])</f>
        <v>131</v>
      </c>
      <c r="R4808" s="2">
        <f>woda[[#This Row],[suma ]]/woda[[#This Row],[liczba osób]]</f>
        <v>32.75</v>
      </c>
    </row>
    <row r="4809" spans="1:18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s="1" t="str">
        <f>LEFT(woda[[#This Row],[KodKlienta]],5)</f>
        <v>04808</v>
      </c>
      <c r="O4809" s="3">
        <f>VALUE(RIGHT(LEFT(woda[[#This Row],[KodKlienta]],7),2))</f>
        <v>3</v>
      </c>
      <c r="P4809" s="1" t="str">
        <f>RIGHT(woda[[#This Row],[KodKlienta]],3)</f>
        <v>BEM</v>
      </c>
      <c r="Q4809" s="1">
        <f>SUM(woda[[#This Row],[I]:[XII]])</f>
        <v>87</v>
      </c>
      <c r="R4809" s="2">
        <f>woda[[#This Row],[suma ]]/woda[[#This Row],[liczba osób]]</f>
        <v>29</v>
      </c>
    </row>
    <row r="4810" spans="1:18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s="1" t="str">
        <f>LEFT(woda[[#This Row],[KodKlienta]],5)</f>
        <v>04809</v>
      </c>
      <c r="O4810" s="3">
        <f>VALUE(RIGHT(LEFT(woda[[#This Row],[KodKlienta]],7),2))</f>
        <v>4</v>
      </c>
      <c r="P4810" s="1" t="str">
        <f>RIGHT(woda[[#This Row],[KodKlienta]],3)</f>
        <v>WES</v>
      </c>
      <c r="Q4810" s="1">
        <f>SUM(woda[[#This Row],[I]:[XII]])</f>
        <v>133</v>
      </c>
      <c r="R4810" s="2">
        <f>woda[[#This Row],[suma ]]/woda[[#This Row],[liczba osób]]</f>
        <v>33.25</v>
      </c>
    </row>
    <row r="4811" spans="1:18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s="1" t="str">
        <f>LEFT(woda[[#This Row],[KodKlienta]],5)</f>
        <v>04810</v>
      </c>
      <c r="O4811" s="3">
        <f>VALUE(RIGHT(LEFT(woda[[#This Row],[KodKlienta]],7),2))</f>
        <v>2</v>
      </c>
      <c r="P4811" s="1" t="str">
        <f>RIGHT(woda[[#This Row],[KodKlienta]],3)</f>
        <v>WOL</v>
      </c>
      <c r="Q4811" s="1">
        <f>SUM(woda[[#This Row],[I]:[XII]])</f>
        <v>56</v>
      </c>
      <c r="R4811" s="2">
        <f>woda[[#This Row],[suma ]]/woda[[#This Row],[liczba osób]]</f>
        <v>28</v>
      </c>
    </row>
    <row r="4812" spans="1:18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s="1" t="str">
        <f>LEFT(woda[[#This Row],[KodKlienta]],5)</f>
        <v>04811</v>
      </c>
      <c r="O4812" s="3">
        <f>VALUE(RIGHT(LEFT(woda[[#This Row],[KodKlienta]],7),2))</f>
        <v>1</v>
      </c>
      <c r="P4812" s="1" t="str">
        <f>RIGHT(woda[[#This Row],[KodKlienta]],3)</f>
        <v>URU</v>
      </c>
      <c r="Q4812" s="1">
        <f>SUM(woda[[#This Row],[I]:[XII]])</f>
        <v>29</v>
      </c>
      <c r="R4812" s="2">
        <f>woda[[#This Row],[suma ]]/woda[[#This Row],[liczba osób]]</f>
        <v>29</v>
      </c>
    </row>
    <row r="4813" spans="1:18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s="1" t="str">
        <f>LEFT(woda[[#This Row],[KodKlienta]],5)</f>
        <v>04812</v>
      </c>
      <c r="O4813" s="3">
        <f>VALUE(RIGHT(LEFT(woda[[#This Row],[KodKlienta]],7),2))</f>
        <v>4</v>
      </c>
      <c r="P4813" s="1" t="str">
        <f>RIGHT(woda[[#This Row],[KodKlienta]],3)</f>
        <v>WAW</v>
      </c>
      <c r="Q4813" s="1">
        <f>SUM(woda[[#This Row],[I]:[XII]])</f>
        <v>120</v>
      </c>
      <c r="R4813" s="2">
        <f>woda[[#This Row],[suma ]]/woda[[#This Row],[liczba osób]]</f>
        <v>30</v>
      </c>
    </row>
    <row r="4814" spans="1:18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s="1" t="str">
        <f>LEFT(woda[[#This Row],[KodKlienta]],5)</f>
        <v>04813</v>
      </c>
      <c r="O4814" s="3">
        <f>VALUE(RIGHT(LEFT(woda[[#This Row],[KodKlienta]],7),2))</f>
        <v>4</v>
      </c>
      <c r="P4814" s="1" t="str">
        <f>RIGHT(woda[[#This Row],[KodKlienta]],3)</f>
        <v>WOL</v>
      </c>
      <c r="Q4814" s="1">
        <f>SUM(woda[[#This Row],[I]:[XII]])</f>
        <v>129</v>
      </c>
      <c r="R4814" s="2">
        <f>woda[[#This Row],[suma ]]/woda[[#This Row],[liczba osób]]</f>
        <v>32.25</v>
      </c>
    </row>
    <row r="4815" spans="1:18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s="1" t="str">
        <f>LEFT(woda[[#This Row],[KodKlienta]],5)</f>
        <v>04814</v>
      </c>
      <c r="O4815" s="3">
        <f>VALUE(RIGHT(LEFT(woda[[#This Row],[KodKlienta]],7),2))</f>
        <v>7</v>
      </c>
      <c r="P4815" s="1" t="str">
        <f>RIGHT(woda[[#This Row],[KodKlienta]],3)</f>
        <v>TAR</v>
      </c>
      <c r="Q4815" s="1">
        <f>SUM(woda[[#This Row],[I]:[XII]])</f>
        <v>210</v>
      </c>
      <c r="R4815" s="2">
        <f>woda[[#This Row],[suma ]]/woda[[#This Row],[liczba osób]]</f>
        <v>30</v>
      </c>
    </row>
    <row r="4816" spans="1:18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s="1" t="str">
        <f>LEFT(woda[[#This Row],[KodKlienta]],5)</f>
        <v>04815</v>
      </c>
      <c r="O4816" s="3">
        <f>VALUE(RIGHT(LEFT(woda[[#This Row],[KodKlienta]],7),2))</f>
        <v>2</v>
      </c>
      <c r="P4816" s="1" t="str">
        <f>RIGHT(woda[[#This Row],[KodKlienta]],3)</f>
        <v>REM</v>
      </c>
      <c r="Q4816" s="1">
        <f>SUM(woda[[#This Row],[I]:[XII]])</f>
        <v>57</v>
      </c>
      <c r="R4816" s="2">
        <f>woda[[#This Row],[suma ]]/woda[[#This Row],[liczba osób]]</f>
        <v>28.5</v>
      </c>
    </row>
    <row r="4817" spans="1:18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s="1" t="str">
        <f>LEFT(woda[[#This Row],[KodKlienta]],5)</f>
        <v>04816</v>
      </c>
      <c r="O4817" s="3">
        <f>VALUE(RIGHT(LEFT(woda[[#This Row],[KodKlienta]],7),2))</f>
        <v>3</v>
      </c>
      <c r="P4817" s="1" t="str">
        <f>RIGHT(woda[[#This Row],[KodKlienta]],3)</f>
        <v>PRA</v>
      </c>
      <c r="Q4817" s="1">
        <f>SUM(woda[[#This Row],[I]:[XII]])</f>
        <v>87</v>
      </c>
      <c r="R4817" s="2">
        <f>woda[[#This Row],[suma ]]/woda[[#This Row],[liczba osób]]</f>
        <v>29</v>
      </c>
    </row>
    <row r="4818" spans="1:18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s="1" t="str">
        <f>LEFT(woda[[#This Row],[KodKlienta]],5)</f>
        <v>04817</v>
      </c>
      <c r="O4818" s="3">
        <f>VALUE(RIGHT(LEFT(woda[[#This Row],[KodKlienta]],7),2))</f>
        <v>6</v>
      </c>
      <c r="P4818" s="1" t="str">
        <f>RIGHT(woda[[#This Row],[KodKlienta]],3)</f>
        <v>REM</v>
      </c>
      <c r="Q4818" s="1">
        <f>SUM(woda[[#This Row],[I]:[XII]])</f>
        <v>187</v>
      </c>
      <c r="R4818" s="2">
        <f>woda[[#This Row],[suma ]]/woda[[#This Row],[liczba osób]]</f>
        <v>31.166666666666668</v>
      </c>
    </row>
    <row r="4819" spans="1:18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s="1" t="str">
        <f>LEFT(woda[[#This Row],[KodKlienta]],5)</f>
        <v>04818</v>
      </c>
      <c r="O4819" s="3">
        <f>VALUE(RIGHT(LEFT(woda[[#This Row],[KodKlienta]],7),2))</f>
        <v>3</v>
      </c>
      <c r="P4819" s="1" t="str">
        <f>RIGHT(woda[[#This Row],[KodKlienta]],3)</f>
        <v>SRO</v>
      </c>
      <c r="Q4819" s="1">
        <f>SUM(woda[[#This Row],[I]:[XII]])</f>
        <v>98</v>
      </c>
      <c r="R4819" s="2">
        <f>woda[[#This Row],[suma ]]/woda[[#This Row],[liczba osób]]</f>
        <v>32.666666666666664</v>
      </c>
    </row>
    <row r="4820" spans="1:18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s="1" t="str">
        <f>LEFT(woda[[#This Row],[KodKlienta]],5)</f>
        <v>04819</v>
      </c>
      <c r="O4820" s="3">
        <f>VALUE(RIGHT(LEFT(woda[[#This Row],[KodKlienta]],7),2))</f>
        <v>6</v>
      </c>
      <c r="P4820" s="1" t="str">
        <f>RIGHT(woda[[#This Row],[KodKlienta]],3)</f>
        <v>BIE</v>
      </c>
      <c r="Q4820" s="1">
        <f>SUM(woda[[#This Row],[I]:[XII]])</f>
        <v>193</v>
      </c>
      <c r="R4820" s="2">
        <f>woda[[#This Row],[suma ]]/woda[[#This Row],[liczba osób]]</f>
        <v>32.166666666666664</v>
      </c>
    </row>
    <row r="4821" spans="1:18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s="1" t="str">
        <f>LEFT(woda[[#This Row],[KodKlienta]],5)</f>
        <v>04820</v>
      </c>
      <c r="O4821" s="3">
        <f>VALUE(RIGHT(LEFT(woda[[#This Row],[KodKlienta]],7),2))</f>
        <v>2</v>
      </c>
      <c r="P4821" s="1" t="str">
        <f>RIGHT(woda[[#This Row],[KodKlienta]],3)</f>
        <v>PRA</v>
      </c>
      <c r="Q4821" s="1">
        <f>SUM(woda[[#This Row],[I]:[XII]])</f>
        <v>62</v>
      </c>
      <c r="R4821" s="2">
        <f>woda[[#This Row],[suma ]]/woda[[#This Row],[liczba osób]]</f>
        <v>31</v>
      </c>
    </row>
    <row r="4822" spans="1:18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s="1" t="str">
        <f>LEFT(woda[[#This Row],[KodKlienta]],5)</f>
        <v>04821</v>
      </c>
      <c r="O4822" s="3">
        <f>VALUE(RIGHT(LEFT(woda[[#This Row],[KodKlienta]],7),2))</f>
        <v>2</v>
      </c>
      <c r="P4822" s="1" t="str">
        <f>RIGHT(woda[[#This Row],[KodKlienta]],3)</f>
        <v>OCH</v>
      </c>
      <c r="Q4822" s="1">
        <f>SUM(woda[[#This Row],[I]:[XII]])</f>
        <v>58</v>
      </c>
      <c r="R4822" s="2">
        <f>woda[[#This Row],[suma ]]/woda[[#This Row],[liczba osób]]</f>
        <v>29</v>
      </c>
    </row>
    <row r="4823" spans="1:18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s="1" t="str">
        <f>LEFT(woda[[#This Row],[KodKlienta]],5)</f>
        <v>04822</v>
      </c>
      <c r="O4823" s="3">
        <f>VALUE(RIGHT(LEFT(woda[[#This Row],[KodKlienta]],7),2))</f>
        <v>4</v>
      </c>
      <c r="P4823" s="1" t="str">
        <f>RIGHT(woda[[#This Row],[KodKlienta]],3)</f>
        <v>WOL</v>
      </c>
      <c r="Q4823" s="1">
        <f>SUM(woda[[#This Row],[I]:[XII]])</f>
        <v>127</v>
      </c>
      <c r="R4823" s="2">
        <f>woda[[#This Row],[suma ]]/woda[[#This Row],[liczba osób]]</f>
        <v>31.75</v>
      </c>
    </row>
    <row r="4824" spans="1:18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s="1" t="str">
        <f>LEFT(woda[[#This Row],[KodKlienta]],5)</f>
        <v>04823</v>
      </c>
      <c r="O4824" s="3">
        <f>VALUE(RIGHT(LEFT(woda[[#This Row],[KodKlienta]],7),2))</f>
        <v>2</v>
      </c>
      <c r="P4824" s="1" t="str">
        <f>RIGHT(woda[[#This Row],[KodKlienta]],3)</f>
        <v>TAR</v>
      </c>
      <c r="Q4824" s="1">
        <f>SUM(woda[[#This Row],[I]:[XII]])</f>
        <v>62</v>
      </c>
      <c r="R4824" s="2">
        <f>woda[[#This Row],[suma ]]/woda[[#This Row],[liczba osób]]</f>
        <v>31</v>
      </c>
    </row>
    <row r="4825" spans="1:18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s="1" t="str">
        <f>LEFT(woda[[#This Row],[KodKlienta]],5)</f>
        <v>04824</v>
      </c>
      <c r="O4825" s="3">
        <f>VALUE(RIGHT(LEFT(woda[[#This Row],[KodKlienta]],7),2))</f>
        <v>3</v>
      </c>
      <c r="P4825" s="1" t="str">
        <f>RIGHT(woda[[#This Row],[KodKlienta]],3)</f>
        <v>WAW</v>
      </c>
      <c r="Q4825" s="1">
        <f>SUM(woda[[#This Row],[I]:[XII]])</f>
        <v>97</v>
      </c>
      <c r="R4825" s="2">
        <f>woda[[#This Row],[suma ]]/woda[[#This Row],[liczba osób]]</f>
        <v>32.333333333333336</v>
      </c>
    </row>
    <row r="4826" spans="1:18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s="1" t="str">
        <f>LEFT(woda[[#This Row],[KodKlienta]],5)</f>
        <v>04825</v>
      </c>
      <c r="O4826" s="3">
        <f>VALUE(RIGHT(LEFT(woda[[#This Row],[KodKlienta]],7),2))</f>
        <v>3</v>
      </c>
      <c r="P4826" s="1" t="str">
        <f>RIGHT(woda[[#This Row],[KodKlienta]],3)</f>
        <v>WLO</v>
      </c>
      <c r="Q4826" s="1">
        <f>SUM(woda[[#This Row],[I]:[XII]])</f>
        <v>91</v>
      </c>
      <c r="R4826" s="2">
        <f>woda[[#This Row],[suma ]]/woda[[#This Row],[liczba osób]]</f>
        <v>30.333333333333332</v>
      </c>
    </row>
    <row r="4827" spans="1:18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s="1" t="str">
        <f>LEFT(woda[[#This Row],[KodKlienta]],5)</f>
        <v>04826</v>
      </c>
      <c r="O4827" s="3">
        <f>VALUE(RIGHT(LEFT(woda[[#This Row],[KodKlienta]],7),2))</f>
        <v>5</v>
      </c>
      <c r="P4827" s="1" t="str">
        <f>RIGHT(woda[[#This Row],[KodKlienta]],3)</f>
        <v>WES</v>
      </c>
      <c r="Q4827" s="1">
        <f>SUM(woda[[#This Row],[I]:[XII]])</f>
        <v>148</v>
      </c>
      <c r="R4827" s="2">
        <f>woda[[#This Row],[suma ]]/woda[[#This Row],[liczba osób]]</f>
        <v>29.6</v>
      </c>
    </row>
    <row r="4828" spans="1:18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s="1" t="str">
        <f>LEFT(woda[[#This Row],[KodKlienta]],5)</f>
        <v>04827</v>
      </c>
      <c r="O4828" s="3">
        <f>VALUE(RIGHT(LEFT(woda[[#This Row],[KodKlienta]],7),2))</f>
        <v>2</v>
      </c>
      <c r="P4828" s="1" t="str">
        <f>RIGHT(woda[[#This Row],[KodKlienta]],3)</f>
        <v>BIE</v>
      </c>
      <c r="Q4828" s="1">
        <f>SUM(woda[[#This Row],[I]:[XII]])</f>
        <v>61</v>
      </c>
      <c r="R4828" s="2">
        <f>woda[[#This Row],[suma ]]/woda[[#This Row],[liczba osób]]</f>
        <v>30.5</v>
      </c>
    </row>
    <row r="4829" spans="1:18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s="1" t="str">
        <f>LEFT(woda[[#This Row],[KodKlienta]],5)</f>
        <v>04828</v>
      </c>
      <c r="O4829" s="3">
        <f>VALUE(RIGHT(LEFT(woda[[#This Row],[KodKlienta]],7),2))</f>
        <v>4</v>
      </c>
      <c r="P4829" s="1" t="str">
        <f>RIGHT(woda[[#This Row],[KodKlienta]],3)</f>
        <v>MOK</v>
      </c>
      <c r="Q4829" s="1">
        <f>SUM(woda[[#This Row],[I]:[XII]])</f>
        <v>127</v>
      </c>
      <c r="R4829" s="2">
        <f>woda[[#This Row],[suma ]]/woda[[#This Row],[liczba osób]]</f>
        <v>31.75</v>
      </c>
    </row>
    <row r="4830" spans="1:18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s="1" t="str">
        <f>LEFT(woda[[#This Row],[KodKlienta]],5)</f>
        <v>04829</v>
      </c>
      <c r="O4830" s="3">
        <f>VALUE(RIGHT(LEFT(woda[[#This Row],[KodKlienta]],7),2))</f>
        <v>2</v>
      </c>
      <c r="P4830" s="1" t="str">
        <f>RIGHT(woda[[#This Row],[KodKlienta]],3)</f>
        <v>WAW</v>
      </c>
      <c r="Q4830" s="1">
        <f>SUM(woda[[#This Row],[I]:[XII]])</f>
        <v>54</v>
      </c>
      <c r="R4830" s="2">
        <f>woda[[#This Row],[suma ]]/woda[[#This Row],[liczba osób]]</f>
        <v>27</v>
      </c>
    </row>
    <row r="4831" spans="1:18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s="1" t="str">
        <f>LEFT(woda[[#This Row],[KodKlienta]],5)</f>
        <v>04830</v>
      </c>
      <c r="O4831" s="3">
        <f>VALUE(RIGHT(LEFT(woda[[#This Row],[KodKlienta]],7),2))</f>
        <v>4</v>
      </c>
      <c r="P4831" s="1" t="str">
        <f>RIGHT(woda[[#This Row],[KodKlienta]],3)</f>
        <v>WAW</v>
      </c>
      <c r="Q4831" s="1">
        <f>SUM(woda[[#This Row],[I]:[XII]])</f>
        <v>117</v>
      </c>
      <c r="R4831" s="2">
        <f>woda[[#This Row],[suma ]]/woda[[#This Row],[liczba osób]]</f>
        <v>29.25</v>
      </c>
    </row>
    <row r="4832" spans="1:18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s="1" t="str">
        <f>LEFT(woda[[#This Row],[KodKlienta]],5)</f>
        <v>04831</v>
      </c>
      <c r="O4832" s="3">
        <f>VALUE(RIGHT(LEFT(woda[[#This Row],[KodKlienta]],7),2))</f>
        <v>2</v>
      </c>
      <c r="P4832" s="1" t="str">
        <f>RIGHT(woda[[#This Row],[KodKlienta]],3)</f>
        <v>WOL</v>
      </c>
      <c r="Q4832" s="1">
        <f>SUM(woda[[#This Row],[I]:[XII]])</f>
        <v>59</v>
      </c>
      <c r="R4832" s="2">
        <f>woda[[#This Row],[suma ]]/woda[[#This Row],[liczba osób]]</f>
        <v>29.5</v>
      </c>
    </row>
    <row r="4833" spans="1:18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s="1" t="str">
        <f>LEFT(woda[[#This Row],[KodKlienta]],5)</f>
        <v>04832</v>
      </c>
      <c r="O4833" s="3">
        <f>VALUE(RIGHT(LEFT(woda[[#This Row],[KodKlienta]],7),2))</f>
        <v>3</v>
      </c>
      <c r="P4833" s="1" t="str">
        <f>RIGHT(woda[[#This Row],[KodKlienta]],3)</f>
        <v>BEM</v>
      </c>
      <c r="Q4833" s="1">
        <f>SUM(woda[[#This Row],[I]:[XII]])</f>
        <v>90</v>
      </c>
      <c r="R4833" s="2">
        <f>woda[[#This Row],[suma ]]/woda[[#This Row],[liczba osób]]</f>
        <v>30</v>
      </c>
    </row>
    <row r="4834" spans="1:18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s="1" t="str">
        <f>LEFT(woda[[#This Row],[KodKlienta]],5)</f>
        <v>04833</v>
      </c>
      <c r="O4834" s="3">
        <f>VALUE(RIGHT(LEFT(woda[[#This Row],[KodKlienta]],7),2))</f>
        <v>2</v>
      </c>
      <c r="P4834" s="1" t="str">
        <f>RIGHT(woda[[#This Row],[KodKlienta]],3)</f>
        <v>BIE</v>
      </c>
      <c r="Q4834" s="1">
        <f>SUM(woda[[#This Row],[I]:[XII]])</f>
        <v>57</v>
      </c>
      <c r="R4834" s="2">
        <f>woda[[#This Row],[suma ]]/woda[[#This Row],[liczba osób]]</f>
        <v>28.5</v>
      </c>
    </row>
    <row r="4835" spans="1:18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s="1" t="str">
        <f>LEFT(woda[[#This Row],[KodKlienta]],5)</f>
        <v>04834</v>
      </c>
      <c r="O4835" s="3">
        <f>VALUE(RIGHT(LEFT(woda[[#This Row],[KodKlienta]],7),2))</f>
        <v>7</v>
      </c>
      <c r="P4835" s="1" t="str">
        <f>RIGHT(woda[[#This Row],[KodKlienta]],3)</f>
        <v>URY</v>
      </c>
      <c r="Q4835" s="1">
        <f>SUM(woda[[#This Row],[I]:[XII]])</f>
        <v>212</v>
      </c>
      <c r="R4835" s="2">
        <f>woda[[#This Row],[suma ]]/woda[[#This Row],[liczba osób]]</f>
        <v>30.285714285714285</v>
      </c>
    </row>
    <row r="4836" spans="1:18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s="1" t="str">
        <f>LEFT(woda[[#This Row],[KodKlienta]],5)</f>
        <v>04835</v>
      </c>
      <c r="O4836" s="3">
        <f>VALUE(RIGHT(LEFT(woda[[#This Row],[KodKlienta]],7),2))</f>
        <v>3</v>
      </c>
      <c r="P4836" s="1" t="str">
        <f>RIGHT(woda[[#This Row],[KodKlienta]],3)</f>
        <v>PRA</v>
      </c>
      <c r="Q4836" s="1">
        <f>SUM(woda[[#This Row],[I]:[XII]])</f>
        <v>88</v>
      </c>
      <c r="R4836" s="2">
        <f>woda[[#This Row],[suma ]]/woda[[#This Row],[liczba osób]]</f>
        <v>29.333333333333332</v>
      </c>
    </row>
    <row r="4837" spans="1:18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s="1" t="str">
        <f>LEFT(woda[[#This Row],[KodKlienta]],5)</f>
        <v>04836</v>
      </c>
      <c r="O4837" s="3">
        <f>VALUE(RIGHT(LEFT(woda[[#This Row],[KodKlienta]],7),2))</f>
        <v>1</v>
      </c>
      <c r="P4837" s="1" t="str">
        <f>RIGHT(woda[[#This Row],[KodKlienta]],3)</f>
        <v>OCH</v>
      </c>
      <c r="Q4837" s="1">
        <f>SUM(woda[[#This Row],[I]:[XII]])</f>
        <v>27</v>
      </c>
      <c r="R4837" s="2">
        <f>woda[[#This Row],[suma ]]/woda[[#This Row],[liczba osób]]</f>
        <v>27</v>
      </c>
    </row>
    <row r="4838" spans="1:18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s="1" t="str">
        <f>LEFT(woda[[#This Row],[KodKlienta]],5)</f>
        <v>04837</v>
      </c>
      <c r="O4838" s="3">
        <f>VALUE(RIGHT(LEFT(woda[[#This Row],[KodKlienta]],7),2))</f>
        <v>4</v>
      </c>
      <c r="P4838" s="1" t="str">
        <f>RIGHT(woda[[#This Row],[KodKlienta]],3)</f>
        <v>BEM</v>
      </c>
      <c r="Q4838" s="1">
        <f>SUM(woda[[#This Row],[I]:[XII]])</f>
        <v>125</v>
      </c>
      <c r="R4838" s="2">
        <f>woda[[#This Row],[suma ]]/woda[[#This Row],[liczba osób]]</f>
        <v>31.25</v>
      </c>
    </row>
    <row r="4839" spans="1:18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s="1" t="str">
        <f>LEFT(woda[[#This Row],[KodKlienta]],5)</f>
        <v>04838</v>
      </c>
      <c r="O4839" s="3">
        <f>VALUE(RIGHT(LEFT(woda[[#This Row],[KodKlienta]],7),2))</f>
        <v>3</v>
      </c>
      <c r="P4839" s="1" t="str">
        <f>RIGHT(woda[[#This Row],[KodKlienta]],3)</f>
        <v>ZOL</v>
      </c>
      <c r="Q4839" s="1">
        <f>SUM(woda[[#This Row],[I]:[XII]])</f>
        <v>92</v>
      </c>
      <c r="R4839" s="2">
        <f>woda[[#This Row],[suma ]]/woda[[#This Row],[liczba osób]]</f>
        <v>30.666666666666668</v>
      </c>
    </row>
    <row r="4840" spans="1:18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s="1" t="str">
        <f>LEFT(woda[[#This Row],[KodKlienta]],5)</f>
        <v>04839</v>
      </c>
      <c r="O4840" s="3">
        <f>VALUE(RIGHT(LEFT(woda[[#This Row],[KodKlienta]],7),2))</f>
        <v>4</v>
      </c>
      <c r="P4840" s="1" t="str">
        <f>RIGHT(woda[[#This Row],[KodKlienta]],3)</f>
        <v>REM</v>
      </c>
      <c r="Q4840" s="1">
        <f>SUM(woda[[#This Row],[I]:[XII]])</f>
        <v>131</v>
      </c>
      <c r="R4840" s="2">
        <f>woda[[#This Row],[suma ]]/woda[[#This Row],[liczba osób]]</f>
        <v>32.75</v>
      </c>
    </row>
    <row r="4841" spans="1:18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s="1" t="str">
        <f>LEFT(woda[[#This Row],[KodKlienta]],5)</f>
        <v>04840</v>
      </c>
      <c r="O4841" s="3">
        <f>VALUE(RIGHT(LEFT(woda[[#This Row],[KodKlienta]],7),2))</f>
        <v>2</v>
      </c>
      <c r="P4841" s="1" t="str">
        <f>RIGHT(woda[[#This Row],[KodKlienta]],3)</f>
        <v>MOK</v>
      </c>
      <c r="Q4841" s="1">
        <f>SUM(woda[[#This Row],[I]:[XII]])</f>
        <v>56</v>
      </c>
      <c r="R4841" s="2">
        <f>woda[[#This Row],[suma ]]/woda[[#This Row],[liczba osób]]</f>
        <v>28</v>
      </c>
    </row>
    <row r="4842" spans="1:18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s="1" t="str">
        <f>LEFT(woda[[#This Row],[KodKlienta]],5)</f>
        <v>04841</v>
      </c>
      <c r="O4842" s="3">
        <f>VALUE(RIGHT(LEFT(woda[[#This Row],[KodKlienta]],7),2))</f>
        <v>4</v>
      </c>
      <c r="P4842" s="1" t="str">
        <f>RIGHT(woda[[#This Row],[KodKlienta]],3)</f>
        <v>TAR</v>
      </c>
      <c r="Q4842" s="1">
        <f>SUM(woda[[#This Row],[I]:[XII]])</f>
        <v>132</v>
      </c>
      <c r="R4842" s="2">
        <f>woda[[#This Row],[suma ]]/woda[[#This Row],[liczba osób]]</f>
        <v>33</v>
      </c>
    </row>
    <row r="4843" spans="1:18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s="1" t="str">
        <f>LEFT(woda[[#This Row],[KodKlienta]],5)</f>
        <v>04842</v>
      </c>
      <c r="O4843" s="3">
        <f>VALUE(RIGHT(LEFT(woda[[#This Row],[KodKlienta]],7),2))</f>
        <v>1</v>
      </c>
      <c r="P4843" s="1" t="str">
        <f>RIGHT(woda[[#This Row],[KodKlienta]],3)</f>
        <v>BIE</v>
      </c>
      <c r="Q4843" s="1">
        <f>SUM(woda[[#This Row],[I]:[XII]])</f>
        <v>29</v>
      </c>
      <c r="R4843" s="2">
        <f>woda[[#This Row],[suma ]]/woda[[#This Row],[liczba osób]]</f>
        <v>29</v>
      </c>
    </row>
    <row r="4844" spans="1:18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s="1" t="str">
        <f>LEFT(woda[[#This Row],[KodKlienta]],5)</f>
        <v>04843</v>
      </c>
      <c r="O4844" s="3">
        <f>VALUE(RIGHT(LEFT(woda[[#This Row],[KodKlienta]],7),2))</f>
        <v>3</v>
      </c>
      <c r="P4844" s="1" t="str">
        <f>RIGHT(woda[[#This Row],[KodKlienta]],3)</f>
        <v>ZOL</v>
      </c>
      <c r="Q4844" s="1">
        <f>SUM(woda[[#This Row],[I]:[XII]])</f>
        <v>101</v>
      </c>
      <c r="R4844" s="2">
        <f>woda[[#This Row],[suma ]]/woda[[#This Row],[liczba osób]]</f>
        <v>33.666666666666664</v>
      </c>
    </row>
    <row r="4845" spans="1:18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s="1" t="str">
        <f>LEFT(woda[[#This Row],[KodKlienta]],5)</f>
        <v>04844</v>
      </c>
      <c r="O4845" s="3">
        <f>VALUE(RIGHT(LEFT(woda[[#This Row],[KodKlienta]],7),2))</f>
        <v>3</v>
      </c>
      <c r="P4845" s="1" t="str">
        <f>RIGHT(woda[[#This Row],[KodKlienta]],3)</f>
        <v>BIA</v>
      </c>
      <c r="Q4845" s="1">
        <f>SUM(woda[[#This Row],[I]:[XII]])</f>
        <v>90</v>
      </c>
      <c r="R4845" s="2">
        <f>woda[[#This Row],[suma ]]/woda[[#This Row],[liczba osób]]</f>
        <v>30</v>
      </c>
    </row>
    <row r="4846" spans="1:18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s="1" t="str">
        <f>LEFT(woda[[#This Row],[KodKlienta]],5)</f>
        <v>04845</v>
      </c>
      <c r="O4846" s="3">
        <f>VALUE(RIGHT(LEFT(woda[[#This Row],[KodKlienta]],7),2))</f>
        <v>3</v>
      </c>
      <c r="P4846" s="1" t="str">
        <f>RIGHT(woda[[#This Row],[KodKlienta]],3)</f>
        <v>WES</v>
      </c>
      <c r="Q4846" s="1">
        <f>SUM(woda[[#This Row],[I]:[XII]])</f>
        <v>90</v>
      </c>
      <c r="R4846" s="2">
        <f>woda[[#This Row],[suma ]]/woda[[#This Row],[liczba osób]]</f>
        <v>30</v>
      </c>
    </row>
    <row r="4847" spans="1:18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s="1" t="str">
        <f>LEFT(woda[[#This Row],[KodKlienta]],5)</f>
        <v>04846</v>
      </c>
      <c r="O4847" s="3">
        <f>VALUE(RIGHT(LEFT(woda[[#This Row],[KodKlienta]],7),2))</f>
        <v>3</v>
      </c>
      <c r="P4847" s="1" t="str">
        <f>RIGHT(woda[[#This Row],[KodKlienta]],3)</f>
        <v>PRA</v>
      </c>
      <c r="Q4847" s="1">
        <f>SUM(woda[[#This Row],[I]:[XII]])</f>
        <v>101</v>
      </c>
      <c r="R4847" s="2">
        <f>woda[[#This Row],[suma ]]/woda[[#This Row],[liczba osób]]</f>
        <v>33.666666666666664</v>
      </c>
    </row>
    <row r="4848" spans="1:18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s="1" t="str">
        <f>LEFT(woda[[#This Row],[KodKlienta]],5)</f>
        <v>04847</v>
      </c>
      <c r="O4848" s="3">
        <f>VALUE(RIGHT(LEFT(woda[[#This Row],[KodKlienta]],7),2))</f>
        <v>4</v>
      </c>
      <c r="P4848" s="1" t="str">
        <f>RIGHT(woda[[#This Row],[KodKlienta]],3)</f>
        <v>URU</v>
      </c>
      <c r="Q4848" s="1">
        <f>SUM(woda[[#This Row],[I]:[XII]])</f>
        <v>123</v>
      </c>
      <c r="R4848" s="2">
        <f>woda[[#This Row],[suma ]]/woda[[#This Row],[liczba osób]]</f>
        <v>30.75</v>
      </c>
    </row>
    <row r="4849" spans="1:18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s="1" t="str">
        <f>LEFT(woda[[#This Row],[KodKlienta]],5)</f>
        <v>04848</v>
      </c>
      <c r="O4849" s="3">
        <f>VALUE(RIGHT(LEFT(woda[[#This Row],[KodKlienta]],7),2))</f>
        <v>7</v>
      </c>
      <c r="P4849" s="1" t="str">
        <f>RIGHT(woda[[#This Row],[KodKlienta]],3)</f>
        <v>URY</v>
      </c>
      <c r="Q4849" s="1">
        <f>SUM(woda[[#This Row],[I]:[XII]])</f>
        <v>199</v>
      </c>
      <c r="R4849" s="2">
        <f>woda[[#This Row],[suma ]]/woda[[#This Row],[liczba osób]]</f>
        <v>28.428571428571427</v>
      </c>
    </row>
    <row r="4850" spans="1:18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s="1" t="str">
        <f>LEFT(woda[[#This Row],[KodKlienta]],5)</f>
        <v>04849</v>
      </c>
      <c r="O4850" s="3">
        <f>VALUE(RIGHT(LEFT(woda[[#This Row],[KodKlienta]],7),2))</f>
        <v>6</v>
      </c>
      <c r="P4850" s="1" t="str">
        <f>RIGHT(woda[[#This Row],[KodKlienta]],3)</f>
        <v>ZOL</v>
      </c>
      <c r="Q4850" s="1">
        <f>SUM(woda[[#This Row],[I]:[XII]])</f>
        <v>199</v>
      </c>
      <c r="R4850" s="2">
        <f>woda[[#This Row],[suma ]]/woda[[#This Row],[liczba osób]]</f>
        <v>33.166666666666664</v>
      </c>
    </row>
    <row r="4851" spans="1:18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s="1" t="str">
        <f>LEFT(woda[[#This Row],[KodKlienta]],5)</f>
        <v>04850</v>
      </c>
      <c r="O4851" s="3">
        <f>VALUE(RIGHT(LEFT(woda[[#This Row],[KodKlienta]],7),2))</f>
        <v>3</v>
      </c>
      <c r="P4851" s="1" t="str">
        <f>RIGHT(woda[[#This Row],[KodKlienta]],3)</f>
        <v>BEM</v>
      </c>
      <c r="Q4851" s="1">
        <f>SUM(woda[[#This Row],[I]:[XII]])</f>
        <v>83</v>
      </c>
      <c r="R4851" s="2">
        <f>woda[[#This Row],[suma ]]/woda[[#This Row],[liczba osób]]</f>
        <v>27.666666666666668</v>
      </c>
    </row>
    <row r="4852" spans="1:18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s="1" t="str">
        <f>LEFT(woda[[#This Row],[KodKlienta]],5)</f>
        <v>04851</v>
      </c>
      <c r="O4852" s="3">
        <f>VALUE(RIGHT(LEFT(woda[[#This Row],[KodKlienta]],7),2))</f>
        <v>3</v>
      </c>
      <c r="P4852" s="1" t="str">
        <f>RIGHT(woda[[#This Row],[KodKlienta]],3)</f>
        <v>OCH</v>
      </c>
      <c r="Q4852" s="1">
        <f>SUM(woda[[#This Row],[I]:[XII]])</f>
        <v>93</v>
      </c>
      <c r="R4852" s="2">
        <f>woda[[#This Row],[suma ]]/woda[[#This Row],[liczba osób]]</f>
        <v>31</v>
      </c>
    </row>
    <row r="4853" spans="1:18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s="1" t="str">
        <f>LEFT(woda[[#This Row],[KodKlienta]],5)</f>
        <v>04852</v>
      </c>
      <c r="O4853" s="3">
        <f>VALUE(RIGHT(LEFT(woda[[#This Row],[KodKlienta]],7),2))</f>
        <v>5</v>
      </c>
      <c r="P4853" s="1" t="str">
        <f>RIGHT(woda[[#This Row],[KodKlienta]],3)</f>
        <v>ZOL</v>
      </c>
      <c r="Q4853" s="1">
        <f>SUM(woda[[#This Row],[I]:[XII]])</f>
        <v>162</v>
      </c>
      <c r="R4853" s="2">
        <f>woda[[#This Row],[suma ]]/woda[[#This Row],[liczba osób]]</f>
        <v>32.4</v>
      </c>
    </row>
    <row r="4854" spans="1:18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s="1" t="str">
        <f>LEFT(woda[[#This Row],[KodKlienta]],5)</f>
        <v>04853</v>
      </c>
      <c r="O4854" s="3">
        <f>VALUE(RIGHT(LEFT(woda[[#This Row],[KodKlienta]],7),2))</f>
        <v>5</v>
      </c>
      <c r="P4854" s="1" t="str">
        <f>RIGHT(woda[[#This Row],[KodKlienta]],3)</f>
        <v>BIA</v>
      </c>
      <c r="Q4854" s="1">
        <f>SUM(woda[[#This Row],[I]:[XII]])</f>
        <v>165</v>
      </c>
      <c r="R4854" s="2">
        <f>woda[[#This Row],[suma ]]/woda[[#This Row],[liczba osób]]</f>
        <v>33</v>
      </c>
    </row>
    <row r="4855" spans="1:18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s="1" t="str">
        <f>LEFT(woda[[#This Row],[KodKlienta]],5)</f>
        <v>04854</v>
      </c>
      <c r="O4855" s="3">
        <f>VALUE(RIGHT(LEFT(woda[[#This Row],[KodKlienta]],7),2))</f>
        <v>2</v>
      </c>
      <c r="P4855" s="1" t="str">
        <f>RIGHT(woda[[#This Row],[KodKlienta]],3)</f>
        <v>WIL</v>
      </c>
      <c r="Q4855" s="1">
        <f>SUM(woda[[#This Row],[I]:[XII]])</f>
        <v>59</v>
      </c>
      <c r="R4855" s="2">
        <f>woda[[#This Row],[suma ]]/woda[[#This Row],[liczba osób]]</f>
        <v>29.5</v>
      </c>
    </row>
    <row r="4856" spans="1:18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s="1" t="str">
        <f>LEFT(woda[[#This Row],[KodKlienta]],5)</f>
        <v>04855</v>
      </c>
      <c r="O4856" s="3">
        <f>VALUE(RIGHT(LEFT(woda[[#This Row],[KodKlienta]],7),2))</f>
        <v>3</v>
      </c>
      <c r="P4856" s="1" t="str">
        <f>RIGHT(woda[[#This Row],[KodKlienta]],3)</f>
        <v>WES</v>
      </c>
      <c r="Q4856" s="1">
        <f>SUM(woda[[#This Row],[I]:[XII]])</f>
        <v>89</v>
      </c>
      <c r="R4856" s="2">
        <f>woda[[#This Row],[suma ]]/woda[[#This Row],[liczba osób]]</f>
        <v>29.666666666666668</v>
      </c>
    </row>
    <row r="4857" spans="1:18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s="1" t="str">
        <f>LEFT(woda[[#This Row],[KodKlienta]],5)</f>
        <v>04856</v>
      </c>
      <c r="O4857" s="3">
        <f>VALUE(RIGHT(LEFT(woda[[#This Row],[KodKlienta]],7),2))</f>
        <v>3</v>
      </c>
      <c r="P4857" s="1" t="str">
        <f>RIGHT(woda[[#This Row],[KodKlienta]],3)</f>
        <v>BIA</v>
      </c>
      <c r="Q4857" s="1">
        <f>SUM(woda[[#This Row],[I]:[XII]])</f>
        <v>94</v>
      </c>
      <c r="R4857" s="2">
        <f>woda[[#This Row],[suma ]]/woda[[#This Row],[liczba osób]]</f>
        <v>31.333333333333332</v>
      </c>
    </row>
    <row r="4858" spans="1:18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s="1" t="str">
        <f>LEFT(woda[[#This Row],[KodKlienta]],5)</f>
        <v>04857</v>
      </c>
      <c r="O4858" s="3">
        <f>VALUE(RIGHT(LEFT(woda[[#This Row],[KodKlienta]],7),2))</f>
        <v>3</v>
      </c>
      <c r="P4858" s="1" t="str">
        <f>RIGHT(woda[[#This Row],[KodKlienta]],3)</f>
        <v>WIL</v>
      </c>
      <c r="Q4858" s="1">
        <f>SUM(woda[[#This Row],[I]:[XII]])</f>
        <v>88</v>
      </c>
      <c r="R4858" s="2">
        <f>woda[[#This Row],[suma ]]/woda[[#This Row],[liczba osób]]</f>
        <v>29.333333333333332</v>
      </c>
    </row>
    <row r="4859" spans="1:18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s="1" t="str">
        <f>LEFT(woda[[#This Row],[KodKlienta]],5)</f>
        <v>04858</v>
      </c>
      <c r="O4859" s="3">
        <f>VALUE(RIGHT(LEFT(woda[[#This Row],[KodKlienta]],7),2))</f>
        <v>3</v>
      </c>
      <c r="P4859" s="1" t="str">
        <f>RIGHT(woda[[#This Row],[KodKlienta]],3)</f>
        <v>WES</v>
      </c>
      <c r="Q4859" s="1">
        <f>SUM(woda[[#This Row],[I]:[XII]])</f>
        <v>90</v>
      </c>
      <c r="R4859" s="2">
        <f>woda[[#This Row],[suma ]]/woda[[#This Row],[liczba osób]]</f>
        <v>30</v>
      </c>
    </row>
    <row r="4860" spans="1:18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s="1" t="str">
        <f>LEFT(woda[[#This Row],[KodKlienta]],5)</f>
        <v>04859</v>
      </c>
      <c r="O4860" s="3">
        <f>VALUE(RIGHT(LEFT(woda[[#This Row],[KodKlienta]],7),2))</f>
        <v>2</v>
      </c>
      <c r="P4860" s="1" t="str">
        <f>RIGHT(woda[[#This Row],[KodKlienta]],3)</f>
        <v>SRO</v>
      </c>
      <c r="Q4860" s="1">
        <f>SUM(woda[[#This Row],[I]:[XII]])</f>
        <v>51</v>
      </c>
      <c r="R4860" s="2">
        <f>woda[[#This Row],[suma ]]/woda[[#This Row],[liczba osób]]</f>
        <v>25.5</v>
      </c>
    </row>
    <row r="4861" spans="1:18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s="1" t="str">
        <f>LEFT(woda[[#This Row],[KodKlienta]],5)</f>
        <v>04860</v>
      </c>
      <c r="O4861" s="3">
        <f>VALUE(RIGHT(LEFT(woda[[#This Row],[KodKlienta]],7),2))</f>
        <v>7</v>
      </c>
      <c r="P4861" s="1" t="str">
        <f>RIGHT(woda[[#This Row],[KodKlienta]],3)</f>
        <v>TAR</v>
      </c>
      <c r="Q4861" s="1">
        <f>SUM(woda[[#This Row],[I]:[XII]])</f>
        <v>222</v>
      </c>
      <c r="R4861" s="2">
        <f>woda[[#This Row],[suma ]]/woda[[#This Row],[liczba osób]]</f>
        <v>31.714285714285715</v>
      </c>
    </row>
    <row r="4862" spans="1:18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s="1" t="str">
        <f>LEFT(woda[[#This Row],[KodKlienta]],5)</f>
        <v>04861</v>
      </c>
      <c r="O4862" s="3">
        <f>VALUE(RIGHT(LEFT(woda[[#This Row],[KodKlienta]],7),2))</f>
        <v>2</v>
      </c>
      <c r="P4862" s="1" t="str">
        <f>RIGHT(woda[[#This Row],[KodKlienta]],3)</f>
        <v>SRO</v>
      </c>
      <c r="Q4862" s="1">
        <f>SUM(woda[[#This Row],[I]:[XII]])</f>
        <v>60</v>
      </c>
      <c r="R4862" s="2">
        <f>woda[[#This Row],[suma ]]/woda[[#This Row],[liczba osób]]</f>
        <v>30</v>
      </c>
    </row>
    <row r="4863" spans="1:18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s="1" t="str">
        <f>LEFT(woda[[#This Row],[KodKlienta]],5)</f>
        <v>04862</v>
      </c>
      <c r="O4863" s="3">
        <f>VALUE(RIGHT(LEFT(woda[[#This Row],[KodKlienta]],7),2))</f>
        <v>2</v>
      </c>
      <c r="P4863" s="1" t="str">
        <f>RIGHT(woda[[#This Row],[KodKlienta]],3)</f>
        <v>WIL</v>
      </c>
      <c r="Q4863" s="1">
        <f>SUM(woda[[#This Row],[I]:[XII]])</f>
        <v>59</v>
      </c>
      <c r="R4863" s="2">
        <f>woda[[#This Row],[suma ]]/woda[[#This Row],[liczba osób]]</f>
        <v>29.5</v>
      </c>
    </row>
    <row r="4864" spans="1:18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s="1" t="str">
        <f>LEFT(woda[[#This Row],[KodKlienta]],5)</f>
        <v>04863</v>
      </c>
      <c r="O4864" s="3">
        <f>VALUE(RIGHT(LEFT(woda[[#This Row],[KodKlienta]],7),2))</f>
        <v>5</v>
      </c>
      <c r="P4864" s="1" t="str">
        <f>RIGHT(woda[[#This Row],[KodKlienta]],3)</f>
        <v>WES</v>
      </c>
      <c r="Q4864" s="1">
        <f>SUM(woda[[#This Row],[I]:[XII]])</f>
        <v>168</v>
      </c>
      <c r="R4864" s="2">
        <f>woda[[#This Row],[suma ]]/woda[[#This Row],[liczba osób]]</f>
        <v>33.6</v>
      </c>
    </row>
    <row r="4865" spans="1:18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s="1" t="str">
        <f>LEFT(woda[[#This Row],[KodKlienta]],5)</f>
        <v>04864</v>
      </c>
      <c r="O4865" s="3">
        <f>VALUE(RIGHT(LEFT(woda[[#This Row],[KodKlienta]],7),2))</f>
        <v>5</v>
      </c>
      <c r="P4865" s="1" t="str">
        <f>RIGHT(woda[[#This Row],[KodKlienta]],3)</f>
        <v>SRO</v>
      </c>
      <c r="Q4865" s="1">
        <f>SUM(woda[[#This Row],[I]:[XII]])</f>
        <v>165</v>
      </c>
      <c r="R4865" s="2">
        <f>woda[[#This Row],[suma ]]/woda[[#This Row],[liczba osób]]</f>
        <v>33</v>
      </c>
    </row>
    <row r="4866" spans="1:18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s="1" t="str">
        <f>LEFT(woda[[#This Row],[KodKlienta]],5)</f>
        <v>04865</v>
      </c>
      <c r="O4866" s="3">
        <f>VALUE(RIGHT(LEFT(woda[[#This Row],[KodKlienta]],7),2))</f>
        <v>3</v>
      </c>
      <c r="P4866" s="1" t="str">
        <f>RIGHT(woda[[#This Row],[KodKlienta]],3)</f>
        <v>REM</v>
      </c>
      <c r="Q4866" s="1">
        <f>SUM(woda[[#This Row],[I]:[XII]])</f>
        <v>88</v>
      </c>
      <c r="R4866" s="2">
        <f>woda[[#This Row],[suma ]]/woda[[#This Row],[liczba osób]]</f>
        <v>29.333333333333332</v>
      </c>
    </row>
    <row r="4867" spans="1:18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s="1" t="str">
        <f>LEFT(woda[[#This Row],[KodKlienta]],5)</f>
        <v>04866</v>
      </c>
      <c r="O4867" s="3">
        <f>VALUE(RIGHT(LEFT(woda[[#This Row],[KodKlienta]],7),2))</f>
        <v>3</v>
      </c>
      <c r="P4867" s="1" t="str">
        <f>RIGHT(woda[[#This Row],[KodKlienta]],3)</f>
        <v>WIL</v>
      </c>
      <c r="Q4867" s="1">
        <f>SUM(woda[[#This Row],[I]:[XII]])</f>
        <v>94</v>
      </c>
      <c r="R4867" s="2">
        <f>woda[[#This Row],[suma ]]/woda[[#This Row],[liczba osób]]</f>
        <v>31.333333333333332</v>
      </c>
    </row>
    <row r="4868" spans="1:18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s="1" t="str">
        <f>LEFT(woda[[#This Row],[KodKlienta]],5)</f>
        <v>04867</v>
      </c>
      <c r="O4868" s="3">
        <f>VALUE(RIGHT(LEFT(woda[[#This Row],[KodKlienta]],7),2))</f>
        <v>5</v>
      </c>
      <c r="P4868" s="1" t="str">
        <f>RIGHT(woda[[#This Row],[KodKlienta]],3)</f>
        <v>BIE</v>
      </c>
      <c r="Q4868" s="1">
        <f>SUM(woda[[#This Row],[I]:[XII]])</f>
        <v>160</v>
      </c>
      <c r="R4868" s="2">
        <f>woda[[#This Row],[suma ]]/woda[[#This Row],[liczba osób]]</f>
        <v>32</v>
      </c>
    </row>
    <row r="4869" spans="1:18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s="1" t="str">
        <f>LEFT(woda[[#This Row],[KodKlienta]],5)</f>
        <v>04868</v>
      </c>
      <c r="O4869" s="3">
        <f>VALUE(RIGHT(LEFT(woda[[#This Row],[KodKlienta]],7),2))</f>
        <v>4</v>
      </c>
      <c r="P4869" s="1" t="str">
        <f>RIGHT(woda[[#This Row],[KodKlienta]],3)</f>
        <v>WAW</v>
      </c>
      <c r="Q4869" s="1">
        <f>SUM(woda[[#This Row],[I]:[XII]])</f>
        <v>125</v>
      </c>
      <c r="R4869" s="2">
        <f>woda[[#This Row],[suma ]]/woda[[#This Row],[liczba osób]]</f>
        <v>31.25</v>
      </c>
    </row>
    <row r="4870" spans="1:18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s="1" t="str">
        <f>LEFT(woda[[#This Row],[KodKlienta]],5)</f>
        <v>04869</v>
      </c>
      <c r="O4870" s="3">
        <f>VALUE(RIGHT(LEFT(woda[[#This Row],[KodKlienta]],7),2))</f>
        <v>1</v>
      </c>
      <c r="P4870" s="1" t="str">
        <f>RIGHT(woda[[#This Row],[KodKlienta]],3)</f>
        <v>WLO</v>
      </c>
      <c r="Q4870" s="1">
        <f>SUM(woda[[#This Row],[I]:[XII]])</f>
        <v>29</v>
      </c>
      <c r="R4870" s="2">
        <f>woda[[#This Row],[suma ]]/woda[[#This Row],[liczba osób]]</f>
        <v>29</v>
      </c>
    </row>
    <row r="4871" spans="1:18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s="1" t="str">
        <f>LEFT(woda[[#This Row],[KodKlienta]],5)</f>
        <v>04870</v>
      </c>
      <c r="O4871" s="3">
        <f>VALUE(RIGHT(LEFT(woda[[#This Row],[KodKlienta]],7),2))</f>
        <v>2</v>
      </c>
      <c r="P4871" s="1" t="str">
        <f>RIGHT(woda[[#This Row],[KodKlienta]],3)</f>
        <v>WAW</v>
      </c>
      <c r="Q4871" s="1">
        <f>SUM(woda[[#This Row],[I]:[XII]])</f>
        <v>56</v>
      </c>
      <c r="R4871" s="2">
        <f>woda[[#This Row],[suma ]]/woda[[#This Row],[liczba osób]]</f>
        <v>28</v>
      </c>
    </row>
    <row r="4872" spans="1:18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s="1" t="str">
        <f>LEFT(woda[[#This Row],[KodKlienta]],5)</f>
        <v>04871</v>
      </c>
      <c r="O4872" s="3">
        <f>VALUE(RIGHT(LEFT(woda[[#This Row],[KodKlienta]],7),2))</f>
        <v>3</v>
      </c>
      <c r="P4872" s="1" t="str">
        <f>RIGHT(woda[[#This Row],[KodKlienta]],3)</f>
        <v>SRO</v>
      </c>
      <c r="Q4872" s="1">
        <f>SUM(woda[[#This Row],[I]:[XII]])</f>
        <v>89</v>
      </c>
      <c r="R4872" s="2">
        <f>woda[[#This Row],[suma ]]/woda[[#This Row],[liczba osób]]</f>
        <v>29.666666666666668</v>
      </c>
    </row>
    <row r="4873" spans="1:18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s="1" t="str">
        <f>LEFT(woda[[#This Row],[KodKlienta]],5)</f>
        <v>04872</v>
      </c>
      <c r="O4873" s="3">
        <f>VALUE(RIGHT(LEFT(woda[[#This Row],[KodKlienta]],7),2))</f>
        <v>4</v>
      </c>
      <c r="P4873" s="1" t="str">
        <f>RIGHT(woda[[#This Row],[KodKlienta]],3)</f>
        <v>WES</v>
      </c>
      <c r="Q4873" s="1">
        <f>SUM(woda[[#This Row],[I]:[XII]])</f>
        <v>131</v>
      </c>
      <c r="R4873" s="2">
        <f>woda[[#This Row],[suma ]]/woda[[#This Row],[liczba osób]]</f>
        <v>32.75</v>
      </c>
    </row>
    <row r="4874" spans="1:18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s="1" t="str">
        <f>LEFT(woda[[#This Row],[KodKlienta]],5)</f>
        <v>04873</v>
      </c>
      <c r="O4874" s="3">
        <f>VALUE(RIGHT(LEFT(woda[[#This Row],[KodKlienta]],7),2))</f>
        <v>4</v>
      </c>
      <c r="P4874" s="1" t="str">
        <f>RIGHT(woda[[#This Row],[KodKlienta]],3)</f>
        <v>MOK</v>
      </c>
      <c r="Q4874" s="1">
        <f>SUM(woda[[#This Row],[I]:[XII]])</f>
        <v>124</v>
      </c>
      <c r="R4874" s="2">
        <f>woda[[#This Row],[suma ]]/woda[[#This Row],[liczba osób]]</f>
        <v>31</v>
      </c>
    </row>
    <row r="4875" spans="1:18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s="1" t="str">
        <f>LEFT(woda[[#This Row],[KodKlienta]],5)</f>
        <v>04874</v>
      </c>
      <c r="O4875" s="3">
        <f>VALUE(RIGHT(LEFT(woda[[#This Row],[KodKlienta]],7),2))</f>
        <v>4</v>
      </c>
      <c r="P4875" s="1" t="str">
        <f>RIGHT(woda[[#This Row],[KodKlienta]],3)</f>
        <v>WLO</v>
      </c>
      <c r="Q4875" s="1">
        <f>SUM(woda[[#This Row],[I]:[XII]])</f>
        <v>120</v>
      </c>
      <c r="R4875" s="2">
        <f>woda[[#This Row],[suma ]]/woda[[#This Row],[liczba osób]]</f>
        <v>30</v>
      </c>
    </row>
    <row r="4876" spans="1:18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s="1" t="str">
        <f>LEFT(woda[[#This Row],[KodKlienta]],5)</f>
        <v>04875</v>
      </c>
      <c r="O4876" s="3">
        <f>VALUE(RIGHT(LEFT(woda[[#This Row],[KodKlienta]],7),2))</f>
        <v>5</v>
      </c>
      <c r="P4876" s="1" t="str">
        <f>RIGHT(woda[[#This Row],[KodKlienta]],3)</f>
        <v>BIE</v>
      </c>
      <c r="Q4876" s="1">
        <f>SUM(woda[[#This Row],[I]:[XII]])</f>
        <v>148</v>
      </c>
      <c r="R4876" s="2">
        <f>woda[[#This Row],[suma ]]/woda[[#This Row],[liczba osób]]</f>
        <v>29.6</v>
      </c>
    </row>
    <row r="4877" spans="1:18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s="1" t="str">
        <f>LEFT(woda[[#This Row],[KodKlienta]],5)</f>
        <v>04876</v>
      </c>
      <c r="O4877" s="3">
        <f>VALUE(RIGHT(LEFT(woda[[#This Row],[KodKlienta]],7),2))</f>
        <v>4</v>
      </c>
      <c r="P4877" s="1" t="str">
        <f>RIGHT(woda[[#This Row],[KodKlienta]],3)</f>
        <v>SRO</v>
      </c>
      <c r="Q4877" s="1">
        <f>SUM(woda[[#This Row],[I]:[XII]])</f>
        <v>132</v>
      </c>
      <c r="R4877" s="2">
        <f>woda[[#This Row],[suma ]]/woda[[#This Row],[liczba osób]]</f>
        <v>33</v>
      </c>
    </row>
    <row r="4878" spans="1:18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s="1" t="str">
        <f>LEFT(woda[[#This Row],[KodKlienta]],5)</f>
        <v>04877</v>
      </c>
      <c r="O4878" s="3">
        <f>VALUE(RIGHT(LEFT(woda[[#This Row],[KodKlienta]],7),2))</f>
        <v>1</v>
      </c>
      <c r="P4878" s="1" t="str">
        <f>RIGHT(woda[[#This Row],[KodKlienta]],3)</f>
        <v>WLO</v>
      </c>
      <c r="Q4878" s="1">
        <f>SUM(woda[[#This Row],[I]:[XII]])</f>
        <v>30</v>
      </c>
      <c r="R4878" s="2">
        <f>woda[[#This Row],[suma ]]/woda[[#This Row],[liczba osób]]</f>
        <v>30</v>
      </c>
    </row>
    <row r="4879" spans="1:18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s="1" t="str">
        <f>LEFT(woda[[#This Row],[KodKlienta]],5)</f>
        <v>04878</v>
      </c>
      <c r="O4879" s="3">
        <f>VALUE(RIGHT(LEFT(woda[[#This Row],[KodKlienta]],7),2))</f>
        <v>4</v>
      </c>
      <c r="P4879" s="1" t="str">
        <f>RIGHT(woda[[#This Row],[KodKlienta]],3)</f>
        <v>WAW</v>
      </c>
      <c r="Q4879" s="1">
        <f>SUM(woda[[#This Row],[I]:[XII]])</f>
        <v>128</v>
      </c>
      <c r="R4879" s="2">
        <f>woda[[#This Row],[suma ]]/woda[[#This Row],[liczba osób]]</f>
        <v>32</v>
      </c>
    </row>
    <row r="4880" spans="1:18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s="1" t="str">
        <f>LEFT(woda[[#This Row],[KodKlienta]],5)</f>
        <v>04879</v>
      </c>
      <c r="O4880" s="3">
        <f>VALUE(RIGHT(LEFT(woda[[#This Row],[KodKlienta]],7),2))</f>
        <v>4</v>
      </c>
      <c r="P4880" s="1" t="str">
        <f>RIGHT(woda[[#This Row],[KodKlienta]],3)</f>
        <v>BIA</v>
      </c>
      <c r="Q4880" s="1">
        <f>SUM(woda[[#This Row],[I]:[XII]])</f>
        <v>130</v>
      </c>
      <c r="R4880" s="2">
        <f>woda[[#This Row],[suma ]]/woda[[#This Row],[liczba osób]]</f>
        <v>32.5</v>
      </c>
    </row>
    <row r="4881" spans="1:18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s="1" t="str">
        <f>LEFT(woda[[#This Row],[KodKlienta]],5)</f>
        <v>04880</v>
      </c>
      <c r="O4881" s="3">
        <f>VALUE(RIGHT(LEFT(woda[[#This Row],[KodKlienta]],7),2))</f>
        <v>3</v>
      </c>
      <c r="P4881" s="1" t="str">
        <f>RIGHT(woda[[#This Row],[KodKlienta]],3)</f>
        <v>WIL</v>
      </c>
      <c r="Q4881" s="1">
        <f>SUM(woda[[#This Row],[I]:[XII]])</f>
        <v>96</v>
      </c>
      <c r="R4881" s="2">
        <f>woda[[#This Row],[suma ]]/woda[[#This Row],[liczba osób]]</f>
        <v>32</v>
      </c>
    </row>
    <row r="4882" spans="1:18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s="1" t="str">
        <f>LEFT(woda[[#This Row],[KodKlienta]],5)</f>
        <v>04881</v>
      </c>
      <c r="O4882" s="3">
        <f>VALUE(RIGHT(LEFT(woda[[#This Row],[KodKlienta]],7),2))</f>
        <v>6</v>
      </c>
      <c r="P4882" s="1" t="str">
        <f>RIGHT(woda[[#This Row],[KodKlienta]],3)</f>
        <v>SRO</v>
      </c>
      <c r="Q4882" s="1">
        <f>SUM(woda[[#This Row],[I]:[XII]])</f>
        <v>186</v>
      </c>
      <c r="R4882" s="2">
        <f>woda[[#This Row],[suma ]]/woda[[#This Row],[liczba osób]]</f>
        <v>31</v>
      </c>
    </row>
    <row r="4883" spans="1:18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s="1" t="str">
        <f>LEFT(woda[[#This Row],[KodKlienta]],5)</f>
        <v>04882</v>
      </c>
      <c r="O4883" s="3">
        <f>VALUE(RIGHT(LEFT(woda[[#This Row],[KodKlienta]],7),2))</f>
        <v>3</v>
      </c>
      <c r="P4883" s="1" t="str">
        <f>RIGHT(woda[[#This Row],[KodKlienta]],3)</f>
        <v>OCH</v>
      </c>
      <c r="Q4883" s="1">
        <f>SUM(woda[[#This Row],[I]:[XII]])</f>
        <v>95</v>
      </c>
      <c r="R4883" s="2">
        <f>woda[[#This Row],[suma ]]/woda[[#This Row],[liczba osób]]</f>
        <v>31.666666666666668</v>
      </c>
    </row>
    <row r="4884" spans="1:18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s="1" t="str">
        <f>LEFT(woda[[#This Row],[KodKlienta]],5)</f>
        <v>04883</v>
      </c>
      <c r="O4884" s="3">
        <f>VALUE(RIGHT(LEFT(woda[[#This Row],[KodKlienta]],7),2))</f>
        <v>2</v>
      </c>
      <c r="P4884" s="1" t="str">
        <f>RIGHT(woda[[#This Row],[KodKlienta]],3)</f>
        <v>OCH</v>
      </c>
      <c r="Q4884" s="1">
        <f>SUM(woda[[#This Row],[I]:[XII]])</f>
        <v>61</v>
      </c>
      <c r="R4884" s="2">
        <f>woda[[#This Row],[suma ]]/woda[[#This Row],[liczba osób]]</f>
        <v>30.5</v>
      </c>
    </row>
    <row r="4885" spans="1:18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s="1" t="str">
        <f>LEFT(woda[[#This Row],[KodKlienta]],5)</f>
        <v>04884</v>
      </c>
      <c r="O4885" s="3">
        <f>VALUE(RIGHT(LEFT(woda[[#This Row],[KodKlienta]],7),2))</f>
        <v>4</v>
      </c>
      <c r="P4885" s="1" t="str">
        <f>RIGHT(woda[[#This Row],[KodKlienta]],3)</f>
        <v>TAR</v>
      </c>
      <c r="Q4885" s="1">
        <f>SUM(woda[[#This Row],[I]:[XII]])</f>
        <v>122</v>
      </c>
      <c r="R4885" s="2">
        <f>woda[[#This Row],[suma ]]/woda[[#This Row],[liczba osób]]</f>
        <v>30.5</v>
      </c>
    </row>
    <row r="4886" spans="1:18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s="1" t="str">
        <f>LEFT(woda[[#This Row],[KodKlienta]],5)</f>
        <v>04885</v>
      </c>
      <c r="O4886" s="3">
        <f>VALUE(RIGHT(LEFT(woda[[#This Row],[KodKlienta]],7),2))</f>
        <v>1</v>
      </c>
      <c r="P4886" s="1" t="str">
        <f>RIGHT(woda[[#This Row],[KodKlienta]],3)</f>
        <v>WLO</v>
      </c>
      <c r="Q4886" s="1">
        <f>SUM(woda[[#This Row],[I]:[XII]])</f>
        <v>29</v>
      </c>
      <c r="R4886" s="2">
        <f>woda[[#This Row],[suma ]]/woda[[#This Row],[liczba osób]]</f>
        <v>29</v>
      </c>
    </row>
    <row r="4887" spans="1:18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s="1" t="str">
        <f>LEFT(woda[[#This Row],[KodKlienta]],5)</f>
        <v>04886</v>
      </c>
      <c r="O4887" s="3">
        <f>VALUE(RIGHT(LEFT(woda[[#This Row],[KodKlienta]],7),2))</f>
        <v>2</v>
      </c>
      <c r="P4887" s="1" t="str">
        <f>RIGHT(woda[[#This Row],[KodKlienta]],3)</f>
        <v>ZOL</v>
      </c>
      <c r="Q4887" s="1">
        <f>SUM(woda[[#This Row],[I]:[XII]])</f>
        <v>60</v>
      </c>
      <c r="R4887" s="2">
        <f>woda[[#This Row],[suma ]]/woda[[#This Row],[liczba osób]]</f>
        <v>30</v>
      </c>
    </row>
    <row r="4888" spans="1:18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s="1" t="str">
        <f>LEFT(woda[[#This Row],[KodKlienta]],5)</f>
        <v>04887</v>
      </c>
      <c r="O4888" s="3">
        <f>VALUE(RIGHT(LEFT(woda[[#This Row],[KodKlienta]],7),2))</f>
        <v>3</v>
      </c>
      <c r="P4888" s="1" t="str">
        <f>RIGHT(woda[[#This Row],[KodKlienta]],3)</f>
        <v>PRA</v>
      </c>
      <c r="Q4888" s="1">
        <f>SUM(woda[[#This Row],[I]:[XII]])</f>
        <v>83</v>
      </c>
      <c r="R4888" s="2">
        <f>woda[[#This Row],[suma ]]/woda[[#This Row],[liczba osób]]</f>
        <v>27.666666666666668</v>
      </c>
    </row>
    <row r="4889" spans="1:18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s="1" t="str">
        <f>LEFT(woda[[#This Row],[KodKlienta]],5)</f>
        <v>04888</v>
      </c>
      <c r="O4889" s="3">
        <f>VALUE(RIGHT(LEFT(woda[[#This Row],[KodKlienta]],7),2))</f>
        <v>3</v>
      </c>
      <c r="P4889" s="1" t="str">
        <f>RIGHT(woda[[#This Row],[KodKlienta]],3)</f>
        <v>BIE</v>
      </c>
      <c r="Q4889" s="1">
        <f>SUM(woda[[#This Row],[I]:[XII]])</f>
        <v>96</v>
      </c>
      <c r="R4889" s="2">
        <f>woda[[#This Row],[suma ]]/woda[[#This Row],[liczba osób]]</f>
        <v>32</v>
      </c>
    </row>
    <row r="4890" spans="1:18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s="1" t="str">
        <f>LEFT(woda[[#This Row],[KodKlienta]],5)</f>
        <v>04889</v>
      </c>
      <c r="O4890" s="3">
        <f>VALUE(RIGHT(LEFT(woda[[#This Row],[KodKlienta]],7),2))</f>
        <v>2</v>
      </c>
      <c r="P4890" s="1" t="str">
        <f>RIGHT(woda[[#This Row],[KodKlienta]],3)</f>
        <v>REM</v>
      </c>
      <c r="Q4890" s="1">
        <f>SUM(woda[[#This Row],[I]:[XII]])</f>
        <v>61</v>
      </c>
      <c r="R4890" s="2">
        <f>woda[[#This Row],[suma ]]/woda[[#This Row],[liczba osób]]</f>
        <v>30.5</v>
      </c>
    </row>
    <row r="4891" spans="1:18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s="1" t="str">
        <f>LEFT(woda[[#This Row],[KodKlienta]],5)</f>
        <v>04890</v>
      </c>
      <c r="O4891" s="3">
        <f>VALUE(RIGHT(LEFT(woda[[#This Row],[KodKlienta]],7),2))</f>
        <v>2</v>
      </c>
      <c r="P4891" s="1" t="str">
        <f>RIGHT(woda[[#This Row],[KodKlienta]],3)</f>
        <v>TAR</v>
      </c>
      <c r="Q4891" s="1">
        <f>SUM(woda[[#This Row],[I]:[XII]])</f>
        <v>55</v>
      </c>
      <c r="R4891" s="2">
        <f>woda[[#This Row],[suma ]]/woda[[#This Row],[liczba osób]]</f>
        <v>27.5</v>
      </c>
    </row>
    <row r="4892" spans="1:18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s="1" t="str">
        <f>LEFT(woda[[#This Row],[KodKlienta]],5)</f>
        <v>04891</v>
      </c>
      <c r="O4892" s="3">
        <f>VALUE(RIGHT(LEFT(woda[[#This Row],[KodKlienta]],7),2))</f>
        <v>4</v>
      </c>
      <c r="P4892" s="1" t="str">
        <f>RIGHT(woda[[#This Row],[KodKlienta]],3)</f>
        <v>BEM</v>
      </c>
      <c r="Q4892" s="1">
        <f>SUM(woda[[#This Row],[I]:[XII]])</f>
        <v>133</v>
      </c>
      <c r="R4892" s="2">
        <f>woda[[#This Row],[suma ]]/woda[[#This Row],[liczba osób]]</f>
        <v>33.25</v>
      </c>
    </row>
    <row r="4893" spans="1:18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s="1" t="str">
        <f>LEFT(woda[[#This Row],[KodKlienta]],5)</f>
        <v>04892</v>
      </c>
      <c r="O4893" s="3">
        <f>VALUE(RIGHT(LEFT(woda[[#This Row],[KodKlienta]],7),2))</f>
        <v>2</v>
      </c>
      <c r="P4893" s="1" t="str">
        <f>RIGHT(woda[[#This Row],[KodKlienta]],3)</f>
        <v>WIL</v>
      </c>
      <c r="Q4893" s="1">
        <f>SUM(woda[[#This Row],[I]:[XII]])</f>
        <v>61</v>
      </c>
      <c r="R4893" s="2">
        <f>woda[[#This Row],[suma ]]/woda[[#This Row],[liczba osób]]</f>
        <v>30.5</v>
      </c>
    </row>
    <row r="4894" spans="1:18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s="1" t="str">
        <f>LEFT(woda[[#This Row],[KodKlienta]],5)</f>
        <v>04893</v>
      </c>
      <c r="O4894" s="3">
        <f>VALUE(RIGHT(LEFT(woda[[#This Row],[KodKlienta]],7),2))</f>
        <v>3</v>
      </c>
      <c r="P4894" s="1" t="str">
        <f>RIGHT(woda[[#This Row],[KodKlienta]],3)</f>
        <v>BIA</v>
      </c>
      <c r="Q4894" s="1">
        <f>SUM(woda[[#This Row],[I]:[XII]])</f>
        <v>100</v>
      </c>
      <c r="R4894" s="2">
        <f>woda[[#This Row],[suma ]]/woda[[#This Row],[liczba osób]]</f>
        <v>33.333333333333336</v>
      </c>
    </row>
    <row r="4895" spans="1:18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s="1" t="str">
        <f>LEFT(woda[[#This Row],[KodKlienta]],5)</f>
        <v>04894</v>
      </c>
      <c r="O4895" s="3">
        <f>VALUE(RIGHT(LEFT(woda[[#This Row],[KodKlienta]],7),2))</f>
        <v>3</v>
      </c>
      <c r="P4895" s="1" t="str">
        <f>RIGHT(woda[[#This Row],[KodKlienta]],3)</f>
        <v>REM</v>
      </c>
      <c r="Q4895" s="1">
        <f>SUM(woda[[#This Row],[I]:[XII]])</f>
        <v>87</v>
      </c>
      <c r="R4895" s="2">
        <f>woda[[#This Row],[suma ]]/woda[[#This Row],[liczba osób]]</f>
        <v>29</v>
      </c>
    </row>
    <row r="4896" spans="1:18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s="1" t="str">
        <f>LEFT(woda[[#This Row],[KodKlienta]],5)</f>
        <v>04895</v>
      </c>
      <c r="O4896" s="3">
        <f>VALUE(RIGHT(LEFT(woda[[#This Row],[KodKlienta]],7),2))</f>
        <v>2</v>
      </c>
      <c r="P4896" s="1" t="str">
        <f>RIGHT(woda[[#This Row],[KodKlienta]],3)</f>
        <v>BIA</v>
      </c>
      <c r="Q4896" s="1">
        <f>SUM(woda[[#This Row],[I]:[XII]])</f>
        <v>55</v>
      </c>
      <c r="R4896" s="2">
        <f>woda[[#This Row],[suma ]]/woda[[#This Row],[liczba osób]]</f>
        <v>27.5</v>
      </c>
    </row>
    <row r="4897" spans="1:18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s="1" t="str">
        <f>LEFT(woda[[#This Row],[KodKlienta]],5)</f>
        <v>04896</v>
      </c>
      <c r="O4897" s="3">
        <f>VALUE(RIGHT(LEFT(woda[[#This Row],[KodKlienta]],7),2))</f>
        <v>3</v>
      </c>
      <c r="P4897" s="1" t="str">
        <f>RIGHT(woda[[#This Row],[KodKlienta]],3)</f>
        <v>WLO</v>
      </c>
      <c r="Q4897" s="1">
        <f>SUM(woda[[#This Row],[I]:[XII]])</f>
        <v>94</v>
      </c>
      <c r="R4897" s="2">
        <f>woda[[#This Row],[suma ]]/woda[[#This Row],[liczba osób]]</f>
        <v>31.333333333333332</v>
      </c>
    </row>
    <row r="4898" spans="1:18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s="1" t="str">
        <f>LEFT(woda[[#This Row],[KodKlienta]],5)</f>
        <v>04897</v>
      </c>
      <c r="O4898" s="3">
        <f>VALUE(RIGHT(LEFT(woda[[#This Row],[KodKlienta]],7),2))</f>
        <v>1</v>
      </c>
      <c r="P4898" s="1" t="str">
        <f>RIGHT(woda[[#This Row],[KodKlienta]],3)</f>
        <v>TAR</v>
      </c>
      <c r="Q4898" s="1">
        <f>SUM(woda[[#This Row],[I]:[XII]])</f>
        <v>28</v>
      </c>
      <c r="R4898" s="2">
        <f>woda[[#This Row],[suma ]]/woda[[#This Row],[liczba osób]]</f>
        <v>28</v>
      </c>
    </row>
    <row r="4899" spans="1:18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s="1" t="str">
        <f>LEFT(woda[[#This Row],[KodKlienta]],5)</f>
        <v>04898</v>
      </c>
      <c r="O4899" s="3">
        <f>VALUE(RIGHT(LEFT(woda[[#This Row],[KodKlienta]],7),2))</f>
        <v>4</v>
      </c>
      <c r="P4899" s="1" t="str">
        <f>RIGHT(woda[[#This Row],[KodKlienta]],3)</f>
        <v>URU</v>
      </c>
      <c r="Q4899" s="1">
        <f>SUM(woda[[#This Row],[I]:[XII]])</f>
        <v>124</v>
      </c>
      <c r="R4899" s="2">
        <f>woda[[#This Row],[suma ]]/woda[[#This Row],[liczba osób]]</f>
        <v>31</v>
      </c>
    </row>
    <row r="4900" spans="1:18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s="1" t="str">
        <f>LEFT(woda[[#This Row],[KodKlienta]],5)</f>
        <v>04899</v>
      </c>
      <c r="O4900" s="3">
        <f>VALUE(RIGHT(LEFT(woda[[#This Row],[KodKlienta]],7),2))</f>
        <v>4</v>
      </c>
      <c r="P4900" s="1" t="str">
        <f>RIGHT(woda[[#This Row],[KodKlienta]],3)</f>
        <v>MOK</v>
      </c>
      <c r="Q4900" s="1">
        <f>SUM(woda[[#This Row],[I]:[XII]])</f>
        <v>118</v>
      </c>
      <c r="R4900" s="2">
        <f>woda[[#This Row],[suma ]]/woda[[#This Row],[liczba osób]]</f>
        <v>29.5</v>
      </c>
    </row>
    <row r="4901" spans="1:18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s="1" t="str">
        <f>LEFT(woda[[#This Row],[KodKlienta]],5)</f>
        <v>04900</v>
      </c>
      <c r="O4901" s="3">
        <f>VALUE(RIGHT(LEFT(woda[[#This Row],[KodKlienta]],7),2))</f>
        <v>4</v>
      </c>
      <c r="P4901" s="1" t="str">
        <f>RIGHT(woda[[#This Row],[KodKlienta]],3)</f>
        <v>URU</v>
      </c>
      <c r="Q4901" s="1">
        <f>SUM(woda[[#This Row],[I]:[XII]])</f>
        <v>131</v>
      </c>
      <c r="R4901" s="2">
        <f>woda[[#This Row],[suma ]]/woda[[#This Row],[liczba osób]]</f>
        <v>32.75</v>
      </c>
    </row>
    <row r="4902" spans="1:18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s="1" t="str">
        <f>LEFT(woda[[#This Row],[KodKlienta]],5)</f>
        <v>04901</v>
      </c>
      <c r="O4902" s="3">
        <f>VALUE(RIGHT(LEFT(woda[[#This Row],[KodKlienta]],7),2))</f>
        <v>5</v>
      </c>
      <c r="P4902" s="1" t="str">
        <f>RIGHT(woda[[#This Row],[KodKlienta]],3)</f>
        <v>WOL</v>
      </c>
      <c r="Q4902" s="1">
        <f>SUM(woda[[#This Row],[I]:[XII]])</f>
        <v>157</v>
      </c>
      <c r="R4902" s="2">
        <f>woda[[#This Row],[suma ]]/woda[[#This Row],[liczba osób]]</f>
        <v>31.4</v>
      </c>
    </row>
    <row r="4903" spans="1:18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s="1" t="str">
        <f>LEFT(woda[[#This Row],[KodKlienta]],5)</f>
        <v>04902</v>
      </c>
      <c r="O4903" s="3">
        <f>VALUE(RIGHT(LEFT(woda[[#This Row],[KodKlienta]],7),2))</f>
        <v>3</v>
      </c>
      <c r="P4903" s="1" t="str">
        <f>RIGHT(woda[[#This Row],[KodKlienta]],3)</f>
        <v>URU</v>
      </c>
      <c r="Q4903" s="1">
        <f>SUM(woda[[#This Row],[I]:[XII]])</f>
        <v>92</v>
      </c>
      <c r="R4903" s="2">
        <f>woda[[#This Row],[suma ]]/woda[[#This Row],[liczba osób]]</f>
        <v>30.666666666666668</v>
      </c>
    </row>
    <row r="4904" spans="1:18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s="1" t="str">
        <f>LEFT(woda[[#This Row],[KodKlienta]],5)</f>
        <v>04903</v>
      </c>
      <c r="O4904" s="3">
        <f>VALUE(RIGHT(LEFT(woda[[#This Row],[KodKlienta]],7),2))</f>
        <v>3</v>
      </c>
      <c r="P4904" s="1" t="str">
        <f>RIGHT(woda[[#This Row],[KodKlienta]],3)</f>
        <v>REM</v>
      </c>
      <c r="Q4904" s="1">
        <f>SUM(woda[[#This Row],[I]:[XII]])</f>
        <v>95</v>
      </c>
      <c r="R4904" s="2">
        <f>woda[[#This Row],[suma ]]/woda[[#This Row],[liczba osób]]</f>
        <v>31.666666666666668</v>
      </c>
    </row>
    <row r="4905" spans="1:18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s="1" t="str">
        <f>LEFT(woda[[#This Row],[KodKlienta]],5)</f>
        <v>04904</v>
      </c>
      <c r="O4905" s="3">
        <f>VALUE(RIGHT(LEFT(woda[[#This Row],[KodKlienta]],7),2))</f>
        <v>1</v>
      </c>
      <c r="P4905" s="1" t="str">
        <f>RIGHT(woda[[#This Row],[KodKlienta]],3)</f>
        <v>REM</v>
      </c>
      <c r="Q4905" s="1">
        <f>SUM(woda[[#This Row],[I]:[XII]])</f>
        <v>26</v>
      </c>
      <c r="R4905" s="2">
        <f>woda[[#This Row],[suma ]]/woda[[#This Row],[liczba osób]]</f>
        <v>26</v>
      </c>
    </row>
    <row r="4906" spans="1:18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s="1" t="str">
        <f>LEFT(woda[[#This Row],[KodKlienta]],5)</f>
        <v>04905</v>
      </c>
      <c r="O4906" s="3">
        <f>VALUE(RIGHT(LEFT(woda[[#This Row],[KodKlienta]],7),2))</f>
        <v>4</v>
      </c>
      <c r="P4906" s="1" t="str">
        <f>RIGHT(woda[[#This Row],[KodKlienta]],3)</f>
        <v>WAW</v>
      </c>
      <c r="Q4906" s="1">
        <f>SUM(woda[[#This Row],[I]:[XII]])</f>
        <v>128</v>
      </c>
      <c r="R4906" s="2">
        <f>woda[[#This Row],[suma ]]/woda[[#This Row],[liczba osób]]</f>
        <v>32</v>
      </c>
    </row>
    <row r="4907" spans="1:18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s="1" t="str">
        <f>LEFT(woda[[#This Row],[KodKlienta]],5)</f>
        <v>04906</v>
      </c>
      <c r="O4907" s="3">
        <f>VALUE(RIGHT(LEFT(woda[[#This Row],[KodKlienta]],7),2))</f>
        <v>3</v>
      </c>
      <c r="P4907" s="1" t="str">
        <f>RIGHT(woda[[#This Row],[KodKlienta]],3)</f>
        <v>SRO</v>
      </c>
      <c r="Q4907" s="1">
        <f>SUM(woda[[#This Row],[I]:[XII]])</f>
        <v>90</v>
      </c>
      <c r="R4907" s="2">
        <f>woda[[#This Row],[suma ]]/woda[[#This Row],[liczba osób]]</f>
        <v>30</v>
      </c>
    </row>
    <row r="4908" spans="1:18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s="1" t="str">
        <f>LEFT(woda[[#This Row],[KodKlienta]],5)</f>
        <v>04907</v>
      </c>
      <c r="O4908" s="3">
        <f>VALUE(RIGHT(LEFT(woda[[#This Row],[KodKlienta]],7),2))</f>
        <v>4</v>
      </c>
      <c r="P4908" s="1" t="str">
        <f>RIGHT(woda[[#This Row],[KodKlienta]],3)</f>
        <v>ZOL</v>
      </c>
      <c r="Q4908" s="1">
        <f>SUM(woda[[#This Row],[I]:[XII]])</f>
        <v>120</v>
      </c>
      <c r="R4908" s="2">
        <f>woda[[#This Row],[suma ]]/woda[[#This Row],[liczba osób]]</f>
        <v>30</v>
      </c>
    </row>
    <row r="4909" spans="1:18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s="1" t="str">
        <f>LEFT(woda[[#This Row],[KodKlienta]],5)</f>
        <v>04908</v>
      </c>
      <c r="O4909" s="3">
        <f>VALUE(RIGHT(LEFT(woda[[#This Row],[KodKlienta]],7),2))</f>
        <v>3</v>
      </c>
      <c r="P4909" s="1" t="str">
        <f>RIGHT(woda[[#This Row],[KodKlienta]],3)</f>
        <v>MOK</v>
      </c>
      <c r="Q4909" s="1">
        <f>SUM(woda[[#This Row],[I]:[XII]])</f>
        <v>94</v>
      </c>
      <c r="R4909" s="2">
        <f>woda[[#This Row],[suma ]]/woda[[#This Row],[liczba osób]]</f>
        <v>31.333333333333332</v>
      </c>
    </row>
    <row r="4910" spans="1:18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s="1" t="str">
        <f>LEFT(woda[[#This Row],[KodKlienta]],5)</f>
        <v>04909</v>
      </c>
      <c r="O4910" s="3">
        <f>VALUE(RIGHT(LEFT(woda[[#This Row],[KodKlienta]],7),2))</f>
        <v>4</v>
      </c>
      <c r="P4910" s="1" t="str">
        <f>RIGHT(woda[[#This Row],[KodKlienta]],3)</f>
        <v>BIA</v>
      </c>
      <c r="Q4910" s="1">
        <f>SUM(woda[[#This Row],[I]:[XII]])</f>
        <v>136</v>
      </c>
      <c r="R4910" s="2">
        <f>woda[[#This Row],[suma ]]/woda[[#This Row],[liczba osób]]</f>
        <v>34</v>
      </c>
    </row>
    <row r="4911" spans="1:18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s="1" t="str">
        <f>LEFT(woda[[#This Row],[KodKlienta]],5)</f>
        <v>04910</v>
      </c>
      <c r="O4911" s="3">
        <f>VALUE(RIGHT(LEFT(woda[[#This Row],[KodKlienta]],7),2))</f>
        <v>1</v>
      </c>
      <c r="P4911" s="1" t="str">
        <f>RIGHT(woda[[#This Row],[KodKlienta]],3)</f>
        <v>URY</v>
      </c>
      <c r="Q4911" s="1">
        <f>SUM(woda[[#This Row],[I]:[XII]])</f>
        <v>31</v>
      </c>
      <c r="R4911" s="2">
        <f>woda[[#This Row],[suma ]]/woda[[#This Row],[liczba osób]]</f>
        <v>31</v>
      </c>
    </row>
    <row r="4912" spans="1:18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s="1" t="str">
        <f>LEFT(woda[[#This Row],[KodKlienta]],5)</f>
        <v>04911</v>
      </c>
      <c r="O4912" s="3">
        <f>VALUE(RIGHT(LEFT(woda[[#This Row],[KodKlienta]],7),2))</f>
        <v>7</v>
      </c>
      <c r="P4912" s="1" t="str">
        <f>RIGHT(woda[[#This Row],[KodKlienta]],3)</f>
        <v>WLO</v>
      </c>
      <c r="Q4912" s="1">
        <f>SUM(woda[[#This Row],[I]:[XII]])</f>
        <v>208</v>
      </c>
      <c r="R4912" s="2">
        <f>woda[[#This Row],[suma ]]/woda[[#This Row],[liczba osób]]</f>
        <v>29.714285714285715</v>
      </c>
    </row>
    <row r="4913" spans="1:18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s="1" t="str">
        <f>LEFT(woda[[#This Row],[KodKlienta]],5)</f>
        <v>04912</v>
      </c>
      <c r="O4913" s="3">
        <f>VALUE(RIGHT(LEFT(woda[[#This Row],[KodKlienta]],7),2))</f>
        <v>5</v>
      </c>
      <c r="P4913" s="1" t="str">
        <f>RIGHT(woda[[#This Row],[KodKlienta]],3)</f>
        <v>WAW</v>
      </c>
      <c r="Q4913" s="1">
        <f>SUM(woda[[#This Row],[I]:[XII]])</f>
        <v>167</v>
      </c>
      <c r="R4913" s="2">
        <f>woda[[#This Row],[suma ]]/woda[[#This Row],[liczba osób]]</f>
        <v>33.4</v>
      </c>
    </row>
    <row r="4914" spans="1:18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s="1" t="str">
        <f>LEFT(woda[[#This Row],[KodKlienta]],5)</f>
        <v>04913</v>
      </c>
      <c r="O4914" s="3">
        <f>VALUE(RIGHT(LEFT(woda[[#This Row],[KodKlienta]],7),2))</f>
        <v>1</v>
      </c>
      <c r="P4914" s="1" t="str">
        <f>RIGHT(woda[[#This Row],[KodKlienta]],3)</f>
        <v>WES</v>
      </c>
      <c r="Q4914" s="1">
        <f>SUM(woda[[#This Row],[I]:[XII]])</f>
        <v>31</v>
      </c>
      <c r="R4914" s="2">
        <f>woda[[#This Row],[suma ]]/woda[[#This Row],[liczba osób]]</f>
        <v>31</v>
      </c>
    </row>
    <row r="4915" spans="1:18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s="1" t="str">
        <f>LEFT(woda[[#This Row],[KodKlienta]],5)</f>
        <v>04914</v>
      </c>
      <c r="O4915" s="3">
        <f>VALUE(RIGHT(LEFT(woda[[#This Row],[KodKlienta]],7),2))</f>
        <v>4</v>
      </c>
      <c r="P4915" s="1" t="str">
        <f>RIGHT(woda[[#This Row],[KodKlienta]],3)</f>
        <v>WIL</v>
      </c>
      <c r="Q4915" s="1">
        <f>SUM(woda[[#This Row],[I]:[XII]])</f>
        <v>133</v>
      </c>
      <c r="R4915" s="2">
        <f>woda[[#This Row],[suma ]]/woda[[#This Row],[liczba osób]]</f>
        <v>33.25</v>
      </c>
    </row>
    <row r="4916" spans="1:18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s="1" t="str">
        <f>LEFT(woda[[#This Row],[KodKlienta]],5)</f>
        <v>04915</v>
      </c>
      <c r="O4916" s="3">
        <f>VALUE(RIGHT(LEFT(woda[[#This Row],[KodKlienta]],7),2))</f>
        <v>1</v>
      </c>
      <c r="P4916" s="1" t="str">
        <f>RIGHT(woda[[#This Row],[KodKlienta]],3)</f>
        <v>URU</v>
      </c>
      <c r="Q4916" s="1">
        <f>SUM(woda[[#This Row],[I]:[XII]])</f>
        <v>29</v>
      </c>
      <c r="R4916" s="2">
        <f>woda[[#This Row],[suma ]]/woda[[#This Row],[liczba osób]]</f>
        <v>29</v>
      </c>
    </row>
    <row r="4917" spans="1:18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s="1" t="str">
        <f>LEFT(woda[[#This Row],[KodKlienta]],5)</f>
        <v>04916</v>
      </c>
      <c r="O4917" s="3">
        <f>VALUE(RIGHT(LEFT(woda[[#This Row],[KodKlienta]],7),2))</f>
        <v>3</v>
      </c>
      <c r="P4917" s="1" t="str">
        <f>RIGHT(woda[[#This Row],[KodKlienta]],3)</f>
        <v>SRO</v>
      </c>
      <c r="Q4917" s="1">
        <f>SUM(woda[[#This Row],[I]:[XII]])</f>
        <v>86</v>
      </c>
      <c r="R4917" s="2">
        <f>woda[[#This Row],[suma ]]/woda[[#This Row],[liczba osób]]</f>
        <v>28.666666666666668</v>
      </c>
    </row>
    <row r="4918" spans="1:18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s="1" t="str">
        <f>LEFT(woda[[#This Row],[KodKlienta]],5)</f>
        <v>04917</v>
      </c>
      <c r="O4918" s="3">
        <f>VALUE(RIGHT(LEFT(woda[[#This Row],[KodKlienta]],7),2))</f>
        <v>3</v>
      </c>
      <c r="P4918" s="1" t="str">
        <f>RIGHT(woda[[#This Row],[KodKlienta]],3)</f>
        <v>OCH</v>
      </c>
      <c r="Q4918" s="1">
        <f>SUM(woda[[#This Row],[I]:[XII]])</f>
        <v>94</v>
      </c>
      <c r="R4918" s="2">
        <f>woda[[#This Row],[suma ]]/woda[[#This Row],[liczba osób]]</f>
        <v>31.333333333333332</v>
      </c>
    </row>
    <row r="4919" spans="1:18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s="1" t="str">
        <f>LEFT(woda[[#This Row],[KodKlienta]],5)</f>
        <v>04918</v>
      </c>
      <c r="O4919" s="3">
        <f>VALUE(RIGHT(LEFT(woda[[#This Row],[KodKlienta]],7),2))</f>
        <v>3</v>
      </c>
      <c r="P4919" s="1" t="str">
        <f>RIGHT(woda[[#This Row],[KodKlienta]],3)</f>
        <v>SRO</v>
      </c>
      <c r="Q4919" s="1">
        <f>SUM(woda[[#This Row],[I]:[XII]])</f>
        <v>94</v>
      </c>
      <c r="R4919" s="2">
        <f>woda[[#This Row],[suma ]]/woda[[#This Row],[liczba osób]]</f>
        <v>31.333333333333332</v>
      </c>
    </row>
    <row r="4920" spans="1:18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s="1" t="str">
        <f>LEFT(woda[[#This Row],[KodKlienta]],5)</f>
        <v>04919</v>
      </c>
      <c r="O4920" s="3">
        <f>VALUE(RIGHT(LEFT(woda[[#This Row],[KodKlienta]],7),2))</f>
        <v>3</v>
      </c>
      <c r="P4920" s="1" t="str">
        <f>RIGHT(woda[[#This Row],[KodKlienta]],3)</f>
        <v>BEM</v>
      </c>
      <c r="Q4920" s="1">
        <f>SUM(woda[[#This Row],[I]:[XII]])</f>
        <v>104</v>
      </c>
      <c r="R4920" s="2">
        <f>woda[[#This Row],[suma ]]/woda[[#This Row],[liczba osób]]</f>
        <v>34.666666666666664</v>
      </c>
    </row>
    <row r="4921" spans="1:18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s="1" t="str">
        <f>LEFT(woda[[#This Row],[KodKlienta]],5)</f>
        <v>04920</v>
      </c>
      <c r="O4921" s="3">
        <f>VALUE(RIGHT(LEFT(woda[[#This Row],[KodKlienta]],7),2))</f>
        <v>3</v>
      </c>
      <c r="P4921" s="1" t="str">
        <f>RIGHT(woda[[#This Row],[KodKlienta]],3)</f>
        <v>URY</v>
      </c>
      <c r="Q4921" s="1">
        <f>SUM(woda[[#This Row],[I]:[XII]])</f>
        <v>89</v>
      </c>
      <c r="R4921" s="2">
        <f>woda[[#This Row],[suma ]]/woda[[#This Row],[liczba osób]]</f>
        <v>29.666666666666668</v>
      </c>
    </row>
    <row r="4922" spans="1:18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s="1" t="str">
        <f>LEFT(woda[[#This Row],[KodKlienta]],5)</f>
        <v>04921</v>
      </c>
      <c r="O4922" s="3">
        <f>VALUE(RIGHT(LEFT(woda[[#This Row],[KodKlienta]],7),2))</f>
        <v>2</v>
      </c>
      <c r="P4922" s="1" t="str">
        <f>RIGHT(woda[[#This Row],[KodKlienta]],3)</f>
        <v>REM</v>
      </c>
      <c r="Q4922" s="1">
        <f>SUM(woda[[#This Row],[I]:[XII]])</f>
        <v>61</v>
      </c>
      <c r="R4922" s="2">
        <f>woda[[#This Row],[suma ]]/woda[[#This Row],[liczba osób]]</f>
        <v>30.5</v>
      </c>
    </row>
    <row r="4923" spans="1:18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s="1" t="str">
        <f>LEFT(woda[[#This Row],[KodKlienta]],5)</f>
        <v>04922</v>
      </c>
      <c r="O4923" s="3">
        <f>VALUE(RIGHT(LEFT(woda[[#This Row],[KodKlienta]],7),2))</f>
        <v>4</v>
      </c>
      <c r="P4923" s="1" t="str">
        <f>RIGHT(woda[[#This Row],[KodKlienta]],3)</f>
        <v>WOL</v>
      </c>
      <c r="Q4923" s="1">
        <f>SUM(woda[[#This Row],[I]:[XII]])</f>
        <v>129</v>
      </c>
      <c r="R4923" s="2">
        <f>woda[[#This Row],[suma ]]/woda[[#This Row],[liczba osób]]</f>
        <v>32.25</v>
      </c>
    </row>
    <row r="4924" spans="1:18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s="1" t="str">
        <f>LEFT(woda[[#This Row],[KodKlienta]],5)</f>
        <v>04923</v>
      </c>
      <c r="O4924" s="3">
        <f>VALUE(RIGHT(LEFT(woda[[#This Row],[KodKlienta]],7),2))</f>
        <v>3</v>
      </c>
      <c r="P4924" s="1" t="str">
        <f>RIGHT(woda[[#This Row],[KodKlienta]],3)</f>
        <v>WOL</v>
      </c>
      <c r="Q4924" s="1">
        <f>SUM(woda[[#This Row],[I]:[XII]])</f>
        <v>82</v>
      </c>
      <c r="R4924" s="2">
        <f>woda[[#This Row],[suma ]]/woda[[#This Row],[liczba osób]]</f>
        <v>27.333333333333332</v>
      </c>
    </row>
    <row r="4925" spans="1:18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s="1" t="str">
        <f>LEFT(woda[[#This Row],[KodKlienta]],5)</f>
        <v>04924</v>
      </c>
      <c r="O4925" s="3">
        <f>VALUE(RIGHT(LEFT(woda[[#This Row],[KodKlienta]],7),2))</f>
        <v>3</v>
      </c>
      <c r="P4925" s="1" t="str">
        <f>RIGHT(woda[[#This Row],[KodKlienta]],3)</f>
        <v>PRA</v>
      </c>
      <c r="Q4925" s="1">
        <f>SUM(woda[[#This Row],[I]:[XII]])</f>
        <v>93</v>
      </c>
      <c r="R4925" s="2">
        <f>woda[[#This Row],[suma ]]/woda[[#This Row],[liczba osób]]</f>
        <v>31</v>
      </c>
    </row>
    <row r="4926" spans="1:18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s="1" t="str">
        <f>LEFT(woda[[#This Row],[KodKlienta]],5)</f>
        <v>04925</v>
      </c>
      <c r="O4926" s="3">
        <f>VALUE(RIGHT(LEFT(woda[[#This Row],[KodKlienta]],7),2))</f>
        <v>2</v>
      </c>
      <c r="P4926" s="1" t="str">
        <f>RIGHT(woda[[#This Row],[KodKlienta]],3)</f>
        <v>BIE</v>
      </c>
      <c r="Q4926" s="1">
        <f>SUM(woda[[#This Row],[I]:[XII]])</f>
        <v>56</v>
      </c>
      <c r="R4926" s="2">
        <f>woda[[#This Row],[suma ]]/woda[[#This Row],[liczba osób]]</f>
        <v>28</v>
      </c>
    </row>
    <row r="4927" spans="1:18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s="1" t="str">
        <f>LEFT(woda[[#This Row],[KodKlienta]],5)</f>
        <v>04926</v>
      </c>
      <c r="O4927" s="3">
        <f>VALUE(RIGHT(LEFT(woda[[#This Row],[KodKlienta]],7),2))</f>
        <v>1</v>
      </c>
      <c r="P4927" s="1" t="str">
        <f>RIGHT(woda[[#This Row],[KodKlienta]],3)</f>
        <v>TAR</v>
      </c>
      <c r="Q4927" s="1">
        <f>SUM(woda[[#This Row],[I]:[XII]])</f>
        <v>29</v>
      </c>
      <c r="R4927" s="2">
        <f>woda[[#This Row],[suma ]]/woda[[#This Row],[liczba osób]]</f>
        <v>29</v>
      </c>
    </row>
    <row r="4928" spans="1:18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s="1" t="str">
        <f>LEFT(woda[[#This Row],[KodKlienta]],5)</f>
        <v>04927</v>
      </c>
      <c r="O4928" s="3">
        <f>VALUE(RIGHT(LEFT(woda[[#This Row],[KodKlienta]],7),2))</f>
        <v>2</v>
      </c>
      <c r="P4928" s="1" t="str">
        <f>RIGHT(woda[[#This Row],[KodKlienta]],3)</f>
        <v>REM</v>
      </c>
      <c r="Q4928" s="1">
        <f>SUM(woda[[#This Row],[I]:[XII]])</f>
        <v>56</v>
      </c>
      <c r="R4928" s="2">
        <f>woda[[#This Row],[suma ]]/woda[[#This Row],[liczba osób]]</f>
        <v>28</v>
      </c>
    </row>
    <row r="4929" spans="1:18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s="1" t="str">
        <f>LEFT(woda[[#This Row],[KodKlienta]],5)</f>
        <v>04928</v>
      </c>
      <c r="O4929" s="3">
        <f>VALUE(RIGHT(LEFT(woda[[#This Row],[KodKlienta]],7),2))</f>
        <v>7</v>
      </c>
      <c r="P4929" s="1" t="str">
        <f>RIGHT(woda[[#This Row],[KodKlienta]],3)</f>
        <v>WAW</v>
      </c>
      <c r="Q4929" s="1">
        <f>SUM(woda[[#This Row],[I]:[XII]])</f>
        <v>215</v>
      </c>
      <c r="R4929" s="2">
        <f>woda[[#This Row],[suma ]]/woda[[#This Row],[liczba osób]]</f>
        <v>30.714285714285715</v>
      </c>
    </row>
    <row r="4930" spans="1:18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s="1" t="str">
        <f>LEFT(woda[[#This Row],[KodKlienta]],5)</f>
        <v>04929</v>
      </c>
      <c r="O4930" s="3">
        <f>VALUE(RIGHT(LEFT(woda[[#This Row],[KodKlienta]],7),2))</f>
        <v>4</v>
      </c>
      <c r="P4930" s="1" t="str">
        <f>RIGHT(woda[[#This Row],[KodKlienta]],3)</f>
        <v>WOL</v>
      </c>
      <c r="Q4930" s="1">
        <f>SUM(woda[[#This Row],[I]:[XII]])</f>
        <v>124</v>
      </c>
      <c r="R4930" s="2">
        <f>woda[[#This Row],[suma ]]/woda[[#This Row],[liczba osób]]</f>
        <v>31</v>
      </c>
    </row>
    <row r="4931" spans="1:18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s="1" t="str">
        <f>LEFT(woda[[#This Row],[KodKlienta]],5)</f>
        <v>04930</v>
      </c>
      <c r="O4931" s="3">
        <f>VALUE(RIGHT(LEFT(woda[[#This Row],[KodKlienta]],7),2))</f>
        <v>2</v>
      </c>
      <c r="P4931" s="1" t="str">
        <f>RIGHT(woda[[#This Row],[KodKlienta]],3)</f>
        <v>WES</v>
      </c>
      <c r="Q4931" s="1">
        <f>SUM(woda[[#This Row],[I]:[XII]])</f>
        <v>61</v>
      </c>
      <c r="R4931" s="2">
        <f>woda[[#This Row],[suma ]]/woda[[#This Row],[liczba osób]]</f>
        <v>30.5</v>
      </c>
    </row>
    <row r="4932" spans="1:18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s="1" t="str">
        <f>LEFT(woda[[#This Row],[KodKlienta]],5)</f>
        <v>04931</v>
      </c>
      <c r="O4932" s="3">
        <f>VALUE(RIGHT(LEFT(woda[[#This Row],[KodKlienta]],7),2))</f>
        <v>6</v>
      </c>
      <c r="P4932" s="1" t="str">
        <f>RIGHT(woda[[#This Row],[KodKlienta]],3)</f>
        <v>REM</v>
      </c>
      <c r="Q4932" s="1">
        <f>SUM(woda[[#This Row],[I]:[XII]])</f>
        <v>179</v>
      </c>
      <c r="R4932" s="2">
        <f>woda[[#This Row],[suma ]]/woda[[#This Row],[liczba osób]]</f>
        <v>29.833333333333332</v>
      </c>
    </row>
    <row r="4933" spans="1:18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s="1" t="str">
        <f>LEFT(woda[[#This Row],[KodKlienta]],5)</f>
        <v>04932</v>
      </c>
      <c r="O4933" s="3">
        <f>VALUE(RIGHT(LEFT(woda[[#This Row],[KodKlienta]],7),2))</f>
        <v>4</v>
      </c>
      <c r="P4933" s="1" t="str">
        <f>RIGHT(woda[[#This Row],[KodKlienta]],3)</f>
        <v>URU</v>
      </c>
      <c r="Q4933" s="1">
        <f>SUM(woda[[#This Row],[I]:[XII]])</f>
        <v>129</v>
      </c>
      <c r="R4933" s="2">
        <f>woda[[#This Row],[suma ]]/woda[[#This Row],[liczba osób]]</f>
        <v>32.25</v>
      </c>
    </row>
    <row r="4934" spans="1:18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s="1" t="str">
        <f>LEFT(woda[[#This Row],[KodKlienta]],5)</f>
        <v>04933</v>
      </c>
      <c r="O4934" s="3">
        <f>VALUE(RIGHT(LEFT(woda[[#This Row],[KodKlienta]],7),2))</f>
        <v>3</v>
      </c>
      <c r="P4934" s="1" t="str">
        <f>RIGHT(woda[[#This Row],[KodKlienta]],3)</f>
        <v>WLO</v>
      </c>
      <c r="Q4934" s="1">
        <f>SUM(woda[[#This Row],[I]:[XII]])</f>
        <v>87</v>
      </c>
      <c r="R4934" s="2">
        <f>woda[[#This Row],[suma ]]/woda[[#This Row],[liczba osób]]</f>
        <v>29</v>
      </c>
    </row>
    <row r="4935" spans="1:18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s="1" t="str">
        <f>LEFT(woda[[#This Row],[KodKlienta]],5)</f>
        <v>04934</v>
      </c>
      <c r="O4935" s="3">
        <f>VALUE(RIGHT(LEFT(woda[[#This Row],[KodKlienta]],7),2))</f>
        <v>4</v>
      </c>
      <c r="P4935" s="1" t="str">
        <f>RIGHT(woda[[#This Row],[KodKlienta]],3)</f>
        <v>PRA</v>
      </c>
      <c r="Q4935" s="1">
        <f>SUM(woda[[#This Row],[I]:[XII]])</f>
        <v>123</v>
      </c>
      <c r="R4935" s="2">
        <f>woda[[#This Row],[suma ]]/woda[[#This Row],[liczba osób]]</f>
        <v>30.75</v>
      </c>
    </row>
    <row r="4936" spans="1:18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s="1" t="str">
        <f>LEFT(woda[[#This Row],[KodKlienta]],5)</f>
        <v>04935</v>
      </c>
      <c r="O4936" s="3">
        <f>VALUE(RIGHT(LEFT(woda[[#This Row],[KodKlienta]],7),2))</f>
        <v>1</v>
      </c>
      <c r="P4936" s="1" t="str">
        <f>RIGHT(woda[[#This Row],[KodKlienta]],3)</f>
        <v>BIA</v>
      </c>
      <c r="Q4936" s="1">
        <f>SUM(woda[[#This Row],[I]:[XII]])</f>
        <v>27</v>
      </c>
      <c r="R4936" s="2">
        <f>woda[[#This Row],[suma ]]/woda[[#This Row],[liczba osób]]</f>
        <v>27</v>
      </c>
    </row>
    <row r="4937" spans="1:18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s="1" t="str">
        <f>LEFT(woda[[#This Row],[KodKlienta]],5)</f>
        <v>04936</v>
      </c>
      <c r="O4937" s="3">
        <f>VALUE(RIGHT(LEFT(woda[[#This Row],[KodKlienta]],7),2))</f>
        <v>3</v>
      </c>
      <c r="P4937" s="1" t="str">
        <f>RIGHT(woda[[#This Row],[KodKlienta]],3)</f>
        <v>WAW</v>
      </c>
      <c r="Q4937" s="1">
        <f>SUM(woda[[#This Row],[I]:[XII]])</f>
        <v>86</v>
      </c>
      <c r="R4937" s="2">
        <f>woda[[#This Row],[suma ]]/woda[[#This Row],[liczba osób]]</f>
        <v>28.666666666666668</v>
      </c>
    </row>
    <row r="4938" spans="1:18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s="1" t="str">
        <f>LEFT(woda[[#This Row],[KodKlienta]],5)</f>
        <v>04937</v>
      </c>
      <c r="O4938" s="3">
        <f>VALUE(RIGHT(LEFT(woda[[#This Row],[KodKlienta]],7),2))</f>
        <v>2</v>
      </c>
      <c r="P4938" s="1" t="str">
        <f>RIGHT(woda[[#This Row],[KodKlienta]],3)</f>
        <v>BIE</v>
      </c>
      <c r="Q4938" s="1">
        <f>SUM(woda[[#This Row],[I]:[XII]])</f>
        <v>59</v>
      </c>
      <c r="R4938" s="2">
        <f>woda[[#This Row],[suma ]]/woda[[#This Row],[liczba osób]]</f>
        <v>29.5</v>
      </c>
    </row>
    <row r="4939" spans="1:18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s="1" t="str">
        <f>LEFT(woda[[#This Row],[KodKlienta]],5)</f>
        <v>04938</v>
      </c>
      <c r="O4939" s="3">
        <f>VALUE(RIGHT(LEFT(woda[[#This Row],[KodKlienta]],7),2))</f>
        <v>4</v>
      </c>
      <c r="P4939" s="1" t="str">
        <f>RIGHT(woda[[#This Row],[KodKlienta]],3)</f>
        <v>WIL</v>
      </c>
      <c r="Q4939" s="1">
        <f>SUM(woda[[#This Row],[I]:[XII]])</f>
        <v>131</v>
      </c>
      <c r="R4939" s="2">
        <f>woda[[#This Row],[suma ]]/woda[[#This Row],[liczba osób]]</f>
        <v>32.75</v>
      </c>
    </row>
    <row r="4940" spans="1:18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s="1" t="str">
        <f>LEFT(woda[[#This Row],[KodKlienta]],5)</f>
        <v>04939</v>
      </c>
      <c r="O4940" s="3">
        <f>VALUE(RIGHT(LEFT(woda[[#This Row],[KodKlienta]],7),2))</f>
        <v>4</v>
      </c>
      <c r="P4940" s="1" t="str">
        <f>RIGHT(woda[[#This Row],[KodKlienta]],3)</f>
        <v>WLO</v>
      </c>
      <c r="Q4940" s="1">
        <f>SUM(woda[[#This Row],[I]:[XII]])</f>
        <v>121</v>
      </c>
      <c r="R4940" s="2">
        <f>woda[[#This Row],[suma ]]/woda[[#This Row],[liczba osób]]</f>
        <v>30.25</v>
      </c>
    </row>
    <row r="4941" spans="1:18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s="1" t="str">
        <f>LEFT(woda[[#This Row],[KodKlienta]],5)</f>
        <v>04940</v>
      </c>
      <c r="O4941" s="3">
        <f>VALUE(RIGHT(LEFT(woda[[#This Row],[KodKlienta]],7),2))</f>
        <v>3</v>
      </c>
      <c r="P4941" s="1" t="str">
        <f>RIGHT(woda[[#This Row],[KodKlienta]],3)</f>
        <v>BIA</v>
      </c>
      <c r="Q4941" s="1">
        <f>SUM(woda[[#This Row],[I]:[XII]])</f>
        <v>85</v>
      </c>
      <c r="R4941" s="2">
        <f>woda[[#This Row],[suma ]]/woda[[#This Row],[liczba osób]]</f>
        <v>28.333333333333332</v>
      </c>
    </row>
    <row r="4942" spans="1:18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s="1" t="str">
        <f>LEFT(woda[[#This Row],[KodKlienta]],5)</f>
        <v>04941</v>
      </c>
      <c r="O4942" s="3">
        <f>VALUE(RIGHT(LEFT(woda[[#This Row],[KodKlienta]],7),2))</f>
        <v>3</v>
      </c>
      <c r="P4942" s="1" t="str">
        <f>RIGHT(woda[[#This Row],[KodKlienta]],3)</f>
        <v>MOK</v>
      </c>
      <c r="Q4942" s="1">
        <f>SUM(woda[[#This Row],[I]:[XII]])</f>
        <v>96</v>
      </c>
      <c r="R4942" s="2">
        <f>woda[[#This Row],[suma ]]/woda[[#This Row],[liczba osób]]</f>
        <v>32</v>
      </c>
    </row>
    <row r="4943" spans="1:18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s="1" t="str">
        <f>LEFT(woda[[#This Row],[KodKlienta]],5)</f>
        <v>04942</v>
      </c>
      <c r="O4943" s="3">
        <f>VALUE(RIGHT(LEFT(woda[[#This Row],[KodKlienta]],7),2))</f>
        <v>3</v>
      </c>
      <c r="P4943" s="1" t="str">
        <f>RIGHT(woda[[#This Row],[KodKlienta]],3)</f>
        <v>OCH</v>
      </c>
      <c r="Q4943" s="1">
        <f>SUM(woda[[#This Row],[I]:[XII]])</f>
        <v>93</v>
      </c>
      <c r="R4943" s="2">
        <f>woda[[#This Row],[suma ]]/woda[[#This Row],[liczba osób]]</f>
        <v>31</v>
      </c>
    </row>
    <row r="4944" spans="1:18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s="1" t="str">
        <f>LEFT(woda[[#This Row],[KodKlienta]],5)</f>
        <v>04943</v>
      </c>
      <c r="O4944" s="3">
        <f>VALUE(RIGHT(LEFT(woda[[#This Row],[KodKlienta]],7),2))</f>
        <v>3</v>
      </c>
      <c r="P4944" s="1" t="str">
        <f>RIGHT(woda[[#This Row],[KodKlienta]],3)</f>
        <v>BIE</v>
      </c>
      <c r="Q4944" s="1">
        <f>SUM(woda[[#This Row],[I]:[XII]])</f>
        <v>102</v>
      </c>
      <c r="R4944" s="2">
        <f>woda[[#This Row],[suma ]]/woda[[#This Row],[liczba osób]]</f>
        <v>34</v>
      </c>
    </row>
    <row r="4945" spans="1:18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s="1" t="str">
        <f>LEFT(woda[[#This Row],[KodKlienta]],5)</f>
        <v>04944</v>
      </c>
      <c r="O4945" s="3">
        <f>VALUE(RIGHT(LEFT(woda[[#This Row],[KodKlienta]],7),2))</f>
        <v>4</v>
      </c>
      <c r="P4945" s="1" t="str">
        <f>RIGHT(woda[[#This Row],[KodKlienta]],3)</f>
        <v>BEM</v>
      </c>
      <c r="Q4945" s="1">
        <f>SUM(woda[[#This Row],[I]:[XII]])</f>
        <v>139</v>
      </c>
      <c r="R4945" s="2">
        <f>woda[[#This Row],[suma ]]/woda[[#This Row],[liczba osób]]</f>
        <v>34.75</v>
      </c>
    </row>
    <row r="4946" spans="1:18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s="1" t="str">
        <f>LEFT(woda[[#This Row],[KodKlienta]],5)</f>
        <v>04945</v>
      </c>
      <c r="O4946" s="3">
        <f>VALUE(RIGHT(LEFT(woda[[#This Row],[KodKlienta]],7),2))</f>
        <v>3</v>
      </c>
      <c r="P4946" s="1" t="str">
        <f>RIGHT(woda[[#This Row],[KodKlienta]],3)</f>
        <v>MOK</v>
      </c>
      <c r="Q4946" s="1">
        <f>SUM(woda[[#This Row],[I]:[XII]])</f>
        <v>97</v>
      </c>
      <c r="R4946" s="2">
        <f>woda[[#This Row],[suma ]]/woda[[#This Row],[liczba osób]]</f>
        <v>32.333333333333336</v>
      </c>
    </row>
    <row r="4947" spans="1:18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s="1" t="str">
        <f>LEFT(woda[[#This Row],[KodKlienta]],5)</f>
        <v>04946</v>
      </c>
      <c r="O4947" s="3">
        <f>VALUE(RIGHT(LEFT(woda[[#This Row],[KodKlienta]],7),2))</f>
        <v>2</v>
      </c>
      <c r="P4947" s="1" t="str">
        <f>RIGHT(woda[[#This Row],[KodKlienta]],3)</f>
        <v>WIL</v>
      </c>
      <c r="Q4947" s="1">
        <f>SUM(woda[[#This Row],[I]:[XII]])</f>
        <v>61</v>
      </c>
      <c r="R4947" s="2">
        <f>woda[[#This Row],[suma ]]/woda[[#This Row],[liczba osób]]</f>
        <v>30.5</v>
      </c>
    </row>
    <row r="4948" spans="1:18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s="1" t="str">
        <f>LEFT(woda[[#This Row],[KodKlienta]],5)</f>
        <v>04947</v>
      </c>
      <c r="O4948" s="3">
        <f>VALUE(RIGHT(LEFT(woda[[#This Row],[KodKlienta]],7),2))</f>
        <v>5</v>
      </c>
      <c r="P4948" s="1" t="str">
        <f>RIGHT(woda[[#This Row],[KodKlienta]],3)</f>
        <v>URU</v>
      </c>
      <c r="Q4948" s="1">
        <f>SUM(woda[[#This Row],[I]:[XII]])</f>
        <v>154</v>
      </c>
      <c r="R4948" s="2">
        <f>woda[[#This Row],[suma ]]/woda[[#This Row],[liczba osób]]</f>
        <v>30.8</v>
      </c>
    </row>
    <row r="4949" spans="1:18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s="1" t="str">
        <f>LEFT(woda[[#This Row],[KodKlienta]],5)</f>
        <v>04948</v>
      </c>
      <c r="O4949" s="3">
        <f>VALUE(RIGHT(LEFT(woda[[#This Row],[KodKlienta]],7),2))</f>
        <v>3</v>
      </c>
      <c r="P4949" s="1" t="str">
        <f>RIGHT(woda[[#This Row],[KodKlienta]],3)</f>
        <v>MOK</v>
      </c>
      <c r="Q4949" s="1">
        <f>SUM(woda[[#This Row],[I]:[XII]])</f>
        <v>92</v>
      </c>
      <c r="R4949" s="2">
        <f>woda[[#This Row],[suma ]]/woda[[#This Row],[liczba osób]]</f>
        <v>30.666666666666668</v>
      </c>
    </row>
    <row r="4950" spans="1:18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s="1" t="str">
        <f>LEFT(woda[[#This Row],[KodKlienta]],5)</f>
        <v>04949</v>
      </c>
      <c r="O4950" s="3">
        <f>VALUE(RIGHT(LEFT(woda[[#This Row],[KodKlienta]],7),2))</f>
        <v>2</v>
      </c>
      <c r="P4950" s="1" t="str">
        <f>RIGHT(woda[[#This Row],[KodKlienta]],3)</f>
        <v>REM</v>
      </c>
      <c r="Q4950" s="1">
        <f>SUM(woda[[#This Row],[I]:[XII]])</f>
        <v>57</v>
      </c>
      <c r="R4950" s="2">
        <f>woda[[#This Row],[suma ]]/woda[[#This Row],[liczba osób]]</f>
        <v>28.5</v>
      </c>
    </row>
    <row r="4951" spans="1:18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s="1" t="str">
        <f>LEFT(woda[[#This Row],[KodKlienta]],5)</f>
        <v>04950</v>
      </c>
      <c r="O4951" s="3">
        <f>VALUE(RIGHT(LEFT(woda[[#This Row],[KodKlienta]],7),2))</f>
        <v>3</v>
      </c>
      <c r="P4951" s="1" t="str">
        <f>RIGHT(woda[[#This Row],[KodKlienta]],3)</f>
        <v>WES</v>
      </c>
      <c r="Q4951" s="1">
        <f>SUM(woda[[#This Row],[I]:[XII]])</f>
        <v>102</v>
      </c>
      <c r="R4951" s="2">
        <f>woda[[#This Row],[suma ]]/woda[[#This Row],[liczba osób]]</f>
        <v>34</v>
      </c>
    </row>
    <row r="4952" spans="1:18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s="1" t="str">
        <f>LEFT(woda[[#This Row],[KodKlienta]],5)</f>
        <v>04951</v>
      </c>
      <c r="O4952" s="3">
        <f>VALUE(RIGHT(LEFT(woda[[#This Row],[KodKlienta]],7),2))</f>
        <v>4</v>
      </c>
      <c r="P4952" s="1" t="str">
        <f>RIGHT(woda[[#This Row],[KodKlienta]],3)</f>
        <v>URU</v>
      </c>
      <c r="Q4952" s="1">
        <f>SUM(woda[[#This Row],[I]:[XII]])</f>
        <v>129</v>
      </c>
      <c r="R4952" s="2">
        <f>woda[[#This Row],[suma ]]/woda[[#This Row],[liczba osób]]</f>
        <v>32.25</v>
      </c>
    </row>
    <row r="4953" spans="1:18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s="1" t="str">
        <f>LEFT(woda[[#This Row],[KodKlienta]],5)</f>
        <v>04952</v>
      </c>
      <c r="O4953" s="3">
        <f>VALUE(RIGHT(LEFT(woda[[#This Row],[KodKlienta]],7),2))</f>
        <v>3</v>
      </c>
      <c r="P4953" s="1" t="str">
        <f>RIGHT(woda[[#This Row],[KodKlienta]],3)</f>
        <v>WOL</v>
      </c>
      <c r="Q4953" s="1">
        <f>SUM(woda[[#This Row],[I]:[XII]])</f>
        <v>90</v>
      </c>
      <c r="R4953" s="2">
        <f>woda[[#This Row],[suma ]]/woda[[#This Row],[liczba osób]]</f>
        <v>30</v>
      </c>
    </row>
    <row r="4954" spans="1:18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s="1" t="str">
        <f>LEFT(woda[[#This Row],[KodKlienta]],5)</f>
        <v>04953</v>
      </c>
      <c r="O4954" s="3">
        <f>VALUE(RIGHT(LEFT(woda[[#This Row],[KodKlienta]],7),2))</f>
        <v>4</v>
      </c>
      <c r="P4954" s="1" t="str">
        <f>RIGHT(woda[[#This Row],[KodKlienta]],3)</f>
        <v>BIE</v>
      </c>
      <c r="Q4954" s="1">
        <f>SUM(woda[[#This Row],[I]:[XII]])</f>
        <v>130</v>
      </c>
      <c r="R4954" s="2">
        <f>woda[[#This Row],[suma ]]/woda[[#This Row],[liczba osób]]</f>
        <v>32.5</v>
      </c>
    </row>
    <row r="4955" spans="1:18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s="1" t="str">
        <f>LEFT(woda[[#This Row],[KodKlienta]],5)</f>
        <v>04954</v>
      </c>
      <c r="O4955" s="3">
        <f>VALUE(RIGHT(LEFT(woda[[#This Row],[KodKlienta]],7),2))</f>
        <v>4</v>
      </c>
      <c r="P4955" s="1" t="str">
        <f>RIGHT(woda[[#This Row],[KodKlienta]],3)</f>
        <v>URU</v>
      </c>
      <c r="Q4955" s="1">
        <f>SUM(woda[[#This Row],[I]:[XII]])</f>
        <v>139</v>
      </c>
      <c r="R4955" s="2">
        <f>woda[[#This Row],[suma ]]/woda[[#This Row],[liczba osób]]</f>
        <v>34.75</v>
      </c>
    </row>
    <row r="4956" spans="1:18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s="1" t="str">
        <f>LEFT(woda[[#This Row],[KodKlienta]],5)</f>
        <v>04955</v>
      </c>
      <c r="O4956" s="3">
        <f>VALUE(RIGHT(LEFT(woda[[#This Row],[KodKlienta]],7),2))</f>
        <v>4</v>
      </c>
      <c r="P4956" s="1" t="str">
        <f>RIGHT(woda[[#This Row],[KodKlienta]],3)</f>
        <v>WLO</v>
      </c>
      <c r="Q4956" s="1">
        <f>SUM(woda[[#This Row],[I]:[XII]])</f>
        <v>127</v>
      </c>
      <c r="R4956" s="2">
        <f>woda[[#This Row],[suma ]]/woda[[#This Row],[liczba osób]]</f>
        <v>31.75</v>
      </c>
    </row>
    <row r="4957" spans="1:18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s="1" t="str">
        <f>LEFT(woda[[#This Row],[KodKlienta]],5)</f>
        <v>04956</v>
      </c>
      <c r="O4957" s="3">
        <f>VALUE(RIGHT(LEFT(woda[[#This Row],[KodKlienta]],7),2))</f>
        <v>4</v>
      </c>
      <c r="P4957" s="1" t="str">
        <f>RIGHT(woda[[#This Row],[KodKlienta]],3)</f>
        <v>TAR</v>
      </c>
      <c r="Q4957" s="1">
        <f>SUM(woda[[#This Row],[I]:[XII]])</f>
        <v>128</v>
      </c>
      <c r="R4957" s="2">
        <f>woda[[#This Row],[suma ]]/woda[[#This Row],[liczba osób]]</f>
        <v>32</v>
      </c>
    </row>
    <row r="4958" spans="1:18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s="1" t="str">
        <f>LEFT(woda[[#This Row],[KodKlienta]],5)</f>
        <v>04957</v>
      </c>
      <c r="O4958" s="3">
        <f>VALUE(RIGHT(LEFT(woda[[#This Row],[KodKlienta]],7),2))</f>
        <v>4</v>
      </c>
      <c r="P4958" s="1" t="str">
        <f>RIGHT(woda[[#This Row],[KodKlienta]],3)</f>
        <v>WOL</v>
      </c>
      <c r="Q4958" s="1">
        <f>SUM(woda[[#This Row],[I]:[XII]])</f>
        <v>133</v>
      </c>
      <c r="R4958" s="2">
        <f>woda[[#This Row],[suma ]]/woda[[#This Row],[liczba osób]]</f>
        <v>33.25</v>
      </c>
    </row>
    <row r="4959" spans="1:18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s="1" t="str">
        <f>LEFT(woda[[#This Row],[KodKlienta]],5)</f>
        <v>04958</v>
      </c>
      <c r="O4959" s="3">
        <f>VALUE(RIGHT(LEFT(woda[[#This Row],[KodKlienta]],7),2))</f>
        <v>2</v>
      </c>
      <c r="P4959" s="1" t="str">
        <f>RIGHT(woda[[#This Row],[KodKlienta]],3)</f>
        <v>ZOL</v>
      </c>
      <c r="Q4959" s="1">
        <f>SUM(woda[[#This Row],[I]:[XII]])</f>
        <v>54</v>
      </c>
      <c r="R4959" s="2">
        <f>woda[[#This Row],[suma ]]/woda[[#This Row],[liczba osób]]</f>
        <v>27</v>
      </c>
    </row>
    <row r="4960" spans="1:18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s="1" t="str">
        <f>LEFT(woda[[#This Row],[KodKlienta]],5)</f>
        <v>04959</v>
      </c>
      <c r="O4960" s="3">
        <f>VALUE(RIGHT(LEFT(woda[[#This Row],[KodKlienta]],7),2))</f>
        <v>5</v>
      </c>
      <c r="P4960" s="1" t="str">
        <f>RIGHT(woda[[#This Row],[KodKlienta]],3)</f>
        <v>WIL</v>
      </c>
      <c r="Q4960" s="1">
        <f>SUM(woda[[#This Row],[I]:[XII]])</f>
        <v>143</v>
      </c>
      <c r="R4960" s="2">
        <f>woda[[#This Row],[suma ]]/woda[[#This Row],[liczba osób]]</f>
        <v>28.6</v>
      </c>
    </row>
    <row r="4961" spans="1:18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s="1" t="str">
        <f>LEFT(woda[[#This Row],[KodKlienta]],5)</f>
        <v>04960</v>
      </c>
      <c r="O4961" s="3">
        <f>VALUE(RIGHT(LEFT(woda[[#This Row],[KodKlienta]],7),2))</f>
        <v>3</v>
      </c>
      <c r="P4961" s="1" t="str">
        <f>RIGHT(woda[[#This Row],[KodKlienta]],3)</f>
        <v>WLO</v>
      </c>
      <c r="Q4961" s="1">
        <f>SUM(woda[[#This Row],[I]:[XII]])</f>
        <v>85</v>
      </c>
      <c r="R4961" s="2">
        <f>woda[[#This Row],[suma ]]/woda[[#This Row],[liczba osób]]</f>
        <v>28.333333333333332</v>
      </c>
    </row>
    <row r="4962" spans="1:18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s="1" t="str">
        <f>LEFT(woda[[#This Row],[KodKlienta]],5)</f>
        <v>04961</v>
      </c>
      <c r="O4962" s="3">
        <f>VALUE(RIGHT(LEFT(woda[[#This Row],[KodKlienta]],7),2))</f>
        <v>2</v>
      </c>
      <c r="P4962" s="1" t="str">
        <f>RIGHT(woda[[#This Row],[KodKlienta]],3)</f>
        <v>ZOL</v>
      </c>
      <c r="Q4962" s="1">
        <f>SUM(woda[[#This Row],[I]:[XII]])</f>
        <v>58</v>
      </c>
      <c r="R4962" s="2">
        <f>woda[[#This Row],[suma ]]/woda[[#This Row],[liczba osób]]</f>
        <v>29</v>
      </c>
    </row>
    <row r="4963" spans="1:18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s="1" t="str">
        <f>LEFT(woda[[#This Row],[KodKlienta]],5)</f>
        <v>04962</v>
      </c>
      <c r="O4963" s="3">
        <f>VALUE(RIGHT(LEFT(woda[[#This Row],[KodKlienta]],7),2))</f>
        <v>2</v>
      </c>
      <c r="P4963" s="1" t="str">
        <f>RIGHT(woda[[#This Row],[KodKlienta]],3)</f>
        <v>BEM</v>
      </c>
      <c r="Q4963" s="1">
        <f>SUM(woda[[#This Row],[I]:[XII]])</f>
        <v>54</v>
      </c>
      <c r="R4963" s="2">
        <f>woda[[#This Row],[suma ]]/woda[[#This Row],[liczba osób]]</f>
        <v>27</v>
      </c>
    </row>
    <row r="4964" spans="1:18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s="1" t="str">
        <f>LEFT(woda[[#This Row],[KodKlienta]],5)</f>
        <v>04963</v>
      </c>
      <c r="O4964" s="3">
        <f>VALUE(RIGHT(LEFT(woda[[#This Row],[KodKlienta]],7),2))</f>
        <v>4</v>
      </c>
      <c r="P4964" s="1" t="str">
        <f>RIGHT(woda[[#This Row],[KodKlienta]],3)</f>
        <v>BIE</v>
      </c>
      <c r="Q4964" s="1">
        <f>SUM(woda[[#This Row],[I]:[XII]])</f>
        <v>132</v>
      </c>
      <c r="R4964" s="2">
        <f>woda[[#This Row],[suma ]]/woda[[#This Row],[liczba osób]]</f>
        <v>33</v>
      </c>
    </row>
    <row r="4965" spans="1:18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s="1" t="str">
        <f>LEFT(woda[[#This Row],[KodKlienta]],5)</f>
        <v>04964</v>
      </c>
      <c r="O4965" s="3">
        <f>VALUE(RIGHT(LEFT(woda[[#This Row],[KodKlienta]],7),2))</f>
        <v>4</v>
      </c>
      <c r="P4965" s="1" t="str">
        <f>RIGHT(woda[[#This Row],[KodKlienta]],3)</f>
        <v>REM</v>
      </c>
      <c r="Q4965" s="1">
        <f>SUM(woda[[#This Row],[I]:[XII]])</f>
        <v>121</v>
      </c>
      <c r="R4965" s="2">
        <f>woda[[#This Row],[suma ]]/woda[[#This Row],[liczba osób]]</f>
        <v>30.25</v>
      </c>
    </row>
    <row r="4966" spans="1:18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s="1" t="str">
        <f>LEFT(woda[[#This Row],[KodKlienta]],5)</f>
        <v>04965</v>
      </c>
      <c r="O4966" s="3">
        <f>VALUE(RIGHT(LEFT(woda[[#This Row],[KodKlienta]],7),2))</f>
        <v>3</v>
      </c>
      <c r="P4966" s="1" t="str">
        <f>RIGHT(woda[[#This Row],[KodKlienta]],3)</f>
        <v>TAR</v>
      </c>
      <c r="Q4966" s="1">
        <f>SUM(woda[[#This Row],[I]:[XII]])</f>
        <v>90</v>
      </c>
      <c r="R4966" s="2">
        <f>woda[[#This Row],[suma ]]/woda[[#This Row],[liczba osób]]</f>
        <v>30</v>
      </c>
    </row>
    <row r="4967" spans="1:18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s="1" t="str">
        <f>LEFT(woda[[#This Row],[KodKlienta]],5)</f>
        <v>04966</v>
      </c>
      <c r="O4967" s="3">
        <f>VALUE(RIGHT(LEFT(woda[[#This Row],[KodKlienta]],7),2))</f>
        <v>4</v>
      </c>
      <c r="P4967" s="1" t="str">
        <f>RIGHT(woda[[#This Row],[KodKlienta]],3)</f>
        <v>REM</v>
      </c>
      <c r="Q4967" s="1">
        <f>SUM(woda[[#This Row],[I]:[XII]])</f>
        <v>125</v>
      </c>
      <c r="R4967" s="2">
        <f>woda[[#This Row],[suma ]]/woda[[#This Row],[liczba osób]]</f>
        <v>31.25</v>
      </c>
    </row>
    <row r="4968" spans="1:18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s="1" t="str">
        <f>LEFT(woda[[#This Row],[KodKlienta]],5)</f>
        <v>04967</v>
      </c>
      <c r="O4968" s="3">
        <f>VALUE(RIGHT(LEFT(woda[[#This Row],[KodKlienta]],7),2))</f>
        <v>3</v>
      </c>
      <c r="P4968" s="1" t="str">
        <f>RIGHT(woda[[#This Row],[KodKlienta]],3)</f>
        <v>WLO</v>
      </c>
      <c r="Q4968" s="1">
        <f>SUM(woda[[#This Row],[I]:[XII]])</f>
        <v>91</v>
      </c>
      <c r="R4968" s="2">
        <f>woda[[#This Row],[suma ]]/woda[[#This Row],[liczba osób]]</f>
        <v>30.333333333333332</v>
      </c>
    </row>
    <row r="4969" spans="1:18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s="1" t="str">
        <f>LEFT(woda[[#This Row],[KodKlienta]],5)</f>
        <v>04968</v>
      </c>
      <c r="O4969" s="3">
        <f>VALUE(RIGHT(LEFT(woda[[#This Row],[KodKlienta]],7),2))</f>
        <v>3</v>
      </c>
      <c r="P4969" s="1" t="str">
        <f>RIGHT(woda[[#This Row],[KodKlienta]],3)</f>
        <v>ZOL</v>
      </c>
      <c r="Q4969" s="1">
        <f>SUM(woda[[#This Row],[I]:[XII]])</f>
        <v>92</v>
      </c>
      <c r="R4969" s="2">
        <f>woda[[#This Row],[suma ]]/woda[[#This Row],[liczba osób]]</f>
        <v>30.666666666666668</v>
      </c>
    </row>
    <row r="4970" spans="1:18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s="1" t="str">
        <f>LEFT(woda[[#This Row],[KodKlienta]],5)</f>
        <v>04969</v>
      </c>
      <c r="O4970" s="3">
        <f>VALUE(RIGHT(LEFT(woda[[#This Row],[KodKlienta]],7),2))</f>
        <v>2</v>
      </c>
      <c r="P4970" s="1" t="str">
        <f>RIGHT(woda[[#This Row],[KodKlienta]],3)</f>
        <v>WAW</v>
      </c>
      <c r="Q4970" s="1">
        <f>SUM(woda[[#This Row],[I]:[XII]])</f>
        <v>54</v>
      </c>
      <c r="R4970" s="2">
        <f>woda[[#This Row],[suma ]]/woda[[#This Row],[liczba osób]]</f>
        <v>27</v>
      </c>
    </row>
    <row r="4971" spans="1:18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s="1" t="str">
        <f>LEFT(woda[[#This Row],[KodKlienta]],5)</f>
        <v>04970</v>
      </c>
      <c r="O4971" s="3">
        <f>VALUE(RIGHT(LEFT(woda[[#This Row],[KodKlienta]],7),2))</f>
        <v>2</v>
      </c>
      <c r="P4971" s="1" t="str">
        <f>RIGHT(woda[[#This Row],[KodKlienta]],3)</f>
        <v>REM</v>
      </c>
      <c r="Q4971" s="1">
        <f>SUM(woda[[#This Row],[I]:[XII]])</f>
        <v>59</v>
      </c>
      <c r="R4971" s="2">
        <f>woda[[#This Row],[suma ]]/woda[[#This Row],[liczba osób]]</f>
        <v>29.5</v>
      </c>
    </row>
    <row r="4972" spans="1:18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s="1" t="str">
        <f>LEFT(woda[[#This Row],[KodKlienta]],5)</f>
        <v>04971</v>
      </c>
      <c r="O4972" s="3">
        <f>VALUE(RIGHT(LEFT(woda[[#This Row],[KodKlienta]],7),2))</f>
        <v>4</v>
      </c>
      <c r="P4972" s="1" t="str">
        <f>RIGHT(woda[[#This Row],[KodKlienta]],3)</f>
        <v>SRO</v>
      </c>
      <c r="Q4972" s="1">
        <f>SUM(woda[[#This Row],[I]:[XII]])</f>
        <v>128</v>
      </c>
      <c r="R4972" s="2">
        <f>woda[[#This Row],[suma ]]/woda[[#This Row],[liczba osób]]</f>
        <v>32</v>
      </c>
    </row>
    <row r="4973" spans="1:18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s="1" t="str">
        <f>LEFT(woda[[#This Row],[KodKlienta]],5)</f>
        <v>04972</v>
      </c>
      <c r="O4973" s="3">
        <f>VALUE(RIGHT(LEFT(woda[[#This Row],[KodKlienta]],7),2))</f>
        <v>2</v>
      </c>
      <c r="P4973" s="1" t="str">
        <f>RIGHT(woda[[#This Row],[KodKlienta]],3)</f>
        <v>REM</v>
      </c>
      <c r="Q4973" s="1">
        <f>SUM(woda[[#This Row],[I]:[XII]])</f>
        <v>57</v>
      </c>
      <c r="R4973" s="2">
        <f>woda[[#This Row],[suma ]]/woda[[#This Row],[liczba osób]]</f>
        <v>28.5</v>
      </c>
    </row>
    <row r="4974" spans="1:18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s="1" t="str">
        <f>LEFT(woda[[#This Row],[KodKlienta]],5)</f>
        <v>04973</v>
      </c>
      <c r="O4974" s="3">
        <f>VALUE(RIGHT(LEFT(woda[[#This Row],[KodKlienta]],7),2))</f>
        <v>2</v>
      </c>
      <c r="P4974" s="1" t="str">
        <f>RIGHT(woda[[#This Row],[KodKlienta]],3)</f>
        <v>WIL</v>
      </c>
      <c r="Q4974" s="1">
        <f>SUM(woda[[#This Row],[I]:[XII]])</f>
        <v>58</v>
      </c>
      <c r="R4974" s="2">
        <f>woda[[#This Row],[suma ]]/woda[[#This Row],[liczba osób]]</f>
        <v>29</v>
      </c>
    </row>
    <row r="4975" spans="1:18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s="1" t="str">
        <f>LEFT(woda[[#This Row],[KodKlienta]],5)</f>
        <v>04974</v>
      </c>
      <c r="O4975" s="3">
        <f>VALUE(RIGHT(LEFT(woda[[#This Row],[KodKlienta]],7),2))</f>
        <v>5</v>
      </c>
      <c r="P4975" s="1" t="str">
        <f>RIGHT(woda[[#This Row],[KodKlienta]],3)</f>
        <v>PRA</v>
      </c>
      <c r="Q4975" s="1">
        <f>SUM(woda[[#This Row],[I]:[XII]])</f>
        <v>150</v>
      </c>
      <c r="R4975" s="2">
        <f>woda[[#This Row],[suma ]]/woda[[#This Row],[liczba osób]]</f>
        <v>30</v>
      </c>
    </row>
    <row r="4976" spans="1:18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s="1" t="str">
        <f>LEFT(woda[[#This Row],[KodKlienta]],5)</f>
        <v>04975</v>
      </c>
      <c r="O4976" s="3">
        <f>VALUE(RIGHT(LEFT(woda[[#This Row],[KodKlienta]],7),2))</f>
        <v>5</v>
      </c>
      <c r="P4976" s="1" t="str">
        <f>RIGHT(woda[[#This Row],[KodKlienta]],3)</f>
        <v>SRO</v>
      </c>
      <c r="Q4976" s="1">
        <f>SUM(woda[[#This Row],[I]:[XII]])</f>
        <v>171</v>
      </c>
      <c r="R4976" s="2">
        <f>woda[[#This Row],[suma ]]/woda[[#This Row],[liczba osób]]</f>
        <v>34.200000000000003</v>
      </c>
    </row>
    <row r="4977" spans="1:18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s="1" t="str">
        <f>LEFT(woda[[#This Row],[KodKlienta]],5)</f>
        <v>04976</v>
      </c>
      <c r="O4977" s="3">
        <f>VALUE(RIGHT(LEFT(woda[[#This Row],[KodKlienta]],7),2))</f>
        <v>1</v>
      </c>
      <c r="P4977" s="1" t="str">
        <f>RIGHT(woda[[#This Row],[KodKlienta]],3)</f>
        <v>URY</v>
      </c>
      <c r="Q4977" s="1">
        <f>SUM(woda[[#This Row],[I]:[XII]])</f>
        <v>29</v>
      </c>
      <c r="R4977" s="2">
        <f>woda[[#This Row],[suma ]]/woda[[#This Row],[liczba osób]]</f>
        <v>29</v>
      </c>
    </row>
    <row r="4978" spans="1:18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s="1" t="str">
        <f>LEFT(woda[[#This Row],[KodKlienta]],5)</f>
        <v>04977</v>
      </c>
      <c r="O4978" s="3">
        <f>VALUE(RIGHT(LEFT(woda[[#This Row],[KodKlienta]],7),2))</f>
        <v>4</v>
      </c>
      <c r="P4978" s="1" t="str">
        <f>RIGHT(woda[[#This Row],[KodKlienta]],3)</f>
        <v>URY</v>
      </c>
      <c r="Q4978" s="1">
        <f>SUM(woda[[#This Row],[I]:[XII]])</f>
        <v>129</v>
      </c>
      <c r="R4978" s="2">
        <f>woda[[#This Row],[suma ]]/woda[[#This Row],[liczba osób]]</f>
        <v>32.25</v>
      </c>
    </row>
    <row r="4979" spans="1:18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s="1" t="str">
        <f>LEFT(woda[[#This Row],[KodKlienta]],5)</f>
        <v>04978</v>
      </c>
      <c r="O4979" s="3">
        <f>VALUE(RIGHT(LEFT(woda[[#This Row],[KodKlienta]],7),2))</f>
        <v>4</v>
      </c>
      <c r="P4979" s="1" t="str">
        <f>RIGHT(woda[[#This Row],[KodKlienta]],3)</f>
        <v>URY</v>
      </c>
      <c r="Q4979" s="1">
        <f>SUM(woda[[#This Row],[I]:[XII]])</f>
        <v>137</v>
      </c>
      <c r="R4979" s="2">
        <f>woda[[#This Row],[suma ]]/woda[[#This Row],[liczba osób]]</f>
        <v>34.25</v>
      </c>
    </row>
    <row r="4980" spans="1:18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s="1" t="str">
        <f>LEFT(woda[[#This Row],[KodKlienta]],5)</f>
        <v>04979</v>
      </c>
      <c r="O4980" s="3">
        <f>VALUE(RIGHT(LEFT(woda[[#This Row],[KodKlienta]],7),2))</f>
        <v>1</v>
      </c>
      <c r="P4980" s="1" t="str">
        <f>RIGHT(woda[[#This Row],[KodKlienta]],3)</f>
        <v>URU</v>
      </c>
      <c r="Q4980" s="1">
        <f>SUM(woda[[#This Row],[I]:[XII]])</f>
        <v>31</v>
      </c>
      <c r="R4980" s="2">
        <f>woda[[#This Row],[suma ]]/woda[[#This Row],[liczba osób]]</f>
        <v>31</v>
      </c>
    </row>
    <row r="4981" spans="1:18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s="1" t="str">
        <f>LEFT(woda[[#This Row],[KodKlienta]],5)</f>
        <v>04980</v>
      </c>
      <c r="O4981" s="3">
        <f>VALUE(RIGHT(LEFT(woda[[#This Row],[KodKlienta]],7),2))</f>
        <v>4</v>
      </c>
      <c r="P4981" s="1" t="str">
        <f>RIGHT(woda[[#This Row],[KodKlienta]],3)</f>
        <v>WES</v>
      </c>
      <c r="Q4981" s="1">
        <f>SUM(woda[[#This Row],[I]:[XII]])</f>
        <v>137</v>
      </c>
      <c r="R4981" s="2">
        <f>woda[[#This Row],[suma ]]/woda[[#This Row],[liczba osób]]</f>
        <v>34.25</v>
      </c>
    </row>
    <row r="4982" spans="1:18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s="1" t="str">
        <f>LEFT(woda[[#This Row],[KodKlienta]],5)</f>
        <v>04981</v>
      </c>
      <c r="O4982" s="3">
        <f>VALUE(RIGHT(LEFT(woda[[#This Row],[KodKlienta]],7),2))</f>
        <v>4</v>
      </c>
      <c r="P4982" s="1" t="str">
        <f>RIGHT(woda[[#This Row],[KodKlienta]],3)</f>
        <v>WOL</v>
      </c>
      <c r="Q4982" s="1">
        <f>SUM(woda[[#This Row],[I]:[XII]])</f>
        <v>130</v>
      </c>
      <c r="R4982" s="2">
        <f>woda[[#This Row],[suma ]]/woda[[#This Row],[liczba osób]]</f>
        <v>32.5</v>
      </c>
    </row>
    <row r="4983" spans="1:18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s="1" t="str">
        <f>LEFT(woda[[#This Row],[KodKlienta]],5)</f>
        <v>04982</v>
      </c>
      <c r="O4983" s="3">
        <f>VALUE(RIGHT(LEFT(woda[[#This Row],[KodKlienta]],7),2))</f>
        <v>7</v>
      </c>
      <c r="P4983" s="1" t="str">
        <f>RIGHT(woda[[#This Row],[KodKlienta]],3)</f>
        <v>PRA</v>
      </c>
      <c r="Q4983" s="1">
        <f>SUM(woda[[#This Row],[I]:[XII]])</f>
        <v>219</v>
      </c>
      <c r="R4983" s="2">
        <f>woda[[#This Row],[suma ]]/woda[[#This Row],[liczba osób]]</f>
        <v>31.285714285714285</v>
      </c>
    </row>
    <row r="4984" spans="1:18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s="1" t="str">
        <f>LEFT(woda[[#This Row],[KodKlienta]],5)</f>
        <v>04983</v>
      </c>
      <c r="O4984" s="3">
        <f>VALUE(RIGHT(LEFT(woda[[#This Row],[KodKlienta]],7),2))</f>
        <v>3</v>
      </c>
      <c r="P4984" s="1" t="str">
        <f>RIGHT(woda[[#This Row],[KodKlienta]],3)</f>
        <v>MOK</v>
      </c>
      <c r="Q4984" s="1">
        <f>SUM(woda[[#This Row],[I]:[XII]])</f>
        <v>92</v>
      </c>
      <c r="R4984" s="2">
        <f>woda[[#This Row],[suma ]]/woda[[#This Row],[liczba osób]]</f>
        <v>30.666666666666668</v>
      </c>
    </row>
    <row r="4985" spans="1:18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s="1" t="str">
        <f>LEFT(woda[[#This Row],[KodKlienta]],5)</f>
        <v>04984</v>
      </c>
      <c r="O4985" s="3">
        <f>VALUE(RIGHT(LEFT(woda[[#This Row],[KodKlienta]],7),2))</f>
        <v>2</v>
      </c>
      <c r="P4985" s="1" t="str">
        <f>RIGHT(woda[[#This Row],[KodKlienta]],3)</f>
        <v>BIE</v>
      </c>
      <c r="Q4985" s="1">
        <f>SUM(woda[[#This Row],[I]:[XII]])</f>
        <v>58</v>
      </c>
      <c r="R4985" s="2">
        <f>woda[[#This Row],[suma ]]/woda[[#This Row],[liczba osób]]</f>
        <v>29</v>
      </c>
    </row>
    <row r="4986" spans="1:18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s="1" t="str">
        <f>LEFT(woda[[#This Row],[KodKlienta]],5)</f>
        <v>04985</v>
      </c>
      <c r="O4986" s="3">
        <f>VALUE(RIGHT(LEFT(woda[[#This Row],[KodKlienta]],7),2))</f>
        <v>4</v>
      </c>
      <c r="P4986" s="1" t="str">
        <f>RIGHT(woda[[#This Row],[KodKlienta]],3)</f>
        <v>BIE</v>
      </c>
      <c r="Q4986" s="1">
        <f>SUM(woda[[#This Row],[I]:[XII]])</f>
        <v>128</v>
      </c>
      <c r="R4986" s="2">
        <f>woda[[#This Row],[suma ]]/woda[[#This Row],[liczba osób]]</f>
        <v>32</v>
      </c>
    </row>
    <row r="4987" spans="1:18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s="1" t="str">
        <f>LEFT(woda[[#This Row],[KodKlienta]],5)</f>
        <v>04986</v>
      </c>
      <c r="O4987" s="3">
        <f>VALUE(RIGHT(LEFT(woda[[#This Row],[KodKlienta]],7),2))</f>
        <v>4</v>
      </c>
      <c r="P4987" s="1" t="str">
        <f>RIGHT(woda[[#This Row],[KodKlienta]],3)</f>
        <v>WES</v>
      </c>
      <c r="Q4987" s="1">
        <f>SUM(woda[[#This Row],[I]:[XII]])</f>
        <v>127</v>
      </c>
      <c r="R4987" s="2">
        <f>woda[[#This Row],[suma ]]/woda[[#This Row],[liczba osób]]</f>
        <v>31.75</v>
      </c>
    </row>
    <row r="4988" spans="1:18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s="1" t="str">
        <f>LEFT(woda[[#This Row],[KodKlienta]],5)</f>
        <v>04987</v>
      </c>
      <c r="O4988" s="3">
        <f>VALUE(RIGHT(LEFT(woda[[#This Row],[KodKlienta]],7),2))</f>
        <v>2</v>
      </c>
      <c r="P4988" s="1" t="str">
        <f>RIGHT(woda[[#This Row],[KodKlienta]],3)</f>
        <v>MOK</v>
      </c>
      <c r="Q4988" s="1">
        <f>SUM(woda[[#This Row],[I]:[XII]])</f>
        <v>61</v>
      </c>
      <c r="R4988" s="2">
        <f>woda[[#This Row],[suma ]]/woda[[#This Row],[liczba osób]]</f>
        <v>30.5</v>
      </c>
    </row>
    <row r="4989" spans="1:18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s="1" t="str">
        <f>LEFT(woda[[#This Row],[KodKlienta]],5)</f>
        <v>04988</v>
      </c>
      <c r="O4989" s="3">
        <f>VALUE(RIGHT(LEFT(woda[[#This Row],[KodKlienta]],7),2))</f>
        <v>4</v>
      </c>
      <c r="P4989" s="1" t="str">
        <f>RIGHT(woda[[#This Row],[KodKlienta]],3)</f>
        <v>WLO</v>
      </c>
      <c r="Q4989" s="1">
        <f>SUM(woda[[#This Row],[I]:[XII]])</f>
        <v>133</v>
      </c>
      <c r="R4989" s="2">
        <f>woda[[#This Row],[suma ]]/woda[[#This Row],[liczba osób]]</f>
        <v>33.25</v>
      </c>
    </row>
    <row r="4990" spans="1:18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s="1" t="str">
        <f>LEFT(woda[[#This Row],[KodKlienta]],5)</f>
        <v>04989</v>
      </c>
      <c r="O4990" s="3">
        <f>VALUE(RIGHT(LEFT(woda[[#This Row],[KodKlienta]],7),2))</f>
        <v>3</v>
      </c>
      <c r="P4990" s="1" t="str">
        <f>RIGHT(woda[[#This Row],[KodKlienta]],3)</f>
        <v>BIA</v>
      </c>
      <c r="Q4990" s="1">
        <f>SUM(woda[[#This Row],[I]:[XII]])</f>
        <v>98</v>
      </c>
      <c r="R4990" s="2">
        <f>woda[[#This Row],[suma ]]/woda[[#This Row],[liczba osób]]</f>
        <v>32.666666666666664</v>
      </c>
    </row>
    <row r="4991" spans="1:18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s="1" t="str">
        <f>LEFT(woda[[#This Row],[KodKlienta]],5)</f>
        <v>04990</v>
      </c>
      <c r="O4991" s="3">
        <f>VALUE(RIGHT(LEFT(woda[[#This Row],[KodKlienta]],7),2))</f>
        <v>5</v>
      </c>
      <c r="P4991" s="1" t="str">
        <f>RIGHT(woda[[#This Row],[KodKlienta]],3)</f>
        <v>OCH</v>
      </c>
      <c r="Q4991" s="1">
        <f>SUM(woda[[#This Row],[I]:[XII]])</f>
        <v>162</v>
      </c>
      <c r="R4991" s="2">
        <f>woda[[#This Row],[suma ]]/woda[[#This Row],[liczba osób]]</f>
        <v>32.4</v>
      </c>
    </row>
    <row r="4992" spans="1:18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s="1" t="str">
        <f>LEFT(woda[[#This Row],[KodKlienta]],5)</f>
        <v>04991</v>
      </c>
      <c r="O4992" s="3">
        <f>VALUE(RIGHT(LEFT(woda[[#This Row],[KodKlienta]],7),2))</f>
        <v>3</v>
      </c>
      <c r="P4992" s="1" t="str">
        <f>RIGHT(woda[[#This Row],[KodKlienta]],3)</f>
        <v>WAW</v>
      </c>
      <c r="Q4992" s="1">
        <f>SUM(woda[[#This Row],[I]:[XII]])</f>
        <v>97</v>
      </c>
      <c r="R4992" s="2">
        <f>woda[[#This Row],[suma ]]/woda[[#This Row],[liczba osób]]</f>
        <v>32.333333333333336</v>
      </c>
    </row>
    <row r="4993" spans="1:18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s="1" t="str">
        <f>LEFT(woda[[#This Row],[KodKlienta]],5)</f>
        <v>04992</v>
      </c>
      <c r="O4993" s="3">
        <f>VALUE(RIGHT(LEFT(woda[[#This Row],[KodKlienta]],7),2))</f>
        <v>1</v>
      </c>
      <c r="P4993" s="1" t="str">
        <f>RIGHT(woda[[#This Row],[KodKlienta]],3)</f>
        <v>WLO</v>
      </c>
      <c r="Q4993" s="1">
        <f>SUM(woda[[#This Row],[I]:[XII]])</f>
        <v>26</v>
      </c>
      <c r="R4993" s="2">
        <f>woda[[#This Row],[suma ]]/woda[[#This Row],[liczba osób]]</f>
        <v>26</v>
      </c>
    </row>
    <row r="4994" spans="1:18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s="1" t="str">
        <f>LEFT(woda[[#This Row],[KodKlienta]],5)</f>
        <v>04993</v>
      </c>
      <c r="O4994" s="3">
        <f>VALUE(RIGHT(LEFT(woda[[#This Row],[KodKlienta]],7),2))</f>
        <v>4</v>
      </c>
      <c r="P4994" s="1" t="str">
        <f>RIGHT(woda[[#This Row],[KodKlienta]],3)</f>
        <v>MOK</v>
      </c>
      <c r="Q4994" s="1">
        <f>SUM(woda[[#This Row],[I]:[XII]])</f>
        <v>140</v>
      </c>
      <c r="R4994" s="2">
        <f>woda[[#This Row],[suma ]]/woda[[#This Row],[liczba osób]]</f>
        <v>35</v>
      </c>
    </row>
    <row r="4995" spans="1:18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s="1" t="str">
        <f>LEFT(woda[[#This Row],[KodKlienta]],5)</f>
        <v>04994</v>
      </c>
      <c r="O4995" s="3">
        <f>VALUE(RIGHT(LEFT(woda[[#This Row],[KodKlienta]],7),2))</f>
        <v>3</v>
      </c>
      <c r="P4995" s="1" t="str">
        <f>RIGHT(woda[[#This Row],[KodKlienta]],3)</f>
        <v>WES</v>
      </c>
      <c r="Q4995" s="1">
        <f>SUM(woda[[#This Row],[I]:[XII]])</f>
        <v>92</v>
      </c>
      <c r="R4995" s="2">
        <f>woda[[#This Row],[suma ]]/woda[[#This Row],[liczba osób]]</f>
        <v>30.666666666666668</v>
      </c>
    </row>
    <row r="4996" spans="1:18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s="1" t="str">
        <f>LEFT(woda[[#This Row],[KodKlienta]],5)</f>
        <v>04995</v>
      </c>
      <c r="O4996" s="3">
        <f>VALUE(RIGHT(LEFT(woda[[#This Row],[KodKlienta]],7),2))</f>
        <v>3</v>
      </c>
      <c r="P4996" s="1" t="str">
        <f>RIGHT(woda[[#This Row],[KodKlienta]],3)</f>
        <v>PRA</v>
      </c>
      <c r="Q4996" s="1">
        <f>SUM(woda[[#This Row],[I]:[XII]])</f>
        <v>99</v>
      </c>
      <c r="R4996" s="2">
        <f>woda[[#This Row],[suma ]]/woda[[#This Row],[liczba osób]]</f>
        <v>33</v>
      </c>
    </row>
    <row r="4997" spans="1:18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s="1" t="str">
        <f>LEFT(woda[[#This Row],[KodKlienta]],5)</f>
        <v>04996</v>
      </c>
      <c r="O4997" s="3">
        <f>VALUE(RIGHT(LEFT(woda[[#This Row],[KodKlienta]],7),2))</f>
        <v>2</v>
      </c>
      <c r="P4997" s="1" t="str">
        <f>RIGHT(woda[[#This Row],[KodKlienta]],3)</f>
        <v>MOK</v>
      </c>
      <c r="Q4997" s="1">
        <f>SUM(woda[[#This Row],[I]:[XII]])</f>
        <v>55</v>
      </c>
      <c r="R4997" s="2">
        <f>woda[[#This Row],[suma ]]/woda[[#This Row],[liczba osób]]</f>
        <v>27.5</v>
      </c>
    </row>
    <row r="4998" spans="1:18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s="1" t="str">
        <f>LEFT(woda[[#This Row],[KodKlienta]],5)</f>
        <v>04997</v>
      </c>
      <c r="O4998" s="3">
        <f>VALUE(RIGHT(LEFT(woda[[#This Row],[KodKlienta]],7),2))</f>
        <v>3</v>
      </c>
      <c r="P4998" s="1" t="str">
        <f>RIGHT(woda[[#This Row],[KodKlienta]],3)</f>
        <v>WOL</v>
      </c>
      <c r="Q4998" s="1">
        <f>SUM(woda[[#This Row],[I]:[XII]])</f>
        <v>83</v>
      </c>
      <c r="R4998" s="2">
        <f>woda[[#This Row],[suma ]]/woda[[#This Row],[liczba osób]]</f>
        <v>27.666666666666668</v>
      </c>
    </row>
    <row r="4999" spans="1:18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s="1" t="str">
        <f>LEFT(woda[[#This Row],[KodKlienta]],5)</f>
        <v>04998</v>
      </c>
      <c r="O4999" s="3">
        <f>VALUE(RIGHT(LEFT(woda[[#This Row],[KodKlienta]],7),2))</f>
        <v>1</v>
      </c>
      <c r="P4999" s="1" t="str">
        <f>RIGHT(woda[[#This Row],[KodKlienta]],3)</f>
        <v>MOK</v>
      </c>
      <c r="Q4999" s="1">
        <f>SUM(woda[[#This Row],[I]:[XII]])</f>
        <v>31</v>
      </c>
      <c r="R4999" s="2">
        <f>woda[[#This Row],[suma ]]/woda[[#This Row],[liczba osób]]</f>
        <v>31</v>
      </c>
    </row>
    <row r="5000" spans="1:18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s="1" t="str">
        <f>LEFT(woda[[#This Row],[KodKlienta]],5)</f>
        <v>04999</v>
      </c>
      <c r="O5000" s="3">
        <f>VALUE(RIGHT(LEFT(woda[[#This Row],[KodKlienta]],7),2))</f>
        <v>2</v>
      </c>
      <c r="P5000" s="1" t="str">
        <f>RIGHT(woda[[#This Row],[KodKlienta]],3)</f>
        <v>ZOL</v>
      </c>
      <c r="Q5000" s="1">
        <f>SUM(woda[[#This Row],[I]:[XII]])</f>
        <v>58</v>
      </c>
      <c r="R5000" s="2">
        <f>woda[[#This Row],[suma ]]/woda[[#This Row],[liczba osób]]</f>
        <v>29</v>
      </c>
    </row>
    <row r="5001" spans="1:18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s="1" t="str">
        <f>LEFT(woda[[#This Row],[KodKlienta]],5)</f>
        <v>05000</v>
      </c>
      <c r="O5001" s="3">
        <f>VALUE(RIGHT(LEFT(woda[[#This Row],[KodKlienta]],7),2))</f>
        <v>3</v>
      </c>
      <c r="P5001" s="1" t="str">
        <f>RIGHT(woda[[#This Row],[KodKlienta]],3)</f>
        <v>PRA</v>
      </c>
      <c r="Q5001" s="1">
        <f>SUM(woda[[#This Row],[I]:[XII]])</f>
        <v>97</v>
      </c>
      <c r="R5001" s="2">
        <f>woda[[#This Row],[suma ]]/woda[[#This Row],[liczba osób]]</f>
        <v>32.333333333333336</v>
      </c>
    </row>
    <row r="5002" spans="1:18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s="1" t="str">
        <f>LEFT(woda[[#This Row],[KodKlienta]],5)</f>
        <v>05001</v>
      </c>
      <c r="O5002" s="3">
        <f>VALUE(RIGHT(LEFT(woda[[#This Row],[KodKlienta]],7),2))</f>
        <v>4</v>
      </c>
      <c r="P5002" s="1" t="str">
        <f>RIGHT(woda[[#This Row],[KodKlienta]],3)</f>
        <v>WIL</v>
      </c>
      <c r="Q5002" s="1">
        <f>SUM(woda[[#This Row],[I]:[XII]])</f>
        <v>128</v>
      </c>
      <c r="R5002" s="2">
        <f>woda[[#This Row],[suma ]]/woda[[#This Row],[liczba osób]]</f>
        <v>32</v>
      </c>
    </row>
    <row r="5003" spans="1:18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s="1" t="str">
        <f>LEFT(woda[[#This Row],[KodKlienta]],5)</f>
        <v>05002</v>
      </c>
      <c r="O5003" s="3">
        <f>VALUE(RIGHT(LEFT(woda[[#This Row],[KodKlienta]],7),2))</f>
        <v>3</v>
      </c>
      <c r="P5003" s="1" t="str">
        <f>RIGHT(woda[[#This Row],[KodKlienta]],3)</f>
        <v>TAR</v>
      </c>
      <c r="Q5003" s="1">
        <f>SUM(woda[[#This Row],[I]:[XII]])</f>
        <v>90</v>
      </c>
      <c r="R5003" s="2">
        <f>woda[[#This Row],[suma ]]/woda[[#This Row],[liczba osób]]</f>
        <v>30</v>
      </c>
    </row>
    <row r="5004" spans="1:18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s="1" t="str">
        <f>LEFT(woda[[#This Row],[KodKlienta]],5)</f>
        <v>05003</v>
      </c>
      <c r="O5004" s="3">
        <f>VALUE(RIGHT(LEFT(woda[[#This Row],[KodKlienta]],7),2))</f>
        <v>6</v>
      </c>
      <c r="P5004" s="1" t="str">
        <f>RIGHT(woda[[#This Row],[KodKlienta]],3)</f>
        <v>BIA</v>
      </c>
      <c r="Q5004" s="1">
        <f>SUM(woda[[#This Row],[I]:[XII]])</f>
        <v>183</v>
      </c>
      <c r="R5004" s="2">
        <f>woda[[#This Row],[suma ]]/woda[[#This Row],[liczba osób]]</f>
        <v>30.5</v>
      </c>
    </row>
    <row r="5005" spans="1:18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s="1" t="str">
        <f>LEFT(woda[[#This Row],[KodKlienta]],5)</f>
        <v>05004</v>
      </c>
      <c r="O5005" s="3">
        <f>VALUE(RIGHT(LEFT(woda[[#This Row],[KodKlienta]],7),2))</f>
        <v>2</v>
      </c>
      <c r="P5005" s="1" t="str">
        <f>RIGHT(woda[[#This Row],[KodKlienta]],3)</f>
        <v>BIA</v>
      </c>
      <c r="Q5005" s="1">
        <f>SUM(woda[[#This Row],[I]:[XII]])</f>
        <v>63</v>
      </c>
      <c r="R5005" s="2">
        <f>woda[[#This Row],[suma ]]/woda[[#This Row],[liczba osób]]</f>
        <v>31.5</v>
      </c>
    </row>
    <row r="5006" spans="1:18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s="1" t="str">
        <f>LEFT(woda[[#This Row],[KodKlienta]],5)</f>
        <v>05005</v>
      </c>
      <c r="O5006" s="3">
        <f>VALUE(RIGHT(LEFT(woda[[#This Row],[KodKlienta]],7),2))</f>
        <v>3</v>
      </c>
      <c r="P5006" s="1" t="str">
        <f>RIGHT(woda[[#This Row],[KodKlienta]],3)</f>
        <v>WES</v>
      </c>
      <c r="Q5006" s="1">
        <f>SUM(woda[[#This Row],[I]:[XII]])</f>
        <v>85</v>
      </c>
      <c r="R5006" s="2">
        <f>woda[[#This Row],[suma ]]/woda[[#This Row],[liczba osób]]</f>
        <v>28.333333333333332</v>
      </c>
    </row>
    <row r="5007" spans="1:18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s="1" t="str">
        <f>LEFT(woda[[#This Row],[KodKlienta]],5)</f>
        <v>05006</v>
      </c>
      <c r="O5007" s="3">
        <f>VALUE(RIGHT(LEFT(woda[[#This Row],[KodKlienta]],7),2))</f>
        <v>2</v>
      </c>
      <c r="P5007" s="1" t="str">
        <f>RIGHT(woda[[#This Row],[KodKlienta]],3)</f>
        <v>ZOL</v>
      </c>
      <c r="Q5007" s="1">
        <f>SUM(woda[[#This Row],[I]:[XII]])</f>
        <v>55</v>
      </c>
      <c r="R5007" s="2">
        <f>woda[[#This Row],[suma ]]/woda[[#This Row],[liczba osób]]</f>
        <v>27.5</v>
      </c>
    </row>
    <row r="5008" spans="1:18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s="1" t="str">
        <f>LEFT(woda[[#This Row],[KodKlienta]],5)</f>
        <v>05007</v>
      </c>
      <c r="O5008" s="3">
        <f>VALUE(RIGHT(LEFT(woda[[#This Row],[KodKlienta]],7),2))</f>
        <v>4</v>
      </c>
      <c r="P5008" s="1" t="str">
        <f>RIGHT(woda[[#This Row],[KodKlienta]],3)</f>
        <v>REM</v>
      </c>
      <c r="Q5008" s="1">
        <f>SUM(woda[[#This Row],[I]:[XII]])</f>
        <v>132</v>
      </c>
      <c r="R5008" s="2">
        <f>woda[[#This Row],[suma ]]/woda[[#This Row],[liczba osób]]</f>
        <v>33</v>
      </c>
    </row>
    <row r="5009" spans="1:18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s="1" t="str">
        <f>LEFT(woda[[#This Row],[KodKlienta]],5)</f>
        <v>05008</v>
      </c>
      <c r="O5009" s="3">
        <f>VALUE(RIGHT(LEFT(woda[[#This Row],[KodKlienta]],7),2))</f>
        <v>4</v>
      </c>
      <c r="P5009" s="1" t="str">
        <f>RIGHT(woda[[#This Row],[KodKlienta]],3)</f>
        <v>WLO</v>
      </c>
      <c r="Q5009" s="1">
        <f>SUM(woda[[#This Row],[I]:[XII]])</f>
        <v>144</v>
      </c>
      <c r="R5009" s="2">
        <f>woda[[#This Row],[suma ]]/woda[[#This Row],[liczba osób]]</f>
        <v>36</v>
      </c>
    </row>
    <row r="5010" spans="1:18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s="1" t="str">
        <f>LEFT(woda[[#This Row],[KodKlienta]],5)</f>
        <v>05009</v>
      </c>
      <c r="O5010" s="3">
        <f>VALUE(RIGHT(LEFT(woda[[#This Row],[KodKlienta]],7),2))</f>
        <v>4</v>
      </c>
      <c r="P5010" s="1" t="str">
        <f>RIGHT(woda[[#This Row],[KodKlienta]],3)</f>
        <v>URY</v>
      </c>
      <c r="Q5010" s="1">
        <f>SUM(woda[[#This Row],[I]:[XII]])</f>
        <v>126</v>
      </c>
      <c r="R5010" s="2">
        <f>woda[[#This Row],[suma ]]/woda[[#This Row],[liczba osób]]</f>
        <v>31.5</v>
      </c>
    </row>
    <row r="5011" spans="1:18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s="1" t="str">
        <f>LEFT(woda[[#This Row],[KodKlienta]],5)</f>
        <v>05010</v>
      </c>
      <c r="O5011" s="3">
        <f>VALUE(RIGHT(LEFT(woda[[#This Row],[KodKlienta]],7),2))</f>
        <v>4</v>
      </c>
      <c r="P5011" s="1" t="str">
        <f>RIGHT(woda[[#This Row],[KodKlienta]],3)</f>
        <v>PRA</v>
      </c>
      <c r="Q5011" s="1">
        <f>SUM(woda[[#This Row],[I]:[XII]])</f>
        <v>142</v>
      </c>
      <c r="R5011" s="2">
        <f>woda[[#This Row],[suma ]]/woda[[#This Row],[liczba osób]]</f>
        <v>35.5</v>
      </c>
    </row>
    <row r="5012" spans="1:18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s="1" t="str">
        <f>LEFT(woda[[#This Row],[KodKlienta]],5)</f>
        <v>05011</v>
      </c>
      <c r="O5012" s="3">
        <f>VALUE(RIGHT(LEFT(woda[[#This Row],[KodKlienta]],7),2))</f>
        <v>3</v>
      </c>
      <c r="P5012" s="1" t="str">
        <f>RIGHT(woda[[#This Row],[KodKlienta]],3)</f>
        <v>WLO</v>
      </c>
      <c r="Q5012" s="1">
        <f>SUM(woda[[#This Row],[I]:[XII]])</f>
        <v>99</v>
      </c>
      <c r="R5012" s="2">
        <f>woda[[#This Row],[suma ]]/woda[[#This Row],[liczba osób]]</f>
        <v>33</v>
      </c>
    </row>
    <row r="5013" spans="1:18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s="1" t="str">
        <f>LEFT(woda[[#This Row],[KodKlienta]],5)</f>
        <v>05012</v>
      </c>
      <c r="O5013" s="3">
        <f>VALUE(RIGHT(LEFT(woda[[#This Row],[KodKlienta]],7),2))</f>
        <v>1</v>
      </c>
      <c r="P5013" s="1" t="str">
        <f>RIGHT(woda[[#This Row],[KodKlienta]],3)</f>
        <v>URY</v>
      </c>
      <c r="Q5013" s="1">
        <f>SUM(woda[[#This Row],[I]:[XII]])</f>
        <v>31</v>
      </c>
      <c r="R5013" s="2">
        <f>woda[[#This Row],[suma ]]/woda[[#This Row],[liczba osób]]</f>
        <v>31</v>
      </c>
    </row>
    <row r="5014" spans="1:18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s="1" t="str">
        <f>LEFT(woda[[#This Row],[KodKlienta]],5)</f>
        <v>05013</v>
      </c>
      <c r="O5014" s="3">
        <f>VALUE(RIGHT(LEFT(woda[[#This Row],[KodKlienta]],7),2))</f>
        <v>4</v>
      </c>
      <c r="P5014" s="1" t="str">
        <f>RIGHT(woda[[#This Row],[KodKlienta]],3)</f>
        <v>OCH</v>
      </c>
      <c r="Q5014" s="1">
        <f>SUM(woda[[#This Row],[I]:[XII]])</f>
        <v>135</v>
      </c>
      <c r="R5014" s="2">
        <f>woda[[#This Row],[suma ]]/woda[[#This Row],[liczba osób]]</f>
        <v>33.75</v>
      </c>
    </row>
    <row r="5015" spans="1:18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s="1" t="str">
        <f>LEFT(woda[[#This Row],[KodKlienta]],5)</f>
        <v>05014</v>
      </c>
      <c r="O5015" s="3">
        <f>VALUE(RIGHT(LEFT(woda[[#This Row],[KodKlienta]],7),2))</f>
        <v>5</v>
      </c>
      <c r="P5015" s="1" t="str">
        <f>RIGHT(woda[[#This Row],[KodKlienta]],3)</f>
        <v>WAW</v>
      </c>
      <c r="Q5015" s="1">
        <f>SUM(woda[[#This Row],[I]:[XII]])</f>
        <v>157</v>
      </c>
      <c r="R5015" s="2">
        <f>woda[[#This Row],[suma ]]/woda[[#This Row],[liczba osób]]</f>
        <v>31.4</v>
      </c>
    </row>
    <row r="5016" spans="1:18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s="1" t="str">
        <f>LEFT(woda[[#This Row],[KodKlienta]],5)</f>
        <v>05015</v>
      </c>
      <c r="O5016" s="3">
        <f>VALUE(RIGHT(LEFT(woda[[#This Row],[KodKlienta]],7),2))</f>
        <v>4</v>
      </c>
      <c r="P5016" s="1" t="str">
        <f>RIGHT(woda[[#This Row],[KodKlienta]],3)</f>
        <v>SRO</v>
      </c>
      <c r="Q5016" s="1">
        <f>SUM(woda[[#This Row],[I]:[XII]])</f>
        <v>131</v>
      </c>
      <c r="R5016" s="2">
        <f>woda[[#This Row],[suma ]]/woda[[#This Row],[liczba osób]]</f>
        <v>32.75</v>
      </c>
    </row>
    <row r="5017" spans="1:18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s="1" t="str">
        <f>LEFT(woda[[#This Row],[KodKlienta]],5)</f>
        <v>05016</v>
      </c>
      <c r="O5017" s="3">
        <f>VALUE(RIGHT(LEFT(woda[[#This Row],[KodKlienta]],7),2))</f>
        <v>4</v>
      </c>
      <c r="P5017" s="1" t="str">
        <f>RIGHT(woda[[#This Row],[KodKlienta]],3)</f>
        <v>WLO</v>
      </c>
      <c r="Q5017" s="1">
        <f>SUM(woda[[#This Row],[I]:[XII]])</f>
        <v>126</v>
      </c>
      <c r="R5017" s="2">
        <f>woda[[#This Row],[suma ]]/woda[[#This Row],[liczba osób]]</f>
        <v>31.5</v>
      </c>
    </row>
    <row r="5018" spans="1:18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s="1" t="str">
        <f>LEFT(woda[[#This Row],[KodKlienta]],5)</f>
        <v>05017</v>
      </c>
      <c r="O5018" s="3">
        <f>VALUE(RIGHT(LEFT(woda[[#This Row],[KodKlienta]],7),2))</f>
        <v>6</v>
      </c>
      <c r="P5018" s="1" t="str">
        <f>RIGHT(woda[[#This Row],[KodKlienta]],3)</f>
        <v>BEM</v>
      </c>
      <c r="Q5018" s="1">
        <f>SUM(woda[[#This Row],[I]:[XII]])</f>
        <v>193</v>
      </c>
      <c r="R5018" s="2">
        <f>woda[[#This Row],[suma ]]/woda[[#This Row],[liczba osób]]</f>
        <v>32.166666666666664</v>
      </c>
    </row>
    <row r="5019" spans="1:18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s="1" t="str">
        <f>LEFT(woda[[#This Row],[KodKlienta]],5)</f>
        <v>05018</v>
      </c>
      <c r="O5019" s="3">
        <f>VALUE(RIGHT(LEFT(woda[[#This Row],[KodKlienta]],7),2))</f>
        <v>3</v>
      </c>
      <c r="P5019" s="1" t="str">
        <f>RIGHT(woda[[#This Row],[KodKlienta]],3)</f>
        <v>SRO</v>
      </c>
      <c r="Q5019" s="1">
        <f>SUM(woda[[#This Row],[I]:[XII]])</f>
        <v>93</v>
      </c>
      <c r="R5019" s="2">
        <f>woda[[#This Row],[suma ]]/woda[[#This Row],[liczba osób]]</f>
        <v>31</v>
      </c>
    </row>
    <row r="5020" spans="1:18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s="1" t="str">
        <f>LEFT(woda[[#This Row],[KodKlienta]],5)</f>
        <v>05019</v>
      </c>
      <c r="O5020" s="3">
        <f>VALUE(RIGHT(LEFT(woda[[#This Row],[KodKlienta]],7),2))</f>
        <v>1</v>
      </c>
      <c r="P5020" s="1" t="str">
        <f>RIGHT(woda[[#This Row],[KodKlienta]],3)</f>
        <v>WES</v>
      </c>
      <c r="Q5020" s="1">
        <f>SUM(woda[[#This Row],[I]:[XII]])</f>
        <v>29</v>
      </c>
      <c r="R5020" s="2">
        <f>woda[[#This Row],[suma ]]/woda[[#This Row],[liczba osób]]</f>
        <v>29</v>
      </c>
    </row>
    <row r="5021" spans="1:18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s="1" t="str">
        <f>LEFT(woda[[#This Row],[KodKlienta]],5)</f>
        <v>05020</v>
      </c>
      <c r="O5021" s="3">
        <f>VALUE(RIGHT(LEFT(woda[[#This Row],[KodKlienta]],7),2))</f>
        <v>4</v>
      </c>
      <c r="P5021" s="1" t="str">
        <f>RIGHT(woda[[#This Row],[KodKlienta]],3)</f>
        <v>WES</v>
      </c>
      <c r="Q5021" s="1">
        <f>SUM(woda[[#This Row],[I]:[XII]])</f>
        <v>118</v>
      </c>
      <c r="R5021" s="2">
        <f>woda[[#This Row],[suma ]]/woda[[#This Row],[liczba osób]]</f>
        <v>29.5</v>
      </c>
    </row>
    <row r="5022" spans="1:18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s="1" t="str">
        <f>LEFT(woda[[#This Row],[KodKlienta]],5)</f>
        <v>05021</v>
      </c>
      <c r="O5022" s="3">
        <f>VALUE(RIGHT(LEFT(woda[[#This Row],[KodKlienta]],7),2))</f>
        <v>4</v>
      </c>
      <c r="P5022" s="1" t="str">
        <f>RIGHT(woda[[#This Row],[KodKlienta]],3)</f>
        <v>PRA</v>
      </c>
      <c r="Q5022" s="1">
        <f>SUM(woda[[#This Row],[I]:[XII]])</f>
        <v>139</v>
      </c>
      <c r="R5022" s="2">
        <f>woda[[#This Row],[suma ]]/woda[[#This Row],[liczba osób]]</f>
        <v>34.75</v>
      </c>
    </row>
    <row r="5023" spans="1:18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s="1" t="str">
        <f>LEFT(woda[[#This Row],[KodKlienta]],5)</f>
        <v>05022</v>
      </c>
      <c r="O5023" s="3">
        <f>VALUE(RIGHT(LEFT(woda[[#This Row],[KodKlienta]],7),2))</f>
        <v>3</v>
      </c>
      <c r="P5023" s="1" t="str">
        <f>RIGHT(woda[[#This Row],[KodKlienta]],3)</f>
        <v>BEM</v>
      </c>
      <c r="Q5023" s="1">
        <f>SUM(woda[[#This Row],[I]:[XII]])</f>
        <v>99</v>
      </c>
      <c r="R5023" s="2">
        <f>woda[[#This Row],[suma ]]/woda[[#This Row],[liczba osób]]</f>
        <v>33</v>
      </c>
    </row>
    <row r="5024" spans="1:18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s="1" t="str">
        <f>LEFT(woda[[#This Row],[KodKlienta]],5)</f>
        <v>05023</v>
      </c>
      <c r="O5024" s="3">
        <f>VALUE(RIGHT(LEFT(woda[[#This Row],[KodKlienta]],7),2))</f>
        <v>3</v>
      </c>
      <c r="P5024" s="1" t="str">
        <f>RIGHT(woda[[#This Row],[KodKlienta]],3)</f>
        <v>BEM</v>
      </c>
      <c r="Q5024" s="1">
        <f>SUM(woda[[#This Row],[I]:[XII]])</f>
        <v>96</v>
      </c>
      <c r="R5024" s="2">
        <f>woda[[#This Row],[suma ]]/woda[[#This Row],[liczba osób]]</f>
        <v>32</v>
      </c>
    </row>
    <row r="5025" spans="1:18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s="1" t="str">
        <f>LEFT(woda[[#This Row],[KodKlienta]],5)</f>
        <v>05024</v>
      </c>
      <c r="O5025" s="3">
        <f>VALUE(RIGHT(LEFT(woda[[#This Row],[KodKlienta]],7),2))</f>
        <v>3</v>
      </c>
      <c r="P5025" s="1" t="str">
        <f>RIGHT(woda[[#This Row],[KodKlienta]],3)</f>
        <v>SRO</v>
      </c>
      <c r="Q5025" s="1">
        <f>SUM(woda[[#This Row],[I]:[XII]])</f>
        <v>101</v>
      </c>
      <c r="R5025" s="2">
        <f>woda[[#This Row],[suma ]]/woda[[#This Row],[liczba osób]]</f>
        <v>33.666666666666664</v>
      </c>
    </row>
    <row r="5026" spans="1:18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s="1" t="str">
        <f>LEFT(woda[[#This Row],[KodKlienta]],5)</f>
        <v>05025</v>
      </c>
      <c r="O5026" s="3">
        <f>VALUE(RIGHT(LEFT(woda[[#This Row],[KodKlienta]],7),2))</f>
        <v>2</v>
      </c>
      <c r="P5026" s="1" t="str">
        <f>RIGHT(woda[[#This Row],[KodKlienta]],3)</f>
        <v>TAR</v>
      </c>
      <c r="Q5026" s="1">
        <f>SUM(woda[[#This Row],[I]:[XII]])</f>
        <v>55</v>
      </c>
      <c r="R5026" s="2">
        <f>woda[[#This Row],[suma ]]/woda[[#This Row],[liczba osób]]</f>
        <v>27.5</v>
      </c>
    </row>
    <row r="5027" spans="1:18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s="1" t="str">
        <f>LEFT(woda[[#This Row],[KodKlienta]],5)</f>
        <v>05026</v>
      </c>
      <c r="O5027" s="3">
        <f>VALUE(RIGHT(LEFT(woda[[#This Row],[KodKlienta]],7),2))</f>
        <v>3</v>
      </c>
      <c r="P5027" s="1" t="str">
        <f>RIGHT(woda[[#This Row],[KodKlienta]],3)</f>
        <v>URY</v>
      </c>
      <c r="Q5027" s="1">
        <f>SUM(woda[[#This Row],[I]:[XII]])</f>
        <v>90</v>
      </c>
      <c r="R5027" s="2">
        <f>woda[[#This Row],[suma ]]/woda[[#This Row],[liczba osób]]</f>
        <v>30</v>
      </c>
    </row>
    <row r="5028" spans="1:18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s="1" t="str">
        <f>LEFT(woda[[#This Row],[KodKlienta]],5)</f>
        <v>05027</v>
      </c>
      <c r="O5028" s="3">
        <f>VALUE(RIGHT(LEFT(woda[[#This Row],[KodKlienta]],7),2))</f>
        <v>2</v>
      </c>
      <c r="P5028" s="1" t="str">
        <f>RIGHT(woda[[#This Row],[KodKlienta]],3)</f>
        <v>SRO</v>
      </c>
      <c r="Q5028" s="1">
        <f>SUM(woda[[#This Row],[I]:[XII]])</f>
        <v>56</v>
      </c>
      <c r="R5028" s="2">
        <f>woda[[#This Row],[suma ]]/woda[[#This Row],[liczba osób]]</f>
        <v>28</v>
      </c>
    </row>
    <row r="5029" spans="1:18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s="1" t="str">
        <f>LEFT(woda[[#This Row],[KodKlienta]],5)</f>
        <v>05028</v>
      </c>
      <c r="O5029" s="3">
        <f>VALUE(RIGHT(LEFT(woda[[#This Row],[KodKlienta]],7),2))</f>
        <v>3</v>
      </c>
      <c r="P5029" s="1" t="str">
        <f>RIGHT(woda[[#This Row],[KodKlienta]],3)</f>
        <v>WOL</v>
      </c>
      <c r="Q5029" s="1">
        <f>SUM(woda[[#This Row],[I]:[XII]])</f>
        <v>95</v>
      </c>
      <c r="R5029" s="2">
        <f>woda[[#This Row],[suma ]]/woda[[#This Row],[liczba osób]]</f>
        <v>31.666666666666668</v>
      </c>
    </row>
    <row r="5030" spans="1:18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s="1" t="str">
        <f>LEFT(woda[[#This Row],[KodKlienta]],5)</f>
        <v>05029</v>
      </c>
      <c r="O5030" s="3">
        <f>VALUE(RIGHT(LEFT(woda[[#This Row],[KodKlienta]],7),2))</f>
        <v>2</v>
      </c>
      <c r="P5030" s="1" t="str">
        <f>RIGHT(woda[[#This Row],[KodKlienta]],3)</f>
        <v>WLO</v>
      </c>
      <c r="Q5030" s="1">
        <f>SUM(woda[[#This Row],[I]:[XII]])</f>
        <v>58</v>
      </c>
      <c r="R5030" s="2">
        <f>woda[[#This Row],[suma ]]/woda[[#This Row],[liczba osób]]</f>
        <v>29</v>
      </c>
    </row>
    <row r="5031" spans="1:18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s="1" t="str">
        <f>LEFT(woda[[#This Row],[KodKlienta]],5)</f>
        <v>05030</v>
      </c>
      <c r="O5031" s="3">
        <f>VALUE(RIGHT(LEFT(woda[[#This Row],[KodKlienta]],7),2))</f>
        <v>5</v>
      </c>
      <c r="P5031" s="1" t="str">
        <f>RIGHT(woda[[#This Row],[KodKlienta]],3)</f>
        <v>TAR</v>
      </c>
      <c r="Q5031" s="1">
        <f>SUM(woda[[#This Row],[I]:[XII]])</f>
        <v>168</v>
      </c>
      <c r="R5031" s="2">
        <f>woda[[#This Row],[suma ]]/woda[[#This Row],[liczba osób]]</f>
        <v>33.6</v>
      </c>
    </row>
    <row r="5032" spans="1:18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s="1" t="str">
        <f>LEFT(woda[[#This Row],[KodKlienta]],5)</f>
        <v>05031</v>
      </c>
      <c r="O5032" s="3">
        <f>VALUE(RIGHT(LEFT(woda[[#This Row],[KodKlienta]],7),2))</f>
        <v>2</v>
      </c>
      <c r="P5032" s="1" t="str">
        <f>RIGHT(woda[[#This Row],[KodKlienta]],3)</f>
        <v>URY</v>
      </c>
      <c r="Q5032" s="1">
        <f>SUM(woda[[#This Row],[I]:[XII]])</f>
        <v>59</v>
      </c>
      <c r="R5032" s="2">
        <f>woda[[#This Row],[suma ]]/woda[[#This Row],[liczba osób]]</f>
        <v>29.5</v>
      </c>
    </row>
    <row r="5033" spans="1:18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s="1" t="str">
        <f>LEFT(woda[[#This Row],[KodKlienta]],5)</f>
        <v>05032</v>
      </c>
      <c r="O5033" s="3">
        <f>VALUE(RIGHT(LEFT(woda[[#This Row],[KodKlienta]],7),2))</f>
        <v>3</v>
      </c>
      <c r="P5033" s="1" t="str">
        <f>RIGHT(woda[[#This Row],[KodKlienta]],3)</f>
        <v>WOL</v>
      </c>
      <c r="Q5033" s="1">
        <f>SUM(woda[[#This Row],[I]:[XII]])</f>
        <v>89</v>
      </c>
      <c r="R5033" s="2">
        <f>woda[[#This Row],[suma ]]/woda[[#This Row],[liczba osób]]</f>
        <v>29.666666666666668</v>
      </c>
    </row>
    <row r="5034" spans="1:18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s="1" t="str">
        <f>LEFT(woda[[#This Row],[KodKlienta]],5)</f>
        <v>05033</v>
      </c>
      <c r="O5034" s="3">
        <f>VALUE(RIGHT(LEFT(woda[[#This Row],[KodKlienta]],7),2))</f>
        <v>3</v>
      </c>
      <c r="P5034" s="1" t="str">
        <f>RIGHT(woda[[#This Row],[KodKlienta]],3)</f>
        <v>WIL</v>
      </c>
      <c r="Q5034" s="1">
        <f>SUM(woda[[#This Row],[I]:[XII]])</f>
        <v>101</v>
      </c>
      <c r="R5034" s="2">
        <f>woda[[#This Row],[suma ]]/woda[[#This Row],[liczba osób]]</f>
        <v>33.666666666666664</v>
      </c>
    </row>
    <row r="5035" spans="1:18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s="1" t="str">
        <f>LEFT(woda[[#This Row],[KodKlienta]],5)</f>
        <v>05034</v>
      </c>
      <c r="O5035" s="3">
        <f>VALUE(RIGHT(LEFT(woda[[#This Row],[KodKlienta]],7),2))</f>
        <v>1</v>
      </c>
      <c r="P5035" s="1" t="str">
        <f>RIGHT(woda[[#This Row],[KodKlienta]],3)</f>
        <v>WIL</v>
      </c>
      <c r="Q5035" s="1">
        <f>SUM(woda[[#This Row],[I]:[XII]])</f>
        <v>26</v>
      </c>
      <c r="R5035" s="2">
        <f>woda[[#This Row],[suma ]]/woda[[#This Row],[liczba osób]]</f>
        <v>26</v>
      </c>
    </row>
    <row r="5036" spans="1:18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s="1" t="str">
        <f>LEFT(woda[[#This Row],[KodKlienta]],5)</f>
        <v>05035</v>
      </c>
      <c r="O5036" s="3">
        <f>VALUE(RIGHT(LEFT(woda[[#This Row],[KodKlienta]],7),2))</f>
        <v>2</v>
      </c>
      <c r="P5036" s="1" t="str">
        <f>RIGHT(woda[[#This Row],[KodKlienta]],3)</f>
        <v>BEM</v>
      </c>
      <c r="Q5036" s="1">
        <f>SUM(woda[[#This Row],[I]:[XII]])</f>
        <v>59</v>
      </c>
      <c r="R5036" s="2">
        <f>woda[[#This Row],[suma ]]/woda[[#This Row],[liczba osób]]</f>
        <v>29.5</v>
      </c>
    </row>
    <row r="5037" spans="1:18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s="1" t="str">
        <f>LEFT(woda[[#This Row],[KodKlienta]],5)</f>
        <v>05036</v>
      </c>
      <c r="O5037" s="3">
        <f>VALUE(RIGHT(LEFT(woda[[#This Row],[KodKlienta]],7),2))</f>
        <v>3</v>
      </c>
      <c r="P5037" s="1" t="str">
        <f>RIGHT(woda[[#This Row],[KodKlienta]],3)</f>
        <v>BIE</v>
      </c>
      <c r="Q5037" s="1">
        <f>SUM(woda[[#This Row],[I]:[XII]])</f>
        <v>95</v>
      </c>
      <c r="R5037" s="2">
        <f>woda[[#This Row],[suma ]]/woda[[#This Row],[liczba osób]]</f>
        <v>31.666666666666668</v>
      </c>
    </row>
    <row r="5038" spans="1:18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s="1" t="str">
        <f>LEFT(woda[[#This Row],[KodKlienta]],5)</f>
        <v>05037</v>
      </c>
      <c r="O5038" s="3">
        <f>VALUE(RIGHT(LEFT(woda[[#This Row],[KodKlienta]],7),2))</f>
        <v>4</v>
      </c>
      <c r="P5038" s="1" t="str">
        <f>RIGHT(woda[[#This Row],[KodKlienta]],3)</f>
        <v>WOL</v>
      </c>
      <c r="Q5038" s="1">
        <f>SUM(woda[[#This Row],[I]:[XII]])</f>
        <v>117</v>
      </c>
      <c r="R5038" s="2">
        <f>woda[[#This Row],[suma ]]/woda[[#This Row],[liczba osób]]</f>
        <v>29.25</v>
      </c>
    </row>
    <row r="5039" spans="1:18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s="1" t="str">
        <f>LEFT(woda[[#This Row],[KodKlienta]],5)</f>
        <v>05038</v>
      </c>
      <c r="O5039" s="3">
        <f>VALUE(RIGHT(LEFT(woda[[#This Row],[KodKlienta]],7),2))</f>
        <v>4</v>
      </c>
      <c r="P5039" s="1" t="str">
        <f>RIGHT(woda[[#This Row],[KodKlienta]],3)</f>
        <v>REM</v>
      </c>
      <c r="Q5039" s="1">
        <f>SUM(woda[[#This Row],[I]:[XII]])</f>
        <v>133</v>
      </c>
      <c r="R5039" s="2">
        <f>woda[[#This Row],[suma ]]/woda[[#This Row],[liczba osób]]</f>
        <v>33.25</v>
      </c>
    </row>
    <row r="5040" spans="1:18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s="1" t="str">
        <f>LEFT(woda[[#This Row],[KodKlienta]],5)</f>
        <v>05039</v>
      </c>
      <c r="O5040" s="3">
        <f>VALUE(RIGHT(LEFT(woda[[#This Row],[KodKlienta]],7),2))</f>
        <v>1</v>
      </c>
      <c r="P5040" s="1" t="str">
        <f>RIGHT(woda[[#This Row],[KodKlienta]],3)</f>
        <v>WLO</v>
      </c>
      <c r="Q5040" s="1">
        <f>SUM(woda[[#This Row],[I]:[XII]])</f>
        <v>30</v>
      </c>
      <c r="R5040" s="2">
        <f>woda[[#This Row],[suma ]]/woda[[#This Row],[liczba osób]]</f>
        <v>30</v>
      </c>
    </row>
    <row r="5041" spans="1:18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s="1" t="str">
        <f>LEFT(woda[[#This Row],[KodKlienta]],5)</f>
        <v>05040</v>
      </c>
      <c r="O5041" s="3">
        <f>VALUE(RIGHT(LEFT(woda[[#This Row],[KodKlienta]],7),2))</f>
        <v>6</v>
      </c>
      <c r="P5041" s="1" t="str">
        <f>RIGHT(woda[[#This Row],[KodKlienta]],3)</f>
        <v>WIL</v>
      </c>
      <c r="Q5041" s="1">
        <f>SUM(woda[[#This Row],[I]:[XII]])</f>
        <v>201</v>
      </c>
      <c r="R5041" s="2">
        <f>woda[[#This Row],[suma ]]/woda[[#This Row],[liczba osób]]</f>
        <v>33.5</v>
      </c>
    </row>
    <row r="5042" spans="1:18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s="1" t="str">
        <f>LEFT(woda[[#This Row],[KodKlienta]],5)</f>
        <v>05041</v>
      </c>
      <c r="O5042" s="3">
        <f>VALUE(RIGHT(LEFT(woda[[#This Row],[KodKlienta]],7),2))</f>
        <v>4</v>
      </c>
      <c r="P5042" s="1" t="str">
        <f>RIGHT(woda[[#This Row],[KodKlienta]],3)</f>
        <v>WOL</v>
      </c>
      <c r="Q5042" s="1">
        <f>SUM(woda[[#This Row],[I]:[XII]])</f>
        <v>125</v>
      </c>
      <c r="R5042" s="2">
        <f>woda[[#This Row],[suma ]]/woda[[#This Row],[liczba osób]]</f>
        <v>31.25</v>
      </c>
    </row>
    <row r="5043" spans="1:18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s="1" t="str">
        <f>LEFT(woda[[#This Row],[KodKlienta]],5)</f>
        <v>05042</v>
      </c>
      <c r="O5043" s="3">
        <f>VALUE(RIGHT(LEFT(woda[[#This Row],[KodKlienta]],7),2))</f>
        <v>4</v>
      </c>
      <c r="P5043" s="1" t="str">
        <f>RIGHT(woda[[#This Row],[KodKlienta]],3)</f>
        <v>WIL</v>
      </c>
      <c r="Q5043" s="1">
        <f>SUM(woda[[#This Row],[I]:[XII]])</f>
        <v>123</v>
      </c>
      <c r="R5043" s="2">
        <f>woda[[#This Row],[suma ]]/woda[[#This Row],[liczba osób]]</f>
        <v>30.75</v>
      </c>
    </row>
    <row r="5044" spans="1:18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s="1" t="str">
        <f>LEFT(woda[[#This Row],[KodKlienta]],5)</f>
        <v>05043</v>
      </c>
      <c r="O5044" s="3">
        <f>VALUE(RIGHT(LEFT(woda[[#This Row],[KodKlienta]],7),2))</f>
        <v>1</v>
      </c>
      <c r="P5044" s="1" t="str">
        <f>RIGHT(woda[[#This Row],[KodKlienta]],3)</f>
        <v>WLO</v>
      </c>
      <c r="Q5044" s="1">
        <f>SUM(woda[[#This Row],[I]:[XII]])</f>
        <v>30</v>
      </c>
      <c r="R5044" s="2">
        <f>woda[[#This Row],[suma ]]/woda[[#This Row],[liczba osób]]</f>
        <v>30</v>
      </c>
    </row>
    <row r="5045" spans="1:18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s="1" t="str">
        <f>LEFT(woda[[#This Row],[KodKlienta]],5)</f>
        <v>05044</v>
      </c>
      <c r="O5045" s="3">
        <f>VALUE(RIGHT(LEFT(woda[[#This Row],[KodKlienta]],7),2))</f>
        <v>3</v>
      </c>
      <c r="P5045" s="1" t="str">
        <f>RIGHT(woda[[#This Row],[KodKlienta]],3)</f>
        <v>WOL</v>
      </c>
      <c r="Q5045" s="1">
        <f>SUM(woda[[#This Row],[I]:[XII]])</f>
        <v>93</v>
      </c>
      <c r="R5045" s="2">
        <f>woda[[#This Row],[suma ]]/woda[[#This Row],[liczba osób]]</f>
        <v>31</v>
      </c>
    </row>
    <row r="5046" spans="1:18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s="1" t="str">
        <f>LEFT(woda[[#This Row],[KodKlienta]],5)</f>
        <v>05045</v>
      </c>
      <c r="O5046" s="3">
        <f>VALUE(RIGHT(LEFT(woda[[#This Row],[KodKlienta]],7),2))</f>
        <v>3</v>
      </c>
      <c r="P5046" s="1" t="str">
        <f>RIGHT(woda[[#This Row],[KodKlienta]],3)</f>
        <v>BEM</v>
      </c>
      <c r="Q5046" s="1">
        <f>SUM(woda[[#This Row],[I]:[XII]])</f>
        <v>86</v>
      </c>
      <c r="R5046" s="2">
        <f>woda[[#This Row],[suma ]]/woda[[#This Row],[liczba osób]]</f>
        <v>28.666666666666668</v>
      </c>
    </row>
    <row r="5047" spans="1:18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s="1" t="str">
        <f>LEFT(woda[[#This Row],[KodKlienta]],5)</f>
        <v>05046</v>
      </c>
      <c r="O5047" s="3">
        <f>VALUE(RIGHT(LEFT(woda[[#This Row],[KodKlienta]],7),2))</f>
        <v>4</v>
      </c>
      <c r="P5047" s="1" t="str">
        <f>RIGHT(woda[[#This Row],[KodKlienta]],3)</f>
        <v>WOL</v>
      </c>
      <c r="Q5047" s="1">
        <f>SUM(woda[[#This Row],[I]:[XII]])</f>
        <v>135</v>
      </c>
      <c r="R5047" s="2">
        <f>woda[[#This Row],[suma ]]/woda[[#This Row],[liczba osób]]</f>
        <v>33.75</v>
      </c>
    </row>
    <row r="5048" spans="1:18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s="1" t="str">
        <f>LEFT(woda[[#This Row],[KodKlienta]],5)</f>
        <v>05047</v>
      </c>
      <c r="O5048" s="3">
        <f>VALUE(RIGHT(LEFT(woda[[#This Row],[KodKlienta]],7),2))</f>
        <v>4</v>
      </c>
      <c r="P5048" s="1" t="str">
        <f>RIGHT(woda[[#This Row],[KodKlienta]],3)</f>
        <v>WOL</v>
      </c>
      <c r="Q5048" s="1">
        <f>SUM(woda[[#This Row],[I]:[XII]])</f>
        <v>126</v>
      </c>
      <c r="R5048" s="2">
        <f>woda[[#This Row],[suma ]]/woda[[#This Row],[liczba osób]]</f>
        <v>31.5</v>
      </c>
    </row>
    <row r="5049" spans="1:18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s="1" t="str">
        <f>LEFT(woda[[#This Row],[KodKlienta]],5)</f>
        <v>05048</v>
      </c>
      <c r="O5049" s="3">
        <f>VALUE(RIGHT(LEFT(woda[[#This Row],[KodKlienta]],7),2))</f>
        <v>2</v>
      </c>
      <c r="P5049" s="1" t="str">
        <f>RIGHT(woda[[#This Row],[KodKlienta]],3)</f>
        <v>WOL</v>
      </c>
      <c r="Q5049" s="1">
        <f>SUM(woda[[#This Row],[I]:[XII]])</f>
        <v>59</v>
      </c>
      <c r="R5049" s="2">
        <f>woda[[#This Row],[suma ]]/woda[[#This Row],[liczba osób]]</f>
        <v>29.5</v>
      </c>
    </row>
    <row r="5050" spans="1:18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s="1" t="str">
        <f>LEFT(woda[[#This Row],[KodKlienta]],5)</f>
        <v>05049</v>
      </c>
      <c r="O5050" s="3">
        <f>VALUE(RIGHT(LEFT(woda[[#This Row],[KodKlienta]],7),2))</f>
        <v>3</v>
      </c>
      <c r="P5050" s="1" t="str">
        <f>RIGHT(woda[[#This Row],[KodKlienta]],3)</f>
        <v>BEM</v>
      </c>
      <c r="Q5050" s="1">
        <f>SUM(woda[[#This Row],[I]:[XII]])</f>
        <v>92</v>
      </c>
      <c r="R5050" s="2">
        <f>woda[[#This Row],[suma ]]/woda[[#This Row],[liczba osób]]</f>
        <v>30.666666666666668</v>
      </c>
    </row>
    <row r="5051" spans="1:18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s="1" t="str">
        <f>LEFT(woda[[#This Row],[KodKlienta]],5)</f>
        <v>05050</v>
      </c>
      <c r="O5051" s="3">
        <f>VALUE(RIGHT(LEFT(woda[[#This Row],[KodKlienta]],7),2))</f>
        <v>2</v>
      </c>
      <c r="P5051" s="1" t="str">
        <f>RIGHT(woda[[#This Row],[KodKlienta]],3)</f>
        <v>BIA</v>
      </c>
      <c r="Q5051" s="1">
        <f>SUM(woda[[#This Row],[I]:[XII]])</f>
        <v>63</v>
      </c>
      <c r="R5051" s="2">
        <f>woda[[#This Row],[suma ]]/woda[[#This Row],[liczba osób]]</f>
        <v>31.5</v>
      </c>
    </row>
    <row r="5052" spans="1:18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s="1" t="str">
        <f>LEFT(woda[[#This Row],[KodKlienta]],5)</f>
        <v>05051</v>
      </c>
      <c r="O5052" s="3">
        <f>VALUE(RIGHT(LEFT(woda[[#This Row],[KodKlienta]],7),2))</f>
        <v>3</v>
      </c>
      <c r="P5052" s="1" t="str">
        <f>RIGHT(woda[[#This Row],[KodKlienta]],3)</f>
        <v>PRA</v>
      </c>
      <c r="Q5052" s="1">
        <f>SUM(woda[[#This Row],[I]:[XII]])</f>
        <v>88</v>
      </c>
      <c r="R5052" s="2">
        <f>woda[[#This Row],[suma ]]/woda[[#This Row],[liczba osób]]</f>
        <v>29.333333333333332</v>
      </c>
    </row>
    <row r="5053" spans="1:18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s="1" t="str">
        <f>LEFT(woda[[#This Row],[KodKlienta]],5)</f>
        <v>05052</v>
      </c>
      <c r="O5053" s="3">
        <f>VALUE(RIGHT(LEFT(woda[[#This Row],[KodKlienta]],7),2))</f>
        <v>7</v>
      </c>
      <c r="P5053" s="1" t="str">
        <f>RIGHT(woda[[#This Row],[KodKlienta]],3)</f>
        <v>ZOL</v>
      </c>
      <c r="Q5053" s="1">
        <f>SUM(woda[[#This Row],[I]:[XII]])</f>
        <v>193</v>
      </c>
      <c r="R5053" s="2">
        <f>woda[[#This Row],[suma ]]/woda[[#This Row],[liczba osób]]</f>
        <v>27.571428571428573</v>
      </c>
    </row>
    <row r="5054" spans="1:18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s="1" t="str">
        <f>LEFT(woda[[#This Row],[KodKlienta]],5)</f>
        <v>05053</v>
      </c>
      <c r="O5054" s="3">
        <f>VALUE(RIGHT(LEFT(woda[[#This Row],[KodKlienta]],7),2))</f>
        <v>4</v>
      </c>
      <c r="P5054" s="1" t="str">
        <f>RIGHT(woda[[#This Row],[KodKlienta]],3)</f>
        <v>WIL</v>
      </c>
      <c r="Q5054" s="1">
        <f>SUM(woda[[#This Row],[I]:[XII]])</f>
        <v>128</v>
      </c>
      <c r="R5054" s="2">
        <f>woda[[#This Row],[suma ]]/woda[[#This Row],[liczba osób]]</f>
        <v>32</v>
      </c>
    </row>
    <row r="5055" spans="1:18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s="1" t="str">
        <f>LEFT(woda[[#This Row],[KodKlienta]],5)</f>
        <v>05054</v>
      </c>
      <c r="O5055" s="3">
        <f>VALUE(RIGHT(LEFT(woda[[#This Row],[KodKlienta]],7),2))</f>
        <v>3</v>
      </c>
      <c r="P5055" s="1" t="str">
        <f>RIGHT(woda[[#This Row],[KodKlienta]],3)</f>
        <v>WLO</v>
      </c>
      <c r="Q5055" s="1">
        <f>SUM(woda[[#This Row],[I]:[XII]])</f>
        <v>95</v>
      </c>
      <c r="R5055" s="2">
        <f>woda[[#This Row],[suma ]]/woda[[#This Row],[liczba osób]]</f>
        <v>31.666666666666668</v>
      </c>
    </row>
    <row r="5056" spans="1:18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s="1" t="str">
        <f>LEFT(woda[[#This Row],[KodKlienta]],5)</f>
        <v>05055</v>
      </c>
      <c r="O5056" s="3">
        <f>VALUE(RIGHT(LEFT(woda[[#This Row],[KodKlienta]],7),2))</f>
        <v>3</v>
      </c>
      <c r="P5056" s="1" t="str">
        <f>RIGHT(woda[[#This Row],[KodKlienta]],3)</f>
        <v>ZOL</v>
      </c>
      <c r="Q5056" s="1">
        <f>SUM(woda[[#This Row],[I]:[XII]])</f>
        <v>92</v>
      </c>
      <c r="R5056" s="2">
        <f>woda[[#This Row],[suma ]]/woda[[#This Row],[liczba osób]]</f>
        <v>30.666666666666668</v>
      </c>
    </row>
    <row r="5057" spans="1:18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s="1" t="str">
        <f>LEFT(woda[[#This Row],[KodKlienta]],5)</f>
        <v>05056</v>
      </c>
      <c r="O5057" s="3">
        <f>VALUE(RIGHT(LEFT(woda[[#This Row],[KodKlienta]],7),2))</f>
        <v>4</v>
      </c>
      <c r="P5057" s="1" t="str">
        <f>RIGHT(woda[[#This Row],[KodKlienta]],3)</f>
        <v>ZOL</v>
      </c>
      <c r="Q5057" s="1">
        <f>SUM(woda[[#This Row],[I]:[XII]])</f>
        <v>119</v>
      </c>
      <c r="R5057" s="2">
        <f>woda[[#This Row],[suma ]]/woda[[#This Row],[liczba osób]]</f>
        <v>29.75</v>
      </c>
    </row>
    <row r="5058" spans="1:18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s="1" t="str">
        <f>LEFT(woda[[#This Row],[KodKlienta]],5)</f>
        <v>05057</v>
      </c>
      <c r="O5058" s="3">
        <f>VALUE(RIGHT(LEFT(woda[[#This Row],[KodKlienta]],7),2))</f>
        <v>3</v>
      </c>
      <c r="P5058" s="1" t="str">
        <f>RIGHT(woda[[#This Row],[KodKlienta]],3)</f>
        <v>WLO</v>
      </c>
      <c r="Q5058" s="1">
        <f>SUM(woda[[#This Row],[I]:[XII]])</f>
        <v>90</v>
      </c>
      <c r="R5058" s="2">
        <f>woda[[#This Row],[suma ]]/woda[[#This Row],[liczba osób]]</f>
        <v>30</v>
      </c>
    </row>
    <row r="5059" spans="1:18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s="1" t="str">
        <f>LEFT(woda[[#This Row],[KodKlienta]],5)</f>
        <v>05058</v>
      </c>
      <c r="O5059" s="3">
        <f>VALUE(RIGHT(LEFT(woda[[#This Row],[KodKlienta]],7),2))</f>
        <v>7</v>
      </c>
      <c r="P5059" s="1" t="str">
        <f>RIGHT(woda[[#This Row],[KodKlienta]],3)</f>
        <v>TAR</v>
      </c>
      <c r="Q5059" s="1">
        <f>SUM(woda[[#This Row],[I]:[XII]])</f>
        <v>223</v>
      </c>
      <c r="R5059" s="2">
        <f>woda[[#This Row],[suma ]]/woda[[#This Row],[liczba osób]]</f>
        <v>31.857142857142858</v>
      </c>
    </row>
    <row r="5060" spans="1:18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s="1" t="str">
        <f>LEFT(woda[[#This Row],[KodKlienta]],5)</f>
        <v>05059</v>
      </c>
      <c r="O5060" s="3">
        <f>VALUE(RIGHT(LEFT(woda[[#This Row],[KodKlienta]],7),2))</f>
        <v>1</v>
      </c>
      <c r="P5060" s="1" t="str">
        <f>RIGHT(woda[[#This Row],[KodKlienta]],3)</f>
        <v>WOL</v>
      </c>
      <c r="Q5060" s="1">
        <f>SUM(woda[[#This Row],[I]:[XII]])</f>
        <v>30</v>
      </c>
      <c r="R5060" s="2">
        <f>woda[[#This Row],[suma ]]/woda[[#This Row],[liczba osób]]</f>
        <v>30</v>
      </c>
    </row>
    <row r="5061" spans="1:18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s="1" t="str">
        <f>LEFT(woda[[#This Row],[KodKlienta]],5)</f>
        <v>05060</v>
      </c>
      <c r="O5061" s="3">
        <f>VALUE(RIGHT(LEFT(woda[[#This Row],[KodKlienta]],7),2))</f>
        <v>1</v>
      </c>
      <c r="P5061" s="1" t="str">
        <f>RIGHT(woda[[#This Row],[KodKlienta]],3)</f>
        <v>URU</v>
      </c>
      <c r="Q5061" s="1">
        <f>SUM(woda[[#This Row],[I]:[XII]])</f>
        <v>30</v>
      </c>
      <c r="R5061" s="2">
        <f>woda[[#This Row],[suma ]]/woda[[#This Row],[liczba osób]]</f>
        <v>30</v>
      </c>
    </row>
    <row r="5062" spans="1:18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s="1" t="str">
        <f>LEFT(woda[[#This Row],[KodKlienta]],5)</f>
        <v>05061</v>
      </c>
      <c r="O5062" s="3">
        <f>VALUE(RIGHT(LEFT(woda[[#This Row],[KodKlienta]],7),2))</f>
        <v>4</v>
      </c>
      <c r="P5062" s="1" t="str">
        <f>RIGHT(woda[[#This Row],[KodKlienta]],3)</f>
        <v>TAR</v>
      </c>
      <c r="Q5062" s="1">
        <f>SUM(woda[[#This Row],[I]:[XII]])</f>
        <v>120</v>
      </c>
      <c r="R5062" s="2">
        <f>woda[[#This Row],[suma ]]/woda[[#This Row],[liczba osób]]</f>
        <v>30</v>
      </c>
    </row>
    <row r="5063" spans="1:18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s="1" t="str">
        <f>LEFT(woda[[#This Row],[KodKlienta]],5)</f>
        <v>05062</v>
      </c>
      <c r="O5063" s="3">
        <f>VALUE(RIGHT(LEFT(woda[[#This Row],[KodKlienta]],7),2))</f>
        <v>3</v>
      </c>
      <c r="P5063" s="1" t="str">
        <f>RIGHT(woda[[#This Row],[KodKlienta]],3)</f>
        <v>TAR</v>
      </c>
      <c r="Q5063" s="1">
        <f>SUM(woda[[#This Row],[I]:[XII]])</f>
        <v>94</v>
      </c>
      <c r="R5063" s="2">
        <f>woda[[#This Row],[suma ]]/woda[[#This Row],[liczba osób]]</f>
        <v>31.333333333333332</v>
      </c>
    </row>
    <row r="5064" spans="1:18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s="1" t="str">
        <f>LEFT(woda[[#This Row],[KodKlienta]],5)</f>
        <v>05063</v>
      </c>
      <c r="O5064" s="3">
        <f>VALUE(RIGHT(LEFT(woda[[#This Row],[KodKlienta]],7),2))</f>
        <v>2</v>
      </c>
      <c r="P5064" s="1" t="str">
        <f>RIGHT(woda[[#This Row],[KodKlienta]],3)</f>
        <v>URU</v>
      </c>
      <c r="Q5064" s="1">
        <f>SUM(woda[[#This Row],[I]:[XII]])</f>
        <v>59</v>
      </c>
      <c r="R5064" s="2">
        <f>woda[[#This Row],[suma ]]/woda[[#This Row],[liczba osób]]</f>
        <v>29.5</v>
      </c>
    </row>
    <row r="5065" spans="1:18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s="1" t="str">
        <f>LEFT(woda[[#This Row],[KodKlienta]],5)</f>
        <v>05064</v>
      </c>
      <c r="O5065" s="3">
        <f>VALUE(RIGHT(LEFT(woda[[#This Row],[KodKlienta]],7),2))</f>
        <v>2</v>
      </c>
      <c r="P5065" s="1" t="str">
        <f>RIGHT(woda[[#This Row],[KodKlienta]],3)</f>
        <v>BIA</v>
      </c>
      <c r="Q5065" s="1">
        <f>SUM(woda[[#This Row],[I]:[XII]])</f>
        <v>53</v>
      </c>
      <c r="R5065" s="2">
        <f>woda[[#This Row],[suma ]]/woda[[#This Row],[liczba osób]]</f>
        <v>26.5</v>
      </c>
    </row>
    <row r="5066" spans="1:18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s="1" t="str">
        <f>LEFT(woda[[#This Row],[KodKlienta]],5)</f>
        <v>05065</v>
      </c>
      <c r="O5066" s="3">
        <f>VALUE(RIGHT(LEFT(woda[[#This Row],[KodKlienta]],7),2))</f>
        <v>4</v>
      </c>
      <c r="P5066" s="1" t="str">
        <f>RIGHT(woda[[#This Row],[KodKlienta]],3)</f>
        <v>WIL</v>
      </c>
      <c r="Q5066" s="1">
        <f>SUM(woda[[#This Row],[I]:[XII]])</f>
        <v>127</v>
      </c>
      <c r="R5066" s="2">
        <f>woda[[#This Row],[suma ]]/woda[[#This Row],[liczba osób]]</f>
        <v>31.75</v>
      </c>
    </row>
    <row r="5067" spans="1:18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s="1" t="str">
        <f>LEFT(woda[[#This Row],[KodKlienta]],5)</f>
        <v>05066</v>
      </c>
      <c r="O5067" s="3">
        <f>VALUE(RIGHT(LEFT(woda[[#This Row],[KodKlienta]],7),2))</f>
        <v>3</v>
      </c>
      <c r="P5067" s="1" t="str">
        <f>RIGHT(woda[[#This Row],[KodKlienta]],3)</f>
        <v>PRA</v>
      </c>
      <c r="Q5067" s="1">
        <f>SUM(woda[[#This Row],[I]:[XII]])</f>
        <v>96</v>
      </c>
      <c r="R5067" s="2">
        <f>woda[[#This Row],[suma ]]/woda[[#This Row],[liczba osób]]</f>
        <v>32</v>
      </c>
    </row>
    <row r="5068" spans="1:18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s="1" t="str">
        <f>LEFT(woda[[#This Row],[KodKlienta]],5)</f>
        <v>05067</v>
      </c>
      <c r="O5068" s="3">
        <f>VALUE(RIGHT(LEFT(woda[[#This Row],[KodKlienta]],7),2))</f>
        <v>4</v>
      </c>
      <c r="P5068" s="1" t="str">
        <f>RIGHT(woda[[#This Row],[KodKlienta]],3)</f>
        <v>MOK</v>
      </c>
      <c r="Q5068" s="1">
        <f>SUM(woda[[#This Row],[I]:[XII]])</f>
        <v>132</v>
      </c>
      <c r="R5068" s="2">
        <f>woda[[#This Row],[suma ]]/woda[[#This Row],[liczba osób]]</f>
        <v>33</v>
      </c>
    </row>
    <row r="5069" spans="1:18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s="1" t="str">
        <f>LEFT(woda[[#This Row],[KodKlienta]],5)</f>
        <v>05068</v>
      </c>
      <c r="O5069" s="3">
        <f>VALUE(RIGHT(LEFT(woda[[#This Row],[KodKlienta]],7),2))</f>
        <v>1</v>
      </c>
      <c r="P5069" s="1" t="str">
        <f>RIGHT(woda[[#This Row],[KodKlienta]],3)</f>
        <v>OCH</v>
      </c>
      <c r="Q5069" s="1">
        <f>SUM(woda[[#This Row],[I]:[XII]])</f>
        <v>29</v>
      </c>
      <c r="R5069" s="2">
        <f>woda[[#This Row],[suma ]]/woda[[#This Row],[liczba osób]]</f>
        <v>29</v>
      </c>
    </row>
    <row r="5070" spans="1:18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s="1" t="str">
        <f>LEFT(woda[[#This Row],[KodKlienta]],5)</f>
        <v>05069</v>
      </c>
      <c r="O5070" s="3">
        <f>VALUE(RIGHT(LEFT(woda[[#This Row],[KodKlienta]],7),2))</f>
        <v>4</v>
      </c>
      <c r="P5070" s="1" t="str">
        <f>RIGHT(woda[[#This Row],[KodKlienta]],3)</f>
        <v>WAW</v>
      </c>
      <c r="Q5070" s="1">
        <f>SUM(woda[[#This Row],[I]:[XII]])</f>
        <v>125</v>
      </c>
      <c r="R5070" s="2">
        <f>woda[[#This Row],[suma ]]/woda[[#This Row],[liczba osób]]</f>
        <v>31.25</v>
      </c>
    </row>
    <row r="5071" spans="1:18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s="1" t="str">
        <f>LEFT(woda[[#This Row],[KodKlienta]],5)</f>
        <v>05070</v>
      </c>
      <c r="O5071" s="3">
        <f>VALUE(RIGHT(LEFT(woda[[#This Row],[KodKlienta]],7),2))</f>
        <v>3</v>
      </c>
      <c r="P5071" s="1" t="str">
        <f>RIGHT(woda[[#This Row],[KodKlienta]],3)</f>
        <v>WES</v>
      </c>
      <c r="Q5071" s="1">
        <f>SUM(woda[[#This Row],[I]:[XII]])</f>
        <v>88</v>
      </c>
      <c r="R5071" s="2">
        <f>woda[[#This Row],[suma ]]/woda[[#This Row],[liczba osób]]</f>
        <v>29.333333333333332</v>
      </c>
    </row>
    <row r="5072" spans="1:18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s="1" t="str">
        <f>LEFT(woda[[#This Row],[KodKlienta]],5)</f>
        <v>05071</v>
      </c>
      <c r="O5072" s="3">
        <f>VALUE(RIGHT(LEFT(woda[[#This Row],[KodKlienta]],7),2))</f>
        <v>6</v>
      </c>
      <c r="P5072" s="1" t="str">
        <f>RIGHT(woda[[#This Row],[KodKlienta]],3)</f>
        <v>WES</v>
      </c>
      <c r="Q5072" s="1">
        <f>SUM(woda[[#This Row],[I]:[XII]])</f>
        <v>182</v>
      </c>
      <c r="R5072" s="2">
        <f>woda[[#This Row],[suma ]]/woda[[#This Row],[liczba osób]]</f>
        <v>30.333333333333332</v>
      </c>
    </row>
    <row r="5073" spans="1:18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s="1" t="str">
        <f>LEFT(woda[[#This Row],[KodKlienta]],5)</f>
        <v>05072</v>
      </c>
      <c r="O5073" s="3">
        <f>VALUE(RIGHT(LEFT(woda[[#This Row],[KodKlienta]],7),2))</f>
        <v>2</v>
      </c>
      <c r="P5073" s="1" t="str">
        <f>RIGHT(woda[[#This Row],[KodKlienta]],3)</f>
        <v>URY</v>
      </c>
      <c r="Q5073" s="1">
        <f>SUM(woda[[#This Row],[I]:[XII]])</f>
        <v>58</v>
      </c>
      <c r="R5073" s="2">
        <f>woda[[#This Row],[suma ]]/woda[[#This Row],[liczba osób]]</f>
        <v>29</v>
      </c>
    </row>
    <row r="5074" spans="1:18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s="1" t="str">
        <f>LEFT(woda[[#This Row],[KodKlienta]],5)</f>
        <v>05073</v>
      </c>
      <c r="O5074" s="3">
        <f>VALUE(RIGHT(LEFT(woda[[#This Row],[KodKlienta]],7),2))</f>
        <v>3</v>
      </c>
      <c r="P5074" s="1" t="str">
        <f>RIGHT(woda[[#This Row],[KodKlienta]],3)</f>
        <v>URU</v>
      </c>
      <c r="Q5074" s="1">
        <f>SUM(woda[[#This Row],[I]:[XII]])</f>
        <v>95</v>
      </c>
      <c r="R5074" s="2">
        <f>woda[[#This Row],[suma ]]/woda[[#This Row],[liczba osób]]</f>
        <v>31.666666666666668</v>
      </c>
    </row>
    <row r="5075" spans="1:18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s="1" t="str">
        <f>LEFT(woda[[#This Row],[KodKlienta]],5)</f>
        <v>05074</v>
      </c>
      <c r="O5075" s="3">
        <f>VALUE(RIGHT(LEFT(woda[[#This Row],[KodKlienta]],7),2))</f>
        <v>3</v>
      </c>
      <c r="P5075" s="1" t="str">
        <f>RIGHT(woda[[#This Row],[KodKlienta]],3)</f>
        <v>MOK</v>
      </c>
      <c r="Q5075" s="1">
        <f>SUM(woda[[#This Row],[I]:[XII]])</f>
        <v>88</v>
      </c>
      <c r="R5075" s="2">
        <f>woda[[#This Row],[suma ]]/woda[[#This Row],[liczba osób]]</f>
        <v>29.333333333333332</v>
      </c>
    </row>
    <row r="5076" spans="1:18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s="1" t="str">
        <f>LEFT(woda[[#This Row],[KodKlienta]],5)</f>
        <v>05075</v>
      </c>
      <c r="O5076" s="3">
        <f>VALUE(RIGHT(LEFT(woda[[#This Row],[KodKlienta]],7),2))</f>
        <v>4</v>
      </c>
      <c r="P5076" s="1" t="str">
        <f>RIGHT(woda[[#This Row],[KodKlienta]],3)</f>
        <v>SRO</v>
      </c>
      <c r="Q5076" s="1">
        <f>SUM(woda[[#This Row],[I]:[XII]])</f>
        <v>118</v>
      </c>
      <c r="R5076" s="2">
        <f>woda[[#This Row],[suma ]]/woda[[#This Row],[liczba osób]]</f>
        <v>29.5</v>
      </c>
    </row>
    <row r="5077" spans="1:18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s="1" t="str">
        <f>LEFT(woda[[#This Row],[KodKlienta]],5)</f>
        <v>05076</v>
      </c>
      <c r="O5077" s="3">
        <f>VALUE(RIGHT(LEFT(woda[[#This Row],[KodKlienta]],7),2))</f>
        <v>3</v>
      </c>
      <c r="P5077" s="1" t="str">
        <f>RIGHT(woda[[#This Row],[KodKlienta]],3)</f>
        <v>WAW</v>
      </c>
      <c r="Q5077" s="1">
        <f>SUM(woda[[#This Row],[I]:[XII]])</f>
        <v>96</v>
      </c>
      <c r="R5077" s="2">
        <f>woda[[#This Row],[suma ]]/woda[[#This Row],[liczba osób]]</f>
        <v>32</v>
      </c>
    </row>
    <row r="5078" spans="1:18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s="1" t="str">
        <f>LEFT(woda[[#This Row],[KodKlienta]],5)</f>
        <v>05077</v>
      </c>
      <c r="O5078" s="3">
        <f>VALUE(RIGHT(LEFT(woda[[#This Row],[KodKlienta]],7),2))</f>
        <v>2</v>
      </c>
      <c r="P5078" s="1" t="str">
        <f>RIGHT(woda[[#This Row],[KodKlienta]],3)</f>
        <v>TAR</v>
      </c>
      <c r="Q5078" s="1">
        <f>SUM(woda[[#This Row],[I]:[XII]])</f>
        <v>57</v>
      </c>
      <c r="R5078" s="2">
        <f>woda[[#This Row],[suma ]]/woda[[#This Row],[liczba osób]]</f>
        <v>28.5</v>
      </c>
    </row>
    <row r="5079" spans="1:18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s="1" t="str">
        <f>LEFT(woda[[#This Row],[KodKlienta]],5)</f>
        <v>05078</v>
      </c>
      <c r="O5079" s="3">
        <f>VALUE(RIGHT(LEFT(woda[[#This Row],[KodKlienta]],7),2))</f>
        <v>4</v>
      </c>
      <c r="P5079" s="1" t="str">
        <f>RIGHT(woda[[#This Row],[KodKlienta]],3)</f>
        <v>URU</v>
      </c>
      <c r="Q5079" s="1">
        <f>SUM(woda[[#This Row],[I]:[XII]])</f>
        <v>137</v>
      </c>
      <c r="R5079" s="2">
        <f>woda[[#This Row],[suma ]]/woda[[#This Row],[liczba osób]]</f>
        <v>34.25</v>
      </c>
    </row>
    <row r="5080" spans="1:18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s="1" t="str">
        <f>LEFT(woda[[#This Row],[KodKlienta]],5)</f>
        <v>05079</v>
      </c>
      <c r="O5080" s="3">
        <f>VALUE(RIGHT(LEFT(woda[[#This Row],[KodKlienta]],7),2))</f>
        <v>1</v>
      </c>
      <c r="P5080" s="1" t="str">
        <f>RIGHT(woda[[#This Row],[KodKlienta]],3)</f>
        <v>SRO</v>
      </c>
      <c r="Q5080" s="1">
        <f>SUM(woda[[#This Row],[I]:[XII]])</f>
        <v>29</v>
      </c>
      <c r="R5080" s="2">
        <f>woda[[#This Row],[suma ]]/woda[[#This Row],[liczba osób]]</f>
        <v>29</v>
      </c>
    </row>
    <row r="5081" spans="1:18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s="1" t="str">
        <f>LEFT(woda[[#This Row],[KodKlienta]],5)</f>
        <v>05080</v>
      </c>
      <c r="O5081" s="3">
        <f>VALUE(RIGHT(LEFT(woda[[#This Row],[KodKlienta]],7),2))</f>
        <v>3</v>
      </c>
      <c r="P5081" s="1" t="str">
        <f>RIGHT(woda[[#This Row],[KodKlienta]],3)</f>
        <v>URU</v>
      </c>
      <c r="Q5081" s="1">
        <f>SUM(woda[[#This Row],[I]:[XII]])</f>
        <v>120</v>
      </c>
      <c r="R5081" s="2">
        <f>woda[[#This Row],[suma ]]/woda[[#This Row],[liczba osób]]</f>
        <v>40</v>
      </c>
    </row>
    <row r="5082" spans="1:18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s="1" t="str">
        <f>LEFT(woda[[#This Row],[KodKlienta]],5)</f>
        <v>05081</v>
      </c>
      <c r="O5082" s="3">
        <f>VALUE(RIGHT(LEFT(woda[[#This Row],[KodKlienta]],7),2))</f>
        <v>4</v>
      </c>
      <c r="P5082" s="1" t="str">
        <f>RIGHT(woda[[#This Row],[KodKlienta]],3)</f>
        <v>MOK</v>
      </c>
      <c r="Q5082" s="1">
        <f>SUM(woda[[#This Row],[I]:[XII]])</f>
        <v>136</v>
      </c>
      <c r="R5082" s="2">
        <f>woda[[#This Row],[suma ]]/woda[[#This Row],[liczba osób]]</f>
        <v>34</v>
      </c>
    </row>
    <row r="5083" spans="1:18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s="1" t="str">
        <f>LEFT(woda[[#This Row],[KodKlienta]],5)</f>
        <v>05082</v>
      </c>
      <c r="O5083" s="3">
        <f>VALUE(RIGHT(LEFT(woda[[#This Row],[KodKlienta]],7),2))</f>
        <v>3</v>
      </c>
      <c r="P5083" s="1" t="str">
        <f>RIGHT(woda[[#This Row],[KodKlienta]],3)</f>
        <v>BIE</v>
      </c>
      <c r="Q5083" s="1">
        <f>SUM(woda[[#This Row],[I]:[XII]])</f>
        <v>88</v>
      </c>
      <c r="R5083" s="2">
        <f>woda[[#This Row],[suma ]]/woda[[#This Row],[liczba osób]]</f>
        <v>29.333333333333332</v>
      </c>
    </row>
    <row r="5084" spans="1:18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s="1" t="str">
        <f>LEFT(woda[[#This Row],[KodKlienta]],5)</f>
        <v>05083</v>
      </c>
      <c r="O5084" s="3">
        <f>VALUE(RIGHT(LEFT(woda[[#This Row],[KodKlienta]],7),2))</f>
        <v>4</v>
      </c>
      <c r="P5084" s="1" t="str">
        <f>RIGHT(woda[[#This Row],[KodKlienta]],3)</f>
        <v>WES</v>
      </c>
      <c r="Q5084" s="1">
        <f>SUM(woda[[#This Row],[I]:[XII]])</f>
        <v>129</v>
      </c>
      <c r="R5084" s="2">
        <f>woda[[#This Row],[suma ]]/woda[[#This Row],[liczba osób]]</f>
        <v>32.25</v>
      </c>
    </row>
    <row r="5085" spans="1:18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s="1" t="str">
        <f>LEFT(woda[[#This Row],[KodKlienta]],5)</f>
        <v>05084</v>
      </c>
      <c r="O5085" s="3">
        <f>VALUE(RIGHT(LEFT(woda[[#This Row],[KodKlienta]],7),2))</f>
        <v>4</v>
      </c>
      <c r="P5085" s="1" t="str">
        <f>RIGHT(woda[[#This Row],[KodKlienta]],3)</f>
        <v>URY</v>
      </c>
      <c r="Q5085" s="1">
        <f>SUM(woda[[#This Row],[I]:[XII]])</f>
        <v>135</v>
      </c>
      <c r="R5085" s="2">
        <f>woda[[#This Row],[suma ]]/woda[[#This Row],[liczba osób]]</f>
        <v>33.75</v>
      </c>
    </row>
    <row r="5086" spans="1:18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s="1" t="str">
        <f>LEFT(woda[[#This Row],[KodKlienta]],5)</f>
        <v>05085</v>
      </c>
      <c r="O5086" s="3">
        <f>VALUE(RIGHT(LEFT(woda[[#This Row],[KodKlienta]],7),2))</f>
        <v>2</v>
      </c>
      <c r="P5086" s="1" t="str">
        <f>RIGHT(woda[[#This Row],[KodKlienta]],3)</f>
        <v>WLO</v>
      </c>
      <c r="Q5086" s="1">
        <f>SUM(woda[[#This Row],[I]:[XII]])</f>
        <v>56</v>
      </c>
      <c r="R5086" s="2">
        <f>woda[[#This Row],[suma ]]/woda[[#This Row],[liczba osób]]</f>
        <v>28</v>
      </c>
    </row>
    <row r="5087" spans="1:18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s="1" t="str">
        <f>LEFT(woda[[#This Row],[KodKlienta]],5)</f>
        <v>05086</v>
      </c>
      <c r="O5087" s="3">
        <f>VALUE(RIGHT(LEFT(woda[[#This Row],[KodKlienta]],7),2))</f>
        <v>2</v>
      </c>
      <c r="P5087" s="1" t="str">
        <f>RIGHT(woda[[#This Row],[KodKlienta]],3)</f>
        <v>OCH</v>
      </c>
      <c r="Q5087" s="1">
        <f>SUM(woda[[#This Row],[I]:[XII]])</f>
        <v>58</v>
      </c>
      <c r="R5087" s="2">
        <f>woda[[#This Row],[suma ]]/woda[[#This Row],[liczba osób]]</f>
        <v>29</v>
      </c>
    </row>
    <row r="5088" spans="1:18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s="1" t="str">
        <f>LEFT(woda[[#This Row],[KodKlienta]],5)</f>
        <v>05087</v>
      </c>
      <c r="O5088" s="3">
        <f>VALUE(RIGHT(LEFT(woda[[#This Row],[KodKlienta]],7),2))</f>
        <v>2</v>
      </c>
      <c r="P5088" s="1" t="str">
        <f>RIGHT(woda[[#This Row],[KodKlienta]],3)</f>
        <v>SRO</v>
      </c>
      <c r="Q5088" s="1">
        <f>SUM(woda[[#This Row],[I]:[XII]])</f>
        <v>62</v>
      </c>
      <c r="R5088" s="2">
        <f>woda[[#This Row],[suma ]]/woda[[#This Row],[liczba osób]]</f>
        <v>31</v>
      </c>
    </row>
    <row r="5089" spans="1:18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s="1" t="str">
        <f>LEFT(woda[[#This Row],[KodKlienta]],5)</f>
        <v>05088</v>
      </c>
      <c r="O5089" s="3">
        <f>VALUE(RIGHT(LEFT(woda[[#This Row],[KodKlienta]],7),2))</f>
        <v>6</v>
      </c>
      <c r="P5089" s="1" t="str">
        <f>RIGHT(woda[[#This Row],[KodKlienta]],3)</f>
        <v>TAR</v>
      </c>
      <c r="Q5089" s="1">
        <f>SUM(woda[[#This Row],[I]:[XII]])</f>
        <v>177</v>
      </c>
      <c r="R5089" s="2">
        <f>woda[[#This Row],[suma ]]/woda[[#This Row],[liczba osób]]</f>
        <v>29.5</v>
      </c>
    </row>
    <row r="5090" spans="1:18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s="1" t="str">
        <f>LEFT(woda[[#This Row],[KodKlienta]],5)</f>
        <v>05089</v>
      </c>
      <c r="O5090" s="3">
        <f>VALUE(RIGHT(LEFT(woda[[#This Row],[KodKlienta]],7),2))</f>
        <v>3</v>
      </c>
      <c r="P5090" s="1" t="str">
        <f>RIGHT(woda[[#This Row],[KodKlienta]],3)</f>
        <v>URU</v>
      </c>
      <c r="Q5090" s="1">
        <f>SUM(woda[[#This Row],[I]:[XII]])</f>
        <v>83</v>
      </c>
      <c r="R5090" s="2">
        <f>woda[[#This Row],[suma ]]/woda[[#This Row],[liczba osób]]</f>
        <v>27.666666666666668</v>
      </c>
    </row>
    <row r="5091" spans="1:18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s="1" t="str">
        <f>LEFT(woda[[#This Row],[KodKlienta]],5)</f>
        <v>05090</v>
      </c>
      <c r="O5091" s="3">
        <f>VALUE(RIGHT(LEFT(woda[[#This Row],[KodKlienta]],7),2))</f>
        <v>2</v>
      </c>
      <c r="P5091" s="1" t="str">
        <f>RIGHT(woda[[#This Row],[KodKlienta]],3)</f>
        <v>BIA</v>
      </c>
      <c r="Q5091" s="1">
        <f>SUM(woda[[#This Row],[I]:[XII]])</f>
        <v>58</v>
      </c>
      <c r="R5091" s="2">
        <f>woda[[#This Row],[suma ]]/woda[[#This Row],[liczba osób]]</f>
        <v>29</v>
      </c>
    </row>
    <row r="5092" spans="1:18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s="1" t="str">
        <f>LEFT(woda[[#This Row],[KodKlienta]],5)</f>
        <v>05091</v>
      </c>
      <c r="O5092" s="3">
        <f>VALUE(RIGHT(LEFT(woda[[#This Row],[KodKlienta]],7),2))</f>
        <v>3</v>
      </c>
      <c r="P5092" s="1" t="str">
        <f>RIGHT(woda[[#This Row],[KodKlienta]],3)</f>
        <v>WIL</v>
      </c>
      <c r="Q5092" s="1">
        <f>SUM(woda[[#This Row],[I]:[XII]])</f>
        <v>88</v>
      </c>
      <c r="R5092" s="2">
        <f>woda[[#This Row],[suma ]]/woda[[#This Row],[liczba osób]]</f>
        <v>29.333333333333332</v>
      </c>
    </row>
    <row r="5093" spans="1:18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s="1" t="str">
        <f>LEFT(woda[[#This Row],[KodKlienta]],5)</f>
        <v>05092</v>
      </c>
      <c r="O5093" s="3">
        <f>VALUE(RIGHT(LEFT(woda[[#This Row],[KodKlienta]],7),2))</f>
        <v>3</v>
      </c>
      <c r="P5093" s="1" t="str">
        <f>RIGHT(woda[[#This Row],[KodKlienta]],3)</f>
        <v>URY</v>
      </c>
      <c r="Q5093" s="1">
        <f>SUM(woda[[#This Row],[I]:[XII]])</f>
        <v>88</v>
      </c>
      <c r="R5093" s="2">
        <f>woda[[#This Row],[suma ]]/woda[[#This Row],[liczba osób]]</f>
        <v>29.333333333333332</v>
      </c>
    </row>
    <row r="5094" spans="1:18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s="1" t="str">
        <f>LEFT(woda[[#This Row],[KodKlienta]],5)</f>
        <v>05093</v>
      </c>
      <c r="O5094" s="3">
        <f>VALUE(RIGHT(LEFT(woda[[#This Row],[KodKlienta]],7),2))</f>
        <v>4</v>
      </c>
      <c r="P5094" s="1" t="str">
        <f>RIGHT(woda[[#This Row],[KodKlienta]],3)</f>
        <v>WAW</v>
      </c>
      <c r="Q5094" s="1">
        <f>SUM(woda[[#This Row],[I]:[XII]])</f>
        <v>128</v>
      </c>
      <c r="R5094" s="2">
        <f>woda[[#This Row],[suma ]]/woda[[#This Row],[liczba osób]]</f>
        <v>32</v>
      </c>
    </row>
    <row r="5095" spans="1:18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s="1" t="str">
        <f>LEFT(woda[[#This Row],[KodKlienta]],5)</f>
        <v>05094</v>
      </c>
      <c r="O5095" s="3">
        <f>VALUE(RIGHT(LEFT(woda[[#This Row],[KodKlienta]],7),2))</f>
        <v>3</v>
      </c>
      <c r="P5095" s="1" t="str">
        <f>RIGHT(woda[[#This Row],[KodKlienta]],3)</f>
        <v>WAW</v>
      </c>
      <c r="Q5095" s="1">
        <f>SUM(woda[[#This Row],[I]:[XII]])</f>
        <v>96</v>
      </c>
      <c r="R5095" s="2">
        <f>woda[[#This Row],[suma ]]/woda[[#This Row],[liczba osób]]</f>
        <v>32</v>
      </c>
    </row>
    <row r="5096" spans="1:18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s="1" t="str">
        <f>LEFT(woda[[#This Row],[KodKlienta]],5)</f>
        <v>05095</v>
      </c>
      <c r="O5096" s="3">
        <f>VALUE(RIGHT(LEFT(woda[[#This Row],[KodKlienta]],7),2))</f>
        <v>3</v>
      </c>
      <c r="P5096" s="1" t="str">
        <f>RIGHT(woda[[#This Row],[KodKlienta]],3)</f>
        <v>PRA</v>
      </c>
      <c r="Q5096" s="1">
        <f>SUM(woda[[#This Row],[I]:[XII]])</f>
        <v>91</v>
      </c>
      <c r="R5096" s="2">
        <f>woda[[#This Row],[suma ]]/woda[[#This Row],[liczba osób]]</f>
        <v>30.333333333333332</v>
      </c>
    </row>
    <row r="5097" spans="1:18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s="1" t="str">
        <f>LEFT(woda[[#This Row],[KodKlienta]],5)</f>
        <v>05096</v>
      </c>
      <c r="O5097" s="3">
        <f>VALUE(RIGHT(LEFT(woda[[#This Row],[KodKlienta]],7),2))</f>
        <v>1</v>
      </c>
      <c r="P5097" s="1" t="str">
        <f>RIGHT(woda[[#This Row],[KodKlienta]],3)</f>
        <v>WIL</v>
      </c>
      <c r="Q5097" s="1">
        <f>SUM(woda[[#This Row],[I]:[XII]])</f>
        <v>30</v>
      </c>
      <c r="R5097" s="2">
        <f>woda[[#This Row],[suma ]]/woda[[#This Row],[liczba osób]]</f>
        <v>30</v>
      </c>
    </row>
    <row r="5098" spans="1:18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s="1" t="str">
        <f>LEFT(woda[[#This Row],[KodKlienta]],5)</f>
        <v>05097</v>
      </c>
      <c r="O5098" s="3">
        <f>VALUE(RIGHT(LEFT(woda[[#This Row],[KodKlienta]],7),2))</f>
        <v>3</v>
      </c>
      <c r="P5098" s="1" t="str">
        <f>RIGHT(woda[[#This Row],[KodKlienta]],3)</f>
        <v>WAW</v>
      </c>
      <c r="Q5098" s="1">
        <f>SUM(woda[[#This Row],[I]:[XII]])</f>
        <v>99</v>
      </c>
      <c r="R5098" s="2">
        <f>woda[[#This Row],[suma ]]/woda[[#This Row],[liczba osób]]</f>
        <v>33</v>
      </c>
    </row>
    <row r="5099" spans="1:18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s="1" t="str">
        <f>LEFT(woda[[#This Row],[KodKlienta]],5)</f>
        <v>05098</v>
      </c>
      <c r="O5099" s="3">
        <f>VALUE(RIGHT(LEFT(woda[[#This Row],[KodKlienta]],7),2))</f>
        <v>1</v>
      </c>
      <c r="P5099" s="1" t="str">
        <f>RIGHT(woda[[#This Row],[KodKlienta]],3)</f>
        <v>WAW</v>
      </c>
      <c r="Q5099" s="1">
        <f>SUM(woda[[#This Row],[I]:[XII]])</f>
        <v>28</v>
      </c>
      <c r="R5099" s="2">
        <f>woda[[#This Row],[suma ]]/woda[[#This Row],[liczba osób]]</f>
        <v>28</v>
      </c>
    </row>
    <row r="5100" spans="1:18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s="1" t="str">
        <f>LEFT(woda[[#This Row],[KodKlienta]],5)</f>
        <v>05099</v>
      </c>
      <c r="O5100" s="3">
        <f>VALUE(RIGHT(LEFT(woda[[#This Row],[KodKlienta]],7),2))</f>
        <v>4</v>
      </c>
      <c r="P5100" s="1" t="str">
        <f>RIGHT(woda[[#This Row],[KodKlienta]],3)</f>
        <v>BEM</v>
      </c>
      <c r="Q5100" s="1">
        <f>SUM(woda[[#This Row],[I]:[XII]])</f>
        <v>133</v>
      </c>
      <c r="R5100" s="2">
        <f>woda[[#This Row],[suma ]]/woda[[#This Row],[liczba osób]]</f>
        <v>33.25</v>
      </c>
    </row>
    <row r="5101" spans="1:18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s="1" t="str">
        <f>LEFT(woda[[#This Row],[KodKlienta]],5)</f>
        <v>05100</v>
      </c>
      <c r="O5101" s="3">
        <f>VALUE(RIGHT(LEFT(woda[[#This Row],[KodKlienta]],7),2))</f>
        <v>1</v>
      </c>
      <c r="P5101" s="1" t="str">
        <f>RIGHT(woda[[#This Row],[KodKlienta]],3)</f>
        <v>URY</v>
      </c>
      <c r="Q5101" s="1">
        <f>SUM(woda[[#This Row],[I]:[XII]])</f>
        <v>29</v>
      </c>
      <c r="R5101" s="2">
        <f>woda[[#This Row],[suma ]]/woda[[#This Row],[liczba osób]]</f>
        <v>29</v>
      </c>
    </row>
    <row r="5102" spans="1:18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s="1" t="str">
        <f>LEFT(woda[[#This Row],[KodKlienta]],5)</f>
        <v>05101</v>
      </c>
      <c r="O5102" s="3">
        <f>VALUE(RIGHT(LEFT(woda[[#This Row],[KodKlienta]],7),2))</f>
        <v>2</v>
      </c>
      <c r="P5102" s="1" t="str">
        <f>RIGHT(woda[[#This Row],[KodKlienta]],3)</f>
        <v>PRA</v>
      </c>
      <c r="Q5102" s="1">
        <f>SUM(woda[[#This Row],[I]:[XII]])</f>
        <v>62</v>
      </c>
      <c r="R5102" s="2">
        <f>woda[[#This Row],[suma ]]/woda[[#This Row],[liczba osób]]</f>
        <v>31</v>
      </c>
    </row>
    <row r="5103" spans="1:18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s="1" t="str">
        <f>LEFT(woda[[#This Row],[KodKlienta]],5)</f>
        <v>05102</v>
      </c>
      <c r="O5103" s="3">
        <f>VALUE(RIGHT(LEFT(woda[[#This Row],[KodKlienta]],7),2))</f>
        <v>3</v>
      </c>
      <c r="P5103" s="1" t="str">
        <f>RIGHT(woda[[#This Row],[KodKlienta]],3)</f>
        <v>WIL</v>
      </c>
      <c r="Q5103" s="1">
        <f>SUM(woda[[#This Row],[I]:[XII]])</f>
        <v>102</v>
      </c>
      <c r="R5103" s="2">
        <f>woda[[#This Row],[suma ]]/woda[[#This Row],[liczba osób]]</f>
        <v>34</v>
      </c>
    </row>
    <row r="5104" spans="1:18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s="1" t="str">
        <f>LEFT(woda[[#This Row],[KodKlienta]],5)</f>
        <v>05103</v>
      </c>
      <c r="O5104" s="3">
        <f>VALUE(RIGHT(LEFT(woda[[#This Row],[KodKlienta]],7),2))</f>
        <v>4</v>
      </c>
      <c r="P5104" s="1" t="str">
        <f>RIGHT(woda[[#This Row],[KodKlienta]],3)</f>
        <v>BEM</v>
      </c>
      <c r="Q5104" s="1">
        <f>SUM(woda[[#This Row],[I]:[XII]])</f>
        <v>131</v>
      </c>
      <c r="R5104" s="2">
        <f>woda[[#This Row],[suma ]]/woda[[#This Row],[liczba osób]]</f>
        <v>32.75</v>
      </c>
    </row>
    <row r="5105" spans="1:18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s="1" t="str">
        <f>LEFT(woda[[#This Row],[KodKlienta]],5)</f>
        <v>05104</v>
      </c>
      <c r="O5105" s="3">
        <f>VALUE(RIGHT(LEFT(woda[[#This Row],[KodKlienta]],7),2))</f>
        <v>4</v>
      </c>
      <c r="P5105" s="1" t="str">
        <f>RIGHT(woda[[#This Row],[KodKlienta]],3)</f>
        <v>ZOL</v>
      </c>
      <c r="Q5105" s="1">
        <f>SUM(woda[[#This Row],[I]:[XII]])</f>
        <v>126</v>
      </c>
      <c r="R5105" s="2">
        <f>woda[[#This Row],[suma ]]/woda[[#This Row],[liczba osób]]</f>
        <v>31.5</v>
      </c>
    </row>
    <row r="5106" spans="1:18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s="1" t="str">
        <f>LEFT(woda[[#This Row],[KodKlienta]],5)</f>
        <v>05105</v>
      </c>
      <c r="O5106" s="3">
        <f>VALUE(RIGHT(LEFT(woda[[#This Row],[KodKlienta]],7),2))</f>
        <v>1</v>
      </c>
      <c r="P5106" s="1" t="str">
        <f>RIGHT(woda[[#This Row],[KodKlienta]],3)</f>
        <v>WES</v>
      </c>
      <c r="Q5106" s="1">
        <f>SUM(woda[[#This Row],[I]:[XII]])</f>
        <v>27</v>
      </c>
      <c r="R5106" s="2">
        <f>woda[[#This Row],[suma ]]/woda[[#This Row],[liczba osób]]</f>
        <v>27</v>
      </c>
    </row>
    <row r="5107" spans="1:18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s="1" t="str">
        <f>LEFT(woda[[#This Row],[KodKlienta]],5)</f>
        <v>05106</v>
      </c>
      <c r="O5107" s="3">
        <f>VALUE(RIGHT(LEFT(woda[[#This Row],[KodKlienta]],7),2))</f>
        <v>3</v>
      </c>
      <c r="P5107" s="1" t="str">
        <f>RIGHT(woda[[#This Row],[KodKlienta]],3)</f>
        <v>REM</v>
      </c>
      <c r="Q5107" s="1">
        <f>SUM(woda[[#This Row],[I]:[XII]])</f>
        <v>100</v>
      </c>
      <c r="R5107" s="2">
        <f>woda[[#This Row],[suma ]]/woda[[#This Row],[liczba osób]]</f>
        <v>33.333333333333336</v>
      </c>
    </row>
    <row r="5108" spans="1:18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s="1" t="str">
        <f>LEFT(woda[[#This Row],[KodKlienta]],5)</f>
        <v>05107</v>
      </c>
      <c r="O5108" s="3">
        <f>VALUE(RIGHT(LEFT(woda[[#This Row],[KodKlienta]],7),2))</f>
        <v>5</v>
      </c>
      <c r="P5108" s="1" t="str">
        <f>RIGHT(woda[[#This Row],[KodKlienta]],3)</f>
        <v>WAW</v>
      </c>
      <c r="Q5108" s="1">
        <f>SUM(woda[[#This Row],[I]:[XII]])</f>
        <v>156</v>
      </c>
      <c r="R5108" s="2">
        <f>woda[[#This Row],[suma ]]/woda[[#This Row],[liczba osób]]</f>
        <v>31.2</v>
      </c>
    </row>
    <row r="5109" spans="1:18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s="1" t="str">
        <f>LEFT(woda[[#This Row],[KodKlienta]],5)</f>
        <v>05108</v>
      </c>
      <c r="O5109" s="3">
        <f>VALUE(RIGHT(LEFT(woda[[#This Row],[KodKlienta]],7),2))</f>
        <v>1</v>
      </c>
      <c r="P5109" s="1" t="str">
        <f>RIGHT(woda[[#This Row],[KodKlienta]],3)</f>
        <v>REM</v>
      </c>
      <c r="Q5109" s="1">
        <f>SUM(woda[[#This Row],[I]:[XII]])</f>
        <v>31</v>
      </c>
      <c r="R5109" s="2">
        <f>woda[[#This Row],[suma ]]/woda[[#This Row],[liczba osób]]</f>
        <v>31</v>
      </c>
    </row>
    <row r="5110" spans="1:18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s="1" t="str">
        <f>LEFT(woda[[#This Row],[KodKlienta]],5)</f>
        <v>05109</v>
      </c>
      <c r="O5110" s="3">
        <f>VALUE(RIGHT(LEFT(woda[[#This Row],[KodKlienta]],7),2))</f>
        <v>3</v>
      </c>
      <c r="P5110" s="1" t="str">
        <f>RIGHT(woda[[#This Row],[KodKlienta]],3)</f>
        <v>PRA</v>
      </c>
      <c r="Q5110" s="1">
        <f>SUM(woda[[#This Row],[I]:[XII]])</f>
        <v>96</v>
      </c>
      <c r="R5110" s="2">
        <f>woda[[#This Row],[suma ]]/woda[[#This Row],[liczba osób]]</f>
        <v>32</v>
      </c>
    </row>
    <row r="5111" spans="1:18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s="1" t="str">
        <f>LEFT(woda[[#This Row],[KodKlienta]],5)</f>
        <v>05110</v>
      </c>
      <c r="O5111" s="3">
        <f>VALUE(RIGHT(LEFT(woda[[#This Row],[KodKlienta]],7),2))</f>
        <v>4</v>
      </c>
      <c r="P5111" s="1" t="str">
        <f>RIGHT(woda[[#This Row],[KodKlienta]],3)</f>
        <v>PRA</v>
      </c>
      <c r="Q5111" s="1">
        <f>SUM(woda[[#This Row],[I]:[XII]])</f>
        <v>134</v>
      </c>
      <c r="R5111" s="2">
        <f>woda[[#This Row],[suma ]]/woda[[#This Row],[liczba osób]]</f>
        <v>33.5</v>
      </c>
    </row>
    <row r="5112" spans="1:18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s="1" t="str">
        <f>LEFT(woda[[#This Row],[KodKlienta]],5)</f>
        <v>05111</v>
      </c>
      <c r="O5112" s="3">
        <f>VALUE(RIGHT(LEFT(woda[[#This Row],[KodKlienta]],7),2))</f>
        <v>2</v>
      </c>
      <c r="P5112" s="1" t="str">
        <f>RIGHT(woda[[#This Row],[KodKlienta]],3)</f>
        <v>WOL</v>
      </c>
      <c r="Q5112" s="1">
        <f>SUM(woda[[#This Row],[I]:[XII]])</f>
        <v>52</v>
      </c>
      <c r="R5112" s="2">
        <f>woda[[#This Row],[suma ]]/woda[[#This Row],[liczba osób]]</f>
        <v>26</v>
      </c>
    </row>
    <row r="5113" spans="1:18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s="1" t="str">
        <f>LEFT(woda[[#This Row],[KodKlienta]],5)</f>
        <v>05112</v>
      </c>
      <c r="O5113" s="3">
        <f>VALUE(RIGHT(LEFT(woda[[#This Row],[KodKlienta]],7),2))</f>
        <v>3</v>
      </c>
      <c r="P5113" s="1" t="str">
        <f>RIGHT(woda[[#This Row],[KodKlienta]],3)</f>
        <v>REM</v>
      </c>
      <c r="Q5113" s="1">
        <f>SUM(woda[[#This Row],[I]:[XII]])</f>
        <v>92</v>
      </c>
      <c r="R5113" s="2">
        <f>woda[[#This Row],[suma ]]/woda[[#This Row],[liczba osób]]</f>
        <v>30.666666666666668</v>
      </c>
    </row>
    <row r="5114" spans="1:18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s="1" t="str">
        <f>LEFT(woda[[#This Row],[KodKlienta]],5)</f>
        <v>05113</v>
      </c>
      <c r="O5114" s="3">
        <f>VALUE(RIGHT(LEFT(woda[[#This Row],[KodKlienta]],7),2))</f>
        <v>2</v>
      </c>
      <c r="P5114" s="1" t="str">
        <f>RIGHT(woda[[#This Row],[KodKlienta]],3)</f>
        <v>PRA</v>
      </c>
      <c r="Q5114" s="1">
        <f>SUM(woda[[#This Row],[I]:[XII]])</f>
        <v>54</v>
      </c>
      <c r="R5114" s="2">
        <f>woda[[#This Row],[suma ]]/woda[[#This Row],[liczba osób]]</f>
        <v>27</v>
      </c>
    </row>
    <row r="5115" spans="1:18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s="1" t="str">
        <f>LEFT(woda[[#This Row],[KodKlienta]],5)</f>
        <v>05114</v>
      </c>
      <c r="O5115" s="3">
        <f>VALUE(RIGHT(LEFT(woda[[#This Row],[KodKlienta]],7),2))</f>
        <v>5</v>
      </c>
      <c r="P5115" s="1" t="str">
        <f>RIGHT(woda[[#This Row],[KodKlienta]],3)</f>
        <v>PRA</v>
      </c>
      <c r="Q5115" s="1">
        <f>SUM(woda[[#This Row],[I]:[XII]])</f>
        <v>157</v>
      </c>
      <c r="R5115" s="2">
        <f>woda[[#This Row],[suma ]]/woda[[#This Row],[liczba osób]]</f>
        <v>31.4</v>
      </c>
    </row>
    <row r="5116" spans="1:18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s="1" t="str">
        <f>LEFT(woda[[#This Row],[KodKlienta]],5)</f>
        <v>05115</v>
      </c>
      <c r="O5116" s="3">
        <f>VALUE(RIGHT(LEFT(woda[[#This Row],[KodKlienta]],7),2))</f>
        <v>3</v>
      </c>
      <c r="P5116" s="1" t="str">
        <f>RIGHT(woda[[#This Row],[KodKlienta]],3)</f>
        <v>WES</v>
      </c>
      <c r="Q5116" s="1">
        <f>SUM(woda[[#This Row],[I]:[XII]])</f>
        <v>95</v>
      </c>
      <c r="R5116" s="2">
        <f>woda[[#This Row],[suma ]]/woda[[#This Row],[liczba osób]]</f>
        <v>31.666666666666668</v>
      </c>
    </row>
    <row r="5117" spans="1:18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s="1" t="str">
        <f>LEFT(woda[[#This Row],[KodKlienta]],5)</f>
        <v>05116</v>
      </c>
      <c r="O5117" s="3">
        <f>VALUE(RIGHT(LEFT(woda[[#This Row],[KodKlienta]],7),2))</f>
        <v>3</v>
      </c>
      <c r="P5117" s="1" t="str">
        <f>RIGHT(woda[[#This Row],[KodKlienta]],3)</f>
        <v>ZOL</v>
      </c>
      <c r="Q5117" s="1">
        <f>SUM(woda[[#This Row],[I]:[XII]])</f>
        <v>92</v>
      </c>
      <c r="R5117" s="2">
        <f>woda[[#This Row],[suma ]]/woda[[#This Row],[liczba osób]]</f>
        <v>30.666666666666668</v>
      </c>
    </row>
    <row r="5118" spans="1:18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s="1" t="str">
        <f>LEFT(woda[[#This Row],[KodKlienta]],5)</f>
        <v>05117</v>
      </c>
      <c r="O5118" s="3">
        <f>VALUE(RIGHT(LEFT(woda[[#This Row],[KodKlienta]],7),2))</f>
        <v>4</v>
      </c>
      <c r="P5118" s="1" t="str">
        <f>RIGHT(woda[[#This Row],[KodKlienta]],3)</f>
        <v>WES</v>
      </c>
      <c r="Q5118" s="1">
        <f>SUM(woda[[#This Row],[I]:[XII]])</f>
        <v>135</v>
      </c>
      <c r="R5118" s="2">
        <f>woda[[#This Row],[suma ]]/woda[[#This Row],[liczba osób]]</f>
        <v>33.75</v>
      </c>
    </row>
    <row r="5119" spans="1:18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s="1" t="str">
        <f>LEFT(woda[[#This Row],[KodKlienta]],5)</f>
        <v>05118</v>
      </c>
      <c r="O5119" s="3">
        <f>VALUE(RIGHT(LEFT(woda[[#This Row],[KodKlienta]],7),2))</f>
        <v>3</v>
      </c>
      <c r="P5119" s="1" t="str">
        <f>RIGHT(woda[[#This Row],[KodKlienta]],3)</f>
        <v>REM</v>
      </c>
      <c r="Q5119" s="1">
        <f>SUM(woda[[#This Row],[I]:[XII]])</f>
        <v>95</v>
      </c>
      <c r="R5119" s="2">
        <f>woda[[#This Row],[suma ]]/woda[[#This Row],[liczba osób]]</f>
        <v>31.666666666666668</v>
      </c>
    </row>
    <row r="5120" spans="1:18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s="1" t="str">
        <f>LEFT(woda[[#This Row],[KodKlienta]],5)</f>
        <v>05119</v>
      </c>
      <c r="O5120" s="3">
        <f>VALUE(RIGHT(LEFT(woda[[#This Row],[KodKlienta]],7),2))</f>
        <v>2</v>
      </c>
      <c r="P5120" s="1" t="str">
        <f>RIGHT(woda[[#This Row],[KodKlienta]],3)</f>
        <v>ZOL</v>
      </c>
      <c r="Q5120" s="1">
        <f>SUM(woda[[#This Row],[I]:[XII]])</f>
        <v>56</v>
      </c>
      <c r="R5120" s="2">
        <f>woda[[#This Row],[suma ]]/woda[[#This Row],[liczba osób]]</f>
        <v>28</v>
      </c>
    </row>
    <row r="5121" spans="1:18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s="1" t="str">
        <f>LEFT(woda[[#This Row],[KodKlienta]],5)</f>
        <v>05120</v>
      </c>
      <c r="O5121" s="3">
        <f>VALUE(RIGHT(LEFT(woda[[#This Row],[KodKlienta]],7),2))</f>
        <v>3</v>
      </c>
      <c r="P5121" s="1" t="str">
        <f>RIGHT(woda[[#This Row],[KodKlienta]],3)</f>
        <v>REM</v>
      </c>
      <c r="Q5121" s="1">
        <f>SUM(woda[[#This Row],[I]:[XII]])</f>
        <v>98</v>
      </c>
      <c r="R5121" s="2">
        <f>woda[[#This Row],[suma ]]/woda[[#This Row],[liczba osób]]</f>
        <v>32.666666666666664</v>
      </c>
    </row>
    <row r="5122" spans="1:18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s="1" t="str">
        <f>LEFT(woda[[#This Row],[KodKlienta]],5)</f>
        <v>05121</v>
      </c>
      <c r="O5122" s="3">
        <f>VALUE(RIGHT(LEFT(woda[[#This Row],[KodKlienta]],7),2))</f>
        <v>1</v>
      </c>
      <c r="P5122" s="1" t="str">
        <f>RIGHT(woda[[#This Row],[KodKlienta]],3)</f>
        <v>REM</v>
      </c>
      <c r="Q5122" s="1">
        <f>SUM(woda[[#This Row],[I]:[XII]])</f>
        <v>26</v>
      </c>
      <c r="R5122" s="2">
        <f>woda[[#This Row],[suma ]]/woda[[#This Row],[liczba osób]]</f>
        <v>26</v>
      </c>
    </row>
    <row r="5123" spans="1:18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s="1" t="str">
        <f>LEFT(woda[[#This Row],[KodKlienta]],5)</f>
        <v>05122</v>
      </c>
      <c r="O5123" s="3">
        <f>VALUE(RIGHT(LEFT(woda[[#This Row],[KodKlienta]],7),2))</f>
        <v>6</v>
      </c>
      <c r="P5123" s="1" t="str">
        <f>RIGHT(woda[[#This Row],[KodKlienta]],3)</f>
        <v>WIL</v>
      </c>
      <c r="Q5123" s="1">
        <f>SUM(woda[[#This Row],[I]:[XII]])</f>
        <v>177</v>
      </c>
      <c r="R5123" s="2">
        <f>woda[[#This Row],[suma ]]/woda[[#This Row],[liczba osób]]</f>
        <v>29.5</v>
      </c>
    </row>
    <row r="5124" spans="1:18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s="1" t="str">
        <f>LEFT(woda[[#This Row],[KodKlienta]],5)</f>
        <v>05123</v>
      </c>
      <c r="O5124" s="3">
        <f>VALUE(RIGHT(LEFT(woda[[#This Row],[KodKlienta]],7),2))</f>
        <v>1</v>
      </c>
      <c r="P5124" s="1" t="str">
        <f>RIGHT(woda[[#This Row],[KodKlienta]],3)</f>
        <v>TAR</v>
      </c>
      <c r="Q5124" s="1">
        <f>SUM(woda[[#This Row],[I]:[XII]])</f>
        <v>33</v>
      </c>
      <c r="R5124" s="2">
        <f>woda[[#This Row],[suma ]]/woda[[#This Row],[liczba osób]]</f>
        <v>33</v>
      </c>
    </row>
    <row r="5125" spans="1:18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s="1" t="str">
        <f>LEFT(woda[[#This Row],[KodKlienta]],5)</f>
        <v>05124</v>
      </c>
      <c r="O5125" s="3">
        <f>VALUE(RIGHT(LEFT(woda[[#This Row],[KodKlienta]],7),2))</f>
        <v>1</v>
      </c>
      <c r="P5125" s="1" t="str">
        <f>RIGHT(woda[[#This Row],[KodKlienta]],3)</f>
        <v>WAW</v>
      </c>
      <c r="Q5125" s="1">
        <f>SUM(woda[[#This Row],[I]:[XII]])</f>
        <v>30</v>
      </c>
      <c r="R5125" s="2">
        <f>woda[[#This Row],[suma ]]/woda[[#This Row],[liczba osób]]</f>
        <v>30</v>
      </c>
    </row>
    <row r="5126" spans="1:18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s="1" t="str">
        <f>LEFT(woda[[#This Row],[KodKlienta]],5)</f>
        <v>05125</v>
      </c>
      <c r="O5126" s="3">
        <f>VALUE(RIGHT(LEFT(woda[[#This Row],[KodKlienta]],7),2))</f>
        <v>3</v>
      </c>
      <c r="P5126" s="1" t="str">
        <f>RIGHT(woda[[#This Row],[KodKlienta]],3)</f>
        <v>OCH</v>
      </c>
      <c r="Q5126" s="1">
        <f>SUM(woda[[#This Row],[I]:[XII]])</f>
        <v>90</v>
      </c>
      <c r="R5126" s="2">
        <f>woda[[#This Row],[suma ]]/woda[[#This Row],[liczba osób]]</f>
        <v>30</v>
      </c>
    </row>
    <row r="5127" spans="1:18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s="1" t="str">
        <f>LEFT(woda[[#This Row],[KodKlienta]],5)</f>
        <v>05126</v>
      </c>
      <c r="O5127" s="3">
        <f>VALUE(RIGHT(LEFT(woda[[#This Row],[KodKlienta]],7),2))</f>
        <v>6</v>
      </c>
      <c r="P5127" s="1" t="str">
        <f>RIGHT(woda[[#This Row],[KodKlienta]],3)</f>
        <v>MOK</v>
      </c>
      <c r="Q5127" s="1">
        <f>SUM(woda[[#This Row],[I]:[XII]])</f>
        <v>175</v>
      </c>
      <c r="R5127" s="2">
        <f>woda[[#This Row],[suma ]]/woda[[#This Row],[liczba osób]]</f>
        <v>29.166666666666668</v>
      </c>
    </row>
    <row r="5128" spans="1:18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s="1" t="str">
        <f>LEFT(woda[[#This Row],[KodKlienta]],5)</f>
        <v>05127</v>
      </c>
      <c r="O5128" s="3">
        <f>VALUE(RIGHT(LEFT(woda[[#This Row],[KodKlienta]],7),2))</f>
        <v>7</v>
      </c>
      <c r="P5128" s="1" t="str">
        <f>RIGHT(woda[[#This Row],[KodKlienta]],3)</f>
        <v>REM</v>
      </c>
      <c r="Q5128" s="1">
        <f>SUM(woda[[#This Row],[I]:[XII]])</f>
        <v>196</v>
      </c>
      <c r="R5128" s="2">
        <f>woda[[#This Row],[suma ]]/woda[[#This Row],[liczba osób]]</f>
        <v>28</v>
      </c>
    </row>
    <row r="5129" spans="1:18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s="1" t="str">
        <f>LEFT(woda[[#This Row],[KodKlienta]],5)</f>
        <v>05128</v>
      </c>
      <c r="O5129" s="3">
        <f>VALUE(RIGHT(LEFT(woda[[#This Row],[KodKlienta]],7),2))</f>
        <v>1</v>
      </c>
      <c r="P5129" s="1" t="str">
        <f>RIGHT(woda[[#This Row],[KodKlienta]],3)</f>
        <v>REM</v>
      </c>
      <c r="Q5129" s="1">
        <f>SUM(woda[[#This Row],[I]:[XII]])</f>
        <v>27</v>
      </c>
      <c r="R5129" s="2">
        <f>woda[[#This Row],[suma ]]/woda[[#This Row],[liczba osób]]</f>
        <v>27</v>
      </c>
    </row>
    <row r="5130" spans="1:18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s="1" t="str">
        <f>LEFT(woda[[#This Row],[KodKlienta]],5)</f>
        <v>05129</v>
      </c>
      <c r="O5130" s="3">
        <f>VALUE(RIGHT(LEFT(woda[[#This Row],[KodKlienta]],7),2))</f>
        <v>4</v>
      </c>
      <c r="P5130" s="1" t="str">
        <f>RIGHT(woda[[#This Row],[KodKlienta]],3)</f>
        <v>BIE</v>
      </c>
      <c r="Q5130" s="1">
        <f>SUM(woda[[#This Row],[I]:[XII]])</f>
        <v>117</v>
      </c>
      <c r="R5130" s="2">
        <f>woda[[#This Row],[suma ]]/woda[[#This Row],[liczba osób]]</f>
        <v>29.25</v>
      </c>
    </row>
    <row r="5131" spans="1:18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s="1" t="str">
        <f>LEFT(woda[[#This Row],[KodKlienta]],5)</f>
        <v>05130</v>
      </c>
      <c r="O5131" s="3">
        <f>VALUE(RIGHT(LEFT(woda[[#This Row],[KodKlienta]],7),2))</f>
        <v>4</v>
      </c>
      <c r="P5131" s="1" t="str">
        <f>RIGHT(woda[[#This Row],[KodKlienta]],3)</f>
        <v>WES</v>
      </c>
      <c r="Q5131" s="1">
        <f>SUM(woda[[#This Row],[I]:[XII]])</f>
        <v>133</v>
      </c>
      <c r="R5131" s="2">
        <f>woda[[#This Row],[suma ]]/woda[[#This Row],[liczba osób]]</f>
        <v>33.25</v>
      </c>
    </row>
    <row r="5132" spans="1:18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s="1" t="str">
        <f>LEFT(woda[[#This Row],[KodKlienta]],5)</f>
        <v>05131</v>
      </c>
      <c r="O5132" s="3">
        <f>VALUE(RIGHT(LEFT(woda[[#This Row],[KodKlienta]],7),2))</f>
        <v>4</v>
      </c>
      <c r="P5132" s="1" t="str">
        <f>RIGHT(woda[[#This Row],[KodKlienta]],3)</f>
        <v>SRO</v>
      </c>
      <c r="Q5132" s="1">
        <f>SUM(woda[[#This Row],[I]:[XII]])</f>
        <v>119</v>
      </c>
      <c r="R5132" s="2">
        <f>woda[[#This Row],[suma ]]/woda[[#This Row],[liczba osób]]</f>
        <v>29.75</v>
      </c>
    </row>
    <row r="5133" spans="1:18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s="1" t="str">
        <f>LEFT(woda[[#This Row],[KodKlienta]],5)</f>
        <v>05132</v>
      </c>
      <c r="O5133" s="3">
        <f>VALUE(RIGHT(LEFT(woda[[#This Row],[KodKlienta]],7),2))</f>
        <v>4</v>
      </c>
      <c r="P5133" s="1" t="str">
        <f>RIGHT(woda[[#This Row],[KodKlienta]],3)</f>
        <v>ZOL</v>
      </c>
      <c r="Q5133" s="1">
        <f>SUM(woda[[#This Row],[I]:[XII]])</f>
        <v>138</v>
      </c>
      <c r="R5133" s="2">
        <f>woda[[#This Row],[suma ]]/woda[[#This Row],[liczba osób]]</f>
        <v>34.5</v>
      </c>
    </row>
    <row r="5134" spans="1:18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s="1" t="str">
        <f>LEFT(woda[[#This Row],[KodKlienta]],5)</f>
        <v>05133</v>
      </c>
      <c r="O5134" s="3">
        <f>VALUE(RIGHT(LEFT(woda[[#This Row],[KodKlienta]],7),2))</f>
        <v>3</v>
      </c>
      <c r="P5134" s="1" t="str">
        <f>RIGHT(woda[[#This Row],[KodKlienta]],3)</f>
        <v>PRA</v>
      </c>
      <c r="Q5134" s="1">
        <f>SUM(woda[[#This Row],[I]:[XII]])</f>
        <v>88</v>
      </c>
      <c r="R5134" s="2">
        <f>woda[[#This Row],[suma ]]/woda[[#This Row],[liczba osób]]</f>
        <v>29.333333333333332</v>
      </c>
    </row>
    <row r="5135" spans="1:18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s="1" t="str">
        <f>LEFT(woda[[#This Row],[KodKlienta]],5)</f>
        <v>05134</v>
      </c>
      <c r="O5135" s="3">
        <f>VALUE(RIGHT(LEFT(woda[[#This Row],[KodKlienta]],7),2))</f>
        <v>4</v>
      </c>
      <c r="P5135" s="1" t="str">
        <f>RIGHT(woda[[#This Row],[KodKlienta]],3)</f>
        <v>BIA</v>
      </c>
      <c r="Q5135" s="1">
        <f>SUM(woda[[#This Row],[I]:[XII]])</f>
        <v>127</v>
      </c>
      <c r="R5135" s="2">
        <f>woda[[#This Row],[suma ]]/woda[[#This Row],[liczba osób]]</f>
        <v>31.75</v>
      </c>
    </row>
    <row r="5136" spans="1:18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s="1" t="str">
        <f>LEFT(woda[[#This Row],[KodKlienta]],5)</f>
        <v>05135</v>
      </c>
      <c r="O5136" s="3">
        <f>VALUE(RIGHT(LEFT(woda[[#This Row],[KodKlienta]],7),2))</f>
        <v>3</v>
      </c>
      <c r="P5136" s="1" t="str">
        <f>RIGHT(woda[[#This Row],[KodKlienta]],3)</f>
        <v>WIL</v>
      </c>
      <c r="Q5136" s="1">
        <f>SUM(woda[[#This Row],[I]:[XII]])</f>
        <v>98</v>
      </c>
      <c r="R5136" s="2">
        <f>woda[[#This Row],[suma ]]/woda[[#This Row],[liczba osób]]</f>
        <v>32.666666666666664</v>
      </c>
    </row>
    <row r="5137" spans="1:18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s="1" t="str">
        <f>LEFT(woda[[#This Row],[KodKlienta]],5)</f>
        <v>05136</v>
      </c>
      <c r="O5137" s="3">
        <f>VALUE(RIGHT(LEFT(woda[[#This Row],[KodKlienta]],7),2))</f>
        <v>1</v>
      </c>
      <c r="P5137" s="1" t="str">
        <f>RIGHT(woda[[#This Row],[KodKlienta]],3)</f>
        <v>BIE</v>
      </c>
      <c r="Q5137" s="1">
        <f>SUM(woda[[#This Row],[I]:[XII]])</f>
        <v>29</v>
      </c>
      <c r="R5137" s="2">
        <f>woda[[#This Row],[suma ]]/woda[[#This Row],[liczba osób]]</f>
        <v>29</v>
      </c>
    </row>
    <row r="5138" spans="1:18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s="1" t="str">
        <f>LEFT(woda[[#This Row],[KodKlienta]],5)</f>
        <v>05137</v>
      </c>
      <c r="O5138" s="3">
        <f>VALUE(RIGHT(LEFT(woda[[#This Row],[KodKlienta]],7),2))</f>
        <v>2</v>
      </c>
      <c r="P5138" s="1" t="str">
        <f>RIGHT(woda[[#This Row],[KodKlienta]],3)</f>
        <v>WLO</v>
      </c>
      <c r="Q5138" s="1">
        <f>SUM(woda[[#This Row],[I]:[XII]])</f>
        <v>58</v>
      </c>
      <c r="R5138" s="2">
        <f>woda[[#This Row],[suma ]]/woda[[#This Row],[liczba osób]]</f>
        <v>29</v>
      </c>
    </row>
    <row r="5139" spans="1:18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s="1" t="str">
        <f>LEFT(woda[[#This Row],[KodKlienta]],5)</f>
        <v>05138</v>
      </c>
      <c r="O5139" s="3">
        <f>VALUE(RIGHT(LEFT(woda[[#This Row],[KodKlienta]],7),2))</f>
        <v>4</v>
      </c>
      <c r="P5139" s="1" t="str">
        <f>RIGHT(woda[[#This Row],[KodKlienta]],3)</f>
        <v>WES</v>
      </c>
      <c r="Q5139" s="1">
        <f>SUM(woda[[#This Row],[I]:[XII]])</f>
        <v>124</v>
      </c>
      <c r="R5139" s="2">
        <f>woda[[#This Row],[suma ]]/woda[[#This Row],[liczba osób]]</f>
        <v>31</v>
      </c>
    </row>
    <row r="5140" spans="1:18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s="1" t="str">
        <f>LEFT(woda[[#This Row],[KodKlienta]],5)</f>
        <v>05139</v>
      </c>
      <c r="O5140" s="3">
        <f>VALUE(RIGHT(LEFT(woda[[#This Row],[KodKlienta]],7),2))</f>
        <v>3</v>
      </c>
      <c r="P5140" s="1" t="str">
        <f>RIGHT(woda[[#This Row],[KodKlienta]],3)</f>
        <v>WIL</v>
      </c>
      <c r="Q5140" s="1">
        <f>SUM(woda[[#This Row],[I]:[XII]])</f>
        <v>90</v>
      </c>
      <c r="R5140" s="2">
        <f>woda[[#This Row],[suma ]]/woda[[#This Row],[liczba osób]]</f>
        <v>30</v>
      </c>
    </row>
    <row r="5141" spans="1:18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s="1" t="str">
        <f>LEFT(woda[[#This Row],[KodKlienta]],5)</f>
        <v>05140</v>
      </c>
      <c r="O5141" s="3">
        <f>VALUE(RIGHT(LEFT(woda[[#This Row],[KodKlienta]],7),2))</f>
        <v>4</v>
      </c>
      <c r="P5141" s="1" t="str">
        <f>RIGHT(woda[[#This Row],[KodKlienta]],3)</f>
        <v>PRA</v>
      </c>
      <c r="Q5141" s="1">
        <f>SUM(woda[[#This Row],[I]:[XII]])</f>
        <v>134</v>
      </c>
      <c r="R5141" s="2">
        <f>woda[[#This Row],[suma ]]/woda[[#This Row],[liczba osób]]</f>
        <v>33.5</v>
      </c>
    </row>
    <row r="5142" spans="1:18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s="1" t="str">
        <f>LEFT(woda[[#This Row],[KodKlienta]],5)</f>
        <v>05141</v>
      </c>
      <c r="O5142" s="3">
        <f>VALUE(RIGHT(LEFT(woda[[#This Row],[KodKlienta]],7),2))</f>
        <v>2</v>
      </c>
      <c r="P5142" s="1" t="str">
        <f>RIGHT(woda[[#This Row],[KodKlienta]],3)</f>
        <v>ZOL</v>
      </c>
      <c r="Q5142" s="1">
        <f>SUM(woda[[#This Row],[I]:[XII]])</f>
        <v>60</v>
      </c>
      <c r="R5142" s="2">
        <f>woda[[#This Row],[suma ]]/woda[[#This Row],[liczba osób]]</f>
        <v>30</v>
      </c>
    </row>
    <row r="5143" spans="1:18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s="1" t="str">
        <f>LEFT(woda[[#This Row],[KodKlienta]],5)</f>
        <v>05142</v>
      </c>
      <c r="O5143" s="3">
        <f>VALUE(RIGHT(LEFT(woda[[#This Row],[KodKlienta]],7),2))</f>
        <v>5</v>
      </c>
      <c r="P5143" s="1" t="str">
        <f>RIGHT(woda[[#This Row],[KodKlienta]],3)</f>
        <v>BEM</v>
      </c>
      <c r="Q5143" s="1">
        <f>SUM(woda[[#This Row],[I]:[XII]])</f>
        <v>152</v>
      </c>
      <c r="R5143" s="2">
        <f>woda[[#This Row],[suma ]]/woda[[#This Row],[liczba osób]]</f>
        <v>30.4</v>
      </c>
    </row>
    <row r="5144" spans="1:18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s="1" t="str">
        <f>LEFT(woda[[#This Row],[KodKlienta]],5)</f>
        <v>05143</v>
      </c>
      <c r="O5144" s="3">
        <f>VALUE(RIGHT(LEFT(woda[[#This Row],[KodKlienta]],7),2))</f>
        <v>3</v>
      </c>
      <c r="P5144" s="1" t="str">
        <f>RIGHT(woda[[#This Row],[KodKlienta]],3)</f>
        <v>URY</v>
      </c>
      <c r="Q5144" s="1">
        <f>SUM(woda[[#This Row],[I]:[XII]])</f>
        <v>93</v>
      </c>
      <c r="R5144" s="2">
        <f>woda[[#This Row],[suma ]]/woda[[#This Row],[liczba osób]]</f>
        <v>31</v>
      </c>
    </row>
    <row r="5145" spans="1:18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s="1" t="str">
        <f>LEFT(woda[[#This Row],[KodKlienta]],5)</f>
        <v>05144</v>
      </c>
      <c r="O5145" s="3">
        <f>VALUE(RIGHT(LEFT(woda[[#This Row],[KodKlienta]],7),2))</f>
        <v>3</v>
      </c>
      <c r="P5145" s="1" t="str">
        <f>RIGHT(woda[[#This Row],[KodKlienta]],3)</f>
        <v>URU</v>
      </c>
      <c r="Q5145" s="1">
        <f>SUM(woda[[#This Row],[I]:[XII]])</f>
        <v>93</v>
      </c>
      <c r="R5145" s="2">
        <f>woda[[#This Row],[suma ]]/woda[[#This Row],[liczba osób]]</f>
        <v>31</v>
      </c>
    </row>
    <row r="5146" spans="1:18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s="1" t="str">
        <f>LEFT(woda[[#This Row],[KodKlienta]],5)</f>
        <v>05145</v>
      </c>
      <c r="O5146" s="3">
        <f>VALUE(RIGHT(LEFT(woda[[#This Row],[KodKlienta]],7),2))</f>
        <v>4</v>
      </c>
      <c r="P5146" s="1" t="str">
        <f>RIGHT(woda[[#This Row],[KodKlienta]],3)</f>
        <v>WOL</v>
      </c>
      <c r="Q5146" s="1">
        <f>SUM(woda[[#This Row],[I]:[XII]])</f>
        <v>136</v>
      </c>
      <c r="R5146" s="2">
        <f>woda[[#This Row],[suma ]]/woda[[#This Row],[liczba osób]]</f>
        <v>34</v>
      </c>
    </row>
    <row r="5147" spans="1:18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s="1" t="str">
        <f>LEFT(woda[[#This Row],[KodKlienta]],5)</f>
        <v>05146</v>
      </c>
      <c r="O5147" s="3">
        <f>VALUE(RIGHT(LEFT(woda[[#This Row],[KodKlienta]],7),2))</f>
        <v>5</v>
      </c>
      <c r="P5147" s="1" t="str">
        <f>RIGHT(woda[[#This Row],[KodKlienta]],3)</f>
        <v>PRA</v>
      </c>
      <c r="Q5147" s="1">
        <f>SUM(woda[[#This Row],[I]:[XII]])</f>
        <v>165</v>
      </c>
      <c r="R5147" s="2">
        <f>woda[[#This Row],[suma ]]/woda[[#This Row],[liczba osób]]</f>
        <v>33</v>
      </c>
    </row>
    <row r="5148" spans="1:18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s="1" t="str">
        <f>LEFT(woda[[#This Row],[KodKlienta]],5)</f>
        <v>05147</v>
      </c>
      <c r="O5148" s="3">
        <f>VALUE(RIGHT(LEFT(woda[[#This Row],[KodKlienta]],7),2))</f>
        <v>4</v>
      </c>
      <c r="P5148" s="1" t="str">
        <f>RIGHT(woda[[#This Row],[KodKlienta]],3)</f>
        <v>WIL</v>
      </c>
      <c r="Q5148" s="1">
        <f>SUM(woda[[#This Row],[I]:[XII]])</f>
        <v>136</v>
      </c>
      <c r="R5148" s="2">
        <f>woda[[#This Row],[suma ]]/woda[[#This Row],[liczba osób]]</f>
        <v>34</v>
      </c>
    </row>
    <row r="5149" spans="1:18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s="1" t="str">
        <f>LEFT(woda[[#This Row],[KodKlienta]],5)</f>
        <v>05148</v>
      </c>
      <c r="O5149" s="3">
        <f>VALUE(RIGHT(LEFT(woda[[#This Row],[KodKlienta]],7),2))</f>
        <v>2</v>
      </c>
      <c r="P5149" s="1" t="str">
        <f>RIGHT(woda[[#This Row],[KodKlienta]],3)</f>
        <v>ZOL</v>
      </c>
      <c r="Q5149" s="1">
        <f>SUM(woda[[#This Row],[I]:[XII]])</f>
        <v>57</v>
      </c>
      <c r="R5149" s="2">
        <f>woda[[#This Row],[suma ]]/woda[[#This Row],[liczba osób]]</f>
        <v>28.5</v>
      </c>
    </row>
    <row r="5150" spans="1:18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s="1" t="str">
        <f>LEFT(woda[[#This Row],[KodKlienta]],5)</f>
        <v>05149</v>
      </c>
      <c r="O5150" s="3">
        <f>VALUE(RIGHT(LEFT(woda[[#This Row],[KodKlienta]],7),2))</f>
        <v>1</v>
      </c>
      <c r="P5150" s="1" t="str">
        <f>RIGHT(woda[[#This Row],[KodKlienta]],3)</f>
        <v>MOK</v>
      </c>
      <c r="Q5150" s="1">
        <f>SUM(woda[[#This Row],[I]:[XII]])</f>
        <v>30</v>
      </c>
      <c r="R5150" s="2">
        <f>woda[[#This Row],[suma ]]/woda[[#This Row],[liczba osób]]</f>
        <v>30</v>
      </c>
    </row>
    <row r="5151" spans="1:18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s="1" t="str">
        <f>LEFT(woda[[#This Row],[KodKlienta]],5)</f>
        <v>05150</v>
      </c>
      <c r="O5151" s="3">
        <f>VALUE(RIGHT(LEFT(woda[[#This Row],[KodKlienta]],7),2))</f>
        <v>2</v>
      </c>
      <c r="P5151" s="1" t="str">
        <f>RIGHT(woda[[#This Row],[KodKlienta]],3)</f>
        <v>OCH</v>
      </c>
      <c r="Q5151" s="1">
        <f>SUM(woda[[#This Row],[I]:[XII]])</f>
        <v>54</v>
      </c>
      <c r="R5151" s="2">
        <f>woda[[#This Row],[suma ]]/woda[[#This Row],[liczba osób]]</f>
        <v>27</v>
      </c>
    </row>
    <row r="5152" spans="1:18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s="1" t="str">
        <f>LEFT(woda[[#This Row],[KodKlienta]],5)</f>
        <v>05151</v>
      </c>
      <c r="O5152" s="3">
        <f>VALUE(RIGHT(LEFT(woda[[#This Row],[KodKlienta]],7),2))</f>
        <v>3</v>
      </c>
      <c r="P5152" s="1" t="str">
        <f>RIGHT(woda[[#This Row],[KodKlienta]],3)</f>
        <v>MOK</v>
      </c>
      <c r="Q5152" s="1">
        <f>SUM(woda[[#This Row],[I]:[XII]])</f>
        <v>95</v>
      </c>
      <c r="R5152" s="2">
        <f>woda[[#This Row],[suma ]]/woda[[#This Row],[liczba osób]]</f>
        <v>31.666666666666668</v>
      </c>
    </row>
    <row r="5153" spans="1:18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s="1" t="str">
        <f>LEFT(woda[[#This Row],[KodKlienta]],5)</f>
        <v>05152</v>
      </c>
      <c r="O5153" s="3">
        <f>VALUE(RIGHT(LEFT(woda[[#This Row],[KodKlienta]],7),2))</f>
        <v>2</v>
      </c>
      <c r="P5153" s="1" t="str">
        <f>RIGHT(woda[[#This Row],[KodKlienta]],3)</f>
        <v>TAR</v>
      </c>
      <c r="Q5153" s="1">
        <f>SUM(woda[[#This Row],[I]:[XII]])</f>
        <v>58</v>
      </c>
      <c r="R5153" s="2">
        <f>woda[[#This Row],[suma ]]/woda[[#This Row],[liczba osób]]</f>
        <v>29</v>
      </c>
    </row>
    <row r="5154" spans="1:18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s="1" t="str">
        <f>LEFT(woda[[#This Row],[KodKlienta]],5)</f>
        <v>05153</v>
      </c>
      <c r="O5154" s="3">
        <f>VALUE(RIGHT(LEFT(woda[[#This Row],[KodKlienta]],7),2))</f>
        <v>3</v>
      </c>
      <c r="P5154" s="1" t="str">
        <f>RIGHT(woda[[#This Row],[KodKlienta]],3)</f>
        <v>REM</v>
      </c>
      <c r="Q5154" s="1">
        <f>SUM(woda[[#This Row],[I]:[XII]])</f>
        <v>86</v>
      </c>
      <c r="R5154" s="2">
        <f>woda[[#This Row],[suma ]]/woda[[#This Row],[liczba osób]]</f>
        <v>28.666666666666668</v>
      </c>
    </row>
    <row r="5155" spans="1:18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s="1" t="str">
        <f>LEFT(woda[[#This Row],[KodKlienta]],5)</f>
        <v>05154</v>
      </c>
      <c r="O5155" s="3">
        <f>VALUE(RIGHT(LEFT(woda[[#This Row],[KodKlienta]],7),2))</f>
        <v>4</v>
      </c>
      <c r="P5155" s="1" t="str">
        <f>RIGHT(woda[[#This Row],[KodKlienta]],3)</f>
        <v>BEM</v>
      </c>
      <c r="Q5155" s="1">
        <f>SUM(woda[[#This Row],[I]:[XII]])</f>
        <v>119</v>
      </c>
      <c r="R5155" s="2">
        <f>woda[[#This Row],[suma ]]/woda[[#This Row],[liczba osób]]</f>
        <v>29.75</v>
      </c>
    </row>
    <row r="5156" spans="1:18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s="1" t="str">
        <f>LEFT(woda[[#This Row],[KodKlienta]],5)</f>
        <v>05155</v>
      </c>
      <c r="O5156" s="3">
        <f>VALUE(RIGHT(LEFT(woda[[#This Row],[KodKlienta]],7),2))</f>
        <v>3</v>
      </c>
      <c r="P5156" s="1" t="str">
        <f>RIGHT(woda[[#This Row],[KodKlienta]],3)</f>
        <v>WES</v>
      </c>
      <c r="Q5156" s="1">
        <f>SUM(woda[[#This Row],[I]:[XII]])</f>
        <v>87</v>
      </c>
      <c r="R5156" s="2">
        <f>woda[[#This Row],[suma ]]/woda[[#This Row],[liczba osób]]</f>
        <v>29</v>
      </c>
    </row>
    <row r="5157" spans="1:18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s="1" t="str">
        <f>LEFT(woda[[#This Row],[KodKlienta]],5)</f>
        <v>05156</v>
      </c>
      <c r="O5157" s="3">
        <f>VALUE(RIGHT(LEFT(woda[[#This Row],[KodKlienta]],7),2))</f>
        <v>2</v>
      </c>
      <c r="P5157" s="1" t="str">
        <f>RIGHT(woda[[#This Row],[KodKlienta]],3)</f>
        <v>WOL</v>
      </c>
      <c r="Q5157" s="1">
        <f>SUM(woda[[#This Row],[I]:[XII]])</f>
        <v>58</v>
      </c>
      <c r="R5157" s="2">
        <f>woda[[#This Row],[suma ]]/woda[[#This Row],[liczba osób]]</f>
        <v>29</v>
      </c>
    </row>
    <row r="5158" spans="1:18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s="1" t="str">
        <f>LEFT(woda[[#This Row],[KodKlienta]],5)</f>
        <v>05157</v>
      </c>
      <c r="O5158" s="3">
        <f>VALUE(RIGHT(LEFT(woda[[#This Row],[KodKlienta]],7),2))</f>
        <v>3</v>
      </c>
      <c r="P5158" s="1" t="str">
        <f>RIGHT(woda[[#This Row],[KodKlienta]],3)</f>
        <v>WLO</v>
      </c>
      <c r="Q5158" s="1">
        <f>SUM(woda[[#This Row],[I]:[XII]])</f>
        <v>102</v>
      </c>
      <c r="R5158" s="2">
        <f>woda[[#This Row],[suma ]]/woda[[#This Row],[liczba osób]]</f>
        <v>34</v>
      </c>
    </row>
    <row r="5159" spans="1:18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s="1" t="str">
        <f>LEFT(woda[[#This Row],[KodKlienta]],5)</f>
        <v>05158</v>
      </c>
      <c r="O5159" s="3">
        <f>VALUE(RIGHT(LEFT(woda[[#This Row],[KodKlienta]],7),2))</f>
        <v>3</v>
      </c>
      <c r="P5159" s="1" t="str">
        <f>RIGHT(woda[[#This Row],[KodKlienta]],3)</f>
        <v>URU</v>
      </c>
      <c r="Q5159" s="1">
        <f>SUM(woda[[#This Row],[I]:[XII]])</f>
        <v>95</v>
      </c>
      <c r="R5159" s="2">
        <f>woda[[#This Row],[suma ]]/woda[[#This Row],[liczba osób]]</f>
        <v>31.666666666666668</v>
      </c>
    </row>
    <row r="5160" spans="1:18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s="1" t="str">
        <f>LEFT(woda[[#This Row],[KodKlienta]],5)</f>
        <v>05159</v>
      </c>
      <c r="O5160" s="3">
        <f>VALUE(RIGHT(LEFT(woda[[#This Row],[KodKlienta]],7),2))</f>
        <v>4</v>
      </c>
      <c r="P5160" s="1" t="str">
        <f>RIGHT(woda[[#This Row],[KodKlienta]],3)</f>
        <v>TAR</v>
      </c>
      <c r="Q5160" s="1">
        <f>SUM(woda[[#This Row],[I]:[XII]])</f>
        <v>140</v>
      </c>
      <c r="R5160" s="2">
        <f>woda[[#This Row],[suma ]]/woda[[#This Row],[liczba osób]]</f>
        <v>35</v>
      </c>
    </row>
    <row r="5161" spans="1:18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s="1" t="str">
        <f>LEFT(woda[[#This Row],[KodKlienta]],5)</f>
        <v>05160</v>
      </c>
      <c r="O5161" s="3">
        <f>VALUE(RIGHT(LEFT(woda[[#This Row],[KodKlienta]],7),2))</f>
        <v>5</v>
      </c>
      <c r="P5161" s="1" t="str">
        <f>RIGHT(woda[[#This Row],[KodKlienta]],3)</f>
        <v>BIA</v>
      </c>
      <c r="Q5161" s="1">
        <f>SUM(woda[[#This Row],[I]:[XII]])</f>
        <v>163</v>
      </c>
      <c r="R5161" s="2">
        <f>woda[[#This Row],[suma ]]/woda[[#This Row],[liczba osób]]</f>
        <v>32.6</v>
      </c>
    </row>
    <row r="5162" spans="1:18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s="1" t="str">
        <f>LEFT(woda[[#This Row],[KodKlienta]],5)</f>
        <v>05161</v>
      </c>
      <c r="O5162" s="3">
        <f>VALUE(RIGHT(LEFT(woda[[#This Row],[KodKlienta]],7),2))</f>
        <v>3</v>
      </c>
      <c r="P5162" s="1" t="str">
        <f>RIGHT(woda[[#This Row],[KodKlienta]],3)</f>
        <v>REM</v>
      </c>
      <c r="Q5162" s="1">
        <f>SUM(woda[[#This Row],[I]:[XII]])</f>
        <v>89</v>
      </c>
      <c r="R5162" s="2">
        <f>woda[[#This Row],[suma ]]/woda[[#This Row],[liczba osób]]</f>
        <v>29.666666666666668</v>
      </c>
    </row>
    <row r="5163" spans="1:18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s="1" t="str">
        <f>LEFT(woda[[#This Row],[KodKlienta]],5)</f>
        <v>05162</v>
      </c>
      <c r="O5163" s="3">
        <f>VALUE(RIGHT(LEFT(woda[[#This Row],[KodKlienta]],7),2))</f>
        <v>2</v>
      </c>
      <c r="P5163" s="1" t="str">
        <f>RIGHT(woda[[#This Row],[KodKlienta]],3)</f>
        <v>WOL</v>
      </c>
      <c r="Q5163" s="1">
        <f>SUM(woda[[#This Row],[I]:[XII]])</f>
        <v>56</v>
      </c>
      <c r="R5163" s="2">
        <f>woda[[#This Row],[suma ]]/woda[[#This Row],[liczba osób]]</f>
        <v>28</v>
      </c>
    </row>
    <row r="5164" spans="1:18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s="1" t="str">
        <f>LEFT(woda[[#This Row],[KodKlienta]],5)</f>
        <v>05163</v>
      </c>
      <c r="O5164" s="3">
        <f>VALUE(RIGHT(LEFT(woda[[#This Row],[KodKlienta]],7),2))</f>
        <v>3</v>
      </c>
      <c r="P5164" s="1" t="str">
        <f>RIGHT(woda[[#This Row],[KodKlienta]],3)</f>
        <v>WLO</v>
      </c>
      <c r="Q5164" s="1">
        <f>SUM(woda[[#This Row],[I]:[XII]])</f>
        <v>88</v>
      </c>
      <c r="R5164" s="2">
        <f>woda[[#This Row],[suma ]]/woda[[#This Row],[liczba osób]]</f>
        <v>29.333333333333332</v>
      </c>
    </row>
    <row r="5165" spans="1:18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s="1" t="str">
        <f>LEFT(woda[[#This Row],[KodKlienta]],5)</f>
        <v>05164</v>
      </c>
      <c r="O5165" s="3">
        <f>VALUE(RIGHT(LEFT(woda[[#This Row],[KodKlienta]],7),2))</f>
        <v>3</v>
      </c>
      <c r="P5165" s="1" t="str">
        <f>RIGHT(woda[[#This Row],[KodKlienta]],3)</f>
        <v>WAW</v>
      </c>
      <c r="Q5165" s="1">
        <f>SUM(woda[[#This Row],[I]:[XII]])</f>
        <v>85</v>
      </c>
      <c r="R5165" s="2">
        <f>woda[[#This Row],[suma ]]/woda[[#This Row],[liczba osób]]</f>
        <v>28.333333333333332</v>
      </c>
    </row>
    <row r="5166" spans="1:18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s="1" t="str">
        <f>LEFT(woda[[#This Row],[KodKlienta]],5)</f>
        <v>05165</v>
      </c>
      <c r="O5166" s="3">
        <f>VALUE(RIGHT(LEFT(woda[[#This Row],[KodKlienta]],7),2))</f>
        <v>4</v>
      </c>
      <c r="P5166" s="1" t="str">
        <f>RIGHT(woda[[#This Row],[KodKlienta]],3)</f>
        <v>TAR</v>
      </c>
      <c r="Q5166" s="1">
        <f>SUM(woda[[#This Row],[I]:[XII]])</f>
        <v>129</v>
      </c>
      <c r="R5166" s="2">
        <f>woda[[#This Row],[suma ]]/woda[[#This Row],[liczba osób]]</f>
        <v>32.25</v>
      </c>
    </row>
    <row r="5167" spans="1:18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s="1" t="str">
        <f>LEFT(woda[[#This Row],[KodKlienta]],5)</f>
        <v>05166</v>
      </c>
      <c r="O5167" s="3">
        <f>VALUE(RIGHT(LEFT(woda[[#This Row],[KodKlienta]],7),2))</f>
        <v>3</v>
      </c>
      <c r="P5167" s="1" t="str">
        <f>RIGHT(woda[[#This Row],[KodKlienta]],3)</f>
        <v>WIL</v>
      </c>
      <c r="Q5167" s="1">
        <f>SUM(woda[[#This Row],[I]:[XII]])</f>
        <v>93</v>
      </c>
      <c r="R5167" s="2">
        <f>woda[[#This Row],[suma ]]/woda[[#This Row],[liczba osób]]</f>
        <v>31</v>
      </c>
    </row>
    <row r="5168" spans="1:18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s="1" t="str">
        <f>LEFT(woda[[#This Row],[KodKlienta]],5)</f>
        <v>05167</v>
      </c>
      <c r="O5168" s="3">
        <f>VALUE(RIGHT(LEFT(woda[[#This Row],[KodKlienta]],7),2))</f>
        <v>2</v>
      </c>
      <c r="P5168" s="1" t="str">
        <f>RIGHT(woda[[#This Row],[KodKlienta]],3)</f>
        <v>PRA</v>
      </c>
      <c r="Q5168" s="1">
        <f>SUM(woda[[#This Row],[I]:[XII]])</f>
        <v>55</v>
      </c>
      <c r="R5168" s="2">
        <f>woda[[#This Row],[suma ]]/woda[[#This Row],[liczba osób]]</f>
        <v>27.5</v>
      </c>
    </row>
    <row r="5169" spans="1:18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s="1" t="str">
        <f>LEFT(woda[[#This Row],[KodKlienta]],5)</f>
        <v>05168</v>
      </c>
      <c r="O5169" s="3">
        <f>VALUE(RIGHT(LEFT(woda[[#This Row],[KodKlienta]],7),2))</f>
        <v>3</v>
      </c>
      <c r="P5169" s="1" t="str">
        <f>RIGHT(woda[[#This Row],[KodKlienta]],3)</f>
        <v>WLO</v>
      </c>
      <c r="Q5169" s="1">
        <f>SUM(woda[[#This Row],[I]:[XII]])</f>
        <v>99</v>
      </c>
      <c r="R5169" s="2">
        <f>woda[[#This Row],[suma ]]/woda[[#This Row],[liczba osób]]</f>
        <v>33</v>
      </c>
    </row>
    <row r="5170" spans="1:18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s="1" t="str">
        <f>LEFT(woda[[#This Row],[KodKlienta]],5)</f>
        <v>05169</v>
      </c>
      <c r="O5170" s="3">
        <f>VALUE(RIGHT(LEFT(woda[[#This Row],[KodKlienta]],7),2))</f>
        <v>4</v>
      </c>
      <c r="P5170" s="1" t="str">
        <f>RIGHT(woda[[#This Row],[KodKlienta]],3)</f>
        <v>WIL</v>
      </c>
      <c r="Q5170" s="1">
        <f>SUM(woda[[#This Row],[I]:[XII]])</f>
        <v>123</v>
      </c>
      <c r="R5170" s="2">
        <f>woda[[#This Row],[suma ]]/woda[[#This Row],[liczba osób]]</f>
        <v>30.75</v>
      </c>
    </row>
    <row r="5171" spans="1:18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s="1" t="str">
        <f>LEFT(woda[[#This Row],[KodKlienta]],5)</f>
        <v>05170</v>
      </c>
      <c r="O5171" s="3">
        <f>VALUE(RIGHT(LEFT(woda[[#This Row],[KodKlienta]],7),2))</f>
        <v>3</v>
      </c>
      <c r="P5171" s="1" t="str">
        <f>RIGHT(woda[[#This Row],[KodKlienta]],3)</f>
        <v>WIL</v>
      </c>
      <c r="Q5171" s="1">
        <f>SUM(woda[[#This Row],[I]:[XII]])</f>
        <v>100</v>
      </c>
      <c r="R5171" s="2">
        <f>woda[[#This Row],[suma ]]/woda[[#This Row],[liczba osób]]</f>
        <v>33.333333333333336</v>
      </c>
    </row>
    <row r="5172" spans="1:18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s="1" t="str">
        <f>LEFT(woda[[#This Row],[KodKlienta]],5)</f>
        <v>05171</v>
      </c>
      <c r="O5172" s="3">
        <f>VALUE(RIGHT(LEFT(woda[[#This Row],[KodKlienta]],7),2))</f>
        <v>5</v>
      </c>
      <c r="P5172" s="1" t="str">
        <f>RIGHT(woda[[#This Row],[KodKlienta]],3)</f>
        <v>BIA</v>
      </c>
      <c r="Q5172" s="1">
        <f>SUM(woda[[#This Row],[I]:[XII]])</f>
        <v>157</v>
      </c>
      <c r="R5172" s="2">
        <f>woda[[#This Row],[suma ]]/woda[[#This Row],[liczba osób]]</f>
        <v>31.4</v>
      </c>
    </row>
    <row r="5173" spans="1:18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s="1" t="str">
        <f>LEFT(woda[[#This Row],[KodKlienta]],5)</f>
        <v>05172</v>
      </c>
      <c r="O5173" s="3">
        <f>VALUE(RIGHT(LEFT(woda[[#This Row],[KodKlienta]],7),2))</f>
        <v>6</v>
      </c>
      <c r="P5173" s="1" t="str">
        <f>RIGHT(woda[[#This Row],[KodKlienta]],3)</f>
        <v>WLO</v>
      </c>
      <c r="Q5173" s="1">
        <f>SUM(woda[[#This Row],[I]:[XII]])</f>
        <v>200</v>
      </c>
      <c r="R5173" s="2">
        <f>woda[[#This Row],[suma ]]/woda[[#This Row],[liczba osób]]</f>
        <v>33.333333333333336</v>
      </c>
    </row>
    <row r="5174" spans="1:18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s="1" t="str">
        <f>LEFT(woda[[#This Row],[KodKlienta]],5)</f>
        <v>05173</v>
      </c>
      <c r="O5174" s="3">
        <f>VALUE(RIGHT(LEFT(woda[[#This Row],[KodKlienta]],7),2))</f>
        <v>6</v>
      </c>
      <c r="P5174" s="1" t="str">
        <f>RIGHT(woda[[#This Row],[KodKlienta]],3)</f>
        <v>REM</v>
      </c>
      <c r="Q5174" s="1">
        <f>SUM(woda[[#This Row],[I]:[XII]])</f>
        <v>189</v>
      </c>
      <c r="R5174" s="2">
        <f>woda[[#This Row],[suma ]]/woda[[#This Row],[liczba osób]]</f>
        <v>31.5</v>
      </c>
    </row>
    <row r="5175" spans="1:18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s="1" t="str">
        <f>LEFT(woda[[#This Row],[KodKlienta]],5)</f>
        <v>05174</v>
      </c>
      <c r="O5175" s="3">
        <f>VALUE(RIGHT(LEFT(woda[[#This Row],[KodKlienta]],7),2))</f>
        <v>4</v>
      </c>
      <c r="P5175" s="1" t="str">
        <f>RIGHT(woda[[#This Row],[KodKlienta]],3)</f>
        <v>PRA</v>
      </c>
      <c r="Q5175" s="1">
        <f>SUM(woda[[#This Row],[I]:[XII]])</f>
        <v>128</v>
      </c>
      <c r="R5175" s="2">
        <f>woda[[#This Row],[suma ]]/woda[[#This Row],[liczba osób]]</f>
        <v>32</v>
      </c>
    </row>
    <row r="5176" spans="1:18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s="1" t="str">
        <f>LEFT(woda[[#This Row],[KodKlienta]],5)</f>
        <v>05175</v>
      </c>
      <c r="O5176" s="3">
        <f>VALUE(RIGHT(LEFT(woda[[#This Row],[KodKlienta]],7),2))</f>
        <v>3</v>
      </c>
      <c r="P5176" s="1" t="str">
        <f>RIGHT(woda[[#This Row],[KodKlienta]],3)</f>
        <v>WLO</v>
      </c>
      <c r="Q5176" s="1">
        <f>SUM(woda[[#This Row],[I]:[XII]])</f>
        <v>95</v>
      </c>
      <c r="R5176" s="2">
        <f>woda[[#This Row],[suma ]]/woda[[#This Row],[liczba osób]]</f>
        <v>31.666666666666668</v>
      </c>
    </row>
    <row r="5177" spans="1:18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s="1" t="str">
        <f>LEFT(woda[[#This Row],[KodKlienta]],5)</f>
        <v>05176</v>
      </c>
      <c r="O5177" s="3">
        <f>VALUE(RIGHT(LEFT(woda[[#This Row],[KodKlienta]],7),2))</f>
        <v>4</v>
      </c>
      <c r="P5177" s="1" t="str">
        <f>RIGHT(woda[[#This Row],[KodKlienta]],3)</f>
        <v>URU</v>
      </c>
      <c r="Q5177" s="1">
        <f>SUM(woda[[#This Row],[I]:[XII]])</f>
        <v>133</v>
      </c>
      <c r="R5177" s="2">
        <f>woda[[#This Row],[suma ]]/woda[[#This Row],[liczba osób]]</f>
        <v>33.25</v>
      </c>
    </row>
    <row r="5178" spans="1:18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s="1" t="str">
        <f>LEFT(woda[[#This Row],[KodKlienta]],5)</f>
        <v>05177</v>
      </c>
      <c r="O5178" s="3">
        <f>VALUE(RIGHT(LEFT(woda[[#This Row],[KodKlienta]],7),2))</f>
        <v>2</v>
      </c>
      <c r="P5178" s="1" t="str">
        <f>RIGHT(woda[[#This Row],[KodKlienta]],3)</f>
        <v>WES</v>
      </c>
      <c r="Q5178" s="1">
        <f>SUM(woda[[#This Row],[I]:[XII]])</f>
        <v>59</v>
      </c>
      <c r="R5178" s="2">
        <f>woda[[#This Row],[suma ]]/woda[[#This Row],[liczba osób]]</f>
        <v>29.5</v>
      </c>
    </row>
    <row r="5179" spans="1:18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s="1" t="str">
        <f>LEFT(woda[[#This Row],[KodKlienta]],5)</f>
        <v>05178</v>
      </c>
      <c r="O5179" s="3">
        <f>VALUE(RIGHT(LEFT(woda[[#This Row],[KodKlienta]],7),2))</f>
        <v>2</v>
      </c>
      <c r="P5179" s="1" t="str">
        <f>RIGHT(woda[[#This Row],[KodKlienta]],3)</f>
        <v>SRO</v>
      </c>
      <c r="Q5179" s="1">
        <f>SUM(woda[[#This Row],[I]:[XII]])</f>
        <v>61</v>
      </c>
      <c r="R5179" s="2">
        <f>woda[[#This Row],[suma ]]/woda[[#This Row],[liczba osób]]</f>
        <v>30.5</v>
      </c>
    </row>
    <row r="5180" spans="1:18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s="1" t="str">
        <f>LEFT(woda[[#This Row],[KodKlienta]],5)</f>
        <v>05179</v>
      </c>
      <c r="O5180" s="3">
        <f>VALUE(RIGHT(LEFT(woda[[#This Row],[KodKlienta]],7),2))</f>
        <v>3</v>
      </c>
      <c r="P5180" s="1" t="str">
        <f>RIGHT(woda[[#This Row],[KodKlienta]],3)</f>
        <v>WOL</v>
      </c>
      <c r="Q5180" s="1">
        <f>SUM(woda[[#This Row],[I]:[XII]])</f>
        <v>95</v>
      </c>
      <c r="R5180" s="2">
        <f>woda[[#This Row],[suma ]]/woda[[#This Row],[liczba osób]]</f>
        <v>31.666666666666668</v>
      </c>
    </row>
    <row r="5181" spans="1:18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s="1" t="str">
        <f>LEFT(woda[[#This Row],[KodKlienta]],5)</f>
        <v>05180</v>
      </c>
      <c r="O5181" s="3">
        <f>VALUE(RIGHT(LEFT(woda[[#This Row],[KodKlienta]],7),2))</f>
        <v>3</v>
      </c>
      <c r="P5181" s="1" t="str">
        <f>RIGHT(woda[[#This Row],[KodKlienta]],3)</f>
        <v>PRA</v>
      </c>
      <c r="Q5181" s="1">
        <f>SUM(woda[[#This Row],[I]:[XII]])</f>
        <v>89</v>
      </c>
      <c r="R5181" s="2">
        <f>woda[[#This Row],[suma ]]/woda[[#This Row],[liczba osób]]</f>
        <v>29.666666666666668</v>
      </c>
    </row>
    <row r="5182" spans="1:18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s="1" t="str">
        <f>LEFT(woda[[#This Row],[KodKlienta]],5)</f>
        <v>05181</v>
      </c>
      <c r="O5182" s="3">
        <f>VALUE(RIGHT(LEFT(woda[[#This Row],[KodKlienta]],7),2))</f>
        <v>2</v>
      </c>
      <c r="P5182" s="1" t="str">
        <f>RIGHT(woda[[#This Row],[KodKlienta]],3)</f>
        <v>BEM</v>
      </c>
      <c r="Q5182" s="1">
        <f>SUM(woda[[#This Row],[I]:[XII]])</f>
        <v>59</v>
      </c>
      <c r="R5182" s="2">
        <f>woda[[#This Row],[suma ]]/woda[[#This Row],[liczba osób]]</f>
        <v>29.5</v>
      </c>
    </row>
    <row r="5183" spans="1:18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s="1" t="str">
        <f>LEFT(woda[[#This Row],[KodKlienta]],5)</f>
        <v>05182</v>
      </c>
      <c r="O5183" s="3">
        <f>VALUE(RIGHT(LEFT(woda[[#This Row],[KodKlienta]],7),2))</f>
        <v>7</v>
      </c>
      <c r="P5183" s="1" t="str">
        <f>RIGHT(woda[[#This Row],[KodKlienta]],3)</f>
        <v>OCH</v>
      </c>
      <c r="Q5183" s="1">
        <f>SUM(woda[[#This Row],[I]:[XII]])</f>
        <v>205</v>
      </c>
      <c r="R5183" s="2">
        <f>woda[[#This Row],[suma ]]/woda[[#This Row],[liczba osób]]</f>
        <v>29.285714285714285</v>
      </c>
    </row>
    <row r="5184" spans="1:18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s="1" t="str">
        <f>LEFT(woda[[#This Row],[KodKlienta]],5)</f>
        <v>05183</v>
      </c>
      <c r="O5184" s="3">
        <f>VALUE(RIGHT(LEFT(woda[[#This Row],[KodKlienta]],7),2))</f>
        <v>3</v>
      </c>
      <c r="P5184" s="1" t="str">
        <f>RIGHT(woda[[#This Row],[KodKlienta]],3)</f>
        <v>WLO</v>
      </c>
      <c r="Q5184" s="1">
        <f>SUM(woda[[#This Row],[I]:[XII]])</f>
        <v>89</v>
      </c>
      <c r="R5184" s="2">
        <f>woda[[#This Row],[suma ]]/woda[[#This Row],[liczba osób]]</f>
        <v>29.666666666666668</v>
      </c>
    </row>
    <row r="5185" spans="1:18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s="1" t="str">
        <f>LEFT(woda[[#This Row],[KodKlienta]],5)</f>
        <v>05184</v>
      </c>
      <c r="O5185" s="3">
        <f>VALUE(RIGHT(LEFT(woda[[#This Row],[KodKlienta]],7),2))</f>
        <v>4</v>
      </c>
      <c r="P5185" s="1" t="str">
        <f>RIGHT(woda[[#This Row],[KodKlienta]],3)</f>
        <v>SRO</v>
      </c>
      <c r="Q5185" s="1">
        <f>SUM(woda[[#This Row],[I]:[XII]])</f>
        <v>126</v>
      </c>
      <c r="R5185" s="2">
        <f>woda[[#This Row],[suma ]]/woda[[#This Row],[liczba osób]]</f>
        <v>31.5</v>
      </c>
    </row>
    <row r="5186" spans="1:18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s="1" t="str">
        <f>LEFT(woda[[#This Row],[KodKlienta]],5)</f>
        <v>05185</v>
      </c>
      <c r="O5186" s="3">
        <f>VALUE(RIGHT(LEFT(woda[[#This Row],[KodKlienta]],7),2))</f>
        <v>1</v>
      </c>
      <c r="P5186" s="1" t="str">
        <f>RIGHT(woda[[#This Row],[KodKlienta]],3)</f>
        <v>ZOL</v>
      </c>
      <c r="Q5186" s="1">
        <f>SUM(woda[[#This Row],[I]:[XII]])</f>
        <v>28</v>
      </c>
      <c r="R5186" s="2">
        <f>woda[[#This Row],[suma ]]/woda[[#This Row],[liczba osób]]</f>
        <v>28</v>
      </c>
    </row>
    <row r="5187" spans="1:18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s="1" t="str">
        <f>LEFT(woda[[#This Row],[KodKlienta]],5)</f>
        <v>05186</v>
      </c>
      <c r="O5187" s="3">
        <f>VALUE(RIGHT(LEFT(woda[[#This Row],[KodKlienta]],7),2))</f>
        <v>5</v>
      </c>
      <c r="P5187" s="1" t="str">
        <f>RIGHT(woda[[#This Row],[KodKlienta]],3)</f>
        <v>SRO</v>
      </c>
      <c r="Q5187" s="1">
        <f>SUM(woda[[#This Row],[I]:[XII]])</f>
        <v>165</v>
      </c>
      <c r="R5187" s="2">
        <f>woda[[#This Row],[suma ]]/woda[[#This Row],[liczba osób]]</f>
        <v>33</v>
      </c>
    </row>
    <row r="5188" spans="1:18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s="1" t="str">
        <f>LEFT(woda[[#This Row],[KodKlienta]],5)</f>
        <v>05187</v>
      </c>
      <c r="O5188" s="3">
        <f>VALUE(RIGHT(LEFT(woda[[#This Row],[KodKlienta]],7),2))</f>
        <v>7</v>
      </c>
      <c r="P5188" s="1" t="str">
        <f>RIGHT(woda[[#This Row],[KodKlienta]],3)</f>
        <v>BIA</v>
      </c>
      <c r="Q5188" s="1">
        <f>SUM(woda[[#This Row],[I]:[XII]])</f>
        <v>209</v>
      </c>
      <c r="R5188" s="2">
        <f>woda[[#This Row],[suma ]]/woda[[#This Row],[liczba osób]]</f>
        <v>29.857142857142858</v>
      </c>
    </row>
    <row r="5189" spans="1:18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s="1" t="str">
        <f>LEFT(woda[[#This Row],[KodKlienta]],5)</f>
        <v>05188</v>
      </c>
      <c r="O5189" s="3">
        <f>VALUE(RIGHT(LEFT(woda[[#This Row],[KodKlienta]],7),2))</f>
        <v>5</v>
      </c>
      <c r="P5189" s="1" t="str">
        <f>RIGHT(woda[[#This Row],[KodKlienta]],3)</f>
        <v>WAW</v>
      </c>
      <c r="Q5189" s="1">
        <f>SUM(woda[[#This Row],[I]:[XII]])</f>
        <v>170</v>
      </c>
      <c r="R5189" s="2">
        <f>woda[[#This Row],[suma ]]/woda[[#This Row],[liczba osób]]</f>
        <v>34</v>
      </c>
    </row>
    <row r="5190" spans="1:18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s="1" t="str">
        <f>LEFT(woda[[#This Row],[KodKlienta]],5)</f>
        <v>05189</v>
      </c>
      <c r="O5190" s="3">
        <f>VALUE(RIGHT(LEFT(woda[[#This Row],[KodKlienta]],7),2))</f>
        <v>7</v>
      </c>
      <c r="P5190" s="1" t="str">
        <f>RIGHT(woda[[#This Row],[KodKlienta]],3)</f>
        <v>WES</v>
      </c>
      <c r="Q5190" s="1">
        <f>SUM(woda[[#This Row],[I]:[XII]])</f>
        <v>208</v>
      </c>
      <c r="R5190" s="2">
        <f>woda[[#This Row],[suma ]]/woda[[#This Row],[liczba osób]]</f>
        <v>29.714285714285715</v>
      </c>
    </row>
    <row r="5191" spans="1:18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s="1" t="str">
        <f>LEFT(woda[[#This Row],[KodKlienta]],5)</f>
        <v>05190</v>
      </c>
      <c r="O5191" s="3">
        <f>VALUE(RIGHT(LEFT(woda[[#This Row],[KodKlienta]],7),2))</f>
        <v>3</v>
      </c>
      <c r="P5191" s="1" t="str">
        <f>RIGHT(woda[[#This Row],[KodKlienta]],3)</f>
        <v>URY</v>
      </c>
      <c r="Q5191" s="1">
        <f>SUM(woda[[#This Row],[I]:[XII]])</f>
        <v>91</v>
      </c>
      <c r="R5191" s="2">
        <f>woda[[#This Row],[suma ]]/woda[[#This Row],[liczba osób]]</f>
        <v>30.333333333333332</v>
      </c>
    </row>
    <row r="5192" spans="1:18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s="1" t="str">
        <f>LEFT(woda[[#This Row],[KodKlienta]],5)</f>
        <v>05191</v>
      </c>
      <c r="O5192" s="3">
        <f>VALUE(RIGHT(LEFT(woda[[#This Row],[KodKlienta]],7),2))</f>
        <v>3</v>
      </c>
      <c r="P5192" s="1" t="str">
        <f>RIGHT(woda[[#This Row],[KodKlienta]],3)</f>
        <v>MOK</v>
      </c>
      <c r="Q5192" s="1">
        <f>SUM(woda[[#This Row],[I]:[XII]])</f>
        <v>90</v>
      </c>
      <c r="R5192" s="2">
        <f>woda[[#This Row],[suma ]]/woda[[#This Row],[liczba osób]]</f>
        <v>30</v>
      </c>
    </row>
    <row r="5193" spans="1:18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s="1" t="str">
        <f>LEFT(woda[[#This Row],[KodKlienta]],5)</f>
        <v>05192</v>
      </c>
      <c r="O5193" s="3">
        <f>VALUE(RIGHT(LEFT(woda[[#This Row],[KodKlienta]],7),2))</f>
        <v>5</v>
      </c>
      <c r="P5193" s="1" t="str">
        <f>RIGHT(woda[[#This Row],[KodKlienta]],3)</f>
        <v>PRA</v>
      </c>
      <c r="Q5193" s="1">
        <f>SUM(woda[[#This Row],[I]:[XII]])</f>
        <v>162</v>
      </c>
      <c r="R5193" s="2">
        <f>woda[[#This Row],[suma ]]/woda[[#This Row],[liczba osób]]</f>
        <v>32.4</v>
      </c>
    </row>
    <row r="5194" spans="1:18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s="1" t="str">
        <f>LEFT(woda[[#This Row],[KodKlienta]],5)</f>
        <v>05193</v>
      </c>
      <c r="O5194" s="3">
        <f>VALUE(RIGHT(LEFT(woda[[#This Row],[KodKlienta]],7),2))</f>
        <v>3</v>
      </c>
      <c r="P5194" s="1" t="str">
        <f>RIGHT(woda[[#This Row],[KodKlienta]],3)</f>
        <v>BEM</v>
      </c>
      <c r="Q5194" s="1">
        <f>SUM(woda[[#This Row],[I]:[XII]])</f>
        <v>98</v>
      </c>
      <c r="R5194" s="2">
        <f>woda[[#This Row],[suma ]]/woda[[#This Row],[liczba osób]]</f>
        <v>32.666666666666664</v>
      </c>
    </row>
    <row r="5195" spans="1:18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s="1" t="str">
        <f>LEFT(woda[[#This Row],[KodKlienta]],5)</f>
        <v>05194</v>
      </c>
      <c r="O5195" s="3">
        <f>VALUE(RIGHT(LEFT(woda[[#This Row],[KodKlienta]],7),2))</f>
        <v>2</v>
      </c>
      <c r="P5195" s="1" t="str">
        <f>RIGHT(woda[[#This Row],[KodKlienta]],3)</f>
        <v>MOK</v>
      </c>
      <c r="Q5195" s="1">
        <f>SUM(woda[[#This Row],[I]:[XII]])</f>
        <v>58</v>
      </c>
      <c r="R5195" s="2">
        <f>woda[[#This Row],[suma ]]/woda[[#This Row],[liczba osób]]</f>
        <v>29</v>
      </c>
    </row>
    <row r="5196" spans="1:18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s="1" t="str">
        <f>LEFT(woda[[#This Row],[KodKlienta]],5)</f>
        <v>05195</v>
      </c>
      <c r="O5196" s="3">
        <f>VALUE(RIGHT(LEFT(woda[[#This Row],[KodKlienta]],7),2))</f>
        <v>2</v>
      </c>
      <c r="P5196" s="1" t="str">
        <f>RIGHT(woda[[#This Row],[KodKlienta]],3)</f>
        <v>PRA</v>
      </c>
      <c r="Q5196" s="1">
        <f>SUM(woda[[#This Row],[I]:[XII]])</f>
        <v>60</v>
      </c>
      <c r="R5196" s="2">
        <f>woda[[#This Row],[suma ]]/woda[[#This Row],[liczba osób]]</f>
        <v>30</v>
      </c>
    </row>
    <row r="5197" spans="1:18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s="1" t="str">
        <f>LEFT(woda[[#This Row],[KodKlienta]],5)</f>
        <v>05196</v>
      </c>
      <c r="O5197" s="3">
        <f>VALUE(RIGHT(LEFT(woda[[#This Row],[KodKlienta]],7),2))</f>
        <v>3</v>
      </c>
      <c r="P5197" s="1" t="str">
        <f>RIGHT(woda[[#This Row],[KodKlienta]],3)</f>
        <v>OCH</v>
      </c>
      <c r="Q5197" s="1">
        <f>SUM(woda[[#This Row],[I]:[XII]])</f>
        <v>92</v>
      </c>
      <c r="R5197" s="2">
        <f>woda[[#This Row],[suma ]]/woda[[#This Row],[liczba osób]]</f>
        <v>30.666666666666668</v>
      </c>
    </row>
    <row r="5198" spans="1:18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s="1" t="str">
        <f>LEFT(woda[[#This Row],[KodKlienta]],5)</f>
        <v>05197</v>
      </c>
      <c r="O5198" s="3">
        <f>VALUE(RIGHT(LEFT(woda[[#This Row],[KodKlienta]],7),2))</f>
        <v>3</v>
      </c>
      <c r="P5198" s="1" t="str">
        <f>RIGHT(woda[[#This Row],[KodKlienta]],3)</f>
        <v>REM</v>
      </c>
      <c r="Q5198" s="1">
        <f>SUM(woda[[#This Row],[I]:[XII]])</f>
        <v>103</v>
      </c>
      <c r="R5198" s="2">
        <f>woda[[#This Row],[suma ]]/woda[[#This Row],[liczba osób]]</f>
        <v>34.333333333333336</v>
      </c>
    </row>
    <row r="5199" spans="1:18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s="1" t="str">
        <f>LEFT(woda[[#This Row],[KodKlienta]],5)</f>
        <v>05198</v>
      </c>
      <c r="O5199" s="3">
        <f>VALUE(RIGHT(LEFT(woda[[#This Row],[KodKlienta]],7),2))</f>
        <v>3</v>
      </c>
      <c r="P5199" s="1" t="str">
        <f>RIGHT(woda[[#This Row],[KodKlienta]],3)</f>
        <v>URU</v>
      </c>
      <c r="Q5199" s="1">
        <f>SUM(woda[[#This Row],[I]:[XII]])</f>
        <v>92</v>
      </c>
      <c r="R5199" s="2">
        <f>woda[[#This Row],[suma ]]/woda[[#This Row],[liczba osób]]</f>
        <v>30.666666666666668</v>
      </c>
    </row>
    <row r="5200" spans="1:18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s="1" t="str">
        <f>LEFT(woda[[#This Row],[KodKlienta]],5)</f>
        <v>05199</v>
      </c>
      <c r="O5200" s="3">
        <f>VALUE(RIGHT(LEFT(woda[[#This Row],[KodKlienta]],7),2))</f>
        <v>3</v>
      </c>
      <c r="P5200" s="1" t="str">
        <f>RIGHT(woda[[#This Row],[KodKlienta]],3)</f>
        <v>BIA</v>
      </c>
      <c r="Q5200" s="1">
        <f>SUM(woda[[#This Row],[I]:[XII]])</f>
        <v>100</v>
      </c>
      <c r="R5200" s="2">
        <f>woda[[#This Row],[suma ]]/woda[[#This Row],[liczba osób]]</f>
        <v>33.333333333333336</v>
      </c>
    </row>
    <row r="5201" spans="1:18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s="1" t="str">
        <f>LEFT(woda[[#This Row],[KodKlienta]],5)</f>
        <v>05200</v>
      </c>
      <c r="O5201" s="3">
        <f>VALUE(RIGHT(LEFT(woda[[#This Row],[KodKlienta]],7),2))</f>
        <v>4</v>
      </c>
      <c r="P5201" s="1" t="str">
        <f>RIGHT(woda[[#This Row],[KodKlienta]],3)</f>
        <v>BEM</v>
      </c>
      <c r="Q5201" s="1">
        <f>SUM(woda[[#This Row],[I]:[XII]])</f>
        <v>127</v>
      </c>
      <c r="R5201" s="2">
        <f>woda[[#This Row],[suma ]]/woda[[#This Row],[liczba osób]]</f>
        <v>31.75</v>
      </c>
    </row>
    <row r="5202" spans="1:18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s="1" t="str">
        <f>LEFT(woda[[#This Row],[KodKlienta]],5)</f>
        <v>05201</v>
      </c>
      <c r="O5202" s="3">
        <f>VALUE(RIGHT(LEFT(woda[[#This Row],[KodKlienta]],7),2))</f>
        <v>3</v>
      </c>
      <c r="P5202" s="1" t="str">
        <f>RIGHT(woda[[#This Row],[KodKlienta]],3)</f>
        <v>WOL</v>
      </c>
      <c r="Q5202" s="1">
        <f>SUM(woda[[#This Row],[I]:[XII]])</f>
        <v>89</v>
      </c>
      <c r="R5202" s="2">
        <f>woda[[#This Row],[suma ]]/woda[[#This Row],[liczba osób]]</f>
        <v>29.666666666666668</v>
      </c>
    </row>
    <row r="5203" spans="1:18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s="1" t="str">
        <f>LEFT(woda[[#This Row],[KodKlienta]],5)</f>
        <v>05202</v>
      </c>
      <c r="O5203" s="3">
        <f>VALUE(RIGHT(LEFT(woda[[#This Row],[KodKlienta]],7),2))</f>
        <v>1</v>
      </c>
      <c r="P5203" s="1" t="str">
        <f>RIGHT(woda[[#This Row],[KodKlienta]],3)</f>
        <v>URU</v>
      </c>
      <c r="Q5203" s="1">
        <f>SUM(woda[[#This Row],[I]:[XII]])</f>
        <v>32</v>
      </c>
      <c r="R5203" s="2">
        <f>woda[[#This Row],[suma ]]/woda[[#This Row],[liczba osób]]</f>
        <v>32</v>
      </c>
    </row>
    <row r="5204" spans="1:18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s="1" t="str">
        <f>LEFT(woda[[#This Row],[KodKlienta]],5)</f>
        <v>05203</v>
      </c>
      <c r="O5204" s="3">
        <f>VALUE(RIGHT(LEFT(woda[[#This Row],[KodKlienta]],7),2))</f>
        <v>3</v>
      </c>
      <c r="P5204" s="1" t="str">
        <f>RIGHT(woda[[#This Row],[KodKlienta]],3)</f>
        <v>WOL</v>
      </c>
      <c r="Q5204" s="1">
        <f>SUM(woda[[#This Row],[I]:[XII]])</f>
        <v>87</v>
      </c>
      <c r="R5204" s="2">
        <f>woda[[#This Row],[suma ]]/woda[[#This Row],[liczba osób]]</f>
        <v>29</v>
      </c>
    </row>
    <row r="5205" spans="1:18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s="1" t="str">
        <f>LEFT(woda[[#This Row],[KodKlienta]],5)</f>
        <v>05204</v>
      </c>
      <c r="O5205" s="3">
        <f>VALUE(RIGHT(LEFT(woda[[#This Row],[KodKlienta]],7),2))</f>
        <v>4</v>
      </c>
      <c r="P5205" s="1" t="str">
        <f>RIGHT(woda[[#This Row],[KodKlienta]],3)</f>
        <v>WLO</v>
      </c>
      <c r="Q5205" s="1">
        <f>SUM(woda[[#This Row],[I]:[XII]])</f>
        <v>126</v>
      </c>
      <c r="R5205" s="2">
        <f>woda[[#This Row],[suma ]]/woda[[#This Row],[liczba osób]]</f>
        <v>31.5</v>
      </c>
    </row>
    <row r="5206" spans="1:18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s="1" t="str">
        <f>LEFT(woda[[#This Row],[KodKlienta]],5)</f>
        <v>05205</v>
      </c>
      <c r="O5206" s="3">
        <f>VALUE(RIGHT(LEFT(woda[[#This Row],[KodKlienta]],7),2))</f>
        <v>3</v>
      </c>
      <c r="P5206" s="1" t="str">
        <f>RIGHT(woda[[#This Row],[KodKlienta]],3)</f>
        <v>WOL</v>
      </c>
      <c r="Q5206" s="1">
        <f>SUM(woda[[#This Row],[I]:[XII]])</f>
        <v>90</v>
      </c>
      <c r="R5206" s="2">
        <f>woda[[#This Row],[suma ]]/woda[[#This Row],[liczba osób]]</f>
        <v>30</v>
      </c>
    </row>
    <row r="5207" spans="1:18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s="1" t="str">
        <f>LEFT(woda[[#This Row],[KodKlienta]],5)</f>
        <v>05206</v>
      </c>
      <c r="O5207" s="3">
        <f>VALUE(RIGHT(LEFT(woda[[#This Row],[KodKlienta]],7),2))</f>
        <v>2</v>
      </c>
      <c r="P5207" s="1" t="str">
        <f>RIGHT(woda[[#This Row],[KodKlienta]],3)</f>
        <v>WLO</v>
      </c>
      <c r="Q5207" s="1">
        <f>SUM(woda[[#This Row],[I]:[XII]])</f>
        <v>59</v>
      </c>
      <c r="R5207" s="2">
        <f>woda[[#This Row],[suma ]]/woda[[#This Row],[liczba osób]]</f>
        <v>29.5</v>
      </c>
    </row>
    <row r="5208" spans="1:18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s="1" t="str">
        <f>LEFT(woda[[#This Row],[KodKlienta]],5)</f>
        <v>05207</v>
      </c>
      <c r="O5208" s="3">
        <f>VALUE(RIGHT(LEFT(woda[[#This Row],[KodKlienta]],7),2))</f>
        <v>2</v>
      </c>
      <c r="P5208" s="1" t="str">
        <f>RIGHT(woda[[#This Row],[KodKlienta]],3)</f>
        <v>WES</v>
      </c>
      <c r="Q5208" s="1">
        <f>SUM(woda[[#This Row],[I]:[XII]])</f>
        <v>64</v>
      </c>
      <c r="R5208" s="2">
        <f>woda[[#This Row],[suma ]]/woda[[#This Row],[liczba osób]]</f>
        <v>32</v>
      </c>
    </row>
    <row r="5209" spans="1:18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s="1" t="str">
        <f>LEFT(woda[[#This Row],[KodKlienta]],5)</f>
        <v>05208</v>
      </c>
      <c r="O5209" s="3">
        <f>VALUE(RIGHT(LEFT(woda[[#This Row],[KodKlienta]],7),2))</f>
        <v>4</v>
      </c>
      <c r="P5209" s="1" t="str">
        <f>RIGHT(woda[[#This Row],[KodKlienta]],3)</f>
        <v>TAR</v>
      </c>
      <c r="Q5209" s="1">
        <f>SUM(woda[[#This Row],[I]:[XII]])</f>
        <v>129</v>
      </c>
      <c r="R5209" s="2">
        <f>woda[[#This Row],[suma ]]/woda[[#This Row],[liczba osób]]</f>
        <v>32.25</v>
      </c>
    </row>
    <row r="5210" spans="1:18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s="1" t="str">
        <f>LEFT(woda[[#This Row],[KodKlienta]],5)</f>
        <v>05209</v>
      </c>
      <c r="O5210" s="3">
        <f>VALUE(RIGHT(LEFT(woda[[#This Row],[KodKlienta]],7),2))</f>
        <v>2</v>
      </c>
      <c r="P5210" s="1" t="str">
        <f>RIGHT(woda[[#This Row],[KodKlienta]],3)</f>
        <v>WAW</v>
      </c>
      <c r="Q5210" s="1">
        <f>SUM(woda[[#This Row],[I]:[XII]])</f>
        <v>55</v>
      </c>
      <c r="R5210" s="2">
        <f>woda[[#This Row],[suma ]]/woda[[#This Row],[liczba osób]]</f>
        <v>27.5</v>
      </c>
    </row>
    <row r="5211" spans="1:18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s="1" t="str">
        <f>LEFT(woda[[#This Row],[KodKlienta]],5)</f>
        <v>05210</v>
      </c>
      <c r="O5211" s="3">
        <f>VALUE(RIGHT(LEFT(woda[[#This Row],[KodKlienta]],7),2))</f>
        <v>3</v>
      </c>
      <c r="P5211" s="1" t="str">
        <f>RIGHT(woda[[#This Row],[KodKlienta]],3)</f>
        <v>TAR</v>
      </c>
      <c r="Q5211" s="1">
        <f>SUM(woda[[#This Row],[I]:[XII]])</f>
        <v>97</v>
      </c>
      <c r="R5211" s="2">
        <f>woda[[#This Row],[suma ]]/woda[[#This Row],[liczba osób]]</f>
        <v>32.333333333333336</v>
      </c>
    </row>
    <row r="5212" spans="1:18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s="1" t="str">
        <f>LEFT(woda[[#This Row],[KodKlienta]],5)</f>
        <v>05211</v>
      </c>
      <c r="O5212" s="3">
        <f>VALUE(RIGHT(LEFT(woda[[#This Row],[KodKlienta]],7),2))</f>
        <v>2</v>
      </c>
      <c r="P5212" s="1" t="str">
        <f>RIGHT(woda[[#This Row],[KodKlienta]],3)</f>
        <v>WES</v>
      </c>
      <c r="Q5212" s="1">
        <f>SUM(woda[[#This Row],[I]:[XII]])</f>
        <v>61</v>
      </c>
      <c r="R5212" s="2">
        <f>woda[[#This Row],[suma ]]/woda[[#This Row],[liczba osób]]</f>
        <v>30.5</v>
      </c>
    </row>
    <row r="5213" spans="1:18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s="1" t="str">
        <f>LEFT(woda[[#This Row],[KodKlienta]],5)</f>
        <v>05212</v>
      </c>
      <c r="O5213" s="3">
        <f>VALUE(RIGHT(LEFT(woda[[#This Row],[KodKlienta]],7),2))</f>
        <v>2</v>
      </c>
      <c r="P5213" s="1" t="str">
        <f>RIGHT(woda[[#This Row],[KodKlienta]],3)</f>
        <v>MOK</v>
      </c>
      <c r="Q5213" s="1">
        <f>SUM(woda[[#This Row],[I]:[XII]])</f>
        <v>57</v>
      </c>
      <c r="R5213" s="2">
        <f>woda[[#This Row],[suma ]]/woda[[#This Row],[liczba osób]]</f>
        <v>28.5</v>
      </c>
    </row>
    <row r="5214" spans="1:18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s="1" t="str">
        <f>LEFT(woda[[#This Row],[KodKlienta]],5)</f>
        <v>05213</v>
      </c>
      <c r="O5214" s="3">
        <f>VALUE(RIGHT(LEFT(woda[[#This Row],[KodKlienta]],7),2))</f>
        <v>4</v>
      </c>
      <c r="P5214" s="1" t="str">
        <f>RIGHT(woda[[#This Row],[KodKlienta]],3)</f>
        <v>SRO</v>
      </c>
      <c r="Q5214" s="1">
        <f>SUM(woda[[#This Row],[I]:[XII]])</f>
        <v>126</v>
      </c>
      <c r="R5214" s="2">
        <f>woda[[#This Row],[suma ]]/woda[[#This Row],[liczba osób]]</f>
        <v>31.5</v>
      </c>
    </row>
    <row r="5215" spans="1:18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s="1" t="str">
        <f>LEFT(woda[[#This Row],[KodKlienta]],5)</f>
        <v>05214</v>
      </c>
      <c r="O5215" s="3">
        <f>VALUE(RIGHT(LEFT(woda[[#This Row],[KodKlienta]],7),2))</f>
        <v>3</v>
      </c>
      <c r="P5215" s="1" t="str">
        <f>RIGHT(woda[[#This Row],[KodKlienta]],3)</f>
        <v>PRA</v>
      </c>
      <c r="Q5215" s="1">
        <f>SUM(woda[[#This Row],[I]:[XII]])</f>
        <v>97</v>
      </c>
      <c r="R5215" s="2">
        <f>woda[[#This Row],[suma ]]/woda[[#This Row],[liczba osób]]</f>
        <v>32.333333333333336</v>
      </c>
    </row>
    <row r="5216" spans="1:18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s="1" t="str">
        <f>LEFT(woda[[#This Row],[KodKlienta]],5)</f>
        <v>05215</v>
      </c>
      <c r="O5216" s="3">
        <f>VALUE(RIGHT(LEFT(woda[[#This Row],[KodKlienta]],7),2))</f>
        <v>1</v>
      </c>
      <c r="P5216" s="1" t="str">
        <f>RIGHT(woda[[#This Row],[KodKlienta]],3)</f>
        <v>WIL</v>
      </c>
      <c r="Q5216" s="1">
        <f>SUM(woda[[#This Row],[I]:[XII]])</f>
        <v>29</v>
      </c>
      <c r="R5216" s="2">
        <f>woda[[#This Row],[suma ]]/woda[[#This Row],[liczba osób]]</f>
        <v>29</v>
      </c>
    </row>
    <row r="5217" spans="1:18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s="1" t="str">
        <f>LEFT(woda[[#This Row],[KodKlienta]],5)</f>
        <v>05216</v>
      </c>
      <c r="O5217" s="3">
        <f>VALUE(RIGHT(LEFT(woda[[#This Row],[KodKlienta]],7),2))</f>
        <v>4</v>
      </c>
      <c r="P5217" s="1" t="str">
        <f>RIGHT(woda[[#This Row],[KodKlienta]],3)</f>
        <v>URU</v>
      </c>
      <c r="Q5217" s="1">
        <f>SUM(woda[[#This Row],[I]:[XII]])</f>
        <v>142</v>
      </c>
      <c r="R5217" s="2">
        <f>woda[[#This Row],[suma ]]/woda[[#This Row],[liczba osób]]</f>
        <v>35.5</v>
      </c>
    </row>
    <row r="5218" spans="1:18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s="1" t="str">
        <f>LEFT(woda[[#This Row],[KodKlienta]],5)</f>
        <v>05217</v>
      </c>
      <c r="O5218" s="3">
        <f>VALUE(RIGHT(LEFT(woda[[#This Row],[KodKlienta]],7),2))</f>
        <v>2</v>
      </c>
      <c r="P5218" s="1" t="str">
        <f>RIGHT(woda[[#This Row],[KodKlienta]],3)</f>
        <v>OCH</v>
      </c>
      <c r="Q5218" s="1">
        <f>SUM(woda[[#This Row],[I]:[XII]])</f>
        <v>64</v>
      </c>
      <c r="R5218" s="2">
        <f>woda[[#This Row],[suma ]]/woda[[#This Row],[liczba osób]]</f>
        <v>32</v>
      </c>
    </row>
    <row r="5219" spans="1:18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s="1" t="str">
        <f>LEFT(woda[[#This Row],[KodKlienta]],5)</f>
        <v>05218</v>
      </c>
      <c r="O5219" s="3">
        <f>VALUE(RIGHT(LEFT(woda[[#This Row],[KodKlienta]],7),2))</f>
        <v>1</v>
      </c>
      <c r="P5219" s="1" t="str">
        <f>RIGHT(woda[[#This Row],[KodKlienta]],3)</f>
        <v>WAW</v>
      </c>
      <c r="Q5219" s="1">
        <f>SUM(woda[[#This Row],[I]:[XII]])</f>
        <v>27</v>
      </c>
      <c r="R5219" s="2">
        <f>woda[[#This Row],[suma ]]/woda[[#This Row],[liczba osób]]</f>
        <v>27</v>
      </c>
    </row>
    <row r="5220" spans="1:18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s="1" t="str">
        <f>LEFT(woda[[#This Row],[KodKlienta]],5)</f>
        <v>05219</v>
      </c>
      <c r="O5220" s="3">
        <f>VALUE(RIGHT(LEFT(woda[[#This Row],[KodKlienta]],7),2))</f>
        <v>1</v>
      </c>
      <c r="P5220" s="1" t="str">
        <f>RIGHT(woda[[#This Row],[KodKlienta]],3)</f>
        <v>SRO</v>
      </c>
      <c r="Q5220" s="1">
        <f>SUM(woda[[#This Row],[I]:[XII]])</f>
        <v>27</v>
      </c>
      <c r="R5220" s="2">
        <f>woda[[#This Row],[suma ]]/woda[[#This Row],[liczba osób]]</f>
        <v>27</v>
      </c>
    </row>
    <row r="5221" spans="1:18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s="1" t="str">
        <f>LEFT(woda[[#This Row],[KodKlienta]],5)</f>
        <v>05220</v>
      </c>
      <c r="O5221" s="3">
        <f>VALUE(RIGHT(LEFT(woda[[#This Row],[KodKlienta]],7),2))</f>
        <v>4</v>
      </c>
      <c r="P5221" s="1" t="str">
        <f>RIGHT(woda[[#This Row],[KodKlienta]],3)</f>
        <v>WES</v>
      </c>
      <c r="Q5221" s="1">
        <f>SUM(woda[[#This Row],[I]:[XII]])</f>
        <v>125</v>
      </c>
      <c r="R5221" s="2">
        <f>woda[[#This Row],[suma ]]/woda[[#This Row],[liczba osób]]</f>
        <v>31.25</v>
      </c>
    </row>
    <row r="5222" spans="1:18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s="1" t="str">
        <f>LEFT(woda[[#This Row],[KodKlienta]],5)</f>
        <v>05221</v>
      </c>
      <c r="O5222" s="3">
        <f>VALUE(RIGHT(LEFT(woda[[#This Row],[KodKlienta]],7),2))</f>
        <v>4</v>
      </c>
      <c r="P5222" s="1" t="str">
        <f>RIGHT(woda[[#This Row],[KodKlienta]],3)</f>
        <v>MOK</v>
      </c>
      <c r="Q5222" s="1">
        <f>SUM(woda[[#This Row],[I]:[XII]])</f>
        <v>114</v>
      </c>
      <c r="R5222" s="2">
        <f>woda[[#This Row],[suma ]]/woda[[#This Row],[liczba osób]]</f>
        <v>28.5</v>
      </c>
    </row>
    <row r="5223" spans="1:18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s="1" t="str">
        <f>LEFT(woda[[#This Row],[KodKlienta]],5)</f>
        <v>05222</v>
      </c>
      <c r="O5223" s="3">
        <f>VALUE(RIGHT(LEFT(woda[[#This Row],[KodKlienta]],7),2))</f>
        <v>2</v>
      </c>
      <c r="P5223" s="1" t="str">
        <f>RIGHT(woda[[#This Row],[KodKlienta]],3)</f>
        <v>URY</v>
      </c>
      <c r="Q5223" s="1">
        <f>SUM(woda[[#This Row],[I]:[XII]])</f>
        <v>58</v>
      </c>
      <c r="R5223" s="2">
        <f>woda[[#This Row],[suma ]]/woda[[#This Row],[liczba osób]]</f>
        <v>29</v>
      </c>
    </row>
    <row r="5224" spans="1:18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s="1" t="str">
        <f>LEFT(woda[[#This Row],[KodKlienta]],5)</f>
        <v>05223</v>
      </c>
      <c r="O5224" s="3">
        <f>VALUE(RIGHT(LEFT(woda[[#This Row],[KodKlienta]],7),2))</f>
        <v>5</v>
      </c>
      <c r="P5224" s="1" t="str">
        <f>RIGHT(woda[[#This Row],[KodKlienta]],3)</f>
        <v>BIA</v>
      </c>
      <c r="Q5224" s="1">
        <f>SUM(woda[[#This Row],[I]:[XII]])</f>
        <v>145</v>
      </c>
      <c r="R5224" s="2">
        <f>woda[[#This Row],[suma ]]/woda[[#This Row],[liczba osób]]</f>
        <v>29</v>
      </c>
    </row>
    <row r="5225" spans="1:18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s="1" t="str">
        <f>LEFT(woda[[#This Row],[KodKlienta]],5)</f>
        <v>05224</v>
      </c>
      <c r="O5225" s="3">
        <f>VALUE(RIGHT(LEFT(woda[[#This Row],[KodKlienta]],7),2))</f>
        <v>7</v>
      </c>
      <c r="P5225" s="1" t="str">
        <f>RIGHT(woda[[#This Row],[KodKlienta]],3)</f>
        <v>MOK</v>
      </c>
      <c r="Q5225" s="1">
        <f>SUM(woda[[#This Row],[I]:[XII]])</f>
        <v>218</v>
      </c>
      <c r="R5225" s="2">
        <f>woda[[#This Row],[suma ]]/woda[[#This Row],[liczba osób]]</f>
        <v>31.142857142857142</v>
      </c>
    </row>
    <row r="5226" spans="1:18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s="1" t="str">
        <f>LEFT(woda[[#This Row],[KodKlienta]],5)</f>
        <v>05225</v>
      </c>
      <c r="O5226" s="3">
        <f>VALUE(RIGHT(LEFT(woda[[#This Row],[KodKlienta]],7),2))</f>
        <v>4</v>
      </c>
      <c r="P5226" s="1" t="str">
        <f>RIGHT(woda[[#This Row],[KodKlienta]],3)</f>
        <v>URY</v>
      </c>
      <c r="Q5226" s="1">
        <f>SUM(woda[[#This Row],[I]:[XII]])</f>
        <v>126</v>
      </c>
      <c r="R5226" s="2">
        <f>woda[[#This Row],[suma ]]/woda[[#This Row],[liczba osób]]</f>
        <v>31.5</v>
      </c>
    </row>
    <row r="5227" spans="1:18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s="1" t="str">
        <f>LEFT(woda[[#This Row],[KodKlienta]],5)</f>
        <v>05226</v>
      </c>
      <c r="O5227" s="3">
        <f>VALUE(RIGHT(LEFT(woda[[#This Row],[KodKlienta]],7),2))</f>
        <v>1</v>
      </c>
      <c r="P5227" s="1" t="str">
        <f>RIGHT(woda[[#This Row],[KodKlienta]],3)</f>
        <v>URU</v>
      </c>
      <c r="Q5227" s="1">
        <f>SUM(woda[[#This Row],[I]:[XII]])</f>
        <v>29</v>
      </c>
      <c r="R5227" s="2">
        <f>woda[[#This Row],[suma ]]/woda[[#This Row],[liczba osób]]</f>
        <v>29</v>
      </c>
    </row>
    <row r="5228" spans="1:18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s="1" t="str">
        <f>LEFT(woda[[#This Row],[KodKlienta]],5)</f>
        <v>05227</v>
      </c>
      <c r="O5228" s="3">
        <f>VALUE(RIGHT(LEFT(woda[[#This Row],[KodKlienta]],7),2))</f>
        <v>3</v>
      </c>
      <c r="P5228" s="1" t="str">
        <f>RIGHT(woda[[#This Row],[KodKlienta]],3)</f>
        <v>WIL</v>
      </c>
      <c r="Q5228" s="1">
        <f>SUM(woda[[#This Row],[I]:[XII]])</f>
        <v>92</v>
      </c>
      <c r="R5228" s="2">
        <f>woda[[#This Row],[suma ]]/woda[[#This Row],[liczba osób]]</f>
        <v>30.666666666666668</v>
      </c>
    </row>
    <row r="5229" spans="1:18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s="1" t="str">
        <f>LEFT(woda[[#This Row],[KodKlienta]],5)</f>
        <v>05228</v>
      </c>
      <c r="O5229" s="3">
        <f>VALUE(RIGHT(LEFT(woda[[#This Row],[KodKlienta]],7),2))</f>
        <v>2</v>
      </c>
      <c r="P5229" s="1" t="str">
        <f>RIGHT(woda[[#This Row],[KodKlienta]],3)</f>
        <v>WAW</v>
      </c>
      <c r="Q5229" s="1">
        <f>SUM(woda[[#This Row],[I]:[XII]])</f>
        <v>54</v>
      </c>
      <c r="R5229" s="2">
        <f>woda[[#This Row],[suma ]]/woda[[#This Row],[liczba osób]]</f>
        <v>27</v>
      </c>
    </row>
    <row r="5230" spans="1:18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s="1" t="str">
        <f>LEFT(woda[[#This Row],[KodKlienta]],5)</f>
        <v>05229</v>
      </c>
      <c r="O5230" s="3">
        <f>VALUE(RIGHT(LEFT(woda[[#This Row],[KodKlienta]],7),2))</f>
        <v>3</v>
      </c>
      <c r="P5230" s="1" t="str">
        <f>RIGHT(woda[[#This Row],[KodKlienta]],3)</f>
        <v>ZOL</v>
      </c>
      <c r="Q5230" s="1">
        <f>SUM(woda[[#This Row],[I]:[XII]])</f>
        <v>89</v>
      </c>
      <c r="R5230" s="2">
        <f>woda[[#This Row],[suma ]]/woda[[#This Row],[liczba osób]]</f>
        <v>29.666666666666668</v>
      </c>
    </row>
    <row r="5231" spans="1:18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s="1" t="str">
        <f>LEFT(woda[[#This Row],[KodKlienta]],5)</f>
        <v>05230</v>
      </c>
      <c r="O5231" s="3">
        <f>VALUE(RIGHT(LEFT(woda[[#This Row],[KodKlienta]],7),2))</f>
        <v>4</v>
      </c>
      <c r="P5231" s="1" t="str">
        <f>RIGHT(woda[[#This Row],[KodKlienta]],3)</f>
        <v>SRO</v>
      </c>
      <c r="Q5231" s="1">
        <f>SUM(woda[[#This Row],[I]:[XII]])</f>
        <v>142</v>
      </c>
      <c r="R5231" s="2">
        <f>woda[[#This Row],[suma ]]/woda[[#This Row],[liczba osób]]</f>
        <v>35.5</v>
      </c>
    </row>
    <row r="5232" spans="1:18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s="1" t="str">
        <f>LEFT(woda[[#This Row],[KodKlienta]],5)</f>
        <v>05231</v>
      </c>
      <c r="O5232" s="3">
        <f>VALUE(RIGHT(LEFT(woda[[#This Row],[KodKlienta]],7),2))</f>
        <v>1</v>
      </c>
      <c r="P5232" s="1" t="str">
        <f>RIGHT(woda[[#This Row],[KodKlienta]],3)</f>
        <v>WIL</v>
      </c>
      <c r="Q5232" s="1">
        <f>SUM(woda[[#This Row],[I]:[XII]])</f>
        <v>28</v>
      </c>
      <c r="R5232" s="2">
        <f>woda[[#This Row],[suma ]]/woda[[#This Row],[liczba osób]]</f>
        <v>28</v>
      </c>
    </row>
    <row r="5233" spans="1:18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s="1" t="str">
        <f>LEFT(woda[[#This Row],[KodKlienta]],5)</f>
        <v>05232</v>
      </c>
      <c r="O5233" s="3">
        <f>VALUE(RIGHT(LEFT(woda[[#This Row],[KodKlienta]],7),2))</f>
        <v>2</v>
      </c>
      <c r="P5233" s="1" t="str">
        <f>RIGHT(woda[[#This Row],[KodKlienta]],3)</f>
        <v>BEM</v>
      </c>
      <c r="Q5233" s="1">
        <f>SUM(woda[[#This Row],[I]:[XII]])</f>
        <v>53</v>
      </c>
      <c r="R5233" s="2">
        <f>woda[[#This Row],[suma ]]/woda[[#This Row],[liczba osób]]</f>
        <v>26.5</v>
      </c>
    </row>
    <row r="5234" spans="1:18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s="1" t="str">
        <f>LEFT(woda[[#This Row],[KodKlienta]],5)</f>
        <v>05233</v>
      </c>
      <c r="O5234" s="3">
        <f>VALUE(RIGHT(LEFT(woda[[#This Row],[KodKlienta]],7),2))</f>
        <v>2</v>
      </c>
      <c r="P5234" s="1" t="str">
        <f>RIGHT(woda[[#This Row],[KodKlienta]],3)</f>
        <v>BIA</v>
      </c>
      <c r="Q5234" s="1">
        <f>SUM(woda[[#This Row],[I]:[XII]])</f>
        <v>60</v>
      </c>
      <c r="R5234" s="2">
        <f>woda[[#This Row],[suma ]]/woda[[#This Row],[liczba osób]]</f>
        <v>30</v>
      </c>
    </row>
    <row r="5235" spans="1:18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s="1" t="str">
        <f>LEFT(woda[[#This Row],[KodKlienta]],5)</f>
        <v>05234</v>
      </c>
      <c r="O5235" s="3">
        <f>VALUE(RIGHT(LEFT(woda[[#This Row],[KodKlienta]],7),2))</f>
        <v>6</v>
      </c>
      <c r="P5235" s="1" t="str">
        <f>RIGHT(woda[[#This Row],[KodKlienta]],3)</f>
        <v>BIA</v>
      </c>
      <c r="Q5235" s="1">
        <f>SUM(woda[[#This Row],[I]:[XII]])</f>
        <v>181</v>
      </c>
      <c r="R5235" s="2">
        <f>woda[[#This Row],[suma ]]/woda[[#This Row],[liczba osób]]</f>
        <v>30.166666666666668</v>
      </c>
    </row>
    <row r="5236" spans="1:18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s="1" t="str">
        <f>LEFT(woda[[#This Row],[KodKlienta]],5)</f>
        <v>05235</v>
      </c>
      <c r="O5236" s="3">
        <f>VALUE(RIGHT(LEFT(woda[[#This Row],[KodKlienta]],7),2))</f>
        <v>6</v>
      </c>
      <c r="P5236" s="1" t="str">
        <f>RIGHT(woda[[#This Row],[KodKlienta]],3)</f>
        <v>OCH</v>
      </c>
      <c r="Q5236" s="1">
        <f>SUM(woda[[#This Row],[I]:[XII]])</f>
        <v>186</v>
      </c>
      <c r="R5236" s="2">
        <f>woda[[#This Row],[suma ]]/woda[[#This Row],[liczba osób]]</f>
        <v>31</v>
      </c>
    </row>
    <row r="5237" spans="1:18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s="1" t="str">
        <f>LEFT(woda[[#This Row],[KodKlienta]],5)</f>
        <v>05236</v>
      </c>
      <c r="O5237" s="3">
        <f>VALUE(RIGHT(LEFT(woda[[#This Row],[KodKlienta]],7),2))</f>
        <v>2</v>
      </c>
      <c r="P5237" s="1" t="str">
        <f>RIGHT(woda[[#This Row],[KodKlienta]],3)</f>
        <v>WAW</v>
      </c>
      <c r="Q5237" s="1">
        <f>SUM(woda[[#This Row],[I]:[XII]])</f>
        <v>59</v>
      </c>
      <c r="R5237" s="2">
        <f>woda[[#This Row],[suma ]]/woda[[#This Row],[liczba osób]]</f>
        <v>29.5</v>
      </c>
    </row>
    <row r="5238" spans="1:18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s="1" t="str">
        <f>LEFT(woda[[#This Row],[KodKlienta]],5)</f>
        <v>05237</v>
      </c>
      <c r="O5238" s="3">
        <f>VALUE(RIGHT(LEFT(woda[[#This Row],[KodKlienta]],7),2))</f>
        <v>4</v>
      </c>
      <c r="P5238" s="1" t="str">
        <f>RIGHT(woda[[#This Row],[KodKlienta]],3)</f>
        <v>BIE</v>
      </c>
      <c r="Q5238" s="1">
        <f>SUM(woda[[#This Row],[I]:[XII]])</f>
        <v>125</v>
      </c>
      <c r="R5238" s="2">
        <f>woda[[#This Row],[suma ]]/woda[[#This Row],[liczba osób]]</f>
        <v>31.25</v>
      </c>
    </row>
    <row r="5239" spans="1:18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s="1" t="str">
        <f>LEFT(woda[[#This Row],[KodKlienta]],5)</f>
        <v>05238</v>
      </c>
      <c r="O5239" s="3">
        <f>VALUE(RIGHT(LEFT(woda[[#This Row],[KodKlienta]],7),2))</f>
        <v>2</v>
      </c>
      <c r="P5239" s="1" t="str">
        <f>RIGHT(woda[[#This Row],[KodKlienta]],3)</f>
        <v>PRA</v>
      </c>
      <c r="Q5239" s="1">
        <f>SUM(woda[[#This Row],[I]:[XII]])</f>
        <v>58</v>
      </c>
      <c r="R5239" s="2">
        <f>woda[[#This Row],[suma ]]/woda[[#This Row],[liczba osób]]</f>
        <v>29</v>
      </c>
    </row>
    <row r="5240" spans="1:18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s="1" t="str">
        <f>LEFT(woda[[#This Row],[KodKlienta]],5)</f>
        <v>05239</v>
      </c>
      <c r="O5240" s="3">
        <f>VALUE(RIGHT(LEFT(woda[[#This Row],[KodKlienta]],7),2))</f>
        <v>2</v>
      </c>
      <c r="P5240" s="1" t="str">
        <f>RIGHT(woda[[#This Row],[KodKlienta]],3)</f>
        <v>WAW</v>
      </c>
      <c r="Q5240" s="1">
        <f>SUM(woda[[#This Row],[I]:[XII]])</f>
        <v>59</v>
      </c>
      <c r="R5240" s="2">
        <f>woda[[#This Row],[suma ]]/woda[[#This Row],[liczba osób]]</f>
        <v>29.5</v>
      </c>
    </row>
    <row r="5241" spans="1:18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s="1" t="str">
        <f>LEFT(woda[[#This Row],[KodKlienta]],5)</f>
        <v>05240</v>
      </c>
      <c r="O5241" s="3">
        <f>VALUE(RIGHT(LEFT(woda[[#This Row],[KodKlienta]],7),2))</f>
        <v>4</v>
      </c>
      <c r="P5241" s="1" t="str">
        <f>RIGHT(woda[[#This Row],[KodKlienta]],3)</f>
        <v>URU</v>
      </c>
      <c r="Q5241" s="1">
        <f>SUM(woda[[#This Row],[I]:[XII]])</f>
        <v>139</v>
      </c>
      <c r="R5241" s="2">
        <f>woda[[#This Row],[suma ]]/woda[[#This Row],[liczba osób]]</f>
        <v>34.75</v>
      </c>
    </row>
    <row r="5242" spans="1:18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s="1" t="str">
        <f>LEFT(woda[[#This Row],[KodKlienta]],5)</f>
        <v>05241</v>
      </c>
      <c r="O5242" s="3">
        <f>VALUE(RIGHT(LEFT(woda[[#This Row],[KodKlienta]],7),2))</f>
        <v>2</v>
      </c>
      <c r="P5242" s="1" t="str">
        <f>RIGHT(woda[[#This Row],[KodKlienta]],3)</f>
        <v>BIA</v>
      </c>
      <c r="Q5242" s="1">
        <f>SUM(woda[[#This Row],[I]:[XII]])</f>
        <v>56</v>
      </c>
      <c r="R5242" s="2">
        <f>woda[[#This Row],[suma ]]/woda[[#This Row],[liczba osób]]</f>
        <v>28</v>
      </c>
    </row>
    <row r="5243" spans="1:18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s="1" t="str">
        <f>LEFT(woda[[#This Row],[KodKlienta]],5)</f>
        <v>05242</v>
      </c>
      <c r="O5243" s="3">
        <f>VALUE(RIGHT(LEFT(woda[[#This Row],[KodKlienta]],7),2))</f>
        <v>2</v>
      </c>
      <c r="P5243" s="1" t="str">
        <f>RIGHT(woda[[#This Row],[KodKlienta]],3)</f>
        <v>WES</v>
      </c>
      <c r="Q5243" s="1">
        <f>SUM(woda[[#This Row],[I]:[XII]])</f>
        <v>55</v>
      </c>
      <c r="R5243" s="2">
        <f>woda[[#This Row],[suma ]]/woda[[#This Row],[liczba osób]]</f>
        <v>27.5</v>
      </c>
    </row>
    <row r="5244" spans="1:18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s="1" t="str">
        <f>LEFT(woda[[#This Row],[KodKlienta]],5)</f>
        <v>05243</v>
      </c>
      <c r="O5244" s="3">
        <f>VALUE(RIGHT(LEFT(woda[[#This Row],[KodKlienta]],7),2))</f>
        <v>2</v>
      </c>
      <c r="P5244" s="1" t="str">
        <f>RIGHT(woda[[#This Row],[KodKlienta]],3)</f>
        <v>ZOL</v>
      </c>
      <c r="Q5244" s="1">
        <f>SUM(woda[[#This Row],[I]:[XII]])</f>
        <v>57</v>
      </c>
      <c r="R5244" s="2">
        <f>woda[[#This Row],[suma ]]/woda[[#This Row],[liczba osób]]</f>
        <v>28.5</v>
      </c>
    </row>
    <row r="5245" spans="1:18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s="1" t="str">
        <f>LEFT(woda[[#This Row],[KodKlienta]],5)</f>
        <v>05244</v>
      </c>
      <c r="O5245" s="3">
        <f>VALUE(RIGHT(LEFT(woda[[#This Row],[KodKlienta]],7),2))</f>
        <v>2</v>
      </c>
      <c r="P5245" s="1" t="str">
        <f>RIGHT(woda[[#This Row],[KodKlienta]],3)</f>
        <v>WOL</v>
      </c>
      <c r="Q5245" s="1">
        <f>SUM(woda[[#This Row],[I]:[XII]])</f>
        <v>59</v>
      </c>
      <c r="R5245" s="2">
        <f>woda[[#This Row],[suma ]]/woda[[#This Row],[liczba osób]]</f>
        <v>29.5</v>
      </c>
    </row>
    <row r="5246" spans="1:18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s="1" t="str">
        <f>LEFT(woda[[#This Row],[KodKlienta]],5)</f>
        <v>05245</v>
      </c>
      <c r="O5246" s="3">
        <f>VALUE(RIGHT(LEFT(woda[[#This Row],[KodKlienta]],7),2))</f>
        <v>4</v>
      </c>
      <c r="P5246" s="1" t="str">
        <f>RIGHT(woda[[#This Row],[KodKlienta]],3)</f>
        <v>WLO</v>
      </c>
      <c r="Q5246" s="1">
        <f>SUM(woda[[#This Row],[I]:[XII]])</f>
        <v>125</v>
      </c>
      <c r="R5246" s="2">
        <f>woda[[#This Row],[suma ]]/woda[[#This Row],[liczba osób]]</f>
        <v>31.25</v>
      </c>
    </row>
    <row r="5247" spans="1:18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s="1" t="str">
        <f>LEFT(woda[[#This Row],[KodKlienta]],5)</f>
        <v>05246</v>
      </c>
      <c r="O5247" s="3">
        <f>VALUE(RIGHT(LEFT(woda[[#This Row],[KodKlienta]],7),2))</f>
        <v>1</v>
      </c>
      <c r="P5247" s="1" t="str">
        <f>RIGHT(woda[[#This Row],[KodKlienta]],3)</f>
        <v>BIA</v>
      </c>
      <c r="Q5247" s="1">
        <f>SUM(woda[[#This Row],[I]:[XII]])</f>
        <v>30</v>
      </c>
      <c r="R5247" s="2">
        <f>woda[[#This Row],[suma ]]/woda[[#This Row],[liczba osób]]</f>
        <v>30</v>
      </c>
    </row>
    <row r="5248" spans="1:18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s="1" t="str">
        <f>LEFT(woda[[#This Row],[KodKlienta]],5)</f>
        <v>05247</v>
      </c>
      <c r="O5248" s="3">
        <f>VALUE(RIGHT(LEFT(woda[[#This Row],[KodKlienta]],7),2))</f>
        <v>3</v>
      </c>
      <c r="P5248" s="1" t="str">
        <f>RIGHT(woda[[#This Row],[KodKlienta]],3)</f>
        <v>BEM</v>
      </c>
      <c r="Q5248" s="1">
        <f>SUM(woda[[#This Row],[I]:[XII]])</f>
        <v>106</v>
      </c>
      <c r="R5248" s="2">
        <f>woda[[#This Row],[suma ]]/woda[[#This Row],[liczba osób]]</f>
        <v>35.333333333333336</v>
      </c>
    </row>
    <row r="5249" spans="1:18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s="1" t="str">
        <f>LEFT(woda[[#This Row],[KodKlienta]],5)</f>
        <v>05248</v>
      </c>
      <c r="O5249" s="3">
        <f>VALUE(RIGHT(LEFT(woda[[#This Row],[KodKlienta]],7),2))</f>
        <v>2</v>
      </c>
      <c r="P5249" s="1" t="str">
        <f>RIGHT(woda[[#This Row],[KodKlienta]],3)</f>
        <v>BIE</v>
      </c>
      <c r="Q5249" s="1">
        <f>SUM(woda[[#This Row],[I]:[XII]])</f>
        <v>60</v>
      </c>
      <c r="R5249" s="2">
        <f>woda[[#This Row],[suma ]]/woda[[#This Row],[liczba osób]]</f>
        <v>30</v>
      </c>
    </row>
    <row r="5250" spans="1:18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s="1" t="str">
        <f>LEFT(woda[[#This Row],[KodKlienta]],5)</f>
        <v>05249</v>
      </c>
      <c r="O5250" s="3">
        <f>VALUE(RIGHT(LEFT(woda[[#This Row],[KodKlienta]],7),2))</f>
        <v>3</v>
      </c>
      <c r="P5250" s="1" t="str">
        <f>RIGHT(woda[[#This Row],[KodKlienta]],3)</f>
        <v>OCH</v>
      </c>
      <c r="Q5250" s="1">
        <f>SUM(woda[[#This Row],[I]:[XII]])</f>
        <v>93</v>
      </c>
      <c r="R5250" s="2">
        <f>woda[[#This Row],[suma ]]/woda[[#This Row],[liczba osób]]</f>
        <v>31</v>
      </c>
    </row>
    <row r="5251" spans="1:18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s="1" t="str">
        <f>LEFT(woda[[#This Row],[KodKlienta]],5)</f>
        <v>05250</v>
      </c>
      <c r="O5251" s="3">
        <f>VALUE(RIGHT(LEFT(woda[[#This Row],[KodKlienta]],7),2))</f>
        <v>1</v>
      </c>
      <c r="P5251" s="1" t="str">
        <f>RIGHT(woda[[#This Row],[KodKlienta]],3)</f>
        <v>BIE</v>
      </c>
      <c r="Q5251" s="1">
        <f>SUM(woda[[#This Row],[I]:[XII]])</f>
        <v>26</v>
      </c>
      <c r="R5251" s="2">
        <f>woda[[#This Row],[suma ]]/woda[[#This Row],[liczba osób]]</f>
        <v>26</v>
      </c>
    </row>
    <row r="5252" spans="1:18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s="1" t="str">
        <f>LEFT(woda[[#This Row],[KodKlienta]],5)</f>
        <v>05251</v>
      </c>
      <c r="O5252" s="3">
        <f>VALUE(RIGHT(LEFT(woda[[#This Row],[KodKlienta]],7),2))</f>
        <v>4</v>
      </c>
      <c r="P5252" s="1" t="str">
        <f>RIGHT(woda[[#This Row],[KodKlienta]],3)</f>
        <v>URU</v>
      </c>
      <c r="Q5252" s="1">
        <f>SUM(woda[[#This Row],[I]:[XII]])</f>
        <v>144</v>
      </c>
      <c r="R5252" s="2">
        <f>woda[[#This Row],[suma ]]/woda[[#This Row],[liczba osób]]</f>
        <v>36</v>
      </c>
    </row>
    <row r="5253" spans="1:18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s="1" t="str">
        <f>LEFT(woda[[#This Row],[KodKlienta]],5)</f>
        <v>05252</v>
      </c>
      <c r="O5253" s="3">
        <f>VALUE(RIGHT(LEFT(woda[[#This Row],[KodKlienta]],7),2))</f>
        <v>2</v>
      </c>
      <c r="P5253" s="1" t="str">
        <f>RIGHT(woda[[#This Row],[KodKlienta]],3)</f>
        <v>BIA</v>
      </c>
      <c r="Q5253" s="1">
        <f>SUM(woda[[#This Row],[I]:[XII]])</f>
        <v>59</v>
      </c>
      <c r="R5253" s="2">
        <f>woda[[#This Row],[suma ]]/woda[[#This Row],[liczba osób]]</f>
        <v>29.5</v>
      </c>
    </row>
    <row r="5254" spans="1:18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s="1" t="str">
        <f>LEFT(woda[[#This Row],[KodKlienta]],5)</f>
        <v>05253</v>
      </c>
      <c r="O5254" s="3">
        <f>VALUE(RIGHT(LEFT(woda[[#This Row],[KodKlienta]],7),2))</f>
        <v>4</v>
      </c>
      <c r="P5254" s="1" t="str">
        <f>RIGHT(woda[[#This Row],[KodKlienta]],3)</f>
        <v>OCH</v>
      </c>
      <c r="Q5254" s="1">
        <f>SUM(woda[[#This Row],[I]:[XII]])</f>
        <v>116</v>
      </c>
      <c r="R5254" s="2">
        <f>woda[[#This Row],[suma ]]/woda[[#This Row],[liczba osób]]</f>
        <v>29</v>
      </c>
    </row>
    <row r="5255" spans="1:18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s="1" t="str">
        <f>LEFT(woda[[#This Row],[KodKlienta]],5)</f>
        <v>05254</v>
      </c>
      <c r="O5255" s="3">
        <f>VALUE(RIGHT(LEFT(woda[[#This Row],[KodKlienta]],7),2))</f>
        <v>1</v>
      </c>
      <c r="P5255" s="1" t="str">
        <f>RIGHT(woda[[#This Row],[KodKlienta]],3)</f>
        <v>WAW</v>
      </c>
      <c r="Q5255" s="1">
        <f>SUM(woda[[#This Row],[I]:[XII]])</f>
        <v>32</v>
      </c>
      <c r="R5255" s="2">
        <f>woda[[#This Row],[suma ]]/woda[[#This Row],[liczba osób]]</f>
        <v>32</v>
      </c>
    </row>
    <row r="5256" spans="1:18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s="1" t="str">
        <f>LEFT(woda[[#This Row],[KodKlienta]],5)</f>
        <v>05255</v>
      </c>
      <c r="O5256" s="3">
        <f>VALUE(RIGHT(LEFT(woda[[#This Row],[KodKlienta]],7),2))</f>
        <v>5</v>
      </c>
      <c r="P5256" s="1" t="str">
        <f>RIGHT(woda[[#This Row],[KodKlienta]],3)</f>
        <v>OCH</v>
      </c>
      <c r="Q5256" s="1">
        <f>SUM(woda[[#This Row],[I]:[XII]])</f>
        <v>160</v>
      </c>
      <c r="R5256" s="2">
        <f>woda[[#This Row],[suma ]]/woda[[#This Row],[liczba osób]]</f>
        <v>32</v>
      </c>
    </row>
    <row r="5257" spans="1:18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s="1" t="str">
        <f>LEFT(woda[[#This Row],[KodKlienta]],5)</f>
        <v>05256</v>
      </c>
      <c r="O5257" s="3">
        <f>VALUE(RIGHT(LEFT(woda[[#This Row],[KodKlienta]],7),2))</f>
        <v>5</v>
      </c>
      <c r="P5257" s="1" t="str">
        <f>RIGHT(woda[[#This Row],[KodKlienta]],3)</f>
        <v>REM</v>
      </c>
      <c r="Q5257" s="1">
        <f>SUM(woda[[#This Row],[I]:[XII]])</f>
        <v>154</v>
      </c>
      <c r="R5257" s="2">
        <f>woda[[#This Row],[suma ]]/woda[[#This Row],[liczba osób]]</f>
        <v>30.8</v>
      </c>
    </row>
    <row r="5258" spans="1:18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s="1" t="str">
        <f>LEFT(woda[[#This Row],[KodKlienta]],5)</f>
        <v>05257</v>
      </c>
      <c r="O5258" s="3">
        <f>VALUE(RIGHT(LEFT(woda[[#This Row],[KodKlienta]],7),2))</f>
        <v>3</v>
      </c>
      <c r="P5258" s="1" t="str">
        <f>RIGHT(woda[[#This Row],[KodKlienta]],3)</f>
        <v>PRA</v>
      </c>
      <c r="Q5258" s="1">
        <f>SUM(woda[[#This Row],[I]:[XII]])</f>
        <v>92</v>
      </c>
      <c r="R5258" s="2">
        <f>woda[[#This Row],[suma ]]/woda[[#This Row],[liczba osób]]</f>
        <v>30.666666666666668</v>
      </c>
    </row>
    <row r="5259" spans="1:18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s="1" t="str">
        <f>LEFT(woda[[#This Row],[KodKlienta]],5)</f>
        <v>05258</v>
      </c>
      <c r="O5259" s="3">
        <f>VALUE(RIGHT(LEFT(woda[[#This Row],[KodKlienta]],7),2))</f>
        <v>7</v>
      </c>
      <c r="P5259" s="1" t="str">
        <f>RIGHT(woda[[#This Row],[KodKlienta]],3)</f>
        <v>BIA</v>
      </c>
      <c r="Q5259" s="1">
        <f>SUM(woda[[#This Row],[I]:[XII]])</f>
        <v>215</v>
      </c>
      <c r="R5259" s="2">
        <f>woda[[#This Row],[suma ]]/woda[[#This Row],[liczba osób]]</f>
        <v>30.714285714285715</v>
      </c>
    </row>
    <row r="5260" spans="1:18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s="1" t="str">
        <f>LEFT(woda[[#This Row],[KodKlienta]],5)</f>
        <v>05259</v>
      </c>
      <c r="O5260" s="3">
        <f>VALUE(RIGHT(LEFT(woda[[#This Row],[KodKlienta]],7),2))</f>
        <v>2</v>
      </c>
      <c r="P5260" s="1" t="str">
        <f>RIGHT(woda[[#This Row],[KodKlienta]],3)</f>
        <v>MOK</v>
      </c>
      <c r="Q5260" s="1">
        <f>SUM(woda[[#This Row],[I]:[XII]])</f>
        <v>55</v>
      </c>
      <c r="R5260" s="2">
        <f>woda[[#This Row],[suma ]]/woda[[#This Row],[liczba osób]]</f>
        <v>27.5</v>
      </c>
    </row>
    <row r="5261" spans="1:18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s="1" t="str">
        <f>LEFT(woda[[#This Row],[KodKlienta]],5)</f>
        <v>05260</v>
      </c>
      <c r="O5261" s="3">
        <f>VALUE(RIGHT(LEFT(woda[[#This Row],[KodKlienta]],7),2))</f>
        <v>4</v>
      </c>
      <c r="P5261" s="1" t="str">
        <f>RIGHT(woda[[#This Row],[KodKlienta]],3)</f>
        <v>ZOL</v>
      </c>
      <c r="Q5261" s="1">
        <f>SUM(woda[[#This Row],[I]:[XII]])</f>
        <v>120</v>
      </c>
      <c r="R5261" s="2">
        <f>woda[[#This Row],[suma ]]/woda[[#This Row],[liczba osób]]</f>
        <v>30</v>
      </c>
    </row>
    <row r="5262" spans="1:18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s="1" t="str">
        <f>LEFT(woda[[#This Row],[KodKlienta]],5)</f>
        <v>05261</v>
      </c>
      <c r="O5262" s="3">
        <f>VALUE(RIGHT(LEFT(woda[[#This Row],[KodKlienta]],7),2))</f>
        <v>2</v>
      </c>
      <c r="P5262" s="1" t="str">
        <f>RIGHT(woda[[#This Row],[KodKlienta]],3)</f>
        <v>SRO</v>
      </c>
      <c r="Q5262" s="1">
        <f>SUM(woda[[#This Row],[I]:[XII]])</f>
        <v>60</v>
      </c>
      <c r="R5262" s="2">
        <f>woda[[#This Row],[suma ]]/woda[[#This Row],[liczba osób]]</f>
        <v>30</v>
      </c>
    </row>
    <row r="5263" spans="1:18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s="1" t="str">
        <f>LEFT(woda[[#This Row],[KodKlienta]],5)</f>
        <v>05262</v>
      </c>
      <c r="O5263" s="3">
        <f>VALUE(RIGHT(LEFT(woda[[#This Row],[KodKlienta]],7),2))</f>
        <v>5</v>
      </c>
      <c r="P5263" s="1" t="str">
        <f>RIGHT(woda[[#This Row],[KodKlienta]],3)</f>
        <v>BEM</v>
      </c>
      <c r="Q5263" s="1">
        <f>SUM(woda[[#This Row],[I]:[XII]])</f>
        <v>169</v>
      </c>
      <c r="R5263" s="2">
        <f>woda[[#This Row],[suma ]]/woda[[#This Row],[liczba osób]]</f>
        <v>33.799999999999997</v>
      </c>
    </row>
    <row r="5264" spans="1:18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s="1" t="str">
        <f>LEFT(woda[[#This Row],[KodKlienta]],5)</f>
        <v>05263</v>
      </c>
      <c r="O5264" s="3">
        <f>VALUE(RIGHT(LEFT(woda[[#This Row],[KodKlienta]],7),2))</f>
        <v>4</v>
      </c>
      <c r="P5264" s="1" t="str">
        <f>RIGHT(woda[[#This Row],[KodKlienta]],3)</f>
        <v>URU</v>
      </c>
      <c r="Q5264" s="1">
        <f>SUM(woda[[#This Row],[I]:[XII]])</f>
        <v>121</v>
      </c>
      <c r="R5264" s="2">
        <f>woda[[#This Row],[suma ]]/woda[[#This Row],[liczba osób]]</f>
        <v>30.25</v>
      </c>
    </row>
    <row r="5265" spans="1:18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s="1" t="str">
        <f>LEFT(woda[[#This Row],[KodKlienta]],5)</f>
        <v>05264</v>
      </c>
      <c r="O5265" s="3">
        <f>VALUE(RIGHT(LEFT(woda[[#This Row],[KodKlienta]],7),2))</f>
        <v>5</v>
      </c>
      <c r="P5265" s="1" t="str">
        <f>RIGHT(woda[[#This Row],[KodKlienta]],3)</f>
        <v>BIE</v>
      </c>
      <c r="Q5265" s="1">
        <f>SUM(woda[[#This Row],[I]:[XII]])</f>
        <v>158</v>
      </c>
      <c r="R5265" s="2">
        <f>woda[[#This Row],[suma ]]/woda[[#This Row],[liczba osób]]</f>
        <v>31.6</v>
      </c>
    </row>
    <row r="5266" spans="1:18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s="1" t="str">
        <f>LEFT(woda[[#This Row],[KodKlienta]],5)</f>
        <v>05265</v>
      </c>
      <c r="O5266" s="3">
        <f>VALUE(RIGHT(LEFT(woda[[#This Row],[KodKlienta]],7),2))</f>
        <v>4</v>
      </c>
      <c r="P5266" s="1" t="str">
        <f>RIGHT(woda[[#This Row],[KodKlienta]],3)</f>
        <v>BIE</v>
      </c>
      <c r="Q5266" s="1">
        <f>SUM(woda[[#This Row],[I]:[XII]])</f>
        <v>128</v>
      </c>
      <c r="R5266" s="2">
        <f>woda[[#This Row],[suma ]]/woda[[#This Row],[liczba osób]]</f>
        <v>32</v>
      </c>
    </row>
    <row r="5267" spans="1:18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s="1" t="str">
        <f>LEFT(woda[[#This Row],[KodKlienta]],5)</f>
        <v>05266</v>
      </c>
      <c r="O5267" s="3">
        <f>VALUE(RIGHT(LEFT(woda[[#This Row],[KodKlienta]],7),2))</f>
        <v>4</v>
      </c>
      <c r="P5267" s="1" t="str">
        <f>RIGHT(woda[[#This Row],[KodKlienta]],3)</f>
        <v>REM</v>
      </c>
      <c r="Q5267" s="1">
        <f>SUM(woda[[#This Row],[I]:[XII]])</f>
        <v>122</v>
      </c>
      <c r="R5267" s="2">
        <f>woda[[#This Row],[suma ]]/woda[[#This Row],[liczba osób]]</f>
        <v>30.5</v>
      </c>
    </row>
    <row r="5268" spans="1:18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s="1" t="str">
        <f>LEFT(woda[[#This Row],[KodKlienta]],5)</f>
        <v>05267</v>
      </c>
      <c r="O5268" s="3">
        <f>VALUE(RIGHT(LEFT(woda[[#This Row],[KodKlienta]],7),2))</f>
        <v>4</v>
      </c>
      <c r="P5268" s="1" t="str">
        <f>RIGHT(woda[[#This Row],[KodKlienta]],3)</f>
        <v>ZOL</v>
      </c>
      <c r="Q5268" s="1">
        <f>SUM(woda[[#This Row],[I]:[XII]])</f>
        <v>118</v>
      </c>
      <c r="R5268" s="2">
        <f>woda[[#This Row],[suma ]]/woda[[#This Row],[liczba osób]]</f>
        <v>29.5</v>
      </c>
    </row>
    <row r="5269" spans="1:18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s="1" t="str">
        <f>LEFT(woda[[#This Row],[KodKlienta]],5)</f>
        <v>05268</v>
      </c>
      <c r="O5269" s="3">
        <f>VALUE(RIGHT(LEFT(woda[[#This Row],[KodKlienta]],7),2))</f>
        <v>2</v>
      </c>
      <c r="P5269" s="1" t="str">
        <f>RIGHT(woda[[#This Row],[KodKlienta]],3)</f>
        <v>OCH</v>
      </c>
      <c r="Q5269" s="1">
        <f>SUM(woda[[#This Row],[I]:[XII]])</f>
        <v>60</v>
      </c>
      <c r="R5269" s="2">
        <f>woda[[#This Row],[suma ]]/woda[[#This Row],[liczba osób]]</f>
        <v>30</v>
      </c>
    </row>
    <row r="5270" spans="1:18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s="1" t="str">
        <f>LEFT(woda[[#This Row],[KodKlienta]],5)</f>
        <v>05269</v>
      </c>
      <c r="O5270" s="3">
        <f>VALUE(RIGHT(LEFT(woda[[#This Row],[KodKlienta]],7),2))</f>
        <v>2</v>
      </c>
      <c r="P5270" s="1" t="str">
        <f>RIGHT(woda[[#This Row],[KodKlienta]],3)</f>
        <v>OCH</v>
      </c>
      <c r="Q5270" s="1">
        <f>SUM(woda[[#This Row],[I]:[XII]])</f>
        <v>57</v>
      </c>
      <c r="R5270" s="2">
        <f>woda[[#This Row],[suma ]]/woda[[#This Row],[liczba osób]]</f>
        <v>28.5</v>
      </c>
    </row>
    <row r="5271" spans="1:18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s="1" t="str">
        <f>LEFT(woda[[#This Row],[KodKlienta]],5)</f>
        <v>05270</v>
      </c>
      <c r="O5271" s="3">
        <f>VALUE(RIGHT(LEFT(woda[[#This Row],[KodKlienta]],7),2))</f>
        <v>4</v>
      </c>
      <c r="P5271" s="1" t="str">
        <f>RIGHT(woda[[#This Row],[KodKlienta]],3)</f>
        <v>BEM</v>
      </c>
      <c r="Q5271" s="1">
        <f>SUM(woda[[#This Row],[I]:[XII]])</f>
        <v>126</v>
      </c>
      <c r="R5271" s="2">
        <f>woda[[#This Row],[suma ]]/woda[[#This Row],[liczba osób]]</f>
        <v>31.5</v>
      </c>
    </row>
    <row r="5272" spans="1:18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s="1" t="str">
        <f>LEFT(woda[[#This Row],[KodKlienta]],5)</f>
        <v>05271</v>
      </c>
      <c r="O5272" s="3">
        <f>VALUE(RIGHT(LEFT(woda[[#This Row],[KodKlienta]],7),2))</f>
        <v>4</v>
      </c>
      <c r="P5272" s="1" t="str">
        <f>RIGHT(woda[[#This Row],[KodKlienta]],3)</f>
        <v>BEM</v>
      </c>
      <c r="Q5272" s="1">
        <f>SUM(woda[[#This Row],[I]:[XII]])</f>
        <v>129</v>
      </c>
      <c r="R5272" s="2">
        <f>woda[[#This Row],[suma ]]/woda[[#This Row],[liczba osób]]</f>
        <v>32.25</v>
      </c>
    </row>
    <row r="5273" spans="1:18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s="1" t="str">
        <f>LEFT(woda[[#This Row],[KodKlienta]],5)</f>
        <v>05272</v>
      </c>
      <c r="O5273" s="3">
        <f>VALUE(RIGHT(LEFT(woda[[#This Row],[KodKlienta]],7),2))</f>
        <v>4</v>
      </c>
      <c r="P5273" s="1" t="str">
        <f>RIGHT(woda[[#This Row],[KodKlienta]],3)</f>
        <v>WAW</v>
      </c>
      <c r="Q5273" s="1">
        <f>SUM(woda[[#This Row],[I]:[XII]])</f>
        <v>128</v>
      </c>
      <c r="R5273" s="2">
        <f>woda[[#This Row],[suma ]]/woda[[#This Row],[liczba osób]]</f>
        <v>32</v>
      </c>
    </row>
    <row r="5274" spans="1:18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s="1" t="str">
        <f>LEFT(woda[[#This Row],[KodKlienta]],5)</f>
        <v>05273</v>
      </c>
      <c r="O5274" s="3">
        <f>VALUE(RIGHT(LEFT(woda[[#This Row],[KodKlienta]],7),2))</f>
        <v>4</v>
      </c>
      <c r="P5274" s="1" t="str">
        <f>RIGHT(woda[[#This Row],[KodKlienta]],3)</f>
        <v>REM</v>
      </c>
      <c r="Q5274" s="1">
        <f>SUM(woda[[#This Row],[I]:[XII]])</f>
        <v>126</v>
      </c>
      <c r="R5274" s="2">
        <f>woda[[#This Row],[suma ]]/woda[[#This Row],[liczba osób]]</f>
        <v>31.5</v>
      </c>
    </row>
    <row r="5275" spans="1:18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s="1" t="str">
        <f>LEFT(woda[[#This Row],[KodKlienta]],5)</f>
        <v>05274</v>
      </c>
      <c r="O5275" s="3">
        <f>VALUE(RIGHT(LEFT(woda[[#This Row],[KodKlienta]],7),2))</f>
        <v>3</v>
      </c>
      <c r="P5275" s="1" t="str">
        <f>RIGHT(woda[[#This Row],[KodKlienta]],3)</f>
        <v>BEM</v>
      </c>
      <c r="Q5275" s="1">
        <f>SUM(woda[[#This Row],[I]:[XII]])</f>
        <v>90</v>
      </c>
      <c r="R5275" s="2">
        <f>woda[[#This Row],[suma ]]/woda[[#This Row],[liczba osób]]</f>
        <v>30</v>
      </c>
    </row>
    <row r="5276" spans="1:18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s="1" t="str">
        <f>LEFT(woda[[#This Row],[KodKlienta]],5)</f>
        <v>05275</v>
      </c>
      <c r="O5276" s="3">
        <f>VALUE(RIGHT(LEFT(woda[[#This Row],[KodKlienta]],7),2))</f>
        <v>2</v>
      </c>
      <c r="P5276" s="1" t="str">
        <f>RIGHT(woda[[#This Row],[KodKlienta]],3)</f>
        <v>URU</v>
      </c>
      <c r="Q5276" s="1">
        <f>SUM(woda[[#This Row],[I]:[XII]])</f>
        <v>53</v>
      </c>
      <c r="R5276" s="2">
        <f>woda[[#This Row],[suma ]]/woda[[#This Row],[liczba osób]]</f>
        <v>26.5</v>
      </c>
    </row>
    <row r="5277" spans="1:18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s="1" t="str">
        <f>LEFT(woda[[#This Row],[KodKlienta]],5)</f>
        <v>05276</v>
      </c>
      <c r="O5277" s="3">
        <f>VALUE(RIGHT(LEFT(woda[[#This Row],[KodKlienta]],7),2))</f>
        <v>3</v>
      </c>
      <c r="P5277" s="1" t="str">
        <f>RIGHT(woda[[#This Row],[KodKlienta]],3)</f>
        <v>WOL</v>
      </c>
      <c r="Q5277" s="1">
        <f>SUM(woda[[#This Row],[I]:[XII]])</f>
        <v>91</v>
      </c>
      <c r="R5277" s="2">
        <f>woda[[#This Row],[suma ]]/woda[[#This Row],[liczba osób]]</f>
        <v>30.333333333333332</v>
      </c>
    </row>
    <row r="5278" spans="1:18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s="1" t="str">
        <f>LEFT(woda[[#This Row],[KodKlienta]],5)</f>
        <v>05277</v>
      </c>
      <c r="O5278" s="3">
        <f>VALUE(RIGHT(LEFT(woda[[#This Row],[KodKlienta]],7),2))</f>
        <v>2</v>
      </c>
      <c r="P5278" s="1" t="str">
        <f>RIGHT(woda[[#This Row],[KodKlienta]],3)</f>
        <v>WES</v>
      </c>
      <c r="Q5278" s="1">
        <f>SUM(woda[[#This Row],[I]:[XII]])</f>
        <v>53</v>
      </c>
      <c r="R5278" s="2">
        <f>woda[[#This Row],[suma ]]/woda[[#This Row],[liczba osób]]</f>
        <v>26.5</v>
      </c>
    </row>
    <row r="5279" spans="1:18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s="1" t="str">
        <f>LEFT(woda[[#This Row],[KodKlienta]],5)</f>
        <v>05278</v>
      </c>
      <c r="O5279" s="3">
        <f>VALUE(RIGHT(LEFT(woda[[#This Row],[KodKlienta]],7),2))</f>
        <v>3</v>
      </c>
      <c r="P5279" s="1" t="str">
        <f>RIGHT(woda[[#This Row],[KodKlienta]],3)</f>
        <v>WAW</v>
      </c>
      <c r="Q5279" s="1">
        <f>SUM(woda[[#This Row],[I]:[XII]])</f>
        <v>86</v>
      </c>
      <c r="R5279" s="2">
        <f>woda[[#This Row],[suma ]]/woda[[#This Row],[liczba osób]]</f>
        <v>28.666666666666668</v>
      </c>
    </row>
    <row r="5280" spans="1:18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s="1" t="str">
        <f>LEFT(woda[[#This Row],[KodKlienta]],5)</f>
        <v>05279</v>
      </c>
      <c r="O5280" s="3">
        <f>VALUE(RIGHT(LEFT(woda[[#This Row],[KodKlienta]],7),2))</f>
        <v>5</v>
      </c>
      <c r="P5280" s="1" t="str">
        <f>RIGHT(woda[[#This Row],[KodKlienta]],3)</f>
        <v>TAR</v>
      </c>
      <c r="Q5280" s="1">
        <f>SUM(woda[[#This Row],[I]:[XII]])</f>
        <v>160</v>
      </c>
      <c r="R5280" s="2">
        <f>woda[[#This Row],[suma ]]/woda[[#This Row],[liczba osób]]</f>
        <v>32</v>
      </c>
    </row>
    <row r="5281" spans="1:18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s="1" t="str">
        <f>LEFT(woda[[#This Row],[KodKlienta]],5)</f>
        <v>05280</v>
      </c>
      <c r="O5281" s="3">
        <f>VALUE(RIGHT(LEFT(woda[[#This Row],[KodKlienta]],7),2))</f>
        <v>4</v>
      </c>
      <c r="P5281" s="1" t="str">
        <f>RIGHT(woda[[#This Row],[KodKlienta]],3)</f>
        <v>WLO</v>
      </c>
      <c r="Q5281" s="1">
        <f>SUM(woda[[#This Row],[I]:[XII]])</f>
        <v>131</v>
      </c>
      <c r="R5281" s="2">
        <f>woda[[#This Row],[suma ]]/woda[[#This Row],[liczba osób]]</f>
        <v>32.75</v>
      </c>
    </row>
    <row r="5282" spans="1:18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s="1" t="str">
        <f>LEFT(woda[[#This Row],[KodKlienta]],5)</f>
        <v>05281</v>
      </c>
      <c r="O5282" s="3">
        <f>VALUE(RIGHT(LEFT(woda[[#This Row],[KodKlienta]],7),2))</f>
        <v>2</v>
      </c>
      <c r="P5282" s="1" t="str">
        <f>RIGHT(woda[[#This Row],[KodKlienta]],3)</f>
        <v>BEM</v>
      </c>
      <c r="Q5282" s="1">
        <f>SUM(woda[[#This Row],[I]:[XII]])</f>
        <v>61</v>
      </c>
      <c r="R5282" s="2">
        <f>woda[[#This Row],[suma ]]/woda[[#This Row],[liczba osób]]</f>
        <v>30.5</v>
      </c>
    </row>
    <row r="5283" spans="1:18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s="1" t="str">
        <f>LEFT(woda[[#This Row],[KodKlienta]],5)</f>
        <v>05282</v>
      </c>
      <c r="O5283" s="3">
        <f>VALUE(RIGHT(LEFT(woda[[#This Row],[KodKlienta]],7),2))</f>
        <v>1</v>
      </c>
      <c r="P5283" s="1" t="str">
        <f>RIGHT(woda[[#This Row],[KodKlienta]],3)</f>
        <v>TAR</v>
      </c>
      <c r="Q5283" s="1">
        <f>SUM(woda[[#This Row],[I]:[XII]])</f>
        <v>31</v>
      </c>
      <c r="R5283" s="2">
        <f>woda[[#This Row],[suma ]]/woda[[#This Row],[liczba osób]]</f>
        <v>31</v>
      </c>
    </row>
    <row r="5284" spans="1:18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s="1" t="str">
        <f>LEFT(woda[[#This Row],[KodKlienta]],5)</f>
        <v>05283</v>
      </c>
      <c r="O5284" s="3">
        <f>VALUE(RIGHT(LEFT(woda[[#This Row],[KodKlienta]],7),2))</f>
        <v>4</v>
      </c>
      <c r="P5284" s="1" t="str">
        <f>RIGHT(woda[[#This Row],[KodKlienta]],3)</f>
        <v>URU</v>
      </c>
      <c r="Q5284" s="1">
        <f>SUM(woda[[#This Row],[I]:[XII]])</f>
        <v>125</v>
      </c>
      <c r="R5284" s="2">
        <f>woda[[#This Row],[suma ]]/woda[[#This Row],[liczba osób]]</f>
        <v>31.25</v>
      </c>
    </row>
    <row r="5285" spans="1:18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s="1" t="str">
        <f>LEFT(woda[[#This Row],[KodKlienta]],5)</f>
        <v>05284</v>
      </c>
      <c r="O5285" s="3">
        <f>VALUE(RIGHT(LEFT(woda[[#This Row],[KodKlienta]],7),2))</f>
        <v>4</v>
      </c>
      <c r="P5285" s="1" t="str">
        <f>RIGHT(woda[[#This Row],[KodKlienta]],3)</f>
        <v>BIE</v>
      </c>
      <c r="Q5285" s="1">
        <f>SUM(woda[[#This Row],[I]:[XII]])</f>
        <v>129</v>
      </c>
      <c r="R5285" s="2">
        <f>woda[[#This Row],[suma ]]/woda[[#This Row],[liczba osób]]</f>
        <v>32.25</v>
      </c>
    </row>
    <row r="5286" spans="1:18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s="1" t="str">
        <f>LEFT(woda[[#This Row],[KodKlienta]],5)</f>
        <v>05285</v>
      </c>
      <c r="O5286" s="3">
        <f>VALUE(RIGHT(LEFT(woda[[#This Row],[KodKlienta]],7),2))</f>
        <v>7</v>
      </c>
      <c r="P5286" s="1" t="str">
        <f>RIGHT(woda[[#This Row],[KodKlienta]],3)</f>
        <v>TAR</v>
      </c>
      <c r="Q5286" s="1">
        <f>SUM(woda[[#This Row],[I]:[XII]])</f>
        <v>207</v>
      </c>
      <c r="R5286" s="2">
        <f>woda[[#This Row],[suma ]]/woda[[#This Row],[liczba osób]]</f>
        <v>29.571428571428573</v>
      </c>
    </row>
    <row r="5287" spans="1:18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s="1" t="str">
        <f>LEFT(woda[[#This Row],[KodKlienta]],5)</f>
        <v>05286</v>
      </c>
      <c r="O5287" s="3">
        <f>VALUE(RIGHT(LEFT(woda[[#This Row],[KodKlienta]],7),2))</f>
        <v>4</v>
      </c>
      <c r="P5287" s="1" t="str">
        <f>RIGHT(woda[[#This Row],[KodKlienta]],3)</f>
        <v>BIE</v>
      </c>
      <c r="Q5287" s="1">
        <f>SUM(woda[[#This Row],[I]:[XII]])</f>
        <v>129</v>
      </c>
      <c r="R5287" s="2">
        <f>woda[[#This Row],[suma ]]/woda[[#This Row],[liczba osób]]</f>
        <v>32.25</v>
      </c>
    </row>
    <row r="5288" spans="1:18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s="1" t="str">
        <f>LEFT(woda[[#This Row],[KodKlienta]],5)</f>
        <v>05287</v>
      </c>
      <c r="O5288" s="3">
        <f>VALUE(RIGHT(LEFT(woda[[#This Row],[KodKlienta]],7),2))</f>
        <v>3</v>
      </c>
      <c r="P5288" s="1" t="str">
        <f>RIGHT(woda[[#This Row],[KodKlienta]],3)</f>
        <v>REM</v>
      </c>
      <c r="Q5288" s="1">
        <f>SUM(woda[[#This Row],[I]:[XII]])</f>
        <v>91</v>
      </c>
      <c r="R5288" s="2">
        <f>woda[[#This Row],[suma ]]/woda[[#This Row],[liczba osób]]</f>
        <v>30.333333333333332</v>
      </c>
    </row>
    <row r="5289" spans="1:18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s="1" t="str">
        <f>LEFT(woda[[#This Row],[KodKlienta]],5)</f>
        <v>05288</v>
      </c>
      <c r="O5289" s="3">
        <f>VALUE(RIGHT(LEFT(woda[[#This Row],[KodKlienta]],7),2))</f>
        <v>3</v>
      </c>
      <c r="P5289" s="1" t="str">
        <f>RIGHT(woda[[#This Row],[KodKlienta]],3)</f>
        <v>ZOL</v>
      </c>
      <c r="Q5289" s="1">
        <f>SUM(woda[[#This Row],[I]:[XII]])</f>
        <v>94</v>
      </c>
      <c r="R5289" s="2">
        <f>woda[[#This Row],[suma ]]/woda[[#This Row],[liczba osób]]</f>
        <v>31.333333333333332</v>
      </c>
    </row>
    <row r="5290" spans="1:18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s="1" t="str">
        <f>LEFT(woda[[#This Row],[KodKlienta]],5)</f>
        <v>05289</v>
      </c>
      <c r="O5290" s="3">
        <f>VALUE(RIGHT(LEFT(woda[[#This Row],[KodKlienta]],7),2))</f>
        <v>4</v>
      </c>
      <c r="P5290" s="1" t="str">
        <f>RIGHT(woda[[#This Row],[KodKlienta]],3)</f>
        <v>BIE</v>
      </c>
      <c r="Q5290" s="1">
        <f>SUM(woda[[#This Row],[I]:[XII]])</f>
        <v>130</v>
      </c>
      <c r="R5290" s="2">
        <f>woda[[#This Row],[suma ]]/woda[[#This Row],[liczba osób]]</f>
        <v>32.5</v>
      </c>
    </row>
    <row r="5291" spans="1:18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s="1" t="str">
        <f>LEFT(woda[[#This Row],[KodKlienta]],5)</f>
        <v>05290</v>
      </c>
      <c r="O5291" s="3">
        <f>VALUE(RIGHT(LEFT(woda[[#This Row],[KodKlienta]],7),2))</f>
        <v>4</v>
      </c>
      <c r="P5291" s="1" t="str">
        <f>RIGHT(woda[[#This Row],[KodKlienta]],3)</f>
        <v>PRA</v>
      </c>
      <c r="Q5291" s="1">
        <f>SUM(woda[[#This Row],[I]:[XII]])</f>
        <v>123</v>
      </c>
      <c r="R5291" s="2">
        <f>woda[[#This Row],[suma ]]/woda[[#This Row],[liczba osób]]</f>
        <v>30.75</v>
      </c>
    </row>
    <row r="5292" spans="1:18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s="1" t="str">
        <f>LEFT(woda[[#This Row],[KodKlienta]],5)</f>
        <v>05291</v>
      </c>
      <c r="O5292" s="3">
        <f>VALUE(RIGHT(LEFT(woda[[#This Row],[KodKlienta]],7),2))</f>
        <v>2</v>
      </c>
      <c r="P5292" s="1" t="str">
        <f>RIGHT(woda[[#This Row],[KodKlienta]],3)</f>
        <v>OCH</v>
      </c>
      <c r="Q5292" s="1">
        <f>SUM(woda[[#This Row],[I]:[XII]])</f>
        <v>59</v>
      </c>
      <c r="R5292" s="2">
        <f>woda[[#This Row],[suma ]]/woda[[#This Row],[liczba osób]]</f>
        <v>29.5</v>
      </c>
    </row>
    <row r="5293" spans="1:18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s="1" t="str">
        <f>LEFT(woda[[#This Row],[KodKlienta]],5)</f>
        <v>05292</v>
      </c>
      <c r="O5293" s="3">
        <f>VALUE(RIGHT(LEFT(woda[[#This Row],[KodKlienta]],7),2))</f>
        <v>3</v>
      </c>
      <c r="P5293" s="1" t="str">
        <f>RIGHT(woda[[#This Row],[KodKlienta]],3)</f>
        <v>OCH</v>
      </c>
      <c r="Q5293" s="1">
        <f>SUM(woda[[#This Row],[I]:[XII]])</f>
        <v>101</v>
      </c>
      <c r="R5293" s="2">
        <f>woda[[#This Row],[suma ]]/woda[[#This Row],[liczba osób]]</f>
        <v>33.666666666666664</v>
      </c>
    </row>
    <row r="5294" spans="1:18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s="1" t="str">
        <f>LEFT(woda[[#This Row],[KodKlienta]],5)</f>
        <v>05293</v>
      </c>
      <c r="O5294" s="3">
        <f>VALUE(RIGHT(LEFT(woda[[#This Row],[KodKlienta]],7),2))</f>
        <v>3</v>
      </c>
      <c r="P5294" s="1" t="str">
        <f>RIGHT(woda[[#This Row],[KodKlienta]],3)</f>
        <v>WIL</v>
      </c>
      <c r="Q5294" s="1">
        <f>SUM(woda[[#This Row],[I]:[XII]])</f>
        <v>91</v>
      </c>
      <c r="R5294" s="2">
        <f>woda[[#This Row],[suma ]]/woda[[#This Row],[liczba osób]]</f>
        <v>30.333333333333332</v>
      </c>
    </row>
    <row r="5295" spans="1:18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s="1" t="str">
        <f>LEFT(woda[[#This Row],[KodKlienta]],5)</f>
        <v>05294</v>
      </c>
      <c r="O5295" s="3">
        <f>VALUE(RIGHT(LEFT(woda[[#This Row],[KodKlienta]],7),2))</f>
        <v>2</v>
      </c>
      <c r="P5295" s="1" t="str">
        <f>RIGHT(woda[[#This Row],[KodKlienta]],3)</f>
        <v>URU</v>
      </c>
      <c r="Q5295" s="1">
        <f>SUM(woda[[#This Row],[I]:[XII]])</f>
        <v>57</v>
      </c>
      <c r="R5295" s="2">
        <f>woda[[#This Row],[suma ]]/woda[[#This Row],[liczba osób]]</f>
        <v>28.5</v>
      </c>
    </row>
    <row r="5296" spans="1:18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s="1" t="str">
        <f>LEFT(woda[[#This Row],[KodKlienta]],5)</f>
        <v>05295</v>
      </c>
      <c r="O5296" s="3">
        <f>VALUE(RIGHT(LEFT(woda[[#This Row],[KodKlienta]],7),2))</f>
        <v>6</v>
      </c>
      <c r="P5296" s="1" t="str">
        <f>RIGHT(woda[[#This Row],[KodKlienta]],3)</f>
        <v>URY</v>
      </c>
      <c r="Q5296" s="1">
        <f>SUM(woda[[#This Row],[I]:[XII]])</f>
        <v>197</v>
      </c>
      <c r="R5296" s="2">
        <f>woda[[#This Row],[suma ]]/woda[[#This Row],[liczba osób]]</f>
        <v>32.833333333333336</v>
      </c>
    </row>
    <row r="5297" spans="1:18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s="1" t="str">
        <f>LEFT(woda[[#This Row],[KodKlienta]],5)</f>
        <v>05296</v>
      </c>
      <c r="O5297" s="3">
        <f>VALUE(RIGHT(LEFT(woda[[#This Row],[KodKlienta]],7),2))</f>
        <v>4</v>
      </c>
      <c r="P5297" s="1" t="str">
        <f>RIGHT(woda[[#This Row],[KodKlienta]],3)</f>
        <v>OCH</v>
      </c>
      <c r="Q5297" s="1">
        <f>SUM(woda[[#This Row],[I]:[XII]])</f>
        <v>131</v>
      </c>
      <c r="R5297" s="2">
        <f>woda[[#This Row],[suma ]]/woda[[#This Row],[liczba osób]]</f>
        <v>32.75</v>
      </c>
    </row>
    <row r="5298" spans="1:18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s="1" t="str">
        <f>LEFT(woda[[#This Row],[KodKlienta]],5)</f>
        <v>05297</v>
      </c>
      <c r="O5298" s="3">
        <f>VALUE(RIGHT(LEFT(woda[[#This Row],[KodKlienta]],7),2))</f>
        <v>3</v>
      </c>
      <c r="P5298" s="1" t="str">
        <f>RIGHT(woda[[#This Row],[KodKlienta]],3)</f>
        <v>WOL</v>
      </c>
      <c r="Q5298" s="1">
        <f>SUM(woda[[#This Row],[I]:[XII]])</f>
        <v>93</v>
      </c>
      <c r="R5298" s="2">
        <f>woda[[#This Row],[suma ]]/woda[[#This Row],[liczba osób]]</f>
        <v>31</v>
      </c>
    </row>
    <row r="5299" spans="1:18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s="1" t="str">
        <f>LEFT(woda[[#This Row],[KodKlienta]],5)</f>
        <v>05298</v>
      </c>
      <c r="O5299" s="3">
        <f>VALUE(RIGHT(LEFT(woda[[#This Row],[KodKlienta]],7),2))</f>
        <v>1</v>
      </c>
      <c r="P5299" s="1" t="str">
        <f>RIGHT(woda[[#This Row],[KodKlienta]],3)</f>
        <v>WIL</v>
      </c>
      <c r="Q5299" s="1">
        <f>SUM(woda[[#This Row],[I]:[XII]])</f>
        <v>29</v>
      </c>
      <c r="R5299" s="2">
        <f>woda[[#This Row],[suma ]]/woda[[#This Row],[liczba osób]]</f>
        <v>29</v>
      </c>
    </row>
    <row r="5300" spans="1:18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s="1" t="str">
        <f>LEFT(woda[[#This Row],[KodKlienta]],5)</f>
        <v>05299</v>
      </c>
      <c r="O5300" s="3">
        <f>VALUE(RIGHT(LEFT(woda[[#This Row],[KodKlienta]],7),2))</f>
        <v>1</v>
      </c>
      <c r="P5300" s="1" t="str">
        <f>RIGHT(woda[[#This Row],[KodKlienta]],3)</f>
        <v>URU</v>
      </c>
      <c r="Q5300" s="1">
        <f>SUM(woda[[#This Row],[I]:[XII]])</f>
        <v>27</v>
      </c>
      <c r="R5300" s="2">
        <f>woda[[#This Row],[suma ]]/woda[[#This Row],[liczba osób]]</f>
        <v>27</v>
      </c>
    </row>
    <row r="5301" spans="1:18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s="1" t="str">
        <f>LEFT(woda[[#This Row],[KodKlienta]],5)</f>
        <v>05300</v>
      </c>
      <c r="O5301" s="3">
        <f>VALUE(RIGHT(LEFT(woda[[#This Row],[KodKlienta]],7),2))</f>
        <v>4</v>
      </c>
      <c r="P5301" s="1" t="str">
        <f>RIGHT(woda[[#This Row],[KodKlienta]],3)</f>
        <v>WES</v>
      </c>
      <c r="Q5301" s="1">
        <f>SUM(woda[[#This Row],[I]:[XII]])</f>
        <v>130</v>
      </c>
      <c r="R5301" s="2">
        <f>woda[[#This Row],[suma ]]/woda[[#This Row],[liczba osób]]</f>
        <v>32.5</v>
      </c>
    </row>
    <row r="5302" spans="1:18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s="1" t="str">
        <f>LEFT(woda[[#This Row],[KodKlienta]],5)</f>
        <v>05301</v>
      </c>
      <c r="O5302" s="3">
        <f>VALUE(RIGHT(LEFT(woda[[#This Row],[KodKlienta]],7),2))</f>
        <v>7</v>
      </c>
      <c r="P5302" s="1" t="str">
        <f>RIGHT(woda[[#This Row],[KodKlienta]],3)</f>
        <v>OCH</v>
      </c>
      <c r="Q5302" s="1">
        <f>SUM(woda[[#This Row],[I]:[XII]])</f>
        <v>216</v>
      </c>
      <c r="R5302" s="2">
        <f>woda[[#This Row],[suma ]]/woda[[#This Row],[liczba osób]]</f>
        <v>30.857142857142858</v>
      </c>
    </row>
    <row r="5303" spans="1:18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s="1" t="str">
        <f>LEFT(woda[[#This Row],[KodKlienta]],5)</f>
        <v>05302</v>
      </c>
      <c r="O5303" s="3">
        <f>VALUE(RIGHT(LEFT(woda[[#This Row],[KodKlienta]],7),2))</f>
        <v>4</v>
      </c>
      <c r="P5303" s="1" t="str">
        <f>RIGHT(woda[[#This Row],[KodKlienta]],3)</f>
        <v>WES</v>
      </c>
      <c r="Q5303" s="1">
        <f>SUM(woda[[#This Row],[I]:[XII]])</f>
        <v>143</v>
      </c>
      <c r="R5303" s="2">
        <f>woda[[#This Row],[suma ]]/woda[[#This Row],[liczba osób]]</f>
        <v>35.75</v>
      </c>
    </row>
    <row r="5304" spans="1:18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s="1" t="str">
        <f>LEFT(woda[[#This Row],[KodKlienta]],5)</f>
        <v>05303</v>
      </c>
      <c r="O5304" s="3">
        <f>VALUE(RIGHT(LEFT(woda[[#This Row],[KodKlienta]],7),2))</f>
        <v>4</v>
      </c>
      <c r="P5304" s="1" t="str">
        <f>RIGHT(woda[[#This Row],[KodKlienta]],3)</f>
        <v>URU</v>
      </c>
      <c r="Q5304" s="1">
        <f>SUM(woda[[#This Row],[I]:[XII]])</f>
        <v>132</v>
      </c>
      <c r="R5304" s="2">
        <f>woda[[#This Row],[suma ]]/woda[[#This Row],[liczba osób]]</f>
        <v>33</v>
      </c>
    </row>
    <row r="5305" spans="1:18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s="1" t="str">
        <f>LEFT(woda[[#This Row],[KodKlienta]],5)</f>
        <v>05304</v>
      </c>
      <c r="O5305" s="3">
        <f>VALUE(RIGHT(LEFT(woda[[#This Row],[KodKlienta]],7),2))</f>
        <v>4</v>
      </c>
      <c r="P5305" s="1" t="str">
        <f>RIGHT(woda[[#This Row],[KodKlienta]],3)</f>
        <v>REM</v>
      </c>
      <c r="Q5305" s="1">
        <f>SUM(woda[[#This Row],[I]:[XII]])</f>
        <v>122</v>
      </c>
      <c r="R5305" s="2">
        <f>woda[[#This Row],[suma ]]/woda[[#This Row],[liczba osób]]</f>
        <v>30.5</v>
      </c>
    </row>
    <row r="5306" spans="1:18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s="1" t="str">
        <f>LEFT(woda[[#This Row],[KodKlienta]],5)</f>
        <v>05305</v>
      </c>
      <c r="O5306" s="3">
        <f>VALUE(RIGHT(LEFT(woda[[#This Row],[KodKlienta]],7),2))</f>
        <v>1</v>
      </c>
      <c r="P5306" s="1" t="str">
        <f>RIGHT(woda[[#This Row],[KodKlienta]],3)</f>
        <v>WAW</v>
      </c>
      <c r="Q5306" s="1">
        <f>SUM(woda[[#This Row],[I]:[XII]])</f>
        <v>30</v>
      </c>
      <c r="R5306" s="2">
        <f>woda[[#This Row],[suma ]]/woda[[#This Row],[liczba osób]]</f>
        <v>30</v>
      </c>
    </row>
    <row r="5307" spans="1:18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s="1" t="str">
        <f>LEFT(woda[[#This Row],[KodKlienta]],5)</f>
        <v>05306</v>
      </c>
      <c r="O5307" s="3">
        <f>VALUE(RIGHT(LEFT(woda[[#This Row],[KodKlienta]],7),2))</f>
        <v>3</v>
      </c>
      <c r="P5307" s="1" t="str">
        <f>RIGHT(woda[[#This Row],[KodKlienta]],3)</f>
        <v>PRA</v>
      </c>
      <c r="Q5307" s="1">
        <f>SUM(woda[[#This Row],[I]:[XII]])</f>
        <v>86</v>
      </c>
      <c r="R5307" s="2">
        <f>woda[[#This Row],[suma ]]/woda[[#This Row],[liczba osób]]</f>
        <v>28.666666666666668</v>
      </c>
    </row>
    <row r="5308" spans="1:18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s="1" t="str">
        <f>LEFT(woda[[#This Row],[KodKlienta]],5)</f>
        <v>05307</v>
      </c>
      <c r="O5308" s="3">
        <f>VALUE(RIGHT(LEFT(woda[[#This Row],[KodKlienta]],7),2))</f>
        <v>4</v>
      </c>
      <c r="P5308" s="1" t="str">
        <f>RIGHT(woda[[#This Row],[KodKlienta]],3)</f>
        <v>WIL</v>
      </c>
      <c r="Q5308" s="1">
        <f>SUM(woda[[#This Row],[I]:[XII]])</f>
        <v>129</v>
      </c>
      <c r="R5308" s="2">
        <f>woda[[#This Row],[suma ]]/woda[[#This Row],[liczba osób]]</f>
        <v>32.25</v>
      </c>
    </row>
    <row r="5309" spans="1:18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s="1" t="str">
        <f>LEFT(woda[[#This Row],[KodKlienta]],5)</f>
        <v>05308</v>
      </c>
      <c r="O5309" s="3">
        <f>VALUE(RIGHT(LEFT(woda[[#This Row],[KodKlienta]],7),2))</f>
        <v>2</v>
      </c>
      <c r="P5309" s="1" t="str">
        <f>RIGHT(woda[[#This Row],[KodKlienta]],3)</f>
        <v>BEM</v>
      </c>
      <c r="Q5309" s="1">
        <f>SUM(woda[[#This Row],[I]:[XII]])</f>
        <v>52</v>
      </c>
      <c r="R5309" s="2">
        <f>woda[[#This Row],[suma ]]/woda[[#This Row],[liczba osób]]</f>
        <v>26</v>
      </c>
    </row>
    <row r="5310" spans="1:18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s="1" t="str">
        <f>LEFT(woda[[#This Row],[KodKlienta]],5)</f>
        <v>05309</v>
      </c>
      <c r="O5310" s="3">
        <f>VALUE(RIGHT(LEFT(woda[[#This Row],[KodKlienta]],7),2))</f>
        <v>1</v>
      </c>
      <c r="P5310" s="1" t="str">
        <f>RIGHT(woda[[#This Row],[KodKlienta]],3)</f>
        <v>PRA</v>
      </c>
      <c r="Q5310" s="1">
        <f>SUM(woda[[#This Row],[I]:[XII]])</f>
        <v>29</v>
      </c>
      <c r="R5310" s="2">
        <f>woda[[#This Row],[suma ]]/woda[[#This Row],[liczba osób]]</f>
        <v>29</v>
      </c>
    </row>
    <row r="5311" spans="1:18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s="1" t="str">
        <f>LEFT(woda[[#This Row],[KodKlienta]],5)</f>
        <v>05310</v>
      </c>
      <c r="O5311" s="3">
        <f>VALUE(RIGHT(LEFT(woda[[#This Row],[KodKlienta]],7),2))</f>
        <v>3</v>
      </c>
      <c r="P5311" s="1" t="str">
        <f>RIGHT(woda[[#This Row],[KodKlienta]],3)</f>
        <v>WLO</v>
      </c>
      <c r="Q5311" s="1">
        <f>SUM(woda[[#This Row],[I]:[XII]])</f>
        <v>99</v>
      </c>
      <c r="R5311" s="2">
        <f>woda[[#This Row],[suma ]]/woda[[#This Row],[liczba osób]]</f>
        <v>33</v>
      </c>
    </row>
    <row r="5312" spans="1:18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s="1" t="str">
        <f>LEFT(woda[[#This Row],[KodKlienta]],5)</f>
        <v>05311</v>
      </c>
      <c r="O5312" s="3">
        <f>VALUE(RIGHT(LEFT(woda[[#This Row],[KodKlienta]],7),2))</f>
        <v>3</v>
      </c>
      <c r="P5312" s="1" t="str">
        <f>RIGHT(woda[[#This Row],[KodKlienta]],3)</f>
        <v>ZOL</v>
      </c>
      <c r="Q5312" s="1">
        <f>SUM(woda[[#This Row],[I]:[XII]])</f>
        <v>86</v>
      </c>
      <c r="R5312" s="2">
        <f>woda[[#This Row],[suma ]]/woda[[#This Row],[liczba osób]]</f>
        <v>28.666666666666668</v>
      </c>
    </row>
    <row r="5313" spans="1:18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s="1" t="str">
        <f>LEFT(woda[[#This Row],[KodKlienta]],5)</f>
        <v>05312</v>
      </c>
      <c r="O5313" s="3">
        <f>VALUE(RIGHT(LEFT(woda[[#This Row],[KodKlienta]],7),2))</f>
        <v>4</v>
      </c>
      <c r="P5313" s="1" t="str">
        <f>RIGHT(woda[[#This Row],[KodKlienta]],3)</f>
        <v>ZOL</v>
      </c>
      <c r="Q5313" s="1">
        <f>SUM(woda[[#This Row],[I]:[XII]])</f>
        <v>120</v>
      </c>
      <c r="R5313" s="2">
        <f>woda[[#This Row],[suma ]]/woda[[#This Row],[liczba osób]]</f>
        <v>30</v>
      </c>
    </row>
    <row r="5314" spans="1:18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s="1" t="str">
        <f>LEFT(woda[[#This Row],[KodKlienta]],5)</f>
        <v>05313</v>
      </c>
      <c r="O5314" s="3">
        <f>VALUE(RIGHT(LEFT(woda[[#This Row],[KodKlienta]],7),2))</f>
        <v>2</v>
      </c>
      <c r="P5314" s="1" t="str">
        <f>RIGHT(woda[[#This Row],[KodKlienta]],3)</f>
        <v>WAW</v>
      </c>
      <c r="Q5314" s="1">
        <f>SUM(woda[[#This Row],[I]:[XII]])</f>
        <v>64</v>
      </c>
      <c r="R5314" s="2">
        <f>woda[[#This Row],[suma ]]/woda[[#This Row],[liczba osób]]</f>
        <v>32</v>
      </c>
    </row>
    <row r="5315" spans="1:18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s="1" t="str">
        <f>LEFT(woda[[#This Row],[KodKlienta]],5)</f>
        <v>05314</v>
      </c>
      <c r="O5315" s="3">
        <f>VALUE(RIGHT(LEFT(woda[[#This Row],[KodKlienta]],7),2))</f>
        <v>5</v>
      </c>
      <c r="P5315" s="1" t="str">
        <f>RIGHT(woda[[#This Row],[KodKlienta]],3)</f>
        <v>ZOL</v>
      </c>
      <c r="Q5315" s="1">
        <f>SUM(woda[[#This Row],[I]:[XII]])</f>
        <v>158</v>
      </c>
      <c r="R5315" s="2">
        <f>woda[[#This Row],[suma ]]/woda[[#This Row],[liczba osób]]</f>
        <v>31.6</v>
      </c>
    </row>
    <row r="5316" spans="1:18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s="1" t="str">
        <f>LEFT(woda[[#This Row],[KodKlienta]],5)</f>
        <v>05315</v>
      </c>
      <c r="O5316" s="3">
        <f>VALUE(RIGHT(LEFT(woda[[#This Row],[KodKlienta]],7),2))</f>
        <v>2</v>
      </c>
      <c r="P5316" s="1" t="str">
        <f>RIGHT(woda[[#This Row],[KodKlienta]],3)</f>
        <v>BIE</v>
      </c>
      <c r="Q5316" s="1">
        <f>SUM(woda[[#This Row],[I]:[XII]])</f>
        <v>58</v>
      </c>
      <c r="R5316" s="2">
        <f>woda[[#This Row],[suma ]]/woda[[#This Row],[liczba osób]]</f>
        <v>29</v>
      </c>
    </row>
    <row r="5317" spans="1:18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s="1" t="str">
        <f>LEFT(woda[[#This Row],[KodKlienta]],5)</f>
        <v>05316</v>
      </c>
      <c r="O5317" s="3">
        <f>VALUE(RIGHT(LEFT(woda[[#This Row],[KodKlienta]],7),2))</f>
        <v>4</v>
      </c>
      <c r="P5317" s="1" t="str">
        <f>RIGHT(woda[[#This Row],[KodKlienta]],3)</f>
        <v>WLO</v>
      </c>
      <c r="Q5317" s="1">
        <f>SUM(woda[[#This Row],[I]:[XII]])</f>
        <v>134</v>
      </c>
      <c r="R5317" s="2">
        <f>woda[[#This Row],[suma ]]/woda[[#This Row],[liczba osób]]</f>
        <v>33.5</v>
      </c>
    </row>
    <row r="5318" spans="1:18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s="1" t="str">
        <f>LEFT(woda[[#This Row],[KodKlienta]],5)</f>
        <v>05317</v>
      </c>
      <c r="O5318" s="3">
        <f>VALUE(RIGHT(LEFT(woda[[#This Row],[KodKlienta]],7),2))</f>
        <v>2</v>
      </c>
      <c r="P5318" s="1" t="str">
        <f>RIGHT(woda[[#This Row],[KodKlienta]],3)</f>
        <v>PRA</v>
      </c>
      <c r="Q5318" s="1">
        <f>SUM(woda[[#This Row],[I]:[XII]])</f>
        <v>56</v>
      </c>
      <c r="R5318" s="2">
        <f>woda[[#This Row],[suma ]]/woda[[#This Row],[liczba osób]]</f>
        <v>28</v>
      </c>
    </row>
    <row r="5319" spans="1:18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s="1" t="str">
        <f>LEFT(woda[[#This Row],[KodKlienta]],5)</f>
        <v>05318</v>
      </c>
      <c r="O5319" s="3">
        <f>VALUE(RIGHT(LEFT(woda[[#This Row],[KodKlienta]],7),2))</f>
        <v>3</v>
      </c>
      <c r="P5319" s="1" t="str">
        <f>RIGHT(woda[[#This Row],[KodKlienta]],3)</f>
        <v>WES</v>
      </c>
      <c r="Q5319" s="1">
        <f>SUM(woda[[#This Row],[I]:[XII]])</f>
        <v>93</v>
      </c>
      <c r="R5319" s="2">
        <f>woda[[#This Row],[suma ]]/woda[[#This Row],[liczba osób]]</f>
        <v>31</v>
      </c>
    </row>
    <row r="5320" spans="1:18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s="1" t="str">
        <f>LEFT(woda[[#This Row],[KodKlienta]],5)</f>
        <v>05319</v>
      </c>
      <c r="O5320" s="3">
        <f>VALUE(RIGHT(LEFT(woda[[#This Row],[KodKlienta]],7),2))</f>
        <v>3</v>
      </c>
      <c r="P5320" s="1" t="str">
        <f>RIGHT(woda[[#This Row],[KodKlienta]],3)</f>
        <v>REM</v>
      </c>
      <c r="Q5320" s="1">
        <f>SUM(woda[[#This Row],[I]:[XII]])</f>
        <v>98</v>
      </c>
      <c r="R5320" s="2">
        <f>woda[[#This Row],[suma ]]/woda[[#This Row],[liczba osób]]</f>
        <v>32.666666666666664</v>
      </c>
    </row>
    <row r="5321" spans="1:18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s="1" t="str">
        <f>LEFT(woda[[#This Row],[KodKlienta]],5)</f>
        <v>05320</v>
      </c>
      <c r="O5321" s="3">
        <f>VALUE(RIGHT(LEFT(woda[[#This Row],[KodKlienta]],7),2))</f>
        <v>3</v>
      </c>
      <c r="P5321" s="1" t="str">
        <f>RIGHT(woda[[#This Row],[KodKlienta]],3)</f>
        <v>BIA</v>
      </c>
      <c r="Q5321" s="1">
        <f>SUM(woda[[#This Row],[I]:[XII]])</f>
        <v>95</v>
      </c>
      <c r="R5321" s="2">
        <f>woda[[#This Row],[suma ]]/woda[[#This Row],[liczba osób]]</f>
        <v>31.666666666666668</v>
      </c>
    </row>
    <row r="5322" spans="1:18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s="1" t="str">
        <f>LEFT(woda[[#This Row],[KodKlienta]],5)</f>
        <v>05321</v>
      </c>
      <c r="O5322" s="3">
        <f>VALUE(RIGHT(LEFT(woda[[#This Row],[KodKlienta]],7),2))</f>
        <v>3</v>
      </c>
      <c r="P5322" s="1" t="str">
        <f>RIGHT(woda[[#This Row],[KodKlienta]],3)</f>
        <v>URU</v>
      </c>
      <c r="Q5322" s="1">
        <f>SUM(woda[[#This Row],[I]:[XII]])</f>
        <v>85</v>
      </c>
      <c r="R5322" s="2">
        <f>woda[[#This Row],[suma ]]/woda[[#This Row],[liczba osób]]</f>
        <v>28.333333333333332</v>
      </c>
    </row>
    <row r="5323" spans="1:18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s="1" t="str">
        <f>LEFT(woda[[#This Row],[KodKlienta]],5)</f>
        <v>05322</v>
      </c>
      <c r="O5323" s="3">
        <f>VALUE(RIGHT(LEFT(woda[[#This Row],[KodKlienta]],7),2))</f>
        <v>3</v>
      </c>
      <c r="P5323" s="1" t="str">
        <f>RIGHT(woda[[#This Row],[KodKlienta]],3)</f>
        <v>SRO</v>
      </c>
      <c r="Q5323" s="1">
        <f>SUM(woda[[#This Row],[I]:[XII]])</f>
        <v>93</v>
      </c>
      <c r="R5323" s="2">
        <f>woda[[#This Row],[suma ]]/woda[[#This Row],[liczba osób]]</f>
        <v>31</v>
      </c>
    </row>
    <row r="5324" spans="1:18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s="1" t="str">
        <f>LEFT(woda[[#This Row],[KodKlienta]],5)</f>
        <v>05323</v>
      </c>
      <c r="O5324" s="3">
        <f>VALUE(RIGHT(LEFT(woda[[#This Row],[KodKlienta]],7),2))</f>
        <v>4</v>
      </c>
      <c r="P5324" s="1" t="str">
        <f>RIGHT(woda[[#This Row],[KodKlienta]],3)</f>
        <v>WIL</v>
      </c>
      <c r="Q5324" s="1">
        <f>SUM(woda[[#This Row],[I]:[XII]])</f>
        <v>144</v>
      </c>
      <c r="R5324" s="2">
        <f>woda[[#This Row],[suma ]]/woda[[#This Row],[liczba osób]]</f>
        <v>36</v>
      </c>
    </row>
    <row r="5325" spans="1:18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s="1" t="str">
        <f>LEFT(woda[[#This Row],[KodKlienta]],5)</f>
        <v>05324</v>
      </c>
      <c r="O5325" s="3">
        <f>VALUE(RIGHT(LEFT(woda[[#This Row],[KodKlienta]],7),2))</f>
        <v>5</v>
      </c>
      <c r="P5325" s="1" t="str">
        <f>RIGHT(woda[[#This Row],[KodKlienta]],3)</f>
        <v>ZOL</v>
      </c>
      <c r="Q5325" s="1">
        <f>SUM(woda[[#This Row],[I]:[XII]])</f>
        <v>161</v>
      </c>
      <c r="R5325" s="2">
        <f>woda[[#This Row],[suma ]]/woda[[#This Row],[liczba osób]]</f>
        <v>32.200000000000003</v>
      </c>
    </row>
    <row r="5326" spans="1:18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s="1" t="str">
        <f>LEFT(woda[[#This Row],[KodKlienta]],5)</f>
        <v>05325</v>
      </c>
      <c r="O5326" s="3">
        <f>VALUE(RIGHT(LEFT(woda[[#This Row],[KodKlienta]],7),2))</f>
        <v>7</v>
      </c>
      <c r="P5326" s="1" t="str">
        <f>RIGHT(woda[[#This Row],[KodKlienta]],3)</f>
        <v>URY</v>
      </c>
      <c r="Q5326" s="1">
        <f>SUM(woda[[#This Row],[I]:[XII]])</f>
        <v>216</v>
      </c>
      <c r="R5326" s="2">
        <f>woda[[#This Row],[suma ]]/woda[[#This Row],[liczba osób]]</f>
        <v>30.857142857142858</v>
      </c>
    </row>
    <row r="5327" spans="1:18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s="1" t="str">
        <f>LEFT(woda[[#This Row],[KodKlienta]],5)</f>
        <v>05326</v>
      </c>
      <c r="O5327" s="3">
        <f>VALUE(RIGHT(LEFT(woda[[#This Row],[KodKlienta]],7),2))</f>
        <v>1</v>
      </c>
      <c r="P5327" s="1" t="str">
        <f>RIGHT(woda[[#This Row],[KodKlienta]],3)</f>
        <v>URU</v>
      </c>
      <c r="Q5327" s="1">
        <f>SUM(woda[[#This Row],[I]:[XII]])</f>
        <v>32</v>
      </c>
      <c r="R5327" s="2">
        <f>woda[[#This Row],[suma ]]/woda[[#This Row],[liczba osób]]</f>
        <v>32</v>
      </c>
    </row>
    <row r="5328" spans="1:18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s="1" t="str">
        <f>LEFT(woda[[#This Row],[KodKlienta]],5)</f>
        <v>05327</v>
      </c>
      <c r="O5328" s="3">
        <f>VALUE(RIGHT(LEFT(woda[[#This Row],[KodKlienta]],7),2))</f>
        <v>3</v>
      </c>
      <c r="P5328" s="1" t="str">
        <f>RIGHT(woda[[#This Row],[KodKlienta]],3)</f>
        <v>WAW</v>
      </c>
      <c r="Q5328" s="1">
        <f>SUM(woda[[#This Row],[I]:[XII]])</f>
        <v>93</v>
      </c>
      <c r="R5328" s="2">
        <f>woda[[#This Row],[suma ]]/woda[[#This Row],[liczba osób]]</f>
        <v>31</v>
      </c>
    </row>
    <row r="5329" spans="1:18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s="1" t="str">
        <f>LEFT(woda[[#This Row],[KodKlienta]],5)</f>
        <v>05328</v>
      </c>
      <c r="O5329" s="3">
        <f>VALUE(RIGHT(LEFT(woda[[#This Row],[KodKlienta]],7),2))</f>
        <v>5</v>
      </c>
      <c r="P5329" s="1" t="str">
        <f>RIGHT(woda[[#This Row],[KodKlienta]],3)</f>
        <v>URY</v>
      </c>
      <c r="Q5329" s="1">
        <f>SUM(woda[[#This Row],[I]:[XII]])</f>
        <v>155</v>
      </c>
      <c r="R5329" s="2">
        <f>woda[[#This Row],[suma ]]/woda[[#This Row],[liczba osób]]</f>
        <v>31</v>
      </c>
    </row>
    <row r="5330" spans="1:18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s="1" t="str">
        <f>LEFT(woda[[#This Row],[KodKlienta]],5)</f>
        <v>05329</v>
      </c>
      <c r="O5330" s="3">
        <f>VALUE(RIGHT(LEFT(woda[[#This Row],[KodKlienta]],7),2))</f>
        <v>4</v>
      </c>
      <c r="P5330" s="1" t="str">
        <f>RIGHT(woda[[#This Row],[KodKlienta]],3)</f>
        <v>PRA</v>
      </c>
      <c r="Q5330" s="1">
        <f>SUM(woda[[#This Row],[I]:[XII]])</f>
        <v>124</v>
      </c>
      <c r="R5330" s="2">
        <f>woda[[#This Row],[suma ]]/woda[[#This Row],[liczba osób]]</f>
        <v>31</v>
      </c>
    </row>
    <row r="5331" spans="1:18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s="1" t="str">
        <f>LEFT(woda[[#This Row],[KodKlienta]],5)</f>
        <v>05330</v>
      </c>
      <c r="O5331" s="3">
        <f>VALUE(RIGHT(LEFT(woda[[#This Row],[KodKlienta]],7),2))</f>
        <v>6</v>
      </c>
      <c r="P5331" s="1" t="str">
        <f>RIGHT(woda[[#This Row],[KodKlienta]],3)</f>
        <v>WAW</v>
      </c>
      <c r="Q5331" s="1">
        <f>SUM(woda[[#This Row],[I]:[XII]])</f>
        <v>192</v>
      </c>
      <c r="R5331" s="2">
        <f>woda[[#This Row],[suma ]]/woda[[#This Row],[liczba osób]]</f>
        <v>32</v>
      </c>
    </row>
    <row r="5332" spans="1:18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s="1" t="str">
        <f>LEFT(woda[[#This Row],[KodKlienta]],5)</f>
        <v>05331</v>
      </c>
      <c r="O5332" s="3">
        <f>VALUE(RIGHT(LEFT(woda[[#This Row],[KodKlienta]],7),2))</f>
        <v>1</v>
      </c>
      <c r="P5332" s="1" t="str">
        <f>RIGHT(woda[[#This Row],[KodKlienta]],3)</f>
        <v>WIL</v>
      </c>
      <c r="Q5332" s="1">
        <f>SUM(woda[[#This Row],[I]:[XII]])</f>
        <v>29</v>
      </c>
      <c r="R5332" s="2">
        <f>woda[[#This Row],[suma ]]/woda[[#This Row],[liczba osób]]</f>
        <v>29</v>
      </c>
    </row>
    <row r="5333" spans="1:18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s="1" t="str">
        <f>LEFT(woda[[#This Row],[KodKlienta]],5)</f>
        <v>05332</v>
      </c>
      <c r="O5333" s="3">
        <f>VALUE(RIGHT(LEFT(woda[[#This Row],[KodKlienta]],7),2))</f>
        <v>1</v>
      </c>
      <c r="P5333" s="1" t="str">
        <f>RIGHT(woda[[#This Row],[KodKlienta]],3)</f>
        <v>SRO</v>
      </c>
      <c r="Q5333" s="1">
        <f>SUM(woda[[#This Row],[I]:[XII]])</f>
        <v>27</v>
      </c>
      <c r="R5333" s="2">
        <f>woda[[#This Row],[suma ]]/woda[[#This Row],[liczba osób]]</f>
        <v>27</v>
      </c>
    </row>
    <row r="5334" spans="1:18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s="1" t="str">
        <f>LEFT(woda[[#This Row],[KodKlienta]],5)</f>
        <v>05333</v>
      </c>
      <c r="O5334" s="3">
        <f>VALUE(RIGHT(LEFT(woda[[#This Row],[KodKlienta]],7),2))</f>
        <v>3</v>
      </c>
      <c r="P5334" s="1" t="str">
        <f>RIGHT(woda[[#This Row],[KodKlienta]],3)</f>
        <v>WIL</v>
      </c>
      <c r="Q5334" s="1">
        <f>SUM(woda[[#This Row],[I]:[XII]])</f>
        <v>98</v>
      </c>
      <c r="R5334" s="2">
        <f>woda[[#This Row],[suma ]]/woda[[#This Row],[liczba osób]]</f>
        <v>32.666666666666664</v>
      </c>
    </row>
    <row r="5335" spans="1:18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s="1" t="str">
        <f>LEFT(woda[[#This Row],[KodKlienta]],5)</f>
        <v>05334</v>
      </c>
      <c r="O5335" s="3">
        <f>VALUE(RIGHT(LEFT(woda[[#This Row],[KodKlienta]],7),2))</f>
        <v>4</v>
      </c>
      <c r="P5335" s="1" t="str">
        <f>RIGHT(woda[[#This Row],[KodKlienta]],3)</f>
        <v>BIE</v>
      </c>
      <c r="Q5335" s="1">
        <f>SUM(woda[[#This Row],[I]:[XII]])</f>
        <v>124</v>
      </c>
      <c r="R5335" s="2">
        <f>woda[[#This Row],[suma ]]/woda[[#This Row],[liczba osób]]</f>
        <v>31</v>
      </c>
    </row>
    <row r="5336" spans="1:18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s="1" t="str">
        <f>LEFT(woda[[#This Row],[KodKlienta]],5)</f>
        <v>05335</v>
      </c>
      <c r="O5336" s="3">
        <f>VALUE(RIGHT(LEFT(woda[[#This Row],[KodKlienta]],7),2))</f>
        <v>7</v>
      </c>
      <c r="P5336" s="1" t="str">
        <f>RIGHT(woda[[#This Row],[KodKlienta]],3)</f>
        <v>REM</v>
      </c>
      <c r="Q5336" s="1">
        <f>SUM(woda[[#This Row],[I]:[XII]])</f>
        <v>219</v>
      </c>
      <c r="R5336" s="2">
        <f>woda[[#This Row],[suma ]]/woda[[#This Row],[liczba osób]]</f>
        <v>31.285714285714285</v>
      </c>
    </row>
    <row r="5337" spans="1:18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s="1" t="str">
        <f>LEFT(woda[[#This Row],[KodKlienta]],5)</f>
        <v>05336</v>
      </c>
      <c r="O5337" s="3">
        <f>VALUE(RIGHT(LEFT(woda[[#This Row],[KodKlienta]],7),2))</f>
        <v>2</v>
      </c>
      <c r="P5337" s="1" t="str">
        <f>RIGHT(woda[[#This Row],[KodKlienta]],3)</f>
        <v>WAW</v>
      </c>
      <c r="Q5337" s="1">
        <f>SUM(woda[[#This Row],[I]:[XII]])</f>
        <v>56</v>
      </c>
      <c r="R5337" s="2">
        <f>woda[[#This Row],[suma ]]/woda[[#This Row],[liczba osób]]</f>
        <v>28</v>
      </c>
    </row>
    <row r="5338" spans="1:18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s="1" t="str">
        <f>LEFT(woda[[#This Row],[KodKlienta]],5)</f>
        <v>05337</v>
      </c>
      <c r="O5338" s="3">
        <f>VALUE(RIGHT(LEFT(woda[[#This Row],[KodKlienta]],7),2))</f>
        <v>4</v>
      </c>
      <c r="P5338" s="1" t="str">
        <f>RIGHT(woda[[#This Row],[KodKlienta]],3)</f>
        <v>PRA</v>
      </c>
      <c r="Q5338" s="1">
        <f>SUM(woda[[#This Row],[I]:[XII]])</f>
        <v>127</v>
      </c>
      <c r="R5338" s="2">
        <f>woda[[#This Row],[suma ]]/woda[[#This Row],[liczba osób]]</f>
        <v>31.75</v>
      </c>
    </row>
    <row r="5339" spans="1:18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s="1" t="str">
        <f>LEFT(woda[[#This Row],[KodKlienta]],5)</f>
        <v>05338</v>
      </c>
      <c r="O5339" s="3">
        <f>VALUE(RIGHT(LEFT(woda[[#This Row],[KodKlienta]],7),2))</f>
        <v>3</v>
      </c>
      <c r="P5339" s="1" t="str">
        <f>RIGHT(woda[[#This Row],[KodKlienta]],3)</f>
        <v>URU</v>
      </c>
      <c r="Q5339" s="1">
        <f>SUM(woda[[#This Row],[I]:[XII]])</f>
        <v>105</v>
      </c>
      <c r="R5339" s="2">
        <f>woda[[#This Row],[suma ]]/woda[[#This Row],[liczba osób]]</f>
        <v>35</v>
      </c>
    </row>
    <row r="5340" spans="1:18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s="1" t="str">
        <f>LEFT(woda[[#This Row],[KodKlienta]],5)</f>
        <v>05339</v>
      </c>
      <c r="O5340" s="3">
        <f>VALUE(RIGHT(LEFT(woda[[#This Row],[KodKlienta]],7),2))</f>
        <v>2</v>
      </c>
      <c r="P5340" s="1" t="str">
        <f>RIGHT(woda[[#This Row],[KodKlienta]],3)</f>
        <v>WIL</v>
      </c>
      <c r="Q5340" s="1">
        <f>SUM(woda[[#This Row],[I]:[XII]])</f>
        <v>64</v>
      </c>
      <c r="R5340" s="2">
        <f>woda[[#This Row],[suma ]]/woda[[#This Row],[liczba osób]]</f>
        <v>32</v>
      </c>
    </row>
    <row r="5341" spans="1:18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s="1" t="str">
        <f>LEFT(woda[[#This Row],[KodKlienta]],5)</f>
        <v>05340</v>
      </c>
      <c r="O5341" s="3">
        <f>VALUE(RIGHT(LEFT(woda[[#This Row],[KodKlienta]],7),2))</f>
        <v>4</v>
      </c>
      <c r="P5341" s="1" t="str">
        <f>RIGHT(woda[[#This Row],[KodKlienta]],3)</f>
        <v>REM</v>
      </c>
      <c r="Q5341" s="1">
        <f>SUM(woda[[#This Row],[I]:[XII]])</f>
        <v>129</v>
      </c>
      <c r="R5341" s="2">
        <f>woda[[#This Row],[suma ]]/woda[[#This Row],[liczba osób]]</f>
        <v>32.25</v>
      </c>
    </row>
    <row r="5342" spans="1:18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s="1" t="str">
        <f>LEFT(woda[[#This Row],[KodKlienta]],5)</f>
        <v>05341</v>
      </c>
      <c r="O5342" s="3">
        <f>VALUE(RIGHT(LEFT(woda[[#This Row],[KodKlienta]],7),2))</f>
        <v>5</v>
      </c>
      <c r="P5342" s="1" t="str">
        <f>RIGHT(woda[[#This Row],[KodKlienta]],3)</f>
        <v>ZOL</v>
      </c>
      <c r="Q5342" s="1">
        <f>SUM(woda[[#This Row],[I]:[XII]])</f>
        <v>165</v>
      </c>
      <c r="R5342" s="2">
        <f>woda[[#This Row],[suma ]]/woda[[#This Row],[liczba osób]]</f>
        <v>33</v>
      </c>
    </row>
    <row r="5343" spans="1:18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s="1" t="str">
        <f>LEFT(woda[[#This Row],[KodKlienta]],5)</f>
        <v>05342</v>
      </c>
      <c r="O5343" s="3">
        <f>VALUE(RIGHT(LEFT(woda[[#This Row],[KodKlienta]],7),2))</f>
        <v>3</v>
      </c>
      <c r="P5343" s="1" t="str">
        <f>RIGHT(woda[[#This Row],[KodKlienta]],3)</f>
        <v>WES</v>
      </c>
      <c r="Q5343" s="1">
        <f>SUM(woda[[#This Row],[I]:[XII]])</f>
        <v>90</v>
      </c>
      <c r="R5343" s="2">
        <f>woda[[#This Row],[suma ]]/woda[[#This Row],[liczba osób]]</f>
        <v>30</v>
      </c>
    </row>
    <row r="5344" spans="1:18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s="1" t="str">
        <f>LEFT(woda[[#This Row],[KodKlienta]],5)</f>
        <v>05343</v>
      </c>
      <c r="O5344" s="3">
        <f>VALUE(RIGHT(LEFT(woda[[#This Row],[KodKlienta]],7),2))</f>
        <v>3</v>
      </c>
      <c r="P5344" s="1" t="str">
        <f>RIGHT(woda[[#This Row],[KodKlienta]],3)</f>
        <v>MOK</v>
      </c>
      <c r="Q5344" s="1">
        <f>SUM(woda[[#This Row],[I]:[XII]])</f>
        <v>102</v>
      </c>
      <c r="R5344" s="2">
        <f>woda[[#This Row],[suma ]]/woda[[#This Row],[liczba osób]]</f>
        <v>34</v>
      </c>
    </row>
    <row r="5345" spans="1:18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s="1" t="str">
        <f>LEFT(woda[[#This Row],[KodKlienta]],5)</f>
        <v>05344</v>
      </c>
      <c r="O5345" s="3">
        <f>VALUE(RIGHT(LEFT(woda[[#This Row],[KodKlienta]],7),2))</f>
        <v>5</v>
      </c>
      <c r="P5345" s="1" t="str">
        <f>RIGHT(woda[[#This Row],[KodKlienta]],3)</f>
        <v>WAW</v>
      </c>
      <c r="Q5345" s="1">
        <f>SUM(woda[[#This Row],[I]:[XII]])</f>
        <v>167</v>
      </c>
      <c r="R5345" s="2">
        <f>woda[[#This Row],[suma ]]/woda[[#This Row],[liczba osób]]</f>
        <v>33.4</v>
      </c>
    </row>
    <row r="5346" spans="1:18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s="1" t="str">
        <f>LEFT(woda[[#This Row],[KodKlienta]],5)</f>
        <v>05345</v>
      </c>
      <c r="O5346" s="3">
        <f>VALUE(RIGHT(LEFT(woda[[#This Row],[KodKlienta]],7),2))</f>
        <v>1</v>
      </c>
      <c r="P5346" s="1" t="str">
        <f>RIGHT(woda[[#This Row],[KodKlienta]],3)</f>
        <v>WIL</v>
      </c>
      <c r="Q5346" s="1">
        <f>SUM(woda[[#This Row],[I]:[XII]])</f>
        <v>30</v>
      </c>
      <c r="R5346" s="2">
        <f>woda[[#This Row],[suma ]]/woda[[#This Row],[liczba osób]]</f>
        <v>30</v>
      </c>
    </row>
    <row r="5347" spans="1:18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s="1" t="str">
        <f>LEFT(woda[[#This Row],[KodKlienta]],5)</f>
        <v>05346</v>
      </c>
      <c r="O5347" s="3">
        <f>VALUE(RIGHT(LEFT(woda[[#This Row],[KodKlienta]],7),2))</f>
        <v>5</v>
      </c>
      <c r="P5347" s="1" t="str">
        <f>RIGHT(woda[[#This Row],[KodKlienta]],3)</f>
        <v>URY</v>
      </c>
      <c r="Q5347" s="1">
        <f>SUM(woda[[#This Row],[I]:[XII]])</f>
        <v>157</v>
      </c>
      <c r="R5347" s="2">
        <f>woda[[#This Row],[suma ]]/woda[[#This Row],[liczba osób]]</f>
        <v>31.4</v>
      </c>
    </row>
    <row r="5348" spans="1:18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s="1" t="str">
        <f>LEFT(woda[[#This Row],[KodKlienta]],5)</f>
        <v>05347</v>
      </c>
      <c r="O5348" s="3">
        <f>VALUE(RIGHT(LEFT(woda[[#This Row],[KodKlienta]],7),2))</f>
        <v>3</v>
      </c>
      <c r="P5348" s="1" t="str">
        <f>RIGHT(woda[[#This Row],[KodKlienta]],3)</f>
        <v>OCH</v>
      </c>
      <c r="Q5348" s="1">
        <f>SUM(woda[[#This Row],[I]:[XII]])</f>
        <v>95</v>
      </c>
      <c r="R5348" s="2">
        <f>woda[[#This Row],[suma ]]/woda[[#This Row],[liczba osób]]</f>
        <v>31.666666666666668</v>
      </c>
    </row>
    <row r="5349" spans="1:18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s="1" t="str">
        <f>LEFT(woda[[#This Row],[KodKlienta]],5)</f>
        <v>05348</v>
      </c>
      <c r="O5349" s="3">
        <f>VALUE(RIGHT(LEFT(woda[[#This Row],[KodKlienta]],7),2))</f>
        <v>4</v>
      </c>
      <c r="P5349" s="1" t="str">
        <f>RIGHT(woda[[#This Row],[KodKlienta]],3)</f>
        <v>WLO</v>
      </c>
      <c r="Q5349" s="1">
        <f>SUM(woda[[#This Row],[I]:[XII]])</f>
        <v>126</v>
      </c>
      <c r="R5349" s="2">
        <f>woda[[#This Row],[suma ]]/woda[[#This Row],[liczba osób]]</f>
        <v>31.5</v>
      </c>
    </row>
    <row r="5350" spans="1:18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s="1" t="str">
        <f>LEFT(woda[[#This Row],[KodKlienta]],5)</f>
        <v>05349</v>
      </c>
      <c r="O5350" s="3">
        <f>VALUE(RIGHT(LEFT(woda[[#This Row],[KodKlienta]],7),2))</f>
        <v>3</v>
      </c>
      <c r="P5350" s="1" t="str">
        <f>RIGHT(woda[[#This Row],[KodKlienta]],3)</f>
        <v>BIE</v>
      </c>
      <c r="Q5350" s="1">
        <f>SUM(woda[[#This Row],[I]:[XII]])</f>
        <v>89</v>
      </c>
      <c r="R5350" s="2">
        <f>woda[[#This Row],[suma ]]/woda[[#This Row],[liczba osób]]</f>
        <v>29.666666666666668</v>
      </c>
    </row>
    <row r="5351" spans="1:18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s="1" t="str">
        <f>LEFT(woda[[#This Row],[KodKlienta]],5)</f>
        <v>05350</v>
      </c>
      <c r="O5351" s="3">
        <f>VALUE(RIGHT(LEFT(woda[[#This Row],[KodKlienta]],7),2))</f>
        <v>4</v>
      </c>
      <c r="P5351" s="1" t="str">
        <f>RIGHT(woda[[#This Row],[KodKlienta]],3)</f>
        <v>URU</v>
      </c>
      <c r="Q5351" s="1">
        <f>SUM(woda[[#This Row],[I]:[XII]])</f>
        <v>143</v>
      </c>
      <c r="R5351" s="2">
        <f>woda[[#This Row],[suma ]]/woda[[#This Row],[liczba osób]]</f>
        <v>35.75</v>
      </c>
    </row>
    <row r="5352" spans="1:18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s="1" t="str">
        <f>LEFT(woda[[#This Row],[KodKlienta]],5)</f>
        <v>05351</v>
      </c>
      <c r="O5352" s="3">
        <f>VALUE(RIGHT(LEFT(woda[[#This Row],[KodKlienta]],7),2))</f>
        <v>3</v>
      </c>
      <c r="P5352" s="1" t="str">
        <f>RIGHT(woda[[#This Row],[KodKlienta]],3)</f>
        <v>BEM</v>
      </c>
      <c r="Q5352" s="1">
        <f>SUM(woda[[#This Row],[I]:[XII]])</f>
        <v>103</v>
      </c>
      <c r="R5352" s="2">
        <f>woda[[#This Row],[suma ]]/woda[[#This Row],[liczba osób]]</f>
        <v>34.333333333333336</v>
      </c>
    </row>
    <row r="5353" spans="1:18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s="1" t="str">
        <f>LEFT(woda[[#This Row],[KodKlienta]],5)</f>
        <v>05352</v>
      </c>
      <c r="O5353" s="3">
        <f>VALUE(RIGHT(LEFT(woda[[#This Row],[KodKlienta]],7),2))</f>
        <v>5</v>
      </c>
      <c r="P5353" s="1" t="str">
        <f>RIGHT(woda[[#This Row],[KodKlienta]],3)</f>
        <v>OCH</v>
      </c>
      <c r="Q5353" s="1">
        <f>SUM(woda[[#This Row],[I]:[XII]])</f>
        <v>155</v>
      </c>
      <c r="R5353" s="2">
        <f>woda[[#This Row],[suma ]]/woda[[#This Row],[liczba osób]]</f>
        <v>31</v>
      </c>
    </row>
    <row r="5354" spans="1:18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s="1" t="str">
        <f>LEFT(woda[[#This Row],[KodKlienta]],5)</f>
        <v>05353</v>
      </c>
      <c r="O5354" s="3">
        <f>VALUE(RIGHT(LEFT(woda[[#This Row],[KodKlienta]],7),2))</f>
        <v>2</v>
      </c>
      <c r="P5354" s="1" t="str">
        <f>RIGHT(woda[[#This Row],[KodKlienta]],3)</f>
        <v>WES</v>
      </c>
      <c r="Q5354" s="1">
        <f>SUM(woda[[#This Row],[I]:[XII]])</f>
        <v>57</v>
      </c>
      <c r="R5354" s="2">
        <f>woda[[#This Row],[suma ]]/woda[[#This Row],[liczba osób]]</f>
        <v>28.5</v>
      </c>
    </row>
    <row r="5355" spans="1:18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s="1" t="str">
        <f>LEFT(woda[[#This Row],[KodKlienta]],5)</f>
        <v>05354</v>
      </c>
      <c r="O5355" s="3">
        <f>VALUE(RIGHT(LEFT(woda[[#This Row],[KodKlienta]],7),2))</f>
        <v>1</v>
      </c>
      <c r="P5355" s="1" t="str">
        <f>RIGHT(woda[[#This Row],[KodKlienta]],3)</f>
        <v>BEM</v>
      </c>
      <c r="Q5355" s="1">
        <f>SUM(woda[[#This Row],[I]:[XII]])</f>
        <v>27</v>
      </c>
      <c r="R5355" s="2">
        <f>woda[[#This Row],[suma ]]/woda[[#This Row],[liczba osób]]</f>
        <v>27</v>
      </c>
    </row>
    <row r="5356" spans="1:18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s="1" t="str">
        <f>LEFT(woda[[#This Row],[KodKlienta]],5)</f>
        <v>05355</v>
      </c>
      <c r="O5356" s="3">
        <f>VALUE(RIGHT(LEFT(woda[[#This Row],[KodKlienta]],7),2))</f>
        <v>4</v>
      </c>
      <c r="P5356" s="1" t="str">
        <f>RIGHT(woda[[#This Row],[KodKlienta]],3)</f>
        <v>REM</v>
      </c>
      <c r="Q5356" s="1">
        <f>SUM(woda[[#This Row],[I]:[XII]])</f>
        <v>139</v>
      </c>
      <c r="R5356" s="2">
        <f>woda[[#This Row],[suma ]]/woda[[#This Row],[liczba osób]]</f>
        <v>34.75</v>
      </c>
    </row>
    <row r="5357" spans="1:18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s="1" t="str">
        <f>LEFT(woda[[#This Row],[KodKlienta]],5)</f>
        <v>05356</v>
      </c>
      <c r="O5357" s="3">
        <f>VALUE(RIGHT(LEFT(woda[[#This Row],[KodKlienta]],7),2))</f>
        <v>6</v>
      </c>
      <c r="P5357" s="1" t="str">
        <f>RIGHT(woda[[#This Row],[KodKlienta]],3)</f>
        <v>SRO</v>
      </c>
      <c r="Q5357" s="1">
        <f>SUM(woda[[#This Row],[I]:[XII]])</f>
        <v>184</v>
      </c>
      <c r="R5357" s="2">
        <f>woda[[#This Row],[suma ]]/woda[[#This Row],[liczba osób]]</f>
        <v>30.666666666666668</v>
      </c>
    </row>
    <row r="5358" spans="1:18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s="1" t="str">
        <f>LEFT(woda[[#This Row],[KodKlienta]],5)</f>
        <v>05357</v>
      </c>
      <c r="O5358" s="3">
        <f>VALUE(RIGHT(LEFT(woda[[#This Row],[KodKlienta]],7),2))</f>
        <v>2</v>
      </c>
      <c r="P5358" s="1" t="str">
        <f>RIGHT(woda[[#This Row],[KodKlienta]],3)</f>
        <v>BIE</v>
      </c>
      <c r="Q5358" s="1">
        <f>SUM(woda[[#This Row],[I]:[XII]])</f>
        <v>55</v>
      </c>
      <c r="R5358" s="2">
        <f>woda[[#This Row],[suma ]]/woda[[#This Row],[liczba osób]]</f>
        <v>27.5</v>
      </c>
    </row>
    <row r="5359" spans="1:18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s="1" t="str">
        <f>LEFT(woda[[#This Row],[KodKlienta]],5)</f>
        <v>05358</v>
      </c>
      <c r="O5359" s="3">
        <f>VALUE(RIGHT(LEFT(woda[[#This Row],[KodKlienta]],7),2))</f>
        <v>4</v>
      </c>
      <c r="P5359" s="1" t="str">
        <f>RIGHT(woda[[#This Row],[KodKlienta]],3)</f>
        <v>URY</v>
      </c>
      <c r="Q5359" s="1">
        <f>SUM(woda[[#This Row],[I]:[XII]])</f>
        <v>121</v>
      </c>
      <c r="R5359" s="2">
        <f>woda[[#This Row],[suma ]]/woda[[#This Row],[liczba osób]]</f>
        <v>30.25</v>
      </c>
    </row>
    <row r="5360" spans="1:18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s="1" t="str">
        <f>LEFT(woda[[#This Row],[KodKlienta]],5)</f>
        <v>05359</v>
      </c>
      <c r="O5360" s="3">
        <f>VALUE(RIGHT(LEFT(woda[[#This Row],[KodKlienta]],7),2))</f>
        <v>5</v>
      </c>
      <c r="P5360" s="1" t="str">
        <f>RIGHT(woda[[#This Row],[KodKlienta]],3)</f>
        <v>OCH</v>
      </c>
      <c r="Q5360" s="1">
        <f>SUM(woda[[#This Row],[I]:[XII]])</f>
        <v>140</v>
      </c>
      <c r="R5360" s="2">
        <f>woda[[#This Row],[suma ]]/woda[[#This Row],[liczba osób]]</f>
        <v>28</v>
      </c>
    </row>
    <row r="5361" spans="1:18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s="1" t="str">
        <f>LEFT(woda[[#This Row],[KodKlienta]],5)</f>
        <v>05360</v>
      </c>
      <c r="O5361" s="3">
        <f>VALUE(RIGHT(LEFT(woda[[#This Row],[KodKlienta]],7),2))</f>
        <v>3</v>
      </c>
      <c r="P5361" s="1" t="str">
        <f>RIGHT(woda[[#This Row],[KodKlienta]],3)</f>
        <v>MOK</v>
      </c>
      <c r="Q5361" s="1">
        <f>SUM(woda[[#This Row],[I]:[XII]])</f>
        <v>90</v>
      </c>
      <c r="R5361" s="2">
        <f>woda[[#This Row],[suma ]]/woda[[#This Row],[liczba osób]]</f>
        <v>30</v>
      </c>
    </row>
    <row r="5362" spans="1:18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s="1" t="str">
        <f>LEFT(woda[[#This Row],[KodKlienta]],5)</f>
        <v>05361</v>
      </c>
      <c r="O5362" s="3">
        <f>VALUE(RIGHT(LEFT(woda[[#This Row],[KodKlienta]],7),2))</f>
        <v>4</v>
      </c>
      <c r="P5362" s="1" t="str">
        <f>RIGHT(woda[[#This Row],[KodKlienta]],3)</f>
        <v>WLO</v>
      </c>
      <c r="Q5362" s="1">
        <f>SUM(woda[[#This Row],[I]:[XII]])</f>
        <v>135</v>
      </c>
      <c r="R5362" s="2">
        <f>woda[[#This Row],[suma ]]/woda[[#This Row],[liczba osób]]</f>
        <v>33.75</v>
      </c>
    </row>
    <row r="5363" spans="1:18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s="1" t="str">
        <f>LEFT(woda[[#This Row],[KodKlienta]],5)</f>
        <v>05362</v>
      </c>
      <c r="O5363" s="3">
        <f>VALUE(RIGHT(LEFT(woda[[#This Row],[KodKlienta]],7),2))</f>
        <v>4</v>
      </c>
      <c r="P5363" s="1" t="str">
        <f>RIGHT(woda[[#This Row],[KodKlienta]],3)</f>
        <v>WOL</v>
      </c>
      <c r="Q5363" s="1">
        <f>SUM(woda[[#This Row],[I]:[XII]])</f>
        <v>128</v>
      </c>
      <c r="R5363" s="2">
        <f>woda[[#This Row],[suma ]]/woda[[#This Row],[liczba osób]]</f>
        <v>32</v>
      </c>
    </row>
    <row r="5364" spans="1:18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s="1" t="str">
        <f>LEFT(woda[[#This Row],[KodKlienta]],5)</f>
        <v>05363</v>
      </c>
      <c r="O5364" s="3">
        <f>VALUE(RIGHT(LEFT(woda[[#This Row],[KodKlienta]],7),2))</f>
        <v>5</v>
      </c>
      <c r="P5364" s="1" t="str">
        <f>RIGHT(woda[[#This Row],[KodKlienta]],3)</f>
        <v>WIL</v>
      </c>
      <c r="Q5364" s="1">
        <f>SUM(woda[[#This Row],[I]:[XII]])</f>
        <v>156</v>
      </c>
      <c r="R5364" s="2">
        <f>woda[[#This Row],[suma ]]/woda[[#This Row],[liczba osób]]</f>
        <v>31.2</v>
      </c>
    </row>
    <row r="5365" spans="1:18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s="1" t="str">
        <f>LEFT(woda[[#This Row],[KodKlienta]],5)</f>
        <v>05364</v>
      </c>
      <c r="O5365" s="3">
        <f>VALUE(RIGHT(LEFT(woda[[#This Row],[KodKlienta]],7),2))</f>
        <v>3</v>
      </c>
      <c r="P5365" s="1" t="str">
        <f>RIGHT(woda[[#This Row],[KodKlienta]],3)</f>
        <v>WLO</v>
      </c>
      <c r="Q5365" s="1">
        <f>SUM(woda[[#This Row],[I]:[XII]])</f>
        <v>91</v>
      </c>
      <c r="R5365" s="2">
        <f>woda[[#This Row],[suma ]]/woda[[#This Row],[liczba osób]]</f>
        <v>30.333333333333332</v>
      </c>
    </row>
    <row r="5366" spans="1:18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s="1" t="str">
        <f>LEFT(woda[[#This Row],[KodKlienta]],5)</f>
        <v>05365</v>
      </c>
      <c r="O5366" s="3">
        <f>VALUE(RIGHT(LEFT(woda[[#This Row],[KodKlienta]],7),2))</f>
        <v>4</v>
      </c>
      <c r="P5366" s="1" t="str">
        <f>RIGHT(woda[[#This Row],[KodKlienta]],3)</f>
        <v>WIL</v>
      </c>
      <c r="Q5366" s="1">
        <f>SUM(woda[[#This Row],[I]:[XII]])</f>
        <v>128</v>
      </c>
      <c r="R5366" s="2">
        <f>woda[[#This Row],[suma ]]/woda[[#This Row],[liczba osób]]</f>
        <v>32</v>
      </c>
    </row>
    <row r="5367" spans="1:18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s="1" t="str">
        <f>LEFT(woda[[#This Row],[KodKlienta]],5)</f>
        <v>05366</v>
      </c>
      <c r="O5367" s="3">
        <f>VALUE(RIGHT(LEFT(woda[[#This Row],[KodKlienta]],7),2))</f>
        <v>3</v>
      </c>
      <c r="P5367" s="1" t="str">
        <f>RIGHT(woda[[#This Row],[KodKlienta]],3)</f>
        <v>REM</v>
      </c>
      <c r="Q5367" s="1">
        <f>SUM(woda[[#This Row],[I]:[XII]])</f>
        <v>94</v>
      </c>
      <c r="R5367" s="2">
        <f>woda[[#This Row],[suma ]]/woda[[#This Row],[liczba osób]]</f>
        <v>31.333333333333332</v>
      </c>
    </row>
    <row r="5368" spans="1:18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s="1" t="str">
        <f>LEFT(woda[[#This Row],[KodKlienta]],5)</f>
        <v>05367</v>
      </c>
      <c r="O5368" s="3">
        <f>VALUE(RIGHT(LEFT(woda[[#This Row],[KodKlienta]],7),2))</f>
        <v>4</v>
      </c>
      <c r="P5368" s="1" t="str">
        <f>RIGHT(woda[[#This Row],[KodKlienta]],3)</f>
        <v>URU</v>
      </c>
      <c r="Q5368" s="1">
        <f>SUM(woda[[#This Row],[I]:[XII]])</f>
        <v>128</v>
      </c>
      <c r="R5368" s="2">
        <f>woda[[#This Row],[suma ]]/woda[[#This Row],[liczba osób]]</f>
        <v>32</v>
      </c>
    </row>
    <row r="5369" spans="1:18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s="1" t="str">
        <f>LEFT(woda[[#This Row],[KodKlienta]],5)</f>
        <v>05368</v>
      </c>
      <c r="O5369" s="3">
        <f>VALUE(RIGHT(LEFT(woda[[#This Row],[KodKlienta]],7),2))</f>
        <v>5</v>
      </c>
      <c r="P5369" s="1" t="str">
        <f>RIGHT(woda[[#This Row],[KodKlienta]],3)</f>
        <v>SRO</v>
      </c>
      <c r="Q5369" s="1">
        <f>SUM(woda[[#This Row],[I]:[XII]])</f>
        <v>171</v>
      </c>
      <c r="R5369" s="2">
        <f>woda[[#This Row],[suma ]]/woda[[#This Row],[liczba osób]]</f>
        <v>34.200000000000003</v>
      </c>
    </row>
    <row r="5370" spans="1:18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s="1" t="str">
        <f>LEFT(woda[[#This Row],[KodKlienta]],5)</f>
        <v>05369</v>
      </c>
      <c r="O5370" s="3">
        <f>VALUE(RIGHT(LEFT(woda[[#This Row],[KodKlienta]],7),2))</f>
        <v>3</v>
      </c>
      <c r="P5370" s="1" t="str">
        <f>RIGHT(woda[[#This Row],[KodKlienta]],3)</f>
        <v>ZOL</v>
      </c>
      <c r="Q5370" s="1">
        <f>SUM(woda[[#This Row],[I]:[XII]])</f>
        <v>94</v>
      </c>
      <c r="R5370" s="2">
        <f>woda[[#This Row],[suma ]]/woda[[#This Row],[liczba osób]]</f>
        <v>31.333333333333332</v>
      </c>
    </row>
    <row r="5371" spans="1:18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s="1" t="str">
        <f>LEFT(woda[[#This Row],[KodKlienta]],5)</f>
        <v>05370</v>
      </c>
      <c r="O5371" s="3">
        <f>VALUE(RIGHT(LEFT(woda[[#This Row],[KodKlienta]],7),2))</f>
        <v>4</v>
      </c>
      <c r="P5371" s="1" t="str">
        <f>RIGHT(woda[[#This Row],[KodKlienta]],3)</f>
        <v>WLO</v>
      </c>
      <c r="Q5371" s="1">
        <f>SUM(woda[[#This Row],[I]:[XII]])</f>
        <v>124</v>
      </c>
      <c r="R5371" s="2">
        <f>woda[[#This Row],[suma ]]/woda[[#This Row],[liczba osób]]</f>
        <v>31</v>
      </c>
    </row>
    <row r="5372" spans="1:18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s="1" t="str">
        <f>LEFT(woda[[#This Row],[KodKlienta]],5)</f>
        <v>05371</v>
      </c>
      <c r="O5372" s="3">
        <f>VALUE(RIGHT(LEFT(woda[[#This Row],[KodKlienta]],7),2))</f>
        <v>3</v>
      </c>
      <c r="P5372" s="1" t="str">
        <f>RIGHT(woda[[#This Row],[KodKlienta]],3)</f>
        <v>URY</v>
      </c>
      <c r="Q5372" s="1">
        <f>SUM(woda[[#This Row],[I]:[XII]])</f>
        <v>85</v>
      </c>
      <c r="R5372" s="2">
        <f>woda[[#This Row],[suma ]]/woda[[#This Row],[liczba osób]]</f>
        <v>28.333333333333332</v>
      </c>
    </row>
    <row r="5373" spans="1:18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s="1" t="str">
        <f>LEFT(woda[[#This Row],[KodKlienta]],5)</f>
        <v>05372</v>
      </c>
      <c r="O5373" s="3">
        <f>VALUE(RIGHT(LEFT(woda[[#This Row],[KodKlienta]],7),2))</f>
        <v>1</v>
      </c>
      <c r="P5373" s="1" t="str">
        <f>RIGHT(woda[[#This Row],[KodKlienta]],3)</f>
        <v>REM</v>
      </c>
      <c r="Q5373" s="1">
        <f>SUM(woda[[#This Row],[I]:[XII]])</f>
        <v>31</v>
      </c>
      <c r="R5373" s="2">
        <f>woda[[#This Row],[suma ]]/woda[[#This Row],[liczba osób]]</f>
        <v>31</v>
      </c>
    </row>
    <row r="5374" spans="1:18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s="1" t="str">
        <f>LEFT(woda[[#This Row],[KodKlienta]],5)</f>
        <v>05373</v>
      </c>
      <c r="O5374" s="3">
        <f>VALUE(RIGHT(LEFT(woda[[#This Row],[KodKlienta]],7),2))</f>
        <v>3</v>
      </c>
      <c r="P5374" s="1" t="str">
        <f>RIGHT(woda[[#This Row],[KodKlienta]],3)</f>
        <v>ZOL</v>
      </c>
      <c r="Q5374" s="1">
        <f>SUM(woda[[#This Row],[I]:[XII]])</f>
        <v>90</v>
      </c>
      <c r="R5374" s="2">
        <f>woda[[#This Row],[suma ]]/woda[[#This Row],[liczba osób]]</f>
        <v>30</v>
      </c>
    </row>
    <row r="5375" spans="1:18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s="1" t="str">
        <f>LEFT(woda[[#This Row],[KodKlienta]],5)</f>
        <v>05374</v>
      </c>
      <c r="O5375" s="3">
        <f>VALUE(RIGHT(LEFT(woda[[#This Row],[KodKlienta]],7),2))</f>
        <v>3</v>
      </c>
      <c r="P5375" s="1" t="str">
        <f>RIGHT(woda[[#This Row],[KodKlienta]],3)</f>
        <v>REM</v>
      </c>
      <c r="Q5375" s="1">
        <f>SUM(woda[[#This Row],[I]:[XII]])</f>
        <v>95</v>
      </c>
      <c r="R5375" s="2">
        <f>woda[[#This Row],[suma ]]/woda[[#This Row],[liczba osób]]</f>
        <v>31.666666666666668</v>
      </c>
    </row>
    <row r="5376" spans="1:18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s="1" t="str">
        <f>LEFT(woda[[#This Row],[KodKlienta]],5)</f>
        <v>05375</v>
      </c>
      <c r="O5376" s="3">
        <f>VALUE(RIGHT(LEFT(woda[[#This Row],[KodKlienta]],7),2))</f>
        <v>5</v>
      </c>
      <c r="P5376" s="1" t="str">
        <f>RIGHT(woda[[#This Row],[KodKlienta]],3)</f>
        <v>PRA</v>
      </c>
      <c r="Q5376" s="1">
        <f>SUM(woda[[#This Row],[I]:[XII]])</f>
        <v>149</v>
      </c>
      <c r="R5376" s="2">
        <f>woda[[#This Row],[suma ]]/woda[[#This Row],[liczba osób]]</f>
        <v>29.8</v>
      </c>
    </row>
    <row r="5377" spans="1:18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s="1" t="str">
        <f>LEFT(woda[[#This Row],[KodKlienta]],5)</f>
        <v>05376</v>
      </c>
      <c r="O5377" s="3">
        <f>VALUE(RIGHT(LEFT(woda[[#This Row],[KodKlienta]],7),2))</f>
        <v>1</v>
      </c>
      <c r="P5377" s="1" t="str">
        <f>RIGHT(woda[[#This Row],[KodKlienta]],3)</f>
        <v>BIE</v>
      </c>
      <c r="Q5377" s="1">
        <f>SUM(woda[[#This Row],[I]:[XII]])</f>
        <v>30</v>
      </c>
      <c r="R5377" s="2">
        <f>woda[[#This Row],[suma ]]/woda[[#This Row],[liczba osób]]</f>
        <v>30</v>
      </c>
    </row>
    <row r="5378" spans="1:18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s="1" t="str">
        <f>LEFT(woda[[#This Row],[KodKlienta]],5)</f>
        <v>05377</v>
      </c>
      <c r="O5378" s="3">
        <f>VALUE(RIGHT(LEFT(woda[[#This Row],[KodKlienta]],7),2))</f>
        <v>1</v>
      </c>
      <c r="P5378" s="1" t="str">
        <f>RIGHT(woda[[#This Row],[KodKlienta]],3)</f>
        <v>REM</v>
      </c>
      <c r="Q5378" s="1">
        <f>SUM(woda[[#This Row],[I]:[XII]])</f>
        <v>27</v>
      </c>
      <c r="R5378" s="2">
        <f>woda[[#This Row],[suma ]]/woda[[#This Row],[liczba osób]]</f>
        <v>27</v>
      </c>
    </row>
    <row r="5379" spans="1:18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s="1" t="str">
        <f>LEFT(woda[[#This Row],[KodKlienta]],5)</f>
        <v>05378</v>
      </c>
      <c r="O5379" s="3">
        <f>VALUE(RIGHT(LEFT(woda[[#This Row],[KodKlienta]],7),2))</f>
        <v>3</v>
      </c>
      <c r="P5379" s="1" t="str">
        <f>RIGHT(woda[[#This Row],[KodKlienta]],3)</f>
        <v>WLO</v>
      </c>
      <c r="Q5379" s="1">
        <f>SUM(woda[[#This Row],[I]:[XII]])</f>
        <v>87</v>
      </c>
      <c r="R5379" s="2">
        <f>woda[[#This Row],[suma ]]/woda[[#This Row],[liczba osób]]</f>
        <v>29</v>
      </c>
    </row>
    <row r="5380" spans="1:18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s="1" t="str">
        <f>LEFT(woda[[#This Row],[KodKlienta]],5)</f>
        <v>05379</v>
      </c>
      <c r="O5380" s="3">
        <f>VALUE(RIGHT(LEFT(woda[[#This Row],[KodKlienta]],7),2))</f>
        <v>3</v>
      </c>
      <c r="P5380" s="1" t="str">
        <f>RIGHT(woda[[#This Row],[KodKlienta]],3)</f>
        <v>REM</v>
      </c>
      <c r="Q5380" s="1">
        <f>SUM(woda[[#This Row],[I]:[XII]])</f>
        <v>99</v>
      </c>
      <c r="R5380" s="2">
        <f>woda[[#This Row],[suma ]]/woda[[#This Row],[liczba osób]]</f>
        <v>33</v>
      </c>
    </row>
    <row r="5381" spans="1:18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s="1" t="str">
        <f>LEFT(woda[[#This Row],[KodKlienta]],5)</f>
        <v>05380</v>
      </c>
      <c r="O5381" s="3">
        <f>VALUE(RIGHT(LEFT(woda[[#This Row],[KodKlienta]],7),2))</f>
        <v>7</v>
      </c>
      <c r="P5381" s="1" t="str">
        <f>RIGHT(woda[[#This Row],[KodKlienta]],3)</f>
        <v>REM</v>
      </c>
      <c r="Q5381" s="1">
        <f>SUM(woda[[#This Row],[I]:[XII]])</f>
        <v>210</v>
      </c>
      <c r="R5381" s="2">
        <f>woda[[#This Row],[suma ]]/woda[[#This Row],[liczba osób]]</f>
        <v>30</v>
      </c>
    </row>
    <row r="5382" spans="1:18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s="1" t="str">
        <f>LEFT(woda[[#This Row],[KodKlienta]],5)</f>
        <v>05381</v>
      </c>
      <c r="O5382" s="3">
        <f>VALUE(RIGHT(LEFT(woda[[#This Row],[KodKlienta]],7),2))</f>
        <v>4</v>
      </c>
      <c r="P5382" s="1" t="str">
        <f>RIGHT(woda[[#This Row],[KodKlienta]],3)</f>
        <v>MOK</v>
      </c>
      <c r="Q5382" s="1">
        <f>SUM(woda[[#This Row],[I]:[XII]])</f>
        <v>127</v>
      </c>
      <c r="R5382" s="2">
        <f>woda[[#This Row],[suma ]]/woda[[#This Row],[liczba osób]]</f>
        <v>31.75</v>
      </c>
    </row>
    <row r="5383" spans="1:18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s="1" t="str">
        <f>LEFT(woda[[#This Row],[KodKlienta]],5)</f>
        <v>05382</v>
      </c>
      <c r="O5383" s="3">
        <f>VALUE(RIGHT(LEFT(woda[[#This Row],[KodKlienta]],7),2))</f>
        <v>2</v>
      </c>
      <c r="P5383" s="1" t="str">
        <f>RIGHT(woda[[#This Row],[KodKlienta]],3)</f>
        <v>WLO</v>
      </c>
      <c r="Q5383" s="1">
        <f>SUM(woda[[#This Row],[I]:[XII]])</f>
        <v>55</v>
      </c>
      <c r="R5383" s="2">
        <f>woda[[#This Row],[suma ]]/woda[[#This Row],[liczba osób]]</f>
        <v>27.5</v>
      </c>
    </row>
    <row r="5384" spans="1:18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s="1" t="str">
        <f>LEFT(woda[[#This Row],[KodKlienta]],5)</f>
        <v>05383</v>
      </c>
      <c r="O5384" s="3">
        <f>VALUE(RIGHT(LEFT(woda[[#This Row],[KodKlienta]],7),2))</f>
        <v>4</v>
      </c>
      <c r="P5384" s="1" t="str">
        <f>RIGHT(woda[[#This Row],[KodKlienta]],3)</f>
        <v>OCH</v>
      </c>
      <c r="Q5384" s="1">
        <f>SUM(woda[[#This Row],[I]:[XII]])</f>
        <v>123</v>
      </c>
      <c r="R5384" s="2">
        <f>woda[[#This Row],[suma ]]/woda[[#This Row],[liczba osób]]</f>
        <v>30.75</v>
      </c>
    </row>
    <row r="5385" spans="1:18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s="1" t="str">
        <f>LEFT(woda[[#This Row],[KodKlienta]],5)</f>
        <v>05384</v>
      </c>
      <c r="O5385" s="3">
        <f>VALUE(RIGHT(LEFT(woda[[#This Row],[KodKlienta]],7),2))</f>
        <v>1</v>
      </c>
      <c r="P5385" s="1" t="str">
        <f>RIGHT(woda[[#This Row],[KodKlienta]],3)</f>
        <v>MOK</v>
      </c>
      <c r="Q5385" s="1">
        <f>SUM(woda[[#This Row],[I]:[XII]])</f>
        <v>26</v>
      </c>
      <c r="R5385" s="2">
        <f>woda[[#This Row],[suma ]]/woda[[#This Row],[liczba osób]]</f>
        <v>26</v>
      </c>
    </row>
    <row r="5386" spans="1:18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s="1" t="str">
        <f>LEFT(woda[[#This Row],[KodKlienta]],5)</f>
        <v>05385</v>
      </c>
      <c r="O5386" s="3">
        <f>VALUE(RIGHT(LEFT(woda[[#This Row],[KodKlienta]],7),2))</f>
        <v>4</v>
      </c>
      <c r="P5386" s="1" t="str">
        <f>RIGHT(woda[[#This Row],[KodKlienta]],3)</f>
        <v>MOK</v>
      </c>
      <c r="Q5386" s="1">
        <f>SUM(woda[[#This Row],[I]:[XII]])</f>
        <v>110</v>
      </c>
      <c r="R5386" s="2">
        <f>woda[[#This Row],[suma ]]/woda[[#This Row],[liczba osób]]</f>
        <v>27.5</v>
      </c>
    </row>
    <row r="5387" spans="1:18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s="1" t="str">
        <f>LEFT(woda[[#This Row],[KodKlienta]],5)</f>
        <v>05386</v>
      </c>
      <c r="O5387" s="3">
        <f>VALUE(RIGHT(LEFT(woda[[#This Row],[KodKlienta]],7),2))</f>
        <v>1</v>
      </c>
      <c r="P5387" s="1" t="str">
        <f>RIGHT(woda[[#This Row],[KodKlienta]],3)</f>
        <v>OCH</v>
      </c>
      <c r="Q5387" s="1">
        <f>SUM(woda[[#This Row],[I]:[XII]])</f>
        <v>30</v>
      </c>
      <c r="R5387" s="2">
        <f>woda[[#This Row],[suma ]]/woda[[#This Row],[liczba osób]]</f>
        <v>30</v>
      </c>
    </row>
    <row r="5388" spans="1:18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s="1" t="str">
        <f>LEFT(woda[[#This Row],[KodKlienta]],5)</f>
        <v>05387</v>
      </c>
      <c r="O5388" s="3">
        <f>VALUE(RIGHT(LEFT(woda[[#This Row],[KodKlienta]],7),2))</f>
        <v>3</v>
      </c>
      <c r="P5388" s="1" t="str">
        <f>RIGHT(woda[[#This Row],[KodKlienta]],3)</f>
        <v>WLO</v>
      </c>
      <c r="Q5388" s="1">
        <f>SUM(woda[[#This Row],[I]:[XII]])</f>
        <v>102</v>
      </c>
      <c r="R5388" s="2">
        <f>woda[[#This Row],[suma ]]/woda[[#This Row],[liczba osób]]</f>
        <v>34</v>
      </c>
    </row>
    <row r="5389" spans="1:18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s="1" t="str">
        <f>LEFT(woda[[#This Row],[KodKlienta]],5)</f>
        <v>05388</v>
      </c>
      <c r="O5389" s="3">
        <f>VALUE(RIGHT(LEFT(woda[[#This Row],[KodKlienta]],7),2))</f>
        <v>2</v>
      </c>
      <c r="P5389" s="1" t="str">
        <f>RIGHT(woda[[#This Row],[KodKlienta]],3)</f>
        <v>WOL</v>
      </c>
      <c r="Q5389" s="1">
        <f>SUM(woda[[#This Row],[I]:[XII]])</f>
        <v>61</v>
      </c>
      <c r="R5389" s="2">
        <f>woda[[#This Row],[suma ]]/woda[[#This Row],[liczba osób]]</f>
        <v>30.5</v>
      </c>
    </row>
    <row r="5390" spans="1:18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s="1" t="str">
        <f>LEFT(woda[[#This Row],[KodKlienta]],5)</f>
        <v>05389</v>
      </c>
      <c r="O5390" s="3">
        <f>VALUE(RIGHT(LEFT(woda[[#This Row],[KodKlienta]],7),2))</f>
        <v>6</v>
      </c>
      <c r="P5390" s="1" t="str">
        <f>RIGHT(woda[[#This Row],[KodKlienta]],3)</f>
        <v>WIL</v>
      </c>
      <c r="Q5390" s="1">
        <f>SUM(woda[[#This Row],[I]:[XII]])</f>
        <v>181</v>
      </c>
      <c r="R5390" s="2">
        <f>woda[[#This Row],[suma ]]/woda[[#This Row],[liczba osób]]</f>
        <v>30.166666666666668</v>
      </c>
    </row>
    <row r="5391" spans="1:18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s="1" t="str">
        <f>LEFT(woda[[#This Row],[KodKlienta]],5)</f>
        <v>05390</v>
      </c>
      <c r="O5391" s="3">
        <f>VALUE(RIGHT(LEFT(woda[[#This Row],[KodKlienta]],7),2))</f>
        <v>2</v>
      </c>
      <c r="P5391" s="1" t="str">
        <f>RIGHT(woda[[#This Row],[KodKlienta]],3)</f>
        <v>URY</v>
      </c>
      <c r="Q5391" s="1">
        <f>SUM(woda[[#This Row],[I]:[XII]])</f>
        <v>62</v>
      </c>
      <c r="R5391" s="2">
        <f>woda[[#This Row],[suma ]]/woda[[#This Row],[liczba osób]]</f>
        <v>31</v>
      </c>
    </row>
    <row r="5392" spans="1:18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s="1" t="str">
        <f>LEFT(woda[[#This Row],[KodKlienta]],5)</f>
        <v>05391</v>
      </c>
      <c r="O5392" s="3">
        <f>VALUE(RIGHT(LEFT(woda[[#This Row],[KodKlienta]],7),2))</f>
        <v>4</v>
      </c>
      <c r="P5392" s="1" t="str">
        <f>RIGHT(woda[[#This Row],[KodKlienta]],3)</f>
        <v>WOL</v>
      </c>
      <c r="Q5392" s="1">
        <f>SUM(woda[[#This Row],[I]:[XII]])</f>
        <v>128</v>
      </c>
      <c r="R5392" s="2">
        <f>woda[[#This Row],[suma ]]/woda[[#This Row],[liczba osób]]</f>
        <v>32</v>
      </c>
    </row>
    <row r="5393" spans="1:18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s="1" t="str">
        <f>LEFT(woda[[#This Row],[KodKlienta]],5)</f>
        <v>05392</v>
      </c>
      <c r="O5393" s="3">
        <f>VALUE(RIGHT(LEFT(woda[[#This Row],[KodKlienta]],7),2))</f>
        <v>3</v>
      </c>
      <c r="P5393" s="1" t="str">
        <f>RIGHT(woda[[#This Row],[KodKlienta]],3)</f>
        <v>WAW</v>
      </c>
      <c r="Q5393" s="1">
        <f>SUM(woda[[#This Row],[I]:[XII]])</f>
        <v>98</v>
      </c>
      <c r="R5393" s="2">
        <f>woda[[#This Row],[suma ]]/woda[[#This Row],[liczba osób]]</f>
        <v>32.666666666666664</v>
      </c>
    </row>
    <row r="5394" spans="1:18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s="1" t="str">
        <f>LEFT(woda[[#This Row],[KodKlienta]],5)</f>
        <v>05393</v>
      </c>
      <c r="O5394" s="3">
        <f>VALUE(RIGHT(LEFT(woda[[#This Row],[KodKlienta]],7),2))</f>
        <v>4</v>
      </c>
      <c r="P5394" s="1" t="str">
        <f>RIGHT(woda[[#This Row],[KodKlienta]],3)</f>
        <v>SRO</v>
      </c>
      <c r="Q5394" s="1">
        <f>SUM(woda[[#This Row],[I]:[XII]])</f>
        <v>134</v>
      </c>
      <c r="R5394" s="2">
        <f>woda[[#This Row],[suma ]]/woda[[#This Row],[liczba osób]]</f>
        <v>33.5</v>
      </c>
    </row>
    <row r="5395" spans="1:18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s="1" t="str">
        <f>LEFT(woda[[#This Row],[KodKlienta]],5)</f>
        <v>05394</v>
      </c>
      <c r="O5395" s="3">
        <f>VALUE(RIGHT(LEFT(woda[[#This Row],[KodKlienta]],7),2))</f>
        <v>4</v>
      </c>
      <c r="P5395" s="1" t="str">
        <f>RIGHT(woda[[#This Row],[KodKlienta]],3)</f>
        <v>OCH</v>
      </c>
      <c r="Q5395" s="1">
        <f>SUM(woda[[#This Row],[I]:[XII]])</f>
        <v>135</v>
      </c>
      <c r="R5395" s="2">
        <f>woda[[#This Row],[suma ]]/woda[[#This Row],[liczba osób]]</f>
        <v>33.75</v>
      </c>
    </row>
    <row r="5396" spans="1:18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s="1" t="str">
        <f>LEFT(woda[[#This Row],[KodKlienta]],5)</f>
        <v>05395</v>
      </c>
      <c r="O5396" s="3">
        <f>VALUE(RIGHT(LEFT(woda[[#This Row],[KodKlienta]],7),2))</f>
        <v>3</v>
      </c>
      <c r="P5396" s="1" t="str">
        <f>RIGHT(woda[[#This Row],[KodKlienta]],3)</f>
        <v>WES</v>
      </c>
      <c r="Q5396" s="1">
        <f>SUM(woda[[#This Row],[I]:[XII]])</f>
        <v>91</v>
      </c>
      <c r="R5396" s="2">
        <f>woda[[#This Row],[suma ]]/woda[[#This Row],[liczba osób]]</f>
        <v>30.333333333333332</v>
      </c>
    </row>
    <row r="5397" spans="1:18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s="1" t="str">
        <f>LEFT(woda[[#This Row],[KodKlienta]],5)</f>
        <v>05396</v>
      </c>
      <c r="O5397" s="3">
        <f>VALUE(RIGHT(LEFT(woda[[#This Row],[KodKlienta]],7),2))</f>
        <v>3</v>
      </c>
      <c r="P5397" s="1" t="str">
        <f>RIGHT(woda[[#This Row],[KodKlienta]],3)</f>
        <v>URU</v>
      </c>
      <c r="Q5397" s="1">
        <f>SUM(woda[[#This Row],[I]:[XII]])</f>
        <v>90</v>
      </c>
      <c r="R5397" s="2">
        <f>woda[[#This Row],[suma ]]/woda[[#This Row],[liczba osób]]</f>
        <v>30</v>
      </c>
    </row>
    <row r="5398" spans="1:18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s="1" t="str">
        <f>LEFT(woda[[#This Row],[KodKlienta]],5)</f>
        <v>05397</v>
      </c>
      <c r="O5398" s="3">
        <f>VALUE(RIGHT(LEFT(woda[[#This Row],[KodKlienta]],7),2))</f>
        <v>3</v>
      </c>
      <c r="P5398" s="1" t="str">
        <f>RIGHT(woda[[#This Row],[KodKlienta]],3)</f>
        <v>WAW</v>
      </c>
      <c r="Q5398" s="1">
        <f>SUM(woda[[#This Row],[I]:[XII]])</f>
        <v>88</v>
      </c>
      <c r="R5398" s="2">
        <f>woda[[#This Row],[suma ]]/woda[[#This Row],[liczba osób]]</f>
        <v>29.333333333333332</v>
      </c>
    </row>
    <row r="5399" spans="1:18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s="1" t="str">
        <f>LEFT(woda[[#This Row],[KodKlienta]],5)</f>
        <v>05398</v>
      </c>
      <c r="O5399" s="3">
        <f>VALUE(RIGHT(LEFT(woda[[#This Row],[KodKlienta]],7),2))</f>
        <v>4</v>
      </c>
      <c r="P5399" s="1" t="str">
        <f>RIGHT(woda[[#This Row],[KodKlienta]],3)</f>
        <v>WLO</v>
      </c>
      <c r="Q5399" s="1">
        <f>SUM(woda[[#This Row],[I]:[XII]])</f>
        <v>128</v>
      </c>
      <c r="R5399" s="2">
        <f>woda[[#This Row],[suma ]]/woda[[#This Row],[liczba osób]]</f>
        <v>32</v>
      </c>
    </row>
    <row r="5400" spans="1:18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s="1" t="str">
        <f>LEFT(woda[[#This Row],[KodKlienta]],5)</f>
        <v>05399</v>
      </c>
      <c r="O5400" s="3">
        <f>VALUE(RIGHT(LEFT(woda[[#This Row],[KodKlienta]],7),2))</f>
        <v>1</v>
      </c>
      <c r="P5400" s="1" t="str">
        <f>RIGHT(woda[[#This Row],[KodKlienta]],3)</f>
        <v>URY</v>
      </c>
      <c r="Q5400" s="1">
        <f>SUM(woda[[#This Row],[I]:[XII]])</f>
        <v>33</v>
      </c>
      <c r="R5400" s="2">
        <f>woda[[#This Row],[suma ]]/woda[[#This Row],[liczba osób]]</f>
        <v>33</v>
      </c>
    </row>
    <row r="5401" spans="1:18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s="1" t="str">
        <f>LEFT(woda[[#This Row],[KodKlienta]],5)</f>
        <v>05400</v>
      </c>
      <c r="O5401" s="3">
        <f>VALUE(RIGHT(LEFT(woda[[#This Row],[KodKlienta]],7),2))</f>
        <v>2</v>
      </c>
      <c r="P5401" s="1" t="str">
        <f>RIGHT(woda[[#This Row],[KodKlienta]],3)</f>
        <v>REM</v>
      </c>
      <c r="Q5401" s="1">
        <f>SUM(woda[[#This Row],[I]:[XII]])</f>
        <v>63</v>
      </c>
      <c r="R5401" s="2">
        <f>woda[[#This Row],[suma ]]/woda[[#This Row],[liczba osób]]</f>
        <v>31.5</v>
      </c>
    </row>
    <row r="5402" spans="1:18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s="1" t="str">
        <f>LEFT(woda[[#This Row],[KodKlienta]],5)</f>
        <v>05401</v>
      </c>
      <c r="O5402" s="3">
        <f>VALUE(RIGHT(LEFT(woda[[#This Row],[KodKlienta]],7),2))</f>
        <v>7</v>
      </c>
      <c r="P5402" s="1" t="str">
        <f>RIGHT(woda[[#This Row],[KodKlienta]],3)</f>
        <v>URU</v>
      </c>
      <c r="Q5402" s="1">
        <f>SUM(woda[[#This Row],[I]:[XII]])</f>
        <v>206</v>
      </c>
      <c r="R5402" s="2">
        <f>woda[[#This Row],[suma ]]/woda[[#This Row],[liczba osób]]</f>
        <v>29.428571428571427</v>
      </c>
    </row>
    <row r="5403" spans="1:18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s="1" t="str">
        <f>LEFT(woda[[#This Row],[KodKlienta]],5)</f>
        <v>05402</v>
      </c>
      <c r="O5403" s="3">
        <f>VALUE(RIGHT(LEFT(woda[[#This Row],[KodKlienta]],7),2))</f>
        <v>3</v>
      </c>
      <c r="P5403" s="1" t="str">
        <f>RIGHT(woda[[#This Row],[KodKlienta]],3)</f>
        <v>BEM</v>
      </c>
      <c r="Q5403" s="1">
        <f>SUM(woda[[#This Row],[I]:[XII]])</f>
        <v>99</v>
      </c>
      <c r="R5403" s="2">
        <f>woda[[#This Row],[suma ]]/woda[[#This Row],[liczba osób]]</f>
        <v>33</v>
      </c>
    </row>
    <row r="5404" spans="1:18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s="1" t="str">
        <f>LEFT(woda[[#This Row],[KodKlienta]],5)</f>
        <v>05403</v>
      </c>
      <c r="O5404" s="3">
        <f>VALUE(RIGHT(LEFT(woda[[#This Row],[KodKlienta]],7),2))</f>
        <v>4</v>
      </c>
      <c r="P5404" s="1" t="str">
        <f>RIGHT(woda[[#This Row],[KodKlienta]],3)</f>
        <v>WIL</v>
      </c>
      <c r="Q5404" s="1">
        <f>SUM(woda[[#This Row],[I]:[XII]])</f>
        <v>135</v>
      </c>
      <c r="R5404" s="2">
        <f>woda[[#This Row],[suma ]]/woda[[#This Row],[liczba osób]]</f>
        <v>33.75</v>
      </c>
    </row>
    <row r="5405" spans="1:18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s="1" t="str">
        <f>LEFT(woda[[#This Row],[KodKlienta]],5)</f>
        <v>05404</v>
      </c>
      <c r="O5405" s="3">
        <f>VALUE(RIGHT(LEFT(woda[[#This Row],[KodKlienta]],7),2))</f>
        <v>3</v>
      </c>
      <c r="P5405" s="1" t="str">
        <f>RIGHT(woda[[#This Row],[KodKlienta]],3)</f>
        <v>WIL</v>
      </c>
      <c r="Q5405" s="1">
        <f>SUM(woda[[#This Row],[I]:[XII]])</f>
        <v>95</v>
      </c>
      <c r="R5405" s="2">
        <f>woda[[#This Row],[suma ]]/woda[[#This Row],[liczba osób]]</f>
        <v>31.666666666666668</v>
      </c>
    </row>
    <row r="5406" spans="1:18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s="1" t="str">
        <f>LEFT(woda[[#This Row],[KodKlienta]],5)</f>
        <v>05405</v>
      </c>
      <c r="O5406" s="3">
        <f>VALUE(RIGHT(LEFT(woda[[#This Row],[KodKlienta]],7),2))</f>
        <v>4</v>
      </c>
      <c r="P5406" s="1" t="str">
        <f>RIGHT(woda[[#This Row],[KodKlienta]],3)</f>
        <v>TAR</v>
      </c>
      <c r="Q5406" s="1">
        <f>SUM(woda[[#This Row],[I]:[XII]])</f>
        <v>140</v>
      </c>
      <c r="R5406" s="2">
        <f>woda[[#This Row],[suma ]]/woda[[#This Row],[liczba osób]]</f>
        <v>35</v>
      </c>
    </row>
    <row r="5407" spans="1:18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s="1" t="str">
        <f>LEFT(woda[[#This Row],[KodKlienta]],5)</f>
        <v>05406</v>
      </c>
      <c r="O5407" s="3">
        <f>VALUE(RIGHT(LEFT(woda[[#This Row],[KodKlienta]],7),2))</f>
        <v>3</v>
      </c>
      <c r="P5407" s="1" t="str">
        <f>RIGHT(woda[[#This Row],[KodKlienta]],3)</f>
        <v>MOK</v>
      </c>
      <c r="Q5407" s="1">
        <f>SUM(woda[[#This Row],[I]:[XII]])</f>
        <v>99</v>
      </c>
      <c r="R5407" s="2">
        <f>woda[[#This Row],[suma ]]/woda[[#This Row],[liczba osób]]</f>
        <v>33</v>
      </c>
    </row>
    <row r="5408" spans="1:18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s="1" t="str">
        <f>LEFT(woda[[#This Row],[KodKlienta]],5)</f>
        <v>05407</v>
      </c>
      <c r="O5408" s="3">
        <f>VALUE(RIGHT(LEFT(woda[[#This Row],[KodKlienta]],7),2))</f>
        <v>6</v>
      </c>
      <c r="P5408" s="1" t="str">
        <f>RIGHT(woda[[#This Row],[KodKlienta]],3)</f>
        <v>MOK</v>
      </c>
      <c r="Q5408" s="1">
        <f>SUM(woda[[#This Row],[I]:[XII]])</f>
        <v>184</v>
      </c>
      <c r="R5408" s="2">
        <f>woda[[#This Row],[suma ]]/woda[[#This Row],[liczba osób]]</f>
        <v>30.666666666666668</v>
      </c>
    </row>
    <row r="5409" spans="1:18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s="1" t="str">
        <f>LEFT(woda[[#This Row],[KodKlienta]],5)</f>
        <v>05408</v>
      </c>
      <c r="O5409" s="3">
        <f>VALUE(RIGHT(LEFT(woda[[#This Row],[KodKlienta]],7),2))</f>
        <v>3</v>
      </c>
      <c r="P5409" s="1" t="str">
        <f>RIGHT(woda[[#This Row],[KodKlienta]],3)</f>
        <v>TAR</v>
      </c>
      <c r="Q5409" s="1">
        <f>SUM(woda[[#This Row],[I]:[XII]])</f>
        <v>90</v>
      </c>
      <c r="R5409" s="2">
        <f>woda[[#This Row],[suma ]]/woda[[#This Row],[liczba osób]]</f>
        <v>30</v>
      </c>
    </row>
    <row r="5410" spans="1:18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s="1" t="str">
        <f>LEFT(woda[[#This Row],[KodKlienta]],5)</f>
        <v>05409</v>
      </c>
      <c r="O5410" s="3">
        <f>VALUE(RIGHT(LEFT(woda[[#This Row],[KodKlienta]],7),2))</f>
        <v>5</v>
      </c>
      <c r="P5410" s="1" t="str">
        <f>RIGHT(woda[[#This Row],[KodKlienta]],3)</f>
        <v>WAW</v>
      </c>
      <c r="Q5410" s="1">
        <f>SUM(woda[[#This Row],[I]:[XII]])</f>
        <v>153</v>
      </c>
      <c r="R5410" s="2">
        <f>woda[[#This Row],[suma ]]/woda[[#This Row],[liczba osób]]</f>
        <v>30.6</v>
      </c>
    </row>
    <row r="5411" spans="1:18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s="1" t="str">
        <f>LEFT(woda[[#This Row],[KodKlienta]],5)</f>
        <v>05410</v>
      </c>
      <c r="O5411" s="3">
        <f>VALUE(RIGHT(LEFT(woda[[#This Row],[KodKlienta]],7),2))</f>
        <v>3</v>
      </c>
      <c r="P5411" s="1" t="str">
        <f>RIGHT(woda[[#This Row],[KodKlienta]],3)</f>
        <v>MOK</v>
      </c>
      <c r="Q5411" s="1">
        <f>SUM(woda[[#This Row],[I]:[XII]])</f>
        <v>89</v>
      </c>
      <c r="R5411" s="2">
        <f>woda[[#This Row],[suma ]]/woda[[#This Row],[liczba osób]]</f>
        <v>29.666666666666668</v>
      </c>
    </row>
    <row r="5412" spans="1:18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s="1" t="str">
        <f>LEFT(woda[[#This Row],[KodKlienta]],5)</f>
        <v>05411</v>
      </c>
      <c r="O5412" s="3">
        <f>VALUE(RIGHT(LEFT(woda[[#This Row],[KodKlienta]],7),2))</f>
        <v>4</v>
      </c>
      <c r="P5412" s="1" t="str">
        <f>RIGHT(woda[[#This Row],[KodKlienta]],3)</f>
        <v>WLO</v>
      </c>
      <c r="Q5412" s="1">
        <f>SUM(woda[[#This Row],[I]:[XII]])</f>
        <v>120</v>
      </c>
      <c r="R5412" s="2">
        <f>woda[[#This Row],[suma ]]/woda[[#This Row],[liczba osób]]</f>
        <v>30</v>
      </c>
    </row>
    <row r="5413" spans="1:18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s="1" t="str">
        <f>LEFT(woda[[#This Row],[KodKlienta]],5)</f>
        <v>05412</v>
      </c>
      <c r="O5413" s="3">
        <f>VALUE(RIGHT(LEFT(woda[[#This Row],[KodKlienta]],7),2))</f>
        <v>4</v>
      </c>
      <c r="P5413" s="1" t="str">
        <f>RIGHT(woda[[#This Row],[KodKlienta]],3)</f>
        <v>BIE</v>
      </c>
      <c r="Q5413" s="1">
        <f>SUM(woda[[#This Row],[I]:[XII]])</f>
        <v>130</v>
      </c>
      <c r="R5413" s="2">
        <f>woda[[#This Row],[suma ]]/woda[[#This Row],[liczba osób]]</f>
        <v>32.5</v>
      </c>
    </row>
    <row r="5414" spans="1:18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s="1" t="str">
        <f>LEFT(woda[[#This Row],[KodKlienta]],5)</f>
        <v>05413</v>
      </c>
      <c r="O5414" s="3">
        <f>VALUE(RIGHT(LEFT(woda[[#This Row],[KodKlienta]],7),2))</f>
        <v>3</v>
      </c>
      <c r="P5414" s="1" t="str">
        <f>RIGHT(woda[[#This Row],[KodKlienta]],3)</f>
        <v>BEM</v>
      </c>
      <c r="Q5414" s="1">
        <f>SUM(woda[[#This Row],[I]:[XII]])</f>
        <v>91</v>
      </c>
      <c r="R5414" s="2">
        <f>woda[[#This Row],[suma ]]/woda[[#This Row],[liczba osób]]</f>
        <v>30.333333333333332</v>
      </c>
    </row>
    <row r="5415" spans="1:18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s="1" t="str">
        <f>LEFT(woda[[#This Row],[KodKlienta]],5)</f>
        <v>05414</v>
      </c>
      <c r="O5415" s="3">
        <f>VALUE(RIGHT(LEFT(woda[[#This Row],[KodKlienta]],7),2))</f>
        <v>1</v>
      </c>
      <c r="P5415" s="1" t="str">
        <f>RIGHT(woda[[#This Row],[KodKlienta]],3)</f>
        <v>TAR</v>
      </c>
      <c r="Q5415" s="1">
        <f>SUM(woda[[#This Row],[I]:[XII]])</f>
        <v>28</v>
      </c>
      <c r="R5415" s="2">
        <f>woda[[#This Row],[suma ]]/woda[[#This Row],[liczba osób]]</f>
        <v>28</v>
      </c>
    </row>
    <row r="5416" spans="1:18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s="1" t="str">
        <f>LEFT(woda[[#This Row],[KodKlienta]],5)</f>
        <v>05415</v>
      </c>
      <c r="O5416" s="3">
        <f>VALUE(RIGHT(LEFT(woda[[#This Row],[KodKlienta]],7),2))</f>
        <v>2</v>
      </c>
      <c r="P5416" s="1" t="str">
        <f>RIGHT(woda[[#This Row],[KodKlienta]],3)</f>
        <v>TAR</v>
      </c>
      <c r="Q5416" s="1">
        <f>SUM(woda[[#This Row],[I]:[XII]])</f>
        <v>60</v>
      </c>
      <c r="R5416" s="2">
        <f>woda[[#This Row],[suma ]]/woda[[#This Row],[liczba osób]]</f>
        <v>30</v>
      </c>
    </row>
    <row r="5417" spans="1:18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s="1" t="str">
        <f>LEFT(woda[[#This Row],[KodKlienta]],5)</f>
        <v>05416</v>
      </c>
      <c r="O5417" s="3">
        <f>VALUE(RIGHT(LEFT(woda[[#This Row],[KodKlienta]],7),2))</f>
        <v>2</v>
      </c>
      <c r="P5417" s="1" t="str">
        <f>RIGHT(woda[[#This Row],[KodKlienta]],3)</f>
        <v>BEM</v>
      </c>
      <c r="Q5417" s="1">
        <f>SUM(woda[[#This Row],[I]:[XII]])</f>
        <v>58</v>
      </c>
      <c r="R5417" s="2">
        <f>woda[[#This Row],[suma ]]/woda[[#This Row],[liczba osób]]</f>
        <v>29</v>
      </c>
    </row>
    <row r="5418" spans="1:18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s="1" t="str">
        <f>LEFT(woda[[#This Row],[KodKlienta]],5)</f>
        <v>05417</v>
      </c>
      <c r="O5418" s="3">
        <f>VALUE(RIGHT(LEFT(woda[[#This Row],[KodKlienta]],7),2))</f>
        <v>4</v>
      </c>
      <c r="P5418" s="1" t="str">
        <f>RIGHT(woda[[#This Row],[KodKlienta]],3)</f>
        <v>OCH</v>
      </c>
      <c r="Q5418" s="1">
        <f>SUM(woda[[#This Row],[I]:[XII]])</f>
        <v>126</v>
      </c>
      <c r="R5418" s="2">
        <f>woda[[#This Row],[suma ]]/woda[[#This Row],[liczba osób]]</f>
        <v>31.5</v>
      </c>
    </row>
    <row r="5419" spans="1:18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s="1" t="str">
        <f>LEFT(woda[[#This Row],[KodKlienta]],5)</f>
        <v>05418</v>
      </c>
      <c r="O5419" s="3">
        <f>VALUE(RIGHT(LEFT(woda[[#This Row],[KodKlienta]],7),2))</f>
        <v>5</v>
      </c>
      <c r="P5419" s="1" t="str">
        <f>RIGHT(woda[[#This Row],[KodKlienta]],3)</f>
        <v>URY</v>
      </c>
      <c r="Q5419" s="1">
        <f>SUM(woda[[#This Row],[I]:[XII]])</f>
        <v>148</v>
      </c>
      <c r="R5419" s="2">
        <f>woda[[#This Row],[suma ]]/woda[[#This Row],[liczba osób]]</f>
        <v>29.6</v>
      </c>
    </row>
    <row r="5420" spans="1:18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s="1" t="str">
        <f>LEFT(woda[[#This Row],[KodKlienta]],5)</f>
        <v>05419</v>
      </c>
      <c r="O5420" s="3">
        <f>VALUE(RIGHT(LEFT(woda[[#This Row],[KodKlienta]],7),2))</f>
        <v>3</v>
      </c>
      <c r="P5420" s="1" t="str">
        <f>RIGHT(woda[[#This Row],[KodKlienta]],3)</f>
        <v>WOL</v>
      </c>
      <c r="Q5420" s="1">
        <f>SUM(woda[[#This Row],[I]:[XII]])</f>
        <v>95</v>
      </c>
      <c r="R5420" s="2">
        <f>woda[[#This Row],[suma ]]/woda[[#This Row],[liczba osób]]</f>
        <v>31.666666666666668</v>
      </c>
    </row>
    <row r="5421" spans="1:18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s="1" t="str">
        <f>LEFT(woda[[#This Row],[KodKlienta]],5)</f>
        <v>05420</v>
      </c>
      <c r="O5421" s="3">
        <f>VALUE(RIGHT(LEFT(woda[[#This Row],[KodKlienta]],7),2))</f>
        <v>4</v>
      </c>
      <c r="P5421" s="1" t="str">
        <f>RIGHT(woda[[#This Row],[KodKlienta]],3)</f>
        <v>BEM</v>
      </c>
      <c r="Q5421" s="1">
        <f>SUM(woda[[#This Row],[I]:[XII]])</f>
        <v>121</v>
      </c>
      <c r="R5421" s="2">
        <f>woda[[#This Row],[suma ]]/woda[[#This Row],[liczba osób]]</f>
        <v>30.25</v>
      </c>
    </row>
    <row r="5422" spans="1:18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s="1" t="str">
        <f>LEFT(woda[[#This Row],[KodKlienta]],5)</f>
        <v>05421</v>
      </c>
      <c r="O5422" s="3">
        <f>VALUE(RIGHT(LEFT(woda[[#This Row],[KodKlienta]],7),2))</f>
        <v>1</v>
      </c>
      <c r="P5422" s="1" t="str">
        <f>RIGHT(woda[[#This Row],[KodKlienta]],3)</f>
        <v>PRA</v>
      </c>
      <c r="Q5422" s="1">
        <f>SUM(woda[[#This Row],[I]:[XII]])</f>
        <v>26</v>
      </c>
      <c r="R5422" s="2">
        <f>woda[[#This Row],[suma ]]/woda[[#This Row],[liczba osób]]</f>
        <v>26</v>
      </c>
    </row>
    <row r="5423" spans="1:18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s="1" t="str">
        <f>LEFT(woda[[#This Row],[KodKlienta]],5)</f>
        <v>05422</v>
      </c>
      <c r="O5423" s="3">
        <f>VALUE(RIGHT(LEFT(woda[[#This Row],[KodKlienta]],7),2))</f>
        <v>5</v>
      </c>
      <c r="P5423" s="1" t="str">
        <f>RIGHT(woda[[#This Row],[KodKlienta]],3)</f>
        <v>WLO</v>
      </c>
      <c r="Q5423" s="1">
        <f>SUM(woda[[#This Row],[I]:[XII]])</f>
        <v>168</v>
      </c>
      <c r="R5423" s="2">
        <f>woda[[#This Row],[suma ]]/woda[[#This Row],[liczba osób]]</f>
        <v>33.6</v>
      </c>
    </row>
    <row r="5424" spans="1:18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s="1" t="str">
        <f>LEFT(woda[[#This Row],[KodKlienta]],5)</f>
        <v>05423</v>
      </c>
      <c r="O5424" s="3">
        <f>VALUE(RIGHT(LEFT(woda[[#This Row],[KodKlienta]],7),2))</f>
        <v>6</v>
      </c>
      <c r="P5424" s="1" t="str">
        <f>RIGHT(woda[[#This Row],[KodKlienta]],3)</f>
        <v>OCH</v>
      </c>
      <c r="Q5424" s="1">
        <f>SUM(woda[[#This Row],[I]:[XII]])</f>
        <v>188</v>
      </c>
      <c r="R5424" s="2">
        <f>woda[[#This Row],[suma ]]/woda[[#This Row],[liczba osób]]</f>
        <v>31.333333333333332</v>
      </c>
    </row>
    <row r="5425" spans="1:18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s="1" t="str">
        <f>LEFT(woda[[#This Row],[KodKlienta]],5)</f>
        <v>05424</v>
      </c>
      <c r="O5425" s="3">
        <f>VALUE(RIGHT(LEFT(woda[[#This Row],[KodKlienta]],7),2))</f>
        <v>3</v>
      </c>
      <c r="P5425" s="1" t="str">
        <f>RIGHT(woda[[#This Row],[KodKlienta]],3)</f>
        <v>WIL</v>
      </c>
      <c r="Q5425" s="1">
        <f>SUM(woda[[#This Row],[I]:[XII]])</f>
        <v>96</v>
      </c>
      <c r="R5425" s="2">
        <f>woda[[#This Row],[suma ]]/woda[[#This Row],[liczba osób]]</f>
        <v>32</v>
      </c>
    </row>
    <row r="5426" spans="1:18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s="1" t="str">
        <f>LEFT(woda[[#This Row],[KodKlienta]],5)</f>
        <v>05425</v>
      </c>
      <c r="O5426" s="3">
        <f>VALUE(RIGHT(LEFT(woda[[#This Row],[KodKlienta]],7),2))</f>
        <v>6</v>
      </c>
      <c r="P5426" s="1" t="str">
        <f>RIGHT(woda[[#This Row],[KodKlienta]],3)</f>
        <v>SRO</v>
      </c>
      <c r="Q5426" s="1">
        <f>SUM(woda[[#This Row],[I]:[XII]])</f>
        <v>199</v>
      </c>
      <c r="R5426" s="2">
        <f>woda[[#This Row],[suma ]]/woda[[#This Row],[liczba osób]]</f>
        <v>33.166666666666664</v>
      </c>
    </row>
    <row r="5427" spans="1:18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s="1" t="str">
        <f>LEFT(woda[[#This Row],[KodKlienta]],5)</f>
        <v>05426</v>
      </c>
      <c r="O5427" s="3">
        <f>VALUE(RIGHT(LEFT(woda[[#This Row],[KodKlienta]],7),2))</f>
        <v>5</v>
      </c>
      <c r="P5427" s="1" t="str">
        <f>RIGHT(woda[[#This Row],[KodKlienta]],3)</f>
        <v>WAW</v>
      </c>
      <c r="Q5427" s="1">
        <f>SUM(woda[[#This Row],[I]:[XII]])</f>
        <v>163</v>
      </c>
      <c r="R5427" s="2">
        <f>woda[[#This Row],[suma ]]/woda[[#This Row],[liczba osób]]</f>
        <v>32.6</v>
      </c>
    </row>
    <row r="5428" spans="1:18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s="1" t="str">
        <f>LEFT(woda[[#This Row],[KodKlienta]],5)</f>
        <v>05427</v>
      </c>
      <c r="O5428" s="3">
        <f>VALUE(RIGHT(LEFT(woda[[#This Row],[KodKlienta]],7),2))</f>
        <v>4</v>
      </c>
      <c r="P5428" s="1" t="str">
        <f>RIGHT(woda[[#This Row],[KodKlienta]],3)</f>
        <v>URY</v>
      </c>
      <c r="Q5428" s="1">
        <f>SUM(woda[[#This Row],[I]:[XII]])</f>
        <v>127</v>
      </c>
      <c r="R5428" s="2">
        <f>woda[[#This Row],[suma ]]/woda[[#This Row],[liczba osób]]</f>
        <v>31.75</v>
      </c>
    </row>
    <row r="5429" spans="1:18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s="1" t="str">
        <f>LEFT(woda[[#This Row],[KodKlienta]],5)</f>
        <v>05428</v>
      </c>
      <c r="O5429" s="3">
        <f>VALUE(RIGHT(LEFT(woda[[#This Row],[KodKlienta]],7),2))</f>
        <v>5</v>
      </c>
      <c r="P5429" s="1" t="str">
        <f>RIGHT(woda[[#This Row],[KodKlienta]],3)</f>
        <v>OCH</v>
      </c>
      <c r="Q5429" s="1">
        <f>SUM(woda[[#This Row],[I]:[XII]])</f>
        <v>158</v>
      </c>
      <c r="R5429" s="2">
        <f>woda[[#This Row],[suma ]]/woda[[#This Row],[liczba osób]]</f>
        <v>31.6</v>
      </c>
    </row>
    <row r="5430" spans="1:18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s="1" t="str">
        <f>LEFT(woda[[#This Row],[KodKlienta]],5)</f>
        <v>05429</v>
      </c>
      <c r="O5430" s="3">
        <f>VALUE(RIGHT(LEFT(woda[[#This Row],[KodKlienta]],7),2))</f>
        <v>4</v>
      </c>
      <c r="P5430" s="1" t="str">
        <f>RIGHT(woda[[#This Row],[KodKlienta]],3)</f>
        <v>ZOL</v>
      </c>
      <c r="Q5430" s="1">
        <f>SUM(woda[[#This Row],[I]:[XII]])</f>
        <v>141</v>
      </c>
      <c r="R5430" s="2">
        <f>woda[[#This Row],[suma ]]/woda[[#This Row],[liczba osób]]</f>
        <v>35.25</v>
      </c>
    </row>
    <row r="5431" spans="1:18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s="1" t="str">
        <f>LEFT(woda[[#This Row],[KodKlienta]],5)</f>
        <v>05430</v>
      </c>
      <c r="O5431" s="3">
        <f>VALUE(RIGHT(LEFT(woda[[#This Row],[KodKlienta]],7),2))</f>
        <v>4</v>
      </c>
      <c r="P5431" s="1" t="str">
        <f>RIGHT(woda[[#This Row],[KodKlienta]],3)</f>
        <v>MOK</v>
      </c>
      <c r="Q5431" s="1">
        <f>SUM(woda[[#This Row],[I]:[XII]])</f>
        <v>132</v>
      </c>
      <c r="R5431" s="2">
        <f>woda[[#This Row],[suma ]]/woda[[#This Row],[liczba osób]]</f>
        <v>33</v>
      </c>
    </row>
    <row r="5432" spans="1:18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s="1" t="str">
        <f>LEFT(woda[[#This Row],[KodKlienta]],5)</f>
        <v>05431</v>
      </c>
      <c r="O5432" s="3">
        <f>VALUE(RIGHT(LEFT(woda[[#This Row],[KodKlienta]],7),2))</f>
        <v>3</v>
      </c>
      <c r="P5432" s="1" t="str">
        <f>RIGHT(woda[[#This Row],[KodKlienta]],3)</f>
        <v>SRO</v>
      </c>
      <c r="Q5432" s="1">
        <f>SUM(woda[[#This Row],[I]:[XII]])</f>
        <v>94</v>
      </c>
      <c r="R5432" s="2">
        <f>woda[[#This Row],[suma ]]/woda[[#This Row],[liczba osób]]</f>
        <v>31.333333333333332</v>
      </c>
    </row>
    <row r="5433" spans="1:18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s="1" t="str">
        <f>LEFT(woda[[#This Row],[KodKlienta]],5)</f>
        <v>05432</v>
      </c>
      <c r="O5433" s="3">
        <f>VALUE(RIGHT(LEFT(woda[[#This Row],[KodKlienta]],7),2))</f>
        <v>1</v>
      </c>
      <c r="P5433" s="1" t="str">
        <f>RIGHT(woda[[#This Row],[KodKlienta]],3)</f>
        <v>BIE</v>
      </c>
      <c r="Q5433" s="1">
        <f>SUM(woda[[#This Row],[I]:[XII]])</f>
        <v>30</v>
      </c>
      <c r="R5433" s="2">
        <f>woda[[#This Row],[suma ]]/woda[[#This Row],[liczba osób]]</f>
        <v>30</v>
      </c>
    </row>
    <row r="5434" spans="1:18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s="1" t="str">
        <f>LEFT(woda[[#This Row],[KodKlienta]],5)</f>
        <v>05433</v>
      </c>
      <c r="O5434" s="3">
        <f>VALUE(RIGHT(LEFT(woda[[#This Row],[KodKlienta]],7),2))</f>
        <v>4</v>
      </c>
      <c r="P5434" s="1" t="str">
        <f>RIGHT(woda[[#This Row],[KodKlienta]],3)</f>
        <v>OCH</v>
      </c>
      <c r="Q5434" s="1">
        <f>SUM(woda[[#This Row],[I]:[XII]])</f>
        <v>126</v>
      </c>
      <c r="R5434" s="2">
        <f>woda[[#This Row],[suma ]]/woda[[#This Row],[liczba osób]]</f>
        <v>31.5</v>
      </c>
    </row>
    <row r="5435" spans="1:18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s="1" t="str">
        <f>LEFT(woda[[#This Row],[KodKlienta]],5)</f>
        <v>05434</v>
      </c>
      <c r="O5435" s="3">
        <f>VALUE(RIGHT(LEFT(woda[[#This Row],[KodKlienta]],7),2))</f>
        <v>3</v>
      </c>
      <c r="P5435" s="1" t="str">
        <f>RIGHT(woda[[#This Row],[KodKlienta]],3)</f>
        <v>WIL</v>
      </c>
      <c r="Q5435" s="1">
        <f>SUM(woda[[#This Row],[I]:[XII]])</f>
        <v>92</v>
      </c>
      <c r="R5435" s="2">
        <f>woda[[#This Row],[suma ]]/woda[[#This Row],[liczba osób]]</f>
        <v>30.666666666666668</v>
      </c>
    </row>
    <row r="5436" spans="1:18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s="1" t="str">
        <f>LEFT(woda[[#This Row],[KodKlienta]],5)</f>
        <v>05435</v>
      </c>
      <c r="O5436" s="3">
        <f>VALUE(RIGHT(LEFT(woda[[#This Row],[KodKlienta]],7),2))</f>
        <v>3</v>
      </c>
      <c r="P5436" s="1" t="str">
        <f>RIGHT(woda[[#This Row],[KodKlienta]],3)</f>
        <v>WLO</v>
      </c>
      <c r="Q5436" s="1">
        <f>SUM(woda[[#This Row],[I]:[XII]])</f>
        <v>97</v>
      </c>
      <c r="R5436" s="2">
        <f>woda[[#This Row],[suma ]]/woda[[#This Row],[liczba osób]]</f>
        <v>32.333333333333336</v>
      </c>
    </row>
    <row r="5437" spans="1:18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s="1" t="str">
        <f>LEFT(woda[[#This Row],[KodKlienta]],5)</f>
        <v>05436</v>
      </c>
      <c r="O5437" s="3">
        <f>VALUE(RIGHT(LEFT(woda[[#This Row],[KodKlienta]],7),2))</f>
        <v>4</v>
      </c>
      <c r="P5437" s="1" t="str">
        <f>RIGHT(woda[[#This Row],[KodKlienta]],3)</f>
        <v>BIA</v>
      </c>
      <c r="Q5437" s="1">
        <f>SUM(woda[[#This Row],[I]:[XII]])</f>
        <v>138</v>
      </c>
      <c r="R5437" s="2">
        <f>woda[[#This Row],[suma ]]/woda[[#This Row],[liczba osób]]</f>
        <v>34.5</v>
      </c>
    </row>
    <row r="5438" spans="1:18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s="1" t="str">
        <f>LEFT(woda[[#This Row],[KodKlienta]],5)</f>
        <v>05437</v>
      </c>
      <c r="O5438" s="3">
        <f>VALUE(RIGHT(LEFT(woda[[#This Row],[KodKlienta]],7),2))</f>
        <v>1</v>
      </c>
      <c r="P5438" s="1" t="str">
        <f>RIGHT(woda[[#This Row],[KodKlienta]],3)</f>
        <v>WAW</v>
      </c>
      <c r="Q5438" s="1">
        <f>SUM(woda[[#This Row],[I]:[XII]])</f>
        <v>27</v>
      </c>
      <c r="R5438" s="2">
        <f>woda[[#This Row],[suma ]]/woda[[#This Row],[liczba osób]]</f>
        <v>27</v>
      </c>
    </row>
    <row r="5439" spans="1:18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s="1" t="str">
        <f>LEFT(woda[[#This Row],[KodKlienta]],5)</f>
        <v>05438</v>
      </c>
      <c r="O5439" s="3">
        <f>VALUE(RIGHT(LEFT(woda[[#This Row],[KodKlienta]],7),2))</f>
        <v>1</v>
      </c>
      <c r="P5439" s="1" t="str">
        <f>RIGHT(woda[[#This Row],[KodKlienta]],3)</f>
        <v>REM</v>
      </c>
      <c r="Q5439" s="1">
        <f>SUM(woda[[#This Row],[I]:[XII]])</f>
        <v>29</v>
      </c>
      <c r="R5439" s="2">
        <f>woda[[#This Row],[suma ]]/woda[[#This Row],[liczba osób]]</f>
        <v>29</v>
      </c>
    </row>
    <row r="5440" spans="1:18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s="1" t="str">
        <f>LEFT(woda[[#This Row],[KodKlienta]],5)</f>
        <v>05439</v>
      </c>
      <c r="O5440" s="3">
        <f>VALUE(RIGHT(LEFT(woda[[#This Row],[KodKlienta]],7),2))</f>
        <v>2</v>
      </c>
      <c r="P5440" s="1" t="str">
        <f>RIGHT(woda[[#This Row],[KodKlienta]],3)</f>
        <v>URY</v>
      </c>
      <c r="Q5440" s="1">
        <f>SUM(woda[[#This Row],[I]:[XII]])</f>
        <v>57</v>
      </c>
      <c r="R5440" s="2">
        <f>woda[[#This Row],[suma ]]/woda[[#This Row],[liczba osób]]</f>
        <v>28.5</v>
      </c>
    </row>
    <row r="5441" spans="1:18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s="1" t="str">
        <f>LEFT(woda[[#This Row],[KodKlienta]],5)</f>
        <v>05440</v>
      </c>
      <c r="O5441" s="3">
        <f>VALUE(RIGHT(LEFT(woda[[#This Row],[KodKlienta]],7),2))</f>
        <v>2</v>
      </c>
      <c r="P5441" s="1" t="str">
        <f>RIGHT(woda[[#This Row],[KodKlienta]],3)</f>
        <v>BIE</v>
      </c>
      <c r="Q5441" s="1">
        <f>SUM(woda[[#This Row],[I]:[XII]])</f>
        <v>59</v>
      </c>
      <c r="R5441" s="2">
        <f>woda[[#This Row],[suma ]]/woda[[#This Row],[liczba osób]]</f>
        <v>29.5</v>
      </c>
    </row>
    <row r="5442" spans="1:18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s="1" t="str">
        <f>LEFT(woda[[#This Row],[KodKlienta]],5)</f>
        <v>05441</v>
      </c>
      <c r="O5442" s="3">
        <f>VALUE(RIGHT(LEFT(woda[[#This Row],[KodKlienta]],7),2))</f>
        <v>4</v>
      </c>
      <c r="P5442" s="1" t="str">
        <f>RIGHT(woda[[#This Row],[KodKlienta]],3)</f>
        <v>REM</v>
      </c>
      <c r="Q5442" s="1">
        <f>SUM(woda[[#This Row],[I]:[XII]])</f>
        <v>133</v>
      </c>
      <c r="R5442" s="2">
        <f>woda[[#This Row],[suma ]]/woda[[#This Row],[liczba osób]]</f>
        <v>33.25</v>
      </c>
    </row>
    <row r="5443" spans="1:18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s="1" t="str">
        <f>LEFT(woda[[#This Row],[KodKlienta]],5)</f>
        <v>05442</v>
      </c>
      <c r="O5443" s="3">
        <f>VALUE(RIGHT(LEFT(woda[[#This Row],[KodKlienta]],7),2))</f>
        <v>4</v>
      </c>
      <c r="P5443" s="1" t="str">
        <f>RIGHT(woda[[#This Row],[KodKlienta]],3)</f>
        <v>TAR</v>
      </c>
      <c r="Q5443" s="1">
        <f>SUM(woda[[#This Row],[I]:[XII]])</f>
        <v>136</v>
      </c>
      <c r="R5443" s="2">
        <f>woda[[#This Row],[suma ]]/woda[[#This Row],[liczba osób]]</f>
        <v>34</v>
      </c>
    </row>
    <row r="5444" spans="1:18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s="1" t="str">
        <f>LEFT(woda[[#This Row],[KodKlienta]],5)</f>
        <v>05443</v>
      </c>
      <c r="O5444" s="3">
        <f>VALUE(RIGHT(LEFT(woda[[#This Row],[KodKlienta]],7),2))</f>
        <v>1</v>
      </c>
      <c r="P5444" s="1" t="str">
        <f>RIGHT(woda[[#This Row],[KodKlienta]],3)</f>
        <v>URU</v>
      </c>
      <c r="Q5444" s="1">
        <f>SUM(woda[[#This Row],[I]:[XII]])</f>
        <v>29</v>
      </c>
      <c r="R5444" s="2">
        <f>woda[[#This Row],[suma ]]/woda[[#This Row],[liczba osób]]</f>
        <v>29</v>
      </c>
    </row>
    <row r="5445" spans="1:18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s="1" t="str">
        <f>LEFT(woda[[#This Row],[KodKlienta]],5)</f>
        <v>05444</v>
      </c>
      <c r="O5445" s="3">
        <f>VALUE(RIGHT(LEFT(woda[[#This Row],[KodKlienta]],7),2))</f>
        <v>1</v>
      </c>
      <c r="P5445" s="1" t="str">
        <f>RIGHT(woda[[#This Row],[KodKlienta]],3)</f>
        <v>REM</v>
      </c>
      <c r="Q5445" s="1">
        <f>SUM(woda[[#This Row],[I]:[XII]])</f>
        <v>28</v>
      </c>
      <c r="R5445" s="2">
        <f>woda[[#This Row],[suma ]]/woda[[#This Row],[liczba osób]]</f>
        <v>28</v>
      </c>
    </row>
    <row r="5446" spans="1:18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s="1" t="str">
        <f>LEFT(woda[[#This Row],[KodKlienta]],5)</f>
        <v>05445</v>
      </c>
      <c r="O5446" s="3">
        <f>VALUE(RIGHT(LEFT(woda[[#This Row],[KodKlienta]],7),2))</f>
        <v>3</v>
      </c>
      <c r="P5446" s="1" t="str">
        <f>RIGHT(woda[[#This Row],[KodKlienta]],3)</f>
        <v>WLO</v>
      </c>
      <c r="Q5446" s="1">
        <f>SUM(woda[[#This Row],[I]:[XII]])</f>
        <v>100</v>
      </c>
      <c r="R5446" s="2">
        <f>woda[[#This Row],[suma ]]/woda[[#This Row],[liczba osób]]</f>
        <v>33.333333333333336</v>
      </c>
    </row>
    <row r="5447" spans="1:18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s="1" t="str">
        <f>LEFT(woda[[#This Row],[KodKlienta]],5)</f>
        <v>05446</v>
      </c>
      <c r="O5447" s="3">
        <f>VALUE(RIGHT(LEFT(woda[[#This Row],[KodKlienta]],7),2))</f>
        <v>3</v>
      </c>
      <c r="P5447" s="1" t="str">
        <f>RIGHT(woda[[#This Row],[KodKlienta]],3)</f>
        <v>ZOL</v>
      </c>
      <c r="Q5447" s="1">
        <f>SUM(woda[[#This Row],[I]:[XII]])</f>
        <v>91</v>
      </c>
      <c r="R5447" s="2">
        <f>woda[[#This Row],[suma ]]/woda[[#This Row],[liczba osób]]</f>
        <v>30.333333333333332</v>
      </c>
    </row>
    <row r="5448" spans="1:18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s="1" t="str">
        <f>LEFT(woda[[#This Row],[KodKlienta]],5)</f>
        <v>05447</v>
      </c>
      <c r="O5448" s="3">
        <f>VALUE(RIGHT(LEFT(woda[[#This Row],[KodKlienta]],7),2))</f>
        <v>4</v>
      </c>
      <c r="P5448" s="1" t="str">
        <f>RIGHT(woda[[#This Row],[KodKlienta]],3)</f>
        <v>WES</v>
      </c>
      <c r="Q5448" s="1">
        <f>SUM(woda[[#This Row],[I]:[XII]])</f>
        <v>124</v>
      </c>
      <c r="R5448" s="2">
        <f>woda[[#This Row],[suma ]]/woda[[#This Row],[liczba osób]]</f>
        <v>31</v>
      </c>
    </row>
    <row r="5449" spans="1:18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s="1" t="str">
        <f>LEFT(woda[[#This Row],[KodKlienta]],5)</f>
        <v>05448</v>
      </c>
      <c r="O5449" s="3">
        <f>VALUE(RIGHT(LEFT(woda[[#This Row],[KodKlienta]],7),2))</f>
        <v>4</v>
      </c>
      <c r="P5449" s="1" t="str">
        <f>RIGHT(woda[[#This Row],[KodKlienta]],3)</f>
        <v>WOL</v>
      </c>
      <c r="Q5449" s="1">
        <f>SUM(woda[[#This Row],[I]:[XII]])</f>
        <v>134</v>
      </c>
      <c r="R5449" s="2">
        <f>woda[[#This Row],[suma ]]/woda[[#This Row],[liczba osób]]</f>
        <v>33.5</v>
      </c>
    </row>
    <row r="5450" spans="1:18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s="1" t="str">
        <f>LEFT(woda[[#This Row],[KodKlienta]],5)</f>
        <v>05449</v>
      </c>
      <c r="O5450" s="3">
        <f>VALUE(RIGHT(LEFT(woda[[#This Row],[KodKlienta]],7),2))</f>
        <v>4</v>
      </c>
      <c r="P5450" s="1" t="str">
        <f>RIGHT(woda[[#This Row],[KodKlienta]],3)</f>
        <v>WOL</v>
      </c>
      <c r="Q5450" s="1">
        <f>SUM(woda[[#This Row],[I]:[XII]])</f>
        <v>130</v>
      </c>
      <c r="R5450" s="2">
        <f>woda[[#This Row],[suma ]]/woda[[#This Row],[liczba osób]]</f>
        <v>32.5</v>
      </c>
    </row>
    <row r="5451" spans="1:18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s="1" t="str">
        <f>LEFT(woda[[#This Row],[KodKlienta]],5)</f>
        <v>05450</v>
      </c>
      <c r="O5451" s="3">
        <f>VALUE(RIGHT(LEFT(woda[[#This Row],[KodKlienta]],7),2))</f>
        <v>4</v>
      </c>
      <c r="P5451" s="1" t="str">
        <f>RIGHT(woda[[#This Row],[KodKlienta]],3)</f>
        <v>BEM</v>
      </c>
      <c r="Q5451" s="1">
        <f>SUM(woda[[#This Row],[I]:[XII]])</f>
        <v>134</v>
      </c>
      <c r="R5451" s="2">
        <f>woda[[#This Row],[suma ]]/woda[[#This Row],[liczba osób]]</f>
        <v>33.5</v>
      </c>
    </row>
    <row r="5452" spans="1:18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s="1" t="str">
        <f>LEFT(woda[[#This Row],[KodKlienta]],5)</f>
        <v>05451</v>
      </c>
      <c r="O5452" s="3">
        <f>VALUE(RIGHT(LEFT(woda[[#This Row],[KodKlienta]],7),2))</f>
        <v>4</v>
      </c>
      <c r="P5452" s="1" t="str">
        <f>RIGHT(woda[[#This Row],[KodKlienta]],3)</f>
        <v>ZOL</v>
      </c>
      <c r="Q5452" s="1">
        <f>SUM(woda[[#This Row],[I]:[XII]])</f>
        <v>134</v>
      </c>
      <c r="R5452" s="2">
        <f>woda[[#This Row],[suma ]]/woda[[#This Row],[liczba osób]]</f>
        <v>33.5</v>
      </c>
    </row>
    <row r="5453" spans="1:18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s="1" t="str">
        <f>LEFT(woda[[#This Row],[KodKlienta]],5)</f>
        <v>05452</v>
      </c>
      <c r="O5453" s="3">
        <f>VALUE(RIGHT(LEFT(woda[[#This Row],[KodKlienta]],7),2))</f>
        <v>3</v>
      </c>
      <c r="P5453" s="1" t="str">
        <f>RIGHT(woda[[#This Row],[KodKlienta]],3)</f>
        <v>OCH</v>
      </c>
      <c r="Q5453" s="1">
        <f>SUM(woda[[#This Row],[I]:[XII]])</f>
        <v>90</v>
      </c>
      <c r="R5453" s="2">
        <f>woda[[#This Row],[suma ]]/woda[[#This Row],[liczba osób]]</f>
        <v>30</v>
      </c>
    </row>
    <row r="5454" spans="1:18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s="1" t="str">
        <f>LEFT(woda[[#This Row],[KodKlienta]],5)</f>
        <v>05453</v>
      </c>
      <c r="O5454" s="3">
        <f>VALUE(RIGHT(LEFT(woda[[#This Row],[KodKlienta]],7),2))</f>
        <v>6</v>
      </c>
      <c r="P5454" s="1" t="str">
        <f>RIGHT(woda[[#This Row],[KodKlienta]],3)</f>
        <v>WIL</v>
      </c>
      <c r="Q5454" s="1">
        <f>SUM(woda[[#This Row],[I]:[XII]])</f>
        <v>181</v>
      </c>
      <c r="R5454" s="2">
        <f>woda[[#This Row],[suma ]]/woda[[#This Row],[liczba osób]]</f>
        <v>30.166666666666668</v>
      </c>
    </row>
    <row r="5455" spans="1:18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s="1" t="str">
        <f>LEFT(woda[[#This Row],[KodKlienta]],5)</f>
        <v>05454</v>
      </c>
      <c r="O5455" s="3">
        <f>VALUE(RIGHT(LEFT(woda[[#This Row],[KodKlienta]],7),2))</f>
        <v>4</v>
      </c>
      <c r="P5455" s="1" t="str">
        <f>RIGHT(woda[[#This Row],[KodKlienta]],3)</f>
        <v>URU</v>
      </c>
      <c r="Q5455" s="1">
        <f>SUM(woda[[#This Row],[I]:[XII]])</f>
        <v>124</v>
      </c>
      <c r="R5455" s="2">
        <f>woda[[#This Row],[suma ]]/woda[[#This Row],[liczba osób]]</f>
        <v>31</v>
      </c>
    </row>
    <row r="5456" spans="1:18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s="1" t="str">
        <f>LEFT(woda[[#This Row],[KodKlienta]],5)</f>
        <v>05455</v>
      </c>
      <c r="O5456" s="3">
        <f>VALUE(RIGHT(LEFT(woda[[#This Row],[KodKlienta]],7),2))</f>
        <v>2</v>
      </c>
      <c r="P5456" s="1" t="str">
        <f>RIGHT(woda[[#This Row],[KodKlienta]],3)</f>
        <v>URY</v>
      </c>
      <c r="Q5456" s="1">
        <f>SUM(woda[[#This Row],[I]:[XII]])</f>
        <v>55</v>
      </c>
      <c r="R5456" s="2">
        <f>woda[[#This Row],[suma ]]/woda[[#This Row],[liczba osób]]</f>
        <v>27.5</v>
      </c>
    </row>
    <row r="5457" spans="1:18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s="1" t="str">
        <f>LEFT(woda[[#This Row],[KodKlienta]],5)</f>
        <v>05456</v>
      </c>
      <c r="O5457" s="3">
        <f>VALUE(RIGHT(LEFT(woda[[#This Row],[KodKlienta]],7),2))</f>
        <v>1</v>
      </c>
      <c r="P5457" s="1" t="str">
        <f>RIGHT(woda[[#This Row],[KodKlienta]],3)</f>
        <v>ZOL</v>
      </c>
      <c r="Q5457" s="1">
        <f>SUM(woda[[#This Row],[I]:[XII]])</f>
        <v>29</v>
      </c>
      <c r="R5457" s="2">
        <f>woda[[#This Row],[suma ]]/woda[[#This Row],[liczba osób]]</f>
        <v>29</v>
      </c>
    </row>
    <row r="5458" spans="1:18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s="1" t="str">
        <f>LEFT(woda[[#This Row],[KodKlienta]],5)</f>
        <v>05457</v>
      </c>
      <c r="O5458" s="3">
        <f>VALUE(RIGHT(LEFT(woda[[#This Row],[KodKlienta]],7),2))</f>
        <v>4</v>
      </c>
      <c r="P5458" s="1" t="str">
        <f>RIGHT(woda[[#This Row],[KodKlienta]],3)</f>
        <v>WLO</v>
      </c>
      <c r="Q5458" s="1">
        <f>SUM(woda[[#This Row],[I]:[XII]])</f>
        <v>131</v>
      </c>
      <c r="R5458" s="2">
        <f>woda[[#This Row],[suma ]]/woda[[#This Row],[liczba osób]]</f>
        <v>32.75</v>
      </c>
    </row>
    <row r="5459" spans="1:18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s="1" t="str">
        <f>LEFT(woda[[#This Row],[KodKlienta]],5)</f>
        <v>05458</v>
      </c>
      <c r="O5459" s="3">
        <f>VALUE(RIGHT(LEFT(woda[[#This Row],[KodKlienta]],7),2))</f>
        <v>3</v>
      </c>
      <c r="P5459" s="1" t="str">
        <f>RIGHT(woda[[#This Row],[KodKlienta]],3)</f>
        <v>WLO</v>
      </c>
      <c r="Q5459" s="1">
        <f>SUM(woda[[#This Row],[I]:[XII]])</f>
        <v>89</v>
      </c>
      <c r="R5459" s="2">
        <f>woda[[#This Row],[suma ]]/woda[[#This Row],[liczba osób]]</f>
        <v>29.666666666666668</v>
      </c>
    </row>
    <row r="5460" spans="1:18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s="1" t="str">
        <f>LEFT(woda[[#This Row],[KodKlienta]],5)</f>
        <v>05459</v>
      </c>
      <c r="O5460" s="3">
        <f>VALUE(RIGHT(LEFT(woda[[#This Row],[KodKlienta]],7),2))</f>
        <v>4</v>
      </c>
      <c r="P5460" s="1" t="str">
        <f>RIGHT(woda[[#This Row],[KodKlienta]],3)</f>
        <v>TAR</v>
      </c>
      <c r="Q5460" s="1">
        <f>SUM(woda[[#This Row],[I]:[XII]])</f>
        <v>131</v>
      </c>
      <c r="R5460" s="2">
        <f>woda[[#This Row],[suma ]]/woda[[#This Row],[liczba osób]]</f>
        <v>32.75</v>
      </c>
    </row>
    <row r="5461" spans="1:18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s="1" t="str">
        <f>LEFT(woda[[#This Row],[KodKlienta]],5)</f>
        <v>05460</v>
      </c>
      <c r="O5461" s="3">
        <f>VALUE(RIGHT(LEFT(woda[[#This Row],[KodKlienta]],7),2))</f>
        <v>3</v>
      </c>
      <c r="P5461" s="1" t="str">
        <f>RIGHT(woda[[#This Row],[KodKlienta]],3)</f>
        <v>URY</v>
      </c>
      <c r="Q5461" s="1">
        <f>SUM(woda[[#This Row],[I]:[XII]])</f>
        <v>93</v>
      </c>
      <c r="R5461" s="2">
        <f>woda[[#This Row],[suma ]]/woda[[#This Row],[liczba osób]]</f>
        <v>31</v>
      </c>
    </row>
    <row r="5462" spans="1:18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s="1" t="str">
        <f>LEFT(woda[[#This Row],[KodKlienta]],5)</f>
        <v>05461</v>
      </c>
      <c r="O5462" s="3">
        <f>VALUE(RIGHT(LEFT(woda[[#This Row],[KodKlienta]],7),2))</f>
        <v>3</v>
      </c>
      <c r="P5462" s="1" t="str">
        <f>RIGHT(woda[[#This Row],[KodKlienta]],3)</f>
        <v>SRO</v>
      </c>
      <c r="Q5462" s="1">
        <f>SUM(woda[[#This Row],[I]:[XII]])</f>
        <v>100</v>
      </c>
      <c r="R5462" s="2">
        <f>woda[[#This Row],[suma ]]/woda[[#This Row],[liczba osób]]</f>
        <v>33.333333333333336</v>
      </c>
    </row>
    <row r="5463" spans="1:18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s="1" t="str">
        <f>LEFT(woda[[#This Row],[KodKlienta]],5)</f>
        <v>05462</v>
      </c>
      <c r="O5463" s="3">
        <f>VALUE(RIGHT(LEFT(woda[[#This Row],[KodKlienta]],7),2))</f>
        <v>2</v>
      </c>
      <c r="P5463" s="1" t="str">
        <f>RIGHT(woda[[#This Row],[KodKlienta]],3)</f>
        <v>TAR</v>
      </c>
      <c r="Q5463" s="1">
        <f>SUM(woda[[#This Row],[I]:[XII]])</f>
        <v>58</v>
      </c>
      <c r="R5463" s="2">
        <f>woda[[#This Row],[suma ]]/woda[[#This Row],[liczba osób]]</f>
        <v>29</v>
      </c>
    </row>
    <row r="5464" spans="1:18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s="1" t="str">
        <f>LEFT(woda[[#This Row],[KodKlienta]],5)</f>
        <v>05463</v>
      </c>
      <c r="O5464" s="3">
        <f>VALUE(RIGHT(LEFT(woda[[#This Row],[KodKlienta]],7),2))</f>
        <v>3</v>
      </c>
      <c r="P5464" s="1" t="str">
        <f>RIGHT(woda[[#This Row],[KodKlienta]],3)</f>
        <v>TAR</v>
      </c>
      <c r="Q5464" s="1">
        <f>SUM(woda[[#This Row],[I]:[XII]])</f>
        <v>91</v>
      </c>
      <c r="R5464" s="2">
        <f>woda[[#This Row],[suma ]]/woda[[#This Row],[liczba osób]]</f>
        <v>30.333333333333332</v>
      </c>
    </row>
    <row r="5465" spans="1:18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s="1" t="str">
        <f>LEFT(woda[[#This Row],[KodKlienta]],5)</f>
        <v>05464</v>
      </c>
      <c r="O5465" s="3">
        <f>VALUE(RIGHT(LEFT(woda[[#This Row],[KodKlienta]],7),2))</f>
        <v>4</v>
      </c>
      <c r="P5465" s="1" t="str">
        <f>RIGHT(woda[[#This Row],[KodKlienta]],3)</f>
        <v>ZOL</v>
      </c>
      <c r="Q5465" s="1">
        <f>SUM(woda[[#This Row],[I]:[XII]])</f>
        <v>116</v>
      </c>
      <c r="R5465" s="2">
        <f>woda[[#This Row],[suma ]]/woda[[#This Row],[liczba osób]]</f>
        <v>29</v>
      </c>
    </row>
    <row r="5466" spans="1:18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s="1" t="str">
        <f>LEFT(woda[[#This Row],[KodKlienta]],5)</f>
        <v>05465</v>
      </c>
      <c r="O5466" s="3">
        <f>VALUE(RIGHT(LEFT(woda[[#This Row],[KodKlienta]],7),2))</f>
        <v>4</v>
      </c>
      <c r="P5466" s="1" t="str">
        <f>RIGHT(woda[[#This Row],[KodKlienta]],3)</f>
        <v>WOL</v>
      </c>
      <c r="Q5466" s="1">
        <f>SUM(woda[[#This Row],[I]:[XII]])</f>
        <v>122</v>
      </c>
      <c r="R5466" s="2">
        <f>woda[[#This Row],[suma ]]/woda[[#This Row],[liczba osób]]</f>
        <v>30.5</v>
      </c>
    </row>
    <row r="5467" spans="1:18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s="1" t="str">
        <f>LEFT(woda[[#This Row],[KodKlienta]],5)</f>
        <v>05466</v>
      </c>
      <c r="O5467" s="3">
        <f>VALUE(RIGHT(LEFT(woda[[#This Row],[KodKlienta]],7),2))</f>
        <v>4</v>
      </c>
      <c r="P5467" s="1" t="str">
        <f>RIGHT(woda[[#This Row],[KodKlienta]],3)</f>
        <v>WAW</v>
      </c>
      <c r="Q5467" s="1">
        <f>SUM(woda[[#This Row],[I]:[XII]])</f>
        <v>138</v>
      </c>
      <c r="R5467" s="2">
        <f>woda[[#This Row],[suma ]]/woda[[#This Row],[liczba osób]]</f>
        <v>34.5</v>
      </c>
    </row>
    <row r="5468" spans="1:18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s="1" t="str">
        <f>LEFT(woda[[#This Row],[KodKlienta]],5)</f>
        <v>05467</v>
      </c>
      <c r="O5468" s="3">
        <f>VALUE(RIGHT(LEFT(woda[[#This Row],[KodKlienta]],7),2))</f>
        <v>3</v>
      </c>
      <c r="P5468" s="1" t="str">
        <f>RIGHT(woda[[#This Row],[KodKlienta]],3)</f>
        <v>TAR</v>
      </c>
      <c r="Q5468" s="1">
        <f>SUM(woda[[#This Row],[I]:[XII]])</f>
        <v>92</v>
      </c>
      <c r="R5468" s="2">
        <f>woda[[#This Row],[suma ]]/woda[[#This Row],[liczba osób]]</f>
        <v>30.666666666666668</v>
      </c>
    </row>
    <row r="5469" spans="1:18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s="1" t="str">
        <f>LEFT(woda[[#This Row],[KodKlienta]],5)</f>
        <v>05468</v>
      </c>
      <c r="O5469" s="3">
        <f>VALUE(RIGHT(LEFT(woda[[#This Row],[KodKlienta]],7),2))</f>
        <v>4</v>
      </c>
      <c r="P5469" s="1" t="str">
        <f>RIGHT(woda[[#This Row],[KodKlienta]],3)</f>
        <v>PRA</v>
      </c>
      <c r="Q5469" s="1">
        <f>SUM(woda[[#This Row],[I]:[XII]])</f>
        <v>128</v>
      </c>
      <c r="R5469" s="2">
        <f>woda[[#This Row],[suma ]]/woda[[#This Row],[liczba osób]]</f>
        <v>32</v>
      </c>
    </row>
    <row r="5470" spans="1:18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s="1" t="str">
        <f>LEFT(woda[[#This Row],[KodKlienta]],5)</f>
        <v>05469</v>
      </c>
      <c r="O5470" s="3">
        <f>VALUE(RIGHT(LEFT(woda[[#This Row],[KodKlienta]],7),2))</f>
        <v>2</v>
      </c>
      <c r="P5470" s="1" t="str">
        <f>RIGHT(woda[[#This Row],[KodKlienta]],3)</f>
        <v>ZOL</v>
      </c>
      <c r="Q5470" s="1">
        <f>SUM(woda[[#This Row],[I]:[XII]])</f>
        <v>59</v>
      </c>
      <c r="R5470" s="2">
        <f>woda[[#This Row],[suma ]]/woda[[#This Row],[liczba osób]]</f>
        <v>29.5</v>
      </c>
    </row>
    <row r="5471" spans="1:18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s="1" t="str">
        <f>LEFT(woda[[#This Row],[KodKlienta]],5)</f>
        <v>05470</v>
      </c>
      <c r="O5471" s="3">
        <f>VALUE(RIGHT(LEFT(woda[[#This Row],[KodKlienta]],7),2))</f>
        <v>1</v>
      </c>
      <c r="P5471" s="1" t="str">
        <f>RIGHT(woda[[#This Row],[KodKlienta]],3)</f>
        <v>BIE</v>
      </c>
      <c r="Q5471" s="1">
        <f>SUM(woda[[#This Row],[I]:[XII]])</f>
        <v>27</v>
      </c>
      <c r="R5471" s="2">
        <f>woda[[#This Row],[suma ]]/woda[[#This Row],[liczba osób]]</f>
        <v>27</v>
      </c>
    </row>
    <row r="5472" spans="1:18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s="1" t="str">
        <f>LEFT(woda[[#This Row],[KodKlienta]],5)</f>
        <v>05471</v>
      </c>
      <c r="O5472" s="3">
        <f>VALUE(RIGHT(LEFT(woda[[#This Row],[KodKlienta]],7),2))</f>
        <v>2</v>
      </c>
      <c r="P5472" s="1" t="str">
        <f>RIGHT(woda[[#This Row],[KodKlienta]],3)</f>
        <v>WLO</v>
      </c>
      <c r="Q5472" s="1">
        <f>SUM(woda[[#This Row],[I]:[XII]])</f>
        <v>58</v>
      </c>
      <c r="R5472" s="2">
        <f>woda[[#This Row],[suma ]]/woda[[#This Row],[liczba osób]]</f>
        <v>29</v>
      </c>
    </row>
    <row r="5473" spans="1:18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s="1" t="str">
        <f>LEFT(woda[[#This Row],[KodKlienta]],5)</f>
        <v>05472</v>
      </c>
      <c r="O5473" s="3">
        <f>VALUE(RIGHT(LEFT(woda[[#This Row],[KodKlienta]],7),2))</f>
        <v>3</v>
      </c>
      <c r="P5473" s="1" t="str">
        <f>RIGHT(woda[[#This Row],[KodKlienta]],3)</f>
        <v>MOK</v>
      </c>
      <c r="Q5473" s="1">
        <f>SUM(woda[[#This Row],[I]:[XII]])</f>
        <v>91</v>
      </c>
      <c r="R5473" s="2">
        <f>woda[[#This Row],[suma ]]/woda[[#This Row],[liczba osób]]</f>
        <v>30.333333333333332</v>
      </c>
    </row>
    <row r="5474" spans="1:18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s="1" t="str">
        <f>LEFT(woda[[#This Row],[KodKlienta]],5)</f>
        <v>05473</v>
      </c>
      <c r="O5474" s="3">
        <f>VALUE(RIGHT(LEFT(woda[[#This Row],[KodKlienta]],7),2))</f>
        <v>3</v>
      </c>
      <c r="P5474" s="1" t="str">
        <f>RIGHT(woda[[#This Row],[KodKlienta]],3)</f>
        <v>WES</v>
      </c>
      <c r="Q5474" s="1">
        <f>SUM(woda[[#This Row],[I]:[XII]])</f>
        <v>96</v>
      </c>
      <c r="R5474" s="2">
        <f>woda[[#This Row],[suma ]]/woda[[#This Row],[liczba osób]]</f>
        <v>32</v>
      </c>
    </row>
    <row r="5475" spans="1:18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s="1" t="str">
        <f>LEFT(woda[[#This Row],[KodKlienta]],5)</f>
        <v>05474</v>
      </c>
      <c r="O5475" s="3">
        <f>VALUE(RIGHT(LEFT(woda[[#This Row],[KodKlienta]],7),2))</f>
        <v>2</v>
      </c>
      <c r="P5475" s="1" t="str">
        <f>RIGHT(woda[[#This Row],[KodKlienta]],3)</f>
        <v>BIA</v>
      </c>
      <c r="Q5475" s="1">
        <f>SUM(woda[[#This Row],[I]:[XII]])</f>
        <v>58</v>
      </c>
      <c r="R5475" s="2">
        <f>woda[[#This Row],[suma ]]/woda[[#This Row],[liczba osób]]</f>
        <v>29</v>
      </c>
    </row>
    <row r="5476" spans="1:18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s="1" t="str">
        <f>LEFT(woda[[#This Row],[KodKlienta]],5)</f>
        <v>05475</v>
      </c>
      <c r="O5476" s="3">
        <f>VALUE(RIGHT(LEFT(woda[[#This Row],[KodKlienta]],7),2))</f>
        <v>2</v>
      </c>
      <c r="P5476" s="1" t="str">
        <f>RIGHT(woda[[#This Row],[KodKlienta]],3)</f>
        <v>WLO</v>
      </c>
      <c r="Q5476" s="1">
        <f>SUM(woda[[#This Row],[I]:[XII]])</f>
        <v>61</v>
      </c>
      <c r="R5476" s="2">
        <f>woda[[#This Row],[suma ]]/woda[[#This Row],[liczba osób]]</f>
        <v>30.5</v>
      </c>
    </row>
    <row r="5477" spans="1:18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s="1" t="str">
        <f>LEFT(woda[[#This Row],[KodKlienta]],5)</f>
        <v>05476</v>
      </c>
      <c r="O5477" s="3">
        <f>VALUE(RIGHT(LEFT(woda[[#This Row],[KodKlienta]],7),2))</f>
        <v>5</v>
      </c>
      <c r="P5477" s="1" t="str">
        <f>RIGHT(woda[[#This Row],[KodKlienta]],3)</f>
        <v>URU</v>
      </c>
      <c r="Q5477" s="1">
        <f>SUM(woda[[#This Row],[I]:[XII]])</f>
        <v>158</v>
      </c>
      <c r="R5477" s="2">
        <f>woda[[#This Row],[suma ]]/woda[[#This Row],[liczba osób]]</f>
        <v>31.6</v>
      </c>
    </row>
    <row r="5478" spans="1:18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s="1" t="str">
        <f>LEFT(woda[[#This Row],[KodKlienta]],5)</f>
        <v>05477</v>
      </c>
      <c r="O5478" s="3">
        <f>VALUE(RIGHT(LEFT(woda[[#This Row],[KodKlienta]],7),2))</f>
        <v>5</v>
      </c>
      <c r="P5478" s="1" t="str">
        <f>RIGHT(woda[[#This Row],[KodKlienta]],3)</f>
        <v>PRA</v>
      </c>
      <c r="Q5478" s="1">
        <f>SUM(woda[[#This Row],[I]:[XII]])</f>
        <v>150</v>
      </c>
      <c r="R5478" s="2">
        <f>woda[[#This Row],[suma ]]/woda[[#This Row],[liczba osób]]</f>
        <v>30</v>
      </c>
    </row>
    <row r="5479" spans="1:18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s="1" t="str">
        <f>LEFT(woda[[#This Row],[KodKlienta]],5)</f>
        <v>05478</v>
      </c>
      <c r="O5479" s="3">
        <f>VALUE(RIGHT(LEFT(woda[[#This Row],[KodKlienta]],7),2))</f>
        <v>3</v>
      </c>
      <c r="P5479" s="1" t="str">
        <f>RIGHT(woda[[#This Row],[KodKlienta]],3)</f>
        <v>BIE</v>
      </c>
      <c r="Q5479" s="1">
        <f>SUM(woda[[#This Row],[I]:[XII]])</f>
        <v>89</v>
      </c>
      <c r="R5479" s="2">
        <f>woda[[#This Row],[suma ]]/woda[[#This Row],[liczba osób]]</f>
        <v>29.666666666666668</v>
      </c>
    </row>
    <row r="5480" spans="1:18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s="1" t="str">
        <f>LEFT(woda[[#This Row],[KodKlienta]],5)</f>
        <v>05479</v>
      </c>
      <c r="O5480" s="3">
        <f>VALUE(RIGHT(LEFT(woda[[#This Row],[KodKlienta]],7),2))</f>
        <v>4</v>
      </c>
      <c r="P5480" s="1" t="str">
        <f>RIGHT(woda[[#This Row],[KodKlienta]],3)</f>
        <v>BEM</v>
      </c>
      <c r="Q5480" s="1">
        <f>SUM(woda[[#This Row],[I]:[XII]])</f>
        <v>129</v>
      </c>
      <c r="R5480" s="2">
        <f>woda[[#This Row],[suma ]]/woda[[#This Row],[liczba osób]]</f>
        <v>32.25</v>
      </c>
    </row>
    <row r="5481" spans="1:18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s="1" t="str">
        <f>LEFT(woda[[#This Row],[KodKlienta]],5)</f>
        <v>05480</v>
      </c>
      <c r="O5481" s="3">
        <f>VALUE(RIGHT(LEFT(woda[[#This Row],[KodKlienta]],7),2))</f>
        <v>1</v>
      </c>
      <c r="P5481" s="1" t="str">
        <f>RIGHT(woda[[#This Row],[KodKlienta]],3)</f>
        <v>WOL</v>
      </c>
      <c r="Q5481" s="1">
        <f>SUM(woda[[#This Row],[I]:[XII]])</f>
        <v>27</v>
      </c>
      <c r="R5481" s="2">
        <f>woda[[#This Row],[suma ]]/woda[[#This Row],[liczba osób]]</f>
        <v>27</v>
      </c>
    </row>
    <row r="5482" spans="1:18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s="1" t="str">
        <f>LEFT(woda[[#This Row],[KodKlienta]],5)</f>
        <v>05481</v>
      </c>
      <c r="O5482" s="3">
        <f>VALUE(RIGHT(LEFT(woda[[#This Row],[KodKlienta]],7),2))</f>
        <v>3</v>
      </c>
      <c r="P5482" s="1" t="str">
        <f>RIGHT(woda[[#This Row],[KodKlienta]],3)</f>
        <v>URY</v>
      </c>
      <c r="Q5482" s="1">
        <f>SUM(woda[[#This Row],[I]:[XII]])</f>
        <v>88</v>
      </c>
      <c r="R5482" s="2">
        <f>woda[[#This Row],[suma ]]/woda[[#This Row],[liczba osób]]</f>
        <v>29.333333333333332</v>
      </c>
    </row>
    <row r="5483" spans="1:18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s="1" t="str">
        <f>LEFT(woda[[#This Row],[KodKlienta]],5)</f>
        <v>05482</v>
      </c>
      <c r="O5483" s="3">
        <f>VALUE(RIGHT(LEFT(woda[[#This Row],[KodKlienta]],7),2))</f>
        <v>5</v>
      </c>
      <c r="P5483" s="1" t="str">
        <f>RIGHT(woda[[#This Row],[KodKlienta]],3)</f>
        <v>OCH</v>
      </c>
      <c r="Q5483" s="1">
        <f>SUM(woda[[#This Row],[I]:[XII]])</f>
        <v>171</v>
      </c>
      <c r="R5483" s="2">
        <f>woda[[#This Row],[suma ]]/woda[[#This Row],[liczba osób]]</f>
        <v>34.200000000000003</v>
      </c>
    </row>
    <row r="5484" spans="1:18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s="1" t="str">
        <f>LEFT(woda[[#This Row],[KodKlienta]],5)</f>
        <v>05483</v>
      </c>
      <c r="O5484" s="3">
        <f>VALUE(RIGHT(LEFT(woda[[#This Row],[KodKlienta]],7),2))</f>
        <v>5</v>
      </c>
      <c r="P5484" s="1" t="str">
        <f>RIGHT(woda[[#This Row],[KodKlienta]],3)</f>
        <v>PRA</v>
      </c>
      <c r="Q5484" s="1">
        <f>SUM(woda[[#This Row],[I]:[XII]])</f>
        <v>151</v>
      </c>
      <c r="R5484" s="2">
        <f>woda[[#This Row],[suma ]]/woda[[#This Row],[liczba osób]]</f>
        <v>30.2</v>
      </c>
    </row>
    <row r="5485" spans="1:18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s="1" t="str">
        <f>LEFT(woda[[#This Row],[KodKlienta]],5)</f>
        <v>05484</v>
      </c>
      <c r="O5485" s="3">
        <f>VALUE(RIGHT(LEFT(woda[[#This Row],[KodKlienta]],7),2))</f>
        <v>3</v>
      </c>
      <c r="P5485" s="1" t="str">
        <f>RIGHT(woda[[#This Row],[KodKlienta]],3)</f>
        <v>BIE</v>
      </c>
      <c r="Q5485" s="1">
        <f>SUM(woda[[#This Row],[I]:[XII]])</f>
        <v>92</v>
      </c>
      <c r="R5485" s="2">
        <f>woda[[#This Row],[suma ]]/woda[[#This Row],[liczba osób]]</f>
        <v>30.666666666666668</v>
      </c>
    </row>
    <row r="5486" spans="1:18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s="1" t="str">
        <f>LEFT(woda[[#This Row],[KodKlienta]],5)</f>
        <v>05485</v>
      </c>
      <c r="O5486" s="3">
        <f>VALUE(RIGHT(LEFT(woda[[#This Row],[KodKlienta]],7),2))</f>
        <v>3</v>
      </c>
      <c r="P5486" s="1" t="str">
        <f>RIGHT(woda[[#This Row],[KodKlienta]],3)</f>
        <v>TAR</v>
      </c>
      <c r="Q5486" s="1">
        <f>SUM(woda[[#This Row],[I]:[XII]])</f>
        <v>86</v>
      </c>
      <c r="R5486" s="2">
        <f>woda[[#This Row],[suma ]]/woda[[#This Row],[liczba osób]]</f>
        <v>28.666666666666668</v>
      </c>
    </row>
    <row r="5487" spans="1:18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s="1" t="str">
        <f>LEFT(woda[[#This Row],[KodKlienta]],5)</f>
        <v>05486</v>
      </c>
      <c r="O5487" s="3">
        <f>VALUE(RIGHT(LEFT(woda[[#This Row],[KodKlienta]],7),2))</f>
        <v>2</v>
      </c>
      <c r="P5487" s="1" t="str">
        <f>RIGHT(woda[[#This Row],[KodKlienta]],3)</f>
        <v>SRO</v>
      </c>
      <c r="Q5487" s="1">
        <f>SUM(woda[[#This Row],[I]:[XII]])</f>
        <v>56</v>
      </c>
      <c r="R5487" s="2">
        <f>woda[[#This Row],[suma ]]/woda[[#This Row],[liczba osób]]</f>
        <v>28</v>
      </c>
    </row>
    <row r="5488" spans="1:18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s="1" t="str">
        <f>LEFT(woda[[#This Row],[KodKlienta]],5)</f>
        <v>05487</v>
      </c>
      <c r="O5488" s="3">
        <f>VALUE(RIGHT(LEFT(woda[[#This Row],[KodKlienta]],7),2))</f>
        <v>2</v>
      </c>
      <c r="P5488" s="1" t="str">
        <f>RIGHT(woda[[#This Row],[KodKlienta]],3)</f>
        <v>URY</v>
      </c>
      <c r="Q5488" s="1">
        <f>SUM(woda[[#This Row],[I]:[XII]])</f>
        <v>56</v>
      </c>
      <c r="R5488" s="2">
        <f>woda[[#This Row],[suma ]]/woda[[#This Row],[liczba osób]]</f>
        <v>28</v>
      </c>
    </row>
    <row r="5489" spans="1:18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s="1" t="str">
        <f>LEFT(woda[[#This Row],[KodKlienta]],5)</f>
        <v>05488</v>
      </c>
      <c r="O5489" s="3">
        <f>VALUE(RIGHT(LEFT(woda[[#This Row],[KodKlienta]],7),2))</f>
        <v>3</v>
      </c>
      <c r="P5489" s="1" t="str">
        <f>RIGHT(woda[[#This Row],[KodKlienta]],3)</f>
        <v>REM</v>
      </c>
      <c r="Q5489" s="1">
        <f>SUM(woda[[#This Row],[I]:[XII]])</f>
        <v>88</v>
      </c>
      <c r="R5489" s="2">
        <f>woda[[#This Row],[suma ]]/woda[[#This Row],[liczba osób]]</f>
        <v>29.333333333333332</v>
      </c>
    </row>
    <row r="5490" spans="1:18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s="1" t="str">
        <f>LEFT(woda[[#This Row],[KodKlienta]],5)</f>
        <v>05489</v>
      </c>
      <c r="O5490" s="3">
        <f>VALUE(RIGHT(LEFT(woda[[#This Row],[KodKlienta]],7),2))</f>
        <v>1</v>
      </c>
      <c r="P5490" s="1" t="str">
        <f>RIGHT(woda[[#This Row],[KodKlienta]],3)</f>
        <v>URY</v>
      </c>
      <c r="Q5490" s="1">
        <f>SUM(woda[[#This Row],[I]:[XII]])</f>
        <v>30</v>
      </c>
      <c r="R5490" s="2">
        <f>woda[[#This Row],[suma ]]/woda[[#This Row],[liczba osób]]</f>
        <v>30</v>
      </c>
    </row>
    <row r="5491" spans="1:18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s="1" t="str">
        <f>LEFT(woda[[#This Row],[KodKlienta]],5)</f>
        <v>05490</v>
      </c>
      <c r="O5491" s="3">
        <f>VALUE(RIGHT(LEFT(woda[[#This Row],[KodKlienta]],7),2))</f>
        <v>6</v>
      </c>
      <c r="P5491" s="1" t="str">
        <f>RIGHT(woda[[#This Row],[KodKlienta]],3)</f>
        <v>BIA</v>
      </c>
      <c r="Q5491" s="1">
        <f>SUM(woda[[#This Row],[I]:[XII]])</f>
        <v>178</v>
      </c>
      <c r="R5491" s="2">
        <f>woda[[#This Row],[suma ]]/woda[[#This Row],[liczba osób]]</f>
        <v>29.666666666666668</v>
      </c>
    </row>
    <row r="5492" spans="1:18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s="1" t="str">
        <f>LEFT(woda[[#This Row],[KodKlienta]],5)</f>
        <v>05491</v>
      </c>
      <c r="O5492" s="3">
        <f>VALUE(RIGHT(LEFT(woda[[#This Row],[KodKlienta]],7),2))</f>
        <v>3</v>
      </c>
      <c r="P5492" s="1" t="str">
        <f>RIGHT(woda[[#This Row],[KodKlienta]],3)</f>
        <v>MOK</v>
      </c>
      <c r="Q5492" s="1">
        <f>SUM(woda[[#This Row],[I]:[XII]])</f>
        <v>91</v>
      </c>
      <c r="R5492" s="2">
        <f>woda[[#This Row],[suma ]]/woda[[#This Row],[liczba osób]]</f>
        <v>30.333333333333332</v>
      </c>
    </row>
    <row r="5493" spans="1:18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s="1" t="str">
        <f>LEFT(woda[[#This Row],[KodKlienta]],5)</f>
        <v>05492</v>
      </c>
      <c r="O5493" s="3">
        <f>VALUE(RIGHT(LEFT(woda[[#This Row],[KodKlienta]],7),2))</f>
        <v>3</v>
      </c>
      <c r="P5493" s="1" t="str">
        <f>RIGHT(woda[[#This Row],[KodKlienta]],3)</f>
        <v>BIE</v>
      </c>
      <c r="Q5493" s="1">
        <f>SUM(woda[[#This Row],[I]:[XII]])</f>
        <v>85</v>
      </c>
      <c r="R5493" s="2">
        <f>woda[[#This Row],[suma ]]/woda[[#This Row],[liczba osób]]</f>
        <v>28.333333333333332</v>
      </c>
    </row>
    <row r="5494" spans="1:18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s="1" t="str">
        <f>LEFT(woda[[#This Row],[KodKlienta]],5)</f>
        <v>05493</v>
      </c>
      <c r="O5494" s="3">
        <f>VALUE(RIGHT(LEFT(woda[[#This Row],[KodKlienta]],7),2))</f>
        <v>4</v>
      </c>
      <c r="P5494" s="1" t="str">
        <f>RIGHT(woda[[#This Row],[KodKlienta]],3)</f>
        <v>WES</v>
      </c>
      <c r="Q5494" s="1">
        <f>SUM(woda[[#This Row],[I]:[XII]])</f>
        <v>137</v>
      </c>
      <c r="R5494" s="2">
        <f>woda[[#This Row],[suma ]]/woda[[#This Row],[liczba osób]]</f>
        <v>34.25</v>
      </c>
    </row>
    <row r="5495" spans="1:18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s="1" t="str">
        <f>LEFT(woda[[#This Row],[KodKlienta]],5)</f>
        <v>05494</v>
      </c>
      <c r="O5495" s="3">
        <f>VALUE(RIGHT(LEFT(woda[[#This Row],[KodKlienta]],7),2))</f>
        <v>3</v>
      </c>
      <c r="P5495" s="1" t="str">
        <f>RIGHT(woda[[#This Row],[KodKlienta]],3)</f>
        <v>BIA</v>
      </c>
      <c r="Q5495" s="1">
        <f>SUM(woda[[#This Row],[I]:[XII]])</f>
        <v>92</v>
      </c>
      <c r="R5495" s="2">
        <f>woda[[#This Row],[suma ]]/woda[[#This Row],[liczba osób]]</f>
        <v>30.666666666666668</v>
      </c>
    </row>
    <row r="5496" spans="1:18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s="1" t="str">
        <f>LEFT(woda[[#This Row],[KodKlienta]],5)</f>
        <v>05495</v>
      </c>
      <c r="O5496" s="3">
        <f>VALUE(RIGHT(LEFT(woda[[#This Row],[KodKlienta]],7),2))</f>
        <v>2</v>
      </c>
      <c r="P5496" s="1" t="str">
        <f>RIGHT(woda[[#This Row],[KodKlienta]],3)</f>
        <v>BIA</v>
      </c>
      <c r="Q5496" s="1">
        <f>SUM(woda[[#This Row],[I]:[XII]])</f>
        <v>61</v>
      </c>
      <c r="R5496" s="2">
        <f>woda[[#This Row],[suma ]]/woda[[#This Row],[liczba osób]]</f>
        <v>30.5</v>
      </c>
    </row>
    <row r="5497" spans="1:18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s="1" t="str">
        <f>LEFT(woda[[#This Row],[KodKlienta]],5)</f>
        <v>05496</v>
      </c>
      <c r="O5497" s="3">
        <f>VALUE(RIGHT(LEFT(woda[[#This Row],[KodKlienta]],7),2))</f>
        <v>2</v>
      </c>
      <c r="P5497" s="1" t="str">
        <f>RIGHT(woda[[#This Row],[KodKlienta]],3)</f>
        <v>WOL</v>
      </c>
      <c r="Q5497" s="1">
        <f>SUM(woda[[#This Row],[I]:[XII]])</f>
        <v>60</v>
      </c>
      <c r="R5497" s="2">
        <f>woda[[#This Row],[suma ]]/woda[[#This Row],[liczba osób]]</f>
        <v>30</v>
      </c>
    </row>
    <row r="5498" spans="1:18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s="1" t="str">
        <f>LEFT(woda[[#This Row],[KodKlienta]],5)</f>
        <v>05497</v>
      </c>
      <c r="O5498" s="3">
        <f>VALUE(RIGHT(LEFT(woda[[#This Row],[KodKlienta]],7),2))</f>
        <v>3</v>
      </c>
      <c r="P5498" s="1" t="str">
        <f>RIGHT(woda[[#This Row],[KodKlienta]],3)</f>
        <v>ZOL</v>
      </c>
      <c r="Q5498" s="1">
        <f>SUM(woda[[#This Row],[I]:[XII]])</f>
        <v>93</v>
      </c>
      <c r="R5498" s="2">
        <f>woda[[#This Row],[suma ]]/woda[[#This Row],[liczba osób]]</f>
        <v>31</v>
      </c>
    </row>
    <row r="5499" spans="1:18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s="1" t="str">
        <f>LEFT(woda[[#This Row],[KodKlienta]],5)</f>
        <v>05498</v>
      </c>
      <c r="O5499" s="3">
        <f>VALUE(RIGHT(LEFT(woda[[#This Row],[KodKlienta]],7),2))</f>
        <v>5</v>
      </c>
      <c r="P5499" s="1" t="str">
        <f>RIGHT(woda[[#This Row],[KodKlienta]],3)</f>
        <v>WLO</v>
      </c>
      <c r="Q5499" s="1">
        <f>SUM(woda[[#This Row],[I]:[XII]])</f>
        <v>169</v>
      </c>
      <c r="R5499" s="2">
        <f>woda[[#This Row],[suma ]]/woda[[#This Row],[liczba osób]]</f>
        <v>33.799999999999997</v>
      </c>
    </row>
    <row r="5500" spans="1:18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s="1" t="str">
        <f>LEFT(woda[[#This Row],[KodKlienta]],5)</f>
        <v>05499</v>
      </c>
      <c r="O5500" s="3">
        <f>VALUE(RIGHT(LEFT(woda[[#This Row],[KodKlienta]],7),2))</f>
        <v>4</v>
      </c>
      <c r="P5500" s="1" t="str">
        <f>RIGHT(woda[[#This Row],[KodKlienta]],3)</f>
        <v>WAW</v>
      </c>
      <c r="Q5500" s="1">
        <f>SUM(woda[[#This Row],[I]:[XII]])</f>
        <v>143</v>
      </c>
      <c r="R5500" s="2">
        <f>woda[[#This Row],[suma ]]/woda[[#This Row],[liczba osób]]</f>
        <v>35.75</v>
      </c>
    </row>
    <row r="5501" spans="1:18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s="1" t="str">
        <f>LEFT(woda[[#This Row],[KodKlienta]],5)</f>
        <v>05500</v>
      </c>
      <c r="O5501" s="3">
        <f>VALUE(RIGHT(LEFT(woda[[#This Row],[KodKlienta]],7),2))</f>
        <v>4</v>
      </c>
      <c r="P5501" s="1" t="str">
        <f>RIGHT(woda[[#This Row],[KodKlienta]],3)</f>
        <v>WES</v>
      </c>
      <c r="Q5501" s="1">
        <f>SUM(woda[[#This Row],[I]:[XII]])</f>
        <v>132</v>
      </c>
      <c r="R5501" s="2">
        <f>woda[[#This Row],[suma ]]/woda[[#This Row],[liczba osób]]</f>
        <v>33</v>
      </c>
    </row>
    <row r="5502" spans="1:18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s="1" t="str">
        <f>LEFT(woda[[#This Row],[KodKlienta]],5)</f>
        <v>05501</v>
      </c>
      <c r="O5502" s="3">
        <f>VALUE(RIGHT(LEFT(woda[[#This Row],[KodKlienta]],7),2))</f>
        <v>4</v>
      </c>
      <c r="P5502" s="1" t="str">
        <f>RIGHT(woda[[#This Row],[KodKlienta]],3)</f>
        <v>REM</v>
      </c>
      <c r="Q5502" s="1">
        <f>SUM(woda[[#This Row],[I]:[XII]])</f>
        <v>130</v>
      </c>
      <c r="R5502" s="2">
        <f>woda[[#This Row],[suma ]]/woda[[#This Row],[liczba osób]]</f>
        <v>32.5</v>
      </c>
    </row>
    <row r="5503" spans="1:18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s="1" t="str">
        <f>LEFT(woda[[#This Row],[KodKlienta]],5)</f>
        <v>05502</v>
      </c>
      <c r="O5503" s="3">
        <f>VALUE(RIGHT(LEFT(woda[[#This Row],[KodKlienta]],7),2))</f>
        <v>3</v>
      </c>
      <c r="P5503" s="1" t="str">
        <f>RIGHT(woda[[#This Row],[KodKlienta]],3)</f>
        <v>URY</v>
      </c>
      <c r="Q5503" s="1">
        <f>SUM(woda[[#This Row],[I]:[XII]])</f>
        <v>94</v>
      </c>
      <c r="R5503" s="2">
        <f>woda[[#This Row],[suma ]]/woda[[#This Row],[liczba osób]]</f>
        <v>31.333333333333332</v>
      </c>
    </row>
    <row r="5504" spans="1:18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s="1" t="str">
        <f>LEFT(woda[[#This Row],[KodKlienta]],5)</f>
        <v>05503</v>
      </c>
      <c r="O5504" s="3">
        <f>VALUE(RIGHT(LEFT(woda[[#This Row],[KodKlienta]],7),2))</f>
        <v>4</v>
      </c>
      <c r="P5504" s="1" t="str">
        <f>RIGHT(woda[[#This Row],[KodKlienta]],3)</f>
        <v>PRA</v>
      </c>
      <c r="Q5504" s="1">
        <f>SUM(woda[[#This Row],[I]:[XII]])</f>
        <v>123</v>
      </c>
      <c r="R5504" s="2">
        <f>woda[[#This Row],[suma ]]/woda[[#This Row],[liczba osób]]</f>
        <v>30.75</v>
      </c>
    </row>
    <row r="5505" spans="1:18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s="1" t="str">
        <f>LEFT(woda[[#This Row],[KodKlienta]],5)</f>
        <v>05504</v>
      </c>
      <c r="O5505" s="3">
        <f>VALUE(RIGHT(LEFT(woda[[#This Row],[KodKlienta]],7),2))</f>
        <v>4</v>
      </c>
      <c r="P5505" s="1" t="str">
        <f>RIGHT(woda[[#This Row],[KodKlienta]],3)</f>
        <v>BEM</v>
      </c>
      <c r="Q5505" s="1">
        <f>SUM(woda[[#This Row],[I]:[XII]])</f>
        <v>121</v>
      </c>
      <c r="R5505" s="2">
        <f>woda[[#This Row],[suma ]]/woda[[#This Row],[liczba osób]]</f>
        <v>30.25</v>
      </c>
    </row>
    <row r="5506" spans="1:18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s="1" t="str">
        <f>LEFT(woda[[#This Row],[KodKlienta]],5)</f>
        <v>05505</v>
      </c>
      <c r="O5506" s="3">
        <f>VALUE(RIGHT(LEFT(woda[[#This Row],[KodKlienta]],7),2))</f>
        <v>3</v>
      </c>
      <c r="P5506" s="1" t="str">
        <f>RIGHT(woda[[#This Row],[KodKlienta]],3)</f>
        <v>WLO</v>
      </c>
      <c r="Q5506" s="1">
        <f>SUM(woda[[#This Row],[I]:[XII]])</f>
        <v>96</v>
      </c>
      <c r="R5506" s="2">
        <f>woda[[#This Row],[suma ]]/woda[[#This Row],[liczba osób]]</f>
        <v>32</v>
      </c>
    </row>
    <row r="5507" spans="1:18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s="1" t="str">
        <f>LEFT(woda[[#This Row],[KodKlienta]],5)</f>
        <v>05506</v>
      </c>
      <c r="O5507" s="3">
        <f>VALUE(RIGHT(LEFT(woda[[#This Row],[KodKlienta]],7),2))</f>
        <v>4</v>
      </c>
      <c r="P5507" s="1" t="str">
        <f>RIGHT(woda[[#This Row],[KodKlienta]],3)</f>
        <v>ZOL</v>
      </c>
      <c r="Q5507" s="1">
        <f>SUM(woda[[#This Row],[I]:[XII]])</f>
        <v>126</v>
      </c>
      <c r="R5507" s="2">
        <f>woda[[#This Row],[suma ]]/woda[[#This Row],[liczba osób]]</f>
        <v>31.5</v>
      </c>
    </row>
    <row r="5508" spans="1:18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s="1" t="str">
        <f>LEFT(woda[[#This Row],[KodKlienta]],5)</f>
        <v>05507</v>
      </c>
      <c r="O5508" s="3">
        <f>VALUE(RIGHT(LEFT(woda[[#This Row],[KodKlienta]],7),2))</f>
        <v>3</v>
      </c>
      <c r="P5508" s="1" t="str">
        <f>RIGHT(woda[[#This Row],[KodKlienta]],3)</f>
        <v>WLO</v>
      </c>
      <c r="Q5508" s="1">
        <f>SUM(woda[[#This Row],[I]:[XII]])</f>
        <v>93</v>
      </c>
      <c r="R5508" s="2">
        <f>woda[[#This Row],[suma ]]/woda[[#This Row],[liczba osób]]</f>
        <v>31</v>
      </c>
    </row>
    <row r="5509" spans="1:18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s="1" t="str">
        <f>LEFT(woda[[#This Row],[KodKlienta]],5)</f>
        <v>05508</v>
      </c>
      <c r="O5509" s="3">
        <f>VALUE(RIGHT(LEFT(woda[[#This Row],[KodKlienta]],7),2))</f>
        <v>3</v>
      </c>
      <c r="P5509" s="1" t="str">
        <f>RIGHT(woda[[#This Row],[KodKlienta]],3)</f>
        <v>BIE</v>
      </c>
      <c r="Q5509" s="1">
        <f>SUM(woda[[#This Row],[I]:[XII]])</f>
        <v>90</v>
      </c>
      <c r="R5509" s="2">
        <f>woda[[#This Row],[suma ]]/woda[[#This Row],[liczba osób]]</f>
        <v>30</v>
      </c>
    </row>
    <row r="5510" spans="1:18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s="1" t="str">
        <f>LEFT(woda[[#This Row],[KodKlienta]],5)</f>
        <v>05509</v>
      </c>
      <c r="O5510" s="3">
        <f>VALUE(RIGHT(LEFT(woda[[#This Row],[KodKlienta]],7),2))</f>
        <v>4</v>
      </c>
      <c r="P5510" s="1" t="str">
        <f>RIGHT(woda[[#This Row],[KodKlienta]],3)</f>
        <v>REM</v>
      </c>
      <c r="Q5510" s="1">
        <f>SUM(woda[[#This Row],[I]:[XII]])</f>
        <v>121</v>
      </c>
      <c r="R5510" s="2">
        <f>woda[[#This Row],[suma ]]/woda[[#This Row],[liczba osób]]</f>
        <v>30.25</v>
      </c>
    </row>
    <row r="5511" spans="1:18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s="1" t="str">
        <f>LEFT(woda[[#This Row],[KodKlienta]],5)</f>
        <v>05510</v>
      </c>
      <c r="O5511" s="3">
        <f>VALUE(RIGHT(LEFT(woda[[#This Row],[KodKlienta]],7),2))</f>
        <v>3</v>
      </c>
      <c r="P5511" s="1" t="str">
        <f>RIGHT(woda[[#This Row],[KodKlienta]],3)</f>
        <v>BIA</v>
      </c>
      <c r="Q5511" s="1">
        <f>SUM(woda[[#This Row],[I]:[XII]])</f>
        <v>86</v>
      </c>
      <c r="R5511" s="2">
        <f>woda[[#This Row],[suma ]]/woda[[#This Row],[liczba osób]]</f>
        <v>28.666666666666668</v>
      </c>
    </row>
    <row r="5512" spans="1:18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s="1" t="str">
        <f>LEFT(woda[[#This Row],[KodKlienta]],5)</f>
        <v>05511</v>
      </c>
      <c r="O5512" s="3">
        <f>VALUE(RIGHT(LEFT(woda[[#This Row],[KodKlienta]],7),2))</f>
        <v>2</v>
      </c>
      <c r="P5512" s="1" t="str">
        <f>RIGHT(woda[[#This Row],[KodKlienta]],3)</f>
        <v>WAW</v>
      </c>
      <c r="Q5512" s="1">
        <f>SUM(woda[[#This Row],[I]:[XII]])</f>
        <v>58</v>
      </c>
      <c r="R5512" s="2">
        <f>woda[[#This Row],[suma ]]/woda[[#This Row],[liczba osób]]</f>
        <v>29</v>
      </c>
    </row>
    <row r="5513" spans="1:18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s="1" t="str">
        <f>LEFT(woda[[#This Row],[KodKlienta]],5)</f>
        <v>05512</v>
      </c>
      <c r="O5513" s="3">
        <f>VALUE(RIGHT(LEFT(woda[[#This Row],[KodKlienta]],7),2))</f>
        <v>2</v>
      </c>
      <c r="P5513" s="1" t="str">
        <f>RIGHT(woda[[#This Row],[KodKlienta]],3)</f>
        <v>BIA</v>
      </c>
      <c r="Q5513" s="1">
        <f>SUM(woda[[#This Row],[I]:[XII]])</f>
        <v>52</v>
      </c>
      <c r="R5513" s="2">
        <f>woda[[#This Row],[suma ]]/woda[[#This Row],[liczba osób]]</f>
        <v>26</v>
      </c>
    </row>
    <row r="5514" spans="1:18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s="1" t="str">
        <f>LEFT(woda[[#This Row],[KodKlienta]],5)</f>
        <v>05513</v>
      </c>
      <c r="O5514" s="3">
        <f>VALUE(RIGHT(LEFT(woda[[#This Row],[KodKlienta]],7),2))</f>
        <v>3</v>
      </c>
      <c r="P5514" s="1" t="str">
        <f>RIGHT(woda[[#This Row],[KodKlienta]],3)</f>
        <v>MOK</v>
      </c>
      <c r="Q5514" s="1">
        <f>SUM(woda[[#This Row],[I]:[XII]])</f>
        <v>99</v>
      </c>
      <c r="R5514" s="2">
        <f>woda[[#This Row],[suma ]]/woda[[#This Row],[liczba osób]]</f>
        <v>33</v>
      </c>
    </row>
    <row r="5515" spans="1:18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s="1" t="str">
        <f>LEFT(woda[[#This Row],[KodKlienta]],5)</f>
        <v>05514</v>
      </c>
      <c r="O5515" s="3">
        <f>VALUE(RIGHT(LEFT(woda[[#This Row],[KodKlienta]],7),2))</f>
        <v>4</v>
      </c>
      <c r="P5515" s="1" t="str">
        <f>RIGHT(woda[[#This Row],[KodKlienta]],3)</f>
        <v>BEM</v>
      </c>
      <c r="Q5515" s="1">
        <f>SUM(woda[[#This Row],[I]:[XII]])</f>
        <v>129</v>
      </c>
      <c r="R5515" s="2">
        <f>woda[[#This Row],[suma ]]/woda[[#This Row],[liczba osób]]</f>
        <v>32.25</v>
      </c>
    </row>
    <row r="5516" spans="1:18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s="1" t="str">
        <f>LEFT(woda[[#This Row],[KodKlienta]],5)</f>
        <v>05515</v>
      </c>
      <c r="O5516" s="3">
        <f>VALUE(RIGHT(LEFT(woda[[#This Row],[KodKlienta]],7),2))</f>
        <v>4</v>
      </c>
      <c r="P5516" s="1" t="str">
        <f>RIGHT(woda[[#This Row],[KodKlienta]],3)</f>
        <v>URU</v>
      </c>
      <c r="Q5516" s="1">
        <f>SUM(woda[[#This Row],[I]:[XII]])</f>
        <v>115</v>
      </c>
      <c r="R5516" s="2">
        <f>woda[[#This Row],[suma ]]/woda[[#This Row],[liczba osób]]</f>
        <v>28.75</v>
      </c>
    </row>
    <row r="5517" spans="1:18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s="1" t="str">
        <f>LEFT(woda[[#This Row],[KodKlienta]],5)</f>
        <v>05516</v>
      </c>
      <c r="O5517" s="3">
        <f>VALUE(RIGHT(LEFT(woda[[#This Row],[KodKlienta]],7),2))</f>
        <v>2</v>
      </c>
      <c r="P5517" s="1" t="str">
        <f>RIGHT(woda[[#This Row],[KodKlienta]],3)</f>
        <v>OCH</v>
      </c>
      <c r="Q5517" s="1">
        <f>SUM(woda[[#This Row],[I]:[XII]])</f>
        <v>54</v>
      </c>
      <c r="R5517" s="2">
        <f>woda[[#This Row],[suma ]]/woda[[#This Row],[liczba osób]]</f>
        <v>27</v>
      </c>
    </row>
    <row r="5518" spans="1:18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s="1" t="str">
        <f>LEFT(woda[[#This Row],[KodKlienta]],5)</f>
        <v>05517</v>
      </c>
      <c r="O5518" s="3">
        <f>VALUE(RIGHT(LEFT(woda[[#This Row],[KodKlienta]],7),2))</f>
        <v>4</v>
      </c>
      <c r="P5518" s="1" t="str">
        <f>RIGHT(woda[[#This Row],[KodKlienta]],3)</f>
        <v>ZOL</v>
      </c>
      <c r="Q5518" s="1">
        <f>SUM(woda[[#This Row],[I]:[XII]])</f>
        <v>131</v>
      </c>
      <c r="R5518" s="2">
        <f>woda[[#This Row],[suma ]]/woda[[#This Row],[liczba osób]]</f>
        <v>32.75</v>
      </c>
    </row>
    <row r="5519" spans="1:18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s="1" t="str">
        <f>LEFT(woda[[#This Row],[KodKlienta]],5)</f>
        <v>05518</v>
      </c>
      <c r="O5519" s="3">
        <f>VALUE(RIGHT(LEFT(woda[[#This Row],[KodKlienta]],7),2))</f>
        <v>4</v>
      </c>
      <c r="P5519" s="1" t="str">
        <f>RIGHT(woda[[#This Row],[KodKlienta]],3)</f>
        <v>WIL</v>
      </c>
      <c r="Q5519" s="1">
        <f>SUM(woda[[#This Row],[I]:[XII]])</f>
        <v>132</v>
      </c>
      <c r="R5519" s="2">
        <f>woda[[#This Row],[suma ]]/woda[[#This Row],[liczba osób]]</f>
        <v>33</v>
      </c>
    </row>
    <row r="5520" spans="1:18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s="1" t="str">
        <f>LEFT(woda[[#This Row],[KodKlienta]],5)</f>
        <v>05519</v>
      </c>
      <c r="O5520" s="3">
        <f>VALUE(RIGHT(LEFT(woda[[#This Row],[KodKlienta]],7),2))</f>
        <v>3</v>
      </c>
      <c r="P5520" s="1" t="str">
        <f>RIGHT(woda[[#This Row],[KodKlienta]],3)</f>
        <v>WOL</v>
      </c>
      <c r="Q5520" s="1">
        <f>SUM(woda[[#This Row],[I]:[XII]])</f>
        <v>107</v>
      </c>
      <c r="R5520" s="2">
        <f>woda[[#This Row],[suma ]]/woda[[#This Row],[liczba osób]]</f>
        <v>35.666666666666664</v>
      </c>
    </row>
    <row r="5521" spans="1:18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s="1" t="str">
        <f>LEFT(woda[[#This Row],[KodKlienta]],5)</f>
        <v>05520</v>
      </c>
      <c r="O5521" s="3">
        <f>VALUE(RIGHT(LEFT(woda[[#This Row],[KodKlienta]],7),2))</f>
        <v>3</v>
      </c>
      <c r="P5521" s="1" t="str">
        <f>RIGHT(woda[[#This Row],[KodKlienta]],3)</f>
        <v>ZOL</v>
      </c>
      <c r="Q5521" s="1">
        <f>SUM(woda[[#This Row],[I]:[XII]])</f>
        <v>87</v>
      </c>
      <c r="R5521" s="2">
        <f>woda[[#This Row],[suma ]]/woda[[#This Row],[liczba osób]]</f>
        <v>29</v>
      </c>
    </row>
    <row r="5522" spans="1:18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s="1" t="str">
        <f>LEFT(woda[[#This Row],[KodKlienta]],5)</f>
        <v>05521</v>
      </c>
      <c r="O5522" s="3">
        <f>VALUE(RIGHT(LEFT(woda[[#This Row],[KodKlienta]],7),2))</f>
        <v>2</v>
      </c>
      <c r="P5522" s="1" t="str">
        <f>RIGHT(woda[[#This Row],[KodKlienta]],3)</f>
        <v>PRA</v>
      </c>
      <c r="Q5522" s="1">
        <f>SUM(woda[[#This Row],[I]:[XII]])</f>
        <v>55</v>
      </c>
      <c r="R5522" s="2">
        <f>woda[[#This Row],[suma ]]/woda[[#This Row],[liczba osób]]</f>
        <v>27.5</v>
      </c>
    </row>
    <row r="5523" spans="1:18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s="1" t="str">
        <f>LEFT(woda[[#This Row],[KodKlienta]],5)</f>
        <v>05522</v>
      </c>
      <c r="O5523" s="3">
        <f>VALUE(RIGHT(LEFT(woda[[#This Row],[KodKlienta]],7),2))</f>
        <v>2</v>
      </c>
      <c r="P5523" s="1" t="str">
        <f>RIGHT(woda[[#This Row],[KodKlienta]],3)</f>
        <v>REM</v>
      </c>
      <c r="Q5523" s="1">
        <f>SUM(woda[[#This Row],[I]:[XII]])</f>
        <v>56</v>
      </c>
      <c r="R5523" s="2">
        <f>woda[[#This Row],[suma ]]/woda[[#This Row],[liczba osób]]</f>
        <v>28</v>
      </c>
    </row>
    <row r="5524" spans="1:18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s="1" t="str">
        <f>LEFT(woda[[#This Row],[KodKlienta]],5)</f>
        <v>05523</v>
      </c>
      <c r="O5524" s="3">
        <f>VALUE(RIGHT(LEFT(woda[[#This Row],[KodKlienta]],7),2))</f>
        <v>7</v>
      </c>
      <c r="P5524" s="1" t="str">
        <f>RIGHT(woda[[#This Row],[KodKlienta]],3)</f>
        <v>TAR</v>
      </c>
      <c r="Q5524" s="1">
        <f>SUM(woda[[#This Row],[I]:[XII]])</f>
        <v>200</v>
      </c>
      <c r="R5524" s="2">
        <f>woda[[#This Row],[suma ]]/woda[[#This Row],[liczba osób]]</f>
        <v>28.571428571428573</v>
      </c>
    </row>
    <row r="5525" spans="1:18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s="1" t="str">
        <f>LEFT(woda[[#This Row],[KodKlienta]],5)</f>
        <v>05524</v>
      </c>
      <c r="O5525" s="3">
        <f>VALUE(RIGHT(LEFT(woda[[#This Row],[KodKlienta]],7),2))</f>
        <v>4</v>
      </c>
      <c r="P5525" s="1" t="str">
        <f>RIGHT(woda[[#This Row],[KodKlienta]],3)</f>
        <v>ZOL</v>
      </c>
      <c r="Q5525" s="1">
        <f>SUM(woda[[#This Row],[I]:[XII]])</f>
        <v>131</v>
      </c>
      <c r="R5525" s="2">
        <f>woda[[#This Row],[suma ]]/woda[[#This Row],[liczba osób]]</f>
        <v>32.75</v>
      </c>
    </row>
    <row r="5526" spans="1:18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s="1" t="str">
        <f>LEFT(woda[[#This Row],[KodKlienta]],5)</f>
        <v>05525</v>
      </c>
      <c r="O5526" s="3">
        <f>VALUE(RIGHT(LEFT(woda[[#This Row],[KodKlienta]],7),2))</f>
        <v>2</v>
      </c>
      <c r="P5526" s="1" t="str">
        <f>RIGHT(woda[[#This Row],[KodKlienta]],3)</f>
        <v>SRO</v>
      </c>
      <c r="Q5526" s="1">
        <f>SUM(woda[[#This Row],[I]:[XII]])</f>
        <v>57</v>
      </c>
      <c r="R5526" s="2">
        <f>woda[[#This Row],[suma ]]/woda[[#This Row],[liczba osób]]</f>
        <v>28.5</v>
      </c>
    </row>
    <row r="5527" spans="1:18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s="1" t="str">
        <f>LEFT(woda[[#This Row],[KodKlienta]],5)</f>
        <v>05526</v>
      </c>
      <c r="O5527" s="3">
        <f>VALUE(RIGHT(LEFT(woda[[#This Row],[KodKlienta]],7),2))</f>
        <v>3</v>
      </c>
      <c r="P5527" s="1" t="str">
        <f>RIGHT(woda[[#This Row],[KodKlienta]],3)</f>
        <v>BIA</v>
      </c>
      <c r="Q5527" s="1">
        <f>SUM(woda[[#This Row],[I]:[XII]])</f>
        <v>98</v>
      </c>
      <c r="R5527" s="2">
        <f>woda[[#This Row],[suma ]]/woda[[#This Row],[liczba osób]]</f>
        <v>32.666666666666664</v>
      </c>
    </row>
    <row r="5528" spans="1:18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s="1" t="str">
        <f>LEFT(woda[[#This Row],[KodKlienta]],5)</f>
        <v>05527</v>
      </c>
      <c r="O5528" s="3">
        <f>VALUE(RIGHT(LEFT(woda[[#This Row],[KodKlienta]],7),2))</f>
        <v>3</v>
      </c>
      <c r="P5528" s="1" t="str">
        <f>RIGHT(woda[[#This Row],[KodKlienta]],3)</f>
        <v>ZOL</v>
      </c>
      <c r="Q5528" s="1">
        <f>SUM(woda[[#This Row],[I]:[XII]])</f>
        <v>96</v>
      </c>
      <c r="R5528" s="2">
        <f>woda[[#This Row],[suma ]]/woda[[#This Row],[liczba osób]]</f>
        <v>32</v>
      </c>
    </row>
    <row r="5529" spans="1:18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s="1" t="str">
        <f>LEFT(woda[[#This Row],[KodKlienta]],5)</f>
        <v>05528</v>
      </c>
      <c r="O5529" s="3">
        <f>VALUE(RIGHT(LEFT(woda[[#This Row],[KodKlienta]],7),2))</f>
        <v>7</v>
      </c>
      <c r="P5529" s="1" t="str">
        <f>RIGHT(woda[[#This Row],[KodKlienta]],3)</f>
        <v>TAR</v>
      </c>
      <c r="Q5529" s="1">
        <f>SUM(woda[[#This Row],[I]:[XII]])</f>
        <v>223</v>
      </c>
      <c r="R5529" s="2">
        <f>woda[[#This Row],[suma ]]/woda[[#This Row],[liczba osób]]</f>
        <v>31.857142857142858</v>
      </c>
    </row>
    <row r="5530" spans="1:18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s="1" t="str">
        <f>LEFT(woda[[#This Row],[KodKlienta]],5)</f>
        <v>05529</v>
      </c>
      <c r="O5530" s="3">
        <f>VALUE(RIGHT(LEFT(woda[[#This Row],[KodKlienta]],7),2))</f>
        <v>3</v>
      </c>
      <c r="P5530" s="1" t="str">
        <f>RIGHT(woda[[#This Row],[KodKlienta]],3)</f>
        <v>URU</v>
      </c>
      <c r="Q5530" s="1">
        <f>SUM(woda[[#This Row],[I]:[XII]])</f>
        <v>104</v>
      </c>
      <c r="R5530" s="2">
        <f>woda[[#This Row],[suma ]]/woda[[#This Row],[liczba osób]]</f>
        <v>34.666666666666664</v>
      </c>
    </row>
    <row r="5531" spans="1:18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s="1" t="str">
        <f>LEFT(woda[[#This Row],[KodKlienta]],5)</f>
        <v>05530</v>
      </c>
      <c r="O5531" s="3">
        <f>VALUE(RIGHT(LEFT(woda[[#This Row],[KodKlienta]],7),2))</f>
        <v>1</v>
      </c>
      <c r="P5531" s="1" t="str">
        <f>RIGHT(woda[[#This Row],[KodKlienta]],3)</f>
        <v>OCH</v>
      </c>
      <c r="Q5531" s="1">
        <f>SUM(woda[[#This Row],[I]:[XII]])</f>
        <v>28</v>
      </c>
      <c r="R5531" s="2">
        <f>woda[[#This Row],[suma ]]/woda[[#This Row],[liczba osób]]</f>
        <v>28</v>
      </c>
    </row>
    <row r="5532" spans="1:18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s="1" t="str">
        <f>LEFT(woda[[#This Row],[KodKlienta]],5)</f>
        <v>05531</v>
      </c>
      <c r="O5532" s="3">
        <f>VALUE(RIGHT(LEFT(woda[[#This Row],[KodKlienta]],7),2))</f>
        <v>3</v>
      </c>
      <c r="P5532" s="1" t="str">
        <f>RIGHT(woda[[#This Row],[KodKlienta]],3)</f>
        <v>SRO</v>
      </c>
      <c r="Q5532" s="1">
        <f>SUM(woda[[#This Row],[I]:[XII]])</f>
        <v>94</v>
      </c>
      <c r="R5532" s="2">
        <f>woda[[#This Row],[suma ]]/woda[[#This Row],[liczba osób]]</f>
        <v>31.333333333333332</v>
      </c>
    </row>
    <row r="5533" spans="1:18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s="1" t="str">
        <f>LEFT(woda[[#This Row],[KodKlienta]],5)</f>
        <v>05532</v>
      </c>
      <c r="O5533" s="3">
        <f>VALUE(RIGHT(LEFT(woda[[#This Row],[KodKlienta]],7),2))</f>
        <v>2</v>
      </c>
      <c r="P5533" s="1" t="str">
        <f>RIGHT(woda[[#This Row],[KodKlienta]],3)</f>
        <v>WLO</v>
      </c>
      <c r="Q5533" s="1">
        <f>SUM(woda[[#This Row],[I]:[XII]])</f>
        <v>56</v>
      </c>
      <c r="R5533" s="2">
        <f>woda[[#This Row],[suma ]]/woda[[#This Row],[liczba osób]]</f>
        <v>28</v>
      </c>
    </row>
    <row r="5534" spans="1:18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s="1" t="str">
        <f>LEFT(woda[[#This Row],[KodKlienta]],5)</f>
        <v>05533</v>
      </c>
      <c r="O5534" s="3">
        <f>VALUE(RIGHT(LEFT(woda[[#This Row],[KodKlienta]],7),2))</f>
        <v>4</v>
      </c>
      <c r="P5534" s="1" t="str">
        <f>RIGHT(woda[[#This Row],[KodKlienta]],3)</f>
        <v>WLO</v>
      </c>
      <c r="Q5534" s="1">
        <f>SUM(woda[[#This Row],[I]:[XII]])</f>
        <v>124</v>
      </c>
      <c r="R5534" s="2">
        <f>woda[[#This Row],[suma ]]/woda[[#This Row],[liczba osób]]</f>
        <v>31</v>
      </c>
    </row>
    <row r="5535" spans="1:18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s="1" t="str">
        <f>LEFT(woda[[#This Row],[KodKlienta]],5)</f>
        <v>05534</v>
      </c>
      <c r="O5535" s="3">
        <f>VALUE(RIGHT(LEFT(woda[[#This Row],[KodKlienta]],7),2))</f>
        <v>2</v>
      </c>
      <c r="P5535" s="1" t="str">
        <f>RIGHT(woda[[#This Row],[KodKlienta]],3)</f>
        <v>BIA</v>
      </c>
      <c r="Q5535" s="1">
        <f>SUM(woda[[#This Row],[I]:[XII]])</f>
        <v>60</v>
      </c>
      <c r="R5535" s="2">
        <f>woda[[#This Row],[suma ]]/woda[[#This Row],[liczba osób]]</f>
        <v>30</v>
      </c>
    </row>
    <row r="5536" spans="1:18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s="1" t="str">
        <f>LEFT(woda[[#This Row],[KodKlienta]],5)</f>
        <v>05535</v>
      </c>
      <c r="O5536" s="3">
        <f>VALUE(RIGHT(LEFT(woda[[#This Row],[KodKlienta]],7),2))</f>
        <v>1</v>
      </c>
      <c r="P5536" s="1" t="str">
        <f>RIGHT(woda[[#This Row],[KodKlienta]],3)</f>
        <v>OCH</v>
      </c>
      <c r="Q5536" s="1">
        <f>SUM(woda[[#This Row],[I]:[XII]])</f>
        <v>29</v>
      </c>
      <c r="R5536" s="2">
        <f>woda[[#This Row],[suma ]]/woda[[#This Row],[liczba osób]]</f>
        <v>29</v>
      </c>
    </row>
    <row r="5537" spans="1:18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s="1" t="str">
        <f>LEFT(woda[[#This Row],[KodKlienta]],5)</f>
        <v>05536</v>
      </c>
      <c r="O5537" s="3">
        <f>VALUE(RIGHT(LEFT(woda[[#This Row],[KodKlienta]],7),2))</f>
        <v>4</v>
      </c>
      <c r="P5537" s="1" t="str">
        <f>RIGHT(woda[[#This Row],[KodKlienta]],3)</f>
        <v>URU</v>
      </c>
      <c r="Q5537" s="1">
        <f>SUM(woda[[#This Row],[I]:[XII]])</f>
        <v>134</v>
      </c>
      <c r="R5537" s="2">
        <f>woda[[#This Row],[suma ]]/woda[[#This Row],[liczba osób]]</f>
        <v>33.5</v>
      </c>
    </row>
    <row r="5538" spans="1:18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s="1" t="str">
        <f>LEFT(woda[[#This Row],[KodKlienta]],5)</f>
        <v>05537</v>
      </c>
      <c r="O5538" s="3">
        <f>VALUE(RIGHT(LEFT(woda[[#This Row],[KodKlienta]],7),2))</f>
        <v>3</v>
      </c>
      <c r="P5538" s="1" t="str">
        <f>RIGHT(woda[[#This Row],[KodKlienta]],3)</f>
        <v>ZOL</v>
      </c>
      <c r="Q5538" s="1">
        <f>SUM(woda[[#This Row],[I]:[XII]])</f>
        <v>94</v>
      </c>
      <c r="R5538" s="2">
        <f>woda[[#This Row],[suma ]]/woda[[#This Row],[liczba osób]]</f>
        <v>31.333333333333332</v>
      </c>
    </row>
    <row r="5539" spans="1:18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s="1" t="str">
        <f>LEFT(woda[[#This Row],[KodKlienta]],5)</f>
        <v>05538</v>
      </c>
      <c r="O5539" s="3">
        <f>VALUE(RIGHT(LEFT(woda[[#This Row],[KodKlienta]],7),2))</f>
        <v>4</v>
      </c>
      <c r="P5539" s="1" t="str">
        <f>RIGHT(woda[[#This Row],[KodKlienta]],3)</f>
        <v>SRO</v>
      </c>
      <c r="Q5539" s="1">
        <f>SUM(woda[[#This Row],[I]:[XII]])</f>
        <v>133</v>
      </c>
      <c r="R5539" s="2">
        <f>woda[[#This Row],[suma ]]/woda[[#This Row],[liczba osób]]</f>
        <v>33.25</v>
      </c>
    </row>
    <row r="5540" spans="1:18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s="1" t="str">
        <f>LEFT(woda[[#This Row],[KodKlienta]],5)</f>
        <v>05539</v>
      </c>
      <c r="O5540" s="3">
        <f>VALUE(RIGHT(LEFT(woda[[#This Row],[KodKlienta]],7),2))</f>
        <v>4</v>
      </c>
      <c r="P5540" s="1" t="str">
        <f>RIGHT(woda[[#This Row],[KodKlienta]],3)</f>
        <v>BIE</v>
      </c>
      <c r="Q5540" s="1">
        <f>SUM(woda[[#This Row],[I]:[XII]])</f>
        <v>130</v>
      </c>
      <c r="R5540" s="2">
        <f>woda[[#This Row],[suma ]]/woda[[#This Row],[liczba osób]]</f>
        <v>32.5</v>
      </c>
    </row>
    <row r="5541" spans="1:18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s="1" t="str">
        <f>LEFT(woda[[#This Row],[KodKlienta]],5)</f>
        <v>05540</v>
      </c>
      <c r="O5541" s="3">
        <f>VALUE(RIGHT(LEFT(woda[[#This Row],[KodKlienta]],7),2))</f>
        <v>2</v>
      </c>
      <c r="P5541" s="1" t="str">
        <f>RIGHT(woda[[#This Row],[KodKlienta]],3)</f>
        <v>PRA</v>
      </c>
      <c r="Q5541" s="1">
        <f>SUM(woda[[#This Row],[I]:[XII]])</f>
        <v>62</v>
      </c>
      <c r="R5541" s="2">
        <f>woda[[#This Row],[suma ]]/woda[[#This Row],[liczba osób]]</f>
        <v>31</v>
      </c>
    </row>
    <row r="5542" spans="1:18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s="1" t="str">
        <f>LEFT(woda[[#This Row],[KodKlienta]],5)</f>
        <v>05541</v>
      </c>
      <c r="O5542" s="3">
        <f>VALUE(RIGHT(LEFT(woda[[#This Row],[KodKlienta]],7),2))</f>
        <v>2</v>
      </c>
      <c r="P5542" s="1" t="str">
        <f>RIGHT(woda[[#This Row],[KodKlienta]],3)</f>
        <v>WIL</v>
      </c>
      <c r="Q5542" s="1">
        <f>SUM(woda[[#This Row],[I]:[XII]])</f>
        <v>51</v>
      </c>
      <c r="R5542" s="2">
        <f>woda[[#This Row],[suma ]]/woda[[#This Row],[liczba osób]]</f>
        <v>25.5</v>
      </c>
    </row>
    <row r="5543" spans="1:18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s="1" t="str">
        <f>LEFT(woda[[#This Row],[KodKlienta]],5)</f>
        <v>05542</v>
      </c>
      <c r="O5543" s="3">
        <f>VALUE(RIGHT(LEFT(woda[[#This Row],[KodKlienta]],7),2))</f>
        <v>1</v>
      </c>
      <c r="P5543" s="1" t="str">
        <f>RIGHT(woda[[#This Row],[KodKlienta]],3)</f>
        <v>SRO</v>
      </c>
      <c r="Q5543" s="1">
        <f>SUM(woda[[#This Row],[I]:[XII]])</f>
        <v>28</v>
      </c>
      <c r="R5543" s="2">
        <f>woda[[#This Row],[suma ]]/woda[[#This Row],[liczba osób]]</f>
        <v>28</v>
      </c>
    </row>
    <row r="5544" spans="1:18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s="1" t="str">
        <f>LEFT(woda[[#This Row],[KodKlienta]],5)</f>
        <v>05543</v>
      </c>
      <c r="O5544" s="3">
        <f>VALUE(RIGHT(LEFT(woda[[#This Row],[KodKlienta]],7),2))</f>
        <v>3</v>
      </c>
      <c r="P5544" s="1" t="str">
        <f>RIGHT(woda[[#This Row],[KodKlienta]],3)</f>
        <v>BEM</v>
      </c>
      <c r="Q5544" s="1">
        <f>SUM(woda[[#This Row],[I]:[XII]])</f>
        <v>85</v>
      </c>
      <c r="R5544" s="2">
        <f>woda[[#This Row],[suma ]]/woda[[#This Row],[liczba osób]]</f>
        <v>28.333333333333332</v>
      </c>
    </row>
    <row r="5545" spans="1:18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s="1" t="str">
        <f>LEFT(woda[[#This Row],[KodKlienta]],5)</f>
        <v>05544</v>
      </c>
      <c r="O5545" s="3">
        <f>VALUE(RIGHT(LEFT(woda[[#This Row],[KodKlienta]],7),2))</f>
        <v>4</v>
      </c>
      <c r="P5545" s="1" t="str">
        <f>RIGHT(woda[[#This Row],[KodKlienta]],3)</f>
        <v>WAW</v>
      </c>
      <c r="Q5545" s="1">
        <f>SUM(woda[[#This Row],[I]:[XII]])</f>
        <v>118</v>
      </c>
      <c r="R5545" s="2">
        <f>woda[[#This Row],[suma ]]/woda[[#This Row],[liczba osób]]</f>
        <v>29.5</v>
      </c>
    </row>
    <row r="5546" spans="1:18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s="1" t="str">
        <f>LEFT(woda[[#This Row],[KodKlienta]],5)</f>
        <v>05545</v>
      </c>
      <c r="O5546" s="3">
        <f>VALUE(RIGHT(LEFT(woda[[#This Row],[KodKlienta]],7),2))</f>
        <v>2</v>
      </c>
      <c r="P5546" s="1" t="str">
        <f>RIGHT(woda[[#This Row],[KodKlienta]],3)</f>
        <v>BIE</v>
      </c>
      <c r="Q5546" s="1">
        <f>SUM(woda[[#This Row],[I]:[XII]])</f>
        <v>57</v>
      </c>
      <c r="R5546" s="2">
        <f>woda[[#This Row],[suma ]]/woda[[#This Row],[liczba osób]]</f>
        <v>28.5</v>
      </c>
    </row>
    <row r="5547" spans="1:18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s="1" t="str">
        <f>LEFT(woda[[#This Row],[KodKlienta]],5)</f>
        <v>05546</v>
      </c>
      <c r="O5547" s="3">
        <f>VALUE(RIGHT(LEFT(woda[[#This Row],[KodKlienta]],7),2))</f>
        <v>3</v>
      </c>
      <c r="P5547" s="1" t="str">
        <f>RIGHT(woda[[#This Row],[KodKlienta]],3)</f>
        <v>PRA</v>
      </c>
      <c r="Q5547" s="1">
        <f>SUM(woda[[#This Row],[I]:[XII]])</f>
        <v>90</v>
      </c>
      <c r="R5547" s="2">
        <f>woda[[#This Row],[suma ]]/woda[[#This Row],[liczba osób]]</f>
        <v>30</v>
      </c>
    </row>
    <row r="5548" spans="1:18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s="1" t="str">
        <f>LEFT(woda[[#This Row],[KodKlienta]],5)</f>
        <v>05547</v>
      </c>
      <c r="O5548" s="3">
        <f>VALUE(RIGHT(LEFT(woda[[#This Row],[KodKlienta]],7),2))</f>
        <v>2</v>
      </c>
      <c r="P5548" s="1" t="str">
        <f>RIGHT(woda[[#This Row],[KodKlienta]],3)</f>
        <v>BIE</v>
      </c>
      <c r="Q5548" s="1">
        <f>SUM(woda[[#This Row],[I]:[XII]])</f>
        <v>57</v>
      </c>
      <c r="R5548" s="2">
        <f>woda[[#This Row],[suma ]]/woda[[#This Row],[liczba osób]]</f>
        <v>28.5</v>
      </c>
    </row>
    <row r="5549" spans="1:18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s="1" t="str">
        <f>LEFT(woda[[#This Row],[KodKlienta]],5)</f>
        <v>05548</v>
      </c>
      <c r="O5549" s="3">
        <f>VALUE(RIGHT(LEFT(woda[[#This Row],[KodKlienta]],7),2))</f>
        <v>3</v>
      </c>
      <c r="P5549" s="1" t="str">
        <f>RIGHT(woda[[#This Row],[KodKlienta]],3)</f>
        <v>URY</v>
      </c>
      <c r="Q5549" s="1">
        <f>SUM(woda[[#This Row],[I]:[XII]])</f>
        <v>95</v>
      </c>
      <c r="R5549" s="2">
        <f>woda[[#This Row],[suma ]]/woda[[#This Row],[liczba osób]]</f>
        <v>31.666666666666668</v>
      </c>
    </row>
    <row r="5550" spans="1:18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s="1" t="str">
        <f>LEFT(woda[[#This Row],[KodKlienta]],5)</f>
        <v>05549</v>
      </c>
      <c r="O5550" s="3">
        <f>VALUE(RIGHT(LEFT(woda[[#This Row],[KodKlienta]],7),2))</f>
        <v>3</v>
      </c>
      <c r="P5550" s="1" t="str">
        <f>RIGHT(woda[[#This Row],[KodKlienta]],3)</f>
        <v>BEM</v>
      </c>
      <c r="Q5550" s="1">
        <f>SUM(woda[[#This Row],[I]:[XII]])</f>
        <v>95</v>
      </c>
      <c r="R5550" s="2">
        <f>woda[[#This Row],[suma ]]/woda[[#This Row],[liczba osób]]</f>
        <v>31.666666666666668</v>
      </c>
    </row>
    <row r="5551" spans="1:18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s="1" t="str">
        <f>LEFT(woda[[#This Row],[KodKlienta]],5)</f>
        <v>05550</v>
      </c>
      <c r="O5551" s="3">
        <f>VALUE(RIGHT(LEFT(woda[[#This Row],[KodKlienta]],7),2))</f>
        <v>4</v>
      </c>
      <c r="P5551" s="1" t="str">
        <f>RIGHT(woda[[#This Row],[KodKlienta]],3)</f>
        <v>BEM</v>
      </c>
      <c r="Q5551" s="1">
        <f>SUM(woda[[#This Row],[I]:[XII]])</f>
        <v>127</v>
      </c>
      <c r="R5551" s="2">
        <f>woda[[#This Row],[suma ]]/woda[[#This Row],[liczba osób]]</f>
        <v>31.75</v>
      </c>
    </row>
    <row r="5552" spans="1:18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s="1" t="str">
        <f>LEFT(woda[[#This Row],[KodKlienta]],5)</f>
        <v>05551</v>
      </c>
      <c r="O5552" s="3">
        <f>VALUE(RIGHT(LEFT(woda[[#This Row],[KodKlienta]],7),2))</f>
        <v>3</v>
      </c>
      <c r="P5552" s="1" t="str">
        <f>RIGHT(woda[[#This Row],[KodKlienta]],3)</f>
        <v>WAW</v>
      </c>
      <c r="Q5552" s="1">
        <f>SUM(woda[[#This Row],[I]:[XII]])</f>
        <v>96</v>
      </c>
      <c r="R5552" s="2">
        <f>woda[[#This Row],[suma ]]/woda[[#This Row],[liczba osób]]</f>
        <v>32</v>
      </c>
    </row>
    <row r="5553" spans="1:18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s="1" t="str">
        <f>LEFT(woda[[#This Row],[KodKlienta]],5)</f>
        <v>05552</v>
      </c>
      <c r="O5553" s="3">
        <f>VALUE(RIGHT(LEFT(woda[[#This Row],[KodKlienta]],7),2))</f>
        <v>3</v>
      </c>
      <c r="P5553" s="1" t="str">
        <f>RIGHT(woda[[#This Row],[KodKlienta]],3)</f>
        <v>REM</v>
      </c>
      <c r="Q5553" s="1">
        <f>SUM(woda[[#This Row],[I]:[XII]])</f>
        <v>103</v>
      </c>
      <c r="R5553" s="2">
        <f>woda[[#This Row],[suma ]]/woda[[#This Row],[liczba osób]]</f>
        <v>34.333333333333336</v>
      </c>
    </row>
    <row r="5554" spans="1:18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s="1" t="str">
        <f>LEFT(woda[[#This Row],[KodKlienta]],5)</f>
        <v>05553</v>
      </c>
      <c r="O5554" s="3">
        <f>VALUE(RIGHT(LEFT(woda[[#This Row],[KodKlienta]],7),2))</f>
        <v>2</v>
      </c>
      <c r="P5554" s="1" t="str">
        <f>RIGHT(woda[[#This Row],[KodKlienta]],3)</f>
        <v>ZOL</v>
      </c>
      <c r="Q5554" s="1">
        <f>SUM(woda[[#This Row],[I]:[XII]])</f>
        <v>58</v>
      </c>
      <c r="R5554" s="2">
        <f>woda[[#This Row],[suma ]]/woda[[#This Row],[liczba osób]]</f>
        <v>29</v>
      </c>
    </row>
    <row r="5555" spans="1:18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s="1" t="str">
        <f>LEFT(woda[[#This Row],[KodKlienta]],5)</f>
        <v>05554</v>
      </c>
      <c r="O5555" s="3">
        <f>VALUE(RIGHT(LEFT(woda[[#This Row],[KodKlienta]],7),2))</f>
        <v>4</v>
      </c>
      <c r="P5555" s="1" t="str">
        <f>RIGHT(woda[[#This Row],[KodKlienta]],3)</f>
        <v>OCH</v>
      </c>
      <c r="Q5555" s="1">
        <f>SUM(woda[[#This Row],[I]:[XII]])</f>
        <v>137</v>
      </c>
      <c r="R5555" s="2">
        <f>woda[[#This Row],[suma ]]/woda[[#This Row],[liczba osób]]</f>
        <v>34.25</v>
      </c>
    </row>
    <row r="5556" spans="1:18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s="1" t="str">
        <f>LEFT(woda[[#This Row],[KodKlienta]],5)</f>
        <v>05555</v>
      </c>
      <c r="O5556" s="3">
        <f>VALUE(RIGHT(LEFT(woda[[#This Row],[KodKlienta]],7),2))</f>
        <v>2</v>
      </c>
      <c r="P5556" s="1" t="str">
        <f>RIGHT(woda[[#This Row],[KodKlienta]],3)</f>
        <v>SRO</v>
      </c>
      <c r="Q5556" s="1">
        <f>SUM(woda[[#This Row],[I]:[XII]])</f>
        <v>60</v>
      </c>
      <c r="R5556" s="2">
        <f>woda[[#This Row],[suma ]]/woda[[#This Row],[liczba osób]]</f>
        <v>30</v>
      </c>
    </row>
    <row r="5557" spans="1:18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s="1" t="str">
        <f>LEFT(woda[[#This Row],[KodKlienta]],5)</f>
        <v>05556</v>
      </c>
      <c r="O5557" s="3">
        <f>VALUE(RIGHT(LEFT(woda[[#This Row],[KodKlienta]],7),2))</f>
        <v>3</v>
      </c>
      <c r="P5557" s="1" t="str">
        <f>RIGHT(woda[[#This Row],[KodKlienta]],3)</f>
        <v>WIL</v>
      </c>
      <c r="Q5557" s="1">
        <f>SUM(woda[[#This Row],[I]:[XII]])</f>
        <v>87</v>
      </c>
      <c r="R5557" s="2">
        <f>woda[[#This Row],[suma ]]/woda[[#This Row],[liczba osób]]</f>
        <v>29</v>
      </c>
    </row>
    <row r="5558" spans="1:18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s="1" t="str">
        <f>LEFT(woda[[#This Row],[KodKlienta]],5)</f>
        <v>05557</v>
      </c>
      <c r="O5558" s="3">
        <f>VALUE(RIGHT(LEFT(woda[[#This Row],[KodKlienta]],7),2))</f>
        <v>1</v>
      </c>
      <c r="P5558" s="1" t="str">
        <f>RIGHT(woda[[#This Row],[KodKlienta]],3)</f>
        <v>MOK</v>
      </c>
      <c r="Q5558" s="1">
        <f>SUM(woda[[#This Row],[I]:[XII]])</f>
        <v>30</v>
      </c>
      <c r="R5558" s="2">
        <f>woda[[#This Row],[suma ]]/woda[[#This Row],[liczba osób]]</f>
        <v>30</v>
      </c>
    </row>
    <row r="5559" spans="1:18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s="1" t="str">
        <f>LEFT(woda[[#This Row],[KodKlienta]],5)</f>
        <v>05558</v>
      </c>
      <c r="O5559" s="3">
        <f>VALUE(RIGHT(LEFT(woda[[#This Row],[KodKlienta]],7),2))</f>
        <v>3</v>
      </c>
      <c r="P5559" s="1" t="str">
        <f>RIGHT(woda[[#This Row],[KodKlienta]],3)</f>
        <v>WIL</v>
      </c>
      <c r="Q5559" s="1">
        <f>SUM(woda[[#This Row],[I]:[XII]])</f>
        <v>98</v>
      </c>
      <c r="R5559" s="2">
        <f>woda[[#This Row],[suma ]]/woda[[#This Row],[liczba osób]]</f>
        <v>32.666666666666664</v>
      </c>
    </row>
    <row r="5560" spans="1:18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s="1" t="str">
        <f>LEFT(woda[[#This Row],[KodKlienta]],5)</f>
        <v>05559</v>
      </c>
      <c r="O5560" s="3">
        <f>VALUE(RIGHT(LEFT(woda[[#This Row],[KodKlienta]],7),2))</f>
        <v>3</v>
      </c>
      <c r="P5560" s="1" t="str">
        <f>RIGHT(woda[[#This Row],[KodKlienta]],3)</f>
        <v>URU</v>
      </c>
      <c r="Q5560" s="1">
        <f>SUM(woda[[#This Row],[I]:[XII]])</f>
        <v>87</v>
      </c>
      <c r="R5560" s="2">
        <f>woda[[#This Row],[suma ]]/woda[[#This Row],[liczba osób]]</f>
        <v>29</v>
      </c>
    </row>
    <row r="5561" spans="1:18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s="1" t="str">
        <f>LEFT(woda[[#This Row],[KodKlienta]],5)</f>
        <v>05560</v>
      </c>
      <c r="O5561" s="3">
        <f>VALUE(RIGHT(LEFT(woda[[#This Row],[KodKlienta]],7),2))</f>
        <v>4</v>
      </c>
      <c r="P5561" s="1" t="str">
        <f>RIGHT(woda[[#This Row],[KodKlienta]],3)</f>
        <v>WLO</v>
      </c>
      <c r="Q5561" s="1">
        <f>SUM(woda[[#This Row],[I]:[XII]])</f>
        <v>128</v>
      </c>
      <c r="R5561" s="2">
        <f>woda[[#This Row],[suma ]]/woda[[#This Row],[liczba osób]]</f>
        <v>32</v>
      </c>
    </row>
    <row r="5562" spans="1:18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s="1" t="str">
        <f>LEFT(woda[[#This Row],[KodKlienta]],5)</f>
        <v>05561</v>
      </c>
      <c r="O5562" s="3">
        <f>VALUE(RIGHT(LEFT(woda[[#This Row],[KodKlienta]],7),2))</f>
        <v>1</v>
      </c>
      <c r="P5562" s="1" t="str">
        <f>RIGHT(woda[[#This Row],[KodKlienta]],3)</f>
        <v>TAR</v>
      </c>
      <c r="Q5562" s="1">
        <f>SUM(woda[[#This Row],[I]:[XII]])</f>
        <v>25</v>
      </c>
      <c r="R5562" s="2">
        <f>woda[[#This Row],[suma ]]/woda[[#This Row],[liczba osób]]</f>
        <v>25</v>
      </c>
    </row>
    <row r="5563" spans="1:18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s="1" t="str">
        <f>LEFT(woda[[#This Row],[KodKlienta]],5)</f>
        <v>05562</v>
      </c>
      <c r="O5563" s="3">
        <f>VALUE(RIGHT(LEFT(woda[[#This Row],[KodKlienta]],7),2))</f>
        <v>3</v>
      </c>
      <c r="P5563" s="1" t="str">
        <f>RIGHT(woda[[#This Row],[KodKlienta]],3)</f>
        <v>URY</v>
      </c>
      <c r="Q5563" s="1">
        <f>SUM(woda[[#This Row],[I]:[XII]])</f>
        <v>85</v>
      </c>
      <c r="R5563" s="2">
        <f>woda[[#This Row],[suma ]]/woda[[#This Row],[liczba osób]]</f>
        <v>28.333333333333332</v>
      </c>
    </row>
    <row r="5564" spans="1:18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s="1" t="str">
        <f>LEFT(woda[[#This Row],[KodKlienta]],5)</f>
        <v>05563</v>
      </c>
      <c r="O5564" s="3">
        <f>VALUE(RIGHT(LEFT(woda[[#This Row],[KodKlienta]],7),2))</f>
        <v>4</v>
      </c>
      <c r="P5564" s="1" t="str">
        <f>RIGHT(woda[[#This Row],[KodKlienta]],3)</f>
        <v>WES</v>
      </c>
      <c r="Q5564" s="1">
        <f>SUM(woda[[#This Row],[I]:[XII]])</f>
        <v>124</v>
      </c>
      <c r="R5564" s="2">
        <f>woda[[#This Row],[suma ]]/woda[[#This Row],[liczba osób]]</f>
        <v>31</v>
      </c>
    </row>
    <row r="5565" spans="1:18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s="1" t="str">
        <f>LEFT(woda[[#This Row],[KodKlienta]],5)</f>
        <v>05564</v>
      </c>
      <c r="O5565" s="3">
        <f>VALUE(RIGHT(LEFT(woda[[#This Row],[KodKlienta]],7),2))</f>
        <v>3</v>
      </c>
      <c r="P5565" s="1" t="str">
        <f>RIGHT(woda[[#This Row],[KodKlienta]],3)</f>
        <v>BIA</v>
      </c>
      <c r="Q5565" s="1">
        <f>SUM(woda[[#This Row],[I]:[XII]])</f>
        <v>107</v>
      </c>
      <c r="R5565" s="2">
        <f>woda[[#This Row],[suma ]]/woda[[#This Row],[liczba osób]]</f>
        <v>35.666666666666664</v>
      </c>
    </row>
    <row r="5566" spans="1:18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s="1" t="str">
        <f>LEFT(woda[[#This Row],[KodKlienta]],5)</f>
        <v>05565</v>
      </c>
      <c r="O5566" s="3">
        <f>VALUE(RIGHT(LEFT(woda[[#This Row],[KodKlienta]],7),2))</f>
        <v>3</v>
      </c>
      <c r="P5566" s="1" t="str">
        <f>RIGHT(woda[[#This Row],[KodKlienta]],3)</f>
        <v>REM</v>
      </c>
      <c r="Q5566" s="1">
        <f>SUM(woda[[#This Row],[I]:[XII]])</f>
        <v>90</v>
      </c>
      <c r="R5566" s="2">
        <f>woda[[#This Row],[suma ]]/woda[[#This Row],[liczba osób]]</f>
        <v>30</v>
      </c>
    </row>
    <row r="5567" spans="1:18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s="1" t="str">
        <f>LEFT(woda[[#This Row],[KodKlienta]],5)</f>
        <v>05566</v>
      </c>
      <c r="O5567" s="3">
        <f>VALUE(RIGHT(LEFT(woda[[#This Row],[KodKlienta]],7),2))</f>
        <v>2</v>
      </c>
      <c r="P5567" s="1" t="str">
        <f>RIGHT(woda[[#This Row],[KodKlienta]],3)</f>
        <v>PRA</v>
      </c>
      <c r="Q5567" s="1">
        <f>SUM(woda[[#This Row],[I]:[XII]])</f>
        <v>58</v>
      </c>
      <c r="R5567" s="2">
        <f>woda[[#This Row],[suma ]]/woda[[#This Row],[liczba osób]]</f>
        <v>29</v>
      </c>
    </row>
    <row r="5568" spans="1:18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s="1" t="str">
        <f>LEFT(woda[[#This Row],[KodKlienta]],5)</f>
        <v>05567</v>
      </c>
      <c r="O5568" s="3">
        <f>VALUE(RIGHT(LEFT(woda[[#This Row],[KodKlienta]],7),2))</f>
        <v>3</v>
      </c>
      <c r="P5568" s="1" t="str">
        <f>RIGHT(woda[[#This Row],[KodKlienta]],3)</f>
        <v>WIL</v>
      </c>
      <c r="Q5568" s="1">
        <f>SUM(woda[[#This Row],[I]:[XII]])</f>
        <v>95</v>
      </c>
      <c r="R5568" s="2">
        <f>woda[[#This Row],[suma ]]/woda[[#This Row],[liczba osób]]</f>
        <v>31.666666666666668</v>
      </c>
    </row>
    <row r="5569" spans="1:18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s="1" t="str">
        <f>LEFT(woda[[#This Row],[KodKlienta]],5)</f>
        <v>05568</v>
      </c>
      <c r="O5569" s="3">
        <f>VALUE(RIGHT(LEFT(woda[[#This Row],[KodKlienta]],7),2))</f>
        <v>2</v>
      </c>
      <c r="P5569" s="1" t="str">
        <f>RIGHT(woda[[#This Row],[KodKlienta]],3)</f>
        <v>URY</v>
      </c>
      <c r="Q5569" s="1">
        <f>SUM(woda[[#This Row],[I]:[XII]])</f>
        <v>62</v>
      </c>
      <c r="R5569" s="2">
        <f>woda[[#This Row],[suma ]]/woda[[#This Row],[liczba osób]]</f>
        <v>31</v>
      </c>
    </row>
    <row r="5570" spans="1:18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s="1" t="str">
        <f>LEFT(woda[[#This Row],[KodKlienta]],5)</f>
        <v>05569</v>
      </c>
      <c r="O5570" s="3">
        <f>VALUE(RIGHT(LEFT(woda[[#This Row],[KodKlienta]],7),2))</f>
        <v>5</v>
      </c>
      <c r="P5570" s="1" t="str">
        <f>RIGHT(woda[[#This Row],[KodKlienta]],3)</f>
        <v>WLO</v>
      </c>
      <c r="Q5570" s="1">
        <f>SUM(woda[[#This Row],[I]:[XII]])</f>
        <v>168</v>
      </c>
      <c r="R5570" s="2">
        <f>woda[[#This Row],[suma ]]/woda[[#This Row],[liczba osób]]</f>
        <v>33.6</v>
      </c>
    </row>
    <row r="5571" spans="1:18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s="1" t="str">
        <f>LEFT(woda[[#This Row],[KodKlienta]],5)</f>
        <v>05570</v>
      </c>
      <c r="O5571" s="3">
        <f>VALUE(RIGHT(LEFT(woda[[#This Row],[KodKlienta]],7),2))</f>
        <v>3</v>
      </c>
      <c r="P5571" s="1" t="str">
        <f>RIGHT(woda[[#This Row],[KodKlienta]],3)</f>
        <v>WAW</v>
      </c>
      <c r="Q5571" s="1">
        <f>SUM(woda[[#This Row],[I]:[XII]])</f>
        <v>92</v>
      </c>
      <c r="R5571" s="2">
        <f>woda[[#This Row],[suma ]]/woda[[#This Row],[liczba osób]]</f>
        <v>30.666666666666668</v>
      </c>
    </row>
    <row r="5572" spans="1:18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s="1" t="str">
        <f>LEFT(woda[[#This Row],[KodKlienta]],5)</f>
        <v>05571</v>
      </c>
      <c r="O5572" s="3">
        <f>VALUE(RIGHT(LEFT(woda[[#This Row],[KodKlienta]],7),2))</f>
        <v>4</v>
      </c>
      <c r="P5572" s="1" t="str">
        <f>RIGHT(woda[[#This Row],[KodKlienta]],3)</f>
        <v>MOK</v>
      </c>
      <c r="Q5572" s="1">
        <f>SUM(woda[[#This Row],[I]:[XII]])</f>
        <v>136</v>
      </c>
      <c r="R5572" s="2">
        <f>woda[[#This Row],[suma ]]/woda[[#This Row],[liczba osób]]</f>
        <v>34</v>
      </c>
    </row>
    <row r="5573" spans="1:18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s="1" t="str">
        <f>LEFT(woda[[#This Row],[KodKlienta]],5)</f>
        <v>05572</v>
      </c>
      <c r="O5573" s="3">
        <f>VALUE(RIGHT(LEFT(woda[[#This Row],[KodKlienta]],7),2))</f>
        <v>1</v>
      </c>
      <c r="P5573" s="1" t="str">
        <f>RIGHT(woda[[#This Row],[KodKlienta]],3)</f>
        <v>URY</v>
      </c>
      <c r="Q5573" s="1">
        <f>SUM(woda[[#This Row],[I]:[XII]])</f>
        <v>29</v>
      </c>
      <c r="R5573" s="2">
        <f>woda[[#This Row],[suma ]]/woda[[#This Row],[liczba osób]]</f>
        <v>29</v>
      </c>
    </row>
    <row r="5574" spans="1:18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s="1" t="str">
        <f>LEFT(woda[[#This Row],[KodKlienta]],5)</f>
        <v>05573</v>
      </c>
      <c r="O5574" s="3">
        <f>VALUE(RIGHT(LEFT(woda[[#This Row],[KodKlienta]],7),2))</f>
        <v>3</v>
      </c>
      <c r="P5574" s="1" t="str">
        <f>RIGHT(woda[[#This Row],[KodKlienta]],3)</f>
        <v>WES</v>
      </c>
      <c r="Q5574" s="1">
        <f>SUM(woda[[#This Row],[I]:[XII]])</f>
        <v>93</v>
      </c>
      <c r="R5574" s="2">
        <f>woda[[#This Row],[suma ]]/woda[[#This Row],[liczba osób]]</f>
        <v>31</v>
      </c>
    </row>
    <row r="5575" spans="1:18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s="1" t="str">
        <f>LEFT(woda[[#This Row],[KodKlienta]],5)</f>
        <v>05574</v>
      </c>
      <c r="O5575" s="3">
        <f>VALUE(RIGHT(LEFT(woda[[#This Row],[KodKlienta]],7),2))</f>
        <v>4</v>
      </c>
      <c r="P5575" s="1" t="str">
        <f>RIGHT(woda[[#This Row],[KodKlienta]],3)</f>
        <v>OCH</v>
      </c>
      <c r="Q5575" s="1">
        <f>SUM(woda[[#This Row],[I]:[XII]])</f>
        <v>129</v>
      </c>
      <c r="R5575" s="2">
        <f>woda[[#This Row],[suma ]]/woda[[#This Row],[liczba osób]]</f>
        <v>32.25</v>
      </c>
    </row>
    <row r="5576" spans="1:18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s="1" t="str">
        <f>LEFT(woda[[#This Row],[KodKlienta]],5)</f>
        <v>05575</v>
      </c>
      <c r="O5576" s="3">
        <f>VALUE(RIGHT(LEFT(woda[[#This Row],[KodKlienta]],7),2))</f>
        <v>4</v>
      </c>
      <c r="P5576" s="1" t="str">
        <f>RIGHT(woda[[#This Row],[KodKlienta]],3)</f>
        <v>SRO</v>
      </c>
      <c r="Q5576" s="1">
        <f>SUM(woda[[#This Row],[I]:[XII]])</f>
        <v>139</v>
      </c>
      <c r="R5576" s="2">
        <f>woda[[#This Row],[suma ]]/woda[[#This Row],[liczba osób]]</f>
        <v>34.75</v>
      </c>
    </row>
    <row r="5577" spans="1:18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s="1" t="str">
        <f>LEFT(woda[[#This Row],[KodKlienta]],5)</f>
        <v>05576</v>
      </c>
      <c r="O5577" s="3">
        <f>VALUE(RIGHT(LEFT(woda[[#This Row],[KodKlienta]],7),2))</f>
        <v>1</v>
      </c>
      <c r="P5577" s="1" t="str">
        <f>RIGHT(woda[[#This Row],[KodKlienta]],3)</f>
        <v>URU</v>
      </c>
      <c r="Q5577" s="1">
        <f>SUM(woda[[#This Row],[I]:[XII]])</f>
        <v>28</v>
      </c>
      <c r="R5577" s="2">
        <f>woda[[#This Row],[suma ]]/woda[[#This Row],[liczba osób]]</f>
        <v>28</v>
      </c>
    </row>
    <row r="5578" spans="1:18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s="1" t="str">
        <f>LEFT(woda[[#This Row],[KodKlienta]],5)</f>
        <v>05577</v>
      </c>
      <c r="O5578" s="3">
        <f>VALUE(RIGHT(LEFT(woda[[#This Row],[KodKlienta]],7),2))</f>
        <v>2</v>
      </c>
      <c r="P5578" s="1" t="str">
        <f>RIGHT(woda[[#This Row],[KodKlienta]],3)</f>
        <v>WES</v>
      </c>
      <c r="Q5578" s="1">
        <f>SUM(woda[[#This Row],[I]:[XII]])</f>
        <v>62</v>
      </c>
      <c r="R5578" s="2">
        <f>woda[[#This Row],[suma ]]/woda[[#This Row],[liczba osób]]</f>
        <v>31</v>
      </c>
    </row>
    <row r="5579" spans="1:18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s="1" t="str">
        <f>LEFT(woda[[#This Row],[KodKlienta]],5)</f>
        <v>05578</v>
      </c>
      <c r="O5579" s="3">
        <f>VALUE(RIGHT(LEFT(woda[[#This Row],[KodKlienta]],7),2))</f>
        <v>3</v>
      </c>
      <c r="P5579" s="1" t="str">
        <f>RIGHT(woda[[#This Row],[KodKlienta]],3)</f>
        <v>URU</v>
      </c>
      <c r="Q5579" s="1">
        <f>SUM(woda[[#This Row],[I]:[XII]])</f>
        <v>96</v>
      </c>
      <c r="R5579" s="2">
        <f>woda[[#This Row],[suma ]]/woda[[#This Row],[liczba osób]]</f>
        <v>32</v>
      </c>
    </row>
    <row r="5580" spans="1:18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s="1" t="str">
        <f>LEFT(woda[[#This Row],[KodKlienta]],5)</f>
        <v>05579</v>
      </c>
      <c r="O5580" s="3">
        <f>VALUE(RIGHT(LEFT(woda[[#This Row],[KodKlienta]],7),2))</f>
        <v>4</v>
      </c>
      <c r="P5580" s="1" t="str">
        <f>RIGHT(woda[[#This Row],[KodKlienta]],3)</f>
        <v>OCH</v>
      </c>
      <c r="Q5580" s="1">
        <f>SUM(woda[[#This Row],[I]:[XII]])</f>
        <v>135</v>
      </c>
      <c r="R5580" s="2">
        <f>woda[[#This Row],[suma ]]/woda[[#This Row],[liczba osób]]</f>
        <v>33.75</v>
      </c>
    </row>
    <row r="5581" spans="1:18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s="1" t="str">
        <f>LEFT(woda[[#This Row],[KodKlienta]],5)</f>
        <v>05580</v>
      </c>
      <c r="O5581" s="3">
        <f>VALUE(RIGHT(LEFT(woda[[#This Row],[KodKlienta]],7),2))</f>
        <v>3</v>
      </c>
      <c r="P5581" s="1" t="str">
        <f>RIGHT(woda[[#This Row],[KodKlienta]],3)</f>
        <v>WIL</v>
      </c>
      <c r="Q5581" s="1">
        <f>SUM(woda[[#This Row],[I]:[XII]])</f>
        <v>105</v>
      </c>
      <c r="R5581" s="2">
        <f>woda[[#This Row],[suma ]]/woda[[#This Row],[liczba osób]]</f>
        <v>35</v>
      </c>
    </row>
    <row r="5582" spans="1:18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s="1" t="str">
        <f>LEFT(woda[[#This Row],[KodKlienta]],5)</f>
        <v>05581</v>
      </c>
      <c r="O5582" s="3">
        <f>VALUE(RIGHT(LEFT(woda[[#This Row],[KodKlienta]],7),2))</f>
        <v>3</v>
      </c>
      <c r="P5582" s="1" t="str">
        <f>RIGHT(woda[[#This Row],[KodKlienta]],3)</f>
        <v>URU</v>
      </c>
      <c r="Q5582" s="1">
        <f>SUM(woda[[#This Row],[I]:[XII]])</f>
        <v>99</v>
      </c>
      <c r="R5582" s="2">
        <f>woda[[#This Row],[suma ]]/woda[[#This Row],[liczba osób]]</f>
        <v>33</v>
      </c>
    </row>
    <row r="5583" spans="1:18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s="1" t="str">
        <f>LEFT(woda[[#This Row],[KodKlienta]],5)</f>
        <v>05582</v>
      </c>
      <c r="O5583" s="3">
        <f>VALUE(RIGHT(LEFT(woda[[#This Row],[KodKlienta]],7),2))</f>
        <v>7</v>
      </c>
      <c r="P5583" s="1" t="str">
        <f>RIGHT(woda[[#This Row],[KodKlienta]],3)</f>
        <v>WAW</v>
      </c>
      <c r="Q5583" s="1">
        <f>SUM(woda[[#This Row],[I]:[XII]])</f>
        <v>190</v>
      </c>
      <c r="R5583" s="2">
        <f>woda[[#This Row],[suma ]]/woda[[#This Row],[liczba osób]]</f>
        <v>27.142857142857142</v>
      </c>
    </row>
    <row r="5584" spans="1:18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s="1" t="str">
        <f>LEFT(woda[[#This Row],[KodKlienta]],5)</f>
        <v>05583</v>
      </c>
      <c r="O5584" s="3">
        <f>VALUE(RIGHT(LEFT(woda[[#This Row],[KodKlienta]],7),2))</f>
        <v>2</v>
      </c>
      <c r="P5584" s="1" t="str">
        <f>RIGHT(woda[[#This Row],[KodKlienta]],3)</f>
        <v>BEM</v>
      </c>
      <c r="Q5584" s="1">
        <f>SUM(woda[[#This Row],[I]:[XII]])</f>
        <v>63</v>
      </c>
      <c r="R5584" s="2">
        <f>woda[[#This Row],[suma ]]/woda[[#This Row],[liczba osób]]</f>
        <v>31.5</v>
      </c>
    </row>
    <row r="5585" spans="1:18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s="1" t="str">
        <f>LEFT(woda[[#This Row],[KodKlienta]],5)</f>
        <v>05584</v>
      </c>
      <c r="O5585" s="3">
        <f>VALUE(RIGHT(LEFT(woda[[#This Row],[KodKlienta]],7),2))</f>
        <v>3</v>
      </c>
      <c r="P5585" s="1" t="str">
        <f>RIGHT(woda[[#This Row],[KodKlienta]],3)</f>
        <v>TAR</v>
      </c>
      <c r="Q5585" s="1">
        <f>SUM(woda[[#This Row],[I]:[XII]])</f>
        <v>90</v>
      </c>
      <c r="R5585" s="2">
        <f>woda[[#This Row],[suma ]]/woda[[#This Row],[liczba osób]]</f>
        <v>30</v>
      </c>
    </row>
    <row r="5586" spans="1:18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s="1" t="str">
        <f>LEFT(woda[[#This Row],[KodKlienta]],5)</f>
        <v>05585</v>
      </c>
      <c r="O5586" s="3">
        <f>VALUE(RIGHT(LEFT(woda[[#This Row],[KodKlienta]],7),2))</f>
        <v>3</v>
      </c>
      <c r="P5586" s="1" t="str">
        <f>RIGHT(woda[[#This Row],[KodKlienta]],3)</f>
        <v>ZOL</v>
      </c>
      <c r="Q5586" s="1">
        <f>SUM(woda[[#This Row],[I]:[XII]])</f>
        <v>97</v>
      </c>
      <c r="R5586" s="2">
        <f>woda[[#This Row],[suma ]]/woda[[#This Row],[liczba osób]]</f>
        <v>32.333333333333336</v>
      </c>
    </row>
    <row r="5587" spans="1:18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s="1" t="str">
        <f>LEFT(woda[[#This Row],[KodKlienta]],5)</f>
        <v>05586</v>
      </c>
      <c r="O5587" s="3">
        <f>VALUE(RIGHT(LEFT(woda[[#This Row],[KodKlienta]],7),2))</f>
        <v>2</v>
      </c>
      <c r="P5587" s="1" t="str">
        <f>RIGHT(woda[[#This Row],[KodKlienta]],3)</f>
        <v>ZOL</v>
      </c>
      <c r="Q5587" s="1">
        <f>SUM(woda[[#This Row],[I]:[XII]])</f>
        <v>55</v>
      </c>
      <c r="R5587" s="2">
        <f>woda[[#This Row],[suma ]]/woda[[#This Row],[liczba osób]]</f>
        <v>27.5</v>
      </c>
    </row>
    <row r="5588" spans="1:18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s="1" t="str">
        <f>LEFT(woda[[#This Row],[KodKlienta]],5)</f>
        <v>05587</v>
      </c>
      <c r="O5588" s="3">
        <f>VALUE(RIGHT(LEFT(woda[[#This Row],[KodKlienta]],7),2))</f>
        <v>3</v>
      </c>
      <c r="P5588" s="1" t="str">
        <f>RIGHT(woda[[#This Row],[KodKlienta]],3)</f>
        <v>BIE</v>
      </c>
      <c r="Q5588" s="1">
        <f>SUM(woda[[#This Row],[I]:[XII]])</f>
        <v>97</v>
      </c>
      <c r="R5588" s="2">
        <f>woda[[#This Row],[suma ]]/woda[[#This Row],[liczba osób]]</f>
        <v>32.333333333333336</v>
      </c>
    </row>
    <row r="5589" spans="1:18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s="1" t="str">
        <f>LEFT(woda[[#This Row],[KodKlienta]],5)</f>
        <v>05588</v>
      </c>
      <c r="O5589" s="3">
        <f>VALUE(RIGHT(LEFT(woda[[#This Row],[KodKlienta]],7),2))</f>
        <v>2</v>
      </c>
      <c r="P5589" s="1" t="str">
        <f>RIGHT(woda[[#This Row],[KodKlienta]],3)</f>
        <v>MOK</v>
      </c>
      <c r="Q5589" s="1">
        <f>SUM(woda[[#This Row],[I]:[XII]])</f>
        <v>60</v>
      </c>
      <c r="R5589" s="2">
        <f>woda[[#This Row],[suma ]]/woda[[#This Row],[liczba osób]]</f>
        <v>30</v>
      </c>
    </row>
    <row r="5590" spans="1:18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s="1" t="str">
        <f>LEFT(woda[[#This Row],[KodKlienta]],5)</f>
        <v>05589</v>
      </c>
      <c r="O5590" s="3">
        <f>VALUE(RIGHT(LEFT(woda[[#This Row],[KodKlienta]],7),2))</f>
        <v>4</v>
      </c>
      <c r="P5590" s="1" t="str">
        <f>RIGHT(woda[[#This Row],[KodKlienta]],3)</f>
        <v>TAR</v>
      </c>
      <c r="Q5590" s="1">
        <f>SUM(woda[[#This Row],[I]:[XII]])</f>
        <v>130</v>
      </c>
      <c r="R5590" s="2">
        <f>woda[[#This Row],[suma ]]/woda[[#This Row],[liczba osób]]</f>
        <v>32.5</v>
      </c>
    </row>
    <row r="5591" spans="1:18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s="1" t="str">
        <f>LEFT(woda[[#This Row],[KodKlienta]],5)</f>
        <v>05590</v>
      </c>
      <c r="O5591" s="3">
        <f>VALUE(RIGHT(LEFT(woda[[#This Row],[KodKlienta]],7),2))</f>
        <v>5</v>
      </c>
      <c r="P5591" s="1" t="str">
        <f>RIGHT(woda[[#This Row],[KodKlienta]],3)</f>
        <v>WAW</v>
      </c>
      <c r="Q5591" s="1">
        <f>SUM(woda[[#This Row],[I]:[XII]])</f>
        <v>158</v>
      </c>
      <c r="R5591" s="2">
        <f>woda[[#This Row],[suma ]]/woda[[#This Row],[liczba osób]]</f>
        <v>31.6</v>
      </c>
    </row>
    <row r="5592" spans="1:18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s="1" t="str">
        <f>LEFT(woda[[#This Row],[KodKlienta]],5)</f>
        <v>05591</v>
      </c>
      <c r="O5592" s="3">
        <f>VALUE(RIGHT(LEFT(woda[[#This Row],[KodKlienta]],7),2))</f>
        <v>4</v>
      </c>
      <c r="P5592" s="1" t="str">
        <f>RIGHT(woda[[#This Row],[KodKlienta]],3)</f>
        <v>WLO</v>
      </c>
      <c r="Q5592" s="1">
        <f>SUM(woda[[#This Row],[I]:[XII]])</f>
        <v>134</v>
      </c>
      <c r="R5592" s="2">
        <f>woda[[#This Row],[suma ]]/woda[[#This Row],[liczba osób]]</f>
        <v>33.5</v>
      </c>
    </row>
    <row r="5593" spans="1:18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s="1" t="str">
        <f>LEFT(woda[[#This Row],[KodKlienta]],5)</f>
        <v>05592</v>
      </c>
      <c r="O5593" s="3">
        <f>VALUE(RIGHT(LEFT(woda[[#This Row],[KodKlienta]],7),2))</f>
        <v>4</v>
      </c>
      <c r="P5593" s="1" t="str">
        <f>RIGHT(woda[[#This Row],[KodKlienta]],3)</f>
        <v>TAR</v>
      </c>
      <c r="Q5593" s="1">
        <f>SUM(woda[[#This Row],[I]:[XII]])</f>
        <v>131</v>
      </c>
      <c r="R5593" s="2">
        <f>woda[[#This Row],[suma ]]/woda[[#This Row],[liczba osób]]</f>
        <v>32.75</v>
      </c>
    </row>
    <row r="5594" spans="1:18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s="1" t="str">
        <f>LEFT(woda[[#This Row],[KodKlienta]],5)</f>
        <v>05593</v>
      </c>
      <c r="O5594" s="3">
        <f>VALUE(RIGHT(LEFT(woda[[#This Row],[KodKlienta]],7),2))</f>
        <v>4</v>
      </c>
      <c r="P5594" s="1" t="str">
        <f>RIGHT(woda[[#This Row],[KodKlienta]],3)</f>
        <v>BIA</v>
      </c>
      <c r="Q5594" s="1">
        <f>SUM(woda[[#This Row],[I]:[XII]])</f>
        <v>132</v>
      </c>
      <c r="R5594" s="2">
        <f>woda[[#This Row],[suma ]]/woda[[#This Row],[liczba osób]]</f>
        <v>33</v>
      </c>
    </row>
    <row r="5595" spans="1:18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s="1" t="str">
        <f>LEFT(woda[[#This Row],[KodKlienta]],5)</f>
        <v>05594</v>
      </c>
      <c r="O5595" s="3">
        <f>VALUE(RIGHT(LEFT(woda[[#This Row],[KodKlienta]],7),2))</f>
        <v>4</v>
      </c>
      <c r="P5595" s="1" t="str">
        <f>RIGHT(woda[[#This Row],[KodKlienta]],3)</f>
        <v>BIA</v>
      </c>
      <c r="Q5595" s="1">
        <f>SUM(woda[[#This Row],[I]:[XII]])</f>
        <v>126</v>
      </c>
      <c r="R5595" s="2">
        <f>woda[[#This Row],[suma ]]/woda[[#This Row],[liczba osób]]</f>
        <v>31.5</v>
      </c>
    </row>
    <row r="5596" spans="1:18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s="1" t="str">
        <f>LEFT(woda[[#This Row],[KodKlienta]],5)</f>
        <v>05595</v>
      </c>
      <c r="O5596" s="3">
        <f>VALUE(RIGHT(LEFT(woda[[#This Row],[KodKlienta]],7),2))</f>
        <v>4</v>
      </c>
      <c r="P5596" s="1" t="str">
        <f>RIGHT(woda[[#This Row],[KodKlienta]],3)</f>
        <v>TAR</v>
      </c>
      <c r="Q5596" s="1">
        <f>SUM(woda[[#This Row],[I]:[XII]])</f>
        <v>127</v>
      </c>
      <c r="R5596" s="2">
        <f>woda[[#This Row],[suma ]]/woda[[#This Row],[liczba osób]]</f>
        <v>31.75</v>
      </c>
    </row>
    <row r="5597" spans="1:18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s="1" t="str">
        <f>LEFT(woda[[#This Row],[KodKlienta]],5)</f>
        <v>05596</v>
      </c>
      <c r="O5597" s="3">
        <f>VALUE(RIGHT(LEFT(woda[[#This Row],[KodKlienta]],7),2))</f>
        <v>1</v>
      </c>
      <c r="P5597" s="1" t="str">
        <f>RIGHT(woda[[#This Row],[KodKlienta]],3)</f>
        <v>SRO</v>
      </c>
      <c r="Q5597" s="1">
        <f>SUM(woda[[#This Row],[I]:[XII]])</f>
        <v>28</v>
      </c>
      <c r="R5597" s="2">
        <f>woda[[#This Row],[suma ]]/woda[[#This Row],[liczba osób]]</f>
        <v>28</v>
      </c>
    </row>
    <row r="5598" spans="1:18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s="1" t="str">
        <f>LEFT(woda[[#This Row],[KodKlienta]],5)</f>
        <v>05597</v>
      </c>
      <c r="O5598" s="3">
        <f>VALUE(RIGHT(LEFT(woda[[#This Row],[KodKlienta]],7),2))</f>
        <v>3</v>
      </c>
      <c r="P5598" s="1" t="str">
        <f>RIGHT(woda[[#This Row],[KodKlienta]],3)</f>
        <v>BIA</v>
      </c>
      <c r="Q5598" s="1">
        <f>SUM(woda[[#This Row],[I]:[XII]])</f>
        <v>96</v>
      </c>
      <c r="R5598" s="2">
        <f>woda[[#This Row],[suma ]]/woda[[#This Row],[liczba osób]]</f>
        <v>32</v>
      </c>
    </row>
    <row r="5599" spans="1:18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s="1" t="str">
        <f>LEFT(woda[[#This Row],[KodKlienta]],5)</f>
        <v>05598</v>
      </c>
      <c r="O5599" s="3">
        <f>VALUE(RIGHT(LEFT(woda[[#This Row],[KodKlienta]],7),2))</f>
        <v>1</v>
      </c>
      <c r="P5599" s="1" t="str">
        <f>RIGHT(woda[[#This Row],[KodKlienta]],3)</f>
        <v>SRO</v>
      </c>
      <c r="Q5599" s="1">
        <f>SUM(woda[[#This Row],[I]:[XII]])</f>
        <v>30</v>
      </c>
      <c r="R5599" s="2">
        <f>woda[[#This Row],[suma ]]/woda[[#This Row],[liczba osób]]</f>
        <v>30</v>
      </c>
    </row>
    <row r="5600" spans="1:18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s="1" t="str">
        <f>LEFT(woda[[#This Row],[KodKlienta]],5)</f>
        <v>05599</v>
      </c>
      <c r="O5600" s="3">
        <f>VALUE(RIGHT(LEFT(woda[[#This Row],[KodKlienta]],7),2))</f>
        <v>3</v>
      </c>
      <c r="P5600" s="1" t="str">
        <f>RIGHT(woda[[#This Row],[KodKlienta]],3)</f>
        <v>MOK</v>
      </c>
      <c r="Q5600" s="1">
        <f>SUM(woda[[#This Row],[I]:[XII]])</f>
        <v>88</v>
      </c>
      <c r="R5600" s="2">
        <f>woda[[#This Row],[suma ]]/woda[[#This Row],[liczba osób]]</f>
        <v>29.333333333333332</v>
      </c>
    </row>
    <row r="5601" spans="1:18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s="1" t="str">
        <f>LEFT(woda[[#This Row],[KodKlienta]],5)</f>
        <v>05600</v>
      </c>
      <c r="O5601" s="3">
        <f>VALUE(RIGHT(LEFT(woda[[#This Row],[KodKlienta]],7),2))</f>
        <v>3</v>
      </c>
      <c r="P5601" s="1" t="str">
        <f>RIGHT(woda[[#This Row],[KodKlienta]],3)</f>
        <v>URU</v>
      </c>
      <c r="Q5601" s="1">
        <f>SUM(woda[[#This Row],[I]:[XII]])</f>
        <v>93</v>
      </c>
      <c r="R5601" s="2">
        <f>woda[[#This Row],[suma ]]/woda[[#This Row],[liczba osób]]</f>
        <v>31</v>
      </c>
    </row>
    <row r="5602" spans="1:18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s="1" t="str">
        <f>LEFT(woda[[#This Row],[KodKlienta]],5)</f>
        <v>05601</v>
      </c>
      <c r="O5602" s="3">
        <f>VALUE(RIGHT(LEFT(woda[[#This Row],[KodKlienta]],7),2))</f>
        <v>5</v>
      </c>
      <c r="P5602" s="1" t="str">
        <f>RIGHT(woda[[#This Row],[KodKlienta]],3)</f>
        <v>SRO</v>
      </c>
      <c r="Q5602" s="1">
        <f>SUM(woda[[#This Row],[I]:[XII]])</f>
        <v>156</v>
      </c>
      <c r="R5602" s="2">
        <f>woda[[#This Row],[suma ]]/woda[[#This Row],[liczba osób]]</f>
        <v>31.2</v>
      </c>
    </row>
    <row r="5603" spans="1:18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s="1" t="str">
        <f>LEFT(woda[[#This Row],[KodKlienta]],5)</f>
        <v>05602</v>
      </c>
      <c r="O5603" s="3">
        <f>VALUE(RIGHT(LEFT(woda[[#This Row],[KodKlienta]],7),2))</f>
        <v>3</v>
      </c>
      <c r="P5603" s="1" t="str">
        <f>RIGHT(woda[[#This Row],[KodKlienta]],3)</f>
        <v>OCH</v>
      </c>
      <c r="Q5603" s="1">
        <f>SUM(woda[[#This Row],[I]:[XII]])</f>
        <v>93</v>
      </c>
      <c r="R5603" s="2">
        <f>woda[[#This Row],[suma ]]/woda[[#This Row],[liczba osób]]</f>
        <v>31</v>
      </c>
    </row>
    <row r="5604" spans="1:18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s="1" t="str">
        <f>LEFT(woda[[#This Row],[KodKlienta]],5)</f>
        <v>05603</v>
      </c>
      <c r="O5604" s="3">
        <f>VALUE(RIGHT(LEFT(woda[[#This Row],[KodKlienta]],7),2))</f>
        <v>2</v>
      </c>
      <c r="P5604" s="1" t="str">
        <f>RIGHT(woda[[#This Row],[KodKlienta]],3)</f>
        <v>MOK</v>
      </c>
      <c r="Q5604" s="1">
        <f>SUM(woda[[#This Row],[I]:[XII]])</f>
        <v>61</v>
      </c>
      <c r="R5604" s="2">
        <f>woda[[#This Row],[suma ]]/woda[[#This Row],[liczba osób]]</f>
        <v>30.5</v>
      </c>
    </row>
    <row r="5605" spans="1:18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s="1" t="str">
        <f>LEFT(woda[[#This Row],[KodKlienta]],5)</f>
        <v>05604</v>
      </c>
      <c r="O5605" s="3">
        <f>VALUE(RIGHT(LEFT(woda[[#This Row],[KodKlienta]],7),2))</f>
        <v>4</v>
      </c>
      <c r="P5605" s="1" t="str">
        <f>RIGHT(woda[[#This Row],[KodKlienta]],3)</f>
        <v>BIA</v>
      </c>
      <c r="Q5605" s="1">
        <f>SUM(woda[[#This Row],[I]:[XII]])</f>
        <v>130</v>
      </c>
      <c r="R5605" s="2">
        <f>woda[[#This Row],[suma ]]/woda[[#This Row],[liczba osób]]</f>
        <v>32.5</v>
      </c>
    </row>
    <row r="5606" spans="1:18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s="1" t="str">
        <f>LEFT(woda[[#This Row],[KodKlienta]],5)</f>
        <v>05605</v>
      </c>
      <c r="O5606" s="3">
        <f>VALUE(RIGHT(LEFT(woda[[#This Row],[KodKlienta]],7),2))</f>
        <v>4</v>
      </c>
      <c r="P5606" s="1" t="str">
        <f>RIGHT(woda[[#This Row],[KodKlienta]],3)</f>
        <v>WOL</v>
      </c>
      <c r="Q5606" s="1">
        <f>SUM(woda[[#This Row],[I]:[XII]])</f>
        <v>125</v>
      </c>
      <c r="R5606" s="2">
        <f>woda[[#This Row],[suma ]]/woda[[#This Row],[liczba osób]]</f>
        <v>31.25</v>
      </c>
    </row>
    <row r="5607" spans="1:18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s="1" t="str">
        <f>LEFT(woda[[#This Row],[KodKlienta]],5)</f>
        <v>05606</v>
      </c>
      <c r="O5607" s="3">
        <f>VALUE(RIGHT(LEFT(woda[[#This Row],[KodKlienta]],7),2))</f>
        <v>4</v>
      </c>
      <c r="P5607" s="1" t="str">
        <f>RIGHT(woda[[#This Row],[KodKlienta]],3)</f>
        <v>TAR</v>
      </c>
      <c r="Q5607" s="1">
        <f>SUM(woda[[#This Row],[I]:[XII]])</f>
        <v>140</v>
      </c>
      <c r="R5607" s="2">
        <f>woda[[#This Row],[suma ]]/woda[[#This Row],[liczba osób]]</f>
        <v>35</v>
      </c>
    </row>
    <row r="5608" spans="1:18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s="1" t="str">
        <f>LEFT(woda[[#This Row],[KodKlienta]],5)</f>
        <v>05607</v>
      </c>
      <c r="O5608" s="3">
        <f>VALUE(RIGHT(LEFT(woda[[#This Row],[KodKlienta]],7),2))</f>
        <v>4</v>
      </c>
      <c r="P5608" s="1" t="str">
        <f>RIGHT(woda[[#This Row],[KodKlienta]],3)</f>
        <v>WIL</v>
      </c>
      <c r="Q5608" s="1">
        <f>SUM(woda[[#This Row],[I]:[XII]])</f>
        <v>137</v>
      </c>
      <c r="R5608" s="2">
        <f>woda[[#This Row],[suma ]]/woda[[#This Row],[liczba osób]]</f>
        <v>34.25</v>
      </c>
    </row>
    <row r="5609" spans="1:18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s="1" t="str">
        <f>LEFT(woda[[#This Row],[KodKlienta]],5)</f>
        <v>05608</v>
      </c>
      <c r="O5609" s="3">
        <f>VALUE(RIGHT(LEFT(woda[[#This Row],[KodKlienta]],7),2))</f>
        <v>5</v>
      </c>
      <c r="P5609" s="1" t="str">
        <f>RIGHT(woda[[#This Row],[KodKlienta]],3)</f>
        <v>BEM</v>
      </c>
      <c r="Q5609" s="1">
        <f>SUM(woda[[#This Row],[I]:[XII]])</f>
        <v>146</v>
      </c>
      <c r="R5609" s="2">
        <f>woda[[#This Row],[suma ]]/woda[[#This Row],[liczba osób]]</f>
        <v>29.2</v>
      </c>
    </row>
    <row r="5610" spans="1:18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s="1" t="str">
        <f>LEFT(woda[[#This Row],[KodKlienta]],5)</f>
        <v>05609</v>
      </c>
      <c r="O5610" s="3">
        <f>VALUE(RIGHT(LEFT(woda[[#This Row],[KodKlienta]],7),2))</f>
        <v>3</v>
      </c>
      <c r="P5610" s="1" t="str">
        <f>RIGHT(woda[[#This Row],[KodKlienta]],3)</f>
        <v>OCH</v>
      </c>
      <c r="Q5610" s="1">
        <f>SUM(woda[[#This Row],[I]:[XII]])</f>
        <v>92</v>
      </c>
      <c r="R5610" s="2">
        <f>woda[[#This Row],[suma ]]/woda[[#This Row],[liczba osób]]</f>
        <v>30.666666666666668</v>
      </c>
    </row>
    <row r="5611" spans="1:18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s="1" t="str">
        <f>LEFT(woda[[#This Row],[KodKlienta]],5)</f>
        <v>05610</v>
      </c>
      <c r="O5611" s="3">
        <f>VALUE(RIGHT(LEFT(woda[[#This Row],[KodKlienta]],7),2))</f>
        <v>4</v>
      </c>
      <c r="P5611" s="1" t="str">
        <f>RIGHT(woda[[#This Row],[KodKlienta]],3)</f>
        <v>URY</v>
      </c>
      <c r="Q5611" s="1">
        <f>SUM(woda[[#This Row],[I]:[XII]])</f>
        <v>132</v>
      </c>
      <c r="R5611" s="2">
        <f>woda[[#This Row],[suma ]]/woda[[#This Row],[liczba osób]]</f>
        <v>33</v>
      </c>
    </row>
    <row r="5612" spans="1:18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s="1" t="str">
        <f>LEFT(woda[[#This Row],[KodKlienta]],5)</f>
        <v>05611</v>
      </c>
      <c r="O5612" s="3">
        <f>VALUE(RIGHT(LEFT(woda[[#This Row],[KodKlienta]],7),2))</f>
        <v>5</v>
      </c>
      <c r="P5612" s="1" t="str">
        <f>RIGHT(woda[[#This Row],[KodKlienta]],3)</f>
        <v>SRO</v>
      </c>
      <c r="Q5612" s="1">
        <f>SUM(woda[[#This Row],[I]:[XII]])</f>
        <v>159</v>
      </c>
      <c r="R5612" s="2">
        <f>woda[[#This Row],[suma ]]/woda[[#This Row],[liczba osób]]</f>
        <v>31.8</v>
      </c>
    </row>
    <row r="5613" spans="1:18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s="1" t="str">
        <f>LEFT(woda[[#This Row],[KodKlienta]],5)</f>
        <v>05612</v>
      </c>
      <c r="O5613" s="3">
        <f>VALUE(RIGHT(LEFT(woda[[#This Row],[KodKlienta]],7),2))</f>
        <v>4</v>
      </c>
      <c r="P5613" s="1" t="str">
        <f>RIGHT(woda[[#This Row],[KodKlienta]],3)</f>
        <v>WLO</v>
      </c>
      <c r="Q5613" s="1">
        <f>SUM(woda[[#This Row],[I]:[XII]])</f>
        <v>127</v>
      </c>
      <c r="R5613" s="2">
        <f>woda[[#This Row],[suma ]]/woda[[#This Row],[liczba osób]]</f>
        <v>31.75</v>
      </c>
    </row>
    <row r="5614" spans="1:18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s="1" t="str">
        <f>LEFT(woda[[#This Row],[KodKlienta]],5)</f>
        <v>05613</v>
      </c>
      <c r="O5614" s="3">
        <f>VALUE(RIGHT(LEFT(woda[[#This Row],[KodKlienta]],7),2))</f>
        <v>6</v>
      </c>
      <c r="P5614" s="1" t="str">
        <f>RIGHT(woda[[#This Row],[KodKlienta]],3)</f>
        <v>BIA</v>
      </c>
      <c r="Q5614" s="1">
        <f>SUM(woda[[#This Row],[I]:[XII]])</f>
        <v>184</v>
      </c>
      <c r="R5614" s="2">
        <f>woda[[#This Row],[suma ]]/woda[[#This Row],[liczba osób]]</f>
        <v>30.666666666666668</v>
      </c>
    </row>
    <row r="5615" spans="1:18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s="1" t="str">
        <f>LEFT(woda[[#This Row],[KodKlienta]],5)</f>
        <v>05614</v>
      </c>
      <c r="O5615" s="3">
        <f>VALUE(RIGHT(LEFT(woda[[#This Row],[KodKlienta]],7),2))</f>
        <v>2</v>
      </c>
      <c r="P5615" s="1" t="str">
        <f>RIGHT(woda[[#This Row],[KodKlienta]],3)</f>
        <v>URU</v>
      </c>
      <c r="Q5615" s="1">
        <f>SUM(woda[[#This Row],[I]:[XII]])</f>
        <v>55</v>
      </c>
      <c r="R5615" s="2">
        <f>woda[[#This Row],[suma ]]/woda[[#This Row],[liczba osób]]</f>
        <v>27.5</v>
      </c>
    </row>
    <row r="5616" spans="1:18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s="1" t="str">
        <f>LEFT(woda[[#This Row],[KodKlienta]],5)</f>
        <v>05615</v>
      </c>
      <c r="O5616" s="3">
        <f>VALUE(RIGHT(LEFT(woda[[#This Row],[KodKlienta]],7),2))</f>
        <v>3</v>
      </c>
      <c r="P5616" s="1" t="str">
        <f>RIGHT(woda[[#This Row],[KodKlienta]],3)</f>
        <v>WAW</v>
      </c>
      <c r="Q5616" s="1">
        <f>SUM(woda[[#This Row],[I]:[XII]])</f>
        <v>104</v>
      </c>
      <c r="R5616" s="2">
        <f>woda[[#This Row],[suma ]]/woda[[#This Row],[liczba osób]]</f>
        <v>34.666666666666664</v>
      </c>
    </row>
    <row r="5617" spans="1:18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s="1" t="str">
        <f>LEFT(woda[[#This Row],[KodKlienta]],5)</f>
        <v>05616</v>
      </c>
      <c r="O5617" s="3">
        <f>VALUE(RIGHT(LEFT(woda[[#This Row],[KodKlienta]],7),2))</f>
        <v>3</v>
      </c>
      <c r="P5617" s="1" t="str">
        <f>RIGHT(woda[[#This Row],[KodKlienta]],3)</f>
        <v>WIL</v>
      </c>
      <c r="Q5617" s="1">
        <f>SUM(woda[[#This Row],[I]:[XII]])</f>
        <v>98</v>
      </c>
      <c r="R5617" s="2">
        <f>woda[[#This Row],[suma ]]/woda[[#This Row],[liczba osób]]</f>
        <v>32.666666666666664</v>
      </c>
    </row>
    <row r="5618" spans="1:18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s="1" t="str">
        <f>LEFT(woda[[#This Row],[KodKlienta]],5)</f>
        <v>05617</v>
      </c>
      <c r="O5618" s="3">
        <f>VALUE(RIGHT(LEFT(woda[[#This Row],[KodKlienta]],7),2))</f>
        <v>3</v>
      </c>
      <c r="P5618" s="1" t="str">
        <f>RIGHT(woda[[#This Row],[KodKlienta]],3)</f>
        <v>BEM</v>
      </c>
      <c r="Q5618" s="1">
        <f>SUM(woda[[#This Row],[I]:[XII]])</f>
        <v>84</v>
      </c>
      <c r="R5618" s="2">
        <f>woda[[#This Row],[suma ]]/woda[[#This Row],[liczba osób]]</f>
        <v>28</v>
      </c>
    </row>
    <row r="5619" spans="1:18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s="1" t="str">
        <f>LEFT(woda[[#This Row],[KodKlienta]],5)</f>
        <v>05618</v>
      </c>
      <c r="O5619" s="3">
        <f>VALUE(RIGHT(LEFT(woda[[#This Row],[KodKlienta]],7),2))</f>
        <v>4</v>
      </c>
      <c r="P5619" s="1" t="str">
        <f>RIGHT(woda[[#This Row],[KodKlienta]],3)</f>
        <v>WES</v>
      </c>
      <c r="Q5619" s="1">
        <f>SUM(woda[[#This Row],[I]:[XII]])</f>
        <v>120</v>
      </c>
      <c r="R5619" s="2">
        <f>woda[[#This Row],[suma ]]/woda[[#This Row],[liczba osób]]</f>
        <v>30</v>
      </c>
    </row>
    <row r="5620" spans="1:18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s="1" t="str">
        <f>LEFT(woda[[#This Row],[KodKlienta]],5)</f>
        <v>05619</v>
      </c>
      <c r="O5620" s="3">
        <f>VALUE(RIGHT(LEFT(woda[[#This Row],[KodKlienta]],7),2))</f>
        <v>2</v>
      </c>
      <c r="P5620" s="1" t="str">
        <f>RIGHT(woda[[#This Row],[KodKlienta]],3)</f>
        <v>ZOL</v>
      </c>
      <c r="Q5620" s="1">
        <f>SUM(woda[[#This Row],[I]:[XII]])</f>
        <v>56</v>
      </c>
      <c r="R5620" s="2">
        <f>woda[[#This Row],[suma ]]/woda[[#This Row],[liczba osób]]</f>
        <v>28</v>
      </c>
    </row>
    <row r="5621" spans="1:18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s="1" t="str">
        <f>LEFT(woda[[#This Row],[KodKlienta]],5)</f>
        <v>05620</v>
      </c>
      <c r="O5621" s="3">
        <f>VALUE(RIGHT(LEFT(woda[[#This Row],[KodKlienta]],7),2))</f>
        <v>7</v>
      </c>
      <c r="P5621" s="1" t="str">
        <f>RIGHT(woda[[#This Row],[KodKlienta]],3)</f>
        <v>BIA</v>
      </c>
      <c r="Q5621" s="1">
        <f>SUM(woda[[#This Row],[I]:[XII]])</f>
        <v>204</v>
      </c>
      <c r="R5621" s="2">
        <f>woda[[#This Row],[suma ]]/woda[[#This Row],[liczba osób]]</f>
        <v>29.142857142857142</v>
      </c>
    </row>
    <row r="5622" spans="1:18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s="1" t="str">
        <f>LEFT(woda[[#This Row],[KodKlienta]],5)</f>
        <v>05621</v>
      </c>
      <c r="O5622" s="3">
        <f>VALUE(RIGHT(LEFT(woda[[#This Row],[KodKlienta]],7),2))</f>
        <v>4</v>
      </c>
      <c r="P5622" s="1" t="str">
        <f>RIGHT(woda[[#This Row],[KodKlienta]],3)</f>
        <v>WAW</v>
      </c>
      <c r="Q5622" s="1">
        <f>SUM(woda[[#This Row],[I]:[XII]])</f>
        <v>123</v>
      </c>
      <c r="R5622" s="2">
        <f>woda[[#This Row],[suma ]]/woda[[#This Row],[liczba osób]]</f>
        <v>30.75</v>
      </c>
    </row>
    <row r="5623" spans="1:18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s="1" t="str">
        <f>LEFT(woda[[#This Row],[KodKlienta]],5)</f>
        <v>05622</v>
      </c>
      <c r="O5623" s="3">
        <f>VALUE(RIGHT(LEFT(woda[[#This Row],[KodKlienta]],7),2))</f>
        <v>2</v>
      </c>
      <c r="P5623" s="1" t="str">
        <f>RIGHT(woda[[#This Row],[KodKlienta]],3)</f>
        <v>MOK</v>
      </c>
      <c r="Q5623" s="1">
        <f>SUM(woda[[#This Row],[I]:[XII]])</f>
        <v>55</v>
      </c>
      <c r="R5623" s="2">
        <f>woda[[#This Row],[suma ]]/woda[[#This Row],[liczba osób]]</f>
        <v>27.5</v>
      </c>
    </row>
    <row r="5624" spans="1:18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s="1" t="str">
        <f>LEFT(woda[[#This Row],[KodKlienta]],5)</f>
        <v>05623</v>
      </c>
      <c r="O5624" s="3">
        <f>VALUE(RIGHT(LEFT(woda[[#This Row],[KodKlienta]],7),2))</f>
        <v>2</v>
      </c>
      <c r="P5624" s="1" t="str">
        <f>RIGHT(woda[[#This Row],[KodKlienta]],3)</f>
        <v>WOL</v>
      </c>
      <c r="Q5624" s="1">
        <f>SUM(woda[[#This Row],[I]:[XII]])</f>
        <v>58</v>
      </c>
      <c r="R5624" s="2">
        <f>woda[[#This Row],[suma ]]/woda[[#This Row],[liczba osób]]</f>
        <v>29</v>
      </c>
    </row>
    <row r="5625" spans="1:18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s="1" t="str">
        <f>LEFT(woda[[#This Row],[KodKlienta]],5)</f>
        <v>05624</v>
      </c>
      <c r="O5625" s="3">
        <f>VALUE(RIGHT(LEFT(woda[[#This Row],[KodKlienta]],7),2))</f>
        <v>2</v>
      </c>
      <c r="P5625" s="1" t="str">
        <f>RIGHT(woda[[#This Row],[KodKlienta]],3)</f>
        <v>BIE</v>
      </c>
      <c r="Q5625" s="1">
        <f>SUM(woda[[#This Row],[I]:[XII]])</f>
        <v>58</v>
      </c>
      <c r="R5625" s="2">
        <f>woda[[#This Row],[suma ]]/woda[[#This Row],[liczba osób]]</f>
        <v>29</v>
      </c>
    </row>
    <row r="5626" spans="1:18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s="1" t="str">
        <f>LEFT(woda[[#This Row],[KodKlienta]],5)</f>
        <v>05625</v>
      </c>
      <c r="O5626" s="3">
        <f>VALUE(RIGHT(LEFT(woda[[#This Row],[KodKlienta]],7),2))</f>
        <v>3</v>
      </c>
      <c r="P5626" s="1" t="str">
        <f>RIGHT(woda[[#This Row],[KodKlienta]],3)</f>
        <v>ZOL</v>
      </c>
      <c r="Q5626" s="1">
        <f>SUM(woda[[#This Row],[I]:[XII]])</f>
        <v>91</v>
      </c>
      <c r="R5626" s="2">
        <f>woda[[#This Row],[suma ]]/woda[[#This Row],[liczba osób]]</f>
        <v>30.333333333333332</v>
      </c>
    </row>
    <row r="5627" spans="1:18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s="1" t="str">
        <f>LEFT(woda[[#This Row],[KodKlienta]],5)</f>
        <v>05626</v>
      </c>
      <c r="O5627" s="3">
        <f>VALUE(RIGHT(LEFT(woda[[#This Row],[KodKlienta]],7),2))</f>
        <v>2</v>
      </c>
      <c r="P5627" s="1" t="str">
        <f>RIGHT(woda[[#This Row],[KodKlienta]],3)</f>
        <v>WLO</v>
      </c>
      <c r="Q5627" s="1">
        <f>SUM(woda[[#This Row],[I]:[XII]])</f>
        <v>53</v>
      </c>
      <c r="R5627" s="2">
        <f>woda[[#This Row],[suma ]]/woda[[#This Row],[liczba osób]]</f>
        <v>26.5</v>
      </c>
    </row>
    <row r="5628" spans="1:18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s="1" t="str">
        <f>LEFT(woda[[#This Row],[KodKlienta]],5)</f>
        <v>05627</v>
      </c>
      <c r="O5628" s="3">
        <f>VALUE(RIGHT(LEFT(woda[[#This Row],[KodKlienta]],7),2))</f>
        <v>7</v>
      </c>
      <c r="P5628" s="1" t="str">
        <f>RIGHT(woda[[#This Row],[KodKlienta]],3)</f>
        <v>ZOL</v>
      </c>
      <c r="Q5628" s="1">
        <f>SUM(woda[[#This Row],[I]:[XII]])</f>
        <v>192</v>
      </c>
      <c r="R5628" s="2">
        <f>woda[[#This Row],[suma ]]/woda[[#This Row],[liczba osób]]</f>
        <v>27.428571428571427</v>
      </c>
    </row>
    <row r="5629" spans="1:18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s="1" t="str">
        <f>LEFT(woda[[#This Row],[KodKlienta]],5)</f>
        <v>05628</v>
      </c>
      <c r="O5629" s="3">
        <f>VALUE(RIGHT(LEFT(woda[[#This Row],[KodKlienta]],7),2))</f>
        <v>4</v>
      </c>
      <c r="P5629" s="1" t="str">
        <f>RIGHT(woda[[#This Row],[KodKlienta]],3)</f>
        <v>REM</v>
      </c>
      <c r="Q5629" s="1">
        <f>SUM(woda[[#This Row],[I]:[XII]])</f>
        <v>125</v>
      </c>
      <c r="R5629" s="2">
        <f>woda[[#This Row],[suma ]]/woda[[#This Row],[liczba osób]]</f>
        <v>31.25</v>
      </c>
    </row>
    <row r="5630" spans="1:18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s="1" t="str">
        <f>LEFT(woda[[#This Row],[KodKlienta]],5)</f>
        <v>05629</v>
      </c>
      <c r="O5630" s="3">
        <f>VALUE(RIGHT(LEFT(woda[[#This Row],[KodKlienta]],7),2))</f>
        <v>4</v>
      </c>
      <c r="P5630" s="1" t="str">
        <f>RIGHT(woda[[#This Row],[KodKlienta]],3)</f>
        <v>WLO</v>
      </c>
      <c r="Q5630" s="1">
        <f>SUM(woda[[#This Row],[I]:[XII]])</f>
        <v>135</v>
      </c>
      <c r="R5630" s="2">
        <f>woda[[#This Row],[suma ]]/woda[[#This Row],[liczba osób]]</f>
        <v>33.75</v>
      </c>
    </row>
    <row r="5631" spans="1:18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s="1" t="str">
        <f>LEFT(woda[[#This Row],[KodKlienta]],5)</f>
        <v>05630</v>
      </c>
      <c r="O5631" s="3">
        <f>VALUE(RIGHT(LEFT(woda[[#This Row],[KodKlienta]],7),2))</f>
        <v>4</v>
      </c>
      <c r="P5631" s="1" t="str">
        <f>RIGHT(woda[[#This Row],[KodKlienta]],3)</f>
        <v>URY</v>
      </c>
      <c r="Q5631" s="1">
        <f>SUM(woda[[#This Row],[I]:[XII]])</f>
        <v>138</v>
      </c>
      <c r="R5631" s="2">
        <f>woda[[#This Row],[suma ]]/woda[[#This Row],[liczba osób]]</f>
        <v>34.5</v>
      </c>
    </row>
    <row r="5632" spans="1:18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s="1" t="str">
        <f>LEFT(woda[[#This Row],[KodKlienta]],5)</f>
        <v>05631</v>
      </c>
      <c r="O5632" s="3">
        <f>VALUE(RIGHT(LEFT(woda[[#This Row],[KodKlienta]],7),2))</f>
        <v>3</v>
      </c>
      <c r="P5632" s="1" t="str">
        <f>RIGHT(woda[[#This Row],[KodKlienta]],3)</f>
        <v>ZOL</v>
      </c>
      <c r="Q5632" s="1">
        <f>SUM(woda[[#This Row],[I]:[XII]])</f>
        <v>93</v>
      </c>
      <c r="R5632" s="2">
        <f>woda[[#This Row],[suma ]]/woda[[#This Row],[liczba osób]]</f>
        <v>31</v>
      </c>
    </row>
    <row r="5633" spans="1:18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s="1" t="str">
        <f>LEFT(woda[[#This Row],[KodKlienta]],5)</f>
        <v>05632</v>
      </c>
      <c r="O5633" s="3">
        <f>VALUE(RIGHT(LEFT(woda[[#This Row],[KodKlienta]],7),2))</f>
        <v>7</v>
      </c>
      <c r="P5633" s="1" t="str">
        <f>RIGHT(woda[[#This Row],[KodKlienta]],3)</f>
        <v>WES</v>
      </c>
      <c r="Q5633" s="1">
        <f>SUM(woda[[#This Row],[I]:[XII]])</f>
        <v>213</v>
      </c>
      <c r="R5633" s="2">
        <f>woda[[#This Row],[suma ]]/woda[[#This Row],[liczba osób]]</f>
        <v>30.428571428571427</v>
      </c>
    </row>
    <row r="5634" spans="1:18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s="1" t="str">
        <f>LEFT(woda[[#This Row],[KodKlienta]],5)</f>
        <v>05633</v>
      </c>
      <c r="O5634" s="3">
        <f>VALUE(RIGHT(LEFT(woda[[#This Row],[KodKlienta]],7),2))</f>
        <v>6</v>
      </c>
      <c r="P5634" s="1" t="str">
        <f>RIGHT(woda[[#This Row],[KodKlienta]],3)</f>
        <v>WIL</v>
      </c>
      <c r="Q5634" s="1">
        <f>SUM(woda[[#This Row],[I]:[XII]])</f>
        <v>190</v>
      </c>
      <c r="R5634" s="2">
        <f>woda[[#This Row],[suma ]]/woda[[#This Row],[liczba osób]]</f>
        <v>31.666666666666668</v>
      </c>
    </row>
    <row r="5635" spans="1:18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s="1" t="str">
        <f>LEFT(woda[[#This Row],[KodKlienta]],5)</f>
        <v>05634</v>
      </c>
      <c r="O5635" s="3">
        <f>VALUE(RIGHT(LEFT(woda[[#This Row],[KodKlienta]],7),2))</f>
        <v>2</v>
      </c>
      <c r="P5635" s="1" t="str">
        <f>RIGHT(woda[[#This Row],[KodKlienta]],3)</f>
        <v>URU</v>
      </c>
      <c r="Q5635" s="1">
        <f>SUM(woda[[#This Row],[I]:[XII]])</f>
        <v>60</v>
      </c>
      <c r="R5635" s="2">
        <f>woda[[#This Row],[suma ]]/woda[[#This Row],[liczba osób]]</f>
        <v>30</v>
      </c>
    </row>
    <row r="5636" spans="1:18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s="1" t="str">
        <f>LEFT(woda[[#This Row],[KodKlienta]],5)</f>
        <v>05635</v>
      </c>
      <c r="O5636" s="3">
        <f>VALUE(RIGHT(LEFT(woda[[#This Row],[KodKlienta]],7),2))</f>
        <v>3</v>
      </c>
      <c r="P5636" s="1" t="str">
        <f>RIGHT(woda[[#This Row],[KodKlienta]],3)</f>
        <v>BIE</v>
      </c>
      <c r="Q5636" s="1">
        <f>SUM(woda[[#This Row],[I]:[XII]])</f>
        <v>89</v>
      </c>
      <c r="R5636" s="2">
        <f>woda[[#This Row],[suma ]]/woda[[#This Row],[liczba osób]]</f>
        <v>29.666666666666668</v>
      </c>
    </row>
    <row r="5637" spans="1:18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s="1" t="str">
        <f>LEFT(woda[[#This Row],[KodKlienta]],5)</f>
        <v>05636</v>
      </c>
      <c r="O5637" s="3">
        <f>VALUE(RIGHT(LEFT(woda[[#This Row],[KodKlienta]],7),2))</f>
        <v>2</v>
      </c>
      <c r="P5637" s="1" t="str">
        <f>RIGHT(woda[[#This Row],[KodKlienta]],3)</f>
        <v>WOL</v>
      </c>
      <c r="Q5637" s="1">
        <f>SUM(woda[[#This Row],[I]:[XII]])</f>
        <v>60</v>
      </c>
      <c r="R5637" s="2">
        <f>woda[[#This Row],[suma ]]/woda[[#This Row],[liczba osób]]</f>
        <v>30</v>
      </c>
    </row>
    <row r="5638" spans="1:18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s="1" t="str">
        <f>LEFT(woda[[#This Row],[KodKlienta]],5)</f>
        <v>05637</v>
      </c>
      <c r="O5638" s="3">
        <f>VALUE(RIGHT(LEFT(woda[[#This Row],[KodKlienta]],7),2))</f>
        <v>3</v>
      </c>
      <c r="P5638" s="1" t="str">
        <f>RIGHT(woda[[#This Row],[KodKlienta]],3)</f>
        <v>BIE</v>
      </c>
      <c r="Q5638" s="1">
        <f>SUM(woda[[#This Row],[I]:[XII]])</f>
        <v>91</v>
      </c>
      <c r="R5638" s="2">
        <f>woda[[#This Row],[suma ]]/woda[[#This Row],[liczba osób]]</f>
        <v>30.333333333333332</v>
      </c>
    </row>
    <row r="5639" spans="1:18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s="1" t="str">
        <f>LEFT(woda[[#This Row],[KodKlienta]],5)</f>
        <v>05638</v>
      </c>
      <c r="O5639" s="3">
        <f>VALUE(RIGHT(LEFT(woda[[#This Row],[KodKlienta]],7),2))</f>
        <v>6</v>
      </c>
      <c r="P5639" s="1" t="str">
        <f>RIGHT(woda[[#This Row],[KodKlienta]],3)</f>
        <v>WIL</v>
      </c>
      <c r="Q5639" s="1">
        <f>SUM(woda[[#This Row],[I]:[XII]])</f>
        <v>182</v>
      </c>
      <c r="R5639" s="2">
        <f>woda[[#This Row],[suma ]]/woda[[#This Row],[liczba osób]]</f>
        <v>30.333333333333332</v>
      </c>
    </row>
    <row r="5640" spans="1:18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s="1" t="str">
        <f>LEFT(woda[[#This Row],[KodKlienta]],5)</f>
        <v>05639</v>
      </c>
      <c r="O5640" s="3">
        <f>VALUE(RIGHT(LEFT(woda[[#This Row],[KodKlienta]],7),2))</f>
        <v>1</v>
      </c>
      <c r="P5640" s="1" t="str">
        <f>RIGHT(woda[[#This Row],[KodKlienta]],3)</f>
        <v>WOL</v>
      </c>
      <c r="Q5640" s="1">
        <f>SUM(woda[[#This Row],[I]:[XII]])</f>
        <v>26</v>
      </c>
      <c r="R5640" s="2">
        <f>woda[[#This Row],[suma ]]/woda[[#This Row],[liczba osób]]</f>
        <v>26</v>
      </c>
    </row>
    <row r="5641" spans="1:18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s="1" t="str">
        <f>LEFT(woda[[#This Row],[KodKlienta]],5)</f>
        <v>05640</v>
      </c>
      <c r="O5641" s="3">
        <f>VALUE(RIGHT(LEFT(woda[[#This Row],[KodKlienta]],7),2))</f>
        <v>1</v>
      </c>
      <c r="P5641" s="1" t="str">
        <f>RIGHT(woda[[#This Row],[KodKlienta]],3)</f>
        <v>BIE</v>
      </c>
      <c r="Q5641" s="1">
        <f>SUM(woda[[#This Row],[I]:[XII]])</f>
        <v>29</v>
      </c>
      <c r="R5641" s="2">
        <f>woda[[#This Row],[suma ]]/woda[[#This Row],[liczba osób]]</f>
        <v>29</v>
      </c>
    </row>
    <row r="5642" spans="1:18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s="1" t="str">
        <f>LEFT(woda[[#This Row],[KodKlienta]],5)</f>
        <v>05641</v>
      </c>
      <c r="O5642" s="3">
        <f>VALUE(RIGHT(LEFT(woda[[#This Row],[KodKlienta]],7),2))</f>
        <v>3</v>
      </c>
      <c r="P5642" s="1" t="str">
        <f>RIGHT(woda[[#This Row],[KodKlienta]],3)</f>
        <v>TAR</v>
      </c>
      <c r="Q5642" s="1">
        <f>SUM(woda[[#This Row],[I]:[XII]])</f>
        <v>96</v>
      </c>
      <c r="R5642" s="2">
        <f>woda[[#This Row],[suma ]]/woda[[#This Row],[liczba osób]]</f>
        <v>32</v>
      </c>
    </row>
    <row r="5643" spans="1:18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s="1" t="str">
        <f>LEFT(woda[[#This Row],[KodKlienta]],5)</f>
        <v>05642</v>
      </c>
      <c r="O5643" s="3">
        <f>VALUE(RIGHT(LEFT(woda[[#This Row],[KodKlienta]],7),2))</f>
        <v>5</v>
      </c>
      <c r="P5643" s="1" t="str">
        <f>RIGHT(woda[[#This Row],[KodKlienta]],3)</f>
        <v>REM</v>
      </c>
      <c r="Q5643" s="1">
        <f>SUM(woda[[#This Row],[I]:[XII]])</f>
        <v>165</v>
      </c>
      <c r="R5643" s="2">
        <f>woda[[#This Row],[suma ]]/woda[[#This Row],[liczba osób]]</f>
        <v>33</v>
      </c>
    </row>
    <row r="5644" spans="1:18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s="1" t="str">
        <f>LEFT(woda[[#This Row],[KodKlienta]],5)</f>
        <v>05643</v>
      </c>
      <c r="O5644" s="3">
        <f>VALUE(RIGHT(LEFT(woda[[#This Row],[KodKlienta]],7),2))</f>
        <v>4</v>
      </c>
      <c r="P5644" s="1" t="str">
        <f>RIGHT(woda[[#This Row],[KodKlienta]],3)</f>
        <v>BIA</v>
      </c>
      <c r="Q5644" s="1">
        <f>SUM(woda[[#This Row],[I]:[XII]])</f>
        <v>130</v>
      </c>
      <c r="R5644" s="2">
        <f>woda[[#This Row],[suma ]]/woda[[#This Row],[liczba osób]]</f>
        <v>32.5</v>
      </c>
    </row>
    <row r="5645" spans="1:18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s="1" t="str">
        <f>LEFT(woda[[#This Row],[KodKlienta]],5)</f>
        <v>05644</v>
      </c>
      <c r="O5645" s="3">
        <f>VALUE(RIGHT(LEFT(woda[[#This Row],[KodKlienta]],7),2))</f>
        <v>3</v>
      </c>
      <c r="P5645" s="1" t="str">
        <f>RIGHT(woda[[#This Row],[KodKlienta]],3)</f>
        <v>WES</v>
      </c>
      <c r="Q5645" s="1">
        <f>SUM(woda[[#This Row],[I]:[XII]])</f>
        <v>88</v>
      </c>
      <c r="R5645" s="2">
        <f>woda[[#This Row],[suma ]]/woda[[#This Row],[liczba osób]]</f>
        <v>29.333333333333332</v>
      </c>
    </row>
    <row r="5646" spans="1:18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s="1" t="str">
        <f>LEFT(woda[[#This Row],[KodKlienta]],5)</f>
        <v>05645</v>
      </c>
      <c r="O5646" s="3">
        <f>VALUE(RIGHT(LEFT(woda[[#This Row],[KodKlienta]],7),2))</f>
        <v>3</v>
      </c>
      <c r="P5646" s="1" t="str">
        <f>RIGHT(woda[[#This Row],[KodKlienta]],3)</f>
        <v>WOL</v>
      </c>
      <c r="Q5646" s="1">
        <f>SUM(woda[[#This Row],[I]:[XII]])</f>
        <v>90</v>
      </c>
      <c r="R5646" s="2">
        <f>woda[[#This Row],[suma ]]/woda[[#This Row],[liczba osób]]</f>
        <v>30</v>
      </c>
    </row>
    <row r="5647" spans="1:18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s="1" t="str">
        <f>LEFT(woda[[#This Row],[KodKlienta]],5)</f>
        <v>05646</v>
      </c>
      <c r="O5647" s="3">
        <f>VALUE(RIGHT(LEFT(woda[[#This Row],[KodKlienta]],7),2))</f>
        <v>4</v>
      </c>
      <c r="P5647" s="1" t="str">
        <f>RIGHT(woda[[#This Row],[KodKlienta]],3)</f>
        <v>PRA</v>
      </c>
      <c r="Q5647" s="1">
        <f>SUM(woda[[#This Row],[I]:[XII]])</f>
        <v>116</v>
      </c>
      <c r="R5647" s="2">
        <f>woda[[#This Row],[suma ]]/woda[[#This Row],[liczba osób]]</f>
        <v>29</v>
      </c>
    </row>
    <row r="5648" spans="1:18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s="1" t="str">
        <f>LEFT(woda[[#This Row],[KodKlienta]],5)</f>
        <v>05647</v>
      </c>
      <c r="O5648" s="3">
        <f>VALUE(RIGHT(LEFT(woda[[#This Row],[KodKlienta]],7),2))</f>
        <v>3</v>
      </c>
      <c r="P5648" s="1" t="str">
        <f>RIGHT(woda[[#This Row],[KodKlienta]],3)</f>
        <v>URU</v>
      </c>
      <c r="Q5648" s="1">
        <f>SUM(woda[[#This Row],[I]:[XII]])</f>
        <v>93</v>
      </c>
      <c r="R5648" s="2">
        <f>woda[[#This Row],[suma ]]/woda[[#This Row],[liczba osób]]</f>
        <v>31</v>
      </c>
    </row>
    <row r="5649" spans="1:18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s="1" t="str">
        <f>LEFT(woda[[#This Row],[KodKlienta]],5)</f>
        <v>05648</v>
      </c>
      <c r="O5649" s="3">
        <f>VALUE(RIGHT(LEFT(woda[[#This Row],[KodKlienta]],7),2))</f>
        <v>4</v>
      </c>
      <c r="P5649" s="1" t="str">
        <f>RIGHT(woda[[#This Row],[KodKlienta]],3)</f>
        <v>PRA</v>
      </c>
      <c r="Q5649" s="1">
        <f>SUM(woda[[#This Row],[I]:[XII]])</f>
        <v>112</v>
      </c>
      <c r="R5649" s="2">
        <f>woda[[#This Row],[suma ]]/woda[[#This Row],[liczba osób]]</f>
        <v>28</v>
      </c>
    </row>
    <row r="5650" spans="1:18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s="1" t="str">
        <f>LEFT(woda[[#This Row],[KodKlienta]],5)</f>
        <v>05649</v>
      </c>
      <c r="O5650" s="3">
        <f>VALUE(RIGHT(LEFT(woda[[#This Row],[KodKlienta]],7),2))</f>
        <v>3</v>
      </c>
      <c r="P5650" s="1" t="str">
        <f>RIGHT(woda[[#This Row],[KodKlienta]],3)</f>
        <v>WES</v>
      </c>
      <c r="Q5650" s="1">
        <f>SUM(woda[[#This Row],[I]:[XII]])</f>
        <v>97</v>
      </c>
      <c r="R5650" s="2">
        <f>woda[[#This Row],[suma ]]/woda[[#This Row],[liczba osób]]</f>
        <v>32.333333333333336</v>
      </c>
    </row>
    <row r="5651" spans="1:18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s="1" t="str">
        <f>LEFT(woda[[#This Row],[KodKlienta]],5)</f>
        <v>05650</v>
      </c>
      <c r="O5651" s="3">
        <f>VALUE(RIGHT(LEFT(woda[[#This Row],[KodKlienta]],7),2))</f>
        <v>5</v>
      </c>
      <c r="P5651" s="1" t="str">
        <f>RIGHT(woda[[#This Row],[KodKlienta]],3)</f>
        <v>BEM</v>
      </c>
      <c r="Q5651" s="1">
        <f>SUM(woda[[#This Row],[I]:[XII]])</f>
        <v>156</v>
      </c>
      <c r="R5651" s="2">
        <f>woda[[#This Row],[suma ]]/woda[[#This Row],[liczba osób]]</f>
        <v>31.2</v>
      </c>
    </row>
    <row r="5652" spans="1:18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s="1" t="str">
        <f>LEFT(woda[[#This Row],[KodKlienta]],5)</f>
        <v>05651</v>
      </c>
      <c r="O5652" s="3">
        <f>VALUE(RIGHT(LEFT(woda[[#This Row],[KodKlienta]],7),2))</f>
        <v>5</v>
      </c>
      <c r="P5652" s="1" t="str">
        <f>RIGHT(woda[[#This Row],[KodKlienta]],3)</f>
        <v>BIA</v>
      </c>
      <c r="Q5652" s="1">
        <f>SUM(woda[[#This Row],[I]:[XII]])</f>
        <v>157</v>
      </c>
      <c r="R5652" s="2">
        <f>woda[[#This Row],[suma ]]/woda[[#This Row],[liczba osób]]</f>
        <v>31.4</v>
      </c>
    </row>
    <row r="5653" spans="1:18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s="1" t="str">
        <f>LEFT(woda[[#This Row],[KodKlienta]],5)</f>
        <v>05652</v>
      </c>
      <c r="O5653" s="3">
        <f>VALUE(RIGHT(LEFT(woda[[#This Row],[KodKlienta]],7),2))</f>
        <v>1</v>
      </c>
      <c r="P5653" s="1" t="str">
        <f>RIGHT(woda[[#This Row],[KodKlienta]],3)</f>
        <v>BIA</v>
      </c>
      <c r="Q5653" s="1">
        <f>SUM(woda[[#This Row],[I]:[XII]])</f>
        <v>29</v>
      </c>
      <c r="R5653" s="2">
        <f>woda[[#This Row],[suma ]]/woda[[#This Row],[liczba osób]]</f>
        <v>29</v>
      </c>
    </row>
    <row r="5654" spans="1:18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s="1" t="str">
        <f>LEFT(woda[[#This Row],[KodKlienta]],5)</f>
        <v>05653</v>
      </c>
      <c r="O5654" s="3">
        <f>VALUE(RIGHT(LEFT(woda[[#This Row],[KodKlienta]],7),2))</f>
        <v>4</v>
      </c>
      <c r="P5654" s="1" t="str">
        <f>RIGHT(woda[[#This Row],[KodKlienta]],3)</f>
        <v>WES</v>
      </c>
      <c r="Q5654" s="1">
        <f>SUM(woda[[#This Row],[I]:[XII]])</f>
        <v>133</v>
      </c>
      <c r="R5654" s="2">
        <f>woda[[#This Row],[suma ]]/woda[[#This Row],[liczba osób]]</f>
        <v>33.25</v>
      </c>
    </row>
    <row r="5655" spans="1:18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s="1" t="str">
        <f>LEFT(woda[[#This Row],[KodKlienta]],5)</f>
        <v>05654</v>
      </c>
      <c r="O5655" s="3">
        <f>VALUE(RIGHT(LEFT(woda[[#This Row],[KodKlienta]],7),2))</f>
        <v>3</v>
      </c>
      <c r="P5655" s="1" t="str">
        <f>RIGHT(woda[[#This Row],[KodKlienta]],3)</f>
        <v>WAW</v>
      </c>
      <c r="Q5655" s="1">
        <f>SUM(woda[[#This Row],[I]:[XII]])</f>
        <v>85</v>
      </c>
      <c r="R5655" s="2">
        <f>woda[[#This Row],[suma ]]/woda[[#This Row],[liczba osób]]</f>
        <v>28.333333333333332</v>
      </c>
    </row>
    <row r="5656" spans="1:18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s="1" t="str">
        <f>LEFT(woda[[#This Row],[KodKlienta]],5)</f>
        <v>05655</v>
      </c>
      <c r="O5656" s="3">
        <f>VALUE(RIGHT(LEFT(woda[[#This Row],[KodKlienta]],7),2))</f>
        <v>3</v>
      </c>
      <c r="P5656" s="1" t="str">
        <f>RIGHT(woda[[#This Row],[KodKlienta]],3)</f>
        <v>ZOL</v>
      </c>
      <c r="Q5656" s="1">
        <f>SUM(woda[[#This Row],[I]:[XII]])</f>
        <v>95</v>
      </c>
      <c r="R5656" s="2">
        <f>woda[[#This Row],[suma ]]/woda[[#This Row],[liczba osób]]</f>
        <v>31.666666666666668</v>
      </c>
    </row>
    <row r="5657" spans="1:18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s="1" t="str">
        <f>LEFT(woda[[#This Row],[KodKlienta]],5)</f>
        <v>05656</v>
      </c>
      <c r="O5657" s="3">
        <f>VALUE(RIGHT(LEFT(woda[[#This Row],[KodKlienta]],7),2))</f>
        <v>4</v>
      </c>
      <c r="P5657" s="1" t="str">
        <f>RIGHT(woda[[#This Row],[KodKlienta]],3)</f>
        <v>PRA</v>
      </c>
      <c r="Q5657" s="1">
        <f>SUM(woda[[#This Row],[I]:[XII]])</f>
        <v>134</v>
      </c>
      <c r="R5657" s="2">
        <f>woda[[#This Row],[suma ]]/woda[[#This Row],[liczba osób]]</f>
        <v>33.5</v>
      </c>
    </row>
    <row r="5658" spans="1:18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s="1" t="str">
        <f>LEFT(woda[[#This Row],[KodKlienta]],5)</f>
        <v>05657</v>
      </c>
      <c r="O5658" s="3">
        <f>VALUE(RIGHT(LEFT(woda[[#This Row],[KodKlienta]],7),2))</f>
        <v>4</v>
      </c>
      <c r="P5658" s="1" t="str">
        <f>RIGHT(woda[[#This Row],[KodKlienta]],3)</f>
        <v>SRO</v>
      </c>
      <c r="Q5658" s="1">
        <f>SUM(woda[[#This Row],[I]:[XII]])</f>
        <v>129</v>
      </c>
      <c r="R5658" s="2">
        <f>woda[[#This Row],[suma ]]/woda[[#This Row],[liczba osób]]</f>
        <v>32.25</v>
      </c>
    </row>
    <row r="5659" spans="1:18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s="1" t="str">
        <f>LEFT(woda[[#This Row],[KodKlienta]],5)</f>
        <v>05658</v>
      </c>
      <c r="O5659" s="3">
        <f>VALUE(RIGHT(LEFT(woda[[#This Row],[KodKlienta]],7),2))</f>
        <v>7</v>
      </c>
      <c r="P5659" s="1" t="str">
        <f>RIGHT(woda[[#This Row],[KodKlienta]],3)</f>
        <v>BIA</v>
      </c>
      <c r="Q5659" s="1">
        <f>SUM(woda[[#This Row],[I]:[XII]])</f>
        <v>229</v>
      </c>
      <c r="R5659" s="2">
        <f>woda[[#This Row],[suma ]]/woda[[#This Row],[liczba osób]]</f>
        <v>32.714285714285715</v>
      </c>
    </row>
    <row r="5660" spans="1:18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s="1" t="str">
        <f>LEFT(woda[[#This Row],[KodKlienta]],5)</f>
        <v>05659</v>
      </c>
      <c r="O5660" s="3">
        <f>VALUE(RIGHT(LEFT(woda[[#This Row],[KodKlienta]],7),2))</f>
        <v>4</v>
      </c>
      <c r="P5660" s="1" t="str">
        <f>RIGHT(woda[[#This Row],[KodKlienta]],3)</f>
        <v>SRO</v>
      </c>
      <c r="Q5660" s="1">
        <f>SUM(woda[[#This Row],[I]:[XII]])</f>
        <v>123</v>
      </c>
      <c r="R5660" s="2">
        <f>woda[[#This Row],[suma ]]/woda[[#This Row],[liczba osób]]</f>
        <v>30.75</v>
      </c>
    </row>
    <row r="5661" spans="1:18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s="1" t="str">
        <f>LEFT(woda[[#This Row],[KodKlienta]],5)</f>
        <v>05660</v>
      </c>
      <c r="O5661" s="3">
        <f>VALUE(RIGHT(LEFT(woda[[#This Row],[KodKlienta]],7),2))</f>
        <v>4</v>
      </c>
      <c r="P5661" s="1" t="str">
        <f>RIGHT(woda[[#This Row],[KodKlienta]],3)</f>
        <v>WLO</v>
      </c>
      <c r="Q5661" s="1">
        <f>SUM(woda[[#This Row],[I]:[XII]])</f>
        <v>125</v>
      </c>
      <c r="R5661" s="2">
        <f>woda[[#This Row],[suma ]]/woda[[#This Row],[liczba osób]]</f>
        <v>31.25</v>
      </c>
    </row>
    <row r="5662" spans="1:18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s="1" t="str">
        <f>LEFT(woda[[#This Row],[KodKlienta]],5)</f>
        <v>05661</v>
      </c>
      <c r="O5662" s="3">
        <f>VALUE(RIGHT(LEFT(woda[[#This Row],[KodKlienta]],7),2))</f>
        <v>1</v>
      </c>
      <c r="P5662" s="1" t="str">
        <f>RIGHT(woda[[#This Row],[KodKlienta]],3)</f>
        <v>MOK</v>
      </c>
      <c r="Q5662" s="1">
        <f>SUM(woda[[#This Row],[I]:[XII]])</f>
        <v>30</v>
      </c>
      <c r="R5662" s="2">
        <f>woda[[#This Row],[suma ]]/woda[[#This Row],[liczba osób]]</f>
        <v>30</v>
      </c>
    </row>
    <row r="5663" spans="1:18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s="1" t="str">
        <f>LEFT(woda[[#This Row],[KodKlienta]],5)</f>
        <v>05662</v>
      </c>
      <c r="O5663" s="3">
        <f>VALUE(RIGHT(LEFT(woda[[#This Row],[KodKlienta]],7),2))</f>
        <v>3</v>
      </c>
      <c r="P5663" s="1" t="str">
        <f>RIGHT(woda[[#This Row],[KodKlienta]],3)</f>
        <v>WLO</v>
      </c>
      <c r="Q5663" s="1">
        <f>SUM(woda[[#This Row],[I]:[XII]])</f>
        <v>93</v>
      </c>
      <c r="R5663" s="2">
        <f>woda[[#This Row],[suma ]]/woda[[#This Row],[liczba osób]]</f>
        <v>31</v>
      </c>
    </row>
    <row r="5664" spans="1:18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s="1" t="str">
        <f>LEFT(woda[[#This Row],[KodKlienta]],5)</f>
        <v>05663</v>
      </c>
      <c r="O5664" s="3">
        <f>VALUE(RIGHT(LEFT(woda[[#This Row],[KodKlienta]],7),2))</f>
        <v>2</v>
      </c>
      <c r="P5664" s="1" t="str">
        <f>RIGHT(woda[[#This Row],[KodKlienta]],3)</f>
        <v>BIA</v>
      </c>
      <c r="Q5664" s="1">
        <f>SUM(woda[[#This Row],[I]:[XII]])</f>
        <v>61</v>
      </c>
      <c r="R5664" s="2">
        <f>woda[[#This Row],[suma ]]/woda[[#This Row],[liczba osób]]</f>
        <v>30.5</v>
      </c>
    </row>
    <row r="5665" spans="1:18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s="1" t="str">
        <f>LEFT(woda[[#This Row],[KodKlienta]],5)</f>
        <v>05664</v>
      </c>
      <c r="O5665" s="3">
        <f>VALUE(RIGHT(LEFT(woda[[#This Row],[KodKlienta]],7),2))</f>
        <v>4</v>
      </c>
      <c r="P5665" s="1" t="str">
        <f>RIGHT(woda[[#This Row],[KodKlienta]],3)</f>
        <v>PRA</v>
      </c>
      <c r="Q5665" s="1">
        <f>SUM(woda[[#This Row],[I]:[XII]])</f>
        <v>134</v>
      </c>
      <c r="R5665" s="2">
        <f>woda[[#This Row],[suma ]]/woda[[#This Row],[liczba osób]]</f>
        <v>33.5</v>
      </c>
    </row>
    <row r="5666" spans="1:18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s="1" t="str">
        <f>LEFT(woda[[#This Row],[KodKlienta]],5)</f>
        <v>05665</v>
      </c>
      <c r="O5666" s="3">
        <f>VALUE(RIGHT(LEFT(woda[[#This Row],[KodKlienta]],7),2))</f>
        <v>4</v>
      </c>
      <c r="P5666" s="1" t="str">
        <f>RIGHT(woda[[#This Row],[KodKlienta]],3)</f>
        <v>WOL</v>
      </c>
      <c r="Q5666" s="1">
        <f>SUM(woda[[#This Row],[I]:[XII]])</f>
        <v>123</v>
      </c>
      <c r="R5666" s="2">
        <f>woda[[#This Row],[suma ]]/woda[[#This Row],[liczba osób]]</f>
        <v>30.75</v>
      </c>
    </row>
    <row r="5667" spans="1:18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s="1" t="str">
        <f>LEFT(woda[[#This Row],[KodKlienta]],5)</f>
        <v>05666</v>
      </c>
      <c r="O5667" s="3">
        <f>VALUE(RIGHT(LEFT(woda[[#This Row],[KodKlienta]],7),2))</f>
        <v>4</v>
      </c>
      <c r="P5667" s="1" t="str">
        <f>RIGHT(woda[[#This Row],[KodKlienta]],3)</f>
        <v>BIE</v>
      </c>
      <c r="Q5667" s="1">
        <f>SUM(woda[[#This Row],[I]:[XII]])</f>
        <v>122</v>
      </c>
      <c r="R5667" s="2">
        <f>woda[[#This Row],[suma ]]/woda[[#This Row],[liczba osób]]</f>
        <v>30.5</v>
      </c>
    </row>
    <row r="5668" spans="1:18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s="1" t="str">
        <f>LEFT(woda[[#This Row],[KodKlienta]],5)</f>
        <v>05667</v>
      </c>
      <c r="O5668" s="3">
        <f>VALUE(RIGHT(LEFT(woda[[#This Row],[KodKlienta]],7),2))</f>
        <v>4</v>
      </c>
      <c r="P5668" s="1" t="str">
        <f>RIGHT(woda[[#This Row],[KodKlienta]],3)</f>
        <v>MOK</v>
      </c>
      <c r="Q5668" s="1">
        <f>SUM(woda[[#This Row],[I]:[XII]])</f>
        <v>120</v>
      </c>
      <c r="R5668" s="2">
        <f>woda[[#This Row],[suma ]]/woda[[#This Row],[liczba osób]]</f>
        <v>30</v>
      </c>
    </row>
    <row r="5669" spans="1:18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s="1" t="str">
        <f>LEFT(woda[[#This Row],[KodKlienta]],5)</f>
        <v>05668</v>
      </c>
      <c r="O5669" s="3">
        <f>VALUE(RIGHT(LEFT(woda[[#This Row],[KodKlienta]],7),2))</f>
        <v>4</v>
      </c>
      <c r="P5669" s="1" t="str">
        <f>RIGHT(woda[[#This Row],[KodKlienta]],3)</f>
        <v>URU</v>
      </c>
      <c r="Q5669" s="1">
        <f>SUM(woda[[#This Row],[I]:[XII]])</f>
        <v>137</v>
      </c>
      <c r="R5669" s="2">
        <f>woda[[#This Row],[suma ]]/woda[[#This Row],[liczba osób]]</f>
        <v>34.25</v>
      </c>
    </row>
    <row r="5670" spans="1:18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s="1" t="str">
        <f>LEFT(woda[[#This Row],[KodKlienta]],5)</f>
        <v>05669</v>
      </c>
      <c r="O5670" s="3">
        <f>VALUE(RIGHT(LEFT(woda[[#This Row],[KodKlienta]],7),2))</f>
        <v>2</v>
      </c>
      <c r="P5670" s="1" t="str">
        <f>RIGHT(woda[[#This Row],[KodKlienta]],3)</f>
        <v>WOL</v>
      </c>
      <c r="Q5670" s="1">
        <f>SUM(woda[[#This Row],[I]:[XII]])</f>
        <v>55</v>
      </c>
      <c r="R5670" s="2">
        <f>woda[[#This Row],[suma ]]/woda[[#This Row],[liczba osób]]</f>
        <v>27.5</v>
      </c>
    </row>
    <row r="5671" spans="1:18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s="1" t="str">
        <f>LEFT(woda[[#This Row],[KodKlienta]],5)</f>
        <v>05670</v>
      </c>
      <c r="O5671" s="3">
        <f>VALUE(RIGHT(LEFT(woda[[#This Row],[KodKlienta]],7),2))</f>
        <v>6</v>
      </c>
      <c r="P5671" s="1" t="str">
        <f>RIGHT(woda[[#This Row],[KodKlienta]],3)</f>
        <v>URU</v>
      </c>
      <c r="Q5671" s="1">
        <f>SUM(woda[[#This Row],[I]:[XII]])</f>
        <v>176</v>
      </c>
      <c r="R5671" s="2">
        <f>woda[[#This Row],[suma ]]/woda[[#This Row],[liczba osób]]</f>
        <v>29.333333333333332</v>
      </c>
    </row>
    <row r="5672" spans="1:18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s="1" t="str">
        <f>LEFT(woda[[#This Row],[KodKlienta]],5)</f>
        <v>05671</v>
      </c>
      <c r="O5672" s="3">
        <f>VALUE(RIGHT(LEFT(woda[[#This Row],[KodKlienta]],7),2))</f>
        <v>4</v>
      </c>
      <c r="P5672" s="1" t="str">
        <f>RIGHT(woda[[#This Row],[KodKlienta]],3)</f>
        <v>TAR</v>
      </c>
      <c r="Q5672" s="1">
        <f>SUM(woda[[#This Row],[I]:[XII]])</f>
        <v>125</v>
      </c>
      <c r="R5672" s="2">
        <f>woda[[#This Row],[suma ]]/woda[[#This Row],[liczba osób]]</f>
        <v>31.25</v>
      </c>
    </row>
    <row r="5673" spans="1:18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s="1" t="str">
        <f>LEFT(woda[[#This Row],[KodKlienta]],5)</f>
        <v>05672</v>
      </c>
      <c r="O5673" s="3">
        <f>VALUE(RIGHT(LEFT(woda[[#This Row],[KodKlienta]],7),2))</f>
        <v>3</v>
      </c>
      <c r="P5673" s="1" t="str">
        <f>RIGHT(woda[[#This Row],[KodKlienta]],3)</f>
        <v>URY</v>
      </c>
      <c r="Q5673" s="1">
        <f>SUM(woda[[#This Row],[I]:[XII]])</f>
        <v>95</v>
      </c>
      <c r="R5673" s="2">
        <f>woda[[#This Row],[suma ]]/woda[[#This Row],[liczba osób]]</f>
        <v>31.666666666666668</v>
      </c>
    </row>
    <row r="5674" spans="1:18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s="1" t="str">
        <f>LEFT(woda[[#This Row],[KodKlienta]],5)</f>
        <v>05673</v>
      </c>
      <c r="O5674" s="3">
        <f>VALUE(RIGHT(LEFT(woda[[#This Row],[KodKlienta]],7),2))</f>
        <v>2</v>
      </c>
      <c r="P5674" s="1" t="str">
        <f>RIGHT(woda[[#This Row],[KodKlienta]],3)</f>
        <v>URU</v>
      </c>
      <c r="Q5674" s="1">
        <f>SUM(woda[[#This Row],[I]:[XII]])</f>
        <v>57</v>
      </c>
      <c r="R5674" s="2">
        <f>woda[[#This Row],[suma ]]/woda[[#This Row],[liczba osób]]</f>
        <v>28.5</v>
      </c>
    </row>
    <row r="5675" spans="1:18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s="1" t="str">
        <f>LEFT(woda[[#This Row],[KodKlienta]],5)</f>
        <v>05674</v>
      </c>
      <c r="O5675" s="3">
        <f>VALUE(RIGHT(LEFT(woda[[#This Row],[KodKlienta]],7),2))</f>
        <v>2</v>
      </c>
      <c r="P5675" s="1" t="str">
        <f>RIGHT(woda[[#This Row],[KodKlienta]],3)</f>
        <v>BIA</v>
      </c>
      <c r="Q5675" s="1">
        <f>SUM(woda[[#This Row],[I]:[XII]])</f>
        <v>56</v>
      </c>
      <c r="R5675" s="2">
        <f>woda[[#This Row],[suma ]]/woda[[#This Row],[liczba osób]]</f>
        <v>28</v>
      </c>
    </row>
    <row r="5676" spans="1:18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s="1" t="str">
        <f>LEFT(woda[[#This Row],[KodKlienta]],5)</f>
        <v>05675</v>
      </c>
      <c r="O5676" s="3">
        <f>VALUE(RIGHT(LEFT(woda[[#This Row],[KodKlienta]],7),2))</f>
        <v>3</v>
      </c>
      <c r="P5676" s="1" t="str">
        <f>RIGHT(woda[[#This Row],[KodKlienta]],3)</f>
        <v>TAR</v>
      </c>
      <c r="Q5676" s="1">
        <f>SUM(woda[[#This Row],[I]:[XII]])</f>
        <v>83</v>
      </c>
      <c r="R5676" s="2">
        <f>woda[[#This Row],[suma ]]/woda[[#This Row],[liczba osób]]</f>
        <v>27.666666666666668</v>
      </c>
    </row>
    <row r="5677" spans="1:18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s="1" t="str">
        <f>LEFT(woda[[#This Row],[KodKlienta]],5)</f>
        <v>05676</v>
      </c>
      <c r="O5677" s="3">
        <f>VALUE(RIGHT(LEFT(woda[[#This Row],[KodKlienta]],7),2))</f>
        <v>1</v>
      </c>
      <c r="P5677" s="1" t="str">
        <f>RIGHT(woda[[#This Row],[KodKlienta]],3)</f>
        <v>BEM</v>
      </c>
      <c r="Q5677" s="1">
        <f>SUM(woda[[#This Row],[I]:[XII]])</f>
        <v>29</v>
      </c>
      <c r="R5677" s="2">
        <f>woda[[#This Row],[suma ]]/woda[[#This Row],[liczba osób]]</f>
        <v>29</v>
      </c>
    </row>
    <row r="5678" spans="1:18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s="1" t="str">
        <f>LEFT(woda[[#This Row],[KodKlienta]],5)</f>
        <v>05677</v>
      </c>
      <c r="O5678" s="3">
        <f>VALUE(RIGHT(LEFT(woda[[#This Row],[KodKlienta]],7),2))</f>
        <v>4</v>
      </c>
      <c r="P5678" s="1" t="str">
        <f>RIGHT(woda[[#This Row],[KodKlienta]],3)</f>
        <v>REM</v>
      </c>
      <c r="Q5678" s="1">
        <f>SUM(woda[[#This Row],[I]:[XII]])</f>
        <v>123</v>
      </c>
      <c r="R5678" s="2">
        <f>woda[[#This Row],[suma ]]/woda[[#This Row],[liczba osób]]</f>
        <v>30.75</v>
      </c>
    </row>
    <row r="5679" spans="1:18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s="1" t="str">
        <f>LEFT(woda[[#This Row],[KodKlienta]],5)</f>
        <v>05678</v>
      </c>
      <c r="O5679" s="3">
        <f>VALUE(RIGHT(LEFT(woda[[#This Row],[KodKlienta]],7),2))</f>
        <v>5</v>
      </c>
      <c r="P5679" s="1" t="str">
        <f>RIGHT(woda[[#This Row],[KodKlienta]],3)</f>
        <v>WOL</v>
      </c>
      <c r="Q5679" s="1">
        <f>SUM(woda[[#This Row],[I]:[XII]])</f>
        <v>155</v>
      </c>
      <c r="R5679" s="2">
        <f>woda[[#This Row],[suma ]]/woda[[#This Row],[liczba osób]]</f>
        <v>31</v>
      </c>
    </row>
    <row r="5680" spans="1:18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s="1" t="str">
        <f>LEFT(woda[[#This Row],[KodKlienta]],5)</f>
        <v>05679</v>
      </c>
      <c r="O5680" s="3">
        <f>VALUE(RIGHT(LEFT(woda[[#This Row],[KodKlienta]],7),2))</f>
        <v>3</v>
      </c>
      <c r="P5680" s="1" t="str">
        <f>RIGHT(woda[[#This Row],[KodKlienta]],3)</f>
        <v>WLO</v>
      </c>
      <c r="Q5680" s="1">
        <f>SUM(woda[[#This Row],[I]:[XII]])</f>
        <v>95</v>
      </c>
      <c r="R5680" s="2">
        <f>woda[[#This Row],[suma ]]/woda[[#This Row],[liczba osób]]</f>
        <v>31.666666666666668</v>
      </c>
    </row>
    <row r="5681" spans="1:18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s="1" t="str">
        <f>LEFT(woda[[#This Row],[KodKlienta]],5)</f>
        <v>05680</v>
      </c>
      <c r="O5681" s="3">
        <f>VALUE(RIGHT(LEFT(woda[[#This Row],[KodKlienta]],7),2))</f>
        <v>4</v>
      </c>
      <c r="P5681" s="1" t="str">
        <f>RIGHT(woda[[#This Row],[KodKlienta]],3)</f>
        <v>WLO</v>
      </c>
      <c r="Q5681" s="1">
        <f>SUM(woda[[#This Row],[I]:[XII]])</f>
        <v>125</v>
      </c>
      <c r="R5681" s="2">
        <f>woda[[#This Row],[suma ]]/woda[[#This Row],[liczba osób]]</f>
        <v>31.25</v>
      </c>
    </row>
    <row r="5682" spans="1:18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s="1" t="str">
        <f>LEFT(woda[[#This Row],[KodKlienta]],5)</f>
        <v>05681</v>
      </c>
      <c r="O5682" s="3">
        <f>VALUE(RIGHT(LEFT(woda[[#This Row],[KodKlienta]],7),2))</f>
        <v>4</v>
      </c>
      <c r="P5682" s="1" t="str">
        <f>RIGHT(woda[[#This Row],[KodKlienta]],3)</f>
        <v>SRO</v>
      </c>
      <c r="Q5682" s="1">
        <f>SUM(woda[[#This Row],[I]:[XII]])</f>
        <v>134</v>
      </c>
      <c r="R5682" s="2">
        <f>woda[[#This Row],[suma ]]/woda[[#This Row],[liczba osób]]</f>
        <v>33.5</v>
      </c>
    </row>
    <row r="5683" spans="1:18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s="1" t="str">
        <f>LEFT(woda[[#This Row],[KodKlienta]],5)</f>
        <v>05682</v>
      </c>
      <c r="O5683" s="3">
        <f>VALUE(RIGHT(LEFT(woda[[#This Row],[KodKlienta]],7),2))</f>
        <v>5</v>
      </c>
      <c r="P5683" s="1" t="str">
        <f>RIGHT(woda[[#This Row],[KodKlienta]],3)</f>
        <v>PRA</v>
      </c>
      <c r="Q5683" s="1">
        <f>SUM(woda[[#This Row],[I]:[XII]])</f>
        <v>159</v>
      </c>
      <c r="R5683" s="2">
        <f>woda[[#This Row],[suma ]]/woda[[#This Row],[liczba osób]]</f>
        <v>31.8</v>
      </c>
    </row>
    <row r="5684" spans="1:18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s="1" t="str">
        <f>LEFT(woda[[#This Row],[KodKlienta]],5)</f>
        <v>05683</v>
      </c>
      <c r="O5684" s="3">
        <f>VALUE(RIGHT(LEFT(woda[[#This Row],[KodKlienta]],7),2))</f>
        <v>3</v>
      </c>
      <c r="P5684" s="1" t="str">
        <f>RIGHT(woda[[#This Row],[KodKlienta]],3)</f>
        <v>WLO</v>
      </c>
      <c r="Q5684" s="1">
        <f>SUM(woda[[#This Row],[I]:[XII]])</f>
        <v>92</v>
      </c>
      <c r="R5684" s="2">
        <f>woda[[#This Row],[suma ]]/woda[[#This Row],[liczba osób]]</f>
        <v>30.666666666666668</v>
      </c>
    </row>
    <row r="5685" spans="1:18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s="1" t="str">
        <f>LEFT(woda[[#This Row],[KodKlienta]],5)</f>
        <v>05684</v>
      </c>
      <c r="O5685" s="3">
        <f>VALUE(RIGHT(LEFT(woda[[#This Row],[KodKlienta]],7),2))</f>
        <v>1</v>
      </c>
      <c r="P5685" s="1" t="str">
        <f>RIGHT(woda[[#This Row],[KodKlienta]],3)</f>
        <v>WES</v>
      </c>
      <c r="Q5685" s="1">
        <f>SUM(woda[[#This Row],[I]:[XII]])</f>
        <v>28</v>
      </c>
      <c r="R5685" s="2">
        <f>woda[[#This Row],[suma ]]/woda[[#This Row],[liczba osób]]</f>
        <v>28</v>
      </c>
    </row>
    <row r="5686" spans="1:18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s="1" t="str">
        <f>LEFT(woda[[#This Row],[KodKlienta]],5)</f>
        <v>05685</v>
      </c>
      <c r="O5686" s="3">
        <f>VALUE(RIGHT(LEFT(woda[[#This Row],[KodKlienta]],7),2))</f>
        <v>3</v>
      </c>
      <c r="P5686" s="1" t="str">
        <f>RIGHT(woda[[#This Row],[KodKlienta]],3)</f>
        <v>ZOL</v>
      </c>
      <c r="Q5686" s="1">
        <f>SUM(woda[[#This Row],[I]:[XII]])</f>
        <v>89</v>
      </c>
      <c r="R5686" s="2">
        <f>woda[[#This Row],[suma ]]/woda[[#This Row],[liczba osób]]</f>
        <v>29.666666666666668</v>
      </c>
    </row>
    <row r="5687" spans="1:18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s="1" t="str">
        <f>LEFT(woda[[#This Row],[KodKlienta]],5)</f>
        <v>05686</v>
      </c>
      <c r="O5687" s="3">
        <f>VALUE(RIGHT(LEFT(woda[[#This Row],[KodKlienta]],7),2))</f>
        <v>5</v>
      </c>
      <c r="P5687" s="1" t="str">
        <f>RIGHT(woda[[#This Row],[KodKlienta]],3)</f>
        <v>BIA</v>
      </c>
      <c r="Q5687" s="1">
        <f>SUM(woda[[#This Row],[I]:[XII]])</f>
        <v>151</v>
      </c>
      <c r="R5687" s="2">
        <f>woda[[#This Row],[suma ]]/woda[[#This Row],[liczba osób]]</f>
        <v>30.2</v>
      </c>
    </row>
    <row r="5688" spans="1:18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s="1" t="str">
        <f>LEFT(woda[[#This Row],[KodKlienta]],5)</f>
        <v>05687</v>
      </c>
      <c r="O5688" s="3">
        <f>VALUE(RIGHT(LEFT(woda[[#This Row],[KodKlienta]],7),2))</f>
        <v>2</v>
      </c>
      <c r="P5688" s="1" t="str">
        <f>RIGHT(woda[[#This Row],[KodKlienta]],3)</f>
        <v>URU</v>
      </c>
      <c r="Q5688" s="1">
        <f>SUM(woda[[#This Row],[I]:[XII]])</f>
        <v>61</v>
      </c>
      <c r="R5688" s="2">
        <f>woda[[#This Row],[suma ]]/woda[[#This Row],[liczba osób]]</f>
        <v>30.5</v>
      </c>
    </row>
    <row r="5689" spans="1:18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s="1" t="str">
        <f>LEFT(woda[[#This Row],[KodKlienta]],5)</f>
        <v>05688</v>
      </c>
      <c r="O5689" s="3">
        <f>VALUE(RIGHT(LEFT(woda[[#This Row],[KodKlienta]],7),2))</f>
        <v>5</v>
      </c>
      <c r="P5689" s="1" t="str">
        <f>RIGHT(woda[[#This Row],[KodKlienta]],3)</f>
        <v>TAR</v>
      </c>
      <c r="Q5689" s="1">
        <f>SUM(woda[[#This Row],[I]:[XII]])</f>
        <v>160</v>
      </c>
      <c r="R5689" s="2">
        <f>woda[[#This Row],[suma ]]/woda[[#This Row],[liczba osób]]</f>
        <v>32</v>
      </c>
    </row>
    <row r="5690" spans="1:18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s="1" t="str">
        <f>LEFT(woda[[#This Row],[KodKlienta]],5)</f>
        <v>05689</v>
      </c>
      <c r="O5690" s="3">
        <f>VALUE(RIGHT(LEFT(woda[[#This Row],[KodKlienta]],7),2))</f>
        <v>3</v>
      </c>
      <c r="P5690" s="1" t="str">
        <f>RIGHT(woda[[#This Row],[KodKlienta]],3)</f>
        <v>PRA</v>
      </c>
      <c r="Q5690" s="1">
        <f>SUM(woda[[#This Row],[I]:[XII]])</f>
        <v>93</v>
      </c>
      <c r="R5690" s="2">
        <f>woda[[#This Row],[suma ]]/woda[[#This Row],[liczba osób]]</f>
        <v>31</v>
      </c>
    </row>
    <row r="5691" spans="1:18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s="1" t="str">
        <f>LEFT(woda[[#This Row],[KodKlienta]],5)</f>
        <v>05690</v>
      </c>
      <c r="O5691" s="3">
        <f>VALUE(RIGHT(LEFT(woda[[#This Row],[KodKlienta]],7),2))</f>
        <v>4</v>
      </c>
      <c r="P5691" s="1" t="str">
        <f>RIGHT(woda[[#This Row],[KodKlienta]],3)</f>
        <v>WOL</v>
      </c>
      <c r="Q5691" s="1">
        <f>SUM(woda[[#This Row],[I]:[XII]])</f>
        <v>130</v>
      </c>
      <c r="R5691" s="2">
        <f>woda[[#This Row],[suma ]]/woda[[#This Row],[liczba osób]]</f>
        <v>32.5</v>
      </c>
    </row>
    <row r="5692" spans="1:18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s="1" t="str">
        <f>LEFT(woda[[#This Row],[KodKlienta]],5)</f>
        <v>05691</v>
      </c>
      <c r="O5692" s="3">
        <f>VALUE(RIGHT(LEFT(woda[[#This Row],[KodKlienta]],7),2))</f>
        <v>2</v>
      </c>
      <c r="P5692" s="1" t="str">
        <f>RIGHT(woda[[#This Row],[KodKlienta]],3)</f>
        <v>WES</v>
      </c>
      <c r="Q5692" s="1">
        <f>SUM(woda[[#This Row],[I]:[XII]])</f>
        <v>59</v>
      </c>
      <c r="R5692" s="2">
        <f>woda[[#This Row],[suma ]]/woda[[#This Row],[liczba osób]]</f>
        <v>29.5</v>
      </c>
    </row>
    <row r="5693" spans="1:18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s="1" t="str">
        <f>LEFT(woda[[#This Row],[KodKlienta]],5)</f>
        <v>05692</v>
      </c>
      <c r="O5693" s="3">
        <f>VALUE(RIGHT(LEFT(woda[[#This Row],[KodKlienta]],7),2))</f>
        <v>2</v>
      </c>
      <c r="P5693" s="1" t="str">
        <f>RIGHT(woda[[#This Row],[KodKlienta]],3)</f>
        <v>WOL</v>
      </c>
      <c r="Q5693" s="1">
        <f>SUM(woda[[#This Row],[I]:[XII]])</f>
        <v>59</v>
      </c>
      <c r="R5693" s="2">
        <f>woda[[#This Row],[suma ]]/woda[[#This Row],[liczba osób]]</f>
        <v>29.5</v>
      </c>
    </row>
    <row r="5694" spans="1:18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s="1" t="str">
        <f>LEFT(woda[[#This Row],[KodKlienta]],5)</f>
        <v>05693</v>
      </c>
      <c r="O5694" s="3">
        <f>VALUE(RIGHT(LEFT(woda[[#This Row],[KodKlienta]],7),2))</f>
        <v>4</v>
      </c>
      <c r="P5694" s="1" t="str">
        <f>RIGHT(woda[[#This Row],[KodKlienta]],3)</f>
        <v>URU</v>
      </c>
      <c r="Q5694" s="1">
        <f>SUM(woda[[#This Row],[I]:[XII]])</f>
        <v>119</v>
      </c>
      <c r="R5694" s="2">
        <f>woda[[#This Row],[suma ]]/woda[[#This Row],[liczba osób]]</f>
        <v>29.75</v>
      </c>
    </row>
    <row r="5695" spans="1:18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s="1" t="str">
        <f>LEFT(woda[[#This Row],[KodKlienta]],5)</f>
        <v>05694</v>
      </c>
      <c r="O5695" s="3">
        <f>VALUE(RIGHT(LEFT(woda[[#This Row],[KodKlienta]],7),2))</f>
        <v>3</v>
      </c>
      <c r="P5695" s="1" t="str">
        <f>RIGHT(woda[[#This Row],[KodKlienta]],3)</f>
        <v>ZOL</v>
      </c>
      <c r="Q5695" s="1">
        <f>SUM(woda[[#This Row],[I]:[XII]])</f>
        <v>86</v>
      </c>
      <c r="R5695" s="2">
        <f>woda[[#This Row],[suma ]]/woda[[#This Row],[liczba osób]]</f>
        <v>28.666666666666668</v>
      </c>
    </row>
    <row r="5696" spans="1:18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s="1" t="str">
        <f>LEFT(woda[[#This Row],[KodKlienta]],5)</f>
        <v>05695</v>
      </c>
      <c r="O5696" s="3">
        <f>VALUE(RIGHT(LEFT(woda[[#This Row],[KodKlienta]],7),2))</f>
        <v>4</v>
      </c>
      <c r="P5696" s="1" t="str">
        <f>RIGHT(woda[[#This Row],[KodKlienta]],3)</f>
        <v>WLO</v>
      </c>
      <c r="Q5696" s="1">
        <f>SUM(woda[[#This Row],[I]:[XII]])</f>
        <v>128</v>
      </c>
      <c r="R5696" s="2">
        <f>woda[[#This Row],[suma ]]/woda[[#This Row],[liczba osób]]</f>
        <v>32</v>
      </c>
    </row>
    <row r="5697" spans="1:18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s="1" t="str">
        <f>LEFT(woda[[#This Row],[KodKlienta]],5)</f>
        <v>05696</v>
      </c>
      <c r="O5697" s="3">
        <f>VALUE(RIGHT(LEFT(woda[[#This Row],[KodKlienta]],7),2))</f>
        <v>4</v>
      </c>
      <c r="P5697" s="1" t="str">
        <f>RIGHT(woda[[#This Row],[KodKlienta]],3)</f>
        <v>TAR</v>
      </c>
      <c r="Q5697" s="1">
        <f>SUM(woda[[#This Row],[I]:[XII]])</f>
        <v>116</v>
      </c>
      <c r="R5697" s="2">
        <f>woda[[#This Row],[suma ]]/woda[[#This Row],[liczba osób]]</f>
        <v>29</v>
      </c>
    </row>
    <row r="5698" spans="1:18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s="1" t="str">
        <f>LEFT(woda[[#This Row],[KodKlienta]],5)</f>
        <v>05697</v>
      </c>
      <c r="O5698" s="3">
        <f>VALUE(RIGHT(LEFT(woda[[#This Row],[KodKlienta]],7),2))</f>
        <v>3</v>
      </c>
      <c r="P5698" s="1" t="str">
        <f>RIGHT(woda[[#This Row],[KodKlienta]],3)</f>
        <v>ZOL</v>
      </c>
      <c r="Q5698" s="1">
        <f>SUM(woda[[#This Row],[I]:[XII]])</f>
        <v>89</v>
      </c>
      <c r="R5698" s="2">
        <f>woda[[#This Row],[suma ]]/woda[[#This Row],[liczba osób]]</f>
        <v>29.666666666666668</v>
      </c>
    </row>
    <row r="5699" spans="1:18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s="1" t="str">
        <f>LEFT(woda[[#This Row],[KodKlienta]],5)</f>
        <v>05698</v>
      </c>
      <c r="O5699" s="3">
        <f>VALUE(RIGHT(LEFT(woda[[#This Row],[KodKlienta]],7),2))</f>
        <v>4</v>
      </c>
      <c r="P5699" s="1" t="str">
        <f>RIGHT(woda[[#This Row],[KodKlienta]],3)</f>
        <v>PRA</v>
      </c>
      <c r="Q5699" s="1">
        <f>SUM(woda[[#This Row],[I]:[XII]])</f>
        <v>128</v>
      </c>
      <c r="R5699" s="2">
        <f>woda[[#This Row],[suma ]]/woda[[#This Row],[liczba osób]]</f>
        <v>32</v>
      </c>
    </row>
    <row r="5700" spans="1:18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s="1" t="str">
        <f>LEFT(woda[[#This Row],[KodKlienta]],5)</f>
        <v>05699</v>
      </c>
      <c r="O5700" s="3">
        <f>VALUE(RIGHT(LEFT(woda[[#This Row],[KodKlienta]],7),2))</f>
        <v>6</v>
      </c>
      <c r="P5700" s="1" t="str">
        <f>RIGHT(woda[[#This Row],[KodKlienta]],3)</f>
        <v>BIA</v>
      </c>
      <c r="Q5700" s="1">
        <f>SUM(woda[[#This Row],[I]:[XII]])</f>
        <v>197</v>
      </c>
      <c r="R5700" s="2">
        <f>woda[[#This Row],[suma ]]/woda[[#This Row],[liczba osób]]</f>
        <v>32.833333333333336</v>
      </c>
    </row>
    <row r="5701" spans="1:18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s="1" t="str">
        <f>LEFT(woda[[#This Row],[KodKlienta]],5)</f>
        <v>05700</v>
      </c>
      <c r="O5701" s="3">
        <f>VALUE(RIGHT(LEFT(woda[[#This Row],[KodKlienta]],7),2))</f>
        <v>5</v>
      </c>
      <c r="P5701" s="1" t="str">
        <f>RIGHT(woda[[#This Row],[KodKlienta]],3)</f>
        <v>PRA</v>
      </c>
      <c r="Q5701" s="1">
        <f>SUM(woda[[#This Row],[I]:[XII]])</f>
        <v>160</v>
      </c>
      <c r="R5701" s="2">
        <f>woda[[#This Row],[suma ]]/woda[[#This Row],[liczba osób]]</f>
        <v>32</v>
      </c>
    </row>
    <row r="5702" spans="1:18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s="1" t="str">
        <f>LEFT(woda[[#This Row],[KodKlienta]],5)</f>
        <v>05701</v>
      </c>
      <c r="O5702" s="3">
        <f>VALUE(RIGHT(LEFT(woda[[#This Row],[KodKlienta]],7),2))</f>
        <v>2</v>
      </c>
      <c r="P5702" s="1" t="str">
        <f>RIGHT(woda[[#This Row],[KodKlienta]],3)</f>
        <v>MOK</v>
      </c>
      <c r="Q5702" s="1">
        <f>SUM(woda[[#This Row],[I]:[XII]])</f>
        <v>58</v>
      </c>
      <c r="R5702" s="2">
        <f>woda[[#This Row],[suma ]]/woda[[#This Row],[liczba osób]]</f>
        <v>29</v>
      </c>
    </row>
    <row r="5703" spans="1:18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s="1" t="str">
        <f>LEFT(woda[[#This Row],[KodKlienta]],5)</f>
        <v>05702</v>
      </c>
      <c r="O5703" s="3">
        <f>VALUE(RIGHT(LEFT(woda[[#This Row],[KodKlienta]],7),2))</f>
        <v>3</v>
      </c>
      <c r="P5703" s="1" t="str">
        <f>RIGHT(woda[[#This Row],[KodKlienta]],3)</f>
        <v>PRA</v>
      </c>
      <c r="Q5703" s="1">
        <f>SUM(woda[[#This Row],[I]:[XII]])</f>
        <v>88</v>
      </c>
      <c r="R5703" s="2">
        <f>woda[[#This Row],[suma ]]/woda[[#This Row],[liczba osób]]</f>
        <v>29.333333333333332</v>
      </c>
    </row>
    <row r="5704" spans="1:18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s="1" t="str">
        <f>LEFT(woda[[#This Row],[KodKlienta]],5)</f>
        <v>05703</v>
      </c>
      <c r="O5704" s="3">
        <f>VALUE(RIGHT(LEFT(woda[[#This Row],[KodKlienta]],7),2))</f>
        <v>4</v>
      </c>
      <c r="P5704" s="1" t="str">
        <f>RIGHT(woda[[#This Row],[KodKlienta]],3)</f>
        <v>OCH</v>
      </c>
      <c r="Q5704" s="1">
        <f>SUM(woda[[#This Row],[I]:[XII]])</f>
        <v>127</v>
      </c>
      <c r="R5704" s="2">
        <f>woda[[#This Row],[suma ]]/woda[[#This Row],[liczba osób]]</f>
        <v>31.75</v>
      </c>
    </row>
    <row r="5705" spans="1:18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s="1" t="str">
        <f>LEFT(woda[[#This Row],[KodKlienta]],5)</f>
        <v>05704</v>
      </c>
      <c r="O5705" s="3">
        <f>VALUE(RIGHT(LEFT(woda[[#This Row],[KodKlienta]],7),2))</f>
        <v>4</v>
      </c>
      <c r="P5705" s="1" t="str">
        <f>RIGHT(woda[[#This Row],[KodKlienta]],3)</f>
        <v>SRO</v>
      </c>
      <c r="Q5705" s="1">
        <f>SUM(woda[[#This Row],[I]:[XII]])</f>
        <v>126</v>
      </c>
      <c r="R5705" s="2">
        <f>woda[[#This Row],[suma ]]/woda[[#This Row],[liczba osób]]</f>
        <v>31.5</v>
      </c>
    </row>
    <row r="5706" spans="1:18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s="1" t="str">
        <f>LEFT(woda[[#This Row],[KodKlienta]],5)</f>
        <v>05705</v>
      </c>
      <c r="O5706" s="3">
        <f>VALUE(RIGHT(LEFT(woda[[#This Row],[KodKlienta]],7),2))</f>
        <v>2</v>
      </c>
      <c r="P5706" s="1" t="str">
        <f>RIGHT(woda[[#This Row],[KodKlienta]],3)</f>
        <v>SRO</v>
      </c>
      <c r="Q5706" s="1">
        <f>SUM(woda[[#This Row],[I]:[XII]])</f>
        <v>58</v>
      </c>
      <c r="R5706" s="2">
        <f>woda[[#This Row],[suma ]]/woda[[#This Row],[liczba osób]]</f>
        <v>29</v>
      </c>
    </row>
    <row r="5707" spans="1:18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s="1" t="str">
        <f>LEFT(woda[[#This Row],[KodKlienta]],5)</f>
        <v>05706</v>
      </c>
      <c r="O5707" s="3">
        <f>VALUE(RIGHT(LEFT(woda[[#This Row],[KodKlienta]],7),2))</f>
        <v>2</v>
      </c>
      <c r="P5707" s="1" t="str">
        <f>RIGHT(woda[[#This Row],[KodKlienta]],3)</f>
        <v>WLO</v>
      </c>
      <c r="Q5707" s="1">
        <f>SUM(woda[[#This Row],[I]:[XII]])</f>
        <v>59</v>
      </c>
      <c r="R5707" s="2">
        <f>woda[[#This Row],[suma ]]/woda[[#This Row],[liczba osób]]</f>
        <v>29.5</v>
      </c>
    </row>
    <row r="5708" spans="1:18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s="1" t="str">
        <f>LEFT(woda[[#This Row],[KodKlienta]],5)</f>
        <v>05707</v>
      </c>
      <c r="O5708" s="3">
        <f>VALUE(RIGHT(LEFT(woda[[#This Row],[KodKlienta]],7),2))</f>
        <v>1</v>
      </c>
      <c r="P5708" s="1" t="str">
        <f>RIGHT(woda[[#This Row],[KodKlienta]],3)</f>
        <v>BIE</v>
      </c>
      <c r="Q5708" s="1">
        <f>SUM(woda[[#This Row],[I]:[XII]])</f>
        <v>30</v>
      </c>
      <c r="R5708" s="2">
        <f>woda[[#This Row],[suma ]]/woda[[#This Row],[liczba osób]]</f>
        <v>30</v>
      </c>
    </row>
    <row r="5709" spans="1:18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s="1" t="str">
        <f>LEFT(woda[[#This Row],[KodKlienta]],5)</f>
        <v>05708</v>
      </c>
      <c r="O5709" s="3">
        <f>VALUE(RIGHT(LEFT(woda[[#This Row],[KodKlienta]],7),2))</f>
        <v>3</v>
      </c>
      <c r="P5709" s="1" t="str">
        <f>RIGHT(woda[[#This Row],[KodKlienta]],3)</f>
        <v>BIA</v>
      </c>
      <c r="Q5709" s="1">
        <f>SUM(woda[[#This Row],[I]:[XII]])</f>
        <v>96</v>
      </c>
      <c r="R5709" s="2">
        <f>woda[[#This Row],[suma ]]/woda[[#This Row],[liczba osób]]</f>
        <v>32</v>
      </c>
    </row>
    <row r="5710" spans="1:18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s="1" t="str">
        <f>LEFT(woda[[#This Row],[KodKlienta]],5)</f>
        <v>05709</v>
      </c>
      <c r="O5710" s="3">
        <f>VALUE(RIGHT(LEFT(woda[[#This Row],[KodKlienta]],7),2))</f>
        <v>4</v>
      </c>
      <c r="P5710" s="1" t="str">
        <f>RIGHT(woda[[#This Row],[KodKlienta]],3)</f>
        <v>SRO</v>
      </c>
      <c r="Q5710" s="1">
        <f>SUM(woda[[#This Row],[I]:[XII]])</f>
        <v>127</v>
      </c>
      <c r="R5710" s="2">
        <f>woda[[#This Row],[suma ]]/woda[[#This Row],[liczba osób]]</f>
        <v>31.75</v>
      </c>
    </row>
    <row r="5711" spans="1:18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s="1" t="str">
        <f>LEFT(woda[[#This Row],[KodKlienta]],5)</f>
        <v>05710</v>
      </c>
      <c r="O5711" s="3">
        <f>VALUE(RIGHT(LEFT(woda[[#This Row],[KodKlienta]],7),2))</f>
        <v>2</v>
      </c>
      <c r="P5711" s="1" t="str">
        <f>RIGHT(woda[[#This Row],[KodKlienta]],3)</f>
        <v>ZOL</v>
      </c>
      <c r="Q5711" s="1">
        <f>SUM(woda[[#This Row],[I]:[XII]])</f>
        <v>64</v>
      </c>
      <c r="R5711" s="2">
        <f>woda[[#This Row],[suma ]]/woda[[#This Row],[liczba osób]]</f>
        <v>32</v>
      </c>
    </row>
    <row r="5712" spans="1:18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s="1" t="str">
        <f>LEFT(woda[[#This Row],[KodKlienta]],5)</f>
        <v>05711</v>
      </c>
      <c r="O5712" s="3">
        <f>VALUE(RIGHT(LEFT(woda[[#This Row],[KodKlienta]],7),2))</f>
        <v>3</v>
      </c>
      <c r="P5712" s="1" t="str">
        <f>RIGHT(woda[[#This Row],[KodKlienta]],3)</f>
        <v>WAW</v>
      </c>
      <c r="Q5712" s="1">
        <f>SUM(woda[[#This Row],[I]:[XII]])</f>
        <v>103</v>
      </c>
      <c r="R5712" s="2">
        <f>woda[[#This Row],[suma ]]/woda[[#This Row],[liczba osób]]</f>
        <v>34.333333333333336</v>
      </c>
    </row>
    <row r="5713" spans="1:18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s="1" t="str">
        <f>LEFT(woda[[#This Row],[KodKlienta]],5)</f>
        <v>05712</v>
      </c>
      <c r="O5713" s="3">
        <f>VALUE(RIGHT(LEFT(woda[[#This Row],[KodKlienta]],7),2))</f>
        <v>6</v>
      </c>
      <c r="P5713" s="1" t="str">
        <f>RIGHT(woda[[#This Row],[KodKlienta]],3)</f>
        <v>WLO</v>
      </c>
      <c r="Q5713" s="1">
        <f>SUM(woda[[#This Row],[I]:[XII]])</f>
        <v>189</v>
      </c>
      <c r="R5713" s="2">
        <f>woda[[#This Row],[suma ]]/woda[[#This Row],[liczba osób]]</f>
        <v>31.5</v>
      </c>
    </row>
    <row r="5714" spans="1:18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s="1" t="str">
        <f>LEFT(woda[[#This Row],[KodKlienta]],5)</f>
        <v>05713</v>
      </c>
      <c r="O5714" s="3">
        <f>VALUE(RIGHT(LEFT(woda[[#This Row],[KodKlienta]],7),2))</f>
        <v>2</v>
      </c>
      <c r="P5714" s="1" t="str">
        <f>RIGHT(woda[[#This Row],[KodKlienta]],3)</f>
        <v>SRO</v>
      </c>
      <c r="Q5714" s="1">
        <f>SUM(woda[[#This Row],[I]:[XII]])</f>
        <v>63</v>
      </c>
      <c r="R5714" s="2">
        <f>woda[[#This Row],[suma ]]/woda[[#This Row],[liczba osób]]</f>
        <v>31.5</v>
      </c>
    </row>
    <row r="5715" spans="1:18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s="1" t="str">
        <f>LEFT(woda[[#This Row],[KodKlienta]],5)</f>
        <v>05714</v>
      </c>
      <c r="O5715" s="3">
        <f>VALUE(RIGHT(LEFT(woda[[#This Row],[KodKlienta]],7),2))</f>
        <v>3</v>
      </c>
      <c r="P5715" s="1" t="str">
        <f>RIGHT(woda[[#This Row],[KodKlienta]],3)</f>
        <v>WAW</v>
      </c>
      <c r="Q5715" s="1">
        <f>SUM(woda[[#This Row],[I]:[XII]])</f>
        <v>95</v>
      </c>
      <c r="R5715" s="2">
        <f>woda[[#This Row],[suma ]]/woda[[#This Row],[liczba osób]]</f>
        <v>31.666666666666668</v>
      </c>
    </row>
    <row r="5716" spans="1:18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s="1" t="str">
        <f>LEFT(woda[[#This Row],[KodKlienta]],5)</f>
        <v>05715</v>
      </c>
      <c r="O5716" s="3">
        <f>VALUE(RIGHT(LEFT(woda[[#This Row],[KodKlienta]],7),2))</f>
        <v>2</v>
      </c>
      <c r="P5716" s="1" t="str">
        <f>RIGHT(woda[[#This Row],[KodKlienta]],3)</f>
        <v>MOK</v>
      </c>
      <c r="Q5716" s="1">
        <f>SUM(woda[[#This Row],[I]:[XII]])</f>
        <v>64</v>
      </c>
      <c r="R5716" s="2">
        <f>woda[[#This Row],[suma ]]/woda[[#This Row],[liczba osób]]</f>
        <v>32</v>
      </c>
    </row>
    <row r="5717" spans="1:18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s="1" t="str">
        <f>LEFT(woda[[#This Row],[KodKlienta]],5)</f>
        <v>05716</v>
      </c>
      <c r="O5717" s="3">
        <f>VALUE(RIGHT(LEFT(woda[[#This Row],[KodKlienta]],7),2))</f>
        <v>4</v>
      </c>
      <c r="P5717" s="1" t="str">
        <f>RIGHT(woda[[#This Row],[KodKlienta]],3)</f>
        <v>SRO</v>
      </c>
      <c r="Q5717" s="1">
        <f>SUM(woda[[#This Row],[I]:[XII]])</f>
        <v>130</v>
      </c>
      <c r="R5717" s="2">
        <f>woda[[#This Row],[suma ]]/woda[[#This Row],[liczba osób]]</f>
        <v>32.5</v>
      </c>
    </row>
    <row r="5718" spans="1:18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s="1" t="str">
        <f>LEFT(woda[[#This Row],[KodKlienta]],5)</f>
        <v>05717</v>
      </c>
      <c r="O5718" s="3">
        <f>VALUE(RIGHT(LEFT(woda[[#This Row],[KodKlienta]],7),2))</f>
        <v>2</v>
      </c>
      <c r="P5718" s="1" t="str">
        <f>RIGHT(woda[[#This Row],[KodKlienta]],3)</f>
        <v>BIA</v>
      </c>
      <c r="Q5718" s="1">
        <f>SUM(woda[[#This Row],[I]:[XII]])</f>
        <v>61</v>
      </c>
      <c r="R5718" s="2">
        <f>woda[[#This Row],[suma ]]/woda[[#This Row],[liczba osób]]</f>
        <v>30.5</v>
      </c>
    </row>
    <row r="5719" spans="1:18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s="1" t="str">
        <f>LEFT(woda[[#This Row],[KodKlienta]],5)</f>
        <v>05718</v>
      </c>
      <c r="O5719" s="3">
        <f>VALUE(RIGHT(LEFT(woda[[#This Row],[KodKlienta]],7),2))</f>
        <v>3</v>
      </c>
      <c r="P5719" s="1" t="str">
        <f>RIGHT(woda[[#This Row],[KodKlienta]],3)</f>
        <v>OCH</v>
      </c>
      <c r="Q5719" s="1">
        <f>SUM(woda[[#This Row],[I]:[XII]])</f>
        <v>91</v>
      </c>
      <c r="R5719" s="2">
        <f>woda[[#This Row],[suma ]]/woda[[#This Row],[liczba osób]]</f>
        <v>30.333333333333332</v>
      </c>
    </row>
    <row r="5720" spans="1:18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s="1" t="str">
        <f>LEFT(woda[[#This Row],[KodKlienta]],5)</f>
        <v>05719</v>
      </c>
      <c r="O5720" s="3">
        <f>VALUE(RIGHT(LEFT(woda[[#This Row],[KodKlienta]],7),2))</f>
        <v>2</v>
      </c>
      <c r="P5720" s="1" t="str">
        <f>RIGHT(woda[[#This Row],[KodKlienta]],3)</f>
        <v>WOL</v>
      </c>
      <c r="Q5720" s="1">
        <f>SUM(woda[[#This Row],[I]:[XII]])</f>
        <v>55</v>
      </c>
      <c r="R5720" s="2">
        <f>woda[[#This Row],[suma ]]/woda[[#This Row],[liczba osób]]</f>
        <v>27.5</v>
      </c>
    </row>
    <row r="5721" spans="1:18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s="1" t="str">
        <f>LEFT(woda[[#This Row],[KodKlienta]],5)</f>
        <v>05720</v>
      </c>
      <c r="O5721" s="3">
        <f>VALUE(RIGHT(LEFT(woda[[#This Row],[KodKlienta]],7),2))</f>
        <v>4</v>
      </c>
      <c r="P5721" s="1" t="str">
        <f>RIGHT(woda[[#This Row],[KodKlienta]],3)</f>
        <v>BEM</v>
      </c>
      <c r="Q5721" s="1">
        <f>SUM(woda[[#This Row],[I]:[XII]])</f>
        <v>123</v>
      </c>
      <c r="R5721" s="2">
        <f>woda[[#This Row],[suma ]]/woda[[#This Row],[liczba osób]]</f>
        <v>30.75</v>
      </c>
    </row>
    <row r="5722" spans="1:18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s="1" t="str">
        <f>LEFT(woda[[#This Row],[KodKlienta]],5)</f>
        <v>05721</v>
      </c>
      <c r="O5722" s="3">
        <f>VALUE(RIGHT(LEFT(woda[[#This Row],[KodKlienta]],7),2))</f>
        <v>5</v>
      </c>
      <c r="P5722" s="1" t="str">
        <f>RIGHT(woda[[#This Row],[KodKlienta]],3)</f>
        <v>SRO</v>
      </c>
      <c r="Q5722" s="1">
        <f>SUM(woda[[#This Row],[I]:[XII]])</f>
        <v>167</v>
      </c>
      <c r="R5722" s="2">
        <f>woda[[#This Row],[suma ]]/woda[[#This Row],[liczba osób]]</f>
        <v>33.4</v>
      </c>
    </row>
    <row r="5723" spans="1:18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s="1" t="str">
        <f>LEFT(woda[[#This Row],[KodKlienta]],5)</f>
        <v>05722</v>
      </c>
      <c r="O5723" s="3">
        <f>VALUE(RIGHT(LEFT(woda[[#This Row],[KodKlienta]],7),2))</f>
        <v>3</v>
      </c>
      <c r="P5723" s="1" t="str">
        <f>RIGHT(woda[[#This Row],[KodKlienta]],3)</f>
        <v>BIE</v>
      </c>
      <c r="Q5723" s="1">
        <f>SUM(woda[[#This Row],[I]:[XII]])</f>
        <v>90</v>
      </c>
      <c r="R5723" s="2">
        <f>woda[[#This Row],[suma ]]/woda[[#This Row],[liczba osób]]</f>
        <v>30</v>
      </c>
    </row>
    <row r="5724" spans="1:18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s="1" t="str">
        <f>LEFT(woda[[#This Row],[KodKlienta]],5)</f>
        <v>05723</v>
      </c>
      <c r="O5724" s="3">
        <f>VALUE(RIGHT(LEFT(woda[[#This Row],[KodKlienta]],7),2))</f>
        <v>2</v>
      </c>
      <c r="P5724" s="1" t="str">
        <f>RIGHT(woda[[#This Row],[KodKlienta]],3)</f>
        <v>URU</v>
      </c>
      <c r="Q5724" s="1">
        <f>SUM(woda[[#This Row],[I]:[XII]])</f>
        <v>57</v>
      </c>
      <c r="R5724" s="2">
        <f>woda[[#This Row],[suma ]]/woda[[#This Row],[liczba osób]]</f>
        <v>28.5</v>
      </c>
    </row>
    <row r="5725" spans="1:18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s="1" t="str">
        <f>LEFT(woda[[#This Row],[KodKlienta]],5)</f>
        <v>05724</v>
      </c>
      <c r="O5725" s="3">
        <f>VALUE(RIGHT(LEFT(woda[[#This Row],[KodKlienta]],7),2))</f>
        <v>4</v>
      </c>
      <c r="P5725" s="1" t="str">
        <f>RIGHT(woda[[#This Row],[KodKlienta]],3)</f>
        <v>PRA</v>
      </c>
      <c r="Q5725" s="1">
        <f>SUM(woda[[#This Row],[I]:[XII]])</f>
        <v>134</v>
      </c>
      <c r="R5725" s="2">
        <f>woda[[#This Row],[suma ]]/woda[[#This Row],[liczba osób]]</f>
        <v>33.5</v>
      </c>
    </row>
    <row r="5726" spans="1:18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s="1" t="str">
        <f>LEFT(woda[[#This Row],[KodKlienta]],5)</f>
        <v>05725</v>
      </c>
      <c r="O5726" s="3">
        <f>VALUE(RIGHT(LEFT(woda[[#This Row],[KodKlienta]],7),2))</f>
        <v>4</v>
      </c>
      <c r="P5726" s="1" t="str">
        <f>RIGHT(woda[[#This Row],[KodKlienta]],3)</f>
        <v>TAR</v>
      </c>
      <c r="Q5726" s="1">
        <f>SUM(woda[[#This Row],[I]:[XII]])</f>
        <v>120</v>
      </c>
      <c r="R5726" s="2">
        <f>woda[[#This Row],[suma ]]/woda[[#This Row],[liczba osób]]</f>
        <v>30</v>
      </c>
    </row>
    <row r="5727" spans="1:18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s="1" t="str">
        <f>LEFT(woda[[#This Row],[KodKlienta]],5)</f>
        <v>05726</v>
      </c>
      <c r="O5727" s="3">
        <f>VALUE(RIGHT(LEFT(woda[[#This Row],[KodKlienta]],7),2))</f>
        <v>4</v>
      </c>
      <c r="P5727" s="1" t="str">
        <f>RIGHT(woda[[#This Row],[KodKlienta]],3)</f>
        <v>MOK</v>
      </c>
      <c r="Q5727" s="1">
        <f>SUM(woda[[#This Row],[I]:[XII]])</f>
        <v>129</v>
      </c>
      <c r="R5727" s="2">
        <f>woda[[#This Row],[suma ]]/woda[[#This Row],[liczba osób]]</f>
        <v>32.25</v>
      </c>
    </row>
    <row r="5728" spans="1:18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s="1" t="str">
        <f>LEFT(woda[[#This Row],[KodKlienta]],5)</f>
        <v>05727</v>
      </c>
      <c r="O5728" s="3">
        <f>VALUE(RIGHT(LEFT(woda[[#This Row],[KodKlienta]],7),2))</f>
        <v>2</v>
      </c>
      <c r="P5728" s="1" t="str">
        <f>RIGHT(woda[[#This Row],[KodKlienta]],3)</f>
        <v>SRO</v>
      </c>
      <c r="Q5728" s="1">
        <f>SUM(woda[[#This Row],[I]:[XII]])</f>
        <v>59</v>
      </c>
      <c r="R5728" s="2">
        <f>woda[[#This Row],[suma ]]/woda[[#This Row],[liczba osób]]</f>
        <v>29.5</v>
      </c>
    </row>
    <row r="5729" spans="1:18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s="1" t="str">
        <f>LEFT(woda[[#This Row],[KodKlienta]],5)</f>
        <v>05728</v>
      </c>
      <c r="O5729" s="3">
        <f>VALUE(RIGHT(LEFT(woda[[#This Row],[KodKlienta]],7),2))</f>
        <v>3</v>
      </c>
      <c r="P5729" s="1" t="str">
        <f>RIGHT(woda[[#This Row],[KodKlienta]],3)</f>
        <v>OCH</v>
      </c>
      <c r="Q5729" s="1">
        <f>SUM(woda[[#This Row],[I]:[XII]])</f>
        <v>90</v>
      </c>
      <c r="R5729" s="2">
        <f>woda[[#This Row],[suma ]]/woda[[#This Row],[liczba osób]]</f>
        <v>30</v>
      </c>
    </row>
    <row r="5730" spans="1:18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s="1" t="str">
        <f>LEFT(woda[[#This Row],[KodKlienta]],5)</f>
        <v>05729</v>
      </c>
      <c r="O5730" s="3">
        <f>VALUE(RIGHT(LEFT(woda[[#This Row],[KodKlienta]],7),2))</f>
        <v>3</v>
      </c>
      <c r="P5730" s="1" t="str">
        <f>RIGHT(woda[[#This Row],[KodKlienta]],3)</f>
        <v>MOK</v>
      </c>
      <c r="Q5730" s="1">
        <f>SUM(woda[[#This Row],[I]:[XII]])</f>
        <v>101</v>
      </c>
      <c r="R5730" s="2">
        <f>woda[[#This Row],[suma ]]/woda[[#This Row],[liczba osób]]</f>
        <v>33.666666666666664</v>
      </c>
    </row>
    <row r="5731" spans="1:18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s="1" t="str">
        <f>LEFT(woda[[#This Row],[KodKlienta]],5)</f>
        <v>05730</v>
      </c>
      <c r="O5731" s="3">
        <f>VALUE(RIGHT(LEFT(woda[[#This Row],[KodKlienta]],7),2))</f>
        <v>3</v>
      </c>
      <c r="P5731" s="1" t="str">
        <f>RIGHT(woda[[#This Row],[KodKlienta]],3)</f>
        <v>BIE</v>
      </c>
      <c r="Q5731" s="1">
        <f>SUM(woda[[#This Row],[I]:[XII]])</f>
        <v>104</v>
      </c>
      <c r="R5731" s="2">
        <f>woda[[#This Row],[suma ]]/woda[[#This Row],[liczba osób]]</f>
        <v>34.666666666666664</v>
      </c>
    </row>
    <row r="5732" spans="1:18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s="1" t="str">
        <f>LEFT(woda[[#This Row],[KodKlienta]],5)</f>
        <v>05731</v>
      </c>
      <c r="O5732" s="3">
        <f>VALUE(RIGHT(LEFT(woda[[#This Row],[KodKlienta]],7),2))</f>
        <v>3</v>
      </c>
      <c r="P5732" s="1" t="str">
        <f>RIGHT(woda[[#This Row],[KodKlienta]],3)</f>
        <v>TAR</v>
      </c>
      <c r="Q5732" s="1">
        <f>SUM(woda[[#This Row],[I]:[XII]])</f>
        <v>101</v>
      </c>
      <c r="R5732" s="2">
        <f>woda[[#This Row],[suma ]]/woda[[#This Row],[liczba osób]]</f>
        <v>33.666666666666664</v>
      </c>
    </row>
    <row r="5733" spans="1:18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s="1" t="str">
        <f>LEFT(woda[[#This Row],[KodKlienta]],5)</f>
        <v>05732</v>
      </c>
      <c r="O5733" s="3">
        <f>VALUE(RIGHT(LEFT(woda[[#This Row],[KodKlienta]],7),2))</f>
        <v>4</v>
      </c>
      <c r="P5733" s="1" t="str">
        <f>RIGHT(woda[[#This Row],[KodKlienta]],3)</f>
        <v>BEM</v>
      </c>
      <c r="Q5733" s="1">
        <f>SUM(woda[[#This Row],[I]:[XII]])</f>
        <v>140</v>
      </c>
      <c r="R5733" s="2">
        <f>woda[[#This Row],[suma ]]/woda[[#This Row],[liczba osób]]</f>
        <v>35</v>
      </c>
    </row>
    <row r="5734" spans="1:18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s="1" t="str">
        <f>LEFT(woda[[#This Row],[KodKlienta]],5)</f>
        <v>05733</v>
      </c>
      <c r="O5734" s="3">
        <f>VALUE(RIGHT(LEFT(woda[[#This Row],[KodKlienta]],7),2))</f>
        <v>2</v>
      </c>
      <c r="P5734" s="1" t="str">
        <f>RIGHT(woda[[#This Row],[KodKlienta]],3)</f>
        <v>BIA</v>
      </c>
      <c r="Q5734" s="1">
        <f>SUM(woda[[#This Row],[I]:[XII]])</f>
        <v>64</v>
      </c>
      <c r="R5734" s="2">
        <f>woda[[#This Row],[suma ]]/woda[[#This Row],[liczba osób]]</f>
        <v>32</v>
      </c>
    </row>
    <row r="5735" spans="1:18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s="1" t="str">
        <f>LEFT(woda[[#This Row],[KodKlienta]],5)</f>
        <v>05734</v>
      </c>
      <c r="O5735" s="3">
        <f>VALUE(RIGHT(LEFT(woda[[#This Row],[KodKlienta]],7),2))</f>
        <v>1</v>
      </c>
      <c r="P5735" s="1" t="str">
        <f>RIGHT(woda[[#This Row],[KodKlienta]],3)</f>
        <v>PRA</v>
      </c>
      <c r="Q5735" s="1">
        <f>SUM(woda[[#This Row],[I]:[XII]])</f>
        <v>29</v>
      </c>
      <c r="R5735" s="2">
        <f>woda[[#This Row],[suma ]]/woda[[#This Row],[liczba osób]]</f>
        <v>29</v>
      </c>
    </row>
    <row r="5736" spans="1:18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s="1" t="str">
        <f>LEFT(woda[[#This Row],[KodKlienta]],5)</f>
        <v>05735</v>
      </c>
      <c r="O5736" s="3">
        <f>VALUE(RIGHT(LEFT(woda[[#This Row],[KodKlienta]],7),2))</f>
        <v>3</v>
      </c>
      <c r="P5736" s="1" t="str">
        <f>RIGHT(woda[[#This Row],[KodKlienta]],3)</f>
        <v>OCH</v>
      </c>
      <c r="Q5736" s="1">
        <f>SUM(woda[[#This Row],[I]:[XII]])</f>
        <v>90</v>
      </c>
      <c r="R5736" s="2">
        <f>woda[[#This Row],[suma ]]/woda[[#This Row],[liczba osób]]</f>
        <v>30</v>
      </c>
    </row>
    <row r="5737" spans="1:18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s="1" t="str">
        <f>LEFT(woda[[#This Row],[KodKlienta]],5)</f>
        <v>05736</v>
      </c>
      <c r="O5737" s="3">
        <f>VALUE(RIGHT(LEFT(woda[[#This Row],[KodKlienta]],7),2))</f>
        <v>3</v>
      </c>
      <c r="P5737" s="1" t="str">
        <f>RIGHT(woda[[#This Row],[KodKlienta]],3)</f>
        <v>WOL</v>
      </c>
      <c r="Q5737" s="1">
        <f>SUM(woda[[#This Row],[I]:[XII]])</f>
        <v>100</v>
      </c>
      <c r="R5737" s="2">
        <f>woda[[#This Row],[suma ]]/woda[[#This Row],[liczba osób]]</f>
        <v>33.333333333333336</v>
      </c>
    </row>
    <row r="5738" spans="1:18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s="1" t="str">
        <f>LEFT(woda[[#This Row],[KodKlienta]],5)</f>
        <v>05737</v>
      </c>
      <c r="O5738" s="3">
        <f>VALUE(RIGHT(LEFT(woda[[#This Row],[KodKlienta]],7),2))</f>
        <v>1</v>
      </c>
      <c r="P5738" s="1" t="str">
        <f>RIGHT(woda[[#This Row],[KodKlienta]],3)</f>
        <v>WOL</v>
      </c>
      <c r="Q5738" s="1">
        <f>SUM(woda[[#This Row],[I]:[XII]])</f>
        <v>31</v>
      </c>
      <c r="R5738" s="2">
        <f>woda[[#This Row],[suma ]]/woda[[#This Row],[liczba osób]]</f>
        <v>31</v>
      </c>
    </row>
    <row r="5739" spans="1:18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s="1" t="str">
        <f>LEFT(woda[[#This Row],[KodKlienta]],5)</f>
        <v>05738</v>
      </c>
      <c r="O5739" s="3">
        <f>VALUE(RIGHT(LEFT(woda[[#This Row],[KodKlienta]],7),2))</f>
        <v>3</v>
      </c>
      <c r="P5739" s="1" t="str">
        <f>RIGHT(woda[[#This Row],[KodKlienta]],3)</f>
        <v>WLO</v>
      </c>
      <c r="Q5739" s="1">
        <f>SUM(woda[[#This Row],[I]:[XII]])</f>
        <v>118</v>
      </c>
      <c r="R5739" s="2">
        <f>woda[[#This Row],[suma ]]/woda[[#This Row],[liczba osób]]</f>
        <v>39.333333333333336</v>
      </c>
    </row>
    <row r="5740" spans="1:18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s="1" t="str">
        <f>LEFT(woda[[#This Row],[KodKlienta]],5)</f>
        <v>05739</v>
      </c>
      <c r="O5740" s="3">
        <f>VALUE(RIGHT(LEFT(woda[[#This Row],[KodKlienta]],7),2))</f>
        <v>2</v>
      </c>
      <c r="P5740" s="1" t="str">
        <f>RIGHT(woda[[#This Row],[KodKlienta]],3)</f>
        <v>MOK</v>
      </c>
      <c r="Q5740" s="1">
        <f>SUM(woda[[#This Row],[I]:[XII]])</f>
        <v>56</v>
      </c>
      <c r="R5740" s="2">
        <f>woda[[#This Row],[suma ]]/woda[[#This Row],[liczba osób]]</f>
        <v>28</v>
      </c>
    </row>
    <row r="5741" spans="1:18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s="1" t="str">
        <f>LEFT(woda[[#This Row],[KodKlienta]],5)</f>
        <v>05740</v>
      </c>
      <c r="O5741" s="3">
        <f>VALUE(RIGHT(LEFT(woda[[#This Row],[KodKlienta]],7),2))</f>
        <v>3</v>
      </c>
      <c r="P5741" s="1" t="str">
        <f>RIGHT(woda[[#This Row],[KodKlienta]],3)</f>
        <v>TAR</v>
      </c>
      <c r="Q5741" s="1">
        <f>SUM(woda[[#This Row],[I]:[XII]])</f>
        <v>92</v>
      </c>
      <c r="R5741" s="2">
        <f>woda[[#This Row],[suma ]]/woda[[#This Row],[liczba osób]]</f>
        <v>30.666666666666668</v>
      </c>
    </row>
    <row r="5742" spans="1:18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s="1" t="str">
        <f>LEFT(woda[[#This Row],[KodKlienta]],5)</f>
        <v>05741</v>
      </c>
      <c r="O5742" s="3">
        <f>VALUE(RIGHT(LEFT(woda[[#This Row],[KodKlienta]],7),2))</f>
        <v>4</v>
      </c>
      <c r="P5742" s="1" t="str">
        <f>RIGHT(woda[[#This Row],[KodKlienta]],3)</f>
        <v>REM</v>
      </c>
      <c r="Q5742" s="1">
        <f>SUM(woda[[#This Row],[I]:[XII]])</f>
        <v>121</v>
      </c>
      <c r="R5742" s="2">
        <f>woda[[#This Row],[suma ]]/woda[[#This Row],[liczba osób]]</f>
        <v>30.25</v>
      </c>
    </row>
    <row r="5743" spans="1:18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s="1" t="str">
        <f>LEFT(woda[[#This Row],[KodKlienta]],5)</f>
        <v>05742</v>
      </c>
      <c r="O5743" s="3">
        <f>VALUE(RIGHT(LEFT(woda[[#This Row],[KodKlienta]],7),2))</f>
        <v>6</v>
      </c>
      <c r="P5743" s="1" t="str">
        <f>RIGHT(woda[[#This Row],[KodKlienta]],3)</f>
        <v>REM</v>
      </c>
      <c r="Q5743" s="1">
        <f>SUM(woda[[#This Row],[I]:[XII]])</f>
        <v>173</v>
      </c>
      <c r="R5743" s="2">
        <f>woda[[#This Row],[suma ]]/woda[[#This Row],[liczba osób]]</f>
        <v>28.833333333333332</v>
      </c>
    </row>
    <row r="5744" spans="1:18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s="1" t="str">
        <f>LEFT(woda[[#This Row],[KodKlienta]],5)</f>
        <v>05743</v>
      </c>
      <c r="O5744" s="3">
        <f>VALUE(RIGHT(LEFT(woda[[#This Row],[KodKlienta]],7),2))</f>
        <v>3</v>
      </c>
      <c r="P5744" s="1" t="str">
        <f>RIGHT(woda[[#This Row],[KodKlienta]],3)</f>
        <v>REM</v>
      </c>
      <c r="Q5744" s="1">
        <f>SUM(woda[[#This Row],[I]:[XII]])</f>
        <v>90</v>
      </c>
      <c r="R5744" s="2">
        <f>woda[[#This Row],[suma ]]/woda[[#This Row],[liczba osób]]</f>
        <v>30</v>
      </c>
    </row>
    <row r="5745" spans="1:18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s="1" t="str">
        <f>LEFT(woda[[#This Row],[KodKlienta]],5)</f>
        <v>05744</v>
      </c>
      <c r="O5745" s="3">
        <f>VALUE(RIGHT(LEFT(woda[[#This Row],[KodKlienta]],7),2))</f>
        <v>6</v>
      </c>
      <c r="P5745" s="1" t="str">
        <f>RIGHT(woda[[#This Row],[KodKlienta]],3)</f>
        <v>REM</v>
      </c>
      <c r="Q5745" s="1">
        <f>SUM(woda[[#This Row],[I]:[XII]])</f>
        <v>187</v>
      </c>
      <c r="R5745" s="2">
        <f>woda[[#This Row],[suma ]]/woda[[#This Row],[liczba osób]]</f>
        <v>31.166666666666668</v>
      </c>
    </row>
    <row r="5746" spans="1:18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s="1" t="str">
        <f>LEFT(woda[[#This Row],[KodKlienta]],5)</f>
        <v>05745</v>
      </c>
      <c r="O5746" s="3">
        <f>VALUE(RIGHT(LEFT(woda[[#This Row],[KodKlienta]],7),2))</f>
        <v>1</v>
      </c>
      <c r="P5746" s="1" t="str">
        <f>RIGHT(woda[[#This Row],[KodKlienta]],3)</f>
        <v>ZOL</v>
      </c>
      <c r="Q5746" s="1">
        <f>SUM(woda[[#This Row],[I]:[XII]])</f>
        <v>29</v>
      </c>
      <c r="R5746" s="2">
        <f>woda[[#This Row],[suma ]]/woda[[#This Row],[liczba osób]]</f>
        <v>29</v>
      </c>
    </row>
    <row r="5747" spans="1:18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s="1" t="str">
        <f>LEFT(woda[[#This Row],[KodKlienta]],5)</f>
        <v>05746</v>
      </c>
      <c r="O5747" s="3">
        <f>VALUE(RIGHT(LEFT(woda[[#This Row],[KodKlienta]],7),2))</f>
        <v>3</v>
      </c>
      <c r="P5747" s="1" t="str">
        <f>RIGHT(woda[[#This Row],[KodKlienta]],3)</f>
        <v>URY</v>
      </c>
      <c r="Q5747" s="1">
        <f>SUM(woda[[#This Row],[I]:[XII]])</f>
        <v>95</v>
      </c>
      <c r="R5747" s="2">
        <f>woda[[#This Row],[suma ]]/woda[[#This Row],[liczba osób]]</f>
        <v>31.666666666666668</v>
      </c>
    </row>
    <row r="5748" spans="1:18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s="1" t="str">
        <f>LEFT(woda[[#This Row],[KodKlienta]],5)</f>
        <v>05747</v>
      </c>
      <c r="O5748" s="3">
        <f>VALUE(RIGHT(LEFT(woda[[#This Row],[KodKlienta]],7),2))</f>
        <v>2</v>
      </c>
      <c r="P5748" s="1" t="str">
        <f>RIGHT(woda[[#This Row],[KodKlienta]],3)</f>
        <v>SRO</v>
      </c>
      <c r="Q5748" s="1">
        <f>SUM(woda[[#This Row],[I]:[XII]])</f>
        <v>59</v>
      </c>
      <c r="R5748" s="2">
        <f>woda[[#This Row],[suma ]]/woda[[#This Row],[liczba osób]]</f>
        <v>29.5</v>
      </c>
    </row>
    <row r="5749" spans="1:18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s="1" t="str">
        <f>LEFT(woda[[#This Row],[KodKlienta]],5)</f>
        <v>05748</v>
      </c>
      <c r="O5749" s="3">
        <f>VALUE(RIGHT(LEFT(woda[[#This Row],[KodKlienta]],7),2))</f>
        <v>4</v>
      </c>
      <c r="P5749" s="1" t="str">
        <f>RIGHT(woda[[#This Row],[KodKlienta]],3)</f>
        <v>MOK</v>
      </c>
      <c r="Q5749" s="1">
        <f>SUM(woda[[#This Row],[I]:[XII]])</f>
        <v>126</v>
      </c>
      <c r="R5749" s="2">
        <f>woda[[#This Row],[suma ]]/woda[[#This Row],[liczba osób]]</f>
        <v>31.5</v>
      </c>
    </row>
    <row r="5750" spans="1:18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s="1" t="str">
        <f>LEFT(woda[[#This Row],[KodKlienta]],5)</f>
        <v>05749</v>
      </c>
      <c r="O5750" s="3">
        <f>VALUE(RIGHT(LEFT(woda[[#This Row],[KodKlienta]],7),2))</f>
        <v>4</v>
      </c>
      <c r="P5750" s="1" t="str">
        <f>RIGHT(woda[[#This Row],[KodKlienta]],3)</f>
        <v>URU</v>
      </c>
      <c r="Q5750" s="1">
        <f>SUM(woda[[#This Row],[I]:[XII]])</f>
        <v>135</v>
      </c>
      <c r="R5750" s="2">
        <f>woda[[#This Row],[suma ]]/woda[[#This Row],[liczba osób]]</f>
        <v>33.75</v>
      </c>
    </row>
    <row r="5751" spans="1:18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s="1" t="str">
        <f>LEFT(woda[[#This Row],[KodKlienta]],5)</f>
        <v>05750</v>
      </c>
      <c r="O5751" s="3">
        <f>VALUE(RIGHT(LEFT(woda[[#This Row],[KodKlienta]],7),2))</f>
        <v>4</v>
      </c>
      <c r="P5751" s="1" t="str">
        <f>RIGHT(woda[[#This Row],[KodKlienta]],3)</f>
        <v>BIA</v>
      </c>
      <c r="Q5751" s="1">
        <f>SUM(woda[[#This Row],[I]:[XII]])</f>
        <v>124</v>
      </c>
      <c r="R5751" s="2">
        <f>woda[[#This Row],[suma ]]/woda[[#This Row],[liczba osób]]</f>
        <v>31</v>
      </c>
    </row>
    <row r="5752" spans="1:18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s="1" t="str">
        <f>LEFT(woda[[#This Row],[KodKlienta]],5)</f>
        <v>05751</v>
      </c>
      <c r="O5752" s="3">
        <f>VALUE(RIGHT(LEFT(woda[[#This Row],[KodKlienta]],7),2))</f>
        <v>3</v>
      </c>
      <c r="P5752" s="1" t="str">
        <f>RIGHT(woda[[#This Row],[KodKlienta]],3)</f>
        <v>MOK</v>
      </c>
      <c r="Q5752" s="1">
        <f>SUM(woda[[#This Row],[I]:[XII]])</f>
        <v>100</v>
      </c>
      <c r="R5752" s="2">
        <f>woda[[#This Row],[suma ]]/woda[[#This Row],[liczba osób]]</f>
        <v>33.333333333333336</v>
      </c>
    </row>
    <row r="5753" spans="1:18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s="1" t="str">
        <f>LEFT(woda[[#This Row],[KodKlienta]],5)</f>
        <v>05752</v>
      </c>
      <c r="O5753" s="3">
        <f>VALUE(RIGHT(LEFT(woda[[#This Row],[KodKlienta]],7),2))</f>
        <v>2</v>
      </c>
      <c r="P5753" s="1" t="str">
        <f>RIGHT(woda[[#This Row],[KodKlienta]],3)</f>
        <v>TAR</v>
      </c>
      <c r="Q5753" s="1">
        <f>SUM(woda[[#This Row],[I]:[XII]])</f>
        <v>59</v>
      </c>
      <c r="R5753" s="2">
        <f>woda[[#This Row],[suma ]]/woda[[#This Row],[liczba osób]]</f>
        <v>29.5</v>
      </c>
    </row>
    <row r="5754" spans="1:18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s="1" t="str">
        <f>LEFT(woda[[#This Row],[KodKlienta]],5)</f>
        <v>05753</v>
      </c>
      <c r="O5754" s="3">
        <f>VALUE(RIGHT(LEFT(woda[[#This Row],[KodKlienta]],7),2))</f>
        <v>5</v>
      </c>
      <c r="P5754" s="1" t="str">
        <f>RIGHT(woda[[#This Row],[KodKlienta]],3)</f>
        <v>WLO</v>
      </c>
      <c r="Q5754" s="1">
        <f>SUM(woda[[#This Row],[I]:[XII]])</f>
        <v>164</v>
      </c>
      <c r="R5754" s="2">
        <f>woda[[#This Row],[suma ]]/woda[[#This Row],[liczba osób]]</f>
        <v>32.799999999999997</v>
      </c>
    </row>
    <row r="5755" spans="1:18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s="1" t="str">
        <f>LEFT(woda[[#This Row],[KodKlienta]],5)</f>
        <v>05754</v>
      </c>
      <c r="O5755" s="3">
        <f>VALUE(RIGHT(LEFT(woda[[#This Row],[KodKlienta]],7),2))</f>
        <v>5</v>
      </c>
      <c r="P5755" s="1" t="str">
        <f>RIGHT(woda[[#This Row],[KodKlienta]],3)</f>
        <v>URY</v>
      </c>
      <c r="Q5755" s="1">
        <f>SUM(woda[[#This Row],[I]:[XII]])</f>
        <v>165</v>
      </c>
      <c r="R5755" s="2">
        <f>woda[[#This Row],[suma ]]/woda[[#This Row],[liczba osób]]</f>
        <v>33</v>
      </c>
    </row>
    <row r="5756" spans="1:18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s="1" t="str">
        <f>LEFT(woda[[#This Row],[KodKlienta]],5)</f>
        <v>05755</v>
      </c>
      <c r="O5756" s="3">
        <f>VALUE(RIGHT(LEFT(woda[[#This Row],[KodKlienta]],7),2))</f>
        <v>3</v>
      </c>
      <c r="P5756" s="1" t="str">
        <f>RIGHT(woda[[#This Row],[KodKlienta]],3)</f>
        <v>ZOL</v>
      </c>
      <c r="Q5756" s="1">
        <f>SUM(woda[[#This Row],[I]:[XII]])</f>
        <v>88</v>
      </c>
      <c r="R5756" s="2">
        <f>woda[[#This Row],[suma ]]/woda[[#This Row],[liczba osób]]</f>
        <v>29.333333333333332</v>
      </c>
    </row>
    <row r="5757" spans="1:18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s="1" t="str">
        <f>LEFT(woda[[#This Row],[KodKlienta]],5)</f>
        <v>05756</v>
      </c>
      <c r="O5757" s="3">
        <f>VALUE(RIGHT(LEFT(woda[[#This Row],[KodKlienta]],7),2))</f>
        <v>3</v>
      </c>
      <c r="P5757" s="1" t="str">
        <f>RIGHT(woda[[#This Row],[KodKlienta]],3)</f>
        <v>PRA</v>
      </c>
      <c r="Q5757" s="1">
        <f>SUM(woda[[#This Row],[I]:[XII]])</f>
        <v>95</v>
      </c>
      <c r="R5757" s="2">
        <f>woda[[#This Row],[suma ]]/woda[[#This Row],[liczba osób]]</f>
        <v>31.666666666666668</v>
      </c>
    </row>
    <row r="5758" spans="1:18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s="1" t="str">
        <f>LEFT(woda[[#This Row],[KodKlienta]],5)</f>
        <v>05757</v>
      </c>
      <c r="O5758" s="3">
        <f>VALUE(RIGHT(LEFT(woda[[#This Row],[KodKlienta]],7),2))</f>
        <v>3</v>
      </c>
      <c r="P5758" s="1" t="str">
        <f>RIGHT(woda[[#This Row],[KodKlienta]],3)</f>
        <v>WLO</v>
      </c>
      <c r="Q5758" s="1">
        <f>SUM(woda[[#This Row],[I]:[XII]])</f>
        <v>97</v>
      </c>
      <c r="R5758" s="2">
        <f>woda[[#This Row],[suma ]]/woda[[#This Row],[liczba osób]]</f>
        <v>32.333333333333336</v>
      </c>
    </row>
    <row r="5759" spans="1:18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s="1" t="str">
        <f>LEFT(woda[[#This Row],[KodKlienta]],5)</f>
        <v>05758</v>
      </c>
      <c r="O5759" s="3">
        <f>VALUE(RIGHT(LEFT(woda[[#This Row],[KodKlienta]],7),2))</f>
        <v>2</v>
      </c>
      <c r="P5759" s="1" t="str">
        <f>RIGHT(woda[[#This Row],[KodKlienta]],3)</f>
        <v>URY</v>
      </c>
      <c r="Q5759" s="1">
        <f>SUM(woda[[#This Row],[I]:[XII]])</f>
        <v>59</v>
      </c>
      <c r="R5759" s="2">
        <f>woda[[#This Row],[suma ]]/woda[[#This Row],[liczba osób]]</f>
        <v>29.5</v>
      </c>
    </row>
    <row r="5760" spans="1:18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s="1" t="str">
        <f>LEFT(woda[[#This Row],[KodKlienta]],5)</f>
        <v>05759</v>
      </c>
      <c r="O5760" s="3">
        <f>VALUE(RIGHT(LEFT(woda[[#This Row],[KodKlienta]],7),2))</f>
        <v>4</v>
      </c>
      <c r="P5760" s="1" t="str">
        <f>RIGHT(woda[[#This Row],[KodKlienta]],3)</f>
        <v>SRO</v>
      </c>
      <c r="Q5760" s="1">
        <f>SUM(woda[[#This Row],[I]:[XII]])</f>
        <v>131</v>
      </c>
      <c r="R5760" s="2">
        <f>woda[[#This Row],[suma ]]/woda[[#This Row],[liczba osób]]</f>
        <v>32.75</v>
      </c>
    </row>
    <row r="5761" spans="1:18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s="1" t="str">
        <f>LEFT(woda[[#This Row],[KodKlienta]],5)</f>
        <v>05760</v>
      </c>
      <c r="O5761" s="3">
        <f>VALUE(RIGHT(LEFT(woda[[#This Row],[KodKlienta]],7),2))</f>
        <v>5</v>
      </c>
      <c r="P5761" s="1" t="str">
        <f>RIGHT(woda[[#This Row],[KodKlienta]],3)</f>
        <v>BIA</v>
      </c>
      <c r="Q5761" s="1">
        <f>SUM(woda[[#This Row],[I]:[XII]])</f>
        <v>159</v>
      </c>
      <c r="R5761" s="2">
        <f>woda[[#This Row],[suma ]]/woda[[#This Row],[liczba osób]]</f>
        <v>31.8</v>
      </c>
    </row>
    <row r="5762" spans="1:18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s="1" t="str">
        <f>LEFT(woda[[#This Row],[KodKlienta]],5)</f>
        <v>05761</v>
      </c>
      <c r="O5762" s="3">
        <f>VALUE(RIGHT(LEFT(woda[[#This Row],[KodKlienta]],7),2))</f>
        <v>4</v>
      </c>
      <c r="P5762" s="1" t="str">
        <f>RIGHT(woda[[#This Row],[KodKlienta]],3)</f>
        <v>MOK</v>
      </c>
      <c r="Q5762" s="1">
        <f>SUM(woda[[#This Row],[I]:[XII]])</f>
        <v>133</v>
      </c>
      <c r="R5762" s="2">
        <f>woda[[#This Row],[suma ]]/woda[[#This Row],[liczba osób]]</f>
        <v>33.25</v>
      </c>
    </row>
    <row r="5763" spans="1:18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s="1" t="str">
        <f>LEFT(woda[[#This Row],[KodKlienta]],5)</f>
        <v>05762</v>
      </c>
      <c r="O5763" s="3">
        <f>VALUE(RIGHT(LEFT(woda[[#This Row],[KodKlienta]],7),2))</f>
        <v>3</v>
      </c>
      <c r="P5763" s="1" t="str">
        <f>RIGHT(woda[[#This Row],[KodKlienta]],3)</f>
        <v>WAW</v>
      </c>
      <c r="Q5763" s="1">
        <f>SUM(woda[[#This Row],[I]:[XII]])</f>
        <v>86</v>
      </c>
      <c r="R5763" s="2">
        <f>woda[[#This Row],[suma ]]/woda[[#This Row],[liczba osób]]</f>
        <v>28.666666666666668</v>
      </c>
    </row>
    <row r="5764" spans="1:18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s="1" t="str">
        <f>LEFT(woda[[#This Row],[KodKlienta]],5)</f>
        <v>05763</v>
      </c>
      <c r="O5764" s="3">
        <f>VALUE(RIGHT(LEFT(woda[[#This Row],[KodKlienta]],7),2))</f>
        <v>4</v>
      </c>
      <c r="P5764" s="1" t="str">
        <f>RIGHT(woda[[#This Row],[KodKlienta]],3)</f>
        <v>PRA</v>
      </c>
      <c r="Q5764" s="1">
        <f>SUM(woda[[#This Row],[I]:[XII]])</f>
        <v>141</v>
      </c>
      <c r="R5764" s="2">
        <f>woda[[#This Row],[suma ]]/woda[[#This Row],[liczba osób]]</f>
        <v>35.25</v>
      </c>
    </row>
    <row r="5765" spans="1:18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s="1" t="str">
        <f>LEFT(woda[[#This Row],[KodKlienta]],5)</f>
        <v>05764</v>
      </c>
      <c r="O5765" s="3">
        <f>VALUE(RIGHT(LEFT(woda[[#This Row],[KodKlienta]],7),2))</f>
        <v>6</v>
      </c>
      <c r="P5765" s="1" t="str">
        <f>RIGHT(woda[[#This Row],[KodKlienta]],3)</f>
        <v>OCH</v>
      </c>
      <c r="Q5765" s="1">
        <f>SUM(woda[[#This Row],[I]:[XII]])</f>
        <v>188</v>
      </c>
      <c r="R5765" s="2">
        <f>woda[[#This Row],[suma ]]/woda[[#This Row],[liczba osób]]</f>
        <v>31.333333333333332</v>
      </c>
    </row>
    <row r="5766" spans="1:18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s="1" t="str">
        <f>LEFT(woda[[#This Row],[KodKlienta]],5)</f>
        <v>05765</v>
      </c>
      <c r="O5766" s="3">
        <f>VALUE(RIGHT(LEFT(woda[[#This Row],[KodKlienta]],7),2))</f>
        <v>3</v>
      </c>
      <c r="P5766" s="1" t="str">
        <f>RIGHT(woda[[#This Row],[KodKlienta]],3)</f>
        <v>BEM</v>
      </c>
      <c r="Q5766" s="1">
        <f>SUM(woda[[#This Row],[I]:[XII]])</f>
        <v>93</v>
      </c>
      <c r="R5766" s="2">
        <f>woda[[#This Row],[suma ]]/woda[[#This Row],[liczba osób]]</f>
        <v>31</v>
      </c>
    </row>
    <row r="5767" spans="1:18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s="1" t="str">
        <f>LEFT(woda[[#This Row],[KodKlienta]],5)</f>
        <v>05766</v>
      </c>
      <c r="O5767" s="3">
        <f>VALUE(RIGHT(LEFT(woda[[#This Row],[KodKlienta]],7),2))</f>
        <v>4</v>
      </c>
      <c r="P5767" s="1" t="str">
        <f>RIGHT(woda[[#This Row],[KodKlienta]],3)</f>
        <v>WAW</v>
      </c>
      <c r="Q5767" s="1">
        <f>SUM(woda[[#This Row],[I]:[XII]])</f>
        <v>132</v>
      </c>
      <c r="R5767" s="2">
        <f>woda[[#This Row],[suma ]]/woda[[#This Row],[liczba osób]]</f>
        <v>33</v>
      </c>
    </row>
    <row r="5768" spans="1:18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s="1" t="str">
        <f>LEFT(woda[[#This Row],[KodKlienta]],5)</f>
        <v>05767</v>
      </c>
      <c r="O5768" s="3">
        <f>VALUE(RIGHT(LEFT(woda[[#This Row],[KodKlienta]],7),2))</f>
        <v>3</v>
      </c>
      <c r="P5768" s="1" t="str">
        <f>RIGHT(woda[[#This Row],[KodKlienta]],3)</f>
        <v>URU</v>
      </c>
      <c r="Q5768" s="1">
        <f>SUM(woda[[#This Row],[I]:[XII]])</f>
        <v>91</v>
      </c>
      <c r="R5768" s="2">
        <f>woda[[#This Row],[suma ]]/woda[[#This Row],[liczba osób]]</f>
        <v>30.333333333333332</v>
      </c>
    </row>
    <row r="5769" spans="1:18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s="1" t="str">
        <f>LEFT(woda[[#This Row],[KodKlienta]],5)</f>
        <v>05768</v>
      </c>
      <c r="O5769" s="3">
        <f>VALUE(RIGHT(LEFT(woda[[#This Row],[KodKlienta]],7),2))</f>
        <v>4</v>
      </c>
      <c r="P5769" s="1" t="str">
        <f>RIGHT(woda[[#This Row],[KodKlienta]],3)</f>
        <v>OCH</v>
      </c>
      <c r="Q5769" s="1">
        <f>SUM(woda[[#This Row],[I]:[XII]])</f>
        <v>131</v>
      </c>
      <c r="R5769" s="2">
        <f>woda[[#This Row],[suma ]]/woda[[#This Row],[liczba osób]]</f>
        <v>32.75</v>
      </c>
    </row>
    <row r="5770" spans="1:18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s="1" t="str">
        <f>LEFT(woda[[#This Row],[KodKlienta]],5)</f>
        <v>05769</v>
      </c>
      <c r="O5770" s="3">
        <f>VALUE(RIGHT(LEFT(woda[[#This Row],[KodKlienta]],7),2))</f>
        <v>4</v>
      </c>
      <c r="P5770" s="1" t="str">
        <f>RIGHT(woda[[#This Row],[KodKlienta]],3)</f>
        <v>WAW</v>
      </c>
      <c r="Q5770" s="1">
        <f>SUM(woda[[#This Row],[I]:[XII]])</f>
        <v>119</v>
      </c>
      <c r="R5770" s="2">
        <f>woda[[#This Row],[suma ]]/woda[[#This Row],[liczba osób]]</f>
        <v>29.75</v>
      </c>
    </row>
    <row r="5771" spans="1:18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s="1" t="str">
        <f>LEFT(woda[[#This Row],[KodKlienta]],5)</f>
        <v>05770</v>
      </c>
      <c r="O5771" s="3">
        <f>VALUE(RIGHT(LEFT(woda[[#This Row],[KodKlienta]],7),2))</f>
        <v>7</v>
      </c>
      <c r="P5771" s="1" t="str">
        <f>RIGHT(woda[[#This Row],[KodKlienta]],3)</f>
        <v>BEM</v>
      </c>
      <c r="Q5771" s="1">
        <f>SUM(woda[[#This Row],[I]:[XII]])</f>
        <v>197</v>
      </c>
      <c r="R5771" s="2">
        <f>woda[[#This Row],[suma ]]/woda[[#This Row],[liczba osób]]</f>
        <v>28.142857142857142</v>
      </c>
    </row>
    <row r="5772" spans="1:18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s="1" t="str">
        <f>LEFT(woda[[#This Row],[KodKlienta]],5)</f>
        <v>05771</v>
      </c>
      <c r="O5772" s="3">
        <f>VALUE(RIGHT(LEFT(woda[[#This Row],[KodKlienta]],7),2))</f>
        <v>2</v>
      </c>
      <c r="P5772" s="1" t="str">
        <f>RIGHT(woda[[#This Row],[KodKlienta]],3)</f>
        <v>URY</v>
      </c>
      <c r="Q5772" s="1">
        <f>SUM(woda[[#This Row],[I]:[XII]])</f>
        <v>53</v>
      </c>
      <c r="R5772" s="2">
        <f>woda[[#This Row],[suma ]]/woda[[#This Row],[liczba osób]]</f>
        <v>26.5</v>
      </c>
    </row>
    <row r="5773" spans="1:18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s="1" t="str">
        <f>LEFT(woda[[#This Row],[KodKlienta]],5)</f>
        <v>05772</v>
      </c>
      <c r="O5773" s="3">
        <f>VALUE(RIGHT(LEFT(woda[[#This Row],[KodKlienta]],7),2))</f>
        <v>2</v>
      </c>
      <c r="P5773" s="1" t="str">
        <f>RIGHT(woda[[#This Row],[KodKlienta]],3)</f>
        <v>WLO</v>
      </c>
      <c r="Q5773" s="1">
        <f>SUM(woda[[#This Row],[I]:[XII]])</f>
        <v>63</v>
      </c>
      <c r="R5773" s="2">
        <f>woda[[#This Row],[suma ]]/woda[[#This Row],[liczba osób]]</f>
        <v>31.5</v>
      </c>
    </row>
    <row r="5774" spans="1:18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s="1" t="str">
        <f>LEFT(woda[[#This Row],[KodKlienta]],5)</f>
        <v>05773</v>
      </c>
      <c r="O5774" s="3">
        <f>VALUE(RIGHT(LEFT(woda[[#This Row],[KodKlienta]],7),2))</f>
        <v>4</v>
      </c>
      <c r="P5774" s="1" t="str">
        <f>RIGHT(woda[[#This Row],[KodKlienta]],3)</f>
        <v>ZOL</v>
      </c>
      <c r="Q5774" s="1">
        <f>SUM(woda[[#This Row],[I]:[XII]])</f>
        <v>117</v>
      </c>
      <c r="R5774" s="2">
        <f>woda[[#This Row],[suma ]]/woda[[#This Row],[liczba osób]]</f>
        <v>29.25</v>
      </c>
    </row>
    <row r="5775" spans="1:18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s="1" t="str">
        <f>LEFT(woda[[#This Row],[KodKlienta]],5)</f>
        <v>05774</v>
      </c>
      <c r="O5775" s="3">
        <f>VALUE(RIGHT(LEFT(woda[[#This Row],[KodKlienta]],7),2))</f>
        <v>5</v>
      </c>
      <c r="P5775" s="1" t="str">
        <f>RIGHT(woda[[#This Row],[KodKlienta]],3)</f>
        <v>REM</v>
      </c>
      <c r="Q5775" s="1">
        <f>SUM(woda[[#This Row],[I]:[XII]])</f>
        <v>148</v>
      </c>
      <c r="R5775" s="2">
        <f>woda[[#This Row],[suma ]]/woda[[#This Row],[liczba osób]]</f>
        <v>29.6</v>
      </c>
    </row>
    <row r="5776" spans="1:18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s="1" t="str">
        <f>LEFT(woda[[#This Row],[KodKlienta]],5)</f>
        <v>05775</v>
      </c>
      <c r="O5776" s="3">
        <f>VALUE(RIGHT(LEFT(woda[[#This Row],[KodKlienta]],7),2))</f>
        <v>3</v>
      </c>
      <c r="P5776" s="1" t="str">
        <f>RIGHT(woda[[#This Row],[KodKlienta]],3)</f>
        <v>URU</v>
      </c>
      <c r="Q5776" s="1">
        <f>SUM(woda[[#This Row],[I]:[XII]])</f>
        <v>93</v>
      </c>
      <c r="R5776" s="2">
        <f>woda[[#This Row],[suma ]]/woda[[#This Row],[liczba osób]]</f>
        <v>31</v>
      </c>
    </row>
    <row r="5777" spans="1:18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s="1" t="str">
        <f>LEFT(woda[[#This Row],[KodKlienta]],5)</f>
        <v>05776</v>
      </c>
      <c r="O5777" s="3">
        <f>VALUE(RIGHT(LEFT(woda[[#This Row],[KodKlienta]],7),2))</f>
        <v>4</v>
      </c>
      <c r="P5777" s="1" t="str">
        <f>RIGHT(woda[[#This Row],[KodKlienta]],3)</f>
        <v>REM</v>
      </c>
      <c r="Q5777" s="1">
        <f>SUM(woda[[#This Row],[I]:[XII]])</f>
        <v>127</v>
      </c>
      <c r="R5777" s="2">
        <f>woda[[#This Row],[suma ]]/woda[[#This Row],[liczba osób]]</f>
        <v>31.75</v>
      </c>
    </row>
    <row r="5778" spans="1:18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s="1" t="str">
        <f>LEFT(woda[[#This Row],[KodKlienta]],5)</f>
        <v>05777</v>
      </c>
      <c r="O5778" s="3">
        <f>VALUE(RIGHT(LEFT(woda[[#This Row],[KodKlienta]],7),2))</f>
        <v>4</v>
      </c>
      <c r="P5778" s="1" t="str">
        <f>RIGHT(woda[[#This Row],[KodKlienta]],3)</f>
        <v>URY</v>
      </c>
      <c r="Q5778" s="1">
        <f>SUM(woda[[#This Row],[I]:[XII]])</f>
        <v>116</v>
      </c>
      <c r="R5778" s="2">
        <f>woda[[#This Row],[suma ]]/woda[[#This Row],[liczba osób]]</f>
        <v>29</v>
      </c>
    </row>
    <row r="5779" spans="1:18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s="1" t="str">
        <f>LEFT(woda[[#This Row],[KodKlienta]],5)</f>
        <v>05778</v>
      </c>
      <c r="O5779" s="3">
        <f>VALUE(RIGHT(LEFT(woda[[#This Row],[KodKlienta]],7),2))</f>
        <v>3</v>
      </c>
      <c r="P5779" s="1" t="str">
        <f>RIGHT(woda[[#This Row],[KodKlienta]],3)</f>
        <v>OCH</v>
      </c>
      <c r="Q5779" s="1">
        <f>SUM(woda[[#This Row],[I]:[XII]])</f>
        <v>98</v>
      </c>
      <c r="R5779" s="2">
        <f>woda[[#This Row],[suma ]]/woda[[#This Row],[liczba osób]]</f>
        <v>32.666666666666664</v>
      </c>
    </row>
    <row r="5780" spans="1:18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s="1" t="str">
        <f>LEFT(woda[[#This Row],[KodKlienta]],5)</f>
        <v>05779</v>
      </c>
      <c r="O5780" s="3">
        <f>VALUE(RIGHT(LEFT(woda[[#This Row],[KodKlienta]],7),2))</f>
        <v>2</v>
      </c>
      <c r="P5780" s="1" t="str">
        <f>RIGHT(woda[[#This Row],[KodKlienta]],3)</f>
        <v>OCH</v>
      </c>
      <c r="Q5780" s="1">
        <f>SUM(woda[[#This Row],[I]:[XII]])</f>
        <v>63</v>
      </c>
      <c r="R5780" s="2">
        <f>woda[[#This Row],[suma ]]/woda[[#This Row],[liczba osób]]</f>
        <v>31.5</v>
      </c>
    </row>
    <row r="5781" spans="1:18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s="1" t="str">
        <f>LEFT(woda[[#This Row],[KodKlienta]],5)</f>
        <v>05780</v>
      </c>
      <c r="O5781" s="3">
        <f>VALUE(RIGHT(LEFT(woda[[#This Row],[KodKlienta]],7),2))</f>
        <v>4</v>
      </c>
      <c r="P5781" s="1" t="str">
        <f>RIGHT(woda[[#This Row],[KodKlienta]],3)</f>
        <v>BIE</v>
      </c>
      <c r="Q5781" s="1">
        <f>SUM(woda[[#This Row],[I]:[XII]])</f>
        <v>132</v>
      </c>
      <c r="R5781" s="2">
        <f>woda[[#This Row],[suma ]]/woda[[#This Row],[liczba osób]]</f>
        <v>33</v>
      </c>
    </row>
    <row r="5782" spans="1:18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s="1" t="str">
        <f>LEFT(woda[[#This Row],[KodKlienta]],5)</f>
        <v>05781</v>
      </c>
      <c r="O5782" s="3">
        <f>VALUE(RIGHT(LEFT(woda[[#This Row],[KodKlienta]],7),2))</f>
        <v>4</v>
      </c>
      <c r="P5782" s="1" t="str">
        <f>RIGHT(woda[[#This Row],[KodKlienta]],3)</f>
        <v>BIA</v>
      </c>
      <c r="Q5782" s="1">
        <f>SUM(woda[[#This Row],[I]:[XII]])</f>
        <v>133</v>
      </c>
      <c r="R5782" s="2">
        <f>woda[[#This Row],[suma ]]/woda[[#This Row],[liczba osób]]</f>
        <v>33.25</v>
      </c>
    </row>
    <row r="5783" spans="1:18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s="1" t="str">
        <f>LEFT(woda[[#This Row],[KodKlienta]],5)</f>
        <v>05782</v>
      </c>
      <c r="O5783" s="3">
        <f>VALUE(RIGHT(LEFT(woda[[#This Row],[KodKlienta]],7),2))</f>
        <v>3</v>
      </c>
      <c r="P5783" s="1" t="str">
        <f>RIGHT(woda[[#This Row],[KodKlienta]],3)</f>
        <v>WLO</v>
      </c>
      <c r="Q5783" s="1">
        <f>SUM(woda[[#This Row],[I]:[XII]])</f>
        <v>90</v>
      </c>
      <c r="R5783" s="2">
        <f>woda[[#This Row],[suma ]]/woda[[#This Row],[liczba osób]]</f>
        <v>30</v>
      </c>
    </row>
    <row r="5784" spans="1:18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s="1" t="str">
        <f>LEFT(woda[[#This Row],[KodKlienta]],5)</f>
        <v>05783</v>
      </c>
      <c r="O5784" s="3">
        <f>VALUE(RIGHT(LEFT(woda[[#This Row],[KodKlienta]],7),2))</f>
        <v>6</v>
      </c>
      <c r="P5784" s="1" t="str">
        <f>RIGHT(woda[[#This Row],[KodKlienta]],3)</f>
        <v>BIA</v>
      </c>
      <c r="Q5784" s="1">
        <f>SUM(woda[[#This Row],[I]:[XII]])</f>
        <v>184</v>
      </c>
      <c r="R5784" s="2">
        <f>woda[[#This Row],[suma ]]/woda[[#This Row],[liczba osób]]</f>
        <v>30.666666666666668</v>
      </c>
    </row>
    <row r="5785" spans="1:18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s="1" t="str">
        <f>LEFT(woda[[#This Row],[KodKlienta]],5)</f>
        <v>05784</v>
      </c>
      <c r="O5785" s="3">
        <f>VALUE(RIGHT(LEFT(woda[[#This Row],[KodKlienta]],7),2))</f>
        <v>5</v>
      </c>
      <c r="P5785" s="1" t="str">
        <f>RIGHT(woda[[#This Row],[KodKlienta]],3)</f>
        <v>REM</v>
      </c>
      <c r="Q5785" s="1">
        <f>SUM(woda[[#This Row],[I]:[XII]])</f>
        <v>157</v>
      </c>
      <c r="R5785" s="2">
        <f>woda[[#This Row],[suma ]]/woda[[#This Row],[liczba osób]]</f>
        <v>31.4</v>
      </c>
    </row>
    <row r="5786" spans="1:18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s="1" t="str">
        <f>LEFT(woda[[#This Row],[KodKlienta]],5)</f>
        <v>05785</v>
      </c>
      <c r="O5786" s="3">
        <f>VALUE(RIGHT(LEFT(woda[[#This Row],[KodKlienta]],7),2))</f>
        <v>2</v>
      </c>
      <c r="P5786" s="1" t="str">
        <f>RIGHT(woda[[#This Row],[KodKlienta]],3)</f>
        <v>WOL</v>
      </c>
      <c r="Q5786" s="1">
        <f>SUM(woda[[#This Row],[I]:[XII]])</f>
        <v>55</v>
      </c>
      <c r="R5786" s="2">
        <f>woda[[#This Row],[suma ]]/woda[[#This Row],[liczba osób]]</f>
        <v>27.5</v>
      </c>
    </row>
    <row r="5787" spans="1:18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s="1" t="str">
        <f>LEFT(woda[[#This Row],[KodKlienta]],5)</f>
        <v>05786</v>
      </c>
      <c r="O5787" s="3">
        <f>VALUE(RIGHT(LEFT(woda[[#This Row],[KodKlienta]],7),2))</f>
        <v>5</v>
      </c>
      <c r="P5787" s="1" t="str">
        <f>RIGHT(woda[[#This Row],[KodKlienta]],3)</f>
        <v>URU</v>
      </c>
      <c r="Q5787" s="1">
        <f>SUM(woda[[#This Row],[I]:[XII]])</f>
        <v>151</v>
      </c>
      <c r="R5787" s="2">
        <f>woda[[#This Row],[suma ]]/woda[[#This Row],[liczba osób]]</f>
        <v>30.2</v>
      </c>
    </row>
    <row r="5788" spans="1:18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s="1" t="str">
        <f>LEFT(woda[[#This Row],[KodKlienta]],5)</f>
        <v>05787</v>
      </c>
      <c r="O5788" s="3">
        <f>VALUE(RIGHT(LEFT(woda[[#This Row],[KodKlienta]],7),2))</f>
        <v>5</v>
      </c>
      <c r="P5788" s="1" t="str">
        <f>RIGHT(woda[[#This Row],[KodKlienta]],3)</f>
        <v>SRO</v>
      </c>
      <c r="Q5788" s="1">
        <f>SUM(woda[[#This Row],[I]:[XII]])</f>
        <v>152</v>
      </c>
      <c r="R5788" s="2">
        <f>woda[[#This Row],[suma ]]/woda[[#This Row],[liczba osób]]</f>
        <v>30.4</v>
      </c>
    </row>
    <row r="5789" spans="1:18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s="1" t="str">
        <f>LEFT(woda[[#This Row],[KodKlienta]],5)</f>
        <v>05788</v>
      </c>
      <c r="O5789" s="3">
        <f>VALUE(RIGHT(LEFT(woda[[#This Row],[KodKlienta]],7),2))</f>
        <v>5</v>
      </c>
      <c r="P5789" s="1" t="str">
        <f>RIGHT(woda[[#This Row],[KodKlienta]],3)</f>
        <v>REM</v>
      </c>
      <c r="Q5789" s="1">
        <f>SUM(woda[[#This Row],[I]:[XII]])</f>
        <v>153</v>
      </c>
      <c r="R5789" s="2">
        <f>woda[[#This Row],[suma ]]/woda[[#This Row],[liczba osób]]</f>
        <v>30.6</v>
      </c>
    </row>
    <row r="5790" spans="1:18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s="1" t="str">
        <f>LEFT(woda[[#This Row],[KodKlienta]],5)</f>
        <v>05789</v>
      </c>
      <c r="O5790" s="3">
        <f>VALUE(RIGHT(LEFT(woda[[#This Row],[KodKlienta]],7),2))</f>
        <v>4</v>
      </c>
      <c r="P5790" s="1" t="str">
        <f>RIGHT(woda[[#This Row],[KodKlienta]],3)</f>
        <v>BEM</v>
      </c>
      <c r="Q5790" s="1">
        <f>SUM(woda[[#This Row],[I]:[XII]])</f>
        <v>139</v>
      </c>
      <c r="R5790" s="2">
        <f>woda[[#This Row],[suma ]]/woda[[#This Row],[liczba osób]]</f>
        <v>34.75</v>
      </c>
    </row>
    <row r="5791" spans="1:18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s="1" t="str">
        <f>LEFT(woda[[#This Row],[KodKlienta]],5)</f>
        <v>05790</v>
      </c>
      <c r="O5791" s="3">
        <f>VALUE(RIGHT(LEFT(woda[[#This Row],[KodKlienta]],7),2))</f>
        <v>4</v>
      </c>
      <c r="P5791" s="1" t="str">
        <f>RIGHT(woda[[#This Row],[KodKlienta]],3)</f>
        <v>WIL</v>
      </c>
      <c r="Q5791" s="1">
        <f>SUM(woda[[#This Row],[I]:[XII]])</f>
        <v>132</v>
      </c>
      <c r="R5791" s="2">
        <f>woda[[#This Row],[suma ]]/woda[[#This Row],[liczba osób]]</f>
        <v>33</v>
      </c>
    </row>
    <row r="5792" spans="1:18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s="1" t="str">
        <f>LEFT(woda[[#This Row],[KodKlienta]],5)</f>
        <v>05791</v>
      </c>
      <c r="O5792" s="3">
        <f>VALUE(RIGHT(LEFT(woda[[#This Row],[KodKlienta]],7),2))</f>
        <v>3</v>
      </c>
      <c r="P5792" s="1" t="str">
        <f>RIGHT(woda[[#This Row],[KodKlienta]],3)</f>
        <v>TAR</v>
      </c>
      <c r="Q5792" s="1">
        <f>SUM(woda[[#This Row],[I]:[XII]])</f>
        <v>96</v>
      </c>
      <c r="R5792" s="2">
        <f>woda[[#This Row],[suma ]]/woda[[#This Row],[liczba osób]]</f>
        <v>32</v>
      </c>
    </row>
    <row r="5793" spans="1:18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s="1" t="str">
        <f>LEFT(woda[[#This Row],[KodKlienta]],5)</f>
        <v>05792</v>
      </c>
      <c r="O5793" s="3">
        <f>VALUE(RIGHT(LEFT(woda[[#This Row],[KodKlienta]],7),2))</f>
        <v>5</v>
      </c>
      <c r="P5793" s="1" t="str">
        <f>RIGHT(woda[[#This Row],[KodKlienta]],3)</f>
        <v>WES</v>
      </c>
      <c r="Q5793" s="1">
        <f>SUM(woda[[#This Row],[I]:[XII]])</f>
        <v>156</v>
      </c>
      <c r="R5793" s="2">
        <f>woda[[#This Row],[suma ]]/woda[[#This Row],[liczba osób]]</f>
        <v>31.2</v>
      </c>
    </row>
    <row r="5794" spans="1:18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s="1" t="str">
        <f>LEFT(woda[[#This Row],[KodKlienta]],5)</f>
        <v>05793</v>
      </c>
      <c r="O5794" s="3">
        <f>VALUE(RIGHT(LEFT(woda[[#This Row],[KodKlienta]],7),2))</f>
        <v>4</v>
      </c>
      <c r="P5794" s="1" t="str">
        <f>RIGHT(woda[[#This Row],[KodKlienta]],3)</f>
        <v>WAW</v>
      </c>
      <c r="Q5794" s="1">
        <f>SUM(woda[[#This Row],[I]:[XII]])</f>
        <v>132</v>
      </c>
      <c r="R5794" s="2">
        <f>woda[[#This Row],[suma ]]/woda[[#This Row],[liczba osób]]</f>
        <v>33</v>
      </c>
    </row>
    <row r="5795" spans="1:18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s="1" t="str">
        <f>LEFT(woda[[#This Row],[KodKlienta]],5)</f>
        <v>05794</v>
      </c>
      <c r="O5795" s="3">
        <f>VALUE(RIGHT(LEFT(woda[[#This Row],[KodKlienta]],7),2))</f>
        <v>3</v>
      </c>
      <c r="P5795" s="1" t="str">
        <f>RIGHT(woda[[#This Row],[KodKlienta]],3)</f>
        <v>WOL</v>
      </c>
      <c r="Q5795" s="1">
        <f>SUM(woda[[#This Row],[I]:[XII]])</f>
        <v>90</v>
      </c>
      <c r="R5795" s="2">
        <f>woda[[#This Row],[suma ]]/woda[[#This Row],[liczba osób]]</f>
        <v>30</v>
      </c>
    </row>
    <row r="5796" spans="1:18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s="1" t="str">
        <f>LEFT(woda[[#This Row],[KodKlienta]],5)</f>
        <v>05795</v>
      </c>
      <c r="O5796" s="3">
        <f>VALUE(RIGHT(LEFT(woda[[#This Row],[KodKlienta]],7),2))</f>
        <v>1</v>
      </c>
      <c r="P5796" s="1" t="str">
        <f>RIGHT(woda[[#This Row],[KodKlienta]],3)</f>
        <v>TAR</v>
      </c>
      <c r="Q5796" s="1">
        <f>SUM(woda[[#This Row],[I]:[XII]])</f>
        <v>29</v>
      </c>
      <c r="R5796" s="2">
        <f>woda[[#This Row],[suma ]]/woda[[#This Row],[liczba osób]]</f>
        <v>29</v>
      </c>
    </row>
    <row r="5797" spans="1:18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s="1" t="str">
        <f>LEFT(woda[[#This Row],[KodKlienta]],5)</f>
        <v>05796</v>
      </c>
      <c r="O5797" s="3">
        <f>VALUE(RIGHT(LEFT(woda[[#This Row],[KodKlienta]],7),2))</f>
        <v>3</v>
      </c>
      <c r="P5797" s="1" t="str">
        <f>RIGHT(woda[[#This Row],[KodKlienta]],3)</f>
        <v>BEM</v>
      </c>
      <c r="Q5797" s="1">
        <f>SUM(woda[[#This Row],[I]:[XII]])</f>
        <v>97</v>
      </c>
      <c r="R5797" s="2">
        <f>woda[[#This Row],[suma ]]/woda[[#This Row],[liczba osób]]</f>
        <v>32.333333333333336</v>
      </c>
    </row>
    <row r="5798" spans="1:18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s="1" t="str">
        <f>LEFT(woda[[#This Row],[KodKlienta]],5)</f>
        <v>05797</v>
      </c>
      <c r="O5798" s="3">
        <f>VALUE(RIGHT(LEFT(woda[[#This Row],[KodKlienta]],7),2))</f>
        <v>2</v>
      </c>
      <c r="P5798" s="1" t="str">
        <f>RIGHT(woda[[#This Row],[KodKlienta]],3)</f>
        <v>WAW</v>
      </c>
      <c r="Q5798" s="1">
        <f>SUM(woda[[#This Row],[I]:[XII]])</f>
        <v>59</v>
      </c>
      <c r="R5798" s="2">
        <f>woda[[#This Row],[suma ]]/woda[[#This Row],[liczba osób]]</f>
        <v>29.5</v>
      </c>
    </row>
    <row r="5799" spans="1:18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s="1" t="str">
        <f>LEFT(woda[[#This Row],[KodKlienta]],5)</f>
        <v>05798</v>
      </c>
      <c r="O5799" s="3">
        <f>VALUE(RIGHT(LEFT(woda[[#This Row],[KodKlienta]],7),2))</f>
        <v>4</v>
      </c>
      <c r="P5799" s="1" t="str">
        <f>RIGHT(woda[[#This Row],[KodKlienta]],3)</f>
        <v>BIA</v>
      </c>
      <c r="Q5799" s="1">
        <f>SUM(woda[[#This Row],[I]:[XII]])</f>
        <v>128</v>
      </c>
      <c r="R5799" s="2">
        <f>woda[[#This Row],[suma ]]/woda[[#This Row],[liczba osób]]</f>
        <v>32</v>
      </c>
    </row>
    <row r="5800" spans="1:18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s="1" t="str">
        <f>LEFT(woda[[#This Row],[KodKlienta]],5)</f>
        <v>05799</v>
      </c>
      <c r="O5800" s="3">
        <f>VALUE(RIGHT(LEFT(woda[[#This Row],[KodKlienta]],7),2))</f>
        <v>2</v>
      </c>
      <c r="P5800" s="1" t="str">
        <f>RIGHT(woda[[#This Row],[KodKlienta]],3)</f>
        <v>WOL</v>
      </c>
      <c r="Q5800" s="1">
        <f>SUM(woda[[#This Row],[I]:[XII]])</f>
        <v>60</v>
      </c>
      <c r="R5800" s="2">
        <f>woda[[#This Row],[suma ]]/woda[[#This Row],[liczba osób]]</f>
        <v>30</v>
      </c>
    </row>
    <row r="5801" spans="1:18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s="1" t="str">
        <f>LEFT(woda[[#This Row],[KodKlienta]],5)</f>
        <v>05800</v>
      </c>
      <c r="O5801" s="3">
        <f>VALUE(RIGHT(LEFT(woda[[#This Row],[KodKlienta]],7),2))</f>
        <v>2</v>
      </c>
      <c r="P5801" s="1" t="str">
        <f>RIGHT(woda[[#This Row],[KodKlienta]],3)</f>
        <v>SRO</v>
      </c>
      <c r="Q5801" s="1">
        <f>SUM(woda[[#This Row],[I]:[XII]])</f>
        <v>58</v>
      </c>
      <c r="R5801" s="2">
        <f>woda[[#This Row],[suma ]]/woda[[#This Row],[liczba osób]]</f>
        <v>29</v>
      </c>
    </row>
    <row r="5802" spans="1:18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s="1" t="str">
        <f>LEFT(woda[[#This Row],[KodKlienta]],5)</f>
        <v>05801</v>
      </c>
      <c r="O5802" s="3">
        <f>VALUE(RIGHT(LEFT(woda[[#This Row],[KodKlienta]],7),2))</f>
        <v>3</v>
      </c>
      <c r="P5802" s="1" t="str">
        <f>RIGHT(woda[[#This Row],[KodKlienta]],3)</f>
        <v>REM</v>
      </c>
      <c r="Q5802" s="1">
        <f>SUM(woda[[#This Row],[I]:[XII]])</f>
        <v>96</v>
      </c>
      <c r="R5802" s="2">
        <f>woda[[#This Row],[suma ]]/woda[[#This Row],[liczba osób]]</f>
        <v>32</v>
      </c>
    </row>
    <row r="5803" spans="1:18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s="1" t="str">
        <f>LEFT(woda[[#This Row],[KodKlienta]],5)</f>
        <v>05802</v>
      </c>
      <c r="O5803" s="3">
        <f>VALUE(RIGHT(LEFT(woda[[#This Row],[KodKlienta]],7),2))</f>
        <v>4</v>
      </c>
      <c r="P5803" s="1" t="str">
        <f>RIGHT(woda[[#This Row],[KodKlienta]],3)</f>
        <v>WLO</v>
      </c>
      <c r="Q5803" s="1">
        <f>SUM(woda[[#This Row],[I]:[XII]])</f>
        <v>137</v>
      </c>
      <c r="R5803" s="2">
        <f>woda[[#This Row],[suma ]]/woda[[#This Row],[liczba osób]]</f>
        <v>34.25</v>
      </c>
    </row>
    <row r="5804" spans="1:18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s="1" t="str">
        <f>LEFT(woda[[#This Row],[KodKlienta]],5)</f>
        <v>05803</v>
      </c>
      <c r="O5804" s="3">
        <f>VALUE(RIGHT(LEFT(woda[[#This Row],[KodKlienta]],7),2))</f>
        <v>3</v>
      </c>
      <c r="P5804" s="1" t="str">
        <f>RIGHT(woda[[#This Row],[KodKlienta]],3)</f>
        <v>MOK</v>
      </c>
      <c r="Q5804" s="1">
        <f>SUM(woda[[#This Row],[I]:[XII]])</f>
        <v>91</v>
      </c>
      <c r="R5804" s="2">
        <f>woda[[#This Row],[suma ]]/woda[[#This Row],[liczba osób]]</f>
        <v>30.333333333333332</v>
      </c>
    </row>
    <row r="5805" spans="1:18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s="1" t="str">
        <f>LEFT(woda[[#This Row],[KodKlienta]],5)</f>
        <v>05804</v>
      </c>
      <c r="O5805" s="3">
        <f>VALUE(RIGHT(LEFT(woda[[#This Row],[KodKlienta]],7),2))</f>
        <v>3</v>
      </c>
      <c r="P5805" s="1" t="str">
        <f>RIGHT(woda[[#This Row],[KodKlienta]],3)</f>
        <v>WES</v>
      </c>
      <c r="Q5805" s="1">
        <f>SUM(woda[[#This Row],[I]:[XII]])</f>
        <v>98</v>
      </c>
      <c r="R5805" s="2">
        <f>woda[[#This Row],[suma ]]/woda[[#This Row],[liczba osób]]</f>
        <v>32.666666666666664</v>
      </c>
    </row>
    <row r="5806" spans="1:18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s="1" t="str">
        <f>LEFT(woda[[#This Row],[KodKlienta]],5)</f>
        <v>05805</v>
      </c>
      <c r="O5806" s="3">
        <f>VALUE(RIGHT(LEFT(woda[[#This Row],[KodKlienta]],7),2))</f>
        <v>3</v>
      </c>
      <c r="P5806" s="1" t="str">
        <f>RIGHT(woda[[#This Row],[KodKlienta]],3)</f>
        <v>MOK</v>
      </c>
      <c r="Q5806" s="1">
        <f>SUM(woda[[#This Row],[I]:[XII]])</f>
        <v>96</v>
      </c>
      <c r="R5806" s="2">
        <f>woda[[#This Row],[suma ]]/woda[[#This Row],[liczba osób]]</f>
        <v>32</v>
      </c>
    </row>
    <row r="5807" spans="1:18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s="1" t="str">
        <f>LEFT(woda[[#This Row],[KodKlienta]],5)</f>
        <v>05806</v>
      </c>
      <c r="O5807" s="3">
        <f>VALUE(RIGHT(LEFT(woda[[#This Row],[KodKlienta]],7),2))</f>
        <v>5</v>
      </c>
      <c r="P5807" s="1" t="str">
        <f>RIGHT(woda[[#This Row],[KodKlienta]],3)</f>
        <v>SRO</v>
      </c>
      <c r="Q5807" s="1">
        <f>SUM(woda[[#This Row],[I]:[XII]])</f>
        <v>151</v>
      </c>
      <c r="R5807" s="2">
        <f>woda[[#This Row],[suma ]]/woda[[#This Row],[liczba osób]]</f>
        <v>30.2</v>
      </c>
    </row>
    <row r="5808" spans="1:18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s="1" t="str">
        <f>LEFT(woda[[#This Row],[KodKlienta]],5)</f>
        <v>05807</v>
      </c>
      <c r="O5808" s="3">
        <f>VALUE(RIGHT(LEFT(woda[[#This Row],[KodKlienta]],7),2))</f>
        <v>3</v>
      </c>
      <c r="P5808" s="1" t="str">
        <f>RIGHT(woda[[#This Row],[KodKlienta]],3)</f>
        <v>URU</v>
      </c>
      <c r="Q5808" s="1">
        <f>SUM(woda[[#This Row],[I]:[XII]])</f>
        <v>85</v>
      </c>
      <c r="R5808" s="2">
        <f>woda[[#This Row],[suma ]]/woda[[#This Row],[liczba osób]]</f>
        <v>28.333333333333332</v>
      </c>
    </row>
    <row r="5809" spans="1:18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s="1" t="str">
        <f>LEFT(woda[[#This Row],[KodKlienta]],5)</f>
        <v>05808</v>
      </c>
      <c r="O5809" s="3">
        <f>VALUE(RIGHT(LEFT(woda[[#This Row],[KodKlienta]],7),2))</f>
        <v>3</v>
      </c>
      <c r="P5809" s="1" t="str">
        <f>RIGHT(woda[[#This Row],[KodKlienta]],3)</f>
        <v>REM</v>
      </c>
      <c r="Q5809" s="1">
        <f>SUM(woda[[#This Row],[I]:[XII]])</f>
        <v>97</v>
      </c>
      <c r="R5809" s="2">
        <f>woda[[#This Row],[suma ]]/woda[[#This Row],[liczba osób]]</f>
        <v>32.333333333333336</v>
      </c>
    </row>
    <row r="5810" spans="1:18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s="1" t="str">
        <f>LEFT(woda[[#This Row],[KodKlienta]],5)</f>
        <v>05809</v>
      </c>
      <c r="O5810" s="3">
        <f>VALUE(RIGHT(LEFT(woda[[#This Row],[KodKlienta]],7),2))</f>
        <v>3</v>
      </c>
      <c r="P5810" s="1" t="str">
        <f>RIGHT(woda[[#This Row],[KodKlienta]],3)</f>
        <v>TAR</v>
      </c>
      <c r="Q5810" s="1">
        <f>SUM(woda[[#This Row],[I]:[XII]])</f>
        <v>96</v>
      </c>
      <c r="R5810" s="2">
        <f>woda[[#This Row],[suma ]]/woda[[#This Row],[liczba osób]]</f>
        <v>32</v>
      </c>
    </row>
    <row r="5811" spans="1:18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s="1" t="str">
        <f>LEFT(woda[[#This Row],[KodKlienta]],5)</f>
        <v>05810</v>
      </c>
      <c r="O5811" s="3">
        <f>VALUE(RIGHT(LEFT(woda[[#This Row],[KodKlienta]],7),2))</f>
        <v>2</v>
      </c>
      <c r="P5811" s="1" t="str">
        <f>RIGHT(woda[[#This Row],[KodKlienta]],3)</f>
        <v>URU</v>
      </c>
      <c r="Q5811" s="1">
        <f>SUM(woda[[#This Row],[I]:[XII]])</f>
        <v>61</v>
      </c>
      <c r="R5811" s="2">
        <f>woda[[#This Row],[suma ]]/woda[[#This Row],[liczba osób]]</f>
        <v>30.5</v>
      </c>
    </row>
    <row r="5812" spans="1:18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s="1" t="str">
        <f>LEFT(woda[[#This Row],[KodKlienta]],5)</f>
        <v>05811</v>
      </c>
      <c r="O5812" s="3">
        <f>VALUE(RIGHT(LEFT(woda[[#This Row],[KodKlienta]],7),2))</f>
        <v>2</v>
      </c>
      <c r="P5812" s="1" t="str">
        <f>RIGHT(woda[[#This Row],[KodKlienta]],3)</f>
        <v>WAW</v>
      </c>
      <c r="Q5812" s="1">
        <f>SUM(woda[[#This Row],[I]:[XII]])</f>
        <v>60</v>
      </c>
      <c r="R5812" s="2">
        <f>woda[[#This Row],[suma ]]/woda[[#This Row],[liczba osób]]</f>
        <v>30</v>
      </c>
    </row>
    <row r="5813" spans="1:18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s="1" t="str">
        <f>LEFT(woda[[#This Row],[KodKlienta]],5)</f>
        <v>05812</v>
      </c>
      <c r="O5813" s="3">
        <f>VALUE(RIGHT(LEFT(woda[[#This Row],[KodKlienta]],7),2))</f>
        <v>2</v>
      </c>
      <c r="P5813" s="1" t="str">
        <f>RIGHT(woda[[#This Row],[KodKlienta]],3)</f>
        <v>WAW</v>
      </c>
      <c r="Q5813" s="1">
        <f>SUM(woda[[#This Row],[I]:[XII]])</f>
        <v>55</v>
      </c>
      <c r="R5813" s="2">
        <f>woda[[#This Row],[suma ]]/woda[[#This Row],[liczba osób]]</f>
        <v>27.5</v>
      </c>
    </row>
    <row r="5814" spans="1:18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s="1" t="str">
        <f>LEFT(woda[[#This Row],[KodKlienta]],5)</f>
        <v>05813</v>
      </c>
      <c r="O5814" s="3">
        <f>VALUE(RIGHT(LEFT(woda[[#This Row],[KodKlienta]],7),2))</f>
        <v>4</v>
      </c>
      <c r="P5814" s="1" t="str">
        <f>RIGHT(woda[[#This Row],[KodKlienta]],3)</f>
        <v>MOK</v>
      </c>
      <c r="Q5814" s="1">
        <f>SUM(woda[[#This Row],[I]:[XII]])</f>
        <v>131</v>
      </c>
      <c r="R5814" s="2">
        <f>woda[[#This Row],[suma ]]/woda[[#This Row],[liczba osób]]</f>
        <v>32.75</v>
      </c>
    </row>
    <row r="5815" spans="1:18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s="1" t="str">
        <f>LEFT(woda[[#This Row],[KodKlienta]],5)</f>
        <v>05814</v>
      </c>
      <c r="O5815" s="3">
        <f>VALUE(RIGHT(LEFT(woda[[#This Row],[KodKlienta]],7),2))</f>
        <v>1</v>
      </c>
      <c r="P5815" s="1" t="str">
        <f>RIGHT(woda[[#This Row],[KodKlienta]],3)</f>
        <v>WLO</v>
      </c>
      <c r="Q5815" s="1">
        <f>SUM(woda[[#This Row],[I]:[XII]])</f>
        <v>30</v>
      </c>
      <c r="R5815" s="2">
        <f>woda[[#This Row],[suma ]]/woda[[#This Row],[liczba osób]]</f>
        <v>30</v>
      </c>
    </row>
    <row r="5816" spans="1:18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s="1" t="str">
        <f>LEFT(woda[[#This Row],[KodKlienta]],5)</f>
        <v>05815</v>
      </c>
      <c r="O5816" s="3">
        <f>VALUE(RIGHT(LEFT(woda[[#This Row],[KodKlienta]],7),2))</f>
        <v>4</v>
      </c>
      <c r="P5816" s="1" t="str">
        <f>RIGHT(woda[[#This Row],[KodKlienta]],3)</f>
        <v>SRO</v>
      </c>
      <c r="Q5816" s="1">
        <f>SUM(woda[[#This Row],[I]:[XII]])</f>
        <v>140</v>
      </c>
      <c r="R5816" s="2">
        <f>woda[[#This Row],[suma ]]/woda[[#This Row],[liczba osób]]</f>
        <v>35</v>
      </c>
    </row>
    <row r="5817" spans="1:18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s="1" t="str">
        <f>LEFT(woda[[#This Row],[KodKlienta]],5)</f>
        <v>05816</v>
      </c>
      <c r="O5817" s="3">
        <f>VALUE(RIGHT(LEFT(woda[[#This Row],[KodKlienta]],7),2))</f>
        <v>3</v>
      </c>
      <c r="P5817" s="1" t="str">
        <f>RIGHT(woda[[#This Row],[KodKlienta]],3)</f>
        <v>MOK</v>
      </c>
      <c r="Q5817" s="1">
        <f>SUM(woda[[#This Row],[I]:[XII]])</f>
        <v>90</v>
      </c>
      <c r="R5817" s="2">
        <f>woda[[#This Row],[suma ]]/woda[[#This Row],[liczba osób]]</f>
        <v>30</v>
      </c>
    </row>
    <row r="5818" spans="1:18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s="1" t="str">
        <f>LEFT(woda[[#This Row],[KodKlienta]],5)</f>
        <v>05817</v>
      </c>
      <c r="O5818" s="3">
        <f>VALUE(RIGHT(LEFT(woda[[#This Row],[KodKlienta]],7),2))</f>
        <v>4</v>
      </c>
      <c r="P5818" s="1" t="str">
        <f>RIGHT(woda[[#This Row],[KodKlienta]],3)</f>
        <v>BEM</v>
      </c>
      <c r="Q5818" s="1">
        <f>SUM(woda[[#This Row],[I]:[XII]])</f>
        <v>128</v>
      </c>
      <c r="R5818" s="2">
        <f>woda[[#This Row],[suma ]]/woda[[#This Row],[liczba osób]]</f>
        <v>32</v>
      </c>
    </row>
    <row r="5819" spans="1:18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s="1" t="str">
        <f>LEFT(woda[[#This Row],[KodKlienta]],5)</f>
        <v>05818</v>
      </c>
      <c r="O5819" s="3">
        <f>VALUE(RIGHT(LEFT(woda[[#This Row],[KodKlienta]],7),2))</f>
        <v>3</v>
      </c>
      <c r="P5819" s="1" t="str">
        <f>RIGHT(woda[[#This Row],[KodKlienta]],3)</f>
        <v>MOK</v>
      </c>
      <c r="Q5819" s="1">
        <f>SUM(woda[[#This Row],[I]:[XII]])</f>
        <v>91</v>
      </c>
      <c r="R5819" s="2">
        <f>woda[[#This Row],[suma ]]/woda[[#This Row],[liczba osób]]</f>
        <v>30.333333333333332</v>
      </c>
    </row>
    <row r="5820" spans="1:18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s="1" t="str">
        <f>LEFT(woda[[#This Row],[KodKlienta]],5)</f>
        <v>05819</v>
      </c>
      <c r="O5820" s="3">
        <f>VALUE(RIGHT(LEFT(woda[[#This Row],[KodKlienta]],7),2))</f>
        <v>6</v>
      </c>
      <c r="P5820" s="1" t="str">
        <f>RIGHT(woda[[#This Row],[KodKlienta]],3)</f>
        <v>BEM</v>
      </c>
      <c r="Q5820" s="1">
        <f>SUM(woda[[#This Row],[I]:[XII]])</f>
        <v>181</v>
      </c>
      <c r="R5820" s="2">
        <f>woda[[#This Row],[suma ]]/woda[[#This Row],[liczba osób]]</f>
        <v>30.166666666666668</v>
      </c>
    </row>
    <row r="5821" spans="1:18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s="1" t="str">
        <f>LEFT(woda[[#This Row],[KodKlienta]],5)</f>
        <v>05820</v>
      </c>
      <c r="O5821" s="3">
        <f>VALUE(RIGHT(LEFT(woda[[#This Row],[KodKlienta]],7),2))</f>
        <v>1</v>
      </c>
      <c r="P5821" s="1" t="str">
        <f>RIGHT(woda[[#This Row],[KodKlienta]],3)</f>
        <v>WAW</v>
      </c>
      <c r="Q5821" s="1">
        <f>SUM(woda[[#This Row],[I]:[XII]])</f>
        <v>27</v>
      </c>
      <c r="R5821" s="2">
        <f>woda[[#This Row],[suma ]]/woda[[#This Row],[liczba osób]]</f>
        <v>27</v>
      </c>
    </row>
    <row r="5822" spans="1:18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s="1" t="str">
        <f>LEFT(woda[[#This Row],[KodKlienta]],5)</f>
        <v>05821</v>
      </c>
      <c r="O5822" s="3">
        <f>VALUE(RIGHT(LEFT(woda[[#This Row],[KodKlienta]],7),2))</f>
        <v>3</v>
      </c>
      <c r="P5822" s="1" t="str">
        <f>RIGHT(woda[[#This Row],[KodKlienta]],3)</f>
        <v>WIL</v>
      </c>
      <c r="Q5822" s="1">
        <f>SUM(woda[[#This Row],[I]:[XII]])</f>
        <v>85</v>
      </c>
      <c r="R5822" s="2">
        <f>woda[[#This Row],[suma ]]/woda[[#This Row],[liczba osób]]</f>
        <v>28.333333333333332</v>
      </c>
    </row>
    <row r="5823" spans="1:18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s="1" t="str">
        <f>LEFT(woda[[#This Row],[KodKlienta]],5)</f>
        <v>05822</v>
      </c>
      <c r="O5823" s="3">
        <f>VALUE(RIGHT(LEFT(woda[[#This Row],[KodKlienta]],7),2))</f>
        <v>4</v>
      </c>
      <c r="P5823" s="1" t="str">
        <f>RIGHT(woda[[#This Row],[KodKlienta]],3)</f>
        <v>BEM</v>
      </c>
      <c r="Q5823" s="1">
        <f>SUM(woda[[#This Row],[I]:[XII]])</f>
        <v>124</v>
      </c>
      <c r="R5823" s="2">
        <f>woda[[#This Row],[suma ]]/woda[[#This Row],[liczba osób]]</f>
        <v>31</v>
      </c>
    </row>
    <row r="5824" spans="1:18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s="1" t="str">
        <f>LEFT(woda[[#This Row],[KodKlienta]],5)</f>
        <v>05823</v>
      </c>
      <c r="O5824" s="3">
        <f>VALUE(RIGHT(LEFT(woda[[#This Row],[KodKlienta]],7),2))</f>
        <v>3</v>
      </c>
      <c r="P5824" s="1" t="str">
        <f>RIGHT(woda[[#This Row],[KodKlienta]],3)</f>
        <v>OCH</v>
      </c>
      <c r="Q5824" s="1">
        <f>SUM(woda[[#This Row],[I]:[XII]])</f>
        <v>88</v>
      </c>
      <c r="R5824" s="2">
        <f>woda[[#This Row],[suma ]]/woda[[#This Row],[liczba osób]]</f>
        <v>29.333333333333332</v>
      </c>
    </row>
    <row r="5825" spans="1:18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s="1" t="str">
        <f>LEFT(woda[[#This Row],[KodKlienta]],5)</f>
        <v>05824</v>
      </c>
      <c r="O5825" s="3">
        <f>VALUE(RIGHT(LEFT(woda[[#This Row],[KodKlienta]],7),2))</f>
        <v>5</v>
      </c>
      <c r="P5825" s="1" t="str">
        <f>RIGHT(woda[[#This Row],[KodKlienta]],3)</f>
        <v>ZOL</v>
      </c>
      <c r="Q5825" s="1">
        <f>SUM(woda[[#This Row],[I]:[XII]])</f>
        <v>157</v>
      </c>
      <c r="R5825" s="2">
        <f>woda[[#This Row],[suma ]]/woda[[#This Row],[liczba osób]]</f>
        <v>31.4</v>
      </c>
    </row>
    <row r="5826" spans="1:18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s="1" t="str">
        <f>LEFT(woda[[#This Row],[KodKlienta]],5)</f>
        <v>05825</v>
      </c>
      <c r="O5826" s="3">
        <f>VALUE(RIGHT(LEFT(woda[[#This Row],[KodKlienta]],7),2))</f>
        <v>4</v>
      </c>
      <c r="P5826" s="1" t="str">
        <f>RIGHT(woda[[#This Row],[KodKlienta]],3)</f>
        <v>BIA</v>
      </c>
      <c r="Q5826" s="1">
        <f>SUM(woda[[#This Row],[I]:[XII]])</f>
        <v>130</v>
      </c>
      <c r="R5826" s="2">
        <f>woda[[#This Row],[suma ]]/woda[[#This Row],[liczba osób]]</f>
        <v>32.5</v>
      </c>
    </row>
    <row r="5827" spans="1:18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s="1" t="str">
        <f>LEFT(woda[[#This Row],[KodKlienta]],5)</f>
        <v>05826</v>
      </c>
      <c r="O5827" s="3">
        <f>VALUE(RIGHT(LEFT(woda[[#This Row],[KodKlienta]],7),2))</f>
        <v>4</v>
      </c>
      <c r="P5827" s="1" t="str">
        <f>RIGHT(woda[[#This Row],[KodKlienta]],3)</f>
        <v>BIA</v>
      </c>
      <c r="Q5827" s="1">
        <f>SUM(woda[[#This Row],[I]:[XII]])</f>
        <v>126</v>
      </c>
      <c r="R5827" s="2">
        <f>woda[[#This Row],[suma ]]/woda[[#This Row],[liczba osób]]</f>
        <v>31.5</v>
      </c>
    </row>
    <row r="5828" spans="1:18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s="1" t="str">
        <f>LEFT(woda[[#This Row],[KodKlienta]],5)</f>
        <v>05827</v>
      </c>
      <c r="O5828" s="3">
        <f>VALUE(RIGHT(LEFT(woda[[#This Row],[KodKlienta]],7),2))</f>
        <v>4</v>
      </c>
      <c r="P5828" s="1" t="str">
        <f>RIGHT(woda[[#This Row],[KodKlienta]],3)</f>
        <v>ZOL</v>
      </c>
      <c r="Q5828" s="1">
        <f>SUM(woda[[#This Row],[I]:[XII]])</f>
        <v>120</v>
      </c>
      <c r="R5828" s="2">
        <f>woda[[#This Row],[suma ]]/woda[[#This Row],[liczba osób]]</f>
        <v>30</v>
      </c>
    </row>
    <row r="5829" spans="1:18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s="1" t="str">
        <f>LEFT(woda[[#This Row],[KodKlienta]],5)</f>
        <v>05828</v>
      </c>
      <c r="O5829" s="3">
        <f>VALUE(RIGHT(LEFT(woda[[#This Row],[KodKlienta]],7),2))</f>
        <v>3</v>
      </c>
      <c r="P5829" s="1" t="str">
        <f>RIGHT(woda[[#This Row],[KodKlienta]],3)</f>
        <v>PRA</v>
      </c>
      <c r="Q5829" s="1">
        <f>SUM(woda[[#This Row],[I]:[XII]])</f>
        <v>91</v>
      </c>
      <c r="R5829" s="2">
        <f>woda[[#This Row],[suma ]]/woda[[#This Row],[liczba osób]]</f>
        <v>30.333333333333332</v>
      </c>
    </row>
    <row r="5830" spans="1:18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s="1" t="str">
        <f>LEFT(woda[[#This Row],[KodKlienta]],5)</f>
        <v>05829</v>
      </c>
      <c r="O5830" s="3">
        <f>VALUE(RIGHT(LEFT(woda[[#This Row],[KodKlienta]],7),2))</f>
        <v>1</v>
      </c>
      <c r="P5830" s="1" t="str">
        <f>RIGHT(woda[[#This Row],[KodKlienta]],3)</f>
        <v>OCH</v>
      </c>
      <c r="Q5830" s="1">
        <f>SUM(woda[[#This Row],[I]:[XII]])</f>
        <v>29</v>
      </c>
      <c r="R5830" s="2">
        <f>woda[[#This Row],[suma ]]/woda[[#This Row],[liczba osób]]</f>
        <v>29</v>
      </c>
    </row>
    <row r="5831" spans="1:18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s="1" t="str">
        <f>LEFT(woda[[#This Row],[KodKlienta]],5)</f>
        <v>05830</v>
      </c>
      <c r="O5831" s="3">
        <f>VALUE(RIGHT(LEFT(woda[[#This Row],[KodKlienta]],7),2))</f>
        <v>3</v>
      </c>
      <c r="P5831" s="1" t="str">
        <f>RIGHT(woda[[#This Row],[KodKlienta]],3)</f>
        <v>BIA</v>
      </c>
      <c r="Q5831" s="1">
        <f>SUM(woda[[#This Row],[I]:[XII]])</f>
        <v>94</v>
      </c>
      <c r="R5831" s="2">
        <f>woda[[#This Row],[suma ]]/woda[[#This Row],[liczba osób]]</f>
        <v>31.333333333333332</v>
      </c>
    </row>
    <row r="5832" spans="1:18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s="1" t="str">
        <f>LEFT(woda[[#This Row],[KodKlienta]],5)</f>
        <v>05831</v>
      </c>
      <c r="O5832" s="3">
        <f>VALUE(RIGHT(LEFT(woda[[#This Row],[KodKlienta]],7),2))</f>
        <v>3</v>
      </c>
      <c r="P5832" s="1" t="str">
        <f>RIGHT(woda[[#This Row],[KodKlienta]],3)</f>
        <v>SRO</v>
      </c>
      <c r="Q5832" s="1">
        <f>SUM(woda[[#This Row],[I]:[XII]])</f>
        <v>89</v>
      </c>
      <c r="R5832" s="2">
        <f>woda[[#This Row],[suma ]]/woda[[#This Row],[liczba osób]]</f>
        <v>29.666666666666668</v>
      </c>
    </row>
    <row r="5833" spans="1:18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s="1" t="str">
        <f>LEFT(woda[[#This Row],[KodKlienta]],5)</f>
        <v>05832</v>
      </c>
      <c r="O5833" s="3">
        <f>VALUE(RIGHT(LEFT(woda[[#This Row],[KodKlienta]],7),2))</f>
        <v>3</v>
      </c>
      <c r="P5833" s="1" t="str">
        <f>RIGHT(woda[[#This Row],[KodKlienta]],3)</f>
        <v>BIA</v>
      </c>
      <c r="Q5833" s="1">
        <f>SUM(woda[[#This Row],[I]:[XII]])</f>
        <v>91</v>
      </c>
      <c r="R5833" s="2">
        <f>woda[[#This Row],[suma ]]/woda[[#This Row],[liczba osób]]</f>
        <v>30.333333333333332</v>
      </c>
    </row>
    <row r="5834" spans="1:18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s="1" t="str">
        <f>LEFT(woda[[#This Row],[KodKlienta]],5)</f>
        <v>05833</v>
      </c>
      <c r="O5834" s="3">
        <f>VALUE(RIGHT(LEFT(woda[[#This Row],[KodKlienta]],7),2))</f>
        <v>2</v>
      </c>
      <c r="P5834" s="1" t="str">
        <f>RIGHT(woda[[#This Row],[KodKlienta]],3)</f>
        <v>SRO</v>
      </c>
      <c r="Q5834" s="1">
        <f>SUM(woda[[#This Row],[I]:[XII]])</f>
        <v>56</v>
      </c>
      <c r="R5834" s="2">
        <f>woda[[#This Row],[suma ]]/woda[[#This Row],[liczba osób]]</f>
        <v>28</v>
      </c>
    </row>
    <row r="5835" spans="1:18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s="1" t="str">
        <f>LEFT(woda[[#This Row],[KodKlienta]],5)</f>
        <v>05834</v>
      </c>
      <c r="O5835" s="3">
        <f>VALUE(RIGHT(LEFT(woda[[#This Row],[KodKlienta]],7),2))</f>
        <v>3</v>
      </c>
      <c r="P5835" s="1" t="str">
        <f>RIGHT(woda[[#This Row],[KodKlienta]],3)</f>
        <v>OCH</v>
      </c>
      <c r="Q5835" s="1">
        <f>SUM(woda[[#This Row],[I]:[XII]])</f>
        <v>88</v>
      </c>
      <c r="R5835" s="2">
        <f>woda[[#This Row],[suma ]]/woda[[#This Row],[liczba osób]]</f>
        <v>29.333333333333332</v>
      </c>
    </row>
    <row r="5836" spans="1:18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s="1" t="str">
        <f>LEFT(woda[[#This Row],[KodKlienta]],5)</f>
        <v>05835</v>
      </c>
      <c r="O5836" s="3">
        <f>VALUE(RIGHT(LEFT(woda[[#This Row],[KodKlienta]],7),2))</f>
        <v>4</v>
      </c>
      <c r="P5836" s="1" t="str">
        <f>RIGHT(woda[[#This Row],[KodKlienta]],3)</f>
        <v>WLO</v>
      </c>
      <c r="Q5836" s="1">
        <f>SUM(woda[[#This Row],[I]:[XII]])</f>
        <v>136</v>
      </c>
      <c r="R5836" s="2">
        <f>woda[[#This Row],[suma ]]/woda[[#This Row],[liczba osób]]</f>
        <v>34</v>
      </c>
    </row>
    <row r="5837" spans="1:18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s="1" t="str">
        <f>LEFT(woda[[#This Row],[KodKlienta]],5)</f>
        <v>05836</v>
      </c>
      <c r="O5837" s="3">
        <f>VALUE(RIGHT(LEFT(woda[[#This Row],[KodKlienta]],7),2))</f>
        <v>4</v>
      </c>
      <c r="P5837" s="1" t="str">
        <f>RIGHT(woda[[#This Row],[KodKlienta]],3)</f>
        <v>MOK</v>
      </c>
      <c r="Q5837" s="1">
        <f>SUM(woda[[#This Row],[I]:[XII]])</f>
        <v>120</v>
      </c>
      <c r="R5837" s="2">
        <f>woda[[#This Row],[suma ]]/woda[[#This Row],[liczba osób]]</f>
        <v>30</v>
      </c>
    </row>
    <row r="5838" spans="1:18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s="1" t="str">
        <f>LEFT(woda[[#This Row],[KodKlienta]],5)</f>
        <v>05837</v>
      </c>
      <c r="O5838" s="3">
        <f>VALUE(RIGHT(LEFT(woda[[#This Row],[KodKlienta]],7),2))</f>
        <v>3</v>
      </c>
      <c r="P5838" s="1" t="str">
        <f>RIGHT(woda[[#This Row],[KodKlienta]],3)</f>
        <v>BEM</v>
      </c>
      <c r="Q5838" s="1">
        <f>SUM(woda[[#This Row],[I]:[XII]])</f>
        <v>98</v>
      </c>
      <c r="R5838" s="2">
        <f>woda[[#This Row],[suma ]]/woda[[#This Row],[liczba osób]]</f>
        <v>32.666666666666664</v>
      </c>
    </row>
    <row r="5839" spans="1:18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s="1" t="str">
        <f>LEFT(woda[[#This Row],[KodKlienta]],5)</f>
        <v>05838</v>
      </c>
      <c r="O5839" s="3">
        <f>VALUE(RIGHT(LEFT(woda[[#This Row],[KodKlienta]],7),2))</f>
        <v>3</v>
      </c>
      <c r="P5839" s="1" t="str">
        <f>RIGHT(woda[[#This Row],[KodKlienta]],3)</f>
        <v>WAW</v>
      </c>
      <c r="Q5839" s="1">
        <f>SUM(woda[[#This Row],[I]:[XII]])</f>
        <v>89</v>
      </c>
      <c r="R5839" s="2">
        <f>woda[[#This Row],[suma ]]/woda[[#This Row],[liczba osób]]</f>
        <v>29.666666666666668</v>
      </c>
    </row>
    <row r="5840" spans="1:18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s="1" t="str">
        <f>LEFT(woda[[#This Row],[KodKlienta]],5)</f>
        <v>05839</v>
      </c>
      <c r="O5840" s="3">
        <f>VALUE(RIGHT(LEFT(woda[[#This Row],[KodKlienta]],7),2))</f>
        <v>4</v>
      </c>
      <c r="P5840" s="1" t="str">
        <f>RIGHT(woda[[#This Row],[KodKlienta]],3)</f>
        <v>OCH</v>
      </c>
      <c r="Q5840" s="1">
        <f>SUM(woda[[#This Row],[I]:[XII]])</f>
        <v>140</v>
      </c>
      <c r="R5840" s="2">
        <f>woda[[#This Row],[suma ]]/woda[[#This Row],[liczba osób]]</f>
        <v>35</v>
      </c>
    </row>
    <row r="5841" spans="1:18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s="1" t="str">
        <f>LEFT(woda[[#This Row],[KodKlienta]],5)</f>
        <v>05840</v>
      </c>
      <c r="O5841" s="3">
        <f>VALUE(RIGHT(LEFT(woda[[#This Row],[KodKlienta]],7),2))</f>
        <v>2</v>
      </c>
      <c r="P5841" s="1" t="str">
        <f>RIGHT(woda[[#This Row],[KodKlienta]],3)</f>
        <v>BEM</v>
      </c>
      <c r="Q5841" s="1">
        <f>SUM(woda[[#This Row],[I]:[XII]])</f>
        <v>60</v>
      </c>
      <c r="R5841" s="2">
        <f>woda[[#This Row],[suma ]]/woda[[#This Row],[liczba osób]]</f>
        <v>30</v>
      </c>
    </row>
    <row r="5842" spans="1:18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s="1" t="str">
        <f>LEFT(woda[[#This Row],[KodKlienta]],5)</f>
        <v>05841</v>
      </c>
      <c r="O5842" s="3">
        <f>VALUE(RIGHT(LEFT(woda[[#This Row],[KodKlienta]],7),2))</f>
        <v>1</v>
      </c>
      <c r="P5842" s="1" t="str">
        <f>RIGHT(woda[[#This Row],[KodKlienta]],3)</f>
        <v>BIA</v>
      </c>
      <c r="Q5842" s="1">
        <f>SUM(woda[[#This Row],[I]:[XII]])</f>
        <v>32</v>
      </c>
      <c r="R5842" s="2">
        <f>woda[[#This Row],[suma ]]/woda[[#This Row],[liczba osób]]</f>
        <v>32</v>
      </c>
    </row>
    <row r="5843" spans="1:18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s="1" t="str">
        <f>LEFT(woda[[#This Row],[KodKlienta]],5)</f>
        <v>05842</v>
      </c>
      <c r="O5843" s="3">
        <f>VALUE(RIGHT(LEFT(woda[[#This Row],[KodKlienta]],7),2))</f>
        <v>3</v>
      </c>
      <c r="P5843" s="1" t="str">
        <f>RIGHT(woda[[#This Row],[KodKlienta]],3)</f>
        <v>MOK</v>
      </c>
      <c r="Q5843" s="1">
        <f>SUM(woda[[#This Row],[I]:[XII]])</f>
        <v>94</v>
      </c>
      <c r="R5843" s="2">
        <f>woda[[#This Row],[suma ]]/woda[[#This Row],[liczba osób]]</f>
        <v>31.333333333333332</v>
      </c>
    </row>
    <row r="5844" spans="1:18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s="1" t="str">
        <f>LEFT(woda[[#This Row],[KodKlienta]],5)</f>
        <v>05843</v>
      </c>
      <c r="O5844" s="3">
        <f>VALUE(RIGHT(LEFT(woda[[#This Row],[KodKlienta]],7),2))</f>
        <v>6</v>
      </c>
      <c r="P5844" s="1" t="str">
        <f>RIGHT(woda[[#This Row],[KodKlienta]],3)</f>
        <v>WIL</v>
      </c>
      <c r="Q5844" s="1">
        <f>SUM(woda[[#This Row],[I]:[XII]])</f>
        <v>191</v>
      </c>
      <c r="R5844" s="2">
        <f>woda[[#This Row],[suma ]]/woda[[#This Row],[liczba osób]]</f>
        <v>31.833333333333332</v>
      </c>
    </row>
    <row r="5845" spans="1:18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s="1" t="str">
        <f>LEFT(woda[[#This Row],[KodKlienta]],5)</f>
        <v>05844</v>
      </c>
      <c r="O5845" s="3">
        <f>VALUE(RIGHT(LEFT(woda[[#This Row],[KodKlienta]],7),2))</f>
        <v>3</v>
      </c>
      <c r="P5845" s="1" t="str">
        <f>RIGHT(woda[[#This Row],[KodKlienta]],3)</f>
        <v>TAR</v>
      </c>
      <c r="Q5845" s="1">
        <f>SUM(woda[[#This Row],[I]:[XII]])</f>
        <v>91</v>
      </c>
      <c r="R5845" s="2">
        <f>woda[[#This Row],[suma ]]/woda[[#This Row],[liczba osób]]</f>
        <v>30.333333333333332</v>
      </c>
    </row>
    <row r="5846" spans="1:18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s="1" t="str">
        <f>LEFT(woda[[#This Row],[KodKlienta]],5)</f>
        <v>05845</v>
      </c>
      <c r="O5846" s="3">
        <f>VALUE(RIGHT(LEFT(woda[[#This Row],[KodKlienta]],7),2))</f>
        <v>6</v>
      </c>
      <c r="P5846" s="1" t="str">
        <f>RIGHT(woda[[#This Row],[KodKlienta]],3)</f>
        <v>PRA</v>
      </c>
      <c r="Q5846" s="1">
        <f>SUM(woda[[#This Row],[I]:[XII]])</f>
        <v>190</v>
      </c>
      <c r="R5846" s="2">
        <f>woda[[#This Row],[suma ]]/woda[[#This Row],[liczba osób]]</f>
        <v>31.666666666666668</v>
      </c>
    </row>
    <row r="5847" spans="1:18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s="1" t="str">
        <f>LEFT(woda[[#This Row],[KodKlienta]],5)</f>
        <v>05846</v>
      </c>
      <c r="O5847" s="3">
        <f>VALUE(RIGHT(LEFT(woda[[#This Row],[KodKlienta]],7),2))</f>
        <v>7</v>
      </c>
      <c r="P5847" s="1" t="str">
        <f>RIGHT(woda[[#This Row],[KodKlienta]],3)</f>
        <v>SRO</v>
      </c>
      <c r="Q5847" s="1">
        <f>SUM(woda[[#This Row],[I]:[XII]])</f>
        <v>210</v>
      </c>
      <c r="R5847" s="2">
        <f>woda[[#This Row],[suma ]]/woda[[#This Row],[liczba osób]]</f>
        <v>30</v>
      </c>
    </row>
    <row r="5848" spans="1:18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s="1" t="str">
        <f>LEFT(woda[[#This Row],[KodKlienta]],5)</f>
        <v>05847</v>
      </c>
      <c r="O5848" s="3">
        <f>VALUE(RIGHT(LEFT(woda[[#This Row],[KodKlienta]],7),2))</f>
        <v>2</v>
      </c>
      <c r="P5848" s="1" t="str">
        <f>RIGHT(woda[[#This Row],[KodKlienta]],3)</f>
        <v>SRO</v>
      </c>
      <c r="Q5848" s="1">
        <f>SUM(woda[[#This Row],[I]:[XII]])</f>
        <v>53</v>
      </c>
      <c r="R5848" s="2">
        <f>woda[[#This Row],[suma ]]/woda[[#This Row],[liczba osób]]</f>
        <v>26.5</v>
      </c>
    </row>
    <row r="5849" spans="1:18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s="1" t="str">
        <f>LEFT(woda[[#This Row],[KodKlienta]],5)</f>
        <v>05848</v>
      </c>
      <c r="O5849" s="3">
        <f>VALUE(RIGHT(LEFT(woda[[#This Row],[KodKlienta]],7),2))</f>
        <v>1</v>
      </c>
      <c r="P5849" s="1" t="str">
        <f>RIGHT(woda[[#This Row],[KodKlienta]],3)</f>
        <v>SRO</v>
      </c>
      <c r="Q5849" s="1">
        <f>SUM(woda[[#This Row],[I]:[XII]])</f>
        <v>28</v>
      </c>
      <c r="R5849" s="2">
        <f>woda[[#This Row],[suma ]]/woda[[#This Row],[liczba osób]]</f>
        <v>28</v>
      </c>
    </row>
    <row r="5850" spans="1:18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s="1" t="str">
        <f>LEFT(woda[[#This Row],[KodKlienta]],5)</f>
        <v>05849</v>
      </c>
      <c r="O5850" s="3">
        <f>VALUE(RIGHT(LEFT(woda[[#This Row],[KodKlienta]],7),2))</f>
        <v>4</v>
      </c>
      <c r="P5850" s="1" t="str">
        <f>RIGHT(woda[[#This Row],[KodKlienta]],3)</f>
        <v>ZOL</v>
      </c>
      <c r="Q5850" s="1">
        <f>SUM(woda[[#This Row],[I]:[XII]])</f>
        <v>130</v>
      </c>
      <c r="R5850" s="2">
        <f>woda[[#This Row],[suma ]]/woda[[#This Row],[liczba osób]]</f>
        <v>32.5</v>
      </c>
    </row>
    <row r="5851" spans="1:18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s="1" t="str">
        <f>LEFT(woda[[#This Row],[KodKlienta]],5)</f>
        <v>05850</v>
      </c>
      <c r="O5851" s="3">
        <f>VALUE(RIGHT(LEFT(woda[[#This Row],[KodKlienta]],7),2))</f>
        <v>3</v>
      </c>
      <c r="P5851" s="1" t="str">
        <f>RIGHT(woda[[#This Row],[KodKlienta]],3)</f>
        <v>URU</v>
      </c>
      <c r="Q5851" s="1">
        <f>SUM(woda[[#This Row],[I]:[XII]])</f>
        <v>92</v>
      </c>
      <c r="R5851" s="2">
        <f>woda[[#This Row],[suma ]]/woda[[#This Row],[liczba osób]]</f>
        <v>30.666666666666668</v>
      </c>
    </row>
    <row r="5852" spans="1:18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s="1" t="str">
        <f>LEFT(woda[[#This Row],[KodKlienta]],5)</f>
        <v>05851</v>
      </c>
      <c r="O5852" s="3">
        <f>VALUE(RIGHT(LEFT(woda[[#This Row],[KodKlienta]],7),2))</f>
        <v>5</v>
      </c>
      <c r="P5852" s="1" t="str">
        <f>RIGHT(woda[[#This Row],[KodKlienta]],3)</f>
        <v>WLO</v>
      </c>
      <c r="Q5852" s="1">
        <f>SUM(woda[[#This Row],[I]:[XII]])</f>
        <v>157</v>
      </c>
      <c r="R5852" s="2">
        <f>woda[[#This Row],[suma ]]/woda[[#This Row],[liczba osób]]</f>
        <v>31.4</v>
      </c>
    </row>
    <row r="5853" spans="1:18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s="1" t="str">
        <f>LEFT(woda[[#This Row],[KodKlienta]],5)</f>
        <v>05852</v>
      </c>
      <c r="O5853" s="3">
        <f>VALUE(RIGHT(LEFT(woda[[#This Row],[KodKlienta]],7),2))</f>
        <v>4</v>
      </c>
      <c r="P5853" s="1" t="str">
        <f>RIGHT(woda[[#This Row],[KodKlienta]],3)</f>
        <v>URY</v>
      </c>
      <c r="Q5853" s="1">
        <f>SUM(woda[[#This Row],[I]:[XII]])</f>
        <v>122</v>
      </c>
      <c r="R5853" s="2">
        <f>woda[[#This Row],[suma ]]/woda[[#This Row],[liczba osób]]</f>
        <v>30.5</v>
      </c>
    </row>
    <row r="5854" spans="1:18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s="1" t="str">
        <f>LEFT(woda[[#This Row],[KodKlienta]],5)</f>
        <v>05853</v>
      </c>
      <c r="O5854" s="3">
        <f>VALUE(RIGHT(LEFT(woda[[#This Row],[KodKlienta]],7),2))</f>
        <v>6</v>
      </c>
      <c r="P5854" s="1" t="str">
        <f>RIGHT(woda[[#This Row],[KodKlienta]],3)</f>
        <v>ZOL</v>
      </c>
      <c r="Q5854" s="1">
        <f>SUM(woda[[#This Row],[I]:[XII]])</f>
        <v>182</v>
      </c>
      <c r="R5854" s="2">
        <f>woda[[#This Row],[suma ]]/woda[[#This Row],[liczba osób]]</f>
        <v>30.333333333333332</v>
      </c>
    </row>
    <row r="5855" spans="1:18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s="1" t="str">
        <f>LEFT(woda[[#This Row],[KodKlienta]],5)</f>
        <v>05854</v>
      </c>
      <c r="O5855" s="3">
        <f>VALUE(RIGHT(LEFT(woda[[#This Row],[KodKlienta]],7),2))</f>
        <v>6</v>
      </c>
      <c r="P5855" s="1" t="str">
        <f>RIGHT(woda[[#This Row],[KodKlienta]],3)</f>
        <v>OCH</v>
      </c>
      <c r="Q5855" s="1">
        <f>SUM(woda[[#This Row],[I]:[XII]])</f>
        <v>190</v>
      </c>
      <c r="R5855" s="2">
        <f>woda[[#This Row],[suma ]]/woda[[#This Row],[liczba osób]]</f>
        <v>31.666666666666668</v>
      </c>
    </row>
    <row r="5856" spans="1:18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s="1" t="str">
        <f>LEFT(woda[[#This Row],[KodKlienta]],5)</f>
        <v>05855</v>
      </c>
      <c r="O5856" s="3">
        <f>VALUE(RIGHT(LEFT(woda[[#This Row],[KodKlienta]],7),2))</f>
        <v>3</v>
      </c>
      <c r="P5856" s="1" t="str">
        <f>RIGHT(woda[[#This Row],[KodKlienta]],3)</f>
        <v>BIE</v>
      </c>
      <c r="Q5856" s="1">
        <f>SUM(woda[[#This Row],[I]:[XII]])</f>
        <v>96</v>
      </c>
      <c r="R5856" s="2">
        <f>woda[[#This Row],[suma ]]/woda[[#This Row],[liczba osób]]</f>
        <v>32</v>
      </c>
    </row>
    <row r="5857" spans="1:18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s="1" t="str">
        <f>LEFT(woda[[#This Row],[KodKlienta]],5)</f>
        <v>05856</v>
      </c>
      <c r="O5857" s="3">
        <f>VALUE(RIGHT(LEFT(woda[[#This Row],[KodKlienta]],7),2))</f>
        <v>3</v>
      </c>
      <c r="P5857" s="1" t="str">
        <f>RIGHT(woda[[#This Row],[KodKlienta]],3)</f>
        <v>WES</v>
      </c>
      <c r="Q5857" s="1">
        <f>SUM(woda[[#This Row],[I]:[XII]])</f>
        <v>92</v>
      </c>
      <c r="R5857" s="2">
        <f>woda[[#This Row],[suma ]]/woda[[#This Row],[liczba osób]]</f>
        <v>30.666666666666668</v>
      </c>
    </row>
    <row r="5858" spans="1:18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s="1" t="str">
        <f>LEFT(woda[[#This Row],[KodKlienta]],5)</f>
        <v>05857</v>
      </c>
      <c r="O5858" s="3">
        <f>VALUE(RIGHT(LEFT(woda[[#This Row],[KodKlienta]],7),2))</f>
        <v>4</v>
      </c>
      <c r="P5858" s="1" t="str">
        <f>RIGHT(woda[[#This Row],[KodKlienta]],3)</f>
        <v>BIA</v>
      </c>
      <c r="Q5858" s="1">
        <f>SUM(woda[[#This Row],[I]:[XII]])</f>
        <v>122</v>
      </c>
      <c r="R5858" s="2">
        <f>woda[[#This Row],[suma ]]/woda[[#This Row],[liczba osób]]</f>
        <v>30.5</v>
      </c>
    </row>
    <row r="5859" spans="1:18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s="1" t="str">
        <f>LEFT(woda[[#This Row],[KodKlienta]],5)</f>
        <v>05858</v>
      </c>
      <c r="O5859" s="3">
        <f>VALUE(RIGHT(LEFT(woda[[#This Row],[KodKlienta]],7),2))</f>
        <v>2</v>
      </c>
      <c r="P5859" s="1" t="str">
        <f>RIGHT(woda[[#This Row],[KodKlienta]],3)</f>
        <v>URY</v>
      </c>
      <c r="Q5859" s="1">
        <f>SUM(woda[[#This Row],[I]:[XII]])</f>
        <v>56</v>
      </c>
      <c r="R5859" s="2">
        <f>woda[[#This Row],[suma ]]/woda[[#This Row],[liczba osób]]</f>
        <v>28</v>
      </c>
    </row>
    <row r="5860" spans="1:18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s="1" t="str">
        <f>LEFT(woda[[#This Row],[KodKlienta]],5)</f>
        <v>05859</v>
      </c>
      <c r="O5860" s="3">
        <f>VALUE(RIGHT(LEFT(woda[[#This Row],[KodKlienta]],7),2))</f>
        <v>6</v>
      </c>
      <c r="P5860" s="1" t="str">
        <f>RIGHT(woda[[#This Row],[KodKlienta]],3)</f>
        <v>WOL</v>
      </c>
      <c r="Q5860" s="1">
        <f>SUM(woda[[#This Row],[I]:[XII]])</f>
        <v>191</v>
      </c>
      <c r="R5860" s="2">
        <f>woda[[#This Row],[suma ]]/woda[[#This Row],[liczba osób]]</f>
        <v>31.833333333333332</v>
      </c>
    </row>
    <row r="5861" spans="1:18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s="1" t="str">
        <f>LEFT(woda[[#This Row],[KodKlienta]],5)</f>
        <v>05860</v>
      </c>
      <c r="O5861" s="3">
        <f>VALUE(RIGHT(LEFT(woda[[#This Row],[KodKlienta]],7),2))</f>
        <v>4</v>
      </c>
      <c r="P5861" s="1" t="str">
        <f>RIGHT(woda[[#This Row],[KodKlienta]],3)</f>
        <v>BIA</v>
      </c>
      <c r="Q5861" s="1">
        <f>SUM(woda[[#This Row],[I]:[XII]])</f>
        <v>129</v>
      </c>
      <c r="R5861" s="2">
        <f>woda[[#This Row],[suma ]]/woda[[#This Row],[liczba osób]]</f>
        <v>32.25</v>
      </c>
    </row>
    <row r="5862" spans="1:18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s="1" t="str">
        <f>LEFT(woda[[#This Row],[KodKlienta]],5)</f>
        <v>05861</v>
      </c>
      <c r="O5862" s="3">
        <f>VALUE(RIGHT(LEFT(woda[[#This Row],[KodKlienta]],7),2))</f>
        <v>3</v>
      </c>
      <c r="P5862" s="1" t="str">
        <f>RIGHT(woda[[#This Row],[KodKlienta]],3)</f>
        <v>OCH</v>
      </c>
      <c r="Q5862" s="1">
        <f>SUM(woda[[#This Row],[I]:[XII]])</f>
        <v>94</v>
      </c>
      <c r="R5862" s="2">
        <f>woda[[#This Row],[suma ]]/woda[[#This Row],[liczba osób]]</f>
        <v>31.333333333333332</v>
      </c>
    </row>
    <row r="5863" spans="1:18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s="1" t="str">
        <f>LEFT(woda[[#This Row],[KodKlienta]],5)</f>
        <v>05862</v>
      </c>
      <c r="O5863" s="3">
        <f>VALUE(RIGHT(LEFT(woda[[#This Row],[KodKlienta]],7),2))</f>
        <v>2</v>
      </c>
      <c r="P5863" s="1" t="str">
        <f>RIGHT(woda[[#This Row],[KodKlienta]],3)</f>
        <v>REM</v>
      </c>
      <c r="Q5863" s="1">
        <f>SUM(woda[[#This Row],[I]:[XII]])</f>
        <v>56</v>
      </c>
      <c r="R5863" s="2">
        <f>woda[[#This Row],[suma ]]/woda[[#This Row],[liczba osób]]</f>
        <v>28</v>
      </c>
    </row>
    <row r="5864" spans="1:18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s="1" t="str">
        <f>LEFT(woda[[#This Row],[KodKlienta]],5)</f>
        <v>05863</v>
      </c>
      <c r="O5864" s="3">
        <f>VALUE(RIGHT(LEFT(woda[[#This Row],[KodKlienta]],7),2))</f>
        <v>5</v>
      </c>
      <c r="P5864" s="1" t="str">
        <f>RIGHT(woda[[#This Row],[KodKlienta]],3)</f>
        <v>WES</v>
      </c>
      <c r="Q5864" s="1">
        <f>SUM(woda[[#This Row],[I]:[XII]])</f>
        <v>145</v>
      </c>
      <c r="R5864" s="2">
        <f>woda[[#This Row],[suma ]]/woda[[#This Row],[liczba osób]]</f>
        <v>29</v>
      </c>
    </row>
    <row r="5865" spans="1:18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s="1" t="str">
        <f>LEFT(woda[[#This Row],[KodKlienta]],5)</f>
        <v>05864</v>
      </c>
      <c r="O5865" s="3">
        <f>VALUE(RIGHT(LEFT(woda[[#This Row],[KodKlienta]],7),2))</f>
        <v>2</v>
      </c>
      <c r="P5865" s="1" t="str">
        <f>RIGHT(woda[[#This Row],[KodKlienta]],3)</f>
        <v>TAR</v>
      </c>
      <c r="Q5865" s="1">
        <f>SUM(woda[[#This Row],[I]:[XII]])</f>
        <v>52</v>
      </c>
      <c r="R5865" s="2">
        <f>woda[[#This Row],[suma ]]/woda[[#This Row],[liczba osób]]</f>
        <v>26</v>
      </c>
    </row>
    <row r="5866" spans="1:18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s="1" t="str">
        <f>LEFT(woda[[#This Row],[KodKlienta]],5)</f>
        <v>05865</v>
      </c>
      <c r="O5866" s="3">
        <f>VALUE(RIGHT(LEFT(woda[[#This Row],[KodKlienta]],7),2))</f>
        <v>3</v>
      </c>
      <c r="P5866" s="1" t="str">
        <f>RIGHT(woda[[#This Row],[KodKlienta]],3)</f>
        <v>PRA</v>
      </c>
      <c r="Q5866" s="1">
        <f>SUM(woda[[#This Row],[I]:[XII]])</f>
        <v>89</v>
      </c>
      <c r="R5866" s="2">
        <f>woda[[#This Row],[suma ]]/woda[[#This Row],[liczba osób]]</f>
        <v>29.666666666666668</v>
      </c>
    </row>
    <row r="5867" spans="1:18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s="1" t="str">
        <f>LEFT(woda[[#This Row],[KodKlienta]],5)</f>
        <v>05866</v>
      </c>
      <c r="O5867" s="3">
        <f>VALUE(RIGHT(LEFT(woda[[#This Row],[KodKlienta]],7),2))</f>
        <v>3</v>
      </c>
      <c r="P5867" s="1" t="str">
        <f>RIGHT(woda[[#This Row],[KodKlienta]],3)</f>
        <v>BEM</v>
      </c>
      <c r="Q5867" s="1">
        <f>SUM(woda[[#This Row],[I]:[XII]])</f>
        <v>83</v>
      </c>
      <c r="R5867" s="2">
        <f>woda[[#This Row],[suma ]]/woda[[#This Row],[liczba osób]]</f>
        <v>27.666666666666668</v>
      </c>
    </row>
    <row r="5868" spans="1:18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s="1" t="str">
        <f>LEFT(woda[[#This Row],[KodKlienta]],5)</f>
        <v>05867</v>
      </c>
      <c r="O5868" s="3">
        <f>VALUE(RIGHT(LEFT(woda[[#This Row],[KodKlienta]],7),2))</f>
        <v>3</v>
      </c>
      <c r="P5868" s="1" t="str">
        <f>RIGHT(woda[[#This Row],[KodKlienta]],3)</f>
        <v>URU</v>
      </c>
      <c r="Q5868" s="1">
        <f>SUM(woda[[#This Row],[I]:[XII]])</f>
        <v>82</v>
      </c>
      <c r="R5868" s="2">
        <f>woda[[#This Row],[suma ]]/woda[[#This Row],[liczba osób]]</f>
        <v>27.333333333333332</v>
      </c>
    </row>
    <row r="5869" spans="1:18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s="1" t="str">
        <f>LEFT(woda[[#This Row],[KodKlienta]],5)</f>
        <v>05868</v>
      </c>
      <c r="O5869" s="3">
        <f>VALUE(RIGHT(LEFT(woda[[#This Row],[KodKlienta]],7),2))</f>
        <v>4</v>
      </c>
      <c r="P5869" s="1" t="str">
        <f>RIGHT(woda[[#This Row],[KodKlienta]],3)</f>
        <v>SRO</v>
      </c>
      <c r="Q5869" s="1">
        <f>SUM(woda[[#This Row],[I]:[XII]])</f>
        <v>129</v>
      </c>
      <c r="R5869" s="2">
        <f>woda[[#This Row],[suma ]]/woda[[#This Row],[liczba osób]]</f>
        <v>32.25</v>
      </c>
    </row>
    <row r="5870" spans="1:18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s="1" t="str">
        <f>LEFT(woda[[#This Row],[KodKlienta]],5)</f>
        <v>05869</v>
      </c>
      <c r="O5870" s="3">
        <f>VALUE(RIGHT(LEFT(woda[[#This Row],[KodKlienta]],7),2))</f>
        <v>4</v>
      </c>
      <c r="P5870" s="1" t="str">
        <f>RIGHT(woda[[#This Row],[KodKlienta]],3)</f>
        <v>WLO</v>
      </c>
      <c r="Q5870" s="1">
        <f>SUM(woda[[#This Row],[I]:[XII]])</f>
        <v>125</v>
      </c>
      <c r="R5870" s="2">
        <f>woda[[#This Row],[suma ]]/woda[[#This Row],[liczba osób]]</f>
        <v>31.25</v>
      </c>
    </row>
    <row r="5871" spans="1:18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s="1" t="str">
        <f>LEFT(woda[[#This Row],[KodKlienta]],5)</f>
        <v>05870</v>
      </c>
      <c r="O5871" s="3">
        <f>VALUE(RIGHT(LEFT(woda[[#This Row],[KodKlienta]],7),2))</f>
        <v>2</v>
      </c>
      <c r="P5871" s="1" t="str">
        <f>RIGHT(woda[[#This Row],[KodKlienta]],3)</f>
        <v>ZOL</v>
      </c>
      <c r="Q5871" s="1">
        <f>SUM(woda[[#This Row],[I]:[XII]])</f>
        <v>54</v>
      </c>
      <c r="R5871" s="2">
        <f>woda[[#This Row],[suma ]]/woda[[#This Row],[liczba osób]]</f>
        <v>27</v>
      </c>
    </row>
    <row r="5872" spans="1:18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s="1" t="str">
        <f>LEFT(woda[[#This Row],[KodKlienta]],5)</f>
        <v>05871</v>
      </c>
      <c r="O5872" s="3">
        <f>VALUE(RIGHT(LEFT(woda[[#This Row],[KodKlienta]],7),2))</f>
        <v>4</v>
      </c>
      <c r="P5872" s="1" t="str">
        <f>RIGHT(woda[[#This Row],[KodKlienta]],3)</f>
        <v>MOK</v>
      </c>
      <c r="Q5872" s="1">
        <f>SUM(woda[[#This Row],[I]:[XII]])</f>
        <v>117</v>
      </c>
      <c r="R5872" s="2">
        <f>woda[[#This Row],[suma ]]/woda[[#This Row],[liczba osób]]</f>
        <v>29.25</v>
      </c>
    </row>
    <row r="5873" spans="1:18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s="1" t="str">
        <f>LEFT(woda[[#This Row],[KodKlienta]],5)</f>
        <v>05872</v>
      </c>
      <c r="O5873" s="3">
        <f>VALUE(RIGHT(LEFT(woda[[#This Row],[KodKlienta]],7),2))</f>
        <v>3</v>
      </c>
      <c r="P5873" s="1" t="str">
        <f>RIGHT(woda[[#This Row],[KodKlienta]],3)</f>
        <v>WLO</v>
      </c>
      <c r="Q5873" s="1">
        <f>SUM(woda[[#This Row],[I]:[XII]])</f>
        <v>96</v>
      </c>
      <c r="R5873" s="2">
        <f>woda[[#This Row],[suma ]]/woda[[#This Row],[liczba osób]]</f>
        <v>32</v>
      </c>
    </row>
    <row r="5874" spans="1:18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s="1" t="str">
        <f>LEFT(woda[[#This Row],[KodKlienta]],5)</f>
        <v>05873</v>
      </c>
      <c r="O5874" s="3">
        <f>VALUE(RIGHT(LEFT(woda[[#This Row],[KodKlienta]],7),2))</f>
        <v>3</v>
      </c>
      <c r="P5874" s="1" t="str">
        <f>RIGHT(woda[[#This Row],[KodKlienta]],3)</f>
        <v>WES</v>
      </c>
      <c r="Q5874" s="1">
        <f>SUM(woda[[#This Row],[I]:[XII]])</f>
        <v>94</v>
      </c>
      <c r="R5874" s="2">
        <f>woda[[#This Row],[suma ]]/woda[[#This Row],[liczba osób]]</f>
        <v>31.333333333333332</v>
      </c>
    </row>
    <row r="5875" spans="1:18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s="1" t="str">
        <f>LEFT(woda[[#This Row],[KodKlienta]],5)</f>
        <v>05874</v>
      </c>
      <c r="O5875" s="3">
        <f>VALUE(RIGHT(LEFT(woda[[#This Row],[KodKlienta]],7),2))</f>
        <v>6</v>
      </c>
      <c r="P5875" s="1" t="str">
        <f>RIGHT(woda[[#This Row],[KodKlienta]],3)</f>
        <v>MOK</v>
      </c>
      <c r="Q5875" s="1">
        <f>SUM(woda[[#This Row],[I]:[XII]])</f>
        <v>167</v>
      </c>
      <c r="R5875" s="2">
        <f>woda[[#This Row],[suma ]]/woda[[#This Row],[liczba osób]]</f>
        <v>27.833333333333332</v>
      </c>
    </row>
    <row r="5876" spans="1:18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s="1" t="str">
        <f>LEFT(woda[[#This Row],[KodKlienta]],5)</f>
        <v>05875</v>
      </c>
      <c r="O5876" s="3">
        <f>VALUE(RIGHT(LEFT(woda[[#This Row],[KodKlienta]],7),2))</f>
        <v>6</v>
      </c>
      <c r="P5876" s="1" t="str">
        <f>RIGHT(woda[[#This Row],[KodKlienta]],3)</f>
        <v>SRO</v>
      </c>
      <c r="Q5876" s="1">
        <f>SUM(woda[[#This Row],[I]:[XII]])</f>
        <v>191</v>
      </c>
      <c r="R5876" s="2">
        <f>woda[[#This Row],[suma ]]/woda[[#This Row],[liczba osób]]</f>
        <v>31.833333333333332</v>
      </c>
    </row>
    <row r="5877" spans="1:18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s="1" t="str">
        <f>LEFT(woda[[#This Row],[KodKlienta]],5)</f>
        <v>05876</v>
      </c>
      <c r="O5877" s="3">
        <f>VALUE(RIGHT(LEFT(woda[[#This Row],[KodKlienta]],7),2))</f>
        <v>2</v>
      </c>
      <c r="P5877" s="1" t="str">
        <f>RIGHT(woda[[#This Row],[KodKlienta]],3)</f>
        <v>REM</v>
      </c>
      <c r="Q5877" s="1">
        <f>SUM(woda[[#This Row],[I]:[XII]])</f>
        <v>61</v>
      </c>
      <c r="R5877" s="2">
        <f>woda[[#This Row],[suma ]]/woda[[#This Row],[liczba osób]]</f>
        <v>30.5</v>
      </c>
    </row>
    <row r="5878" spans="1:18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s="1" t="str">
        <f>LEFT(woda[[#This Row],[KodKlienta]],5)</f>
        <v>05877</v>
      </c>
      <c r="O5878" s="3">
        <f>VALUE(RIGHT(LEFT(woda[[#This Row],[KodKlienta]],7),2))</f>
        <v>4</v>
      </c>
      <c r="P5878" s="1" t="str">
        <f>RIGHT(woda[[#This Row],[KodKlienta]],3)</f>
        <v>BIE</v>
      </c>
      <c r="Q5878" s="1">
        <f>SUM(woda[[#This Row],[I]:[XII]])</f>
        <v>125</v>
      </c>
      <c r="R5878" s="2">
        <f>woda[[#This Row],[suma ]]/woda[[#This Row],[liczba osób]]</f>
        <v>31.25</v>
      </c>
    </row>
    <row r="5879" spans="1:18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s="1" t="str">
        <f>LEFT(woda[[#This Row],[KodKlienta]],5)</f>
        <v>05878</v>
      </c>
      <c r="O5879" s="3">
        <f>VALUE(RIGHT(LEFT(woda[[#This Row],[KodKlienta]],7),2))</f>
        <v>2</v>
      </c>
      <c r="P5879" s="1" t="str">
        <f>RIGHT(woda[[#This Row],[KodKlienta]],3)</f>
        <v>WAW</v>
      </c>
      <c r="Q5879" s="1">
        <f>SUM(woda[[#This Row],[I]:[XII]])</f>
        <v>58</v>
      </c>
      <c r="R5879" s="2">
        <f>woda[[#This Row],[suma ]]/woda[[#This Row],[liczba osób]]</f>
        <v>29</v>
      </c>
    </row>
    <row r="5880" spans="1:18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s="1" t="str">
        <f>LEFT(woda[[#This Row],[KodKlienta]],5)</f>
        <v>05879</v>
      </c>
      <c r="O5880" s="3">
        <f>VALUE(RIGHT(LEFT(woda[[#This Row],[KodKlienta]],7),2))</f>
        <v>4</v>
      </c>
      <c r="P5880" s="1" t="str">
        <f>RIGHT(woda[[#This Row],[KodKlienta]],3)</f>
        <v>REM</v>
      </c>
      <c r="Q5880" s="1">
        <f>SUM(woda[[#This Row],[I]:[XII]])</f>
        <v>127</v>
      </c>
      <c r="R5880" s="2">
        <f>woda[[#This Row],[suma ]]/woda[[#This Row],[liczba osób]]</f>
        <v>31.75</v>
      </c>
    </row>
    <row r="5881" spans="1:18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s="1" t="str">
        <f>LEFT(woda[[#This Row],[KodKlienta]],5)</f>
        <v>05880</v>
      </c>
      <c r="O5881" s="3">
        <f>VALUE(RIGHT(LEFT(woda[[#This Row],[KodKlienta]],7),2))</f>
        <v>3</v>
      </c>
      <c r="P5881" s="1" t="str">
        <f>RIGHT(woda[[#This Row],[KodKlienta]],3)</f>
        <v>BIA</v>
      </c>
      <c r="Q5881" s="1">
        <f>SUM(woda[[#This Row],[I]:[XII]])</f>
        <v>96</v>
      </c>
      <c r="R5881" s="2">
        <f>woda[[#This Row],[suma ]]/woda[[#This Row],[liczba osób]]</f>
        <v>32</v>
      </c>
    </row>
    <row r="5882" spans="1:18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s="1" t="str">
        <f>LEFT(woda[[#This Row],[KodKlienta]],5)</f>
        <v>05881</v>
      </c>
      <c r="O5882" s="3">
        <f>VALUE(RIGHT(LEFT(woda[[#This Row],[KodKlienta]],7),2))</f>
        <v>4</v>
      </c>
      <c r="P5882" s="1" t="str">
        <f>RIGHT(woda[[#This Row],[KodKlienta]],3)</f>
        <v>WIL</v>
      </c>
      <c r="Q5882" s="1">
        <f>SUM(woda[[#This Row],[I]:[XII]])</f>
        <v>140</v>
      </c>
      <c r="R5882" s="2">
        <f>woda[[#This Row],[suma ]]/woda[[#This Row],[liczba osób]]</f>
        <v>35</v>
      </c>
    </row>
    <row r="5883" spans="1:18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s="1" t="str">
        <f>LEFT(woda[[#This Row],[KodKlienta]],5)</f>
        <v>05882</v>
      </c>
      <c r="O5883" s="3">
        <f>VALUE(RIGHT(LEFT(woda[[#This Row],[KodKlienta]],7),2))</f>
        <v>5</v>
      </c>
      <c r="P5883" s="1" t="str">
        <f>RIGHT(woda[[#This Row],[KodKlienta]],3)</f>
        <v>WOL</v>
      </c>
      <c r="Q5883" s="1">
        <f>SUM(woda[[#This Row],[I]:[XII]])</f>
        <v>151</v>
      </c>
      <c r="R5883" s="2">
        <f>woda[[#This Row],[suma ]]/woda[[#This Row],[liczba osób]]</f>
        <v>30.2</v>
      </c>
    </row>
    <row r="5884" spans="1:18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s="1" t="str">
        <f>LEFT(woda[[#This Row],[KodKlienta]],5)</f>
        <v>05883</v>
      </c>
      <c r="O5884" s="3">
        <f>VALUE(RIGHT(LEFT(woda[[#This Row],[KodKlienta]],7),2))</f>
        <v>2</v>
      </c>
      <c r="P5884" s="1" t="str">
        <f>RIGHT(woda[[#This Row],[KodKlienta]],3)</f>
        <v>WAW</v>
      </c>
      <c r="Q5884" s="1">
        <f>SUM(woda[[#This Row],[I]:[XII]])</f>
        <v>56</v>
      </c>
      <c r="R5884" s="2">
        <f>woda[[#This Row],[suma ]]/woda[[#This Row],[liczba osób]]</f>
        <v>28</v>
      </c>
    </row>
    <row r="5885" spans="1:18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s="1" t="str">
        <f>LEFT(woda[[#This Row],[KodKlienta]],5)</f>
        <v>05884</v>
      </c>
      <c r="O5885" s="3">
        <f>VALUE(RIGHT(LEFT(woda[[#This Row],[KodKlienta]],7),2))</f>
        <v>3</v>
      </c>
      <c r="P5885" s="1" t="str">
        <f>RIGHT(woda[[#This Row],[KodKlienta]],3)</f>
        <v>BIA</v>
      </c>
      <c r="Q5885" s="1">
        <f>SUM(woda[[#This Row],[I]:[XII]])</f>
        <v>87</v>
      </c>
      <c r="R5885" s="2">
        <f>woda[[#This Row],[suma ]]/woda[[#This Row],[liczba osób]]</f>
        <v>29</v>
      </c>
    </row>
    <row r="5886" spans="1:18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s="1" t="str">
        <f>LEFT(woda[[#This Row],[KodKlienta]],5)</f>
        <v>05885</v>
      </c>
      <c r="O5886" s="3">
        <f>VALUE(RIGHT(LEFT(woda[[#This Row],[KodKlienta]],7),2))</f>
        <v>4</v>
      </c>
      <c r="P5886" s="1" t="str">
        <f>RIGHT(woda[[#This Row],[KodKlienta]],3)</f>
        <v>URU</v>
      </c>
      <c r="Q5886" s="1">
        <f>SUM(woda[[#This Row],[I]:[XII]])</f>
        <v>119</v>
      </c>
      <c r="R5886" s="2">
        <f>woda[[#This Row],[suma ]]/woda[[#This Row],[liczba osób]]</f>
        <v>29.75</v>
      </c>
    </row>
    <row r="5887" spans="1:18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s="1" t="str">
        <f>LEFT(woda[[#This Row],[KodKlienta]],5)</f>
        <v>05886</v>
      </c>
      <c r="O5887" s="3">
        <f>VALUE(RIGHT(LEFT(woda[[#This Row],[KodKlienta]],7),2))</f>
        <v>4</v>
      </c>
      <c r="P5887" s="1" t="str">
        <f>RIGHT(woda[[#This Row],[KodKlienta]],3)</f>
        <v>WOL</v>
      </c>
      <c r="Q5887" s="1">
        <f>SUM(woda[[#This Row],[I]:[XII]])</f>
        <v>137</v>
      </c>
      <c r="R5887" s="2">
        <f>woda[[#This Row],[suma ]]/woda[[#This Row],[liczba osób]]</f>
        <v>34.25</v>
      </c>
    </row>
    <row r="5888" spans="1:18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s="1" t="str">
        <f>LEFT(woda[[#This Row],[KodKlienta]],5)</f>
        <v>05887</v>
      </c>
      <c r="O5888" s="3">
        <f>VALUE(RIGHT(LEFT(woda[[#This Row],[KodKlienta]],7),2))</f>
        <v>1</v>
      </c>
      <c r="P5888" s="1" t="str">
        <f>RIGHT(woda[[#This Row],[KodKlienta]],3)</f>
        <v>WAW</v>
      </c>
      <c r="Q5888" s="1">
        <f>SUM(woda[[#This Row],[I]:[XII]])</f>
        <v>31</v>
      </c>
      <c r="R5888" s="2">
        <f>woda[[#This Row],[suma ]]/woda[[#This Row],[liczba osób]]</f>
        <v>31</v>
      </c>
    </row>
    <row r="5889" spans="1:18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s="1" t="str">
        <f>LEFT(woda[[#This Row],[KodKlienta]],5)</f>
        <v>05888</v>
      </c>
      <c r="O5889" s="3">
        <f>VALUE(RIGHT(LEFT(woda[[#This Row],[KodKlienta]],7),2))</f>
        <v>1</v>
      </c>
      <c r="P5889" s="1" t="str">
        <f>RIGHT(woda[[#This Row],[KodKlienta]],3)</f>
        <v>WOL</v>
      </c>
      <c r="Q5889" s="1">
        <f>SUM(woda[[#This Row],[I]:[XII]])</f>
        <v>30</v>
      </c>
      <c r="R5889" s="2">
        <f>woda[[#This Row],[suma ]]/woda[[#This Row],[liczba osób]]</f>
        <v>30</v>
      </c>
    </row>
    <row r="5890" spans="1:18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s="1" t="str">
        <f>LEFT(woda[[#This Row],[KodKlienta]],5)</f>
        <v>05889</v>
      </c>
      <c r="O5890" s="3">
        <f>VALUE(RIGHT(LEFT(woda[[#This Row],[KodKlienta]],7),2))</f>
        <v>2</v>
      </c>
      <c r="P5890" s="1" t="str">
        <f>RIGHT(woda[[#This Row],[KodKlienta]],3)</f>
        <v>PRA</v>
      </c>
      <c r="Q5890" s="1">
        <f>SUM(woda[[#This Row],[I]:[XII]])</f>
        <v>56</v>
      </c>
      <c r="R5890" s="2">
        <f>woda[[#This Row],[suma ]]/woda[[#This Row],[liczba osób]]</f>
        <v>28</v>
      </c>
    </row>
    <row r="5891" spans="1:18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s="1" t="str">
        <f>LEFT(woda[[#This Row],[KodKlienta]],5)</f>
        <v>05890</v>
      </c>
      <c r="O5891" s="3">
        <f>VALUE(RIGHT(LEFT(woda[[#This Row],[KodKlienta]],7),2))</f>
        <v>2</v>
      </c>
      <c r="P5891" s="1" t="str">
        <f>RIGHT(woda[[#This Row],[KodKlienta]],3)</f>
        <v>ZOL</v>
      </c>
      <c r="Q5891" s="1">
        <f>SUM(woda[[#This Row],[I]:[XII]])</f>
        <v>57</v>
      </c>
      <c r="R5891" s="2">
        <f>woda[[#This Row],[suma ]]/woda[[#This Row],[liczba osób]]</f>
        <v>28.5</v>
      </c>
    </row>
    <row r="5892" spans="1:18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s="1" t="str">
        <f>LEFT(woda[[#This Row],[KodKlienta]],5)</f>
        <v>05891</v>
      </c>
      <c r="O5892" s="3">
        <f>VALUE(RIGHT(LEFT(woda[[#This Row],[KodKlienta]],7),2))</f>
        <v>6</v>
      </c>
      <c r="P5892" s="1" t="str">
        <f>RIGHT(woda[[#This Row],[KodKlienta]],3)</f>
        <v>PRA</v>
      </c>
      <c r="Q5892" s="1">
        <f>SUM(woda[[#This Row],[I]:[XII]])</f>
        <v>194</v>
      </c>
      <c r="R5892" s="2">
        <f>woda[[#This Row],[suma ]]/woda[[#This Row],[liczba osób]]</f>
        <v>32.333333333333336</v>
      </c>
    </row>
    <row r="5893" spans="1:18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s="1" t="str">
        <f>LEFT(woda[[#This Row],[KodKlienta]],5)</f>
        <v>05892</v>
      </c>
      <c r="O5893" s="3">
        <f>VALUE(RIGHT(LEFT(woda[[#This Row],[KodKlienta]],7),2))</f>
        <v>1</v>
      </c>
      <c r="P5893" s="1" t="str">
        <f>RIGHT(woda[[#This Row],[KodKlienta]],3)</f>
        <v>WOL</v>
      </c>
      <c r="Q5893" s="1">
        <f>SUM(woda[[#This Row],[I]:[XII]])</f>
        <v>29</v>
      </c>
      <c r="R5893" s="2">
        <f>woda[[#This Row],[suma ]]/woda[[#This Row],[liczba osób]]</f>
        <v>29</v>
      </c>
    </row>
    <row r="5894" spans="1:18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s="1" t="str">
        <f>LEFT(woda[[#This Row],[KodKlienta]],5)</f>
        <v>05893</v>
      </c>
      <c r="O5894" s="3">
        <f>VALUE(RIGHT(LEFT(woda[[#This Row],[KodKlienta]],7),2))</f>
        <v>3</v>
      </c>
      <c r="P5894" s="1" t="str">
        <f>RIGHT(woda[[#This Row],[KodKlienta]],3)</f>
        <v>TAR</v>
      </c>
      <c r="Q5894" s="1">
        <f>SUM(woda[[#This Row],[I]:[XII]])</f>
        <v>90</v>
      </c>
      <c r="R5894" s="2">
        <f>woda[[#This Row],[suma ]]/woda[[#This Row],[liczba osób]]</f>
        <v>30</v>
      </c>
    </row>
    <row r="5895" spans="1:18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s="1" t="str">
        <f>LEFT(woda[[#This Row],[KodKlienta]],5)</f>
        <v>05894</v>
      </c>
      <c r="O5895" s="3">
        <f>VALUE(RIGHT(LEFT(woda[[#This Row],[KodKlienta]],7),2))</f>
        <v>2</v>
      </c>
      <c r="P5895" s="1" t="str">
        <f>RIGHT(woda[[#This Row],[KodKlienta]],3)</f>
        <v>BIE</v>
      </c>
      <c r="Q5895" s="1">
        <f>SUM(woda[[#This Row],[I]:[XII]])</f>
        <v>53</v>
      </c>
      <c r="R5895" s="2">
        <f>woda[[#This Row],[suma ]]/woda[[#This Row],[liczba osób]]</f>
        <v>26.5</v>
      </c>
    </row>
    <row r="5896" spans="1:18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s="1" t="str">
        <f>LEFT(woda[[#This Row],[KodKlienta]],5)</f>
        <v>05895</v>
      </c>
      <c r="O5896" s="3">
        <f>VALUE(RIGHT(LEFT(woda[[#This Row],[KodKlienta]],7),2))</f>
        <v>4</v>
      </c>
      <c r="P5896" s="1" t="str">
        <f>RIGHT(woda[[#This Row],[KodKlienta]],3)</f>
        <v>URY</v>
      </c>
      <c r="Q5896" s="1">
        <f>SUM(woda[[#This Row],[I]:[XII]])</f>
        <v>131</v>
      </c>
      <c r="R5896" s="2">
        <f>woda[[#This Row],[suma ]]/woda[[#This Row],[liczba osób]]</f>
        <v>32.75</v>
      </c>
    </row>
    <row r="5897" spans="1:18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s="1" t="str">
        <f>LEFT(woda[[#This Row],[KodKlienta]],5)</f>
        <v>05896</v>
      </c>
      <c r="O5897" s="3">
        <f>VALUE(RIGHT(LEFT(woda[[#This Row],[KodKlienta]],7),2))</f>
        <v>2</v>
      </c>
      <c r="P5897" s="1" t="str">
        <f>RIGHT(woda[[#This Row],[KodKlienta]],3)</f>
        <v>WAW</v>
      </c>
      <c r="Q5897" s="1">
        <f>SUM(woda[[#This Row],[I]:[XII]])</f>
        <v>55</v>
      </c>
      <c r="R5897" s="2">
        <f>woda[[#This Row],[suma ]]/woda[[#This Row],[liczba osób]]</f>
        <v>27.5</v>
      </c>
    </row>
    <row r="5898" spans="1:18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s="1" t="str">
        <f>LEFT(woda[[#This Row],[KodKlienta]],5)</f>
        <v>05897</v>
      </c>
      <c r="O5898" s="3">
        <f>VALUE(RIGHT(LEFT(woda[[#This Row],[KodKlienta]],7),2))</f>
        <v>2</v>
      </c>
      <c r="P5898" s="1" t="str">
        <f>RIGHT(woda[[#This Row],[KodKlienta]],3)</f>
        <v>MOK</v>
      </c>
      <c r="Q5898" s="1">
        <f>SUM(woda[[#This Row],[I]:[XII]])</f>
        <v>60</v>
      </c>
      <c r="R5898" s="2">
        <f>woda[[#This Row],[suma ]]/woda[[#This Row],[liczba osób]]</f>
        <v>30</v>
      </c>
    </row>
    <row r="5899" spans="1:18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s="1" t="str">
        <f>LEFT(woda[[#This Row],[KodKlienta]],5)</f>
        <v>05898</v>
      </c>
      <c r="O5899" s="3">
        <f>VALUE(RIGHT(LEFT(woda[[#This Row],[KodKlienta]],7),2))</f>
        <v>5</v>
      </c>
      <c r="P5899" s="1" t="str">
        <f>RIGHT(woda[[#This Row],[KodKlienta]],3)</f>
        <v>MOK</v>
      </c>
      <c r="Q5899" s="1">
        <f>SUM(woda[[#This Row],[I]:[XII]])</f>
        <v>157</v>
      </c>
      <c r="R5899" s="2">
        <f>woda[[#This Row],[suma ]]/woda[[#This Row],[liczba osób]]</f>
        <v>31.4</v>
      </c>
    </row>
    <row r="5900" spans="1:18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s="1" t="str">
        <f>LEFT(woda[[#This Row],[KodKlienta]],5)</f>
        <v>05899</v>
      </c>
      <c r="O5900" s="3">
        <f>VALUE(RIGHT(LEFT(woda[[#This Row],[KodKlienta]],7),2))</f>
        <v>5</v>
      </c>
      <c r="P5900" s="1" t="str">
        <f>RIGHT(woda[[#This Row],[KodKlienta]],3)</f>
        <v>WLO</v>
      </c>
      <c r="Q5900" s="1">
        <f>SUM(woda[[#This Row],[I]:[XII]])</f>
        <v>148</v>
      </c>
      <c r="R5900" s="2">
        <f>woda[[#This Row],[suma ]]/woda[[#This Row],[liczba osób]]</f>
        <v>29.6</v>
      </c>
    </row>
    <row r="5901" spans="1:18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s="1" t="str">
        <f>LEFT(woda[[#This Row],[KodKlienta]],5)</f>
        <v>05900</v>
      </c>
      <c r="O5901" s="3">
        <f>VALUE(RIGHT(LEFT(woda[[#This Row],[KodKlienta]],7),2))</f>
        <v>1</v>
      </c>
      <c r="P5901" s="1" t="str">
        <f>RIGHT(woda[[#This Row],[KodKlienta]],3)</f>
        <v>BEM</v>
      </c>
      <c r="Q5901" s="1">
        <f>SUM(woda[[#This Row],[I]:[XII]])</f>
        <v>32</v>
      </c>
      <c r="R5901" s="2">
        <f>woda[[#This Row],[suma ]]/woda[[#This Row],[liczba osób]]</f>
        <v>32</v>
      </c>
    </row>
    <row r="5902" spans="1:18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s="1" t="str">
        <f>LEFT(woda[[#This Row],[KodKlienta]],5)</f>
        <v>05901</v>
      </c>
      <c r="O5902" s="3">
        <f>VALUE(RIGHT(LEFT(woda[[#This Row],[KodKlienta]],7),2))</f>
        <v>4</v>
      </c>
      <c r="P5902" s="1" t="str">
        <f>RIGHT(woda[[#This Row],[KodKlienta]],3)</f>
        <v>URU</v>
      </c>
      <c r="Q5902" s="1">
        <f>SUM(woda[[#This Row],[I]:[XII]])</f>
        <v>125</v>
      </c>
      <c r="R5902" s="2">
        <f>woda[[#This Row],[suma ]]/woda[[#This Row],[liczba osób]]</f>
        <v>31.25</v>
      </c>
    </row>
    <row r="5903" spans="1:18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s="1" t="str">
        <f>LEFT(woda[[#This Row],[KodKlienta]],5)</f>
        <v>05902</v>
      </c>
      <c r="O5903" s="3">
        <f>VALUE(RIGHT(LEFT(woda[[#This Row],[KodKlienta]],7),2))</f>
        <v>3</v>
      </c>
      <c r="P5903" s="1" t="str">
        <f>RIGHT(woda[[#This Row],[KodKlienta]],3)</f>
        <v>ZOL</v>
      </c>
      <c r="Q5903" s="1">
        <f>SUM(woda[[#This Row],[I]:[XII]])</f>
        <v>83</v>
      </c>
      <c r="R5903" s="2">
        <f>woda[[#This Row],[suma ]]/woda[[#This Row],[liczba osób]]</f>
        <v>27.666666666666668</v>
      </c>
    </row>
    <row r="5904" spans="1:18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s="1" t="str">
        <f>LEFT(woda[[#This Row],[KodKlienta]],5)</f>
        <v>05903</v>
      </c>
      <c r="O5904" s="3">
        <f>VALUE(RIGHT(LEFT(woda[[#This Row],[KodKlienta]],7),2))</f>
        <v>4</v>
      </c>
      <c r="P5904" s="1" t="str">
        <f>RIGHT(woda[[#This Row],[KodKlienta]],3)</f>
        <v>BEM</v>
      </c>
      <c r="Q5904" s="1">
        <f>SUM(woda[[#This Row],[I]:[XII]])</f>
        <v>116</v>
      </c>
      <c r="R5904" s="2">
        <f>woda[[#This Row],[suma ]]/woda[[#This Row],[liczba osób]]</f>
        <v>29</v>
      </c>
    </row>
    <row r="5905" spans="1:18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s="1" t="str">
        <f>LEFT(woda[[#This Row],[KodKlienta]],5)</f>
        <v>05904</v>
      </c>
      <c r="O5905" s="3">
        <f>VALUE(RIGHT(LEFT(woda[[#This Row],[KodKlienta]],7),2))</f>
        <v>2</v>
      </c>
      <c r="P5905" s="1" t="str">
        <f>RIGHT(woda[[#This Row],[KodKlienta]],3)</f>
        <v>URU</v>
      </c>
      <c r="Q5905" s="1">
        <f>SUM(woda[[#This Row],[I]:[XII]])</f>
        <v>63</v>
      </c>
      <c r="R5905" s="2">
        <f>woda[[#This Row],[suma ]]/woda[[#This Row],[liczba osób]]</f>
        <v>31.5</v>
      </c>
    </row>
    <row r="5906" spans="1:18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s="1" t="str">
        <f>LEFT(woda[[#This Row],[KodKlienta]],5)</f>
        <v>05905</v>
      </c>
      <c r="O5906" s="3">
        <f>VALUE(RIGHT(LEFT(woda[[#This Row],[KodKlienta]],7),2))</f>
        <v>3</v>
      </c>
      <c r="P5906" s="1" t="str">
        <f>RIGHT(woda[[#This Row],[KodKlienta]],3)</f>
        <v>BEM</v>
      </c>
      <c r="Q5906" s="1">
        <f>SUM(woda[[#This Row],[I]:[XII]])</f>
        <v>95</v>
      </c>
      <c r="R5906" s="2">
        <f>woda[[#This Row],[suma ]]/woda[[#This Row],[liczba osób]]</f>
        <v>31.666666666666668</v>
      </c>
    </row>
    <row r="5907" spans="1:18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s="1" t="str">
        <f>LEFT(woda[[#This Row],[KodKlienta]],5)</f>
        <v>05906</v>
      </c>
      <c r="O5907" s="3">
        <f>VALUE(RIGHT(LEFT(woda[[#This Row],[KodKlienta]],7),2))</f>
        <v>2</v>
      </c>
      <c r="P5907" s="1" t="str">
        <f>RIGHT(woda[[#This Row],[KodKlienta]],3)</f>
        <v>URU</v>
      </c>
      <c r="Q5907" s="1">
        <f>SUM(woda[[#This Row],[I]:[XII]])</f>
        <v>53</v>
      </c>
      <c r="R5907" s="2">
        <f>woda[[#This Row],[suma ]]/woda[[#This Row],[liczba osób]]</f>
        <v>26.5</v>
      </c>
    </row>
    <row r="5908" spans="1:18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s="1" t="str">
        <f>LEFT(woda[[#This Row],[KodKlienta]],5)</f>
        <v>05907</v>
      </c>
      <c r="O5908" s="3">
        <f>VALUE(RIGHT(LEFT(woda[[#This Row],[KodKlienta]],7),2))</f>
        <v>1</v>
      </c>
      <c r="P5908" s="1" t="str">
        <f>RIGHT(woda[[#This Row],[KodKlienta]],3)</f>
        <v>URY</v>
      </c>
      <c r="Q5908" s="1">
        <f>SUM(woda[[#This Row],[I]:[XII]])</f>
        <v>28</v>
      </c>
      <c r="R5908" s="2">
        <f>woda[[#This Row],[suma ]]/woda[[#This Row],[liczba osób]]</f>
        <v>28</v>
      </c>
    </row>
    <row r="5909" spans="1:18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s="1" t="str">
        <f>LEFT(woda[[#This Row],[KodKlienta]],5)</f>
        <v>05908</v>
      </c>
      <c r="O5909" s="3">
        <f>VALUE(RIGHT(LEFT(woda[[#This Row],[KodKlienta]],7),2))</f>
        <v>2</v>
      </c>
      <c r="P5909" s="1" t="str">
        <f>RIGHT(woda[[#This Row],[KodKlienta]],3)</f>
        <v>BIA</v>
      </c>
      <c r="Q5909" s="1">
        <f>SUM(woda[[#This Row],[I]:[XII]])</f>
        <v>59</v>
      </c>
      <c r="R5909" s="2">
        <f>woda[[#This Row],[suma ]]/woda[[#This Row],[liczba osób]]</f>
        <v>29.5</v>
      </c>
    </row>
    <row r="5910" spans="1:18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s="1" t="str">
        <f>LEFT(woda[[#This Row],[KodKlienta]],5)</f>
        <v>05909</v>
      </c>
      <c r="O5910" s="3">
        <f>VALUE(RIGHT(LEFT(woda[[#This Row],[KodKlienta]],7),2))</f>
        <v>6</v>
      </c>
      <c r="P5910" s="1" t="str">
        <f>RIGHT(woda[[#This Row],[KodKlienta]],3)</f>
        <v>WAW</v>
      </c>
      <c r="Q5910" s="1">
        <f>SUM(woda[[#This Row],[I]:[XII]])</f>
        <v>185</v>
      </c>
      <c r="R5910" s="2">
        <f>woda[[#This Row],[suma ]]/woda[[#This Row],[liczba osób]]</f>
        <v>30.833333333333332</v>
      </c>
    </row>
    <row r="5911" spans="1:18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s="1" t="str">
        <f>LEFT(woda[[#This Row],[KodKlienta]],5)</f>
        <v>05910</v>
      </c>
      <c r="O5911" s="3">
        <f>VALUE(RIGHT(LEFT(woda[[#This Row],[KodKlienta]],7),2))</f>
        <v>3</v>
      </c>
      <c r="P5911" s="1" t="str">
        <f>RIGHT(woda[[#This Row],[KodKlienta]],3)</f>
        <v>WES</v>
      </c>
      <c r="Q5911" s="1">
        <f>SUM(woda[[#This Row],[I]:[XII]])</f>
        <v>97</v>
      </c>
      <c r="R5911" s="2">
        <f>woda[[#This Row],[suma ]]/woda[[#This Row],[liczba osób]]</f>
        <v>32.333333333333336</v>
      </c>
    </row>
    <row r="5912" spans="1:18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s="1" t="str">
        <f>LEFT(woda[[#This Row],[KodKlienta]],5)</f>
        <v>05911</v>
      </c>
      <c r="O5912" s="3">
        <f>VALUE(RIGHT(LEFT(woda[[#This Row],[KodKlienta]],7),2))</f>
        <v>4</v>
      </c>
      <c r="P5912" s="1" t="str">
        <f>RIGHT(woda[[#This Row],[KodKlienta]],3)</f>
        <v>BIA</v>
      </c>
      <c r="Q5912" s="1">
        <f>SUM(woda[[#This Row],[I]:[XII]])</f>
        <v>131</v>
      </c>
      <c r="R5912" s="2">
        <f>woda[[#This Row],[suma ]]/woda[[#This Row],[liczba osób]]</f>
        <v>32.75</v>
      </c>
    </row>
    <row r="5913" spans="1:18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s="1" t="str">
        <f>LEFT(woda[[#This Row],[KodKlienta]],5)</f>
        <v>05912</v>
      </c>
      <c r="O5913" s="3">
        <f>VALUE(RIGHT(LEFT(woda[[#This Row],[KodKlienta]],7),2))</f>
        <v>4</v>
      </c>
      <c r="P5913" s="1" t="str">
        <f>RIGHT(woda[[#This Row],[KodKlienta]],3)</f>
        <v>BIE</v>
      </c>
      <c r="Q5913" s="1">
        <f>SUM(woda[[#This Row],[I]:[XII]])</f>
        <v>132</v>
      </c>
      <c r="R5913" s="2">
        <f>woda[[#This Row],[suma ]]/woda[[#This Row],[liczba osób]]</f>
        <v>33</v>
      </c>
    </row>
    <row r="5914" spans="1:18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s="1" t="str">
        <f>LEFT(woda[[#This Row],[KodKlienta]],5)</f>
        <v>05913</v>
      </c>
      <c r="O5914" s="3">
        <f>VALUE(RIGHT(LEFT(woda[[#This Row],[KodKlienta]],7),2))</f>
        <v>4</v>
      </c>
      <c r="P5914" s="1" t="str">
        <f>RIGHT(woda[[#This Row],[KodKlienta]],3)</f>
        <v>OCH</v>
      </c>
      <c r="Q5914" s="1">
        <f>SUM(woda[[#This Row],[I]:[XII]])</f>
        <v>135</v>
      </c>
      <c r="R5914" s="2">
        <f>woda[[#This Row],[suma ]]/woda[[#This Row],[liczba osób]]</f>
        <v>33.75</v>
      </c>
    </row>
    <row r="5915" spans="1:18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s="1" t="str">
        <f>LEFT(woda[[#This Row],[KodKlienta]],5)</f>
        <v>05914</v>
      </c>
      <c r="O5915" s="3">
        <f>VALUE(RIGHT(LEFT(woda[[#This Row],[KodKlienta]],7),2))</f>
        <v>1</v>
      </c>
      <c r="P5915" s="1" t="str">
        <f>RIGHT(woda[[#This Row],[KodKlienta]],3)</f>
        <v>OCH</v>
      </c>
      <c r="Q5915" s="1">
        <f>SUM(woda[[#This Row],[I]:[XII]])</f>
        <v>29</v>
      </c>
      <c r="R5915" s="2">
        <f>woda[[#This Row],[suma ]]/woda[[#This Row],[liczba osób]]</f>
        <v>29</v>
      </c>
    </row>
    <row r="5916" spans="1:18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s="1" t="str">
        <f>LEFT(woda[[#This Row],[KodKlienta]],5)</f>
        <v>05915</v>
      </c>
      <c r="O5916" s="3">
        <f>VALUE(RIGHT(LEFT(woda[[#This Row],[KodKlienta]],7),2))</f>
        <v>1</v>
      </c>
      <c r="P5916" s="1" t="str">
        <f>RIGHT(woda[[#This Row],[KodKlienta]],3)</f>
        <v>WAW</v>
      </c>
      <c r="Q5916" s="1">
        <f>SUM(woda[[#This Row],[I]:[XII]])</f>
        <v>27</v>
      </c>
      <c r="R5916" s="2">
        <f>woda[[#This Row],[suma ]]/woda[[#This Row],[liczba osób]]</f>
        <v>27</v>
      </c>
    </row>
    <row r="5917" spans="1:18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s="1" t="str">
        <f>LEFT(woda[[#This Row],[KodKlienta]],5)</f>
        <v>05916</v>
      </c>
      <c r="O5917" s="3">
        <f>VALUE(RIGHT(LEFT(woda[[#This Row],[KodKlienta]],7),2))</f>
        <v>2</v>
      </c>
      <c r="P5917" s="1" t="str">
        <f>RIGHT(woda[[#This Row],[KodKlienta]],3)</f>
        <v>WIL</v>
      </c>
      <c r="Q5917" s="1">
        <f>SUM(woda[[#This Row],[I]:[XII]])</f>
        <v>56</v>
      </c>
      <c r="R5917" s="2">
        <f>woda[[#This Row],[suma ]]/woda[[#This Row],[liczba osób]]</f>
        <v>28</v>
      </c>
    </row>
    <row r="5918" spans="1:18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s="1" t="str">
        <f>LEFT(woda[[#This Row],[KodKlienta]],5)</f>
        <v>05917</v>
      </c>
      <c r="O5918" s="3">
        <f>VALUE(RIGHT(LEFT(woda[[#This Row],[KodKlienta]],7),2))</f>
        <v>2</v>
      </c>
      <c r="P5918" s="1" t="str">
        <f>RIGHT(woda[[#This Row],[KodKlienta]],3)</f>
        <v>PRA</v>
      </c>
      <c r="Q5918" s="1">
        <f>SUM(woda[[#This Row],[I]:[XII]])</f>
        <v>57</v>
      </c>
      <c r="R5918" s="2">
        <f>woda[[#This Row],[suma ]]/woda[[#This Row],[liczba osób]]</f>
        <v>28.5</v>
      </c>
    </row>
    <row r="5919" spans="1:18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s="1" t="str">
        <f>LEFT(woda[[#This Row],[KodKlienta]],5)</f>
        <v>05918</v>
      </c>
      <c r="O5919" s="3">
        <f>VALUE(RIGHT(LEFT(woda[[#This Row],[KodKlienta]],7),2))</f>
        <v>4</v>
      </c>
      <c r="P5919" s="1" t="str">
        <f>RIGHT(woda[[#This Row],[KodKlienta]],3)</f>
        <v>WOL</v>
      </c>
      <c r="Q5919" s="1">
        <f>SUM(woda[[#This Row],[I]:[XII]])</f>
        <v>121</v>
      </c>
      <c r="R5919" s="2">
        <f>woda[[#This Row],[suma ]]/woda[[#This Row],[liczba osób]]</f>
        <v>30.25</v>
      </c>
    </row>
    <row r="5920" spans="1:18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s="1" t="str">
        <f>LEFT(woda[[#This Row],[KodKlienta]],5)</f>
        <v>05919</v>
      </c>
      <c r="O5920" s="3">
        <f>VALUE(RIGHT(LEFT(woda[[#This Row],[KodKlienta]],7),2))</f>
        <v>4</v>
      </c>
      <c r="P5920" s="1" t="str">
        <f>RIGHT(woda[[#This Row],[KodKlienta]],3)</f>
        <v>BEM</v>
      </c>
      <c r="Q5920" s="1">
        <f>SUM(woda[[#This Row],[I]:[XII]])</f>
        <v>137</v>
      </c>
      <c r="R5920" s="2">
        <f>woda[[#This Row],[suma ]]/woda[[#This Row],[liczba osób]]</f>
        <v>34.25</v>
      </c>
    </row>
    <row r="5921" spans="1:18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s="1" t="str">
        <f>LEFT(woda[[#This Row],[KodKlienta]],5)</f>
        <v>05920</v>
      </c>
      <c r="O5921" s="3">
        <f>VALUE(RIGHT(LEFT(woda[[#This Row],[KodKlienta]],7),2))</f>
        <v>1</v>
      </c>
      <c r="P5921" s="1" t="str">
        <f>RIGHT(woda[[#This Row],[KodKlienta]],3)</f>
        <v>OCH</v>
      </c>
      <c r="Q5921" s="1">
        <f>SUM(woda[[#This Row],[I]:[XII]])</f>
        <v>28</v>
      </c>
      <c r="R5921" s="2">
        <f>woda[[#This Row],[suma ]]/woda[[#This Row],[liczba osób]]</f>
        <v>28</v>
      </c>
    </row>
    <row r="5922" spans="1:18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s="1" t="str">
        <f>LEFT(woda[[#This Row],[KodKlienta]],5)</f>
        <v>05921</v>
      </c>
      <c r="O5922" s="3">
        <f>VALUE(RIGHT(LEFT(woda[[#This Row],[KodKlienta]],7),2))</f>
        <v>4</v>
      </c>
      <c r="P5922" s="1" t="str">
        <f>RIGHT(woda[[#This Row],[KodKlienta]],3)</f>
        <v>TAR</v>
      </c>
      <c r="Q5922" s="1">
        <f>SUM(woda[[#This Row],[I]:[XII]])</f>
        <v>132</v>
      </c>
      <c r="R5922" s="2">
        <f>woda[[#This Row],[suma ]]/woda[[#This Row],[liczba osób]]</f>
        <v>33</v>
      </c>
    </row>
    <row r="5923" spans="1:18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s="1" t="str">
        <f>LEFT(woda[[#This Row],[KodKlienta]],5)</f>
        <v>05922</v>
      </c>
      <c r="O5923" s="3">
        <f>VALUE(RIGHT(LEFT(woda[[#This Row],[KodKlienta]],7),2))</f>
        <v>3</v>
      </c>
      <c r="P5923" s="1" t="str">
        <f>RIGHT(woda[[#This Row],[KodKlienta]],3)</f>
        <v>BEM</v>
      </c>
      <c r="Q5923" s="1">
        <f>SUM(woda[[#This Row],[I]:[XII]])</f>
        <v>82</v>
      </c>
      <c r="R5923" s="2">
        <f>woda[[#This Row],[suma ]]/woda[[#This Row],[liczba osób]]</f>
        <v>27.333333333333332</v>
      </c>
    </row>
    <row r="5924" spans="1:18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s="1" t="str">
        <f>LEFT(woda[[#This Row],[KodKlienta]],5)</f>
        <v>05923</v>
      </c>
      <c r="O5924" s="3">
        <f>VALUE(RIGHT(LEFT(woda[[#This Row],[KodKlienta]],7),2))</f>
        <v>4</v>
      </c>
      <c r="P5924" s="1" t="str">
        <f>RIGHT(woda[[#This Row],[KodKlienta]],3)</f>
        <v>WES</v>
      </c>
      <c r="Q5924" s="1">
        <f>SUM(woda[[#This Row],[I]:[XII]])</f>
        <v>122</v>
      </c>
      <c r="R5924" s="2">
        <f>woda[[#This Row],[suma ]]/woda[[#This Row],[liczba osób]]</f>
        <v>30.5</v>
      </c>
    </row>
    <row r="5925" spans="1:18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s="1" t="str">
        <f>LEFT(woda[[#This Row],[KodKlienta]],5)</f>
        <v>05924</v>
      </c>
      <c r="O5925" s="3">
        <f>VALUE(RIGHT(LEFT(woda[[#This Row],[KodKlienta]],7),2))</f>
        <v>4</v>
      </c>
      <c r="P5925" s="1" t="str">
        <f>RIGHT(woda[[#This Row],[KodKlienta]],3)</f>
        <v>WIL</v>
      </c>
      <c r="Q5925" s="1">
        <f>SUM(woda[[#This Row],[I]:[XII]])</f>
        <v>135</v>
      </c>
      <c r="R5925" s="2">
        <f>woda[[#This Row],[suma ]]/woda[[#This Row],[liczba osób]]</f>
        <v>33.75</v>
      </c>
    </row>
    <row r="5926" spans="1:18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s="1" t="str">
        <f>LEFT(woda[[#This Row],[KodKlienta]],5)</f>
        <v>05925</v>
      </c>
      <c r="O5926" s="3">
        <f>VALUE(RIGHT(LEFT(woda[[#This Row],[KodKlienta]],7),2))</f>
        <v>3</v>
      </c>
      <c r="P5926" s="1" t="str">
        <f>RIGHT(woda[[#This Row],[KodKlienta]],3)</f>
        <v>WAW</v>
      </c>
      <c r="Q5926" s="1">
        <f>SUM(woda[[#This Row],[I]:[XII]])</f>
        <v>99</v>
      </c>
      <c r="R5926" s="2">
        <f>woda[[#This Row],[suma ]]/woda[[#This Row],[liczba osób]]</f>
        <v>33</v>
      </c>
    </row>
    <row r="5927" spans="1:18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s="1" t="str">
        <f>LEFT(woda[[#This Row],[KodKlienta]],5)</f>
        <v>05926</v>
      </c>
      <c r="O5927" s="3">
        <f>VALUE(RIGHT(LEFT(woda[[#This Row],[KodKlienta]],7),2))</f>
        <v>3</v>
      </c>
      <c r="P5927" s="1" t="str">
        <f>RIGHT(woda[[#This Row],[KodKlienta]],3)</f>
        <v>BEM</v>
      </c>
      <c r="Q5927" s="1">
        <f>SUM(woda[[#This Row],[I]:[XII]])</f>
        <v>94</v>
      </c>
      <c r="R5927" s="2">
        <f>woda[[#This Row],[suma ]]/woda[[#This Row],[liczba osób]]</f>
        <v>31.333333333333332</v>
      </c>
    </row>
    <row r="5928" spans="1:18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s="1" t="str">
        <f>LEFT(woda[[#This Row],[KodKlienta]],5)</f>
        <v>05927</v>
      </c>
      <c r="O5928" s="3">
        <f>VALUE(RIGHT(LEFT(woda[[#This Row],[KodKlienta]],7),2))</f>
        <v>5</v>
      </c>
      <c r="P5928" s="1" t="str">
        <f>RIGHT(woda[[#This Row],[KodKlienta]],3)</f>
        <v>WES</v>
      </c>
      <c r="Q5928" s="1">
        <f>SUM(woda[[#This Row],[I]:[XII]])</f>
        <v>165</v>
      </c>
      <c r="R5928" s="2">
        <f>woda[[#This Row],[suma ]]/woda[[#This Row],[liczba osób]]</f>
        <v>33</v>
      </c>
    </row>
    <row r="5929" spans="1:18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s="1" t="str">
        <f>LEFT(woda[[#This Row],[KodKlienta]],5)</f>
        <v>05928</v>
      </c>
      <c r="O5929" s="3">
        <f>VALUE(RIGHT(LEFT(woda[[#This Row],[KodKlienta]],7),2))</f>
        <v>1</v>
      </c>
      <c r="P5929" s="1" t="str">
        <f>RIGHT(woda[[#This Row],[KodKlienta]],3)</f>
        <v>WIL</v>
      </c>
      <c r="Q5929" s="1">
        <f>SUM(woda[[#This Row],[I]:[XII]])</f>
        <v>28</v>
      </c>
      <c r="R5929" s="2">
        <f>woda[[#This Row],[suma ]]/woda[[#This Row],[liczba osób]]</f>
        <v>28</v>
      </c>
    </row>
    <row r="5930" spans="1:18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s="1" t="str">
        <f>LEFT(woda[[#This Row],[KodKlienta]],5)</f>
        <v>05929</v>
      </c>
      <c r="O5930" s="3">
        <f>VALUE(RIGHT(LEFT(woda[[#This Row],[KodKlienta]],7),2))</f>
        <v>3</v>
      </c>
      <c r="P5930" s="1" t="str">
        <f>RIGHT(woda[[#This Row],[KodKlienta]],3)</f>
        <v>OCH</v>
      </c>
      <c r="Q5930" s="1">
        <f>SUM(woda[[#This Row],[I]:[XII]])</f>
        <v>101</v>
      </c>
      <c r="R5930" s="2">
        <f>woda[[#This Row],[suma ]]/woda[[#This Row],[liczba osób]]</f>
        <v>33.666666666666664</v>
      </c>
    </row>
    <row r="5931" spans="1:18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s="1" t="str">
        <f>LEFT(woda[[#This Row],[KodKlienta]],5)</f>
        <v>05930</v>
      </c>
      <c r="O5931" s="3">
        <f>VALUE(RIGHT(LEFT(woda[[#This Row],[KodKlienta]],7),2))</f>
        <v>4</v>
      </c>
      <c r="P5931" s="1" t="str">
        <f>RIGHT(woda[[#This Row],[KodKlienta]],3)</f>
        <v>REM</v>
      </c>
      <c r="Q5931" s="1">
        <f>SUM(woda[[#This Row],[I]:[XII]])</f>
        <v>123</v>
      </c>
      <c r="R5931" s="2">
        <f>woda[[#This Row],[suma ]]/woda[[#This Row],[liczba osób]]</f>
        <v>30.75</v>
      </c>
    </row>
    <row r="5932" spans="1:18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s="1" t="str">
        <f>LEFT(woda[[#This Row],[KodKlienta]],5)</f>
        <v>05931</v>
      </c>
      <c r="O5932" s="3">
        <f>VALUE(RIGHT(LEFT(woda[[#This Row],[KodKlienta]],7),2))</f>
        <v>4</v>
      </c>
      <c r="P5932" s="1" t="str">
        <f>RIGHT(woda[[#This Row],[KodKlienta]],3)</f>
        <v>WAW</v>
      </c>
      <c r="Q5932" s="1">
        <f>SUM(woda[[#This Row],[I]:[XII]])</f>
        <v>142</v>
      </c>
      <c r="R5932" s="2">
        <f>woda[[#This Row],[suma ]]/woda[[#This Row],[liczba osób]]</f>
        <v>35.5</v>
      </c>
    </row>
    <row r="5933" spans="1:18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s="1" t="str">
        <f>LEFT(woda[[#This Row],[KodKlienta]],5)</f>
        <v>05932</v>
      </c>
      <c r="O5933" s="3">
        <f>VALUE(RIGHT(LEFT(woda[[#This Row],[KodKlienta]],7),2))</f>
        <v>4</v>
      </c>
      <c r="P5933" s="1" t="str">
        <f>RIGHT(woda[[#This Row],[KodKlienta]],3)</f>
        <v>URU</v>
      </c>
      <c r="Q5933" s="1">
        <f>SUM(woda[[#This Row],[I]:[XII]])</f>
        <v>130</v>
      </c>
      <c r="R5933" s="2">
        <f>woda[[#This Row],[suma ]]/woda[[#This Row],[liczba osób]]</f>
        <v>32.5</v>
      </c>
    </row>
    <row r="5934" spans="1:18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s="1" t="str">
        <f>LEFT(woda[[#This Row],[KodKlienta]],5)</f>
        <v>05933</v>
      </c>
      <c r="O5934" s="3">
        <f>VALUE(RIGHT(LEFT(woda[[#This Row],[KodKlienta]],7),2))</f>
        <v>3</v>
      </c>
      <c r="P5934" s="1" t="str">
        <f>RIGHT(woda[[#This Row],[KodKlienta]],3)</f>
        <v>TAR</v>
      </c>
      <c r="Q5934" s="1">
        <f>SUM(woda[[#This Row],[I]:[XII]])</f>
        <v>91</v>
      </c>
      <c r="R5934" s="2">
        <f>woda[[#This Row],[suma ]]/woda[[#This Row],[liczba osób]]</f>
        <v>30.333333333333332</v>
      </c>
    </row>
    <row r="5935" spans="1:18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s="1" t="str">
        <f>LEFT(woda[[#This Row],[KodKlienta]],5)</f>
        <v>05934</v>
      </c>
      <c r="O5935" s="3">
        <f>VALUE(RIGHT(LEFT(woda[[#This Row],[KodKlienta]],7),2))</f>
        <v>1</v>
      </c>
      <c r="P5935" s="1" t="str">
        <f>RIGHT(woda[[#This Row],[KodKlienta]],3)</f>
        <v>WLO</v>
      </c>
      <c r="Q5935" s="1">
        <f>SUM(woda[[#This Row],[I]:[XII]])</f>
        <v>27</v>
      </c>
      <c r="R5935" s="2">
        <f>woda[[#This Row],[suma ]]/woda[[#This Row],[liczba osób]]</f>
        <v>27</v>
      </c>
    </row>
    <row r="5936" spans="1:18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s="1" t="str">
        <f>LEFT(woda[[#This Row],[KodKlienta]],5)</f>
        <v>05935</v>
      </c>
      <c r="O5936" s="3">
        <f>VALUE(RIGHT(LEFT(woda[[#This Row],[KodKlienta]],7),2))</f>
        <v>6</v>
      </c>
      <c r="P5936" s="1" t="str">
        <f>RIGHT(woda[[#This Row],[KodKlienta]],3)</f>
        <v>MOK</v>
      </c>
      <c r="Q5936" s="1">
        <f>SUM(woda[[#This Row],[I]:[XII]])</f>
        <v>183</v>
      </c>
      <c r="R5936" s="2">
        <f>woda[[#This Row],[suma ]]/woda[[#This Row],[liczba osób]]</f>
        <v>30.5</v>
      </c>
    </row>
    <row r="5937" spans="1:18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s="1" t="str">
        <f>LEFT(woda[[#This Row],[KodKlienta]],5)</f>
        <v>05936</v>
      </c>
      <c r="O5937" s="3">
        <f>VALUE(RIGHT(LEFT(woda[[#This Row],[KodKlienta]],7),2))</f>
        <v>1</v>
      </c>
      <c r="P5937" s="1" t="str">
        <f>RIGHT(woda[[#This Row],[KodKlienta]],3)</f>
        <v>WES</v>
      </c>
      <c r="Q5937" s="1">
        <f>SUM(woda[[#This Row],[I]:[XII]])</f>
        <v>29</v>
      </c>
      <c r="R5937" s="2">
        <f>woda[[#This Row],[suma ]]/woda[[#This Row],[liczba osób]]</f>
        <v>29</v>
      </c>
    </row>
    <row r="5938" spans="1:18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s="1" t="str">
        <f>LEFT(woda[[#This Row],[KodKlienta]],5)</f>
        <v>05937</v>
      </c>
      <c r="O5938" s="3">
        <f>VALUE(RIGHT(LEFT(woda[[#This Row],[KodKlienta]],7),2))</f>
        <v>3</v>
      </c>
      <c r="P5938" s="1" t="str">
        <f>RIGHT(woda[[#This Row],[KodKlienta]],3)</f>
        <v>WLO</v>
      </c>
      <c r="Q5938" s="1">
        <f>SUM(woda[[#This Row],[I]:[XII]])</f>
        <v>91</v>
      </c>
      <c r="R5938" s="2">
        <f>woda[[#This Row],[suma ]]/woda[[#This Row],[liczba osób]]</f>
        <v>30.333333333333332</v>
      </c>
    </row>
    <row r="5939" spans="1:18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s="1" t="str">
        <f>LEFT(woda[[#This Row],[KodKlienta]],5)</f>
        <v>05938</v>
      </c>
      <c r="O5939" s="3">
        <f>VALUE(RIGHT(LEFT(woda[[#This Row],[KodKlienta]],7),2))</f>
        <v>4</v>
      </c>
      <c r="P5939" s="1" t="str">
        <f>RIGHT(woda[[#This Row],[KodKlienta]],3)</f>
        <v>BIA</v>
      </c>
      <c r="Q5939" s="1">
        <f>SUM(woda[[#This Row],[I]:[XII]])</f>
        <v>132</v>
      </c>
      <c r="R5939" s="2">
        <f>woda[[#This Row],[suma ]]/woda[[#This Row],[liczba osób]]</f>
        <v>33</v>
      </c>
    </row>
    <row r="5940" spans="1:18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s="1" t="str">
        <f>LEFT(woda[[#This Row],[KodKlienta]],5)</f>
        <v>05939</v>
      </c>
      <c r="O5940" s="3">
        <f>VALUE(RIGHT(LEFT(woda[[#This Row],[KodKlienta]],7),2))</f>
        <v>4</v>
      </c>
      <c r="P5940" s="1" t="str">
        <f>RIGHT(woda[[#This Row],[KodKlienta]],3)</f>
        <v>WES</v>
      </c>
      <c r="Q5940" s="1">
        <f>SUM(woda[[#This Row],[I]:[XII]])</f>
        <v>121</v>
      </c>
      <c r="R5940" s="2">
        <f>woda[[#This Row],[suma ]]/woda[[#This Row],[liczba osób]]</f>
        <v>30.25</v>
      </c>
    </row>
    <row r="5941" spans="1:18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s="1" t="str">
        <f>LEFT(woda[[#This Row],[KodKlienta]],5)</f>
        <v>05940</v>
      </c>
      <c r="O5941" s="3">
        <f>VALUE(RIGHT(LEFT(woda[[#This Row],[KodKlienta]],7),2))</f>
        <v>3</v>
      </c>
      <c r="P5941" s="1" t="str">
        <f>RIGHT(woda[[#This Row],[KodKlienta]],3)</f>
        <v>WOL</v>
      </c>
      <c r="Q5941" s="1">
        <f>SUM(woda[[#This Row],[I]:[XII]])</f>
        <v>92</v>
      </c>
      <c r="R5941" s="2">
        <f>woda[[#This Row],[suma ]]/woda[[#This Row],[liczba osób]]</f>
        <v>30.666666666666668</v>
      </c>
    </row>
    <row r="5942" spans="1:18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s="1" t="str">
        <f>LEFT(woda[[#This Row],[KodKlienta]],5)</f>
        <v>05941</v>
      </c>
      <c r="O5942" s="3">
        <f>VALUE(RIGHT(LEFT(woda[[#This Row],[KodKlienta]],7),2))</f>
        <v>3</v>
      </c>
      <c r="P5942" s="1" t="str">
        <f>RIGHT(woda[[#This Row],[KodKlienta]],3)</f>
        <v>PRA</v>
      </c>
      <c r="Q5942" s="1">
        <f>SUM(woda[[#This Row],[I]:[XII]])</f>
        <v>81</v>
      </c>
      <c r="R5942" s="2">
        <f>woda[[#This Row],[suma ]]/woda[[#This Row],[liczba osób]]</f>
        <v>27</v>
      </c>
    </row>
    <row r="5943" spans="1:18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s="1" t="str">
        <f>LEFT(woda[[#This Row],[KodKlienta]],5)</f>
        <v>05942</v>
      </c>
      <c r="O5943" s="3">
        <f>VALUE(RIGHT(LEFT(woda[[#This Row],[KodKlienta]],7),2))</f>
        <v>2</v>
      </c>
      <c r="P5943" s="1" t="str">
        <f>RIGHT(woda[[#This Row],[KodKlienta]],3)</f>
        <v>URU</v>
      </c>
      <c r="Q5943" s="1">
        <f>SUM(woda[[#This Row],[I]:[XII]])</f>
        <v>51</v>
      </c>
      <c r="R5943" s="2">
        <f>woda[[#This Row],[suma ]]/woda[[#This Row],[liczba osób]]</f>
        <v>25.5</v>
      </c>
    </row>
    <row r="5944" spans="1:18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s="1" t="str">
        <f>LEFT(woda[[#This Row],[KodKlienta]],5)</f>
        <v>05943</v>
      </c>
      <c r="O5944" s="3">
        <f>VALUE(RIGHT(LEFT(woda[[#This Row],[KodKlienta]],7),2))</f>
        <v>6</v>
      </c>
      <c r="P5944" s="1" t="str">
        <f>RIGHT(woda[[#This Row],[KodKlienta]],3)</f>
        <v>MOK</v>
      </c>
      <c r="Q5944" s="1">
        <f>SUM(woda[[#This Row],[I]:[XII]])</f>
        <v>184</v>
      </c>
      <c r="R5944" s="2">
        <f>woda[[#This Row],[suma ]]/woda[[#This Row],[liczba osób]]</f>
        <v>30.666666666666668</v>
      </c>
    </row>
    <row r="5945" spans="1:18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s="1" t="str">
        <f>LEFT(woda[[#This Row],[KodKlienta]],5)</f>
        <v>05944</v>
      </c>
      <c r="O5945" s="3">
        <f>VALUE(RIGHT(LEFT(woda[[#This Row],[KodKlienta]],7),2))</f>
        <v>3</v>
      </c>
      <c r="P5945" s="1" t="str">
        <f>RIGHT(woda[[#This Row],[KodKlienta]],3)</f>
        <v>SRO</v>
      </c>
      <c r="Q5945" s="1">
        <f>SUM(woda[[#This Row],[I]:[XII]])</f>
        <v>103</v>
      </c>
      <c r="R5945" s="2">
        <f>woda[[#This Row],[suma ]]/woda[[#This Row],[liczba osób]]</f>
        <v>34.333333333333336</v>
      </c>
    </row>
    <row r="5946" spans="1:18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s="1" t="str">
        <f>LEFT(woda[[#This Row],[KodKlienta]],5)</f>
        <v>05945</v>
      </c>
      <c r="O5946" s="3">
        <f>VALUE(RIGHT(LEFT(woda[[#This Row],[KodKlienta]],7),2))</f>
        <v>4</v>
      </c>
      <c r="P5946" s="1" t="str">
        <f>RIGHT(woda[[#This Row],[KodKlienta]],3)</f>
        <v>URY</v>
      </c>
      <c r="Q5946" s="1">
        <f>SUM(woda[[#This Row],[I]:[XII]])</f>
        <v>135</v>
      </c>
      <c r="R5946" s="2">
        <f>woda[[#This Row],[suma ]]/woda[[#This Row],[liczba osób]]</f>
        <v>33.75</v>
      </c>
    </row>
    <row r="5947" spans="1:18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s="1" t="str">
        <f>LEFT(woda[[#This Row],[KodKlienta]],5)</f>
        <v>05946</v>
      </c>
      <c r="O5947" s="3">
        <f>VALUE(RIGHT(LEFT(woda[[#This Row],[KodKlienta]],7),2))</f>
        <v>4</v>
      </c>
      <c r="P5947" s="1" t="str">
        <f>RIGHT(woda[[#This Row],[KodKlienta]],3)</f>
        <v>BIA</v>
      </c>
      <c r="Q5947" s="1">
        <f>SUM(woda[[#This Row],[I]:[XII]])</f>
        <v>127</v>
      </c>
      <c r="R5947" s="2">
        <f>woda[[#This Row],[suma ]]/woda[[#This Row],[liczba osób]]</f>
        <v>31.75</v>
      </c>
    </row>
    <row r="5948" spans="1:18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s="1" t="str">
        <f>LEFT(woda[[#This Row],[KodKlienta]],5)</f>
        <v>05947</v>
      </c>
      <c r="O5948" s="3">
        <f>VALUE(RIGHT(LEFT(woda[[#This Row],[KodKlienta]],7),2))</f>
        <v>3</v>
      </c>
      <c r="P5948" s="1" t="str">
        <f>RIGHT(woda[[#This Row],[KodKlienta]],3)</f>
        <v>MOK</v>
      </c>
      <c r="Q5948" s="1">
        <f>SUM(woda[[#This Row],[I]:[XII]])</f>
        <v>94</v>
      </c>
      <c r="R5948" s="2">
        <f>woda[[#This Row],[suma ]]/woda[[#This Row],[liczba osób]]</f>
        <v>31.333333333333332</v>
      </c>
    </row>
    <row r="5949" spans="1:18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s="1" t="str">
        <f>LEFT(woda[[#This Row],[KodKlienta]],5)</f>
        <v>05948</v>
      </c>
      <c r="O5949" s="3">
        <f>VALUE(RIGHT(LEFT(woda[[#This Row],[KodKlienta]],7),2))</f>
        <v>4</v>
      </c>
      <c r="P5949" s="1" t="str">
        <f>RIGHT(woda[[#This Row],[KodKlienta]],3)</f>
        <v>URY</v>
      </c>
      <c r="Q5949" s="1">
        <f>SUM(woda[[#This Row],[I]:[XII]])</f>
        <v>141</v>
      </c>
      <c r="R5949" s="2">
        <f>woda[[#This Row],[suma ]]/woda[[#This Row],[liczba osób]]</f>
        <v>35.25</v>
      </c>
    </row>
    <row r="5950" spans="1:18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s="1" t="str">
        <f>LEFT(woda[[#This Row],[KodKlienta]],5)</f>
        <v>05949</v>
      </c>
      <c r="O5950" s="3">
        <f>VALUE(RIGHT(LEFT(woda[[#This Row],[KodKlienta]],7),2))</f>
        <v>2</v>
      </c>
      <c r="P5950" s="1" t="str">
        <f>RIGHT(woda[[#This Row],[KodKlienta]],3)</f>
        <v>URU</v>
      </c>
      <c r="Q5950" s="1">
        <f>SUM(woda[[#This Row],[I]:[XII]])</f>
        <v>61</v>
      </c>
      <c r="R5950" s="2">
        <f>woda[[#This Row],[suma ]]/woda[[#This Row],[liczba osób]]</f>
        <v>30.5</v>
      </c>
    </row>
    <row r="5951" spans="1:18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s="1" t="str">
        <f>LEFT(woda[[#This Row],[KodKlienta]],5)</f>
        <v>05950</v>
      </c>
      <c r="O5951" s="3">
        <f>VALUE(RIGHT(LEFT(woda[[#This Row],[KodKlienta]],7),2))</f>
        <v>1</v>
      </c>
      <c r="P5951" s="1" t="str">
        <f>RIGHT(woda[[#This Row],[KodKlienta]],3)</f>
        <v>WOL</v>
      </c>
      <c r="Q5951" s="1">
        <f>SUM(woda[[#This Row],[I]:[XII]])</f>
        <v>32</v>
      </c>
      <c r="R5951" s="2">
        <f>woda[[#This Row],[suma ]]/woda[[#This Row],[liczba osób]]</f>
        <v>32</v>
      </c>
    </row>
    <row r="5952" spans="1:18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s="1" t="str">
        <f>LEFT(woda[[#This Row],[KodKlienta]],5)</f>
        <v>05951</v>
      </c>
      <c r="O5952" s="3">
        <f>VALUE(RIGHT(LEFT(woda[[#This Row],[KodKlienta]],7),2))</f>
        <v>3</v>
      </c>
      <c r="P5952" s="1" t="str">
        <f>RIGHT(woda[[#This Row],[KodKlienta]],3)</f>
        <v>WIL</v>
      </c>
      <c r="Q5952" s="1">
        <f>SUM(woda[[#This Row],[I]:[XII]])</f>
        <v>97</v>
      </c>
      <c r="R5952" s="2">
        <f>woda[[#This Row],[suma ]]/woda[[#This Row],[liczba osób]]</f>
        <v>32.333333333333336</v>
      </c>
    </row>
    <row r="5953" spans="1:18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s="1" t="str">
        <f>LEFT(woda[[#This Row],[KodKlienta]],5)</f>
        <v>05952</v>
      </c>
      <c r="O5953" s="3">
        <f>VALUE(RIGHT(LEFT(woda[[#This Row],[KodKlienta]],7),2))</f>
        <v>5</v>
      </c>
      <c r="P5953" s="1" t="str">
        <f>RIGHT(woda[[#This Row],[KodKlienta]],3)</f>
        <v>SRO</v>
      </c>
      <c r="Q5953" s="1">
        <f>SUM(woda[[#This Row],[I]:[XII]])</f>
        <v>156</v>
      </c>
      <c r="R5953" s="2">
        <f>woda[[#This Row],[suma ]]/woda[[#This Row],[liczba osób]]</f>
        <v>31.2</v>
      </c>
    </row>
    <row r="5954" spans="1:18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s="1" t="str">
        <f>LEFT(woda[[#This Row],[KodKlienta]],5)</f>
        <v>05953</v>
      </c>
      <c r="O5954" s="3">
        <f>VALUE(RIGHT(LEFT(woda[[#This Row],[KodKlienta]],7),2))</f>
        <v>3</v>
      </c>
      <c r="P5954" s="1" t="str">
        <f>RIGHT(woda[[#This Row],[KodKlienta]],3)</f>
        <v>URU</v>
      </c>
      <c r="Q5954" s="1">
        <f>SUM(woda[[#This Row],[I]:[XII]])</f>
        <v>98</v>
      </c>
      <c r="R5954" s="2">
        <f>woda[[#This Row],[suma ]]/woda[[#This Row],[liczba osób]]</f>
        <v>32.666666666666664</v>
      </c>
    </row>
    <row r="5955" spans="1:18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s="1" t="str">
        <f>LEFT(woda[[#This Row],[KodKlienta]],5)</f>
        <v>05954</v>
      </c>
      <c r="O5955" s="3">
        <f>VALUE(RIGHT(LEFT(woda[[#This Row],[KodKlienta]],7),2))</f>
        <v>4</v>
      </c>
      <c r="P5955" s="1" t="str">
        <f>RIGHT(woda[[#This Row],[KodKlienta]],3)</f>
        <v>REM</v>
      </c>
      <c r="Q5955" s="1">
        <f>SUM(woda[[#This Row],[I]:[XII]])</f>
        <v>119</v>
      </c>
      <c r="R5955" s="2">
        <f>woda[[#This Row],[suma ]]/woda[[#This Row],[liczba osób]]</f>
        <v>29.75</v>
      </c>
    </row>
    <row r="5956" spans="1:18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s="1" t="str">
        <f>LEFT(woda[[#This Row],[KodKlienta]],5)</f>
        <v>05955</v>
      </c>
      <c r="O5956" s="3">
        <f>VALUE(RIGHT(LEFT(woda[[#This Row],[KodKlienta]],7),2))</f>
        <v>2</v>
      </c>
      <c r="P5956" s="1" t="str">
        <f>RIGHT(woda[[#This Row],[KodKlienta]],3)</f>
        <v>WIL</v>
      </c>
      <c r="Q5956" s="1">
        <f>SUM(woda[[#This Row],[I]:[XII]])</f>
        <v>58</v>
      </c>
      <c r="R5956" s="2">
        <f>woda[[#This Row],[suma ]]/woda[[#This Row],[liczba osób]]</f>
        <v>29</v>
      </c>
    </row>
    <row r="5957" spans="1:18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s="1" t="str">
        <f>LEFT(woda[[#This Row],[KodKlienta]],5)</f>
        <v>05956</v>
      </c>
      <c r="O5957" s="3">
        <f>VALUE(RIGHT(LEFT(woda[[#This Row],[KodKlienta]],7),2))</f>
        <v>3</v>
      </c>
      <c r="P5957" s="1" t="str">
        <f>RIGHT(woda[[#This Row],[KodKlienta]],3)</f>
        <v>BEM</v>
      </c>
      <c r="Q5957" s="1">
        <f>SUM(woda[[#This Row],[I]:[XII]])</f>
        <v>97</v>
      </c>
      <c r="R5957" s="2">
        <f>woda[[#This Row],[suma ]]/woda[[#This Row],[liczba osób]]</f>
        <v>32.333333333333336</v>
      </c>
    </row>
    <row r="5958" spans="1:18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s="1" t="str">
        <f>LEFT(woda[[#This Row],[KodKlienta]],5)</f>
        <v>05957</v>
      </c>
      <c r="O5958" s="3">
        <f>VALUE(RIGHT(LEFT(woda[[#This Row],[KodKlienta]],7),2))</f>
        <v>4</v>
      </c>
      <c r="P5958" s="1" t="str">
        <f>RIGHT(woda[[#This Row],[KodKlienta]],3)</f>
        <v>WOL</v>
      </c>
      <c r="Q5958" s="1">
        <f>SUM(woda[[#This Row],[I]:[XII]])</f>
        <v>135</v>
      </c>
      <c r="R5958" s="2">
        <f>woda[[#This Row],[suma ]]/woda[[#This Row],[liczba osób]]</f>
        <v>33.75</v>
      </c>
    </row>
    <row r="5959" spans="1:18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s="1" t="str">
        <f>LEFT(woda[[#This Row],[KodKlienta]],5)</f>
        <v>05958</v>
      </c>
      <c r="O5959" s="3">
        <f>VALUE(RIGHT(LEFT(woda[[#This Row],[KodKlienta]],7),2))</f>
        <v>3</v>
      </c>
      <c r="P5959" s="1" t="str">
        <f>RIGHT(woda[[#This Row],[KodKlienta]],3)</f>
        <v>PRA</v>
      </c>
      <c r="Q5959" s="1">
        <f>SUM(woda[[#This Row],[I]:[XII]])</f>
        <v>88</v>
      </c>
      <c r="R5959" s="2">
        <f>woda[[#This Row],[suma ]]/woda[[#This Row],[liczba osób]]</f>
        <v>29.333333333333332</v>
      </c>
    </row>
    <row r="5960" spans="1:18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s="1" t="str">
        <f>LEFT(woda[[#This Row],[KodKlienta]],5)</f>
        <v>05959</v>
      </c>
      <c r="O5960" s="3">
        <f>VALUE(RIGHT(LEFT(woda[[#This Row],[KodKlienta]],7),2))</f>
        <v>3</v>
      </c>
      <c r="P5960" s="1" t="str">
        <f>RIGHT(woda[[#This Row],[KodKlienta]],3)</f>
        <v>ZOL</v>
      </c>
      <c r="Q5960" s="1">
        <f>SUM(woda[[#This Row],[I]:[XII]])</f>
        <v>97</v>
      </c>
      <c r="R5960" s="2">
        <f>woda[[#This Row],[suma ]]/woda[[#This Row],[liczba osób]]</f>
        <v>32.333333333333336</v>
      </c>
    </row>
    <row r="5961" spans="1:18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s="1" t="str">
        <f>LEFT(woda[[#This Row],[KodKlienta]],5)</f>
        <v>05960</v>
      </c>
      <c r="O5961" s="3">
        <f>VALUE(RIGHT(LEFT(woda[[#This Row],[KodKlienta]],7),2))</f>
        <v>1</v>
      </c>
      <c r="P5961" s="1" t="str">
        <f>RIGHT(woda[[#This Row],[KodKlienta]],3)</f>
        <v>URU</v>
      </c>
      <c r="Q5961" s="1">
        <f>SUM(woda[[#This Row],[I]:[XII]])</f>
        <v>29</v>
      </c>
      <c r="R5961" s="2">
        <f>woda[[#This Row],[suma ]]/woda[[#This Row],[liczba osób]]</f>
        <v>29</v>
      </c>
    </row>
    <row r="5962" spans="1:18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s="1" t="str">
        <f>LEFT(woda[[#This Row],[KodKlienta]],5)</f>
        <v>05961</v>
      </c>
      <c r="O5962" s="3">
        <f>VALUE(RIGHT(LEFT(woda[[#This Row],[KodKlienta]],7),2))</f>
        <v>3</v>
      </c>
      <c r="P5962" s="1" t="str">
        <f>RIGHT(woda[[#This Row],[KodKlienta]],3)</f>
        <v>WAW</v>
      </c>
      <c r="Q5962" s="1">
        <f>SUM(woda[[#This Row],[I]:[XII]])</f>
        <v>92</v>
      </c>
      <c r="R5962" s="2">
        <f>woda[[#This Row],[suma ]]/woda[[#This Row],[liczba osób]]</f>
        <v>30.666666666666668</v>
      </c>
    </row>
    <row r="5963" spans="1:18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s="1" t="str">
        <f>LEFT(woda[[#This Row],[KodKlienta]],5)</f>
        <v>05962</v>
      </c>
      <c r="O5963" s="3">
        <f>VALUE(RIGHT(LEFT(woda[[#This Row],[KodKlienta]],7),2))</f>
        <v>4</v>
      </c>
      <c r="P5963" s="1" t="str">
        <f>RIGHT(woda[[#This Row],[KodKlienta]],3)</f>
        <v>WOL</v>
      </c>
      <c r="Q5963" s="1">
        <f>SUM(woda[[#This Row],[I]:[XII]])</f>
        <v>129</v>
      </c>
      <c r="R5963" s="2">
        <f>woda[[#This Row],[suma ]]/woda[[#This Row],[liczba osób]]</f>
        <v>32.25</v>
      </c>
    </row>
    <row r="5964" spans="1:18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s="1" t="str">
        <f>LEFT(woda[[#This Row],[KodKlienta]],5)</f>
        <v>05963</v>
      </c>
      <c r="O5964" s="3">
        <f>VALUE(RIGHT(LEFT(woda[[#This Row],[KodKlienta]],7),2))</f>
        <v>4</v>
      </c>
      <c r="P5964" s="1" t="str">
        <f>RIGHT(woda[[#This Row],[KodKlienta]],3)</f>
        <v>ZOL</v>
      </c>
      <c r="Q5964" s="1">
        <f>SUM(woda[[#This Row],[I]:[XII]])</f>
        <v>131</v>
      </c>
      <c r="R5964" s="2">
        <f>woda[[#This Row],[suma ]]/woda[[#This Row],[liczba osób]]</f>
        <v>32.75</v>
      </c>
    </row>
    <row r="5965" spans="1:18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s="1" t="str">
        <f>LEFT(woda[[#This Row],[KodKlienta]],5)</f>
        <v>05964</v>
      </c>
      <c r="O5965" s="3">
        <f>VALUE(RIGHT(LEFT(woda[[#This Row],[KodKlienta]],7),2))</f>
        <v>3</v>
      </c>
      <c r="P5965" s="1" t="str">
        <f>RIGHT(woda[[#This Row],[KodKlienta]],3)</f>
        <v>BIE</v>
      </c>
      <c r="Q5965" s="1">
        <f>SUM(woda[[#This Row],[I]:[XII]])</f>
        <v>90</v>
      </c>
      <c r="R5965" s="2">
        <f>woda[[#This Row],[suma ]]/woda[[#This Row],[liczba osób]]</f>
        <v>30</v>
      </c>
    </row>
    <row r="5966" spans="1:18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s="1" t="str">
        <f>LEFT(woda[[#This Row],[KodKlienta]],5)</f>
        <v>05965</v>
      </c>
      <c r="O5966" s="3">
        <f>VALUE(RIGHT(LEFT(woda[[#This Row],[KodKlienta]],7),2))</f>
        <v>4</v>
      </c>
      <c r="P5966" s="1" t="str">
        <f>RIGHT(woda[[#This Row],[KodKlienta]],3)</f>
        <v>BIE</v>
      </c>
      <c r="Q5966" s="1">
        <f>SUM(woda[[#This Row],[I]:[XII]])</f>
        <v>120</v>
      </c>
      <c r="R5966" s="2">
        <f>woda[[#This Row],[suma ]]/woda[[#This Row],[liczba osób]]</f>
        <v>30</v>
      </c>
    </row>
    <row r="5967" spans="1:18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s="1" t="str">
        <f>LEFT(woda[[#This Row],[KodKlienta]],5)</f>
        <v>05966</v>
      </c>
      <c r="O5967" s="3">
        <f>VALUE(RIGHT(LEFT(woda[[#This Row],[KodKlienta]],7),2))</f>
        <v>2</v>
      </c>
      <c r="P5967" s="1" t="str">
        <f>RIGHT(woda[[#This Row],[KodKlienta]],3)</f>
        <v>SRO</v>
      </c>
      <c r="Q5967" s="1">
        <f>SUM(woda[[#This Row],[I]:[XII]])</f>
        <v>60</v>
      </c>
      <c r="R5967" s="2">
        <f>woda[[#This Row],[suma ]]/woda[[#This Row],[liczba osób]]</f>
        <v>30</v>
      </c>
    </row>
    <row r="5968" spans="1:18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s="1" t="str">
        <f>LEFT(woda[[#This Row],[KodKlienta]],5)</f>
        <v>05967</v>
      </c>
      <c r="O5968" s="3">
        <f>VALUE(RIGHT(LEFT(woda[[#This Row],[KodKlienta]],7),2))</f>
        <v>2</v>
      </c>
      <c r="P5968" s="1" t="str">
        <f>RIGHT(woda[[#This Row],[KodKlienta]],3)</f>
        <v>PRA</v>
      </c>
      <c r="Q5968" s="1">
        <f>SUM(woda[[#This Row],[I]:[XII]])</f>
        <v>60</v>
      </c>
      <c r="R5968" s="2">
        <f>woda[[#This Row],[suma ]]/woda[[#This Row],[liczba osób]]</f>
        <v>30</v>
      </c>
    </row>
    <row r="5969" spans="1:18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s="1" t="str">
        <f>LEFT(woda[[#This Row],[KodKlienta]],5)</f>
        <v>05968</v>
      </c>
      <c r="O5969" s="3">
        <f>VALUE(RIGHT(LEFT(woda[[#This Row],[KodKlienta]],7),2))</f>
        <v>3</v>
      </c>
      <c r="P5969" s="1" t="str">
        <f>RIGHT(woda[[#This Row],[KodKlienta]],3)</f>
        <v>MOK</v>
      </c>
      <c r="Q5969" s="1">
        <f>SUM(woda[[#This Row],[I]:[XII]])</f>
        <v>98</v>
      </c>
      <c r="R5969" s="2">
        <f>woda[[#This Row],[suma ]]/woda[[#This Row],[liczba osób]]</f>
        <v>32.666666666666664</v>
      </c>
    </row>
    <row r="5970" spans="1:18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s="1" t="str">
        <f>LEFT(woda[[#This Row],[KodKlienta]],5)</f>
        <v>05969</v>
      </c>
      <c r="O5970" s="3">
        <f>VALUE(RIGHT(LEFT(woda[[#This Row],[KodKlienta]],7),2))</f>
        <v>4</v>
      </c>
      <c r="P5970" s="1" t="str">
        <f>RIGHT(woda[[#This Row],[KodKlienta]],3)</f>
        <v>BEM</v>
      </c>
      <c r="Q5970" s="1">
        <f>SUM(woda[[#This Row],[I]:[XII]])</f>
        <v>131</v>
      </c>
      <c r="R5970" s="2">
        <f>woda[[#This Row],[suma ]]/woda[[#This Row],[liczba osób]]</f>
        <v>32.75</v>
      </c>
    </row>
    <row r="5971" spans="1:18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s="1" t="str">
        <f>LEFT(woda[[#This Row],[KodKlienta]],5)</f>
        <v>05970</v>
      </c>
      <c r="O5971" s="3">
        <f>VALUE(RIGHT(LEFT(woda[[#This Row],[KodKlienta]],7),2))</f>
        <v>3</v>
      </c>
      <c r="P5971" s="1" t="str">
        <f>RIGHT(woda[[#This Row],[KodKlienta]],3)</f>
        <v>MOK</v>
      </c>
      <c r="Q5971" s="1">
        <f>SUM(woda[[#This Row],[I]:[XII]])</f>
        <v>101</v>
      </c>
      <c r="R5971" s="2">
        <f>woda[[#This Row],[suma ]]/woda[[#This Row],[liczba osób]]</f>
        <v>33.666666666666664</v>
      </c>
    </row>
    <row r="5972" spans="1:18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s="1" t="str">
        <f>LEFT(woda[[#This Row],[KodKlienta]],5)</f>
        <v>05971</v>
      </c>
      <c r="O5972" s="3">
        <f>VALUE(RIGHT(LEFT(woda[[#This Row],[KodKlienta]],7),2))</f>
        <v>3</v>
      </c>
      <c r="P5972" s="1" t="str">
        <f>RIGHT(woda[[#This Row],[KodKlienta]],3)</f>
        <v>WLO</v>
      </c>
      <c r="Q5972" s="1">
        <f>SUM(woda[[#This Row],[I]:[XII]])</f>
        <v>92</v>
      </c>
      <c r="R5972" s="2">
        <f>woda[[#This Row],[suma ]]/woda[[#This Row],[liczba osób]]</f>
        <v>30.666666666666668</v>
      </c>
    </row>
    <row r="5973" spans="1:18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s="1" t="str">
        <f>LEFT(woda[[#This Row],[KodKlienta]],5)</f>
        <v>05972</v>
      </c>
      <c r="O5973" s="3">
        <f>VALUE(RIGHT(LEFT(woda[[#This Row],[KodKlienta]],7),2))</f>
        <v>2</v>
      </c>
      <c r="P5973" s="1" t="str">
        <f>RIGHT(woda[[#This Row],[KodKlienta]],3)</f>
        <v>BIE</v>
      </c>
      <c r="Q5973" s="1">
        <f>SUM(woda[[#This Row],[I]:[XII]])</f>
        <v>59</v>
      </c>
      <c r="R5973" s="2">
        <f>woda[[#This Row],[suma ]]/woda[[#This Row],[liczba osób]]</f>
        <v>29.5</v>
      </c>
    </row>
    <row r="5974" spans="1:18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s="1" t="str">
        <f>LEFT(woda[[#This Row],[KodKlienta]],5)</f>
        <v>05973</v>
      </c>
      <c r="O5974" s="3">
        <f>VALUE(RIGHT(LEFT(woda[[#This Row],[KodKlienta]],7),2))</f>
        <v>6</v>
      </c>
      <c r="P5974" s="1" t="str">
        <f>RIGHT(woda[[#This Row],[KodKlienta]],3)</f>
        <v>SRO</v>
      </c>
      <c r="Q5974" s="1">
        <f>SUM(woda[[#This Row],[I]:[XII]])</f>
        <v>196</v>
      </c>
      <c r="R5974" s="2">
        <f>woda[[#This Row],[suma ]]/woda[[#This Row],[liczba osób]]</f>
        <v>32.666666666666664</v>
      </c>
    </row>
    <row r="5975" spans="1:18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s="1" t="str">
        <f>LEFT(woda[[#This Row],[KodKlienta]],5)</f>
        <v>05974</v>
      </c>
      <c r="O5975" s="3">
        <f>VALUE(RIGHT(LEFT(woda[[#This Row],[KodKlienta]],7),2))</f>
        <v>3</v>
      </c>
      <c r="P5975" s="1" t="str">
        <f>RIGHT(woda[[#This Row],[KodKlienta]],3)</f>
        <v>BIE</v>
      </c>
      <c r="Q5975" s="1">
        <f>SUM(woda[[#This Row],[I]:[XII]])</f>
        <v>91</v>
      </c>
      <c r="R5975" s="2">
        <f>woda[[#This Row],[suma ]]/woda[[#This Row],[liczba osób]]</f>
        <v>30.333333333333332</v>
      </c>
    </row>
    <row r="5976" spans="1:18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s="1" t="str">
        <f>LEFT(woda[[#This Row],[KodKlienta]],5)</f>
        <v>05975</v>
      </c>
      <c r="O5976" s="3">
        <f>VALUE(RIGHT(LEFT(woda[[#This Row],[KodKlienta]],7),2))</f>
        <v>2</v>
      </c>
      <c r="P5976" s="1" t="str">
        <f>RIGHT(woda[[#This Row],[KodKlienta]],3)</f>
        <v>MOK</v>
      </c>
      <c r="Q5976" s="1">
        <f>SUM(woda[[#This Row],[I]:[XII]])</f>
        <v>61</v>
      </c>
      <c r="R5976" s="2">
        <f>woda[[#This Row],[suma ]]/woda[[#This Row],[liczba osób]]</f>
        <v>30.5</v>
      </c>
    </row>
    <row r="5977" spans="1:18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s="1" t="str">
        <f>LEFT(woda[[#This Row],[KodKlienta]],5)</f>
        <v>05976</v>
      </c>
      <c r="O5977" s="3">
        <f>VALUE(RIGHT(LEFT(woda[[#This Row],[KodKlienta]],7),2))</f>
        <v>2</v>
      </c>
      <c r="P5977" s="1" t="str">
        <f>RIGHT(woda[[#This Row],[KodKlienta]],3)</f>
        <v>ZOL</v>
      </c>
      <c r="Q5977" s="1">
        <f>SUM(woda[[#This Row],[I]:[XII]])</f>
        <v>60</v>
      </c>
      <c r="R5977" s="2">
        <f>woda[[#This Row],[suma ]]/woda[[#This Row],[liczba osób]]</f>
        <v>30</v>
      </c>
    </row>
    <row r="5978" spans="1:18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s="1" t="str">
        <f>LEFT(woda[[#This Row],[KodKlienta]],5)</f>
        <v>05977</v>
      </c>
      <c r="O5978" s="3">
        <f>VALUE(RIGHT(LEFT(woda[[#This Row],[KodKlienta]],7),2))</f>
        <v>1</v>
      </c>
      <c r="P5978" s="1" t="str">
        <f>RIGHT(woda[[#This Row],[KodKlienta]],3)</f>
        <v>OCH</v>
      </c>
      <c r="Q5978" s="1">
        <f>SUM(woda[[#This Row],[I]:[XII]])</f>
        <v>27</v>
      </c>
      <c r="R5978" s="2">
        <f>woda[[#This Row],[suma ]]/woda[[#This Row],[liczba osób]]</f>
        <v>27</v>
      </c>
    </row>
    <row r="5979" spans="1:18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s="1" t="str">
        <f>LEFT(woda[[#This Row],[KodKlienta]],5)</f>
        <v>05978</v>
      </c>
      <c r="O5979" s="3">
        <f>VALUE(RIGHT(LEFT(woda[[#This Row],[KodKlienta]],7),2))</f>
        <v>3</v>
      </c>
      <c r="P5979" s="1" t="str">
        <f>RIGHT(woda[[#This Row],[KodKlienta]],3)</f>
        <v>WIL</v>
      </c>
      <c r="Q5979" s="1">
        <f>SUM(woda[[#This Row],[I]:[XII]])</f>
        <v>87</v>
      </c>
      <c r="R5979" s="2">
        <f>woda[[#This Row],[suma ]]/woda[[#This Row],[liczba osób]]</f>
        <v>29</v>
      </c>
    </row>
    <row r="5980" spans="1:18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s="1" t="str">
        <f>LEFT(woda[[#This Row],[KodKlienta]],5)</f>
        <v>05979</v>
      </c>
      <c r="O5980" s="3">
        <f>VALUE(RIGHT(LEFT(woda[[#This Row],[KodKlienta]],7),2))</f>
        <v>3</v>
      </c>
      <c r="P5980" s="1" t="str">
        <f>RIGHT(woda[[#This Row],[KodKlienta]],3)</f>
        <v>BEM</v>
      </c>
      <c r="Q5980" s="1">
        <f>SUM(woda[[#This Row],[I]:[XII]])</f>
        <v>93</v>
      </c>
      <c r="R5980" s="2">
        <f>woda[[#This Row],[suma ]]/woda[[#This Row],[liczba osób]]</f>
        <v>31</v>
      </c>
    </row>
    <row r="5981" spans="1:18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s="1" t="str">
        <f>LEFT(woda[[#This Row],[KodKlienta]],5)</f>
        <v>05980</v>
      </c>
      <c r="O5981" s="3">
        <f>VALUE(RIGHT(LEFT(woda[[#This Row],[KodKlienta]],7),2))</f>
        <v>4</v>
      </c>
      <c r="P5981" s="1" t="str">
        <f>RIGHT(woda[[#This Row],[KodKlienta]],3)</f>
        <v>PRA</v>
      </c>
      <c r="Q5981" s="1">
        <f>SUM(woda[[#This Row],[I]:[XII]])</f>
        <v>128</v>
      </c>
      <c r="R5981" s="2">
        <f>woda[[#This Row],[suma ]]/woda[[#This Row],[liczba osób]]</f>
        <v>32</v>
      </c>
    </row>
    <row r="5982" spans="1:18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s="1" t="str">
        <f>LEFT(woda[[#This Row],[KodKlienta]],5)</f>
        <v>05981</v>
      </c>
      <c r="O5982" s="3">
        <f>VALUE(RIGHT(LEFT(woda[[#This Row],[KodKlienta]],7),2))</f>
        <v>1</v>
      </c>
      <c r="P5982" s="1" t="str">
        <f>RIGHT(woda[[#This Row],[KodKlienta]],3)</f>
        <v>BIE</v>
      </c>
      <c r="Q5982" s="1">
        <f>SUM(woda[[#This Row],[I]:[XII]])</f>
        <v>29</v>
      </c>
      <c r="R5982" s="2">
        <f>woda[[#This Row],[suma ]]/woda[[#This Row],[liczba osób]]</f>
        <v>29</v>
      </c>
    </row>
    <row r="5983" spans="1:18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s="1" t="str">
        <f>LEFT(woda[[#This Row],[KodKlienta]],5)</f>
        <v>05982</v>
      </c>
      <c r="O5983" s="3">
        <f>VALUE(RIGHT(LEFT(woda[[#This Row],[KodKlienta]],7),2))</f>
        <v>3</v>
      </c>
      <c r="P5983" s="1" t="str">
        <f>RIGHT(woda[[#This Row],[KodKlienta]],3)</f>
        <v>WOL</v>
      </c>
      <c r="Q5983" s="1">
        <f>SUM(woda[[#This Row],[I]:[XII]])</f>
        <v>92</v>
      </c>
      <c r="R5983" s="2">
        <f>woda[[#This Row],[suma ]]/woda[[#This Row],[liczba osób]]</f>
        <v>30.666666666666668</v>
      </c>
    </row>
    <row r="5984" spans="1:18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s="1" t="str">
        <f>LEFT(woda[[#This Row],[KodKlienta]],5)</f>
        <v>05983</v>
      </c>
      <c r="O5984" s="3">
        <f>VALUE(RIGHT(LEFT(woda[[#This Row],[KodKlienta]],7),2))</f>
        <v>3</v>
      </c>
      <c r="P5984" s="1" t="str">
        <f>RIGHT(woda[[#This Row],[KodKlienta]],3)</f>
        <v>ZOL</v>
      </c>
      <c r="Q5984" s="1">
        <f>SUM(woda[[#This Row],[I]:[XII]])</f>
        <v>99</v>
      </c>
      <c r="R5984" s="2">
        <f>woda[[#This Row],[suma ]]/woda[[#This Row],[liczba osób]]</f>
        <v>33</v>
      </c>
    </row>
    <row r="5985" spans="1:18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s="1" t="str">
        <f>LEFT(woda[[#This Row],[KodKlienta]],5)</f>
        <v>05984</v>
      </c>
      <c r="O5985" s="3">
        <f>VALUE(RIGHT(LEFT(woda[[#This Row],[KodKlienta]],7),2))</f>
        <v>3</v>
      </c>
      <c r="P5985" s="1" t="str">
        <f>RIGHT(woda[[#This Row],[KodKlienta]],3)</f>
        <v>MOK</v>
      </c>
      <c r="Q5985" s="1">
        <f>SUM(woda[[#This Row],[I]:[XII]])</f>
        <v>99</v>
      </c>
      <c r="R5985" s="2">
        <f>woda[[#This Row],[suma ]]/woda[[#This Row],[liczba osób]]</f>
        <v>33</v>
      </c>
    </row>
    <row r="5986" spans="1:18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s="1" t="str">
        <f>LEFT(woda[[#This Row],[KodKlienta]],5)</f>
        <v>05985</v>
      </c>
      <c r="O5986" s="3">
        <f>VALUE(RIGHT(LEFT(woda[[#This Row],[KodKlienta]],7),2))</f>
        <v>6</v>
      </c>
      <c r="P5986" s="1" t="str">
        <f>RIGHT(woda[[#This Row],[KodKlienta]],3)</f>
        <v>WIL</v>
      </c>
      <c r="Q5986" s="1">
        <f>SUM(woda[[#This Row],[I]:[XII]])</f>
        <v>185</v>
      </c>
      <c r="R5986" s="2">
        <f>woda[[#This Row],[suma ]]/woda[[#This Row],[liczba osób]]</f>
        <v>30.833333333333332</v>
      </c>
    </row>
    <row r="5987" spans="1:18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s="1" t="str">
        <f>LEFT(woda[[#This Row],[KodKlienta]],5)</f>
        <v>05986</v>
      </c>
      <c r="O5987" s="3">
        <f>VALUE(RIGHT(LEFT(woda[[#This Row],[KodKlienta]],7),2))</f>
        <v>6</v>
      </c>
      <c r="P5987" s="1" t="str">
        <f>RIGHT(woda[[#This Row],[KodKlienta]],3)</f>
        <v>TAR</v>
      </c>
      <c r="Q5987" s="1">
        <f>SUM(woda[[#This Row],[I]:[XII]])</f>
        <v>168</v>
      </c>
      <c r="R5987" s="2">
        <f>woda[[#This Row],[suma ]]/woda[[#This Row],[liczba osób]]</f>
        <v>28</v>
      </c>
    </row>
    <row r="5988" spans="1:18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s="1" t="str">
        <f>LEFT(woda[[#This Row],[KodKlienta]],5)</f>
        <v>05987</v>
      </c>
      <c r="O5988" s="3">
        <f>VALUE(RIGHT(LEFT(woda[[#This Row],[KodKlienta]],7),2))</f>
        <v>2</v>
      </c>
      <c r="P5988" s="1" t="str">
        <f>RIGHT(woda[[#This Row],[KodKlienta]],3)</f>
        <v>ZOL</v>
      </c>
      <c r="Q5988" s="1">
        <f>SUM(woda[[#This Row],[I]:[XII]])</f>
        <v>55</v>
      </c>
      <c r="R5988" s="2">
        <f>woda[[#This Row],[suma ]]/woda[[#This Row],[liczba osób]]</f>
        <v>27.5</v>
      </c>
    </row>
    <row r="5989" spans="1:18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s="1" t="str">
        <f>LEFT(woda[[#This Row],[KodKlienta]],5)</f>
        <v>05988</v>
      </c>
      <c r="O5989" s="3">
        <f>VALUE(RIGHT(LEFT(woda[[#This Row],[KodKlienta]],7),2))</f>
        <v>4</v>
      </c>
      <c r="P5989" s="1" t="str">
        <f>RIGHT(woda[[#This Row],[KodKlienta]],3)</f>
        <v>OCH</v>
      </c>
      <c r="Q5989" s="1">
        <f>SUM(woda[[#This Row],[I]:[XII]])</f>
        <v>123</v>
      </c>
      <c r="R5989" s="2">
        <f>woda[[#This Row],[suma ]]/woda[[#This Row],[liczba osób]]</f>
        <v>30.75</v>
      </c>
    </row>
    <row r="5990" spans="1:18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s="1" t="str">
        <f>LEFT(woda[[#This Row],[KodKlienta]],5)</f>
        <v>05989</v>
      </c>
      <c r="O5990" s="3">
        <f>VALUE(RIGHT(LEFT(woda[[#This Row],[KodKlienta]],7),2))</f>
        <v>2</v>
      </c>
      <c r="P5990" s="1" t="str">
        <f>RIGHT(woda[[#This Row],[KodKlienta]],3)</f>
        <v>BIE</v>
      </c>
      <c r="Q5990" s="1">
        <f>SUM(woda[[#This Row],[I]:[XII]])</f>
        <v>60</v>
      </c>
      <c r="R5990" s="2">
        <f>woda[[#This Row],[suma ]]/woda[[#This Row],[liczba osób]]</f>
        <v>30</v>
      </c>
    </row>
    <row r="5991" spans="1:18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s="1" t="str">
        <f>LEFT(woda[[#This Row],[KodKlienta]],5)</f>
        <v>05990</v>
      </c>
      <c r="O5991" s="3">
        <f>VALUE(RIGHT(LEFT(woda[[#This Row],[KodKlienta]],7),2))</f>
        <v>3</v>
      </c>
      <c r="P5991" s="1" t="str">
        <f>RIGHT(woda[[#This Row],[KodKlienta]],3)</f>
        <v>REM</v>
      </c>
      <c r="Q5991" s="1">
        <f>SUM(woda[[#This Row],[I]:[XII]])</f>
        <v>99</v>
      </c>
      <c r="R5991" s="2">
        <f>woda[[#This Row],[suma ]]/woda[[#This Row],[liczba osób]]</f>
        <v>33</v>
      </c>
    </row>
    <row r="5992" spans="1:18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s="1" t="str">
        <f>LEFT(woda[[#This Row],[KodKlienta]],5)</f>
        <v>05991</v>
      </c>
      <c r="O5992" s="3">
        <f>VALUE(RIGHT(LEFT(woda[[#This Row],[KodKlienta]],7),2))</f>
        <v>3</v>
      </c>
      <c r="P5992" s="1" t="str">
        <f>RIGHT(woda[[#This Row],[KodKlienta]],3)</f>
        <v>BEM</v>
      </c>
      <c r="Q5992" s="1">
        <f>SUM(woda[[#This Row],[I]:[XII]])</f>
        <v>93</v>
      </c>
      <c r="R5992" s="2">
        <f>woda[[#This Row],[suma ]]/woda[[#This Row],[liczba osób]]</f>
        <v>31</v>
      </c>
    </row>
    <row r="5993" spans="1:18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s="1" t="str">
        <f>LEFT(woda[[#This Row],[KodKlienta]],5)</f>
        <v>05992</v>
      </c>
      <c r="O5993" s="3">
        <f>VALUE(RIGHT(LEFT(woda[[#This Row],[KodKlienta]],7),2))</f>
        <v>3</v>
      </c>
      <c r="P5993" s="1" t="str">
        <f>RIGHT(woda[[#This Row],[KodKlienta]],3)</f>
        <v>PRA</v>
      </c>
      <c r="Q5993" s="1">
        <f>SUM(woda[[#This Row],[I]:[XII]])</f>
        <v>98</v>
      </c>
      <c r="R5993" s="2">
        <f>woda[[#This Row],[suma ]]/woda[[#This Row],[liczba osób]]</f>
        <v>32.666666666666664</v>
      </c>
    </row>
    <row r="5994" spans="1:18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s="1" t="str">
        <f>LEFT(woda[[#This Row],[KodKlienta]],5)</f>
        <v>05993</v>
      </c>
      <c r="O5994" s="3">
        <f>VALUE(RIGHT(LEFT(woda[[#This Row],[KodKlienta]],7),2))</f>
        <v>4</v>
      </c>
      <c r="P5994" s="1" t="str">
        <f>RIGHT(woda[[#This Row],[KodKlienta]],3)</f>
        <v>OCH</v>
      </c>
      <c r="Q5994" s="1">
        <f>SUM(woda[[#This Row],[I]:[XII]])</f>
        <v>122</v>
      </c>
      <c r="R5994" s="2">
        <f>woda[[#This Row],[suma ]]/woda[[#This Row],[liczba osób]]</f>
        <v>30.5</v>
      </c>
    </row>
    <row r="5995" spans="1:18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s="1" t="str">
        <f>LEFT(woda[[#This Row],[KodKlienta]],5)</f>
        <v>05994</v>
      </c>
      <c r="O5995" s="3">
        <f>VALUE(RIGHT(LEFT(woda[[#This Row],[KodKlienta]],7),2))</f>
        <v>3</v>
      </c>
      <c r="P5995" s="1" t="str">
        <f>RIGHT(woda[[#This Row],[KodKlienta]],3)</f>
        <v>WOL</v>
      </c>
      <c r="Q5995" s="1">
        <f>SUM(woda[[#This Row],[I]:[XII]])</f>
        <v>80</v>
      </c>
      <c r="R5995" s="2">
        <f>woda[[#This Row],[suma ]]/woda[[#This Row],[liczba osób]]</f>
        <v>26.666666666666668</v>
      </c>
    </row>
    <row r="5996" spans="1:18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s="1" t="str">
        <f>LEFT(woda[[#This Row],[KodKlienta]],5)</f>
        <v>05995</v>
      </c>
      <c r="O5996" s="3">
        <f>VALUE(RIGHT(LEFT(woda[[#This Row],[KodKlienta]],7),2))</f>
        <v>5</v>
      </c>
      <c r="P5996" s="1" t="str">
        <f>RIGHT(woda[[#This Row],[KodKlienta]],3)</f>
        <v>WLO</v>
      </c>
      <c r="Q5996" s="1">
        <f>SUM(woda[[#This Row],[I]:[XII]])</f>
        <v>158</v>
      </c>
      <c r="R5996" s="2">
        <f>woda[[#This Row],[suma ]]/woda[[#This Row],[liczba osób]]</f>
        <v>31.6</v>
      </c>
    </row>
    <row r="5997" spans="1:18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s="1" t="str">
        <f>LEFT(woda[[#This Row],[KodKlienta]],5)</f>
        <v>05996</v>
      </c>
      <c r="O5997" s="3">
        <f>VALUE(RIGHT(LEFT(woda[[#This Row],[KodKlienta]],7),2))</f>
        <v>1</v>
      </c>
      <c r="P5997" s="1" t="str">
        <f>RIGHT(woda[[#This Row],[KodKlienta]],3)</f>
        <v>SRO</v>
      </c>
      <c r="Q5997" s="1">
        <f>SUM(woda[[#This Row],[I]:[XII]])</f>
        <v>28</v>
      </c>
      <c r="R5997" s="2">
        <f>woda[[#This Row],[suma ]]/woda[[#This Row],[liczba osób]]</f>
        <v>28</v>
      </c>
    </row>
    <row r="5998" spans="1:18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s="1" t="str">
        <f>LEFT(woda[[#This Row],[KodKlienta]],5)</f>
        <v>05997</v>
      </c>
      <c r="O5998" s="3">
        <f>VALUE(RIGHT(LEFT(woda[[#This Row],[KodKlienta]],7),2))</f>
        <v>2</v>
      </c>
      <c r="P5998" s="1" t="str">
        <f>RIGHT(woda[[#This Row],[KodKlienta]],3)</f>
        <v>PRA</v>
      </c>
      <c r="Q5998" s="1">
        <f>SUM(woda[[#This Row],[I]:[XII]])</f>
        <v>61</v>
      </c>
      <c r="R5998" s="2">
        <f>woda[[#This Row],[suma ]]/woda[[#This Row],[liczba osób]]</f>
        <v>30.5</v>
      </c>
    </row>
    <row r="5999" spans="1:18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s="1" t="str">
        <f>LEFT(woda[[#This Row],[KodKlienta]],5)</f>
        <v>05998</v>
      </c>
      <c r="O5999" s="3">
        <f>VALUE(RIGHT(LEFT(woda[[#This Row],[KodKlienta]],7),2))</f>
        <v>5</v>
      </c>
      <c r="P5999" s="1" t="str">
        <f>RIGHT(woda[[#This Row],[KodKlienta]],3)</f>
        <v>URY</v>
      </c>
      <c r="Q5999" s="1">
        <f>SUM(woda[[#This Row],[I]:[XII]])</f>
        <v>172</v>
      </c>
      <c r="R5999" s="2">
        <f>woda[[#This Row],[suma ]]/woda[[#This Row],[liczba osób]]</f>
        <v>34.4</v>
      </c>
    </row>
    <row r="6000" spans="1:18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s="1" t="str">
        <f>LEFT(woda[[#This Row],[KodKlienta]],5)</f>
        <v>05999</v>
      </c>
      <c r="O6000" s="3">
        <f>VALUE(RIGHT(LEFT(woda[[#This Row],[KodKlienta]],7),2))</f>
        <v>3</v>
      </c>
      <c r="P6000" s="1" t="str">
        <f>RIGHT(woda[[#This Row],[KodKlienta]],3)</f>
        <v>BIA</v>
      </c>
      <c r="Q6000" s="1">
        <f>SUM(woda[[#This Row],[I]:[XII]])</f>
        <v>92</v>
      </c>
      <c r="R6000" s="2">
        <f>woda[[#This Row],[suma ]]/woda[[#This Row],[liczba osób]]</f>
        <v>30.666666666666668</v>
      </c>
    </row>
    <row r="6001" spans="1:18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s="1" t="str">
        <f>LEFT(woda[[#This Row],[KodKlienta]],5)</f>
        <v>06000</v>
      </c>
      <c r="O6001" s="3">
        <f>VALUE(RIGHT(LEFT(woda[[#This Row],[KodKlienta]],7),2))</f>
        <v>3</v>
      </c>
      <c r="P6001" s="1" t="str">
        <f>RIGHT(woda[[#This Row],[KodKlienta]],3)</f>
        <v>URU</v>
      </c>
      <c r="Q6001" s="1">
        <f>SUM(woda[[#This Row],[I]:[XII]])</f>
        <v>91</v>
      </c>
      <c r="R6001" s="2">
        <f>woda[[#This Row],[suma ]]/woda[[#This Row],[liczba osób]]</f>
        <v>30.333333333333332</v>
      </c>
    </row>
    <row r="6002" spans="1:18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s="1" t="str">
        <f>LEFT(woda[[#This Row],[KodKlienta]],5)</f>
        <v>06001</v>
      </c>
      <c r="O6002" s="3">
        <f>VALUE(RIGHT(LEFT(woda[[#This Row],[KodKlienta]],7),2))</f>
        <v>3</v>
      </c>
      <c r="P6002" s="1" t="str">
        <f>RIGHT(woda[[#This Row],[KodKlienta]],3)</f>
        <v>TAR</v>
      </c>
      <c r="Q6002" s="1">
        <f>SUM(woda[[#This Row],[I]:[XII]])</f>
        <v>84</v>
      </c>
      <c r="R6002" s="2">
        <f>woda[[#This Row],[suma ]]/woda[[#This Row],[liczba osób]]</f>
        <v>28</v>
      </c>
    </row>
    <row r="6003" spans="1:18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s="1" t="str">
        <f>LEFT(woda[[#This Row],[KodKlienta]],5)</f>
        <v>06002</v>
      </c>
      <c r="O6003" s="3">
        <f>VALUE(RIGHT(LEFT(woda[[#This Row],[KodKlienta]],7),2))</f>
        <v>3</v>
      </c>
      <c r="P6003" s="1" t="str">
        <f>RIGHT(woda[[#This Row],[KodKlienta]],3)</f>
        <v>URU</v>
      </c>
      <c r="Q6003" s="1">
        <f>SUM(woda[[#This Row],[I]:[XII]])</f>
        <v>94</v>
      </c>
      <c r="R6003" s="2">
        <f>woda[[#This Row],[suma ]]/woda[[#This Row],[liczba osób]]</f>
        <v>31.333333333333332</v>
      </c>
    </row>
    <row r="6004" spans="1:18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s="1" t="str">
        <f>LEFT(woda[[#This Row],[KodKlienta]],5)</f>
        <v>06003</v>
      </c>
      <c r="O6004" s="3">
        <f>VALUE(RIGHT(LEFT(woda[[#This Row],[KodKlienta]],7),2))</f>
        <v>3</v>
      </c>
      <c r="P6004" s="1" t="str">
        <f>RIGHT(woda[[#This Row],[KodKlienta]],3)</f>
        <v>WOL</v>
      </c>
      <c r="Q6004" s="1">
        <f>SUM(woda[[#This Row],[I]:[XII]])</f>
        <v>93</v>
      </c>
      <c r="R6004" s="2">
        <f>woda[[#This Row],[suma ]]/woda[[#This Row],[liczba osób]]</f>
        <v>31</v>
      </c>
    </row>
    <row r="6005" spans="1:18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s="1" t="str">
        <f>LEFT(woda[[#This Row],[KodKlienta]],5)</f>
        <v>06004</v>
      </c>
      <c r="O6005" s="3">
        <f>VALUE(RIGHT(LEFT(woda[[#This Row],[KodKlienta]],7),2))</f>
        <v>3</v>
      </c>
      <c r="P6005" s="1" t="str">
        <f>RIGHT(woda[[#This Row],[KodKlienta]],3)</f>
        <v>URU</v>
      </c>
      <c r="Q6005" s="1">
        <f>SUM(woda[[#This Row],[I]:[XII]])</f>
        <v>89</v>
      </c>
      <c r="R6005" s="2">
        <f>woda[[#This Row],[suma ]]/woda[[#This Row],[liczba osób]]</f>
        <v>29.666666666666668</v>
      </c>
    </row>
    <row r="6006" spans="1:18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s="1" t="str">
        <f>LEFT(woda[[#This Row],[KodKlienta]],5)</f>
        <v>06005</v>
      </c>
      <c r="O6006" s="3">
        <f>VALUE(RIGHT(LEFT(woda[[#This Row],[KodKlienta]],7),2))</f>
        <v>1</v>
      </c>
      <c r="P6006" s="1" t="str">
        <f>RIGHT(woda[[#This Row],[KodKlienta]],3)</f>
        <v>WIL</v>
      </c>
      <c r="Q6006" s="1">
        <f>SUM(woda[[#This Row],[I]:[XII]])</f>
        <v>30</v>
      </c>
      <c r="R6006" s="2">
        <f>woda[[#This Row],[suma ]]/woda[[#This Row],[liczba osób]]</f>
        <v>30</v>
      </c>
    </row>
    <row r="6007" spans="1:18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s="1" t="str">
        <f>LEFT(woda[[#This Row],[KodKlienta]],5)</f>
        <v>06006</v>
      </c>
      <c r="O6007" s="3">
        <f>VALUE(RIGHT(LEFT(woda[[#This Row],[KodKlienta]],7),2))</f>
        <v>2</v>
      </c>
      <c r="P6007" s="1" t="str">
        <f>RIGHT(woda[[#This Row],[KodKlienta]],3)</f>
        <v>BIA</v>
      </c>
      <c r="Q6007" s="1">
        <f>SUM(woda[[#This Row],[I]:[XII]])</f>
        <v>60</v>
      </c>
      <c r="R6007" s="2">
        <f>woda[[#This Row],[suma ]]/woda[[#This Row],[liczba osób]]</f>
        <v>30</v>
      </c>
    </row>
    <row r="6008" spans="1:18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s="1" t="str">
        <f>LEFT(woda[[#This Row],[KodKlienta]],5)</f>
        <v>06007</v>
      </c>
      <c r="O6008" s="3">
        <f>VALUE(RIGHT(LEFT(woda[[#This Row],[KodKlienta]],7),2))</f>
        <v>2</v>
      </c>
      <c r="P6008" s="1" t="str">
        <f>RIGHT(woda[[#This Row],[KodKlienta]],3)</f>
        <v>WLO</v>
      </c>
      <c r="Q6008" s="1">
        <f>SUM(woda[[#This Row],[I]:[XII]])</f>
        <v>62</v>
      </c>
      <c r="R6008" s="2">
        <f>woda[[#This Row],[suma ]]/woda[[#This Row],[liczba osób]]</f>
        <v>31</v>
      </c>
    </row>
    <row r="6009" spans="1:18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s="1" t="str">
        <f>LEFT(woda[[#This Row],[KodKlienta]],5)</f>
        <v>06008</v>
      </c>
      <c r="O6009" s="3">
        <f>VALUE(RIGHT(LEFT(woda[[#This Row],[KodKlienta]],7),2))</f>
        <v>2</v>
      </c>
      <c r="P6009" s="1" t="str">
        <f>RIGHT(woda[[#This Row],[KodKlienta]],3)</f>
        <v>PRA</v>
      </c>
      <c r="Q6009" s="1">
        <f>SUM(woda[[#This Row],[I]:[XII]])</f>
        <v>60</v>
      </c>
      <c r="R6009" s="2">
        <f>woda[[#This Row],[suma ]]/woda[[#This Row],[liczba osób]]</f>
        <v>30</v>
      </c>
    </row>
    <row r="6010" spans="1:18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s="1" t="str">
        <f>LEFT(woda[[#This Row],[KodKlienta]],5)</f>
        <v>06009</v>
      </c>
      <c r="O6010" s="3">
        <f>VALUE(RIGHT(LEFT(woda[[#This Row],[KodKlienta]],7),2))</f>
        <v>4</v>
      </c>
      <c r="P6010" s="1" t="str">
        <f>RIGHT(woda[[#This Row],[KodKlienta]],3)</f>
        <v>WAW</v>
      </c>
      <c r="Q6010" s="1">
        <f>SUM(woda[[#This Row],[I]:[XII]])</f>
        <v>125</v>
      </c>
      <c r="R6010" s="2">
        <f>woda[[#This Row],[suma ]]/woda[[#This Row],[liczba osób]]</f>
        <v>31.25</v>
      </c>
    </row>
    <row r="6011" spans="1:18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s="1" t="str">
        <f>LEFT(woda[[#This Row],[KodKlienta]],5)</f>
        <v>06010</v>
      </c>
      <c r="O6011" s="3">
        <f>VALUE(RIGHT(LEFT(woda[[#This Row],[KodKlienta]],7),2))</f>
        <v>3</v>
      </c>
      <c r="P6011" s="1" t="str">
        <f>RIGHT(woda[[#This Row],[KodKlienta]],3)</f>
        <v>WAW</v>
      </c>
      <c r="Q6011" s="1">
        <f>SUM(woda[[#This Row],[I]:[XII]])</f>
        <v>93</v>
      </c>
      <c r="R6011" s="2">
        <f>woda[[#This Row],[suma ]]/woda[[#This Row],[liczba osób]]</f>
        <v>31</v>
      </c>
    </row>
    <row r="6012" spans="1:18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s="1" t="str">
        <f>LEFT(woda[[#This Row],[KodKlienta]],5)</f>
        <v>06011</v>
      </c>
      <c r="O6012" s="3">
        <f>VALUE(RIGHT(LEFT(woda[[#This Row],[KodKlienta]],7),2))</f>
        <v>2</v>
      </c>
      <c r="P6012" s="1" t="str">
        <f>RIGHT(woda[[#This Row],[KodKlienta]],3)</f>
        <v>MOK</v>
      </c>
      <c r="Q6012" s="1">
        <f>SUM(woda[[#This Row],[I]:[XII]])</f>
        <v>53</v>
      </c>
      <c r="R6012" s="2">
        <f>woda[[#This Row],[suma ]]/woda[[#This Row],[liczba osób]]</f>
        <v>26.5</v>
      </c>
    </row>
    <row r="6013" spans="1:18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s="1" t="str">
        <f>LEFT(woda[[#This Row],[KodKlienta]],5)</f>
        <v>06012</v>
      </c>
      <c r="O6013" s="3">
        <f>VALUE(RIGHT(LEFT(woda[[#This Row],[KodKlienta]],7),2))</f>
        <v>2</v>
      </c>
      <c r="P6013" s="1" t="str">
        <f>RIGHT(woda[[#This Row],[KodKlienta]],3)</f>
        <v>ZOL</v>
      </c>
      <c r="Q6013" s="1">
        <f>SUM(woda[[#This Row],[I]:[XII]])</f>
        <v>61</v>
      </c>
      <c r="R6013" s="2">
        <f>woda[[#This Row],[suma ]]/woda[[#This Row],[liczba osób]]</f>
        <v>30.5</v>
      </c>
    </row>
    <row r="6014" spans="1:18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s="1" t="str">
        <f>LEFT(woda[[#This Row],[KodKlienta]],5)</f>
        <v>06013</v>
      </c>
      <c r="O6014" s="3">
        <f>VALUE(RIGHT(LEFT(woda[[#This Row],[KodKlienta]],7),2))</f>
        <v>4</v>
      </c>
      <c r="P6014" s="1" t="str">
        <f>RIGHT(woda[[#This Row],[KodKlienta]],3)</f>
        <v>ZOL</v>
      </c>
      <c r="Q6014" s="1">
        <f>SUM(woda[[#This Row],[I]:[XII]])</f>
        <v>132</v>
      </c>
      <c r="R6014" s="2">
        <f>woda[[#This Row],[suma ]]/woda[[#This Row],[liczba osób]]</f>
        <v>33</v>
      </c>
    </row>
    <row r="6015" spans="1:18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s="1" t="str">
        <f>LEFT(woda[[#This Row],[KodKlienta]],5)</f>
        <v>06014</v>
      </c>
      <c r="O6015" s="3">
        <f>VALUE(RIGHT(LEFT(woda[[#This Row],[KodKlienta]],7),2))</f>
        <v>5</v>
      </c>
      <c r="P6015" s="1" t="str">
        <f>RIGHT(woda[[#This Row],[KodKlienta]],3)</f>
        <v>TAR</v>
      </c>
      <c r="Q6015" s="1">
        <f>SUM(woda[[#This Row],[I]:[XII]])</f>
        <v>161</v>
      </c>
      <c r="R6015" s="2">
        <f>woda[[#This Row],[suma ]]/woda[[#This Row],[liczba osób]]</f>
        <v>32.200000000000003</v>
      </c>
    </row>
    <row r="6016" spans="1:18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s="1" t="str">
        <f>LEFT(woda[[#This Row],[KodKlienta]],5)</f>
        <v>06015</v>
      </c>
      <c r="O6016" s="3">
        <f>VALUE(RIGHT(LEFT(woda[[#This Row],[KodKlienta]],7),2))</f>
        <v>3</v>
      </c>
      <c r="P6016" s="1" t="str">
        <f>RIGHT(woda[[#This Row],[KodKlienta]],3)</f>
        <v>WAW</v>
      </c>
      <c r="Q6016" s="1">
        <f>SUM(woda[[#This Row],[I]:[XII]])</f>
        <v>91</v>
      </c>
      <c r="R6016" s="2">
        <f>woda[[#This Row],[suma ]]/woda[[#This Row],[liczba osób]]</f>
        <v>30.333333333333332</v>
      </c>
    </row>
    <row r="6017" spans="1:18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s="1" t="str">
        <f>LEFT(woda[[#This Row],[KodKlienta]],5)</f>
        <v>06016</v>
      </c>
      <c r="O6017" s="3">
        <f>VALUE(RIGHT(LEFT(woda[[#This Row],[KodKlienta]],7),2))</f>
        <v>3</v>
      </c>
      <c r="P6017" s="1" t="str">
        <f>RIGHT(woda[[#This Row],[KodKlienta]],3)</f>
        <v>WOL</v>
      </c>
      <c r="Q6017" s="1">
        <f>SUM(woda[[#This Row],[I]:[XII]])</f>
        <v>85</v>
      </c>
      <c r="R6017" s="2">
        <f>woda[[#This Row],[suma ]]/woda[[#This Row],[liczba osób]]</f>
        <v>28.333333333333332</v>
      </c>
    </row>
    <row r="6018" spans="1:18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s="1" t="str">
        <f>LEFT(woda[[#This Row],[KodKlienta]],5)</f>
        <v>06017</v>
      </c>
      <c r="O6018" s="3">
        <f>VALUE(RIGHT(LEFT(woda[[#This Row],[KodKlienta]],7),2))</f>
        <v>5</v>
      </c>
      <c r="P6018" s="1" t="str">
        <f>RIGHT(woda[[#This Row],[KodKlienta]],3)</f>
        <v>REM</v>
      </c>
      <c r="Q6018" s="1">
        <f>SUM(woda[[#This Row],[I]:[XII]])</f>
        <v>154</v>
      </c>
      <c r="R6018" s="2">
        <f>woda[[#This Row],[suma ]]/woda[[#This Row],[liczba osób]]</f>
        <v>30.8</v>
      </c>
    </row>
    <row r="6019" spans="1:18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s="1" t="str">
        <f>LEFT(woda[[#This Row],[KodKlienta]],5)</f>
        <v>06018</v>
      </c>
      <c r="O6019" s="3">
        <f>VALUE(RIGHT(LEFT(woda[[#This Row],[KodKlienta]],7),2))</f>
        <v>3</v>
      </c>
      <c r="P6019" s="1" t="str">
        <f>RIGHT(woda[[#This Row],[KodKlienta]],3)</f>
        <v>WOL</v>
      </c>
      <c r="Q6019" s="1">
        <f>SUM(woda[[#This Row],[I]:[XII]])</f>
        <v>85</v>
      </c>
      <c r="R6019" s="2">
        <f>woda[[#This Row],[suma ]]/woda[[#This Row],[liczba osób]]</f>
        <v>28.333333333333332</v>
      </c>
    </row>
    <row r="6020" spans="1:18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s="1" t="str">
        <f>LEFT(woda[[#This Row],[KodKlienta]],5)</f>
        <v>06019</v>
      </c>
      <c r="O6020" s="3">
        <f>VALUE(RIGHT(LEFT(woda[[#This Row],[KodKlienta]],7),2))</f>
        <v>3</v>
      </c>
      <c r="P6020" s="1" t="str">
        <f>RIGHT(woda[[#This Row],[KodKlienta]],3)</f>
        <v>OCH</v>
      </c>
      <c r="Q6020" s="1">
        <f>SUM(woda[[#This Row],[I]:[XII]])</f>
        <v>94</v>
      </c>
      <c r="R6020" s="2">
        <f>woda[[#This Row],[suma ]]/woda[[#This Row],[liczba osób]]</f>
        <v>31.333333333333332</v>
      </c>
    </row>
    <row r="6021" spans="1:18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s="1" t="str">
        <f>LEFT(woda[[#This Row],[KodKlienta]],5)</f>
        <v>06020</v>
      </c>
      <c r="O6021" s="3">
        <f>VALUE(RIGHT(LEFT(woda[[#This Row],[KodKlienta]],7),2))</f>
        <v>2</v>
      </c>
      <c r="P6021" s="1" t="str">
        <f>RIGHT(woda[[#This Row],[KodKlienta]],3)</f>
        <v>WIL</v>
      </c>
      <c r="Q6021" s="1">
        <f>SUM(woda[[#This Row],[I]:[XII]])</f>
        <v>59</v>
      </c>
      <c r="R6021" s="2">
        <f>woda[[#This Row],[suma ]]/woda[[#This Row],[liczba osób]]</f>
        <v>29.5</v>
      </c>
    </row>
    <row r="6022" spans="1:18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s="1" t="str">
        <f>LEFT(woda[[#This Row],[KodKlienta]],5)</f>
        <v>06021</v>
      </c>
      <c r="O6022" s="3">
        <f>VALUE(RIGHT(LEFT(woda[[#This Row],[KodKlienta]],7),2))</f>
        <v>2</v>
      </c>
      <c r="P6022" s="1" t="str">
        <f>RIGHT(woda[[#This Row],[KodKlienta]],3)</f>
        <v>TAR</v>
      </c>
      <c r="Q6022" s="1">
        <f>SUM(woda[[#This Row],[I]:[XII]])</f>
        <v>63</v>
      </c>
      <c r="R6022" s="2">
        <f>woda[[#This Row],[suma ]]/woda[[#This Row],[liczba osób]]</f>
        <v>31.5</v>
      </c>
    </row>
    <row r="6023" spans="1:18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s="1" t="str">
        <f>LEFT(woda[[#This Row],[KodKlienta]],5)</f>
        <v>06022</v>
      </c>
      <c r="O6023" s="3">
        <f>VALUE(RIGHT(LEFT(woda[[#This Row],[KodKlienta]],7),2))</f>
        <v>2</v>
      </c>
      <c r="P6023" s="1" t="str">
        <f>RIGHT(woda[[#This Row],[KodKlienta]],3)</f>
        <v>TAR</v>
      </c>
      <c r="Q6023" s="1">
        <f>SUM(woda[[#This Row],[I]:[XII]])</f>
        <v>57</v>
      </c>
      <c r="R6023" s="2">
        <f>woda[[#This Row],[suma ]]/woda[[#This Row],[liczba osób]]</f>
        <v>28.5</v>
      </c>
    </row>
    <row r="6024" spans="1:18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s="1" t="str">
        <f>LEFT(woda[[#This Row],[KodKlienta]],5)</f>
        <v>06023</v>
      </c>
      <c r="O6024" s="3">
        <f>VALUE(RIGHT(LEFT(woda[[#This Row],[KodKlienta]],7),2))</f>
        <v>2</v>
      </c>
      <c r="P6024" s="1" t="str">
        <f>RIGHT(woda[[#This Row],[KodKlienta]],3)</f>
        <v>TAR</v>
      </c>
      <c r="Q6024" s="1">
        <f>SUM(woda[[#This Row],[I]:[XII]])</f>
        <v>58</v>
      </c>
      <c r="R6024" s="2">
        <f>woda[[#This Row],[suma ]]/woda[[#This Row],[liczba osób]]</f>
        <v>29</v>
      </c>
    </row>
    <row r="6025" spans="1:18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s="1" t="str">
        <f>LEFT(woda[[#This Row],[KodKlienta]],5)</f>
        <v>06024</v>
      </c>
      <c r="O6025" s="3">
        <f>VALUE(RIGHT(LEFT(woda[[#This Row],[KodKlienta]],7),2))</f>
        <v>4</v>
      </c>
      <c r="P6025" s="1" t="str">
        <f>RIGHT(woda[[#This Row],[KodKlienta]],3)</f>
        <v>WES</v>
      </c>
      <c r="Q6025" s="1">
        <f>SUM(woda[[#This Row],[I]:[XII]])</f>
        <v>137</v>
      </c>
      <c r="R6025" s="2">
        <f>woda[[#This Row],[suma ]]/woda[[#This Row],[liczba osób]]</f>
        <v>34.25</v>
      </c>
    </row>
    <row r="6026" spans="1:18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s="1" t="str">
        <f>LEFT(woda[[#This Row],[KodKlienta]],5)</f>
        <v>06025</v>
      </c>
      <c r="O6026" s="3">
        <f>VALUE(RIGHT(LEFT(woda[[#This Row],[KodKlienta]],7),2))</f>
        <v>1</v>
      </c>
      <c r="P6026" s="1" t="str">
        <f>RIGHT(woda[[#This Row],[KodKlienta]],3)</f>
        <v>PRA</v>
      </c>
      <c r="Q6026" s="1">
        <f>SUM(woda[[#This Row],[I]:[XII]])</f>
        <v>25</v>
      </c>
      <c r="R6026" s="2">
        <f>woda[[#This Row],[suma ]]/woda[[#This Row],[liczba osób]]</f>
        <v>25</v>
      </c>
    </row>
    <row r="6027" spans="1:18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s="1" t="str">
        <f>LEFT(woda[[#This Row],[KodKlienta]],5)</f>
        <v>06026</v>
      </c>
      <c r="O6027" s="3">
        <f>VALUE(RIGHT(LEFT(woda[[#This Row],[KodKlienta]],7),2))</f>
        <v>3</v>
      </c>
      <c r="P6027" s="1" t="str">
        <f>RIGHT(woda[[#This Row],[KodKlienta]],3)</f>
        <v>BEM</v>
      </c>
      <c r="Q6027" s="1">
        <f>SUM(woda[[#This Row],[I]:[XII]])</f>
        <v>103</v>
      </c>
      <c r="R6027" s="2">
        <f>woda[[#This Row],[suma ]]/woda[[#This Row],[liczba osób]]</f>
        <v>34.333333333333336</v>
      </c>
    </row>
    <row r="6028" spans="1:18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s="1" t="str">
        <f>LEFT(woda[[#This Row],[KodKlienta]],5)</f>
        <v>06027</v>
      </c>
      <c r="O6028" s="3">
        <f>VALUE(RIGHT(LEFT(woda[[#This Row],[KodKlienta]],7),2))</f>
        <v>4</v>
      </c>
      <c r="P6028" s="1" t="str">
        <f>RIGHT(woda[[#This Row],[KodKlienta]],3)</f>
        <v>BEM</v>
      </c>
      <c r="Q6028" s="1">
        <f>SUM(woda[[#This Row],[I]:[XII]])</f>
        <v>128</v>
      </c>
      <c r="R6028" s="2">
        <f>woda[[#This Row],[suma ]]/woda[[#This Row],[liczba osób]]</f>
        <v>32</v>
      </c>
    </row>
    <row r="6029" spans="1:18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s="1" t="str">
        <f>LEFT(woda[[#This Row],[KodKlienta]],5)</f>
        <v>06028</v>
      </c>
      <c r="O6029" s="3">
        <f>VALUE(RIGHT(LEFT(woda[[#This Row],[KodKlienta]],7),2))</f>
        <v>4</v>
      </c>
      <c r="P6029" s="1" t="str">
        <f>RIGHT(woda[[#This Row],[KodKlienta]],3)</f>
        <v>ZOL</v>
      </c>
      <c r="Q6029" s="1">
        <f>SUM(woda[[#This Row],[I]:[XII]])</f>
        <v>117</v>
      </c>
      <c r="R6029" s="2">
        <f>woda[[#This Row],[suma ]]/woda[[#This Row],[liczba osób]]</f>
        <v>29.25</v>
      </c>
    </row>
    <row r="6030" spans="1:18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s="1" t="str">
        <f>LEFT(woda[[#This Row],[KodKlienta]],5)</f>
        <v>06029</v>
      </c>
      <c r="O6030" s="3">
        <f>VALUE(RIGHT(LEFT(woda[[#This Row],[KodKlienta]],7),2))</f>
        <v>1</v>
      </c>
      <c r="P6030" s="1" t="str">
        <f>RIGHT(woda[[#This Row],[KodKlienta]],3)</f>
        <v>ZOL</v>
      </c>
      <c r="Q6030" s="1">
        <f>SUM(woda[[#This Row],[I]:[XII]])</f>
        <v>27</v>
      </c>
      <c r="R6030" s="2">
        <f>woda[[#This Row],[suma ]]/woda[[#This Row],[liczba osób]]</f>
        <v>27</v>
      </c>
    </row>
    <row r="6031" spans="1:18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s="1" t="str">
        <f>LEFT(woda[[#This Row],[KodKlienta]],5)</f>
        <v>06030</v>
      </c>
      <c r="O6031" s="3">
        <f>VALUE(RIGHT(LEFT(woda[[#This Row],[KodKlienta]],7),2))</f>
        <v>2</v>
      </c>
      <c r="P6031" s="1" t="str">
        <f>RIGHT(woda[[#This Row],[KodKlienta]],3)</f>
        <v>PRA</v>
      </c>
      <c r="Q6031" s="1">
        <f>SUM(woda[[#This Row],[I]:[XII]])</f>
        <v>55</v>
      </c>
      <c r="R6031" s="2">
        <f>woda[[#This Row],[suma ]]/woda[[#This Row],[liczba osób]]</f>
        <v>27.5</v>
      </c>
    </row>
    <row r="6032" spans="1:18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s="1" t="str">
        <f>LEFT(woda[[#This Row],[KodKlienta]],5)</f>
        <v>06031</v>
      </c>
      <c r="O6032" s="3">
        <f>VALUE(RIGHT(LEFT(woda[[#This Row],[KodKlienta]],7),2))</f>
        <v>5</v>
      </c>
      <c r="P6032" s="1" t="str">
        <f>RIGHT(woda[[#This Row],[KodKlienta]],3)</f>
        <v>TAR</v>
      </c>
      <c r="Q6032" s="1">
        <f>SUM(woda[[#This Row],[I]:[XII]])</f>
        <v>148</v>
      </c>
      <c r="R6032" s="2">
        <f>woda[[#This Row],[suma ]]/woda[[#This Row],[liczba osób]]</f>
        <v>29.6</v>
      </c>
    </row>
    <row r="6033" spans="1:18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s="1" t="str">
        <f>LEFT(woda[[#This Row],[KodKlienta]],5)</f>
        <v>06032</v>
      </c>
      <c r="O6033" s="3">
        <f>VALUE(RIGHT(LEFT(woda[[#This Row],[KodKlienta]],7),2))</f>
        <v>2</v>
      </c>
      <c r="P6033" s="1" t="str">
        <f>RIGHT(woda[[#This Row],[KodKlienta]],3)</f>
        <v>MOK</v>
      </c>
      <c r="Q6033" s="1">
        <f>SUM(woda[[#This Row],[I]:[XII]])</f>
        <v>59</v>
      </c>
      <c r="R6033" s="2">
        <f>woda[[#This Row],[suma ]]/woda[[#This Row],[liczba osób]]</f>
        <v>29.5</v>
      </c>
    </row>
    <row r="6034" spans="1:18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s="1" t="str">
        <f>LEFT(woda[[#This Row],[KodKlienta]],5)</f>
        <v>06033</v>
      </c>
      <c r="O6034" s="3">
        <f>VALUE(RIGHT(LEFT(woda[[#This Row],[KodKlienta]],7),2))</f>
        <v>4</v>
      </c>
      <c r="P6034" s="1" t="str">
        <f>RIGHT(woda[[#This Row],[KodKlienta]],3)</f>
        <v>ZOL</v>
      </c>
      <c r="Q6034" s="1">
        <f>SUM(woda[[#This Row],[I]:[XII]])</f>
        <v>125</v>
      </c>
      <c r="R6034" s="2">
        <f>woda[[#This Row],[suma ]]/woda[[#This Row],[liczba osób]]</f>
        <v>31.25</v>
      </c>
    </row>
    <row r="6035" spans="1:18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s="1" t="str">
        <f>LEFT(woda[[#This Row],[KodKlienta]],5)</f>
        <v>06034</v>
      </c>
      <c r="O6035" s="3">
        <f>VALUE(RIGHT(LEFT(woda[[#This Row],[KodKlienta]],7),2))</f>
        <v>4</v>
      </c>
      <c r="P6035" s="1" t="str">
        <f>RIGHT(woda[[#This Row],[KodKlienta]],3)</f>
        <v>WLO</v>
      </c>
      <c r="Q6035" s="1">
        <f>SUM(woda[[#This Row],[I]:[XII]])</f>
        <v>133</v>
      </c>
      <c r="R6035" s="2">
        <f>woda[[#This Row],[suma ]]/woda[[#This Row],[liczba osób]]</f>
        <v>33.25</v>
      </c>
    </row>
    <row r="6036" spans="1:18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s="1" t="str">
        <f>LEFT(woda[[#This Row],[KodKlienta]],5)</f>
        <v>06035</v>
      </c>
      <c r="O6036" s="3">
        <f>VALUE(RIGHT(LEFT(woda[[#This Row],[KodKlienta]],7),2))</f>
        <v>2</v>
      </c>
      <c r="P6036" s="1" t="str">
        <f>RIGHT(woda[[#This Row],[KodKlienta]],3)</f>
        <v>URU</v>
      </c>
      <c r="Q6036" s="1">
        <f>SUM(woda[[#This Row],[I]:[XII]])</f>
        <v>58</v>
      </c>
      <c r="R6036" s="2">
        <f>woda[[#This Row],[suma ]]/woda[[#This Row],[liczba osób]]</f>
        <v>29</v>
      </c>
    </row>
    <row r="6037" spans="1:18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s="1" t="str">
        <f>LEFT(woda[[#This Row],[KodKlienta]],5)</f>
        <v>06036</v>
      </c>
      <c r="O6037" s="3">
        <f>VALUE(RIGHT(LEFT(woda[[#This Row],[KodKlienta]],7),2))</f>
        <v>2</v>
      </c>
      <c r="P6037" s="1" t="str">
        <f>RIGHT(woda[[#This Row],[KodKlienta]],3)</f>
        <v>TAR</v>
      </c>
      <c r="Q6037" s="1">
        <f>SUM(woda[[#This Row],[I]:[XII]])</f>
        <v>59</v>
      </c>
      <c r="R6037" s="2">
        <f>woda[[#This Row],[suma ]]/woda[[#This Row],[liczba osób]]</f>
        <v>29.5</v>
      </c>
    </row>
    <row r="6038" spans="1:18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s="1" t="str">
        <f>LEFT(woda[[#This Row],[KodKlienta]],5)</f>
        <v>06037</v>
      </c>
      <c r="O6038" s="3">
        <f>VALUE(RIGHT(LEFT(woda[[#This Row],[KodKlienta]],7),2))</f>
        <v>3</v>
      </c>
      <c r="P6038" s="1" t="str">
        <f>RIGHT(woda[[#This Row],[KodKlienta]],3)</f>
        <v>PRA</v>
      </c>
      <c r="Q6038" s="1">
        <f>SUM(woda[[#This Row],[I]:[XII]])</f>
        <v>100</v>
      </c>
      <c r="R6038" s="2">
        <f>woda[[#This Row],[suma ]]/woda[[#This Row],[liczba osób]]</f>
        <v>33.333333333333336</v>
      </c>
    </row>
    <row r="6039" spans="1:18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s="1" t="str">
        <f>LEFT(woda[[#This Row],[KodKlienta]],5)</f>
        <v>06038</v>
      </c>
      <c r="O6039" s="3">
        <f>VALUE(RIGHT(LEFT(woda[[#This Row],[KodKlienta]],7),2))</f>
        <v>2</v>
      </c>
      <c r="P6039" s="1" t="str">
        <f>RIGHT(woda[[#This Row],[KodKlienta]],3)</f>
        <v>BIA</v>
      </c>
      <c r="Q6039" s="1">
        <f>SUM(woda[[#This Row],[I]:[XII]])</f>
        <v>62</v>
      </c>
      <c r="R6039" s="2">
        <f>woda[[#This Row],[suma ]]/woda[[#This Row],[liczba osób]]</f>
        <v>31</v>
      </c>
    </row>
    <row r="6040" spans="1:18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s="1" t="str">
        <f>LEFT(woda[[#This Row],[KodKlienta]],5)</f>
        <v>06039</v>
      </c>
      <c r="O6040" s="3">
        <f>VALUE(RIGHT(LEFT(woda[[#This Row],[KodKlienta]],7),2))</f>
        <v>3</v>
      </c>
      <c r="P6040" s="1" t="str">
        <f>RIGHT(woda[[#This Row],[KodKlienta]],3)</f>
        <v>MOK</v>
      </c>
      <c r="Q6040" s="1">
        <f>SUM(woda[[#This Row],[I]:[XII]])</f>
        <v>90</v>
      </c>
      <c r="R6040" s="2">
        <f>woda[[#This Row],[suma ]]/woda[[#This Row],[liczba osób]]</f>
        <v>30</v>
      </c>
    </row>
    <row r="6041" spans="1:18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s="1" t="str">
        <f>LEFT(woda[[#This Row],[KodKlienta]],5)</f>
        <v>06040</v>
      </c>
      <c r="O6041" s="3">
        <f>VALUE(RIGHT(LEFT(woda[[#This Row],[KodKlienta]],7),2))</f>
        <v>2</v>
      </c>
      <c r="P6041" s="1" t="str">
        <f>RIGHT(woda[[#This Row],[KodKlienta]],3)</f>
        <v>BIE</v>
      </c>
      <c r="Q6041" s="1">
        <f>SUM(woda[[#This Row],[I]:[XII]])</f>
        <v>56</v>
      </c>
      <c r="R6041" s="2">
        <f>woda[[#This Row],[suma ]]/woda[[#This Row],[liczba osób]]</f>
        <v>28</v>
      </c>
    </row>
    <row r="6042" spans="1:18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s="1" t="str">
        <f>LEFT(woda[[#This Row],[KodKlienta]],5)</f>
        <v>06041</v>
      </c>
      <c r="O6042" s="3">
        <f>VALUE(RIGHT(LEFT(woda[[#This Row],[KodKlienta]],7),2))</f>
        <v>4</v>
      </c>
      <c r="P6042" s="1" t="str">
        <f>RIGHT(woda[[#This Row],[KodKlienta]],3)</f>
        <v>SRO</v>
      </c>
      <c r="Q6042" s="1">
        <f>SUM(woda[[#This Row],[I]:[XII]])</f>
        <v>121</v>
      </c>
      <c r="R6042" s="2">
        <f>woda[[#This Row],[suma ]]/woda[[#This Row],[liczba osób]]</f>
        <v>30.25</v>
      </c>
    </row>
    <row r="6043" spans="1:18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s="1" t="str">
        <f>LEFT(woda[[#This Row],[KodKlienta]],5)</f>
        <v>06042</v>
      </c>
      <c r="O6043" s="3">
        <f>VALUE(RIGHT(LEFT(woda[[#This Row],[KodKlienta]],7),2))</f>
        <v>3</v>
      </c>
      <c r="P6043" s="1" t="str">
        <f>RIGHT(woda[[#This Row],[KodKlienta]],3)</f>
        <v>WIL</v>
      </c>
      <c r="Q6043" s="1">
        <f>SUM(woda[[#This Row],[I]:[XII]])</f>
        <v>105</v>
      </c>
      <c r="R6043" s="2">
        <f>woda[[#This Row],[suma ]]/woda[[#This Row],[liczba osób]]</f>
        <v>35</v>
      </c>
    </row>
    <row r="6044" spans="1:18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s="1" t="str">
        <f>LEFT(woda[[#This Row],[KodKlienta]],5)</f>
        <v>06043</v>
      </c>
      <c r="O6044" s="3">
        <f>VALUE(RIGHT(LEFT(woda[[#This Row],[KodKlienta]],7),2))</f>
        <v>3</v>
      </c>
      <c r="P6044" s="1" t="str">
        <f>RIGHT(woda[[#This Row],[KodKlienta]],3)</f>
        <v>URU</v>
      </c>
      <c r="Q6044" s="1">
        <f>SUM(woda[[#This Row],[I]:[XII]])</f>
        <v>96</v>
      </c>
      <c r="R6044" s="2">
        <f>woda[[#This Row],[suma ]]/woda[[#This Row],[liczba osób]]</f>
        <v>32</v>
      </c>
    </row>
    <row r="6045" spans="1:18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s="1" t="str">
        <f>LEFT(woda[[#This Row],[KodKlienta]],5)</f>
        <v>06044</v>
      </c>
      <c r="O6045" s="3">
        <f>VALUE(RIGHT(LEFT(woda[[#This Row],[KodKlienta]],7),2))</f>
        <v>1</v>
      </c>
      <c r="P6045" s="1" t="str">
        <f>RIGHT(woda[[#This Row],[KodKlienta]],3)</f>
        <v>WES</v>
      </c>
      <c r="Q6045" s="1">
        <f>SUM(woda[[#This Row],[I]:[XII]])</f>
        <v>29</v>
      </c>
      <c r="R6045" s="2">
        <f>woda[[#This Row],[suma ]]/woda[[#This Row],[liczba osób]]</f>
        <v>29</v>
      </c>
    </row>
    <row r="6046" spans="1:18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s="1" t="str">
        <f>LEFT(woda[[#This Row],[KodKlienta]],5)</f>
        <v>06045</v>
      </c>
      <c r="O6046" s="3">
        <f>VALUE(RIGHT(LEFT(woda[[#This Row],[KodKlienta]],7),2))</f>
        <v>6</v>
      </c>
      <c r="P6046" s="1" t="str">
        <f>RIGHT(woda[[#This Row],[KodKlienta]],3)</f>
        <v>WES</v>
      </c>
      <c r="Q6046" s="1">
        <f>SUM(woda[[#This Row],[I]:[XII]])</f>
        <v>195</v>
      </c>
      <c r="R6046" s="2">
        <f>woda[[#This Row],[suma ]]/woda[[#This Row],[liczba osób]]</f>
        <v>32.5</v>
      </c>
    </row>
    <row r="6047" spans="1:18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s="1" t="str">
        <f>LEFT(woda[[#This Row],[KodKlienta]],5)</f>
        <v>06046</v>
      </c>
      <c r="O6047" s="3">
        <f>VALUE(RIGHT(LEFT(woda[[#This Row],[KodKlienta]],7),2))</f>
        <v>2</v>
      </c>
      <c r="P6047" s="1" t="str">
        <f>RIGHT(woda[[#This Row],[KodKlienta]],3)</f>
        <v>TAR</v>
      </c>
      <c r="Q6047" s="1">
        <f>SUM(woda[[#This Row],[I]:[XII]])</f>
        <v>58</v>
      </c>
      <c r="R6047" s="2">
        <f>woda[[#This Row],[suma ]]/woda[[#This Row],[liczba osób]]</f>
        <v>29</v>
      </c>
    </row>
    <row r="6048" spans="1:18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s="1" t="str">
        <f>LEFT(woda[[#This Row],[KodKlienta]],5)</f>
        <v>06047</v>
      </c>
      <c r="O6048" s="3">
        <f>VALUE(RIGHT(LEFT(woda[[#This Row],[KodKlienta]],7),2))</f>
        <v>1</v>
      </c>
      <c r="P6048" s="1" t="str">
        <f>RIGHT(woda[[#This Row],[KodKlienta]],3)</f>
        <v>SRO</v>
      </c>
      <c r="Q6048" s="1">
        <f>SUM(woda[[#This Row],[I]:[XII]])</f>
        <v>31</v>
      </c>
      <c r="R6048" s="2">
        <f>woda[[#This Row],[suma ]]/woda[[#This Row],[liczba osób]]</f>
        <v>31</v>
      </c>
    </row>
    <row r="6049" spans="1:18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s="1" t="str">
        <f>LEFT(woda[[#This Row],[KodKlienta]],5)</f>
        <v>06048</v>
      </c>
      <c r="O6049" s="3">
        <f>VALUE(RIGHT(LEFT(woda[[#This Row],[KodKlienta]],7),2))</f>
        <v>5</v>
      </c>
      <c r="P6049" s="1" t="str">
        <f>RIGHT(woda[[#This Row],[KodKlienta]],3)</f>
        <v>BIE</v>
      </c>
      <c r="Q6049" s="1">
        <f>SUM(woda[[#This Row],[I]:[XII]])</f>
        <v>147</v>
      </c>
      <c r="R6049" s="2">
        <f>woda[[#This Row],[suma ]]/woda[[#This Row],[liczba osób]]</f>
        <v>29.4</v>
      </c>
    </row>
    <row r="6050" spans="1:18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s="1" t="str">
        <f>LEFT(woda[[#This Row],[KodKlienta]],5)</f>
        <v>06049</v>
      </c>
      <c r="O6050" s="3">
        <f>VALUE(RIGHT(LEFT(woda[[#This Row],[KodKlienta]],7),2))</f>
        <v>3</v>
      </c>
      <c r="P6050" s="1" t="str">
        <f>RIGHT(woda[[#This Row],[KodKlienta]],3)</f>
        <v>BIE</v>
      </c>
      <c r="Q6050" s="1">
        <f>SUM(woda[[#This Row],[I]:[XII]])</f>
        <v>85</v>
      </c>
      <c r="R6050" s="2">
        <f>woda[[#This Row],[suma ]]/woda[[#This Row],[liczba osób]]</f>
        <v>28.333333333333332</v>
      </c>
    </row>
    <row r="6051" spans="1:18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s="1" t="str">
        <f>LEFT(woda[[#This Row],[KodKlienta]],5)</f>
        <v>06050</v>
      </c>
      <c r="O6051" s="3">
        <f>VALUE(RIGHT(LEFT(woda[[#This Row],[KodKlienta]],7),2))</f>
        <v>3</v>
      </c>
      <c r="P6051" s="1" t="str">
        <f>RIGHT(woda[[#This Row],[KodKlienta]],3)</f>
        <v>SRO</v>
      </c>
      <c r="Q6051" s="1">
        <f>SUM(woda[[#This Row],[I]:[XII]])</f>
        <v>82</v>
      </c>
      <c r="R6051" s="2">
        <f>woda[[#This Row],[suma ]]/woda[[#This Row],[liczba osób]]</f>
        <v>27.333333333333332</v>
      </c>
    </row>
    <row r="6052" spans="1:18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s="1" t="str">
        <f>LEFT(woda[[#This Row],[KodKlienta]],5)</f>
        <v>06051</v>
      </c>
      <c r="O6052" s="3">
        <f>VALUE(RIGHT(LEFT(woda[[#This Row],[KodKlienta]],7),2))</f>
        <v>7</v>
      </c>
      <c r="P6052" s="1" t="str">
        <f>RIGHT(woda[[#This Row],[KodKlienta]],3)</f>
        <v>ZOL</v>
      </c>
      <c r="Q6052" s="1">
        <f>SUM(woda[[#This Row],[I]:[XII]])</f>
        <v>196</v>
      </c>
      <c r="R6052" s="2">
        <f>woda[[#This Row],[suma ]]/woda[[#This Row],[liczba osób]]</f>
        <v>28</v>
      </c>
    </row>
    <row r="6053" spans="1:18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s="1" t="str">
        <f>LEFT(woda[[#This Row],[KodKlienta]],5)</f>
        <v>06052</v>
      </c>
      <c r="O6053" s="3">
        <f>VALUE(RIGHT(LEFT(woda[[#This Row],[KodKlienta]],7),2))</f>
        <v>3</v>
      </c>
      <c r="P6053" s="1" t="str">
        <f>RIGHT(woda[[#This Row],[KodKlienta]],3)</f>
        <v>WAW</v>
      </c>
      <c r="Q6053" s="1">
        <f>SUM(woda[[#This Row],[I]:[XII]])</f>
        <v>95</v>
      </c>
      <c r="R6053" s="2">
        <f>woda[[#This Row],[suma ]]/woda[[#This Row],[liczba osób]]</f>
        <v>31.666666666666668</v>
      </c>
    </row>
    <row r="6054" spans="1:18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s="1" t="str">
        <f>LEFT(woda[[#This Row],[KodKlienta]],5)</f>
        <v>06053</v>
      </c>
      <c r="O6054" s="3">
        <f>VALUE(RIGHT(LEFT(woda[[#This Row],[KodKlienta]],7),2))</f>
        <v>4</v>
      </c>
      <c r="P6054" s="1" t="str">
        <f>RIGHT(woda[[#This Row],[KodKlienta]],3)</f>
        <v>PRA</v>
      </c>
      <c r="Q6054" s="1">
        <f>SUM(woda[[#This Row],[I]:[XII]])</f>
        <v>130</v>
      </c>
      <c r="R6054" s="2">
        <f>woda[[#This Row],[suma ]]/woda[[#This Row],[liczba osób]]</f>
        <v>32.5</v>
      </c>
    </row>
    <row r="6055" spans="1:18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s="1" t="str">
        <f>LEFT(woda[[#This Row],[KodKlienta]],5)</f>
        <v>06054</v>
      </c>
      <c r="O6055" s="3">
        <f>VALUE(RIGHT(LEFT(woda[[#This Row],[KodKlienta]],7),2))</f>
        <v>7</v>
      </c>
      <c r="P6055" s="1" t="str">
        <f>RIGHT(woda[[#This Row],[KodKlienta]],3)</f>
        <v>REM</v>
      </c>
      <c r="Q6055" s="1">
        <f>SUM(woda[[#This Row],[I]:[XII]])</f>
        <v>222</v>
      </c>
      <c r="R6055" s="2">
        <f>woda[[#This Row],[suma ]]/woda[[#This Row],[liczba osób]]</f>
        <v>31.714285714285715</v>
      </c>
    </row>
    <row r="6056" spans="1:18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s="1" t="str">
        <f>LEFT(woda[[#This Row],[KodKlienta]],5)</f>
        <v>06055</v>
      </c>
      <c r="O6056" s="3">
        <f>VALUE(RIGHT(LEFT(woda[[#This Row],[KodKlienta]],7),2))</f>
        <v>4</v>
      </c>
      <c r="P6056" s="1" t="str">
        <f>RIGHT(woda[[#This Row],[KodKlienta]],3)</f>
        <v>REM</v>
      </c>
      <c r="Q6056" s="1">
        <f>SUM(woda[[#This Row],[I]:[XII]])</f>
        <v>121</v>
      </c>
      <c r="R6056" s="2">
        <f>woda[[#This Row],[suma ]]/woda[[#This Row],[liczba osób]]</f>
        <v>30.25</v>
      </c>
    </row>
    <row r="6057" spans="1:18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s="1" t="str">
        <f>LEFT(woda[[#This Row],[KodKlienta]],5)</f>
        <v>06056</v>
      </c>
      <c r="O6057" s="3">
        <f>VALUE(RIGHT(LEFT(woda[[#This Row],[KodKlienta]],7),2))</f>
        <v>5</v>
      </c>
      <c r="P6057" s="1" t="str">
        <f>RIGHT(woda[[#This Row],[KodKlienta]],3)</f>
        <v>WES</v>
      </c>
      <c r="Q6057" s="1">
        <f>SUM(woda[[#This Row],[I]:[XII]])</f>
        <v>160</v>
      </c>
      <c r="R6057" s="2">
        <f>woda[[#This Row],[suma ]]/woda[[#This Row],[liczba osób]]</f>
        <v>32</v>
      </c>
    </row>
    <row r="6058" spans="1:18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s="1" t="str">
        <f>LEFT(woda[[#This Row],[KodKlienta]],5)</f>
        <v>06057</v>
      </c>
      <c r="O6058" s="3">
        <f>VALUE(RIGHT(LEFT(woda[[#This Row],[KodKlienta]],7),2))</f>
        <v>4</v>
      </c>
      <c r="P6058" s="1" t="str">
        <f>RIGHT(woda[[#This Row],[KodKlienta]],3)</f>
        <v>BIA</v>
      </c>
      <c r="Q6058" s="1">
        <f>SUM(woda[[#This Row],[I]:[XII]])</f>
        <v>117</v>
      </c>
      <c r="R6058" s="2">
        <f>woda[[#This Row],[suma ]]/woda[[#This Row],[liczba osób]]</f>
        <v>29.25</v>
      </c>
    </row>
    <row r="6059" spans="1:18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s="1" t="str">
        <f>LEFT(woda[[#This Row],[KodKlienta]],5)</f>
        <v>06058</v>
      </c>
      <c r="O6059" s="3">
        <f>VALUE(RIGHT(LEFT(woda[[#This Row],[KodKlienta]],7),2))</f>
        <v>1</v>
      </c>
      <c r="P6059" s="1" t="str">
        <f>RIGHT(woda[[#This Row],[KodKlienta]],3)</f>
        <v>ZOL</v>
      </c>
      <c r="Q6059" s="1">
        <f>SUM(woda[[#This Row],[I]:[XII]])</f>
        <v>31</v>
      </c>
      <c r="R6059" s="2">
        <f>woda[[#This Row],[suma ]]/woda[[#This Row],[liczba osób]]</f>
        <v>31</v>
      </c>
    </row>
    <row r="6060" spans="1:18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s="1" t="str">
        <f>LEFT(woda[[#This Row],[KodKlienta]],5)</f>
        <v>06059</v>
      </c>
      <c r="O6060" s="3">
        <f>VALUE(RIGHT(LEFT(woda[[#This Row],[KodKlienta]],7),2))</f>
        <v>3</v>
      </c>
      <c r="P6060" s="1" t="str">
        <f>RIGHT(woda[[#This Row],[KodKlienta]],3)</f>
        <v>WOL</v>
      </c>
      <c r="Q6060" s="1">
        <f>SUM(woda[[#This Row],[I]:[XII]])</f>
        <v>89</v>
      </c>
      <c r="R6060" s="2">
        <f>woda[[#This Row],[suma ]]/woda[[#This Row],[liczba osób]]</f>
        <v>29.666666666666668</v>
      </c>
    </row>
    <row r="6061" spans="1:18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s="1" t="str">
        <f>LEFT(woda[[#This Row],[KodKlienta]],5)</f>
        <v>06060</v>
      </c>
      <c r="O6061" s="3">
        <f>VALUE(RIGHT(LEFT(woda[[#This Row],[KodKlienta]],7),2))</f>
        <v>4</v>
      </c>
      <c r="P6061" s="1" t="str">
        <f>RIGHT(woda[[#This Row],[KodKlienta]],3)</f>
        <v>URU</v>
      </c>
      <c r="Q6061" s="1">
        <f>SUM(woda[[#This Row],[I]:[XII]])</f>
        <v>119</v>
      </c>
      <c r="R6061" s="2">
        <f>woda[[#This Row],[suma ]]/woda[[#This Row],[liczba osób]]</f>
        <v>29.75</v>
      </c>
    </row>
    <row r="6062" spans="1:18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s="1" t="str">
        <f>LEFT(woda[[#This Row],[KodKlienta]],5)</f>
        <v>06061</v>
      </c>
      <c r="O6062" s="3">
        <f>VALUE(RIGHT(LEFT(woda[[#This Row],[KodKlienta]],7),2))</f>
        <v>1</v>
      </c>
      <c r="P6062" s="1" t="str">
        <f>RIGHT(woda[[#This Row],[KodKlienta]],3)</f>
        <v>URU</v>
      </c>
      <c r="Q6062" s="1">
        <f>SUM(woda[[#This Row],[I]:[XII]])</f>
        <v>28</v>
      </c>
      <c r="R6062" s="2">
        <f>woda[[#This Row],[suma ]]/woda[[#This Row],[liczba osób]]</f>
        <v>28</v>
      </c>
    </row>
    <row r="6063" spans="1:18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s="1" t="str">
        <f>LEFT(woda[[#This Row],[KodKlienta]],5)</f>
        <v>06062</v>
      </c>
      <c r="O6063" s="3">
        <f>VALUE(RIGHT(LEFT(woda[[#This Row],[KodKlienta]],7),2))</f>
        <v>2</v>
      </c>
      <c r="P6063" s="1" t="str">
        <f>RIGHT(woda[[#This Row],[KodKlienta]],3)</f>
        <v>WIL</v>
      </c>
      <c r="Q6063" s="1">
        <f>SUM(woda[[#This Row],[I]:[XII]])</f>
        <v>56</v>
      </c>
      <c r="R6063" s="2">
        <f>woda[[#This Row],[suma ]]/woda[[#This Row],[liczba osób]]</f>
        <v>28</v>
      </c>
    </row>
    <row r="6064" spans="1:18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s="1" t="str">
        <f>LEFT(woda[[#This Row],[KodKlienta]],5)</f>
        <v>06063</v>
      </c>
      <c r="O6064" s="3">
        <f>VALUE(RIGHT(LEFT(woda[[#This Row],[KodKlienta]],7),2))</f>
        <v>1</v>
      </c>
      <c r="P6064" s="1" t="str">
        <f>RIGHT(woda[[#This Row],[KodKlienta]],3)</f>
        <v>WES</v>
      </c>
      <c r="Q6064" s="1">
        <f>SUM(woda[[#This Row],[I]:[XII]])</f>
        <v>30</v>
      </c>
      <c r="R6064" s="2">
        <f>woda[[#This Row],[suma ]]/woda[[#This Row],[liczba osób]]</f>
        <v>30</v>
      </c>
    </row>
    <row r="6065" spans="1:18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s="1" t="str">
        <f>LEFT(woda[[#This Row],[KodKlienta]],5)</f>
        <v>06064</v>
      </c>
      <c r="O6065" s="3">
        <f>VALUE(RIGHT(LEFT(woda[[#This Row],[KodKlienta]],7),2))</f>
        <v>2</v>
      </c>
      <c r="P6065" s="1" t="str">
        <f>RIGHT(woda[[#This Row],[KodKlienta]],3)</f>
        <v>BIE</v>
      </c>
      <c r="Q6065" s="1">
        <f>SUM(woda[[#This Row],[I]:[XII]])</f>
        <v>60</v>
      </c>
      <c r="R6065" s="2">
        <f>woda[[#This Row],[suma ]]/woda[[#This Row],[liczba osób]]</f>
        <v>30</v>
      </c>
    </row>
    <row r="6066" spans="1:18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s="1" t="str">
        <f>LEFT(woda[[#This Row],[KodKlienta]],5)</f>
        <v>06065</v>
      </c>
      <c r="O6066" s="3">
        <f>VALUE(RIGHT(LEFT(woda[[#This Row],[KodKlienta]],7),2))</f>
        <v>2</v>
      </c>
      <c r="P6066" s="1" t="str">
        <f>RIGHT(woda[[#This Row],[KodKlienta]],3)</f>
        <v>URU</v>
      </c>
      <c r="Q6066" s="1">
        <f>SUM(woda[[#This Row],[I]:[XII]])</f>
        <v>56</v>
      </c>
      <c r="R6066" s="2">
        <f>woda[[#This Row],[suma ]]/woda[[#This Row],[liczba osób]]</f>
        <v>28</v>
      </c>
    </row>
    <row r="6067" spans="1:18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s="1" t="str">
        <f>LEFT(woda[[#This Row],[KodKlienta]],5)</f>
        <v>06066</v>
      </c>
      <c r="O6067" s="3">
        <f>VALUE(RIGHT(LEFT(woda[[#This Row],[KodKlienta]],7),2))</f>
        <v>2</v>
      </c>
      <c r="P6067" s="1" t="str">
        <f>RIGHT(woda[[#This Row],[KodKlienta]],3)</f>
        <v>BIA</v>
      </c>
      <c r="Q6067" s="1">
        <f>SUM(woda[[#This Row],[I]:[XII]])</f>
        <v>57</v>
      </c>
      <c r="R6067" s="2">
        <f>woda[[#This Row],[suma ]]/woda[[#This Row],[liczba osób]]</f>
        <v>28.5</v>
      </c>
    </row>
    <row r="6068" spans="1:18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s="1" t="str">
        <f>LEFT(woda[[#This Row],[KodKlienta]],5)</f>
        <v>06067</v>
      </c>
      <c r="O6068" s="3">
        <f>VALUE(RIGHT(LEFT(woda[[#This Row],[KodKlienta]],7),2))</f>
        <v>1</v>
      </c>
      <c r="P6068" s="1" t="str">
        <f>RIGHT(woda[[#This Row],[KodKlienta]],3)</f>
        <v>MOK</v>
      </c>
      <c r="Q6068" s="1">
        <f>SUM(woda[[#This Row],[I]:[XII]])</f>
        <v>30</v>
      </c>
      <c r="R6068" s="2">
        <f>woda[[#This Row],[suma ]]/woda[[#This Row],[liczba osób]]</f>
        <v>30</v>
      </c>
    </row>
    <row r="6069" spans="1:18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s="1" t="str">
        <f>LEFT(woda[[#This Row],[KodKlienta]],5)</f>
        <v>06068</v>
      </c>
      <c r="O6069" s="3">
        <f>VALUE(RIGHT(LEFT(woda[[#This Row],[KodKlienta]],7),2))</f>
        <v>3</v>
      </c>
      <c r="P6069" s="1" t="str">
        <f>RIGHT(woda[[#This Row],[KodKlienta]],3)</f>
        <v>WIL</v>
      </c>
      <c r="Q6069" s="1">
        <f>SUM(woda[[#This Row],[I]:[XII]])</f>
        <v>90</v>
      </c>
      <c r="R6069" s="2">
        <f>woda[[#This Row],[suma ]]/woda[[#This Row],[liczba osób]]</f>
        <v>30</v>
      </c>
    </row>
    <row r="6070" spans="1:18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s="1" t="str">
        <f>LEFT(woda[[#This Row],[KodKlienta]],5)</f>
        <v>06069</v>
      </c>
      <c r="O6070" s="3">
        <f>VALUE(RIGHT(LEFT(woda[[#This Row],[KodKlienta]],7),2))</f>
        <v>4</v>
      </c>
      <c r="P6070" s="1" t="str">
        <f>RIGHT(woda[[#This Row],[KodKlienta]],3)</f>
        <v>BIE</v>
      </c>
      <c r="Q6070" s="1">
        <f>SUM(woda[[#This Row],[I]:[XII]])</f>
        <v>142</v>
      </c>
      <c r="R6070" s="2">
        <f>woda[[#This Row],[suma ]]/woda[[#This Row],[liczba osób]]</f>
        <v>35.5</v>
      </c>
    </row>
    <row r="6071" spans="1:18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s="1" t="str">
        <f>LEFT(woda[[#This Row],[KodKlienta]],5)</f>
        <v>06070</v>
      </c>
      <c r="O6071" s="3">
        <f>VALUE(RIGHT(LEFT(woda[[#This Row],[KodKlienta]],7),2))</f>
        <v>4</v>
      </c>
      <c r="P6071" s="1" t="str">
        <f>RIGHT(woda[[#This Row],[KodKlienta]],3)</f>
        <v>BIE</v>
      </c>
      <c r="Q6071" s="1">
        <f>SUM(woda[[#This Row],[I]:[XII]])</f>
        <v>122</v>
      </c>
      <c r="R6071" s="2">
        <f>woda[[#This Row],[suma ]]/woda[[#This Row],[liczba osób]]</f>
        <v>30.5</v>
      </c>
    </row>
    <row r="6072" spans="1:18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s="1" t="str">
        <f>LEFT(woda[[#This Row],[KodKlienta]],5)</f>
        <v>06071</v>
      </c>
      <c r="O6072" s="3">
        <f>VALUE(RIGHT(LEFT(woda[[#This Row],[KodKlienta]],7),2))</f>
        <v>4</v>
      </c>
      <c r="P6072" s="1" t="str">
        <f>RIGHT(woda[[#This Row],[KodKlienta]],3)</f>
        <v>PRA</v>
      </c>
      <c r="Q6072" s="1">
        <f>SUM(woda[[#This Row],[I]:[XII]])</f>
        <v>129</v>
      </c>
      <c r="R6072" s="2">
        <f>woda[[#This Row],[suma ]]/woda[[#This Row],[liczba osób]]</f>
        <v>32.25</v>
      </c>
    </row>
    <row r="6073" spans="1:18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s="1" t="str">
        <f>LEFT(woda[[#This Row],[KodKlienta]],5)</f>
        <v>06072</v>
      </c>
      <c r="O6073" s="3">
        <f>VALUE(RIGHT(LEFT(woda[[#This Row],[KodKlienta]],7),2))</f>
        <v>6</v>
      </c>
      <c r="P6073" s="1" t="str">
        <f>RIGHT(woda[[#This Row],[KodKlienta]],3)</f>
        <v>WAW</v>
      </c>
      <c r="Q6073" s="1">
        <f>SUM(woda[[#This Row],[I]:[XII]])</f>
        <v>175</v>
      </c>
      <c r="R6073" s="2">
        <f>woda[[#This Row],[suma ]]/woda[[#This Row],[liczba osób]]</f>
        <v>29.166666666666668</v>
      </c>
    </row>
    <row r="6074" spans="1:18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s="1" t="str">
        <f>LEFT(woda[[#This Row],[KodKlienta]],5)</f>
        <v>06073</v>
      </c>
      <c r="O6074" s="3">
        <f>VALUE(RIGHT(LEFT(woda[[#This Row],[KodKlienta]],7),2))</f>
        <v>4</v>
      </c>
      <c r="P6074" s="1" t="str">
        <f>RIGHT(woda[[#This Row],[KodKlienta]],3)</f>
        <v>WLO</v>
      </c>
      <c r="Q6074" s="1">
        <f>SUM(woda[[#This Row],[I]:[XII]])</f>
        <v>136</v>
      </c>
      <c r="R6074" s="2">
        <f>woda[[#This Row],[suma ]]/woda[[#This Row],[liczba osób]]</f>
        <v>34</v>
      </c>
    </row>
    <row r="6075" spans="1:18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s="1" t="str">
        <f>LEFT(woda[[#This Row],[KodKlienta]],5)</f>
        <v>06074</v>
      </c>
      <c r="O6075" s="3">
        <f>VALUE(RIGHT(LEFT(woda[[#This Row],[KodKlienta]],7),2))</f>
        <v>1</v>
      </c>
      <c r="P6075" s="1" t="str">
        <f>RIGHT(woda[[#This Row],[KodKlienta]],3)</f>
        <v>WIL</v>
      </c>
      <c r="Q6075" s="1">
        <f>SUM(woda[[#This Row],[I]:[XII]])</f>
        <v>29</v>
      </c>
      <c r="R6075" s="2">
        <f>woda[[#This Row],[suma ]]/woda[[#This Row],[liczba osób]]</f>
        <v>29</v>
      </c>
    </row>
    <row r="6076" spans="1:18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s="1" t="str">
        <f>LEFT(woda[[#This Row],[KodKlienta]],5)</f>
        <v>06075</v>
      </c>
      <c r="O6076" s="3">
        <f>VALUE(RIGHT(LEFT(woda[[#This Row],[KodKlienta]],7),2))</f>
        <v>2</v>
      </c>
      <c r="P6076" s="1" t="str">
        <f>RIGHT(woda[[#This Row],[KodKlienta]],3)</f>
        <v>OCH</v>
      </c>
      <c r="Q6076" s="1">
        <f>SUM(woda[[#This Row],[I]:[XII]])</f>
        <v>60</v>
      </c>
      <c r="R6076" s="2">
        <f>woda[[#This Row],[suma ]]/woda[[#This Row],[liczba osób]]</f>
        <v>30</v>
      </c>
    </row>
    <row r="6077" spans="1:18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s="1" t="str">
        <f>LEFT(woda[[#This Row],[KodKlienta]],5)</f>
        <v>06076</v>
      </c>
      <c r="O6077" s="3">
        <f>VALUE(RIGHT(LEFT(woda[[#This Row],[KodKlienta]],7),2))</f>
        <v>3</v>
      </c>
      <c r="P6077" s="1" t="str">
        <f>RIGHT(woda[[#This Row],[KodKlienta]],3)</f>
        <v>URU</v>
      </c>
      <c r="Q6077" s="1">
        <f>SUM(woda[[#This Row],[I]:[XII]])</f>
        <v>91</v>
      </c>
      <c r="R6077" s="2">
        <f>woda[[#This Row],[suma ]]/woda[[#This Row],[liczba osób]]</f>
        <v>30.333333333333332</v>
      </c>
    </row>
    <row r="6078" spans="1:18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s="1" t="str">
        <f>LEFT(woda[[#This Row],[KodKlienta]],5)</f>
        <v>06077</v>
      </c>
      <c r="O6078" s="3">
        <f>VALUE(RIGHT(LEFT(woda[[#This Row],[KodKlienta]],7),2))</f>
        <v>3</v>
      </c>
      <c r="P6078" s="1" t="str">
        <f>RIGHT(woda[[#This Row],[KodKlienta]],3)</f>
        <v>WOL</v>
      </c>
      <c r="Q6078" s="1">
        <f>SUM(woda[[#This Row],[I]:[XII]])</f>
        <v>88</v>
      </c>
      <c r="R6078" s="2">
        <f>woda[[#This Row],[suma ]]/woda[[#This Row],[liczba osób]]</f>
        <v>29.333333333333332</v>
      </c>
    </row>
    <row r="6079" spans="1:18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s="1" t="str">
        <f>LEFT(woda[[#This Row],[KodKlienta]],5)</f>
        <v>06078</v>
      </c>
      <c r="O6079" s="3">
        <f>VALUE(RIGHT(LEFT(woda[[#This Row],[KodKlienta]],7),2))</f>
        <v>1</v>
      </c>
      <c r="P6079" s="1" t="str">
        <f>RIGHT(woda[[#This Row],[KodKlienta]],3)</f>
        <v>WIL</v>
      </c>
      <c r="Q6079" s="1">
        <f>SUM(woda[[#This Row],[I]:[XII]])</f>
        <v>25</v>
      </c>
      <c r="R6079" s="2">
        <f>woda[[#This Row],[suma ]]/woda[[#This Row],[liczba osób]]</f>
        <v>25</v>
      </c>
    </row>
    <row r="6080" spans="1:18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s="1" t="str">
        <f>LEFT(woda[[#This Row],[KodKlienta]],5)</f>
        <v>06079</v>
      </c>
      <c r="O6080" s="3">
        <f>VALUE(RIGHT(LEFT(woda[[#This Row],[KodKlienta]],7),2))</f>
        <v>4</v>
      </c>
      <c r="P6080" s="1" t="str">
        <f>RIGHT(woda[[#This Row],[KodKlienta]],3)</f>
        <v>WIL</v>
      </c>
      <c r="Q6080" s="1">
        <f>SUM(woda[[#This Row],[I]:[XII]])</f>
        <v>111</v>
      </c>
      <c r="R6080" s="2">
        <f>woda[[#This Row],[suma ]]/woda[[#This Row],[liczba osób]]</f>
        <v>27.75</v>
      </c>
    </row>
    <row r="6081" spans="1:18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s="1" t="str">
        <f>LEFT(woda[[#This Row],[KodKlienta]],5)</f>
        <v>06080</v>
      </c>
      <c r="O6081" s="3">
        <f>VALUE(RIGHT(LEFT(woda[[#This Row],[KodKlienta]],7),2))</f>
        <v>2</v>
      </c>
      <c r="P6081" s="1" t="str">
        <f>RIGHT(woda[[#This Row],[KodKlienta]],3)</f>
        <v>BIE</v>
      </c>
      <c r="Q6081" s="1">
        <f>SUM(woda[[#This Row],[I]:[XII]])</f>
        <v>54</v>
      </c>
      <c r="R6081" s="2">
        <f>woda[[#This Row],[suma ]]/woda[[#This Row],[liczba osób]]</f>
        <v>27</v>
      </c>
    </row>
    <row r="6082" spans="1:18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s="1" t="str">
        <f>LEFT(woda[[#This Row],[KodKlienta]],5)</f>
        <v>06081</v>
      </c>
      <c r="O6082" s="3">
        <f>VALUE(RIGHT(LEFT(woda[[#This Row],[KodKlienta]],7),2))</f>
        <v>6</v>
      </c>
      <c r="P6082" s="1" t="str">
        <f>RIGHT(woda[[#This Row],[KodKlienta]],3)</f>
        <v>MOK</v>
      </c>
      <c r="Q6082" s="1">
        <f>SUM(woda[[#This Row],[I]:[XII]])</f>
        <v>191</v>
      </c>
      <c r="R6082" s="2">
        <f>woda[[#This Row],[suma ]]/woda[[#This Row],[liczba osób]]</f>
        <v>31.833333333333332</v>
      </c>
    </row>
    <row r="6083" spans="1:18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s="1" t="str">
        <f>LEFT(woda[[#This Row],[KodKlienta]],5)</f>
        <v>06082</v>
      </c>
      <c r="O6083" s="3">
        <f>VALUE(RIGHT(LEFT(woda[[#This Row],[KodKlienta]],7),2))</f>
        <v>2</v>
      </c>
      <c r="P6083" s="1" t="str">
        <f>RIGHT(woda[[#This Row],[KodKlienta]],3)</f>
        <v>WIL</v>
      </c>
      <c r="Q6083" s="1">
        <f>SUM(woda[[#This Row],[I]:[XII]])</f>
        <v>53</v>
      </c>
      <c r="R6083" s="2">
        <f>woda[[#This Row],[suma ]]/woda[[#This Row],[liczba osób]]</f>
        <v>26.5</v>
      </c>
    </row>
    <row r="6084" spans="1:18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s="1" t="str">
        <f>LEFT(woda[[#This Row],[KodKlienta]],5)</f>
        <v>06083</v>
      </c>
      <c r="O6084" s="3">
        <f>VALUE(RIGHT(LEFT(woda[[#This Row],[KodKlienta]],7),2))</f>
        <v>2</v>
      </c>
      <c r="P6084" s="1" t="str">
        <f>RIGHT(woda[[#This Row],[KodKlienta]],3)</f>
        <v>ZOL</v>
      </c>
      <c r="Q6084" s="1">
        <f>SUM(woda[[#This Row],[I]:[XII]])</f>
        <v>57</v>
      </c>
      <c r="R6084" s="2">
        <f>woda[[#This Row],[suma ]]/woda[[#This Row],[liczba osób]]</f>
        <v>28.5</v>
      </c>
    </row>
    <row r="6085" spans="1:18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s="1" t="str">
        <f>LEFT(woda[[#This Row],[KodKlienta]],5)</f>
        <v>06084</v>
      </c>
      <c r="O6085" s="3">
        <f>VALUE(RIGHT(LEFT(woda[[#This Row],[KodKlienta]],7),2))</f>
        <v>4</v>
      </c>
      <c r="P6085" s="1" t="str">
        <f>RIGHT(woda[[#This Row],[KodKlienta]],3)</f>
        <v>MOK</v>
      </c>
      <c r="Q6085" s="1">
        <f>SUM(woda[[#This Row],[I]:[XII]])</f>
        <v>120</v>
      </c>
      <c r="R6085" s="2">
        <f>woda[[#This Row],[suma ]]/woda[[#This Row],[liczba osób]]</f>
        <v>30</v>
      </c>
    </row>
    <row r="6086" spans="1:18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s="1" t="str">
        <f>LEFT(woda[[#This Row],[KodKlienta]],5)</f>
        <v>06085</v>
      </c>
      <c r="O6086" s="3">
        <f>VALUE(RIGHT(LEFT(woda[[#This Row],[KodKlienta]],7),2))</f>
        <v>2</v>
      </c>
      <c r="P6086" s="1" t="str">
        <f>RIGHT(woda[[#This Row],[KodKlienta]],3)</f>
        <v>ZOL</v>
      </c>
      <c r="Q6086" s="1">
        <f>SUM(woda[[#This Row],[I]:[XII]])</f>
        <v>55</v>
      </c>
      <c r="R6086" s="2">
        <f>woda[[#This Row],[suma ]]/woda[[#This Row],[liczba osób]]</f>
        <v>27.5</v>
      </c>
    </row>
    <row r="6087" spans="1:18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s="1" t="str">
        <f>LEFT(woda[[#This Row],[KodKlienta]],5)</f>
        <v>06086</v>
      </c>
      <c r="O6087" s="3">
        <f>VALUE(RIGHT(LEFT(woda[[#This Row],[KodKlienta]],7),2))</f>
        <v>5</v>
      </c>
      <c r="P6087" s="1" t="str">
        <f>RIGHT(woda[[#This Row],[KodKlienta]],3)</f>
        <v>WES</v>
      </c>
      <c r="Q6087" s="1">
        <f>SUM(woda[[#This Row],[I]:[XII]])</f>
        <v>153</v>
      </c>
      <c r="R6087" s="2">
        <f>woda[[#This Row],[suma ]]/woda[[#This Row],[liczba osób]]</f>
        <v>30.6</v>
      </c>
    </row>
    <row r="6088" spans="1:18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s="1" t="str">
        <f>LEFT(woda[[#This Row],[KodKlienta]],5)</f>
        <v>06087</v>
      </c>
      <c r="O6088" s="3">
        <f>VALUE(RIGHT(LEFT(woda[[#This Row],[KodKlienta]],7),2))</f>
        <v>4</v>
      </c>
      <c r="P6088" s="1" t="str">
        <f>RIGHT(woda[[#This Row],[KodKlienta]],3)</f>
        <v>WAW</v>
      </c>
      <c r="Q6088" s="1">
        <f>SUM(woda[[#This Row],[I]:[XII]])</f>
        <v>134</v>
      </c>
      <c r="R6088" s="2">
        <f>woda[[#This Row],[suma ]]/woda[[#This Row],[liczba osób]]</f>
        <v>33.5</v>
      </c>
    </row>
    <row r="6089" spans="1:18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s="1" t="str">
        <f>LEFT(woda[[#This Row],[KodKlienta]],5)</f>
        <v>06088</v>
      </c>
      <c r="O6089" s="3">
        <f>VALUE(RIGHT(LEFT(woda[[#This Row],[KodKlienta]],7),2))</f>
        <v>3</v>
      </c>
      <c r="P6089" s="1" t="str">
        <f>RIGHT(woda[[#This Row],[KodKlienta]],3)</f>
        <v>ZOL</v>
      </c>
      <c r="Q6089" s="1">
        <f>SUM(woda[[#This Row],[I]:[XII]])</f>
        <v>90</v>
      </c>
      <c r="R6089" s="2">
        <f>woda[[#This Row],[suma ]]/woda[[#This Row],[liczba osób]]</f>
        <v>30</v>
      </c>
    </row>
    <row r="6090" spans="1:18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s="1" t="str">
        <f>LEFT(woda[[#This Row],[KodKlienta]],5)</f>
        <v>06089</v>
      </c>
      <c r="O6090" s="3">
        <f>VALUE(RIGHT(LEFT(woda[[#This Row],[KodKlienta]],7),2))</f>
        <v>4</v>
      </c>
      <c r="P6090" s="1" t="str">
        <f>RIGHT(woda[[#This Row],[KodKlienta]],3)</f>
        <v>WAW</v>
      </c>
      <c r="Q6090" s="1">
        <f>SUM(woda[[#This Row],[I]:[XII]])</f>
        <v>135</v>
      </c>
      <c r="R6090" s="2">
        <f>woda[[#This Row],[suma ]]/woda[[#This Row],[liczba osób]]</f>
        <v>33.75</v>
      </c>
    </row>
    <row r="6091" spans="1:18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s="1" t="str">
        <f>LEFT(woda[[#This Row],[KodKlienta]],5)</f>
        <v>06090</v>
      </c>
      <c r="O6091" s="3">
        <f>VALUE(RIGHT(LEFT(woda[[#This Row],[KodKlienta]],7),2))</f>
        <v>1</v>
      </c>
      <c r="P6091" s="1" t="str">
        <f>RIGHT(woda[[#This Row],[KodKlienta]],3)</f>
        <v>BEM</v>
      </c>
      <c r="Q6091" s="1">
        <f>SUM(woda[[#This Row],[I]:[XII]])</f>
        <v>31</v>
      </c>
      <c r="R6091" s="2">
        <f>woda[[#This Row],[suma ]]/woda[[#This Row],[liczba osób]]</f>
        <v>31</v>
      </c>
    </row>
    <row r="6092" spans="1:18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s="1" t="str">
        <f>LEFT(woda[[#This Row],[KodKlienta]],5)</f>
        <v>06091</v>
      </c>
      <c r="O6092" s="3">
        <f>VALUE(RIGHT(LEFT(woda[[#This Row],[KodKlienta]],7),2))</f>
        <v>4</v>
      </c>
      <c r="P6092" s="1" t="str">
        <f>RIGHT(woda[[#This Row],[KodKlienta]],3)</f>
        <v>WLO</v>
      </c>
      <c r="Q6092" s="1">
        <f>SUM(woda[[#This Row],[I]:[XII]])</f>
        <v>132</v>
      </c>
      <c r="R6092" s="2">
        <f>woda[[#This Row],[suma ]]/woda[[#This Row],[liczba osób]]</f>
        <v>33</v>
      </c>
    </row>
    <row r="6093" spans="1:18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s="1" t="str">
        <f>LEFT(woda[[#This Row],[KodKlienta]],5)</f>
        <v>06092</v>
      </c>
      <c r="O6093" s="3">
        <f>VALUE(RIGHT(LEFT(woda[[#This Row],[KodKlienta]],7),2))</f>
        <v>2</v>
      </c>
      <c r="P6093" s="1" t="str">
        <f>RIGHT(woda[[#This Row],[KodKlienta]],3)</f>
        <v>WES</v>
      </c>
      <c r="Q6093" s="1">
        <f>SUM(woda[[#This Row],[I]:[XII]])</f>
        <v>60</v>
      </c>
      <c r="R6093" s="2">
        <f>woda[[#This Row],[suma ]]/woda[[#This Row],[liczba osób]]</f>
        <v>30</v>
      </c>
    </row>
    <row r="6094" spans="1:18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s="1" t="str">
        <f>LEFT(woda[[#This Row],[KodKlienta]],5)</f>
        <v>06093</v>
      </c>
      <c r="O6094" s="3">
        <f>VALUE(RIGHT(LEFT(woda[[#This Row],[KodKlienta]],7),2))</f>
        <v>4</v>
      </c>
      <c r="P6094" s="1" t="str">
        <f>RIGHT(woda[[#This Row],[KodKlienta]],3)</f>
        <v>MOK</v>
      </c>
      <c r="Q6094" s="1">
        <f>SUM(woda[[#This Row],[I]:[XII]])</f>
        <v>138</v>
      </c>
      <c r="R6094" s="2">
        <f>woda[[#This Row],[suma ]]/woda[[#This Row],[liczba osób]]</f>
        <v>34.5</v>
      </c>
    </row>
    <row r="6095" spans="1:18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s="1" t="str">
        <f>LEFT(woda[[#This Row],[KodKlienta]],5)</f>
        <v>06094</v>
      </c>
      <c r="O6095" s="3">
        <f>VALUE(RIGHT(LEFT(woda[[#This Row],[KodKlienta]],7),2))</f>
        <v>4</v>
      </c>
      <c r="P6095" s="1" t="str">
        <f>RIGHT(woda[[#This Row],[KodKlienta]],3)</f>
        <v>WES</v>
      </c>
      <c r="Q6095" s="1">
        <f>SUM(woda[[#This Row],[I]:[XII]])</f>
        <v>129</v>
      </c>
      <c r="R6095" s="2">
        <f>woda[[#This Row],[suma ]]/woda[[#This Row],[liczba osób]]</f>
        <v>32.25</v>
      </c>
    </row>
    <row r="6096" spans="1:18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s="1" t="str">
        <f>LEFT(woda[[#This Row],[KodKlienta]],5)</f>
        <v>06095</v>
      </c>
      <c r="O6096" s="3">
        <f>VALUE(RIGHT(LEFT(woda[[#This Row],[KodKlienta]],7),2))</f>
        <v>4</v>
      </c>
      <c r="P6096" s="1" t="str">
        <f>RIGHT(woda[[#This Row],[KodKlienta]],3)</f>
        <v>TAR</v>
      </c>
      <c r="Q6096" s="1">
        <f>SUM(woda[[#This Row],[I]:[XII]])</f>
        <v>121</v>
      </c>
      <c r="R6096" s="2">
        <f>woda[[#This Row],[suma ]]/woda[[#This Row],[liczba osób]]</f>
        <v>30.25</v>
      </c>
    </row>
    <row r="6097" spans="1:18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s="1" t="str">
        <f>LEFT(woda[[#This Row],[KodKlienta]],5)</f>
        <v>06096</v>
      </c>
      <c r="O6097" s="3">
        <f>VALUE(RIGHT(LEFT(woda[[#This Row],[KodKlienta]],7),2))</f>
        <v>5</v>
      </c>
      <c r="P6097" s="1" t="str">
        <f>RIGHT(woda[[#This Row],[KodKlienta]],3)</f>
        <v>ZOL</v>
      </c>
      <c r="Q6097" s="1">
        <f>SUM(woda[[#This Row],[I]:[XII]])</f>
        <v>158</v>
      </c>
      <c r="R6097" s="2">
        <f>woda[[#This Row],[suma ]]/woda[[#This Row],[liczba osób]]</f>
        <v>31.6</v>
      </c>
    </row>
    <row r="6098" spans="1:18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s="1" t="str">
        <f>LEFT(woda[[#This Row],[KodKlienta]],5)</f>
        <v>06097</v>
      </c>
      <c r="O6098" s="3">
        <f>VALUE(RIGHT(LEFT(woda[[#This Row],[KodKlienta]],7),2))</f>
        <v>2</v>
      </c>
      <c r="P6098" s="1" t="str">
        <f>RIGHT(woda[[#This Row],[KodKlienta]],3)</f>
        <v>TAR</v>
      </c>
      <c r="Q6098" s="1">
        <f>SUM(woda[[#This Row],[I]:[XII]])</f>
        <v>61</v>
      </c>
      <c r="R6098" s="2">
        <f>woda[[#This Row],[suma ]]/woda[[#This Row],[liczba osób]]</f>
        <v>30.5</v>
      </c>
    </row>
    <row r="6099" spans="1:18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s="1" t="str">
        <f>LEFT(woda[[#This Row],[KodKlienta]],5)</f>
        <v>06098</v>
      </c>
      <c r="O6099" s="3">
        <f>VALUE(RIGHT(LEFT(woda[[#This Row],[KodKlienta]],7),2))</f>
        <v>5</v>
      </c>
      <c r="P6099" s="1" t="str">
        <f>RIGHT(woda[[#This Row],[KodKlienta]],3)</f>
        <v>REM</v>
      </c>
      <c r="Q6099" s="1">
        <f>SUM(woda[[#This Row],[I]:[XII]])</f>
        <v>177</v>
      </c>
      <c r="R6099" s="2">
        <f>woda[[#This Row],[suma ]]/woda[[#This Row],[liczba osób]]</f>
        <v>35.4</v>
      </c>
    </row>
    <row r="6100" spans="1:18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s="1" t="str">
        <f>LEFT(woda[[#This Row],[KodKlienta]],5)</f>
        <v>06099</v>
      </c>
      <c r="O6100" s="3">
        <f>VALUE(RIGHT(LEFT(woda[[#This Row],[KodKlienta]],7),2))</f>
        <v>1</v>
      </c>
      <c r="P6100" s="1" t="str">
        <f>RIGHT(woda[[#This Row],[KodKlienta]],3)</f>
        <v>SRO</v>
      </c>
      <c r="Q6100" s="1">
        <f>SUM(woda[[#This Row],[I]:[XII]])</f>
        <v>32</v>
      </c>
      <c r="R6100" s="2">
        <f>woda[[#This Row],[suma ]]/woda[[#This Row],[liczba osób]]</f>
        <v>32</v>
      </c>
    </row>
    <row r="6101" spans="1:18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s="1" t="str">
        <f>LEFT(woda[[#This Row],[KodKlienta]],5)</f>
        <v>06100</v>
      </c>
      <c r="O6101" s="3">
        <f>VALUE(RIGHT(LEFT(woda[[#This Row],[KodKlienta]],7),2))</f>
        <v>5</v>
      </c>
      <c r="P6101" s="1" t="str">
        <f>RIGHT(woda[[#This Row],[KodKlienta]],3)</f>
        <v>URU</v>
      </c>
      <c r="Q6101" s="1">
        <f>SUM(woda[[#This Row],[I]:[XII]])</f>
        <v>156</v>
      </c>
      <c r="R6101" s="2">
        <f>woda[[#This Row],[suma ]]/woda[[#This Row],[liczba osób]]</f>
        <v>31.2</v>
      </c>
    </row>
    <row r="6102" spans="1:18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s="1" t="str">
        <f>LEFT(woda[[#This Row],[KodKlienta]],5)</f>
        <v>06101</v>
      </c>
      <c r="O6102" s="3">
        <f>VALUE(RIGHT(LEFT(woda[[#This Row],[KodKlienta]],7),2))</f>
        <v>3</v>
      </c>
      <c r="P6102" s="1" t="str">
        <f>RIGHT(woda[[#This Row],[KodKlienta]],3)</f>
        <v>BIE</v>
      </c>
      <c r="Q6102" s="1">
        <f>SUM(woda[[#This Row],[I]:[XII]])</f>
        <v>93</v>
      </c>
      <c r="R6102" s="2">
        <f>woda[[#This Row],[suma ]]/woda[[#This Row],[liczba osób]]</f>
        <v>31</v>
      </c>
    </row>
    <row r="6103" spans="1:18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s="1" t="str">
        <f>LEFT(woda[[#This Row],[KodKlienta]],5)</f>
        <v>06102</v>
      </c>
      <c r="O6103" s="3">
        <f>VALUE(RIGHT(LEFT(woda[[#This Row],[KodKlienta]],7),2))</f>
        <v>2</v>
      </c>
      <c r="P6103" s="1" t="str">
        <f>RIGHT(woda[[#This Row],[KodKlienta]],3)</f>
        <v>WLO</v>
      </c>
      <c r="Q6103" s="1">
        <f>SUM(woda[[#This Row],[I]:[XII]])</f>
        <v>56</v>
      </c>
      <c r="R6103" s="2">
        <f>woda[[#This Row],[suma ]]/woda[[#This Row],[liczba osób]]</f>
        <v>28</v>
      </c>
    </row>
    <row r="6104" spans="1:18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s="1" t="str">
        <f>LEFT(woda[[#This Row],[KodKlienta]],5)</f>
        <v>06103</v>
      </c>
      <c r="O6104" s="3">
        <f>VALUE(RIGHT(LEFT(woda[[#This Row],[KodKlienta]],7),2))</f>
        <v>4</v>
      </c>
      <c r="P6104" s="1" t="str">
        <f>RIGHT(woda[[#This Row],[KodKlienta]],3)</f>
        <v>TAR</v>
      </c>
      <c r="Q6104" s="1">
        <f>SUM(woda[[#This Row],[I]:[XII]])</f>
        <v>129</v>
      </c>
      <c r="R6104" s="2">
        <f>woda[[#This Row],[suma ]]/woda[[#This Row],[liczba osób]]</f>
        <v>32.25</v>
      </c>
    </row>
    <row r="6105" spans="1:18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s="1" t="str">
        <f>LEFT(woda[[#This Row],[KodKlienta]],5)</f>
        <v>06104</v>
      </c>
      <c r="O6105" s="3">
        <f>VALUE(RIGHT(LEFT(woda[[#This Row],[KodKlienta]],7),2))</f>
        <v>5</v>
      </c>
      <c r="P6105" s="1" t="str">
        <f>RIGHT(woda[[#This Row],[KodKlienta]],3)</f>
        <v>BIE</v>
      </c>
      <c r="Q6105" s="1">
        <f>SUM(woda[[#This Row],[I]:[XII]])</f>
        <v>163</v>
      </c>
      <c r="R6105" s="2">
        <f>woda[[#This Row],[suma ]]/woda[[#This Row],[liczba osób]]</f>
        <v>32.6</v>
      </c>
    </row>
    <row r="6106" spans="1:18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s="1" t="str">
        <f>LEFT(woda[[#This Row],[KodKlienta]],5)</f>
        <v>06105</v>
      </c>
      <c r="O6106" s="3">
        <f>VALUE(RIGHT(LEFT(woda[[#This Row],[KodKlienta]],7),2))</f>
        <v>5</v>
      </c>
      <c r="P6106" s="1" t="str">
        <f>RIGHT(woda[[#This Row],[KodKlienta]],3)</f>
        <v>OCH</v>
      </c>
      <c r="Q6106" s="1">
        <f>SUM(woda[[#This Row],[I]:[XII]])</f>
        <v>158</v>
      </c>
      <c r="R6106" s="2">
        <f>woda[[#This Row],[suma ]]/woda[[#This Row],[liczba osób]]</f>
        <v>31.6</v>
      </c>
    </row>
    <row r="6107" spans="1:18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s="1" t="str">
        <f>LEFT(woda[[#This Row],[KodKlienta]],5)</f>
        <v>06106</v>
      </c>
      <c r="O6107" s="3">
        <f>VALUE(RIGHT(LEFT(woda[[#This Row],[KodKlienta]],7),2))</f>
        <v>4</v>
      </c>
      <c r="P6107" s="1" t="str">
        <f>RIGHT(woda[[#This Row],[KodKlienta]],3)</f>
        <v>BIE</v>
      </c>
      <c r="Q6107" s="1">
        <f>SUM(woda[[#This Row],[I]:[XII]])</f>
        <v>120</v>
      </c>
      <c r="R6107" s="2">
        <f>woda[[#This Row],[suma ]]/woda[[#This Row],[liczba osób]]</f>
        <v>30</v>
      </c>
    </row>
    <row r="6108" spans="1:18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s="1" t="str">
        <f>LEFT(woda[[#This Row],[KodKlienta]],5)</f>
        <v>06107</v>
      </c>
      <c r="O6108" s="3">
        <f>VALUE(RIGHT(LEFT(woda[[#This Row],[KodKlienta]],7),2))</f>
        <v>4</v>
      </c>
      <c r="P6108" s="1" t="str">
        <f>RIGHT(woda[[#This Row],[KodKlienta]],3)</f>
        <v>SRO</v>
      </c>
      <c r="Q6108" s="1">
        <f>SUM(woda[[#This Row],[I]:[XII]])</f>
        <v>129</v>
      </c>
      <c r="R6108" s="2">
        <f>woda[[#This Row],[suma ]]/woda[[#This Row],[liczba osób]]</f>
        <v>32.25</v>
      </c>
    </row>
    <row r="6109" spans="1:18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s="1" t="str">
        <f>LEFT(woda[[#This Row],[KodKlienta]],5)</f>
        <v>06108</v>
      </c>
      <c r="O6109" s="3">
        <f>VALUE(RIGHT(LEFT(woda[[#This Row],[KodKlienta]],7),2))</f>
        <v>2</v>
      </c>
      <c r="P6109" s="1" t="str">
        <f>RIGHT(woda[[#This Row],[KodKlienta]],3)</f>
        <v>ZOL</v>
      </c>
      <c r="Q6109" s="1">
        <f>SUM(woda[[#This Row],[I]:[XII]])</f>
        <v>57</v>
      </c>
      <c r="R6109" s="2">
        <f>woda[[#This Row],[suma ]]/woda[[#This Row],[liczba osób]]</f>
        <v>28.5</v>
      </c>
    </row>
    <row r="6110" spans="1:18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s="1" t="str">
        <f>LEFT(woda[[#This Row],[KodKlienta]],5)</f>
        <v>06109</v>
      </c>
      <c r="O6110" s="3">
        <f>VALUE(RIGHT(LEFT(woda[[#This Row],[KodKlienta]],7),2))</f>
        <v>3</v>
      </c>
      <c r="P6110" s="1" t="str">
        <f>RIGHT(woda[[#This Row],[KodKlienta]],3)</f>
        <v>WLO</v>
      </c>
      <c r="Q6110" s="1">
        <f>SUM(woda[[#This Row],[I]:[XII]])</f>
        <v>90</v>
      </c>
      <c r="R6110" s="2">
        <f>woda[[#This Row],[suma ]]/woda[[#This Row],[liczba osób]]</f>
        <v>30</v>
      </c>
    </row>
    <row r="6111" spans="1:18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s="1" t="str">
        <f>LEFT(woda[[#This Row],[KodKlienta]],5)</f>
        <v>06110</v>
      </c>
      <c r="O6111" s="3">
        <f>VALUE(RIGHT(LEFT(woda[[#This Row],[KodKlienta]],7),2))</f>
        <v>4</v>
      </c>
      <c r="P6111" s="1" t="str">
        <f>RIGHT(woda[[#This Row],[KodKlienta]],3)</f>
        <v>REM</v>
      </c>
      <c r="Q6111" s="1">
        <f>SUM(woda[[#This Row],[I]:[XII]])</f>
        <v>132</v>
      </c>
      <c r="R6111" s="2">
        <f>woda[[#This Row],[suma ]]/woda[[#This Row],[liczba osób]]</f>
        <v>33</v>
      </c>
    </row>
    <row r="6112" spans="1:18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s="1" t="str">
        <f>LEFT(woda[[#This Row],[KodKlienta]],5)</f>
        <v>06111</v>
      </c>
      <c r="O6112" s="3">
        <f>VALUE(RIGHT(LEFT(woda[[#This Row],[KodKlienta]],7),2))</f>
        <v>4</v>
      </c>
      <c r="P6112" s="1" t="str">
        <f>RIGHT(woda[[#This Row],[KodKlienta]],3)</f>
        <v>OCH</v>
      </c>
      <c r="Q6112" s="1">
        <f>SUM(woda[[#This Row],[I]:[XII]])</f>
        <v>127</v>
      </c>
      <c r="R6112" s="2">
        <f>woda[[#This Row],[suma ]]/woda[[#This Row],[liczba osób]]</f>
        <v>31.75</v>
      </c>
    </row>
    <row r="6113" spans="1:18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s="1" t="str">
        <f>LEFT(woda[[#This Row],[KodKlienta]],5)</f>
        <v>06112</v>
      </c>
      <c r="O6113" s="3">
        <f>VALUE(RIGHT(LEFT(woda[[#This Row],[KodKlienta]],7),2))</f>
        <v>4</v>
      </c>
      <c r="P6113" s="1" t="str">
        <f>RIGHT(woda[[#This Row],[KodKlienta]],3)</f>
        <v>MOK</v>
      </c>
      <c r="Q6113" s="1">
        <f>SUM(woda[[#This Row],[I]:[XII]])</f>
        <v>139</v>
      </c>
      <c r="R6113" s="2">
        <f>woda[[#This Row],[suma ]]/woda[[#This Row],[liczba osób]]</f>
        <v>34.75</v>
      </c>
    </row>
    <row r="6114" spans="1:18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s="1" t="str">
        <f>LEFT(woda[[#This Row],[KodKlienta]],5)</f>
        <v>06113</v>
      </c>
      <c r="O6114" s="3">
        <f>VALUE(RIGHT(LEFT(woda[[#This Row],[KodKlienta]],7),2))</f>
        <v>4</v>
      </c>
      <c r="P6114" s="1" t="str">
        <f>RIGHT(woda[[#This Row],[KodKlienta]],3)</f>
        <v>PRA</v>
      </c>
      <c r="Q6114" s="1">
        <f>SUM(woda[[#This Row],[I]:[XII]])</f>
        <v>123</v>
      </c>
      <c r="R6114" s="2">
        <f>woda[[#This Row],[suma ]]/woda[[#This Row],[liczba osób]]</f>
        <v>30.75</v>
      </c>
    </row>
    <row r="6115" spans="1:18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s="1" t="str">
        <f>LEFT(woda[[#This Row],[KodKlienta]],5)</f>
        <v>06114</v>
      </c>
      <c r="O6115" s="3">
        <f>VALUE(RIGHT(LEFT(woda[[#This Row],[KodKlienta]],7),2))</f>
        <v>2</v>
      </c>
      <c r="P6115" s="1" t="str">
        <f>RIGHT(woda[[#This Row],[KodKlienta]],3)</f>
        <v>BIA</v>
      </c>
      <c r="Q6115" s="1">
        <f>SUM(woda[[#This Row],[I]:[XII]])</f>
        <v>57</v>
      </c>
      <c r="R6115" s="2">
        <f>woda[[#This Row],[suma ]]/woda[[#This Row],[liczba osób]]</f>
        <v>28.5</v>
      </c>
    </row>
    <row r="6116" spans="1:18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s="1" t="str">
        <f>LEFT(woda[[#This Row],[KodKlienta]],5)</f>
        <v>06115</v>
      </c>
      <c r="O6116" s="3">
        <f>VALUE(RIGHT(LEFT(woda[[#This Row],[KodKlienta]],7),2))</f>
        <v>3</v>
      </c>
      <c r="P6116" s="1" t="str">
        <f>RIGHT(woda[[#This Row],[KodKlienta]],3)</f>
        <v>BIE</v>
      </c>
      <c r="Q6116" s="1">
        <f>SUM(woda[[#This Row],[I]:[XII]])</f>
        <v>94</v>
      </c>
      <c r="R6116" s="2">
        <f>woda[[#This Row],[suma ]]/woda[[#This Row],[liczba osób]]</f>
        <v>31.333333333333332</v>
      </c>
    </row>
    <row r="6117" spans="1:18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s="1" t="str">
        <f>LEFT(woda[[#This Row],[KodKlienta]],5)</f>
        <v>06116</v>
      </c>
      <c r="O6117" s="3">
        <f>VALUE(RIGHT(LEFT(woda[[#This Row],[KodKlienta]],7),2))</f>
        <v>2</v>
      </c>
      <c r="P6117" s="1" t="str">
        <f>RIGHT(woda[[#This Row],[KodKlienta]],3)</f>
        <v>SRO</v>
      </c>
      <c r="Q6117" s="1">
        <f>SUM(woda[[#This Row],[I]:[XII]])</f>
        <v>57</v>
      </c>
      <c r="R6117" s="2">
        <f>woda[[#This Row],[suma ]]/woda[[#This Row],[liczba osób]]</f>
        <v>28.5</v>
      </c>
    </row>
    <row r="6118" spans="1:18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s="1" t="str">
        <f>LEFT(woda[[#This Row],[KodKlienta]],5)</f>
        <v>06117</v>
      </c>
      <c r="O6118" s="3">
        <f>VALUE(RIGHT(LEFT(woda[[#This Row],[KodKlienta]],7),2))</f>
        <v>4</v>
      </c>
      <c r="P6118" s="1" t="str">
        <f>RIGHT(woda[[#This Row],[KodKlienta]],3)</f>
        <v>BEM</v>
      </c>
      <c r="Q6118" s="1">
        <f>SUM(woda[[#This Row],[I]:[XII]])</f>
        <v>145</v>
      </c>
      <c r="R6118" s="2">
        <f>woda[[#This Row],[suma ]]/woda[[#This Row],[liczba osób]]</f>
        <v>36.25</v>
      </c>
    </row>
    <row r="6119" spans="1:18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s="1" t="str">
        <f>LEFT(woda[[#This Row],[KodKlienta]],5)</f>
        <v>06118</v>
      </c>
      <c r="O6119" s="3">
        <f>VALUE(RIGHT(LEFT(woda[[#This Row],[KodKlienta]],7),2))</f>
        <v>1</v>
      </c>
      <c r="P6119" s="1" t="str">
        <f>RIGHT(woda[[#This Row],[KodKlienta]],3)</f>
        <v>OCH</v>
      </c>
      <c r="Q6119" s="1">
        <f>SUM(woda[[#This Row],[I]:[XII]])</f>
        <v>26</v>
      </c>
      <c r="R6119" s="2">
        <f>woda[[#This Row],[suma ]]/woda[[#This Row],[liczba osób]]</f>
        <v>26</v>
      </c>
    </row>
    <row r="6120" spans="1:18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s="1" t="str">
        <f>LEFT(woda[[#This Row],[KodKlienta]],5)</f>
        <v>06119</v>
      </c>
      <c r="O6120" s="3">
        <f>VALUE(RIGHT(LEFT(woda[[#This Row],[KodKlienta]],7),2))</f>
        <v>6</v>
      </c>
      <c r="P6120" s="1" t="str">
        <f>RIGHT(woda[[#This Row],[KodKlienta]],3)</f>
        <v>SRO</v>
      </c>
      <c r="Q6120" s="1">
        <f>SUM(woda[[#This Row],[I]:[XII]])</f>
        <v>190</v>
      </c>
      <c r="R6120" s="2">
        <f>woda[[#This Row],[suma ]]/woda[[#This Row],[liczba osób]]</f>
        <v>31.666666666666668</v>
      </c>
    </row>
    <row r="6121" spans="1:18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s="1" t="str">
        <f>LEFT(woda[[#This Row],[KodKlienta]],5)</f>
        <v>06120</v>
      </c>
      <c r="O6121" s="3">
        <f>VALUE(RIGHT(LEFT(woda[[#This Row],[KodKlienta]],7),2))</f>
        <v>4</v>
      </c>
      <c r="P6121" s="1" t="str">
        <f>RIGHT(woda[[#This Row],[KodKlienta]],3)</f>
        <v>WAW</v>
      </c>
      <c r="Q6121" s="1">
        <f>SUM(woda[[#This Row],[I]:[XII]])</f>
        <v>117</v>
      </c>
      <c r="R6121" s="2">
        <f>woda[[#This Row],[suma ]]/woda[[#This Row],[liczba osób]]</f>
        <v>29.25</v>
      </c>
    </row>
    <row r="6122" spans="1:18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s="1" t="str">
        <f>LEFT(woda[[#This Row],[KodKlienta]],5)</f>
        <v>06121</v>
      </c>
      <c r="O6122" s="3">
        <f>VALUE(RIGHT(LEFT(woda[[#This Row],[KodKlienta]],7),2))</f>
        <v>4</v>
      </c>
      <c r="P6122" s="1" t="str">
        <f>RIGHT(woda[[#This Row],[KodKlienta]],3)</f>
        <v>WOL</v>
      </c>
      <c r="Q6122" s="1">
        <f>SUM(woda[[#This Row],[I]:[XII]])</f>
        <v>114</v>
      </c>
      <c r="R6122" s="2">
        <f>woda[[#This Row],[suma ]]/woda[[#This Row],[liczba osób]]</f>
        <v>28.5</v>
      </c>
    </row>
    <row r="6123" spans="1:18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s="1" t="str">
        <f>LEFT(woda[[#This Row],[KodKlienta]],5)</f>
        <v>06122</v>
      </c>
      <c r="O6123" s="3">
        <f>VALUE(RIGHT(LEFT(woda[[#This Row],[KodKlienta]],7),2))</f>
        <v>2</v>
      </c>
      <c r="P6123" s="1" t="str">
        <f>RIGHT(woda[[#This Row],[KodKlienta]],3)</f>
        <v>WAW</v>
      </c>
      <c r="Q6123" s="1">
        <f>SUM(woda[[#This Row],[I]:[XII]])</f>
        <v>61</v>
      </c>
      <c r="R6123" s="2">
        <f>woda[[#This Row],[suma ]]/woda[[#This Row],[liczba osób]]</f>
        <v>30.5</v>
      </c>
    </row>
    <row r="6124" spans="1:18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s="1" t="str">
        <f>LEFT(woda[[#This Row],[KodKlienta]],5)</f>
        <v>06123</v>
      </c>
      <c r="O6124" s="3">
        <f>VALUE(RIGHT(LEFT(woda[[#This Row],[KodKlienta]],7),2))</f>
        <v>1</v>
      </c>
      <c r="P6124" s="1" t="str">
        <f>RIGHT(woda[[#This Row],[KodKlienta]],3)</f>
        <v>WES</v>
      </c>
      <c r="Q6124" s="1">
        <f>SUM(woda[[#This Row],[I]:[XII]])</f>
        <v>29</v>
      </c>
      <c r="R6124" s="2">
        <f>woda[[#This Row],[suma ]]/woda[[#This Row],[liczba osób]]</f>
        <v>29</v>
      </c>
    </row>
    <row r="6125" spans="1:18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s="1" t="str">
        <f>LEFT(woda[[#This Row],[KodKlienta]],5)</f>
        <v>06124</v>
      </c>
      <c r="O6125" s="3">
        <f>VALUE(RIGHT(LEFT(woda[[#This Row],[KodKlienta]],7),2))</f>
        <v>4</v>
      </c>
      <c r="P6125" s="1" t="str">
        <f>RIGHT(woda[[#This Row],[KodKlienta]],3)</f>
        <v>WAW</v>
      </c>
      <c r="Q6125" s="1">
        <f>SUM(woda[[#This Row],[I]:[XII]])</f>
        <v>117</v>
      </c>
      <c r="R6125" s="2">
        <f>woda[[#This Row],[suma ]]/woda[[#This Row],[liczba osób]]</f>
        <v>29.25</v>
      </c>
    </row>
    <row r="6126" spans="1:18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s="1" t="str">
        <f>LEFT(woda[[#This Row],[KodKlienta]],5)</f>
        <v>06125</v>
      </c>
      <c r="O6126" s="3">
        <f>VALUE(RIGHT(LEFT(woda[[#This Row],[KodKlienta]],7),2))</f>
        <v>4</v>
      </c>
      <c r="P6126" s="1" t="str">
        <f>RIGHT(woda[[#This Row],[KodKlienta]],3)</f>
        <v>ZOL</v>
      </c>
      <c r="Q6126" s="1">
        <f>SUM(woda[[#This Row],[I]:[XII]])</f>
        <v>142</v>
      </c>
      <c r="R6126" s="2">
        <f>woda[[#This Row],[suma ]]/woda[[#This Row],[liczba osób]]</f>
        <v>35.5</v>
      </c>
    </row>
    <row r="6127" spans="1:18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s="1" t="str">
        <f>LEFT(woda[[#This Row],[KodKlienta]],5)</f>
        <v>06126</v>
      </c>
      <c r="O6127" s="3">
        <f>VALUE(RIGHT(LEFT(woda[[#This Row],[KodKlienta]],7),2))</f>
        <v>2</v>
      </c>
      <c r="P6127" s="1" t="str">
        <f>RIGHT(woda[[#This Row],[KodKlienta]],3)</f>
        <v>TAR</v>
      </c>
      <c r="Q6127" s="1">
        <f>SUM(woda[[#This Row],[I]:[XII]])</f>
        <v>60</v>
      </c>
      <c r="R6127" s="2">
        <f>woda[[#This Row],[suma ]]/woda[[#This Row],[liczba osób]]</f>
        <v>30</v>
      </c>
    </row>
    <row r="6128" spans="1:18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s="1" t="str">
        <f>LEFT(woda[[#This Row],[KodKlienta]],5)</f>
        <v>06127</v>
      </c>
      <c r="O6128" s="3">
        <f>VALUE(RIGHT(LEFT(woda[[#This Row],[KodKlienta]],7),2))</f>
        <v>3</v>
      </c>
      <c r="P6128" s="1" t="str">
        <f>RIGHT(woda[[#This Row],[KodKlienta]],3)</f>
        <v>WOL</v>
      </c>
      <c r="Q6128" s="1">
        <f>SUM(woda[[#This Row],[I]:[XII]])</f>
        <v>90</v>
      </c>
      <c r="R6128" s="2">
        <f>woda[[#This Row],[suma ]]/woda[[#This Row],[liczba osób]]</f>
        <v>30</v>
      </c>
    </row>
    <row r="6129" spans="1:18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s="1" t="str">
        <f>LEFT(woda[[#This Row],[KodKlienta]],5)</f>
        <v>06128</v>
      </c>
      <c r="O6129" s="3">
        <f>VALUE(RIGHT(LEFT(woda[[#This Row],[KodKlienta]],7),2))</f>
        <v>1</v>
      </c>
      <c r="P6129" s="1" t="str">
        <f>RIGHT(woda[[#This Row],[KodKlienta]],3)</f>
        <v>TAR</v>
      </c>
      <c r="Q6129" s="1">
        <f>SUM(woda[[#This Row],[I]:[XII]])</f>
        <v>30</v>
      </c>
      <c r="R6129" s="2">
        <f>woda[[#This Row],[suma ]]/woda[[#This Row],[liczba osób]]</f>
        <v>30</v>
      </c>
    </row>
    <row r="6130" spans="1:18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s="1" t="str">
        <f>LEFT(woda[[#This Row],[KodKlienta]],5)</f>
        <v>06129</v>
      </c>
      <c r="O6130" s="3">
        <f>VALUE(RIGHT(LEFT(woda[[#This Row],[KodKlienta]],7),2))</f>
        <v>3</v>
      </c>
      <c r="P6130" s="1" t="str">
        <f>RIGHT(woda[[#This Row],[KodKlienta]],3)</f>
        <v>WES</v>
      </c>
      <c r="Q6130" s="1">
        <f>SUM(woda[[#This Row],[I]:[XII]])</f>
        <v>89</v>
      </c>
      <c r="R6130" s="2">
        <f>woda[[#This Row],[suma ]]/woda[[#This Row],[liczba osób]]</f>
        <v>29.666666666666668</v>
      </c>
    </row>
    <row r="6131" spans="1:18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s="1" t="str">
        <f>LEFT(woda[[#This Row],[KodKlienta]],5)</f>
        <v>06130</v>
      </c>
      <c r="O6131" s="3">
        <f>VALUE(RIGHT(LEFT(woda[[#This Row],[KodKlienta]],7),2))</f>
        <v>3</v>
      </c>
      <c r="P6131" s="1" t="str">
        <f>RIGHT(woda[[#This Row],[KodKlienta]],3)</f>
        <v>BIE</v>
      </c>
      <c r="Q6131" s="1">
        <f>SUM(woda[[#This Row],[I]:[XII]])</f>
        <v>88</v>
      </c>
      <c r="R6131" s="2">
        <f>woda[[#This Row],[suma ]]/woda[[#This Row],[liczba osób]]</f>
        <v>29.333333333333332</v>
      </c>
    </row>
    <row r="6132" spans="1:18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s="1" t="str">
        <f>LEFT(woda[[#This Row],[KodKlienta]],5)</f>
        <v>06131</v>
      </c>
      <c r="O6132" s="3">
        <f>VALUE(RIGHT(LEFT(woda[[#This Row],[KodKlienta]],7),2))</f>
        <v>6</v>
      </c>
      <c r="P6132" s="1" t="str">
        <f>RIGHT(woda[[#This Row],[KodKlienta]],3)</f>
        <v>REM</v>
      </c>
      <c r="Q6132" s="1">
        <f>SUM(woda[[#This Row],[I]:[XII]])</f>
        <v>183</v>
      </c>
      <c r="R6132" s="2">
        <f>woda[[#This Row],[suma ]]/woda[[#This Row],[liczba osób]]</f>
        <v>30.5</v>
      </c>
    </row>
    <row r="6133" spans="1:18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s="1" t="str">
        <f>LEFT(woda[[#This Row],[KodKlienta]],5)</f>
        <v>06132</v>
      </c>
      <c r="O6133" s="3">
        <f>VALUE(RIGHT(LEFT(woda[[#This Row],[KodKlienta]],7),2))</f>
        <v>3</v>
      </c>
      <c r="P6133" s="1" t="str">
        <f>RIGHT(woda[[#This Row],[KodKlienta]],3)</f>
        <v>PRA</v>
      </c>
      <c r="Q6133" s="1">
        <f>SUM(woda[[#This Row],[I]:[XII]])</f>
        <v>98</v>
      </c>
      <c r="R6133" s="2">
        <f>woda[[#This Row],[suma ]]/woda[[#This Row],[liczba osób]]</f>
        <v>32.666666666666664</v>
      </c>
    </row>
    <row r="6134" spans="1:18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s="1" t="str">
        <f>LEFT(woda[[#This Row],[KodKlienta]],5)</f>
        <v>06133</v>
      </c>
      <c r="O6134" s="3">
        <f>VALUE(RIGHT(LEFT(woda[[#This Row],[KodKlienta]],7),2))</f>
        <v>1</v>
      </c>
      <c r="P6134" s="1" t="str">
        <f>RIGHT(woda[[#This Row],[KodKlienta]],3)</f>
        <v>PRA</v>
      </c>
      <c r="Q6134" s="1">
        <f>SUM(woda[[#This Row],[I]:[XII]])</f>
        <v>28</v>
      </c>
      <c r="R6134" s="2">
        <f>woda[[#This Row],[suma ]]/woda[[#This Row],[liczba osób]]</f>
        <v>28</v>
      </c>
    </row>
    <row r="6135" spans="1:18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s="1" t="str">
        <f>LEFT(woda[[#This Row],[KodKlienta]],5)</f>
        <v>06134</v>
      </c>
      <c r="O6135" s="3">
        <f>VALUE(RIGHT(LEFT(woda[[#This Row],[KodKlienta]],7),2))</f>
        <v>5</v>
      </c>
      <c r="P6135" s="1" t="str">
        <f>RIGHT(woda[[#This Row],[KodKlienta]],3)</f>
        <v>WES</v>
      </c>
      <c r="Q6135" s="1">
        <f>SUM(woda[[#This Row],[I]:[XII]])</f>
        <v>152</v>
      </c>
      <c r="R6135" s="2">
        <f>woda[[#This Row],[suma ]]/woda[[#This Row],[liczba osób]]</f>
        <v>30.4</v>
      </c>
    </row>
    <row r="6136" spans="1:18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s="1" t="str">
        <f>LEFT(woda[[#This Row],[KodKlienta]],5)</f>
        <v>06135</v>
      </c>
      <c r="O6136" s="3">
        <f>VALUE(RIGHT(LEFT(woda[[#This Row],[KodKlienta]],7),2))</f>
        <v>3</v>
      </c>
      <c r="P6136" s="1" t="str">
        <f>RIGHT(woda[[#This Row],[KodKlienta]],3)</f>
        <v>WLO</v>
      </c>
      <c r="Q6136" s="1">
        <f>SUM(woda[[#This Row],[I]:[XII]])</f>
        <v>92</v>
      </c>
      <c r="R6136" s="2">
        <f>woda[[#This Row],[suma ]]/woda[[#This Row],[liczba osób]]</f>
        <v>30.666666666666668</v>
      </c>
    </row>
    <row r="6137" spans="1:18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s="1" t="str">
        <f>LEFT(woda[[#This Row],[KodKlienta]],5)</f>
        <v>06136</v>
      </c>
      <c r="O6137" s="3">
        <f>VALUE(RIGHT(LEFT(woda[[#This Row],[KodKlienta]],7),2))</f>
        <v>4</v>
      </c>
      <c r="P6137" s="1" t="str">
        <f>RIGHT(woda[[#This Row],[KodKlienta]],3)</f>
        <v>BIA</v>
      </c>
      <c r="Q6137" s="1">
        <f>SUM(woda[[#This Row],[I]:[XII]])</f>
        <v>133</v>
      </c>
      <c r="R6137" s="2">
        <f>woda[[#This Row],[suma ]]/woda[[#This Row],[liczba osób]]</f>
        <v>33.25</v>
      </c>
    </row>
    <row r="6138" spans="1:18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s="1" t="str">
        <f>LEFT(woda[[#This Row],[KodKlienta]],5)</f>
        <v>06137</v>
      </c>
      <c r="O6138" s="3">
        <f>VALUE(RIGHT(LEFT(woda[[#This Row],[KodKlienta]],7),2))</f>
        <v>3</v>
      </c>
      <c r="P6138" s="1" t="str">
        <f>RIGHT(woda[[#This Row],[KodKlienta]],3)</f>
        <v>URU</v>
      </c>
      <c r="Q6138" s="1">
        <f>SUM(woda[[#This Row],[I]:[XII]])</f>
        <v>97</v>
      </c>
      <c r="R6138" s="2">
        <f>woda[[#This Row],[suma ]]/woda[[#This Row],[liczba osób]]</f>
        <v>32.333333333333336</v>
      </c>
    </row>
    <row r="6139" spans="1:18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s="1" t="str">
        <f>LEFT(woda[[#This Row],[KodKlienta]],5)</f>
        <v>06138</v>
      </c>
      <c r="O6139" s="3">
        <f>VALUE(RIGHT(LEFT(woda[[#This Row],[KodKlienta]],7),2))</f>
        <v>2</v>
      </c>
      <c r="P6139" s="1" t="str">
        <f>RIGHT(woda[[#This Row],[KodKlienta]],3)</f>
        <v>ZOL</v>
      </c>
      <c r="Q6139" s="1">
        <f>SUM(woda[[#This Row],[I]:[XII]])</f>
        <v>64</v>
      </c>
      <c r="R6139" s="2">
        <f>woda[[#This Row],[suma ]]/woda[[#This Row],[liczba osób]]</f>
        <v>32</v>
      </c>
    </row>
    <row r="6140" spans="1:18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s="1" t="str">
        <f>LEFT(woda[[#This Row],[KodKlienta]],5)</f>
        <v>06139</v>
      </c>
      <c r="O6140" s="3">
        <f>VALUE(RIGHT(LEFT(woda[[#This Row],[KodKlienta]],7),2))</f>
        <v>4</v>
      </c>
      <c r="P6140" s="1" t="str">
        <f>RIGHT(woda[[#This Row],[KodKlienta]],3)</f>
        <v>WAW</v>
      </c>
      <c r="Q6140" s="1">
        <f>SUM(woda[[#This Row],[I]:[XII]])</f>
        <v>131</v>
      </c>
      <c r="R6140" s="2">
        <f>woda[[#This Row],[suma ]]/woda[[#This Row],[liczba osób]]</f>
        <v>32.75</v>
      </c>
    </row>
    <row r="6141" spans="1:18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s="1" t="str">
        <f>LEFT(woda[[#This Row],[KodKlienta]],5)</f>
        <v>06140</v>
      </c>
      <c r="O6141" s="3">
        <f>VALUE(RIGHT(LEFT(woda[[#This Row],[KodKlienta]],7),2))</f>
        <v>2</v>
      </c>
      <c r="P6141" s="1" t="str">
        <f>RIGHT(woda[[#This Row],[KodKlienta]],3)</f>
        <v>TAR</v>
      </c>
      <c r="Q6141" s="1">
        <f>SUM(woda[[#This Row],[I]:[XII]])</f>
        <v>59</v>
      </c>
      <c r="R6141" s="2">
        <f>woda[[#This Row],[suma ]]/woda[[#This Row],[liczba osób]]</f>
        <v>29.5</v>
      </c>
    </row>
    <row r="6142" spans="1:18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s="1" t="str">
        <f>LEFT(woda[[#This Row],[KodKlienta]],5)</f>
        <v>06141</v>
      </c>
      <c r="O6142" s="3">
        <f>VALUE(RIGHT(LEFT(woda[[#This Row],[KodKlienta]],7),2))</f>
        <v>4</v>
      </c>
      <c r="P6142" s="1" t="str">
        <f>RIGHT(woda[[#This Row],[KodKlienta]],3)</f>
        <v>WAW</v>
      </c>
      <c r="Q6142" s="1">
        <f>SUM(woda[[#This Row],[I]:[XII]])</f>
        <v>136</v>
      </c>
      <c r="R6142" s="2">
        <f>woda[[#This Row],[suma ]]/woda[[#This Row],[liczba osób]]</f>
        <v>34</v>
      </c>
    </row>
    <row r="6143" spans="1:18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s="1" t="str">
        <f>LEFT(woda[[#This Row],[KodKlienta]],5)</f>
        <v>06142</v>
      </c>
      <c r="O6143" s="3">
        <f>VALUE(RIGHT(LEFT(woda[[#This Row],[KodKlienta]],7),2))</f>
        <v>1</v>
      </c>
      <c r="P6143" s="1" t="str">
        <f>RIGHT(woda[[#This Row],[KodKlienta]],3)</f>
        <v>OCH</v>
      </c>
      <c r="Q6143" s="1">
        <f>SUM(woda[[#This Row],[I]:[XII]])</f>
        <v>31</v>
      </c>
      <c r="R6143" s="2">
        <f>woda[[#This Row],[suma ]]/woda[[#This Row],[liczba osób]]</f>
        <v>31</v>
      </c>
    </row>
    <row r="6144" spans="1:18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s="1" t="str">
        <f>LEFT(woda[[#This Row],[KodKlienta]],5)</f>
        <v>06143</v>
      </c>
      <c r="O6144" s="3">
        <f>VALUE(RIGHT(LEFT(woda[[#This Row],[KodKlienta]],7),2))</f>
        <v>3</v>
      </c>
      <c r="P6144" s="1" t="str">
        <f>RIGHT(woda[[#This Row],[KodKlienta]],3)</f>
        <v>BIE</v>
      </c>
      <c r="Q6144" s="1">
        <f>SUM(woda[[#This Row],[I]:[XII]])</f>
        <v>101</v>
      </c>
      <c r="R6144" s="2">
        <f>woda[[#This Row],[suma ]]/woda[[#This Row],[liczba osób]]</f>
        <v>33.666666666666664</v>
      </c>
    </row>
    <row r="6145" spans="1:18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s="1" t="str">
        <f>LEFT(woda[[#This Row],[KodKlienta]],5)</f>
        <v>06144</v>
      </c>
      <c r="O6145" s="3">
        <f>VALUE(RIGHT(LEFT(woda[[#This Row],[KodKlienta]],7),2))</f>
        <v>1</v>
      </c>
      <c r="P6145" s="1" t="str">
        <f>RIGHT(woda[[#This Row],[KodKlienta]],3)</f>
        <v>PRA</v>
      </c>
      <c r="Q6145" s="1">
        <f>SUM(woda[[#This Row],[I]:[XII]])</f>
        <v>29</v>
      </c>
      <c r="R6145" s="2">
        <f>woda[[#This Row],[suma ]]/woda[[#This Row],[liczba osób]]</f>
        <v>29</v>
      </c>
    </row>
    <row r="6146" spans="1:18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s="1" t="str">
        <f>LEFT(woda[[#This Row],[KodKlienta]],5)</f>
        <v>06145</v>
      </c>
      <c r="O6146" s="3">
        <f>VALUE(RIGHT(LEFT(woda[[#This Row],[KodKlienta]],7),2))</f>
        <v>4</v>
      </c>
      <c r="P6146" s="1" t="str">
        <f>RIGHT(woda[[#This Row],[KodKlienta]],3)</f>
        <v>ZOL</v>
      </c>
      <c r="Q6146" s="1">
        <f>SUM(woda[[#This Row],[I]:[XII]])</f>
        <v>140</v>
      </c>
      <c r="R6146" s="2">
        <f>woda[[#This Row],[suma ]]/woda[[#This Row],[liczba osób]]</f>
        <v>35</v>
      </c>
    </row>
    <row r="6147" spans="1:18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s="1" t="str">
        <f>LEFT(woda[[#This Row],[KodKlienta]],5)</f>
        <v>06146</v>
      </c>
      <c r="O6147" s="3">
        <f>VALUE(RIGHT(LEFT(woda[[#This Row],[KodKlienta]],7),2))</f>
        <v>3</v>
      </c>
      <c r="P6147" s="1" t="str">
        <f>RIGHT(woda[[#This Row],[KodKlienta]],3)</f>
        <v>REM</v>
      </c>
      <c r="Q6147" s="1">
        <f>SUM(woda[[#This Row],[I]:[XII]])</f>
        <v>93</v>
      </c>
      <c r="R6147" s="2">
        <f>woda[[#This Row],[suma ]]/woda[[#This Row],[liczba osób]]</f>
        <v>31</v>
      </c>
    </row>
    <row r="6148" spans="1:18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s="1" t="str">
        <f>LEFT(woda[[#This Row],[KodKlienta]],5)</f>
        <v>06147</v>
      </c>
      <c r="O6148" s="3">
        <f>VALUE(RIGHT(LEFT(woda[[#This Row],[KodKlienta]],7),2))</f>
        <v>4</v>
      </c>
      <c r="P6148" s="1" t="str">
        <f>RIGHT(woda[[#This Row],[KodKlienta]],3)</f>
        <v>BIE</v>
      </c>
      <c r="Q6148" s="1">
        <f>SUM(woda[[#This Row],[I]:[XII]])</f>
        <v>130</v>
      </c>
      <c r="R6148" s="2">
        <f>woda[[#This Row],[suma ]]/woda[[#This Row],[liczba osób]]</f>
        <v>32.5</v>
      </c>
    </row>
    <row r="6149" spans="1:18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s="1" t="str">
        <f>LEFT(woda[[#This Row],[KodKlienta]],5)</f>
        <v>06148</v>
      </c>
      <c r="O6149" s="3">
        <f>VALUE(RIGHT(LEFT(woda[[#This Row],[KodKlienta]],7),2))</f>
        <v>3</v>
      </c>
      <c r="P6149" s="1" t="str">
        <f>RIGHT(woda[[#This Row],[KodKlienta]],3)</f>
        <v>URU</v>
      </c>
      <c r="Q6149" s="1">
        <f>SUM(woda[[#This Row],[I]:[XII]])</f>
        <v>98</v>
      </c>
      <c r="R6149" s="2">
        <f>woda[[#This Row],[suma ]]/woda[[#This Row],[liczba osób]]</f>
        <v>32.666666666666664</v>
      </c>
    </row>
    <row r="6150" spans="1:18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s="1" t="str">
        <f>LEFT(woda[[#This Row],[KodKlienta]],5)</f>
        <v>06149</v>
      </c>
      <c r="O6150" s="3">
        <f>VALUE(RIGHT(LEFT(woda[[#This Row],[KodKlienta]],7),2))</f>
        <v>4</v>
      </c>
      <c r="P6150" s="1" t="str">
        <f>RIGHT(woda[[#This Row],[KodKlienta]],3)</f>
        <v>MOK</v>
      </c>
      <c r="Q6150" s="1">
        <f>SUM(woda[[#This Row],[I]:[XII]])</f>
        <v>124</v>
      </c>
      <c r="R6150" s="2">
        <f>woda[[#This Row],[suma ]]/woda[[#This Row],[liczba osób]]</f>
        <v>31</v>
      </c>
    </row>
    <row r="6151" spans="1:18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s="1" t="str">
        <f>LEFT(woda[[#This Row],[KodKlienta]],5)</f>
        <v>06150</v>
      </c>
      <c r="O6151" s="3">
        <f>VALUE(RIGHT(LEFT(woda[[#This Row],[KodKlienta]],7),2))</f>
        <v>2</v>
      </c>
      <c r="P6151" s="1" t="str">
        <f>RIGHT(woda[[#This Row],[KodKlienta]],3)</f>
        <v>ZOL</v>
      </c>
      <c r="Q6151" s="1">
        <f>SUM(woda[[#This Row],[I]:[XII]])</f>
        <v>56</v>
      </c>
      <c r="R6151" s="2">
        <f>woda[[#This Row],[suma ]]/woda[[#This Row],[liczba osób]]</f>
        <v>28</v>
      </c>
    </row>
    <row r="6152" spans="1:18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s="1" t="str">
        <f>LEFT(woda[[#This Row],[KodKlienta]],5)</f>
        <v>06151</v>
      </c>
      <c r="O6152" s="3">
        <f>VALUE(RIGHT(LEFT(woda[[#This Row],[KodKlienta]],7),2))</f>
        <v>4</v>
      </c>
      <c r="P6152" s="1" t="str">
        <f>RIGHT(woda[[#This Row],[KodKlienta]],3)</f>
        <v>PRA</v>
      </c>
      <c r="Q6152" s="1">
        <f>SUM(woda[[#This Row],[I]:[XII]])</f>
        <v>133</v>
      </c>
      <c r="R6152" s="2">
        <f>woda[[#This Row],[suma ]]/woda[[#This Row],[liczba osób]]</f>
        <v>33.25</v>
      </c>
    </row>
    <row r="6153" spans="1:18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s="1" t="str">
        <f>LEFT(woda[[#This Row],[KodKlienta]],5)</f>
        <v>06152</v>
      </c>
      <c r="O6153" s="3">
        <f>VALUE(RIGHT(LEFT(woda[[#This Row],[KodKlienta]],7),2))</f>
        <v>4</v>
      </c>
      <c r="P6153" s="1" t="str">
        <f>RIGHT(woda[[#This Row],[KodKlienta]],3)</f>
        <v>PRA</v>
      </c>
      <c r="Q6153" s="1">
        <f>SUM(woda[[#This Row],[I]:[XII]])</f>
        <v>129</v>
      </c>
      <c r="R6153" s="2">
        <f>woda[[#This Row],[suma ]]/woda[[#This Row],[liczba osób]]</f>
        <v>32.25</v>
      </c>
    </row>
    <row r="6154" spans="1:18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s="1" t="str">
        <f>LEFT(woda[[#This Row],[KodKlienta]],5)</f>
        <v>06153</v>
      </c>
      <c r="O6154" s="3">
        <f>VALUE(RIGHT(LEFT(woda[[#This Row],[KodKlienta]],7),2))</f>
        <v>5</v>
      </c>
      <c r="P6154" s="1" t="str">
        <f>RIGHT(woda[[#This Row],[KodKlienta]],3)</f>
        <v>SRO</v>
      </c>
      <c r="Q6154" s="1">
        <f>SUM(woda[[#This Row],[I]:[XII]])</f>
        <v>160</v>
      </c>
      <c r="R6154" s="2">
        <f>woda[[#This Row],[suma ]]/woda[[#This Row],[liczba osób]]</f>
        <v>32</v>
      </c>
    </row>
    <row r="6155" spans="1:18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s="1" t="str">
        <f>LEFT(woda[[#This Row],[KodKlienta]],5)</f>
        <v>06154</v>
      </c>
      <c r="O6155" s="3">
        <f>VALUE(RIGHT(LEFT(woda[[#This Row],[KodKlienta]],7),2))</f>
        <v>4</v>
      </c>
      <c r="P6155" s="1" t="str">
        <f>RIGHT(woda[[#This Row],[KodKlienta]],3)</f>
        <v>URU</v>
      </c>
      <c r="Q6155" s="1">
        <f>SUM(woda[[#This Row],[I]:[XII]])</f>
        <v>126</v>
      </c>
      <c r="R6155" s="2">
        <f>woda[[#This Row],[suma ]]/woda[[#This Row],[liczba osób]]</f>
        <v>31.5</v>
      </c>
    </row>
    <row r="6156" spans="1:18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s="1" t="str">
        <f>LEFT(woda[[#This Row],[KodKlienta]],5)</f>
        <v>06155</v>
      </c>
      <c r="O6156" s="3">
        <f>VALUE(RIGHT(LEFT(woda[[#This Row],[KodKlienta]],7),2))</f>
        <v>5</v>
      </c>
      <c r="P6156" s="1" t="str">
        <f>RIGHT(woda[[#This Row],[KodKlienta]],3)</f>
        <v>SRO</v>
      </c>
      <c r="Q6156" s="1">
        <f>SUM(woda[[#This Row],[I]:[XII]])</f>
        <v>138</v>
      </c>
      <c r="R6156" s="2">
        <f>woda[[#This Row],[suma ]]/woda[[#This Row],[liczba osób]]</f>
        <v>27.6</v>
      </c>
    </row>
    <row r="6157" spans="1:18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s="1" t="str">
        <f>LEFT(woda[[#This Row],[KodKlienta]],5)</f>
        <v>06156</v>
      </c>
      <c r="O6157" s="3">
        <f>VALUE(RIGHT(LEFT(woda[[#This Row],[KodKlienta]],7),2))</f>
        <v>3</v>
      </c>
      <c r="P6157" s="1" t="str">
        <f>RIGHT(woda[[#This Row],[KodKlienta]],3)</f>
        <v>WOL</v>
      </c>
      <c r="Q6157" s="1">
        <f>SUM(woda[[#This Row],[I]:[XII]])</f>
        <v>91</v>
      </c>
      <c r="R6157" s="2">
        <f>woda[[#This Row],[suma ]]/woda[[#This Row],[liczba osób]]</f>
        <v>30.333333333333332</v>
      </c>
    </row>
    <row r="6158" spans="1:18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s="1" t="str">
        <f>LEFT(woda[[#This Row],[KodKlienta]],5)</f>
        <v>06157</v>
      </c>
      <c r="O6158" s="3">
        <f>VALUE(RIGHT(LEFT(woda[[#This Row],[KodKlienta]],7),2))</f>
        <v>3</v>
      </c>
      <c r="P6158" s="1" t="str">
        <f>RIGHT(woda[[#This Row],[KodKlienta]],3)</f>
        <v>ZOL</v>
      </c>
      <c r="Q6158" s="1">
        <f>SUM(woda[[#This Row],[I]:[XII]])</f>
        <v>93</v>
      </c>
      <c r="R6158" s="2">
        <f>woda[[#This Row],[suma ]]/woda[[#This Row],[liczba osób]]</f>
        <v>31</v>
      </c>
    </row>
    <row r="6159" spans="1:18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s="1" t="str">
        <f>LEFT(woda[[#This Row],[KodKlienta]],5)</f>
        <v>06158</v>
      </c>
      <c r="O6159" s="3">
        <f>VALUE(RIGHT(LEFT(woda[[#This Row],[KodKlienta]],7),2))</f>
        <v>3</v>
      </c>
      <c r="P6159" s="1" t="str">
        <f>RIGHT(woda[[#This Row],[KodKlienta]],3)</f>
        <v>ZOL</v>
      </c>
      <c r="Q6159" s="1">
        <f>SUM(woda[[#This Row],[I]:[XII]])</f>
        <v>94</v>
      </c>
      <c r="R6159" s="2">
        <f>woda[[#This Row],[suma ]]/woda[[#This Row],[liczba osób]]</f>
        <v>31.333333333333332</v>
      </c>
    </row>
    <row r="6160" spans="1:18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s="1" t="str">
        <f>LEFT(woda[[#This Row],[KodKlienta]],5)</f>
        <v>06159</v>
      </c>
      <c r="O6160" s="3">
        <f>VALUE(RIGHT(LEFT(woda[[#This Row],[KodKlienta]],7),2))</f>
        <v>3</v>
      </c>
      <c r="P6160" s="1" t="str">
        <f>RIGHT(woda[[#This Row],[KodKlienta]],3)</f>
        <v>MOK</v>
      </c>
      <c r="Q6160" s="1">
        <f>SUM(woda[[#This Row],[I]:[XII]])</f>
        <v>95</v>
      </c>
      <c r="R6160" s="2">
        <f>woda[[#This Row],[suma ]]/woda[[#This Row],[liczba osób]]</f>
        <v>31.666666666666668</v>
      </c>
    </row>
    <row r="6161" spans="1:18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s="1" t="str">
        <f>LEFT(woda[[#This Row],[KodKlienta]],5)</f>
        <v>06160</v>
      </c>
      <c r="O6161" s="3">
        <f>VALUE(RIGHT(LEFT(woda[[#This Row],[KodKlienta]],7),2))</f>
        <v>4</v>
      </c>
      <c r="P6161" s="1" t="str">
        <f>RIGHT(woda[[#This Row],[KodKlienta]],3)</f>
        <v>TAR</v>
      </c>
      <c r="Q6161" s="1">
        <f>SUM(woda[[#This Row],[I]:[XII]])</f>
        <v>123</v>
      </c>
      <c r="R6161" s="2">
        <f>woda[[#This Row],[suma ]]/woda[[#This Row],[liczba osób]]</f>
        <v>30.75</v>
      </c>
    </row>
    <row r="6162" spans="1:18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s="1" t="str">
        <f>LEFT(woda[[#This Row],[KodKlienta]],5)</f>
        <v>06161</v>
      </c>
      <c r="O6162" s="3">
        <f>VALUE(RIGHT(LEFT(woda[[#This Row],[KodKlienta]],7),2))</f>
        <v>3</v>
      </c>
      <c r="P6162" s="1" t="str">
        <f>RIGHT(woda[[#This Row],[KodKlienta]],3)</f>
        <v>WAW</v>
      </c>
      <c r="Q6162" s="1">
        <f>SUM(woda[[#This Row],[I]:[XII]])</f>
        <v>87</v>
      </c>
      <c r="R6162" s="2">
        <f>woda[[#This Row],[suma ]]/woda[[#This Row],[liczba osób]]</f>
        <v>29</v>
      </c>
    </row>
    <row r="6163" spans="1:18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s="1" t="str">
        <f>LEFT(woda[[#This Row],[KodKlienta]],5)</f>
        <v>06162</v>
      </c>
      <c r="O6163" s="3">
        <f>VALUE(RIGHT(LEFT(woda[[#This Row],[KodKlienta]],7),2))</f>
        <v>4</v>
      </c>
      <c r="P6163" s="1" t="str">
        <f>RIGHT(woda[[#This Row],[KodKlienta]],3)</f>
        <v>SRO</v>
      </c>
      <c r="Q6163" s="1">
        <f>SUM(woda[[#This Row],[I]:[XII]])</f>
        <v>123</v>
      </c>
      <c r="R6163" s="2">
        <f>woda[[#This Row],[suma ]]/woda[[#This Row],[liczba osób]]</f>
        <v>30.75</v>
      </c>
    </row>
    <row r="6164" spans="1:18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s="1" t="str">
        <f>LEFT(woda[[#This Row],[KodKlienta]],5)</f>
        <v>06163</v>
      </c>
      <c r="O6164" s="3">
        <f>VALUE(RIGHT(LEFT(woda[[#This Row],[KodKlienta]],7),2))</f>
        <v>5</v>
      </c>
      <c r="P6164" s="1" t="str">
        <f>RIGHT(woda[[#This Row],[KodKlienta]],3)</f>
        <v>REM</v>
      </c>
      <c r="Q6164" s="1">
        <f>SUM(woda[[#This Row],[I]:[XII]])</f>
        <v>159</v>
      </c>
      <c r="R6164" s="2">
        <f>woda[[#This Row],[suma ]]/woda[[#This Row],[liczba osób]]</f>
        <v>31.8</v>
      </c>
    </row>
    <row r="6165" spans="1:18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s="1" t="str">
        <f>LEFT(woda[[#This Row],[KodKlienta]],5)</f>
        <v>06164</v>
      </c>
      <c r="O6165" s="3">
        <f>VALUE(RIGHT(LEFT(woda[[#This Row],[KodKlienta]],7),2))</f>
        <v>4</v>
      </c>
      <c r="P6165" s="1" t="str">
        <f>RIGHT(woda[[#This Row],[KodKlienta]],3)</f>
        <v>WOL</v>
      </c>
      <c r="Q6165" s="1">
        <f>SUM(woda[[#This Row],[I]:[XII]])</f>
        <v>135</v>
      </c>
      <c r="R6165" s="2">
        <f>woda[[#This Row],[suma ]]/woda[[#This Row],[liczba osób]]</f>
        <v>33.75</v>
      </c>
    </row>
    <row r="6166" spans="1:18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s="1" t="str">
        <f>LEFT(woda[[#This Row],[KodKlienta]],5)</f>
        <v>06165</v>
      </c>
      <c r="O6166" s="3">
        <f>VALUE(RIGHT(LEFT(woda[[#This Row],[KodKlienta]],7),2))</f>
        <v>2</v>
      </c>
      <c r="P6166" s="1" t="str">
        <f>RIGHT(woda[[#This Row],[KodKlienta]],3)</f>
        <v>BEM</v>
      </c>
      <c r="Q6166" s="1">
        <f>SUM(woda[[#This Row],[I]:[XII]])</f>
        <v>53</v>
      </c>
      <c r="R6166" s="2">
        <f>woda[[#This Row],[suma ]]/woda[[#This Row],[liczba osób]]</f>
        <v>26.5</v>
      </c>
    </row>
    <row r="6167" spans="1:18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s="1" t="str">
        <f>LEFT(woda[[#This Row],[KodKlienta]],5)</f>
        <v>06166</v>
      </c>
      <c r="O6167" s="3">
        <f>VALUE(RIGHT(LEFT(woda[[#This Row],[KodKlienta]],7),2))</f>
        <v>3</v>
      </c>
      <c r="P6167" s="1" t="str">
        <f>RIGHT(woda[[#This Row],[KodKlienta]],3)</f>
        <v>OCH</v>
      </c>
      <c r="Q6167" s="1">
        <f>SUM(woda[[#This Row],[I]:[XII]])</f>
        <v>95</v>
      </c>
      <c r="R6167" s="2">
        <f>woda[[#This Row],[suma ]]/woda[[#This Row],[liczba osób]]</f>
        <v>31.666666666666668</v>
      </c>
    </row>
    <row r="6168" spans="1:18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s="1" t="str">
        <f>LEFT(woda[[#This Row],[KodKlienta]],5)</f>
        <v>06167</v>
      </c>
      <c r="O6168" s="3">
        <f>VALUE(RIGHT(LEFT(woda[[#This Row],[KodKlienta]],7),2))</f>
        <v>4</v>
      </c>
      <c r="P6168" s="1" t="str">
        <f>RIGHT(woda[[#This Row],[KodKlienta]],3)</f>
        <v>URU</v>
      </c>
      <c r="Q6168" s="1">
        <f>SUM(woda[[#This Row],[I]:[XII]])</f>
        <v>125</v>
      </c>
      <c r="R6168" s="2">
        <f>woda[[#This Row],[suma ]]/woda[[#This Row],[liczba osób]]</f>
        <v>31.25</v>
      </c>
    </row>
    <row r="6169" spans="1:18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s="1" t="str">
        <f>LEFT(woda[[#This Row],[KodKlienta]],5)</f>
        <v>06168</v>
      </c>
      <c r="O6169" s="3">
        <f>VALUE(RIGHT(LEFT(woda[[#This Row],[KodKlienta]],7),2))</f>
        <v>3</v>
      </c>
      <c r="P6169" s="1" t="str">
        <f>RIGHT(woda[[#This Row],[KodKlienta]],3)</f>
        <v>URU</v>
      </c>
      <c r="Q6169" s="1">
        <f>SUM(woda[[#This Row],[I]:[XII]])</f>
        <v>96</v>
      </c>
      <c r="R6169" s="2">
        <f>woda[[#This Row],[suma ]]/woda[[#This Row],[liczba osób]]</f>
        <v>32</v>
      </c>
    </row>
    <row r="6170" spans="1:18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s="1" t="str">
        <f>LEFT(woda[[#This Row],[KodKlienta]],5)</f>
        <v>06169</v>
      </c>
      <c r="O6170" s="3">
        <f>VALUE(RIGHT(LEFT(woda[[#This Row],[KodKlienta]],7),2))</f>
        <v>3</v>
      </c>
      <c r="P6170" s="1" t="str">
        <f>RIGHT(woda[[#This Row],[KodKlienta]],3)</f>
        <v>WOL</v>
      </c>
      <c r="Q6170" s="1">
        <f>SUM(woda[[#This Row],[I]:[XII]])</f>
        <v>95</v>
      </c>
      <c r="R6170" s="2">
        <f>woda[[#This Row],[suma ]]/woda[[#This Row],[liczba osób]]</f>
        <v>31.666666666666668</v>
      </c>
    </row>
    <row r="6171" spans="1:18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s="1" t="str">
        <f>LEFT(woda[[#This Row],[KodKlienta]],5)</f>
        <v>06170</v>
      </c>
      <c r="O6171" s="3">
        <f>VALUE(RIGHT(LEFT(woda[[#This Row],[KodKlienta]],7),2))</f>
        <v>4</v>
      </c>
      <c r="P6171" s="1" t="str">
        <f>RIGHT(woda[[#This Row],[KodKlienta]],3)</f>
        <v>SRO</v>
      </c>
      <c r="Q6171" s="1">
        <f>SUM(woda[[#This Row],[I]:[XII]])</f>
        <v>136</v>
      </c>
      <c r="R6171" s="2">
        <f>woda[[#This Row],[suma ]]/woda[[#This Row],[liczba osób]]</f>
        <v>34</v>
      </c>
    </row>
    <row r="6172" spans="1:18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s="1" t="str">
        <f>LEFT(woda[[#This Row],[KodKlienta]],5)</f>
        <v>06171</v>
      </c>
      <c r="O6172" s="3">
        <f>VALUE(RIGHT(LEFT(woda[[#This Row],[KodKlienta]],7),2))</f>
        <v>2</v>
      </c>
      <c r="P6172" s="1" t="str">
        <f>RIGHT(woda[[#This Row],[KodKlienta]],3)</f>
        <v>BIE</v>
      </c>
      <c r="Q6172" s="1">
        <f>SUM(woda[[#This Row],[I]:[XII]])</f>
        <v>60</v>
      </c>
      <c r="R6172" s="2">
        <f>woda[[#This Row],[suma ]]/woda[[#This Row],[liczba osób]]</f>
        <v>30</v>
      </c>
    </row>
    <row r="6173" spans="1:18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s="1" t="str">
        <f>LEFT(woda[[#This Row],[KodKlienta]],5)</f>
        <v>06172</v>
      </c>
      <c r="O6173" s="3">
        <f>VALUE(RIGHT(LEFT(woda[[#This Row],[KodKlienta]],7),2))</f>
        <v>4</v>
      </c>
      <c r="P6173" s="1" t="str">
        <f>RIGHT(woda[[#This Row],[KodKlienta]],3)</f>
        <v>BIA</v>
      </c>
      <c r="Q6173" s="1">
        <f>SUM(woda[[#This Row],[I]:[XII]])</f>
        <v>121</v>
      </c>
      <c r="R6173" s="2">
        <f>woda[[#This Row],[suma ]]/woda[[#This Row],[liczba osób]]</f>
        <v>30.25</v>
      </c>
    </row>
    <row r="6174" spans="1:18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s="1" t="str">
        <f>LEFT(woda[[#This Row],[KodKlienta]],5)</f>
        <v>06173</v>
      </c>
      <c r="O6174" s="3">
        <f>VALUE(RIGHT(LEFT(woda[[#This Row],[KodKlienta]],7),2))</f>
        <v>1</v>
      </c>
      <c r="P6174" s="1" t="str">
        <f>RIGHT(woda[[#This Row],[KodKlienta]],3)</f>
        <v>OCH</v>
      </c>
      <c r="Q6174" s="1">
        <f>SUM(woda[[#This Row],[I]:[XII]])</f>
        <v>29</v>
      </c>
      <c r="R6174" s="2">
        <f>woda[[#This Row],[suma ]]/woda[[#This Row],[liczba osób]]</f>
        <v>29</v>
      </c>
    </row>
    <row r="6175" spans="1:18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s="1" t="str">
        <f>LEFT(woda[[#This Row],[KodKlienta]],5)</f>
        <v>06174</v>
      </c>
      <c r="O6175" s="3">
        <f>VALUE(RIGHT(LEFT(woda[[#This Row],[KodKlienta]],7),2))</f>
        <v>3</v>
      </c>
      <c r="P6175" s="1" t="str">
        <f>RIGHT(woda[[#This Row],[KodKlienta]],3)</f>
        <v>URY</v>
      </c>
      <c r="Q6175" s="1">
        <f>SUM(woda[[#This Row],[I]:[XII]])</f>
        <v>94</v>
      </c>
      <c r="R6175" s="2">
        <f>woda[[#This Row],[suma ]]/woda[[#This Row],[liczba osób]]</f>
        <v>31.333333333333332</v>
      </c>
    </row>
    <row r="6176" spans="1:18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s="1" t="str">
        <f>LEFT(woda[[#This Row],[KodKlienta]],5)</f>
        <v>06175</v>
      </c>
      <c r="O6176" s="3">
        <f>VALUE(RIGHT(LEFT(woda[[#This Row],[KodKlienta]],7),2))</f>
        <v>7</v>
      </c>
      <c r="P6176" s="1" t="str">
        <f>RIGHT(woda[[#This Row],[KodKlienta]],3)</f>
        <v>TAR</v>
      </c>
      <c r="Q6176" s="1">
        <f>SUM(woda[[#This Row],[I]:[XII]])</f>
        <v>219</v>
      </c>
      <c r="R6176" s="2">
        <f>woda[[#This Row],[suma ]]/woda[[#This Row],[liczba osób]]</f>
        <v>31.285714285714285</v>
      </c>
    </row>
    <row r="6177" spans="1:18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s="1" t="str">
        <f>LEFT(woda[[#This Row],[KodKlienta]],5)</f>
        <v>06176</v>
      </c>
      <c r="O6177" s="3">
        <f>VALUE(RIGHT(LEFT(woda[[#This Row],[KodKlienta]],7),2))</f>
        <v>3</v>
      </c>
      <c r="P6177" s="1" t="str">
        <f>RIGHT(woda[[#This Row],[KodKlienta]],3)</f>
        <v>BIA</v>
      </c>
      <c r="Q6177" s="1">
        <f>SUM(woda[[#This Row],[I]:[XII]])</f>
        <v>85</v>
      </c>
      <c r="R6177" s="2">
        <f>woda[[#This Row],[suma ]]/woda[[#This Row],[liczba osób]]</f>
        <v>28.333333333333332</v>
      </c>
    </row>
    <row r="6178" spans="1:18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s="1" t="str">
        <f>LEFT(woda[[#This Row],[KodKlienta]],5)</f>
        <v>06177</v>
      </c>
      <c r="O6178" s="3">
        <f>VALUE(RIGHT(LEFT(woda[[#This Row],[KodKlienta]],7),2))</f>
        <v>4</v>
      </c>
      <c r="P6178" s="1" t="str">
        <f>RIGHT(woda[[#This Row],[KodKlienta]],3)</f>
        <v>SRO</v>
      </c>
      <c r="Q6178" s="1">
        <f>SUM(woda[[#This Row],[I]:[XII]])</f>
        <v>121</v>
      </c>
      <c r="R6178" s="2">
        <f>woda[[#This Row],[suma ]]/woda[[#This Row],[liczba osób]]</f>
        <v>30.25</v>
      </c>
    </row>
    <row r="6179" spans="1:18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s="1" t="str">
        <f>LEFT(woda[[#This Row],[KodKlienta]],5)</f>
        <v>06178</v>
      </c>
      <c r="O6179" s="3">
        <f>VALUE(RIGHT(LEFT(woda[[#This Row],[KodKlienta]],7),2))</f>
        <v>5</v>
      </c>
      <c r="P6179" s="1" t="str">
        <f>RIGHT(woda[[#This Row],[KodKlienta]],3)</f>
        <v>BIE</v>
      </c>
      <c r="Q6179" s="1">
        <f>SUM(woda[[#This Row],[I]:[XII]])</f>
        <v>152</v>
      </c>
      <c r="R6179" s="2">
        <f>woda[[#This Row],[suma ]]/woda[[#This Row],[liczba osób]]</f>
        <v>30.4</v>
      </c>
    </row>
    <row r="6180" spans="1:18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s="1" t="str">
        <f>LEFT(woda[[#This Row],[KodKlienta]],5)</f>
        <v>06179</v>
      </c>
      <c r="O6180" s="3">
        <f>VALUE(RIGHT(LEFT(woda[[#This Row],[KodKlienta]],7),2))</f>
        <v>5</v>
      </c>
      <c r="P6180" s="1" t="str">
        <f>RIGHT(woda[[#This Row],[KodKlienta]],3)</f>
        <v>SRO</v>
      </c>
      <c r="Q6180" s="1">
        <f>SUM(woda[[#This Row],[I]:[XII]])</f>
        <v>165</v>
      </c>
      <c r="R6180" s="2">
        <f>woda[[#This Row],[suma ]]/woda[[#This Row],[liczba osób]]</f>
        <v>33</v>
      </c>
    </row>
    <row r="6181" spans="1:18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s="1" t="str">
        <f>LEFT(woda[[#This Row],[KodKlienta]],5)</f>
        <v>06180</v>
      </c>
      <c r="O6181" s="3">
        <f>VALUE(RIGHT(LEFT(woda[[#This Row],[KodKlienta]],7),2))</f>
        <v>6</v>
      </c>
      <c r="P6181" s="1" t="str">
        <f>RIGHT(woda[[#This Row],[KodKlienta]],3)</f>
        <v>BEM</v>
      </c>
      <c r="Q6181" s="1">
        <f>SUM(woda[[#This Row],[I]:[XII]])</f>
        <v>172</v>
      </c>
      <c r="R6181" s="2">
        <f>woda[[#This Row],[suma ]]/woda[[#This Row],[liczba osób]]</f>
        <v>28.666666666666668</v>
      </c>
    </row>
    <row r="6182" spans="1:18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s="1" t="str">
        <f>LEFT(woda[[#This Row],[KodKlienta]],5)</f>
        <v>06181</v>
      </c>
      <c r="O6182" s="3">
        <f>VALUE(RIGHT(LEFT(woda[[#This Row],[KodKlienta]],7),2))</f>
        <v>2</v>
      </c>
      <c r="P6182" s="1" t="str">
        <f>RIGHT(woda[[#This Row],[KodKlienta]],3)</f>
        <v>TAR</v>
      </c>
      <c r="Q6182" s="1">
        <f>SUM(woda[[#This Row],[I]:[XII]])</f>
        <v>61</v>
      </c>
      <c r="R6182" s="2">
        <f>woda[[#This Row],[suma ]]/woda[[#This Row],[liczba osób]]</f>
        <v>30.5</v>
      </c>
    </row>
    <row r="6183" spans="1:18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s="1" t="str">
        <f>LEFT(woda[[#This Row],[KodKlienta]],5)</f>
        <v>06182</v>
      </c>
      <c r="O6183" s="3">
        <f>VALUE(RIGHT(LEFT(woda[[#This Row],[KodKlienta]],7),2))</f>
        <v>4</v>
      </c>
      <c r="P6183" s="1" t="str">
        <f>RIGHT(woda[[#This Row],[KodKlienta]],3)</f>
        <v>WAW</v>
      </c>
      <c r="Q6183" s="1">
        <f>SUM(woda[[#This Row],[I]:[XII]])</f>
        <v>134</v>
      </c>
      <c r="R6183" s="2">
        <f>woda[[#This Row],[suma ]]/woda[[#This Row],[liczba osób]]</f>
        <v>33.5</v>
      </c>
    </row>
    <row r="6184" spans="1:18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s="1" t="str">
        <f>LEFT(woda[[#This Row],[KodKlienta]],5)</f>
        <v>06183</v>
      </c>
      <c r="O6184" s="3">
        <f>VALUE(RIGHT(LEFT(woda[[#This Row],[KodKlienta]],7),2))</f>
        <v>3</v>
      </c>
      <c r="P6184" s="1" t="str">
        <f>RIGHT(woda[[#This Row],[KodKlienta]],3)</f>
        <v>BEM</v>
      </c>
      <c r="Q6184" s="1">
        <f>SUM(woda[[#This Row],[I]:[XII]])</f>
        <v>98</v>
      </c>
      <c r="R6184" s="2">
        <f>woda[[#This Row],[suma ]]/woda[[#This Row],[liczba osób]]</f>
        <v>32.666666666666664</v>
      </c>
    </row>
    <row r="6185" spans="1:18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s="1" t="str">
        <f>LEFT(woda[[#This Row],[KodKlienta]],5)</f>
        <v>06184</v>
      </c>
      <c r="O6185" s="3">
        <f>VALUE(RIGHT(LEFT(woda[[#This Row],[KodKlienta]],7),2))</f>
        <v>5</v>
      </c>
      <c r="P6185" s="1" t="str">
        <f>RIGHT(woda[[#This Row],[KodKlienta]],3)</f>
        <v>TAR</v>
      </c>
      <c r="Q6185" s="1">
        <f>SUM(woda[[#This Row],[I]:[XII]])</f>
        <v>178</v>
      </c>
      <c r="R6185" s="2">
        <f>woda[[#This Row],[suma ]]/woda[[#This Row],[liczba osób]]</f>
        <v>35.6</v>
      </c>
    </row>
    <row r="6186" spans="1:18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s="1" t="str">
        <f>LEFT(woda[[#This Row],[KodKlienta]],5)</f>
        <v>06185</v>
      </c>
      <c r="O6186" s="3">
        <f>VALUE(RIGHT(LEFT(woda[[#This Row],[KodKlienta]],7),2))</f>
        <v>4</v>
      </c>
      <c r="P6186" s="1" t="str">
        <f>RIGHT(woda[[#This Row],[KodKlienta]],3)</f>
        <v>REM</v>
      </c>
      <c r="Q6186" s="1">
        <f>SUM(woda[[#This Row],[I]:[XII]])</f>
        <v>129</v>
      </c>
      <c r="R6186" s="2">
        <f>woda[[#This Row],[suma ]]/woda[[#This Row],[liczba osób]]</f>
        <v>32.25</v>
      </c>
    </row>
    <row r="6187" spans="1:18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s="1" t="str">
        <f>LEFT(woda[[#This Row],[KodKlienta]],5)</f>
        <v>06186</v>
      </c>
      <c r="O6187" s="3">
        <f>VALUE(RIGHT(LEFT(woda[[#This Row],[KodKlienta]],7),2))</f>
        <v>6</v>
      </c>
      <c r="P6187" s="1" t="str">
        <f>RIGHT(woda[[#This Row],[KodKlienta]],3)</f>
        <v>REM</v>
      </c>
      <c r="Q6187" s="1">
        <f>SUM(woda[[#This Row],[I]:[XII]])</f>
        <v>182</v>
      </c>
      <c r="R6187" s="2">
        <f>woda[[#This Row],[suma ]]/woda[[#This Row],[liczba osób]]</f>
        <v>30.333333333333332</v>
      </c>
    </row>
    <row r="6188" spans="1:18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s="1" t="str">
        <f>LEFT(woda[[#This Row],[KodKlienta]],5)</f>
        <v>06187</v>
      </c>
      <c r="O6188" s="3">
        <f>VALUE(RIGHT(LEFT(woda[[#This Row],[KodKlienta]],7),2))</f>
        <v>1</v>
      </c>
      <c r="P6188" s="1" t="str">
        <f>RIGHT(woda[[#This Row],[KodKlienta]],3)</f>
        <v>BIA</v>
      </c>
      <c r="Q6188" s="1">
        <f>SUM(woda[[#This Row],[I]:[XII]])</f>
        <v>27</v>
      </c>
      <c r="R6188" s="2">
        <f>woda[[#This Row],[suma ]]/woda[[#This Row],[liczba osób]]</f>
        <v>27</v>
      </c>
    </row>
    <row r="6189" spans="1:18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s="1" t="str">
        <f>LEFT(woda[[#This Row],[KodKlienta]],5)</f>
        <v>06188</v>
      </c>
      <c r="O6189" s="3">
        <f>VALUE(RIGHT(LEFT(woda[[#This Row],[KodKlienta]],7),2))</f>
        <v>5</v>
      </c>
      <c r="P6189" s="1" t="str">
        <f>RIGHT(woda[[#This Row],[KodKlienta]],3)</f>
        <v>REM</v>
      </c>
      <c r="Q6189" s="1">
        <f>SUM(woda[[#This Row],[I]:[XII]])</f>
        <v>161</v>
      </c>
      <c r="R6189" s="2">
        <f>woda[[#This Row],[suma ]]/woda[[#This Row],[liczba osób]]</f>
        <v>32.200000000000003</v>
      </c>
    </row>
    <row r="6190" spans="1:18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s="1" t="str">
        <f>LEFT(woda[[#This Row],[KodKlienta]],5)</f>
        <v>06189</v>
      </c>
      <c r="O6190" s="3">
        <f>VALUE(RIGHT(LEFT(woda[[#This Row],[KodKlienta]],7),2))</f>
        <v>4</v>
      </c>
      <c r="P6190" s="1" t="str">
        <f>RIGHT(woda[[#This Row],[KodKlienta]],3)</f>
        <v>WAW</v>
      </c>
      <c r="Q6190" s="1">
        <f>SUM(woda[[#This Row],[I]:[XII]])</f>
        <v>135</v>
      </c>
      <c r="R6190" s="2">
        <f>woda[[#This Row],[suma ]]/woda[[#This Row],[liczba osób]]</f>
        <v>33.75</v>
      </c>
    </row>
    <row r="6191" spans="1:18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s="1" t="str">
        <f>LEFT(woda[[#This Row],[KodKlienta]],5)</f>
        <v>06190</v>
      </c>
      <c r="O6191" s="3">
        <f>VALUE(RIGHT(LEFT(woda[[#This Row],[KodKlienta]],7),2))</f>
        <v>4</v>
      </c>
      <c r="P6191" s="1" t="str">
        <f>RIGHT(woda[[#This Row],[KodKlienta]],3)</f>
        <v>WLO</v>
      </c>
      <c r="Q6191" s="1">
        <f>SUM(woda[[#This Row],[I]:[XII]])</f>
        <v>120</v>
      </c>
      <c r="R6191" s="2">
        <f>woda[[#This Row],[suma ]]/woda[[#This Row],[liczba osób]]</f>
        <v>30</v>
      </c>
    </row>
    <row r="6192" spans="1:18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s="1" t="str">
        <f>LEFT(woda[[#This Row],[KodKlienta]],5)</f>
        <v>06191</v>
      </c>
      <c r="O6192" s="3">
        <f>VALUE(RIGHT(LEFT(woda[[#This Row],[KodKlienta]],7),2))</f>
        <v>2</v>
      </c>
      <c r="P6192" s="1" t="str">
        <f>RIGHT(woda[[#This Row],[KodKlienta]],3)</f>
        <v>WIL</v>
      </c>
      <c r="Q6192" s="1">
        <f>SUM(woda[[#This Row],[I]:[XII]])</f>
        <v>56</v>
      </c>
      <c r="R6192" s="2">
        <f>woda[[#This Row],[suma ]]/woda[[#This Row],[liczba osób]]</f>
        <v>28</v>
      </c>
    </row>
    <row r="6193" spans="1:18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s="1" t="str">
        <f>LEFT(woda[[#This Row],[KodKlienta]],5)</f>
        <v>06192</v>
      </c>
      <c r="O6193" s="3">
        <f>VALUE(RIGHT(LEFT(woda[[#This Row],[KodKlienta]],7),2))</f>
        <v>2</v>
      </c>
      <c r="P6193" s="1" t="str">
        <f>RIGHT(woda[[#This Row],[KodKlienta]],3)</f>
        <v>URU</v>
      </c>
      <c r="Q6193" s="1">
        <f>SUM(woda[[#This Row],[I]:[XII]])</f>
        <v>56</v>
      </c>
      <c r="R6193" s="2">
        <f>woda[[#This Row],[suma ]]/woda[[#This Row],[liczba osób]]</f>
        <v>28</v>
      </c>
    </row>
    <row r="6194" spans="1:18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s="1" t="str">
        <f>LEFT(woda[[#This Row],[KodKlienta]],5)</f>
        <v>06193</v>
      </c>
      <c r="O6194" s="3">
        <f>VALUE(RIGHT(LEFT(woda[[#This Row],[KodKlienta]],7),2))</f>
        <v>3</v>
      </c>
      <c r="P6194" s="1" t="str">
        <f>RIGHT(woda[[#This Row],[KodKlienta]],3)</f>
        <v>WOL</v>
      </c>
      <c r="Q6194" s="1">
        <f>SUM(woda[[#This Row],[I]:[XII]])</f>
        <v>98</v>
      </c>
      <c r="R6194" s="2">
        <f>woda[[#This Row],[suma ]]/woda[[#This Row],[liczba osób]]</f>
        <v>32.666666666666664</v>
      </c>
    </row>
    <row r="6195" spans="1:18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s="1" t="str">
        <f>LEFT(woda[[#This Row],[KodKlienta]],5)</f>
        <v>06194</v>
      </c>
      <c r="O6195" s="3">
        <f>VALUE(RIGHT(LEFT(woda[[#This Row],[KodKlienta]],7),2))</f>
        <v>2</v>
      </c>
      <c r="P6195" s="1" t="str">
        <f>RIGHT(woda[[#This Row],[KodKlienta]],3)</f>
        <v>BIA</v>
      </c>
      <c r="Q6195" s="1">
        <f>SUM(woda[[#This Row],[I]:[XII]])</f>
        <v>58</v>
      </c>
      <c r="R6195" s="2">
        <f>woda[[#This Row],[suma ]]/woda[[#This Row],[liczba osób]]</f>
        <v>29</v>
      </c>
    </row>
    <row r="6196" spans="1:18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s="1" t="str">
        <f>LEFT(woda[[#This Row],[KodKlienta]],5)</f>
        <v>06195</v>
      </c>
      <c r="O6196" s="3">
        <f>VALUE(RIGHT(LEFT(woda[[#This Row],[KodKlienta]],7),2))</f>
        <v>1</v>
      </c>
      <c r="P6196" s="1" t="str">
        <f>RIGHT(woda[[#This Row],[KodKlienta]],3)</f>
        <v>ZOL</v>
      </c>
      <c r="Q6196" s="1">
        <f>SUM(woda[[#This Row],[I]:[XII]])</f>
        <v>31</v>
      </c>
      <c r="R6196" s="2">
        <f>woda[[#This Row],[suma ]]/woda[[#This Row],[liczba osób]]</f>
        <v>31</v>
      </c>
    </row>
    <row r="6197" spans="1:18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s="1" t="str">
        <f>LEFT(woda[[#This Row],[KodKlienta]],5)</f>
        <v>06196</v>
      </c>
      <c r="O6197" s="3">
        <f>VALUE(RIGHT(LEFT(woda[[#This Row],[KodKlienta]],7),2))</f>
        <v>3</v>
      </c>
      <c r="P6197" s="1" t="str">
        <f>RIGHT(woda[[#This Row],[KodKlienta]],3)</f>
        <v>ZOL</v>
      </c>
      <c r="Q6197" s="1">
        <f>SUM(woda[[#This Row],[I]:[XII]])</f>
        <v>90</v>
      </c>
      <c r="R6197" s="2">
        <f>woda[[#This Row],[suma ]]/woda[[#This Row],[liczba osób]]</f>
        <v>30</v>
      </c>
    </row>
    <row r="6198" spans="1:18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s="1" t="str">
        <f>LEFT(woda[[#This Row],[KodKlienta]],5)</f>
        <v>06197</v>
      </c>
      <c r="O6198" s="3">
        <f>VALUE(RIGHT(LEFT(woda[[#This Row],[KodKlienta]],7),2))</f>
        <v>2</v>
      </c>
      <c r="P6198" s="1" t="str">
        <f>RIGHT(woda[[#This Row],[KodKlienta]],3)</f>
        <v>URY</v>
      </c>
      <c r="Q6198" s="1">
        <f>SUM(woda[[#This Row],[I]:[XII]])</f>
        <v>61</v>
      </c>
      <c r="R6198" s="2">
        <f>woda[[#This Row],[suma ]]/woda[[#This Row],[liczba osób]]</f>
        <v>30.5</v>
      </c>
    </row>
    <row r="6199" spans="1:18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s="1" t="str">
        <f>LEFT(woda[[#This Row],[KodKlienta]],5)</f>
        <v>06198</v>
      </c>
      <c r="O6199" s="3">
        <f>VALUE(RIGHT(LEFT(woda[[#This Row],[KodKlienta]],7),2))</f>
        <v>4</v>
      </c>
      <c r="P6199" s="1" t="str">
        <f>RIGHT(woda[[#This Row],[KodKlienta]],3)</f>
        <v>PRA</v>
      </c>
      <c r="Q6199" s="1">
        <f>SUM(woda[[#This Row],[I]:[XII]])</f>
        <v>137</v>
      </c>
      <c r="R6199" s="2">
        <f>woda[[#This Row],[suma ]]/woda[[#This Row],[liczba osób]]</f>
        <v>34.25</v>
      </c>
    </row>
    <row r="6200" spans="1:18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s="1" t="str">
        <f>LEFT(woda[[#This Row],[KodKlienta]],5)</f>
        <v>06199</v>
      </c>
      <c r="O6200" s="3">
        <f>VALUE(RIGHT(LEFT(woda[[#This Row],[KodKlienta]],7),2))</f>
        <v>5</v>
      </c>
      <c r="P6200" s="1" t="str">
        <f>RIGHT(woda[[#This Row],[KodKlienta]],3)</f>
        <v>URY</v>
      </c>
      <c r="Q6200" s="1">
        <f>SUM(woda[[#This Row],[I]:[XII]])</f>
        <v>156</v>
      </c>
      <c r="R6200" s="2">
        <f>woda[[#This Row],[suma ]]/woda[[#This Row],[liczba osób]]</f>
        <v>31.2</v>
      </c>
    </row>
    <row r="6201" spans="1:18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s="1" t="str">
        <f>LEFT(woda[[#This Row],[KodKlienta]],5)</f>
        <v>06200</v>
      </c>
      <c r="O6201" s="3">
        <f>VALUE(RIGHT(LEFT(woda[[#This Row],[KodKlienta]],7),2))</f>
        <v>4</v>
      </c>
      <c r="P6201" s="1" t="str">
        <f>RIGHT(woda[[#This Row],[KodKlienta]],3)</f>
        <v>MOK</v>
      </c>
      <c r="Q6201" s="1">
        <f>SUM(woda[[#This Row],[I]:[XII]])</f>
        <v>135</v>
      </c>
      <c r="R6201" s="2">
        <f>woda[[#This Row],[suma ]]/woda[[#This Row],[liczba osób]]</f>
        <v>33.75</v>
      </c>
    </row>
    <row r="6202" spans="1:18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s="1" t="str">
        <f>LEFT(woda[[#This Row],[KodKlienta]],5)</f>
        <v>06201</v>
      </c>
      <c r="O6202" s="3">
        <f>VALUE(RIGHT(LEFT(woda[[#This Row],[KodKlienta]],7),2))</f>
        <v>5</v>
      </c>
      <c r="P6202" s="1" t="str">
        <f>RIGHT(woda[[#This Row],[KodKlienta]],3)</f>
        <v>REM</v>
      </c>
      <c r="Q6202" s="1">
        <f>SUM(woda[[#This Row],[I]:[XII]])</f>
        <v>159</v>
      </c>
      <c r="R6202" s="2">
        <f>woda[[#This Row],[suma ]]/woda[[#This Row],[liczba osób]]</f>
        <v>31.8</v>
      </c>
    </row>
    <row r="6203" spans="1:18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s="1" t="str">
        <f>LEFT(woda[[#This Row],[KodKlienta]],5)</f>
        <v>06202</v>
      </c>
      <c r="O6203" s="3">
        <f>VALUE(RIGHT(LEFT(woda[[#This Row],[KodKlienta]],7),2))</f>
        <v>1</v>
      </c>
      <c r="P6203" s="1" t="str">
        <f>RIGHT(woda[[#This Row],[KodKlienta]],3)</f>
        <v>MOK</v>
      </c>
      <c r="Q6203" s="1">
        <f>SUM(woda[[#This Row],[I]:[XII]])</f>
        <v>30</v>
      </c>
      <c r="R6203" s="2">
        <f>woda[[#This Row],[suma ]]/woda[[#This Row],[liczba osób]]</f>
        <v>30</v>
      </c>
    </row>
    <row r="6204" spans="1:18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s="1" t="str">
        <f>LEFT(woda[[#This Row],[KodKlienta]],5)</f>
        <v>06203</v>
      </c>
      <c r="O6204" s="3">
        <f>VALUE(RIGHT(LEFT(woda[[#This Row],[KodKlienta]],7),2))</f>
        <v>3</v>
      </c>
      <c r="P6204" s="1" t="str">
        <f>RIGHT(woda[[#This Row],[KodKlienta]],3)</f>
        <v>REM</v>
      </c>
      <c r="Q6204" s="1">
        <f>SUM(woda[[#This Row],[I]:[XII]])</f>
        <v>98</v>
      </c>
      <c r="R6204" s="2">
        <f>woda[[#This Row],[suma ]]/woda[[#This Row],[liczba osób]]</f>
        <v>32.666666666666664</v>
      </c>
    </row>
    <row r="6205" spans="1:18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s="1" t="str">
        <f>LEFT(woda[[#This Row],[KodKlienta]],5)</f>
        <v>06204</v>
      </c>
      <c r="O6205" s="3">
        <f>VALUE(RIGHT(LEFT(woda[[#This Row],[KodKlienta]],7),2))</f>
        <v>2</v>
      </c>
      <c r="P6205" s="1" t="str">
        <f>RIGHT(woda[[#This Row],[KodKlienta]],3)</f>
        <v>PRA</v>
      </c>
      <c r="Q6205" s="1">
        <f>SUM(woda[[#This Row],[I]:[XII]])</f>
        <v>56</v>
      </c>
      <c r="R6205" s="2">
        <f>woda[[#This Row],[suma ]]/woda[[#This Row],[liczba osób]]</f>
        <v>28</v>
      </c>
    </row>
    <row r="6206" spans="1:18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s="1" t="str">
        <f>LEFT(woda[[#This Row],[KodKlienta]],5)</f>
        <v>06205</v>
      </c>
      <c r="O6206" s="3">
        <f>VALUE(RIGHT(LEFT(woda[[#This Row],[KodKlienta]],7),2))</f>
        <v>4</v>
      </c>
      <c r="P6206" s="1" t="str">
        <f>RIGHT(woda[[#This Row],[KodKlienta]],3)</f>
        <v>WOL</v>
      </c>
      <c r="Q6206" s="1">
        <f>SUM(woda[[#This Row],[I]:[XII]])</f>
        <v>140</v>
      </c>
      <c r="R6206" s="2">
        <f>woda[[#This Row],[suma ]]/woda[[#This Row],[liczba osób]]</f>
        <v>35</v>
      </c>
    </row>
    <row r="6207" spans="1:18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s="1" t="str">
        <f>LEFT(woda[[#This Row],[KodKlienta]],5)</f>
        <v>06206</v>
      </c>
      <c r="O6207" s="3">
        <f>VALUE(RIGHT(LEFT(woda[[#This Row],[KodKlienta]],7),2))</f>
        <v>3</v>
      </c>
      <c r="P6207" s="1" t="str">
        <f>RIGHT(woda[[#This Row],[KodKlienta]],3)</f>
        <v>PRA</v>
      </c>
      <c r="Q6207" s="1">
        <f>SUM(woda[[#This Row],[I]:[XII]])</f>
        <v>88</v>
      </c>
      <c r="R6207" s="2">
        <f>woda[[#This Row],[suma ]]/woda[[#This Row],[liczba osób]]</f>
        <v>29.333333333333332</v>
      </c>
    </row>
    <row r="6208" spans="1:18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s="1" t="str">
        <f>LEFT(woda[[#This Row],[KodKlienta]],5)</f>
        <v>06207</v>
      </c>
      <c r="O6208" s="3">
        <f>VALUE(RIGHT(LEFT(woda[[#This Row],[KodKlienta]],7),2))</f>
        <v>6</v>
      </c>
      <c r="P6208" s="1" t="str">
        <f>RIGHT(woda[[#This Row],[KodKlienta]],3)</f>
        <v>PRA</v>
      </c>
      <c r="Q6208" s="1">
        <f>SUM(woda[[#This Row],[I]:[XII]])</f>
        <v>192</v>
      </c>
      <c r="R6208" s="2">
        <f>woda[[#This Row],[suma ]]/woda[[#This Row],[liczba osób]]</f>
        <v>32</v>
      </c>
    </row>
    <row r="6209" spans="1:18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s="1" t="str">
        <f>LEFT(woda[[#This Row],[KodKlienta]],5)</f>
        <v>06208</v>
      </c>
      <c r="O6209" s="3">
        <f>VALUE(RIGHT(LEFT(woda[[#This Row],[KodKlienta]],7),2))</f>
        <v>3</v>
      </c>
      <c r="P6209" s="1" t="str">
        <f>RIGHT(woda[[#This Row],[KodKlienta]],3)</f>
        <v>URY</v>
      </c>
      <c r="Q6209" s="1">
        <f>SUM(woda[[#This Row],[I]:[XII]])</f>
        <v>87</v>
      </c>
      <c r="R6209" s="2">
        <f>woda[[#This Row],[suma ]]/woda[[#This Row],[liczba osób]]</f>
        <v>29</v>
      </c>
    </row>
    <row r="6210" spans="1:18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s="1" t="str">
        <f>LEFT(woda[[#This Row],[KodKlienta]],5)</f>
        <v>06209</v>
      </c>
      <c r="O6210" s="3">
        <f>VALUE(RIGHT(LEFT(woda[[#This Row],[KodKlienta]],7),2))</f>
        <v>6</v>
      </c>
      <c r="P6210" s="1" t="str">
        <f>RIGHT(woda[[#This Row],[KodKlienta]],3)</f>
        <v>URU</v>
      </c>
      <c r="Q6210" s="1">
        <f>SUM(woda[[#This Row],[I]:[XII]])</f>
        <v>189</v>
      </c>
      <c r="R6210" s="2">
        <f>woda[[#This Row],[suma ]]/woda[[#This Row],[liczba osób]]</f>
        <v>31.5</v>
      </c>
    </row>
    <row r="6211" spans="1:18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s="1" t="str">
        <f>LEFT(woda[[#This Row],[KodKlienta]],5)</f>
        <v>06210</v>
      </c>
      <c r="O6211" s="3">
        <f>VALUE(RIGHT(LEFT(woda[[#This Row],[KodKlienta]],7),2))</f>
        <v>2</v>
      </c>
      <c r="P6211" s="1" t="str">
        <f>RIGHT(woda[[#This Row],[KodKlienta]],3)</f>
        <v>ZOL</v>
      </c>
      <c r="Q6211" s="1">
        <f>SUM(woda[[#This Row],[I]:[XII]])</f>
        <v>62</v>
      </c>
      <c r="R6211" s="2">
        <f>woda[[#This Row],[suma ]]/woda[[#This Row],[liczba osób]]</f>
        <v>31</v>
      </c>
    </row>
    <row r="6212" spans="1:18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s="1" t="str">
        <f>LEFT(woda[[#This Row],[KodKlienta]],5)</f>
        <v>06211</v>
      </c>
      <c r="O6212" s="3">
        <f>VALUE(RIGHT(LEFT(woda[[#This Row],[KodKlienta]],7),2))</f>
        <v>4</v>
      </c>
      <c r="P6212" s="1" t="str">
        <f>RIGHT(woda[[#This Row],[KodKlienta]],3)</f>
        <v>WIL</v>
      </c>
      <c r="Q6212" s="1">
        <f>SUM(woda[[#This Row],[I]:[XII]])</f>
        <v>130</v>
      </c>
      <c r="R6212" s="2">
        <f>woda[[#This Row],[suma ]]/woda[[#This Row],[liczba osób]]</f>
        <v>32.5</v>
      </c>
    </row>
    <row r="6213" spans="1:18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s="1" t="str">
        <f>LEFT(woda[[#This Row],[KodKlienta]],5)</f>
        <v>06212</v>
      </c>
      <c r="O6213" s="3">
        <f>VALUE(RIGHT(LEFT(woda[[#This Row],[KodKlienta]],7),2))</f>
        <v>2</v>
      </c>
      <c r="P6213" s="1" t="str">
        <f>RIGHT(woda[[#This Row],[KodKlienta]],3)</f>
        <v>REM</v>
      </c>
      <c r="Q6213" s="1">
        <f>SUM(woda[[#This Row],[I]:[XII]])</f>
        <v>56</v>
      </c>
      <c r="R6213" s="2">
        <f>woda[[#This Row],[suma ]]/woda[[#This Row],[liczba osób]]</f>
        <v>28</v>
      </c>
    </row>
    <row r="6214" spans="1:18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s="1" t="str">
        <f>LEFT(woda[[#This Row],[KodKlienta]],5)</f>
        <v>06213</v>
      </c>
      <c r="O6214" s="3">
        <f>VALUE(RIGHT(LEFT(woda[[#This Row],[KodKlienta]],7),2))</f>
        <v>4</v>
      </c>
      <c r="P6214" s="1" t="str">
        <f>RIGHT(woda[[#This Row],[KodKlienta]],3)</f>
        <v>WIL</v>
      </c>
      <c r="Q6214" s="1">
        <f>SUM(woda[[#This Row],[I]:[XII]])</f>
        <v>123</v>
      </c>
      <c r="R6214" s="2">
        <f>woda[[#This Row],[suma ]]/woda[[#This Row],[liczba osób]]</f>
        <v>30.75</v>
      </c>
    </row>
    <row r="6215" spans="1:18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s="1" t="str">
        <f>LEFT(woda[[#This Row],[KodKlienta]],5)</f>
        <v>06214</v>
      </c>
      <c r="O6215" s="3">
        <f>VALUE(RIGHT(LEFT(woda[[#This Row],[KodKlienta]],7),2))</f>
        <v>2</v>
      </c>
      <c r="P6215" s="1" t="str">
        <f>RIGHT(woda[[#This Row],[KodKlienta]],3)</f>
        <v>OCH</v>
      </c>
      <c r="Q6215" s="1">
        <f>SUM(woda[[#This Row],[I]:[XII]])</f>
        <v>59</v>
      </c>
      <c r="R6215" s="2">
        <f>woda[[#This Row],[suma ]]/woda[[#This Row],[liczba osób]]</f>
        <v>29.5</v>
      </c>
    </row>
    <row r="6216" spans="1:18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s="1" t="str">
        <f>LEFT(woda[[#This Row],[KodKlienta]],5)</f>
        <v>06215</v>
      </c>
      <c r="O6216" s="3">
        <f>VALUE(RIGHT(LEFT(woda[[#This Row],[KodKlienta]],7),2))</f>
        <v>6</v>
      </c>
      <c r="P6216" s="1" t="str">
        <f>RIGHT(woda[[#This Row],[KodKlienta]],3)</f>
        <v>OCH</v>
      </c>
      <c r="Q6216" s="1">
        <f>SUM(woda[[#This Row],[I]:[XII]])</f>
        <v>182</v>
      </c>
      <c r="R6216" s="2">
        <f>woda[[#This Row],[suma ]]/woda[[#This Row],[liczba osób]]</f>
        <v>30.333333333333332</v>
      </c>
    </row>
    <row r="6217" spans="1:18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s="1" t="str">
        <f>LEFT(woda[[#This Row],[KodKlienta]],5)</f>
        <v>06216</v>
      </c>
      <c r="O6217" s="3">
        <f>VALUE(RIGHT(LEFT(woda[[#This Row],[KodKlienta]],7),2))</f>
        <v>4</v>
      </c>
      <c r="P6217" s="1" t="str">
        <f>RIGHT(woda[[#This Row],[KodKlienta]],3)</f>
        <v>ZOL</v>
      </c>
      <c r="Q6217" s="1">
        <f>SUM(woda[[#This Row],[I]:[XII]])</f>
        <v>122</v>
      </c>
      <c r="R6217" s="2">
        <f>woda[[#This Row],[suma ]]/woda[[#This Row],[liczba osób]]</f>
        <v>30.5</v>
      </c>
    </row>
    <row r="6218" spans="1:18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s="1" t="str">
        <f>LEFT(woda[[#This Row],[KodKlienta]],5)</f>
        <v>06217</v>
      </c>
      <c r="O6218" s="3">
        <f>VALUE(RIGHT(LEFT(woda[[#This Row],[KodKlienta]],7),2))</f>
        <v>3</v>
      </c>
      <c r="P6218" s="1" t="str">
        <f>RIGHT(woda[[#This Row],[KodKlienta]],3)</f>
        <v>WAW</v>
      </c>
      <c r="Q6218" s="1">
        <f>SUM(woda[[#This Row],[I]:[XII]])</f>
        <v>88</v>
      </c>
      <c r="R6218" s="2">
        <f>woda[[#This Row],[suma ]]/woda[[#This Row],[liczba osób]]</f>
        <v>29.333333333333332</v>
      </c>
    </row>
    <row r="6219" spans="1:18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s="1" t="str">
        <f>LEFT(woda[[#This Row],[KodKlienta]],5)</f>
        <v>06218</v>
      </c>
      <c r="O6219" s="3">
        <f>VALUE(RIGHT(LEFT(woda[[#This Row],[KodKlienta]],7),2))</f>
        <v>7</v>
      </c>
      <c r="P6219" s="1" t="str">
        <f>RIGHT(woda[[#This Row],[KodKlienta]],3)</f>
        <v>TAR</v>
      </c>
      <c r="Q6219" s="1">
        <f>SUM(woda[[#This Row],[I]:[XII]])</f>
        <v>189</v>
      </c>
      <c r="R6219" s="2">
        <f>woda[[#This Row],[suma ]]/woda[[#This Row],[liczba osób]]</f>
        <v>27</v>
      </c>
    </row>
    <row r="6220" spans="1:18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s="1" t="str">
        <f>LEFT(woda[[#This Row],[KodKlienta]],5)</f>
        <v>06219</v>
      </c>
      <c r="O6220" s="3">
        <f>VALUE(RIGHT(LEFT(woda[[#This Row],[KodKlienta]],7),2))</f>
        <v>3</v>
      </c>
      <c r="P6220" s="1" t="str">
        <f>RIGHT(woda[[#This Row],[KodKlienta]],3)</f>
        <v>PRA</v>
      </c>
      <c r="Q6220" s="1">
        <f>SUM(woda[[#This Row],[I]:[XII]])</f>
        <v>100</v>
      </c>
      <c r="R6220" s="2">
        <f>woda[[#This Row],[suma ]]/woda[[#This Row],[liczba osób]]</f>
        <v>33.333333333333336</v>
      </c>
    </row>
    <row r="6221" spans="1:18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s="1" t="str">
        <f>LEFT(woda[[#This Row],[KodKlienta]],5)</f>
        <v>06220</v>
      </c>
      <c r="O6221" s="3">
        <f>VALUE(RIGHT(LEFT(woda[[#This Row],[KodKlienta]],7),2))</f>
        <v>1</v>
      </c>
      <c r="P6221" s="1" t="str">
        <f>RIGHT(woda[[#This Row],[KodKlienta]],3)</f>
        <v>BEM</v>
      </c>
      <c r="Q6221" s="1">
        <f>SUM(woda[[#This Row],[I]:[XII]])</f>
        <v>26</v>
      </c>
      <c r="R6221" s="2">
        <f>woda[[#This Row],[suma ]]/woda[[#This Row],[liczba osób]]</f>
        <v>26</v>
      </c>
    </row>
    <row r="6222" spans="1:18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s="1" t="str">
        <f>LEFT(woda[[#This Row],[KodKlienta]],5)</f>
        <v>06221</v>
      </c>
      <c r="O6222" s="3">
        <f>VALUE(RIGHT(LEFT(woda[[#This Row],[KodKlienta]],7),2))</f>
        <v>1</v>
      </c>
      <c r="P6222" s="1" t="str">
        <f>RIGHT(woda[[#This Row],[KodKlienta]],3)</f>
        <v>SRO</v>
      </c>
      <c r="Q6222" s="1">
        <f>SUM(woda[[#This Row],[I]:[XII]])</f>
        <v>31</v>
      </c>
      <c r="R6222" s="2">
        <f>woda[[#This Row],[suma ]]/woda[[#This Row],[liczba osób]]</f>
        <v>31</v>
      </c>
    </row>
    <row r="6223" spans="1:18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s="1" t="str">
        <f>LEFT(woda[[#This Row],[KodKlienta]],5)</f>
        <v>06222</v>
      </c>
      <c r="O6223" s="3">
        <f>VALUE(RIGHT(LEFT(woda[[#This Row],[KodKlienta]],7),2))</f>
        <v>3</v>
      </c>
      <c r="P6223" s="1" t="str">
        <f>RIGHT(woda[[#This Row],[KodKlienta]],3)</f>
        <v>ZOL</v>
      </c>
      <c r="Q6223" s="1">
        <f>SUM(woda[[#This Row],[I]:[XII]])</f>
        <v>98</v>
      </c>
      <c r="R6223" s="2">
        <f>woda[[#This Row],[suma ]]/woda[[#This Row],[liczba osób]]</f>
        <v>32.666666666666664</v>
      </c>
    </row>
    <row r="6224" spans="1:18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s="1" t="str">
        <f>LEFT(woda[[#This Row],[KodKlienta]],5)</f>
        <v>06223</v>
      </c>
      <c r="O6224" s="3">
        <f>VALUE(RIGHT(LEFT(woda[[#This Row],[KodKlienta]],7),2))</f>
        <v>3</v>
      </c>
      <c r="P6224" s="1" t="str">
        <f>RIGHT(woda[[#This Row],[KodKlienta]],3)</f>
        <v>WIL</v>
      </c>
      <c r="Q6224" s="1">
        <f>SUM(woda[[#This Row],[I]:[XII]])</f>
        <v>93</v>
      </c>
      <c r="R6224" s="2">
        <f>woda[[#This Row],[suma ]]/woda[[#This Row],[liczba osób]]</f>
        <v>31</v>
      </c>
    </row>
    <row r="6225" spans="1:18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s="1" t="str">
        <f>LEFT(woda[[#This Row],[KodKlienta]],5)</f>
        <v>06224</v>
      </c>
      <c r="O6225" s="3">
        <f>VALUE(RIGHT(LEFT(woda[[#This Row],[KodKlienta]],7),2))</f>
        <v>5</v>
      </c>
      <c r="P6225" s="1" t="str">
        <f>RIGHT(woda[[#This Row],[KodKlienta]],3)</f>
        <v>OCH</v>
      </c>
      <c r="Q6225" s="1">
        <f>SUM(woda[[#This Row],[I]:[XII]])</f>
        <v>155</v>
      </c>
      <c r="R6225" s="2">
        <f>woda[[#This Row],[suma ]]/woda[[#This Row],[liczba osób]]</f>
        <v>31</v>
      </c>
    </row>
    <row r="6226" spans="1:18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s="1" t="str">
        <f>LEFT(woda[[#This Row],[KodKlienta]],5)</f>
        <v>06225</v>
      </c>
      <c r="O6226" s="3">
        <f>VALUE(RIGHT(LEFT(woda[[#This Row],[KodKlienta]],7),2))</f>
        <v>4</v>
      </c>
      <c r="P6226" s="1" t="str">
        <f>RIGHT(woda[[#This Row],[KodKlienta]],3)</f>
        <v>URU</v>
      </c>
      <c r="Q6226" s="1">
        <f>SUM(woda[[#This Row],[I]:[XII]])</f>
        <v>128</v>
      </c>
      <c r="R6226" s="2">
        <f>woda[[#This Row],[suma ]]/woda[[#This Row],[liczba osób]]</f>
        <v>32</v>
      </c>
    </row>
    <row r="6227" spans="1:18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s="1" t="str">
        <f>LEFT(woda[[#This Row],[KodKlienta]],5)</f>
        <v>06226</v>
      </c>
      <c r="O6227" s="3">
        <f>VALUE(RIGHT(LEFT(woda[[#This Row],[KodKlienta]],7),2))</f>
        <v>6</v>
      </c>
      <c r="P6227" s="1" t="str">
        <f>RIGHT(woda[[#This Row],[KodKlienta]],3)</f>
        <v>OCH</v>
      </c>
      <c r="Q6227" s="1">
        <f>SUM(woda[[#This Row],[I]:[XII]])</f>
        <v>199</v>
      </c>
      <c r="R6227" s="2">
        <f>woda[[#This Row],[suma ]]/woda[[#This Row],[liczba osób]]</f>
        <v>33.166666666666664</v>
      </c>
    </row>
    <row r="6228" spans="1:18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s="1" t="str">
        <f>LEFT(woda[[#This Row],[KodKlienta]],5)</f>
        <v>06227</v>
      </c>
      <c r="O6228" s="3">
        <f>VALUE(RIGHT(LEFT(woda[[#This Row],[KodKlienta]],7),2))</f>
        <v>4</v>
      </c>
      <c r="P6228" s="1" t="str">
        <f>RIGHT(woda[[#This Row],[KodKlienta]],3)</f>
        <v>MOK</v>
      </c>
      <c r="Q6228" s="1">
        <f>SUM(woda[[#This Row],[I]:[XII]])</f>
        <v>132</v>
      </c>
      <c r="R6228" s="2">
        <f>woda[[#This Row],[suma ]]/woda[[#This Row],[liczba osób]]</f>
        <v>33</v>
      </c>
    </row>
    <row r="6229" spans="1:18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s="1" t="str">
        <f>LEFT(woda[[#This Row],[KodKlienta]],5)</f>
        <v>06228</v>
      </c>
      <c r="O6229" s="3">
        <f>VALUE(RIGHT(LEFT(woda[[#This Row],[KodKlienta]],7),2))</f>
        <v>1</v>
      </c>
      <c r="P6229" s="1" t="str">
        <f>RIGHT(woda[[#This Row],[KodKlienta]],3)</f>
        <v>ZOL</v>
      </c>
      <c r="Q6229" s="1">
        <f>SUM(woda[[#This Row],[I]:[XII]])</f>
        <v>28</v>
      </c>
      <c r="R6229" s="2">
        <f>woda[[#This Row],[suma ]]/woda[[#This Row],[liczba osób]]</f>
        <v>28</v>
      </c>
    </row>
    <row r="6230" spans="1:18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s="1" t="str">
        <f>LEFT(woda[[#This Row],[KodKlienta]],5)</f>
        <v>06229</v>
      </c>
      <c r="O6230" s="3">
        <f>VALUE(RIGHT(LEFT(woda[[#This Row],[KodKlienta]],7),2))</f>
        <v>5</v>
      </c>
      <c r="P6230" s="1" t="str">
        <f>RIGHT(woda[[#This Row],[KodKlienta]],3)</f>
        <v>WOL</v>
      </c>
      <c r="Q6230" s="1">
        <f>SUM(woda[[#This Row],[I]:[XII]])</f>
        <v>154</v>
      </c>
      <c r="R6230" s="2">
        <f>woda[[#This Row],[suma ]]/woda[[#This Row],[liczba osób]]</f>
        <v>30.8</v>
      </c>
    </row>
    <row r="6231" spans="1:18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s="1" t="str">
        <f>LEFT(woda[[#This Row],[KodKlienta]],5)</f>
        <v>06230</v>
      </c>
      <c r="O6231" s="3">
        <f>VALUE(RIGHT(LEFT(woda[[#This Row],[KodKlienta]],7),2))</f>
        <v>4</v>
      </c>
      <c r="P6231" s="1" t="str">
        <f>RIGHT(woda[[#This Row],[KodKlienta]],3)</f>
        <v>URY</v>
      </c>
      <c r="Q6231" s="1">
        <f>SUM(woda[[#This Row],[I]:[XII]])</f>
        <v>124</v>
      </c>
      <c r="R6231" s="2">
        <f>woda[[#This Row],[suma ]]/woda[[#This Row],[liczba osób]]</f>
        <v>31</v>
      </c>
    </row>
    <row r="6232" spans="1:18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s="1" t="str">
        <f>LEFT(woda[[#This Row],[KodKlienta]],5)</f>
        <v>06231</v>
      </c>
      <c r="O6232" s="3">
        <f>VALUE(RIGHT(LEFT(woda[[#This Row],[KodKlienta]],7),2))</f>
        <v>3</v>
      </c>
      <c r="P6232" s="1" t="str">
        <f>RIGHT(woda[[#This Row],[KodKlienta]],3)</f>
        <v>TAR</v>
      </c>
      <c r="Q6232" s="1">
        <f>SUM(woda[[#This Row],[I]:[XII]])</f>
        <v>93</v>
      </c>
      <c r="R6232" s="2">
        <f>woda[[#This Row],[suma ]]/woda[[#This Row],[liczba osób]]</f>
        <v>31</v>
      </c>
    </row>
    <row r="6233" spans="1:18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s="1" t="str">
        <f>LEFT(woda[[#This Row],[KodKlienta]],5)</f>
        <v>06232</v>
      </c>
      <c r="O6233" s="3">
        <f>VALUE(RIGHT(LEFT(woda[[#This Row],[KodKlienta]],7),2))</f>
        <v>3</v>
      </c>
      <c r="P6233" s="1" t="str">
        <f>RIGHT(woda[[#This Row],[KodKlienta]],3)</f>
        <v>REM</v>
      </c>
      <c r="Q6233" s="1">
        <f>SUM(woda[[#This Row],[I]:[XII]])</f>
        <v>103</v>
      </c>
      <c r="R6233" s="2">
        <f>woda[[#This Row],[suma ]]/woda[[#This Row],[liczba osób]]</f>
        <v>34.333333333333336</v>
      </c>
    </row>
    <row r="6234" spans="1:18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s="1" t="str">
        <f>LEFT(woda[[#This Row],[KodKlienta]],5)</f>
        <v>06233</v>
      </c>
      <c r="O6234" s="3">
        <f>VALUE(RIGHT(LEFT(woda[[#This Row],[KodKlienta]],7),2))</f>
        <v>3</v>
      </c>
      <c r="P6234" s="1" t="str">
        <f>RIGHT(woda[[#This Row],[KodKlienta]],3)</f>
        <v>ZOL</v>
      </c>
      <c r="Q6234" s="1">
        <f>SUM(woda[[#This Row],[I]:[XII]])</f>
        <v>92</v>
      </c>
      <c r="R6234" s="2">
        <f>woda[[#This Row],[suma ]]/woda[[#This Row],[liczba osób]]</f>
        <v>30.666666666666668</v>
      </c>
    </row>
    <row r="6235" spans="1:18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s="1" t="str">
        <f>LEFT(woda[[#This Row],[KodKlienta]],5)</f>
        <v>06234</v>
      </c>
      <c r="O6235" s="3">
        <f>VALUE(RIGHT(LEFT(woda[[#This Row],[KodKlienta]],7),2))</f>
        <v>3</v>
      </c>
      <c r="P6235" s="1" t="str">
        <f>RIGHT(woda[[#This Row],[KodKlienta]],3)</f>
        <v>URY</v>
      </c>
      <c r="Q6235" s="1">
        <f>SUM(woda[[#This Row],[I]:[XII]])</f>
        <v>96</v>
      </c>
      <c r="R6235" s="2">
        <f>woda[[#This Row],[suma ]]/woda[[#This Row],[liczba osób]]</f>
        <v>32</v>
      </c>
    </row>
    <row r="6236" spans="1:18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s="1" t="str">
        <f>LEFT(woda[[#This Row],[KodKlienta]],5)</f>
        <v>06235</v>
      </c>
      <c r="O6236" s="3">
        <f>VALUE(RIGHT(LEFT(woda[[#This Row],[KodKlienta]],7),2))</f>
        <v>3</v>
      </c>
      <c r="P6236" s="1" t="str">
        <f>RIGHT(woda[[#This Row],[KodKlienta]],3)</f>
        <v>WAW</v>
      </c>
      <c r="Q6236" s="1">
        <f>SUM(woda[[#This Row],[I]:[XII]])</f>
        <v>96</v>
      </c>
      <c r="R6236" s="2">
        <f>woda[[#This Row],[suma ]]/woda[[#This Row],[liczba osób]]</f>
        <v>32</v>
      </c>
    </row>
    <row r="6237" spans="1:18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s="1" t="str">
        <f>LEFT(woda[[#This Row],[KodKlienta]],5)</f>
        <v>06236</v>
      </c>
      <c r="O6237" s="3">
        <f>VALUE(RIGHT(LEFT(woda[[#This Row],[KodKlienta]],7),2))</f>
        <v>4</v>
      </c>
      <c r="P6237" s="1" t="str">
        <f>RIGHT(woda[[#This Row],[KodKlienta]],3)</f>
        <v>PRA</v>
      </c>
      <c r="Q6237" s="1">
        <f>SUM(woda[[#This Row],[I]:[XII]])</f>
        <v>122</v>
      </c>
      <c r="R6237" s="2">
        <f>woda[[#This Row],[suma ]]/woda[[#This Row],[liczba osób]]</f>
        <v>30.5</v>
      </c>
    </row>
    <row r="6238" spans="1:18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s="1" t="str">
        <f>LEFT(woda[[#This Row],[KodKlienta]],5)</f>
        <v>06237</v>
      </c>
      <c r="O6238" s="3">
        <f>VALUE(RIGHT(LEFT(woda[[#This Row],[KodKlienta]],7),2))</f>
        <v>2</v>
      </c>
      <c r="P6238" s="1" t="str">
        <f>RIGHT(woda[[#This Row],[KodKlienta]],3)</f>
        <v>SRO</v>
      </c>
      <c r="Q6238" s="1">
        <f>SUM(woda[[#This Row],[I]:[XII]])</f>
        <v>59</v>
      </c>
      <c r="R6238" s="2">
        <f>woda[[#This Row],[suma ]]/woda[[#This Row],[liczba osób]]</f>
        <v>29.5</v>
      </c>
    </row>
    <row r="6239" spans="1:18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s="1" t="str">
        <f>LEFT(woda[[#This Row],[KodKlienta]],5)</f>
        <v>06238</v>
      </c>
      <c r="O6239" s="3">
        <f>VALUE(RIGHT(LEFT(woda[[#This Row],[KodKlienta]],7),2))</f>
        <v>2</v>
      </c>
      <c r="P6239" s="1" t="str">
        <f>RIGHT(woda[[#This Row],[KodKlienta]],3)</f>
        <v>BIE</v>
      </c>
      <c r="Q6239" s="1">
        <f>SUM(woda[[#This Row],[I]:[XII]])</f>
        <v>60</v>
      </c>
      <c r="R6239" s="2">
        <f>woda[[#This Row],[suma ]]/woda[[#This Row],[liczba osób]]</f>
        <v>30</v>
      </c>
    </row>
    <row r="6240" spans="1:18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s="1" t="str">
        <f>LEFT(woda[[#This Row],[KodKlienta]],5)</f>
        <v>06239</v>
      </c>
      <c r="O6240" s="3">
        <f>VALUE(RIGHT(LEFT(woda[[#This Row],[KodKlienta]],7),2))</f>
        <v>3</v>
      </c>
      <c r="P6240" s="1" t="str">
        <f>RIGHT(woda[[#This Row],[KodKlienta]],3)</f>
        <v>WIL</v>
      </c>
      <c r="Q6240" s="1">
        <f>SUM(woda[[#This Row],[I]:[XII]])</f>
        <v>89</v>
      </c>
      <c r="R6240" s="2">
        <f>woda[[#This Row],[suma ]]/woda[[#This Row],[liczba osób]]</f>
        <v>29.666666666666668</v>
      </c>
    </row>
    <row r="6241" spans="1:18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s="1" t="str">
        <f>LEFT(woda[[#This Row],[KodKlienta]],5)</f>
        <v>06240</v>
      </c>
      <c r="O6241" s="3">
        <f>VALUE(RIGHT(LEFT(woda[[#This Row],[KodKlienta]],7),2))</f>
        <v>3</v>
      </c>
      <c r="P6241" s="1" t="str">
        <f>RIGHT(woda[[#This Row],[KodKlienta]],3)</f>
        <v>URY</v>
      </c>
      <c r="Q6241" s="1">
        <f>SUM(woda[[#This Row],[I]:[XII]])</f>
        <v>87</v>
      </c>
      <c r="R6241" s="2">
        <f>woda[[#This Row],[suma ]]/woda[[#This Row],[liczba osób]]</f>
        <v>29</v>
      </c>
    </row>
    <row r="6242" spans="1:18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s="1" t="str">
        <f>LEFT(woda[[#This Row],[KodKlienta]],5)</f>
        <v>06241</v>
      </c>
      <c r="O6242" s="3">
        <f>VALUE(RIGHT(LEFT(woda[[#This Row],[KodKlienta]],7),2))</f>
        <v>4</v>
      </c>
      <c r="P6242" s="1" t="str">
        <f>RIGHT(woda[[#This Row],[KodKlienta]],3)</f>
        <v>SRO</v>
      </c>
      <c r="Q6242" s="1">
        <f>SUM(woda[[#This Row],[I]:[XII]])</f>
        <v>134</v>
      </c>
      <c r="R6242" s="2">
        <f>woda[[#This Row],[suma ]]/woda[[#This Row],[liczba osób]]</f>
        <v>33.5</v>
      </c>
    </row>
    <row r="6243" spans="1:18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s="1" t="str">
        <f>LEFT(woda[[#This Row],[KodKlienta]],5)</f>
        <v>06242</v>
      </c>
      <c r="O6243" s="3">
        <f>VALUE(RIGHT(LEFT(woda[[#This Row],[KodKlienta]],7),2))</f>
        <v>3</v>
      </c>
      <c r="P6243" s="1" t="str">
        <f>RIGHT(woda[[#This Row],[KodKlienta]],3)</f>
        <v>OCH</v>
      </c>
      <c r="Q6243" s="1">
        <f>SUM(woda[[#This Row],[I]:[XII]])</f>
        <v>96</v>
      </c>
      <c r="R6243" s="2">
        <f>woda[[#This Row],[suma ]]/woda[[#This Row],[liczba osób]]</f>
        <v>32</v>
      </c>
    </row>
    <row r="6244" spans="1:18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s="1" t="str">
        <f>LEFT(woda[[#This Row],[KodKlienta]],5)</f>
        <v>06243</v>
      </c>
      <c r="O6244" s="3">
        <f>VALUE(RIGHT(LEFT(woda[[#This Row],[KodKlienta]],7),2))</f>
        <v>2</v>
      </c>
      <c r="P6244" s="1" t="str">
        <f>RIGHT(woda[[#This Row],[KodKlienta]],3)</f>
        <v>SRO</v>
      </c>
      <c r="Q6244" s="1">
        <f>SUM(woda[[#This Row],[I]:[XII]])</f>
        <v>57</v>
      </c>
      <c r="R6244" s="2">
        <f>woda[[#This Row],[suma ]]/woda[[#This Row],[liczba osób]]</f>
        <v>28.5</v>
      </c>
    </row>
    <row r="6245" spans="1:18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s="1" t="str">
        <f>LEFT(woda[[#This Row],[KodKlienta]],5)</f>
        <v>06244</v>
      </c>
      <c r="O6245" s="3">
        <f>VALUE(RIGHT(LEFT(woda[[#This Row],[KodKlienta]],7),2))</f>
        <v>3</v>
      </c>
      <c r="P6245" s="1" t="str">
        <f>RIGHT(woda[[#This Row],[KodKlienta]],3)</f>
        <v>TAR</v>
      </c>
      <c r="Q6245" s="1">
        <f>SUM(woda[[#This Row],[I]:[XII]])</f>
        <v>102</v>
      </c>
      <c r="R6245" s="2">
        <f>woda[[#This Row],[suma ]]/woda[[#This Row],[liczba osób]]</f>
        <v>34</v>
      </c>
    </row>
    <row r="6246" spans="1:18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s="1" t="str">
        <f>LEFT(woda[[#This Row],[KodKlienta]],5)</f>
        <v>06245</v>
      </c>
      <c r="O6246" s="3">
        <f>VALUE(RIGHT(LEFT(woda[[#This Row],[KodKlienta]],7),2))</f>
        <v>4</v>
      </c>
      <c r="P6246" s="1" t="str">
        <f>RIGHT(woda[[#This Row],[KodKlienta]],3)</f>
        <v>SRO</v>
      </c>
      <c r="Q6246" s="1">
        <f>SUM(woda[[#This Row],[I]:[XII]])</f>
        <v>124</v>
      </c>
      <c r="R6246" s="2">
        <f>woda[[#This Row],[suma ]]/woda[[#This Row],[liczba osób]]</f>
        <v>31</v>
      </c>
    </row>
    <row r="6247" spans="1:18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s="1" t="str">
        <f>LEFT(woda[[#This Row],[KodKlienta]],5)</f>
        <v>06246</v>
      </c>
      <c r="O6247" s="3">
        <f>VALUE(RIGHT(LEFT(woda[[#This Row],[KodKlienta]],7),2))</f>
        <v>7</v>
      </c>
      <c r="P6247" s="1" t="str">
        <f>RIGHT(woda[[#This Row],[KodKlienta]],3)</f>
        <v>URY</v>
      </c>
      <c r="Q6247" s="1">
        <f>SUM(woda[[#This Row],[I]:[XII]])</f>
        <v>192</v>
      </c>
      <c r="R6247" s="2">
        <f>woda[[#This Row],[suma ]]/woda[[#This Row],[liczba osób]]</f>
        <v>27.428571428571427</v>
      </c>
    </row>
    <row r="6248" spans="1:18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s="1" t="str">
        <f>LEFT(woda[[#This Row],[KodKlienta]],5)</f>
        <v>06247</v>
      </c>
      <c r="O6248" s="3">
        <f>VALUE(RIGHT(LEFT(woda[[#This Row],[KodKlienta]],7),2))</f>
        <v>4</v>
      </c>
      <c r="P6248" s="1" t="str">
        <f>RIGHT(woda[[#This Row],[KodKlienta]],3)</f>
        <v>URU</v>
      </c>
      <c r="Q6248" s="1">
        <f>SUM(woda[[#This Row],[I]:[XII]])</f>
        <v>128</v>
      </c>
      <c r="R6248" s="2">
        <f>woda[[#This Row],[suma ]]/woda[[#This Row],[liczba osób]]</f>
        <v>32</v>
      </c>
    </row>
    <row r="6249" spans="1:18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s="1" t="str">
        <f>LEFT(woda[[#This Row],[KodKlienta]],5)</f>
        <v>06248</v>
      </c>
      <c r="O6249" s="3">
        <f>VALUE(RIGHT(LEFT(woda[[#This Row],[KodKlienta]],7),2))</f>
        <v>3</v>
      </c>
      <c r="P6249" s="1" t="str">
        <f>RIGHT(woda[[#This Row],[KodKlienta]],3)</f>
        <v>SRO</v>
      </c>
      <c r="Q6249" s="1">
        <f>SUM(woda[[#This Row],[I]:[XII]])</f>
        <v>93</v>
      </c>
      <c r="R6249" s="2">
        <f>woda[[#This Row],[suma ]]/woda[[#This Row],[liczba osób]]</f>
        <v>31</v>
      </c>
    </row>
    <row r="6250" spans="1:18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s="1" t="str">
        <f>LEFT(woda[[#This Row],[KodKlienta]],5)</f>
        <v>06249</v>
      </c>
      <c r="O6250" s="3">
        <f>VALUE(RIGHT(LEFT(woda[[#This Row],[KodKlienta]],7),2))</f>
        <v>5</v>
      </c>
      <c r="P6250" s="1" t="str">
        <f>RIGHT(woda[[#This Row],[KodKlienta]],3)</f>
        <v>WES</v>
      </c>
      <c r="Q6250" s="1">
        <f>SUM(woda[[#This Row],[I]:[XII]])</f>
        <v>157</v>
      </c>
      <c r="R6250" s="2">
        <f>woda[[#This Row],[suma ]]/woda[[#This Row],[liczba osób]]</f>
        <v>31.4</v>
      </c>
    </row>
    <row r="6251" spans="1:18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s="1" t="str">
        <f>LEFT(woda[[#This Row],[KodKlienta]],5)</f>
        <v>06250</v>
      </c>
      <c r="O6251" s="3">
        <f>VALUE(RIGHT(LEFT(woda[[#This Row],[KodKlienta]],7),2))</f>
        <v>1</v>
      </c>
      <c r="P6251" s="1" t="str">
        <f>RIGHT(woda[[#This Row],[KodKlienta]],3)</f>
        <v>MOK</v>
      </c>
      <c r="Q6251" s="1">
        <f>SUM(woda[[#This Row],[I]:[XII]])</f>
        <v>29</v>
      </c>
      <c r="R6251" s="2">
        <f>woda[[#This Row],[suma ]]/woda[[#This Row],[liczba osób]]</f>
        <v>29</v>
      </c>
    </row>
    <row r="6252" spans="1:18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s="1" t="str">
        <f>LEFT(woda[[#This Row],[KodKlienta]],5)</f>
        <v>06251</v>
      </c>
      <c r="O6252" s="3">
        <f>VALUE(RIGHT(LEFT(woda[[#This Row],[KodKlienta]],7),2))</f>
        <v>3</v>
      </c>
      <c r="P6252" s="1" t="str">
        <f>RIGHT(woda[[#This Row],[KodKlienta]],3)</f>
        <v>BIA</v>
      </c>
      <c r="Q6252" s="1">
        <f>SUM(woda[[#This Row],[I]:[XII]])</f>
        <v>89</v>
      </c>
      <c r="R6252" s="2">
        <f>woda[[#This Row],[suma ]]/woda[[#This Row],[liczba osób]]</f>
        <v>29.666666666666668</v>
      </c>
    </row>
    <row r="6253" spans="1:18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s="1" t="str">
        <f>LEFT(woda[[#This Row],[KodKlienta]],5)</f>
        <v>06252</v>
      </c>
      <c r="O6253" s="3">
        <f>VALUE(RIGHT(LEFT(woda[[#This Row],[KodKlienta]],7),2))</f>
        <v>2</v>
      </c>
      <c r="P6253" s="1" t="str">
        <f>RIGHT(woda[[#This Row],[KodKlienta]],3)</f>
        <v>WIL</v>
      </c>
      <c r="Q6253" s="1">
        <f>SUM(woda[[#This Row],[I]:[XII]])</f>
        <v>58</v>
      </c>
      <c r="R6253" s="2">
        <f>woda[[#This Row],[suma ]]/woda[[#This Row],[liczba osób]]</f>
        <v>29</v>
      </c>
    </row>
    <row r="6254" spans="1:18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s="1" t="str">
        <f>LEFT(woda[[#This Row],[KodKlienta]],5)</f>
        <v>06253</v>
      </c>
      <c r="O6254" s="3">
        <f>VALUE(RIGHT(LEFT(woda[[#This Row],[KodKlienta]],7),2))</f>
        <v>1</v>
      </c>
      <c r="P6254" s="1" t="str">
        <f>RIGHT(woda[[#This Row],[KodKlienta]],3)</f>
        <v>BEM</v>
      </c>
      <c r="Q6254" s="1">
        <f>SUM(woda[[#This Row],[I]:[XII]])</f>
        <v>33</v>
      </c>
      <c r="R6254" s="2">
        <f>woda[[#This Row],[suma ]]/woda[[#This Row],[liczba osób]]</f>
        <v>33</v>
      </c>
    </row>
    <row r="6255" spans="1:18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s="1" t="str">
        <f>LEFT(woda[[#This Row],[KodKlienta]],5)</f>
        <v>06254</v>
      </c>
      <c r="O6255" s="3">
        <f>VALUE(RIGHT(LEFT(woda[[#This Row],[KodKlienta]],7),2))</f>
        <v>1</v>
      </c>
      <c r="P6255" s="1" t="str">
        <f>RIGHT(woda[[#This Row],[KodKlienta]],3)</f>
        <v>TAR</v>
      </c>
      <c r="Q6255" s="1">
        <f>SUM(woda[[#This Row],[I]:[XII]])</f>
        <v>29</v>
      </c>
      <c r="R6255" s="2">
        <f>woda[[#This Row],[suma ]]/woda[[#This Row],[liczba osób]]</f>
        <v>29</v>
      </c>
    </row>
    <row r="6256" spans="1:18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s="1" t="str">
        <f>LEFT(woda[[#This Row],[KodKlienta]],5)</f>
        <v>06255</v>
      </c>
      <c r="O6256" s="3">
        <f>VALUE(RIGHT(LEFT(woda[[#This Row],[KodKlienta]],7),2))</f>
        <v>6</v>
      </c>
      <c r="P6256" s="1" t="str">
        <f>RIGHT(woda[[#This Row],[KodKlienta]],3)</f>
        <v>PRA</v>
      </c>
      <c r="Q6256" s="1">
        <f>SUM(woda[[#This Row],[I]:[XII]])</f>
        <v>185</v>
      </c>
      <c r="R6256" s="2">
        <f>woda[[#This Row],[suma ]]/woda[[#This Row],[liczba osób]]</f>
        <v>30.833333333333332</v>
      </c>
    </row>
    <row r="6257" spans="1:18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s="1" t="str">
        <f>LEFT(woda[[#This Row],[KodKlienta]],5)</f>
        <v>06256</v>
      </c>
      <c r="O6257" s="3">
        <f>VALUE(RIGHT(LEFT(woda[[#This Row],[KodKlienta]],7),2))</f>
        <v>4</v>
      </c>
      <c r="P6257" s="1" t="str">
        <f>RIGHT(woda[[#This Row],[KodKlienta]],3)</f>
        <v>TAR</v>
      </c>
      <c r="Q6257" s="1">
        <f>SUM(woda[[#This Row],[I]:[XII]])</f>
        <v>120</v>
      </c>
      <c r="R6257" s="2">
        <f>woda[[#This Row],[suma ]]/woda[[#This Row],[liczba osób]]</f>
        <v>30</v>
      </c>
    </row>
    <row r="6258" spans="1:18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s="1" t="str">
        <f>LEFT(woda[[#This Row],[KodKlienta]],5)</f>
        <v>06257</v>
      </c>
      <c r="O6258" s="3">
        <f>VALUE(RIGHT(LEFT(woda[[#This Row],[KodKlienta]],7),2))</f>
        <v>4</v>
      </c>
      <c r="P6258" s="1" t="str">
        <f>RIGHT(woda[[#This Row],[KodKlienta]],3)</f>
        <v>WES</v>
      </c>
      <c r="Q6258" s="1">
        <f>SUM(woda[[#This Row],[I]:[XII]])</f>
        <v>133</v>
      </c>
      <c r="R6258" s="2">
        <f>woda[[#This Row],[suma ]]/woda[[#This Row],[liczba osób]]</f>
        <v>33.25</v>
      </c>
    </row>
    <row r="6259" spans="1:18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s="1" t="str">
        <f>LEFT(woda[[#This Row],[KodKlienta]],5)</f>
        <v>06258</v>
      </c>
      <c r="O6259" s="3">
        <f>VALUE(RIGHT(LEFT(woda[[#This Row],[KodKlienta]],7),2))</f>
        <v>3</v>
      </c>
      <c r="P6259" s="1" t="str">
        <f>RIGHT(woda[[#This Row],[KodKlienta]],3)</f>
        <v>TAR</v>
      </c>
      <c r="Q6259" s="1">
        <f>SUM(woda[[#This Row],[I]:[XII]])</f>
        <v>91</v>
      </c>
      <c r="R6259" s="2">
        <f>woda[[#This Row],[suma ]]/woda[[#This Row],[liczba osób]]</f>
        <v>30.333333333333332</v>
      </c>
    </row>
    <row r="6260" spans="1:18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s="1" t="str">
        <f>LEFT(woda[[#This Row],[KodKlienta]],5)</f>
        <v>06259</v>
      </c>
      <c r="O6260" s="3">
        <f>VALUE(RIGHT(LEFT(woda[[#This Row],[KodKlienta]],7),2))</f>
        <v>6</v>
      </c>
      <c r="P6260" s="1" t="str">
        <f>RIGHT(woda[[#This Row],[KodKlienta]],3)</f>
        <v>WLO</v>
      </c>
      <c r="Q6260" s="1">
        <f>SUM(woda[[#This Row],[I]:[XII]])</f>
        <v>203</v>
      </c>
      <c r="R6260" s="2">
        <f>woda[[#This Row],[suma ]]/woda[[#This Row],[liczba osób]]</f>
        <v>33.833333333333336</v>
      </c>
    </row>
    <row r="6261" spans="1:18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s="1" t="str">
        <f>LEFT(woda[[#This Row],[KodKlienta]],5)</f>
        <v>06260</v>
      </c>
      <c r="O6261" s="3">
        <f>VALUE(RIGHT(LEFT(woda[[#This Row],[KodKlienta]],7),2))</f>
        <v>3</v>
      </c>
      <c r="P6261" s="1" t="str">
        <f>RIGHT(woda[[#This Row],[KodKlienta]],3)</f>
        <v>MOK</v>
      </c>
      <c r="Q6261" s="1">
        <f>SUM(woda[[#This Row],[I]:[XII]])</f>
        <v>103</v>
      </c>
      <c r="R6261" s="2">
        <f>woda[[#This Row],[suma ]]/woda[[#This Row],[liczba osób]]</f>
        <v>34.333333333333336</v>
      </c>
    </row>
    <row r="6262" spans="1:18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s="1" t="str">
        <f>LEFT(woda[[#This Row],[KodKlienta]],5)</f>
        <v>06261</v>
      </c>
      <c r="O6262" s="3">
        <f>VALUE(RIGHT(LEFT(woda[[#This Row],[KodKlienta]],7),2))</f>
        <v>2</v>
      </c>
      <c r="P6262" s="1" t="str">
        <f>RIGHT(woda[[#This Row],[KodKlienta]],3)</f>
        <v>WES</v>
      </c>
      <c r="Q6262" s="1">
        <f>SUM(woda[[#This Row],[I]:[XII]])</f>
        <v>62</v>
      </c>
      <c r="R6262" s="2">
        <f>woda[[#This Row],[suma ]]/woda[[#This Row],[liczba osób]]</f>
        <v>31</v>
      </c>
    </row>
    <row r="6263" spans="1:18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s="1" t="str">
        <f>LEFT(woda[[#This Row],[KodKlienta]],5)</f>
        <v>06262</v>
      </c>
      <c r="O6263" s="3">
        <f>VALUE(RIGHT(LEFT(woda[[#This Row],[KodKlienta]],7),2))</f>
        <v>3</v>
      </c>
      <c r="P6263" s="1" t="str">
        <f>RIGHT(woda[[#This Row],[KodKlienta]],3)</f>
        <v>PRA</v>
      </c>
      <c r="Q6263" s="1">
        <f>SUM(woda[[#This Row],[I]:[XII]])</f>
        <v>92</v>
      </c>
      <c r="R6263" s="2">
        <f>woda[[#This Row],[suma ]]/woda[[#This Row],[liczba osób]]</f>
        <v>30.666666666666668</v>
      </c>
    </row>
    <row r="6264" spans="1:18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s="1" t="str">
        <f>LEFT(woda[[#This Row],[KodKlienta]],5)</f>
        <v>06263</v>
      </c>
      <c r="O6264" s="3">
        <f>VALUE(RIGHT(LEFT(woda[[#This Row],[KodKlienta]],7),2))</f>
        <v>1</v>
      </c>
      <c r="P6264" s="1" t="str">
        <f>RIGHT(woda[[#This Row],[KodKlienta]],3)</f>
        <v>URY</v>
      </c>
      <c r="Q6264" s="1">
        <f>SUM(woda[[#This Row],[I]:[XII]])</f>
        <v>29</v>
      </c>
      <c r="R6264" s="2">
        <f>woda[[#This Row],[suma ]]/woda[[#This Row],[liczba osób]]</f>
        <v>29</v>
      </c>
    </row>
    <row r="6265" spans="1:18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s="1" t="str">
        <f>LEFT(woda[[#This Row],[KodKlienta]],5)</f>
        <v>06264</v>
      </c>
      <c r="O6265" s="3">
        <f>VALUE(RIGHT(LEFT(woda[[#This Row],[KodKlienta]],7),2))</f>
        <v>4</v>
      </c>
      <c r="P6265" s="1" t="str">
        <f>RIGHT(woda[[#This Row],[KodKlienta]],3)</f>
        <v>WLO</v>
      </c>
      <c r="Q6265" s="1">
        <f>SUM(woda[[#This Row],[I]:[XII]])</f>
        <v>124</v>
      </c>
      <c r="R6265" s="2">
        <f>woda[[#This Row],[suma ]]/woda[[#This Row],[liczba osób]]</f>
        <v>31</v>
      </c>
    </row>
    <row r="6266" spans="1:18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s="1" t="str">
        <f>LEFT(woda[[#This Row],[KodKlienta]],5)</f>
        <v>06265</v>
      </c>
      <c r="O6266" s="3">
        <f>VALUE(RIGHT(LEFT(woda[[#This Row],[KodKlienta]],7),2))</f>
        <v>2</v>
      </c>
      <c r="P6266" s="1" t="str">
        <f>RIGHT(woda[[#This Row],[KodKlienta]],3)</f>
        <v>URY</v>
      </c>
      <c r="Q6266" s="1">
        <f>SUM(woda[[#This Row],[I]:[XII]])</f>
        <v>64</v>
      </c>
      <c r="R6266" s="2">
        <f>woda[[#This Row],[suma ]]/woda[[#This Row],[liczba osób]]</f>
        <v>32</v>
      </c>
    </row>
    <row r="6267" spans="1:18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s="1" t="str">
        <f>LEFT(woda[[#This Row],[KodKlienta]],5)</f>
        <v>06266</v>
      </c>
      <c r="O6267" s="3">
        <f>VALUE(RIGHT(LEFT(woda[[#This Row],[KodKlienta]],7),2))</f>
        <v>2</v>
      </c>
      <c r="P6267" s="1" t="str">
        <f>RIGHT(woda[[#This Row],[KodKlienta]],3)</f>
        <v>BEM</v>
      </c>
      <c r="Q6267" s="1">
        <f>SUM(woda[[#This Row],[I]:[XII]])</f>
        <v>56</v>
      </c>
      <c r="R6267" s="2">
        <f>woda[[#This Row],[suma ]]/woda[[#This Row],[liczba osób]]</f>
        <v>28</v>
      </c>
    </row>
    <row r="6268" spans="1:18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s="1" t="str">
        <f>LEFT(woda[[#This Row],[KodKlienta]],5)</f>
        <v>06267</v>
      </c>
      <c r="O6268" s="3">
        <f>VALUE(RIGHT(LEFT(woda[[#This Row],[KodKlienta]],7),2))</f>
        <v>3</v>
      </c>
      <c r="P6268" s="1" t="str">
        <f>RIGHT(woda[[#This Row],[KodKlienta]],3)</f>
        <v>MOK</v>
      </c>
      <c r="Q6268" s="1">
        <f>SUM(woda[[#This Row],[I]:[XII]])</f>
        <v>100</v>
      </c>
      <c r="R6268" s="2">
        <f>woda[[#This Row],[suma ]]/woda[[#This Row],[liczba osób]]</f>
        <v>33.333333333333336</v>
      </c>
    </row>
    <row r="6269" spans="1:18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s="1" t="str">
        <f>LEFT(woda[[#This Row],[KodKlienta]],5)</f>
        <v>06268</v>
      </c>
      <c r="O6269" s="3">
        <f>VALUE(RIGHT(LEFT(woda[[#This Row],[KodKlienta]],7),2))</f>
        <v>2</v>
      </c>
      <c r="P6269" s="1" t="str">
        <f>RIGHT(woda[[#This Row],[KodKlienta]],3)</f>
        <v>ZOL</v>
      </c>
      <c r="Q6269" s="1">
        <f>SUM(woda[[#This Row],[I]:[XII]])</f>
        <v>58</v>
      </c>
      <c r="R6269" s="2">
        <f>woda[[#This Row],[suma ]]/woda[[#This Row],[liczba osób]]</f>
        <v>29</v>
      </c>
    </row>
    <row r="6270" spans="1:18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s="1" t="str">
        <f>LEFT(woda[[#This Row],[KodKlienta]],5)</f>
        <v>06269</v>
      </c>
      <c r="O6270" s="3">
        <f>VALUE(RIGHT(LEFT(woda[[#This Row],[KodKlienta]],7),2))</f>
        <v>2</v>
      </c>
      <c r="P6270" s="1" t="str">
        <f>RIGHT(woda[[#This Row],[KodKlienta]],3)</f>
        <v>BEM</v>
      </c>
      <c r="Q6270" s="1">
        <f>SUM(woda[[#This Row],[I]:[XII]])</f>
        <v>58</v>
      </c>
      <c r="R6270" s="2">
        <f>woda[[#This Row],[suma ]]/woda[[#This Row],[liczba osób]]</f>
        <v>29</v>
      </c>
    </row>
    <row r="6271" spans="1:18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s="1" t="str">
        <f>LEFT(woda[[#This Row],[KodKlienta]],5)</f>
        <v>06270</v>
      </c>
      <c r="O6271" s="3">
        <f>VALUE(RIGHT(LEFT(woda[[#This Row],[KodKlienta]],7),2))</f>
        <v>3</v>
      </c>
      <c r="P6271" s="1" t="str">
        <f>RIGHT(woda[[#This Row],[KodKlienta]],3)</f>
        <v>URY</v>
      </c>
      <c r="Q6271" s="1">
        <f>SUM(woda[[#This Row],[I]:[XII]])</f>
        <v>98</v>
      </c>
      <c r="R6271" s="2">
        <f>woda[[#This Row],[suma ]]/woda[[#This Row],[liczba osób]]</f>
        <v>32.666666666666664</v>
      </c>
    </row>
    <row r="6272" spans="1:18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s="1" t="str">
        <f>LEFT(woda[[#This Row],[KodKlienta]],5)</f>
        <v>06271</v>
      </c>
      <c r="O6272" s="3">
        <f>VALUE(RIGHT(LEFT(woda[[#This Row],[KodKlienta]],7),2))</f>
        <v>4</v>
      </c>
      <c r="P6272" s="1" t="str">
        <f>RIGHT(woda[[#This Row],[KodKlienta]],3)</f>
        <v>URY</v>
      </c>
      <c r="Q6272" s="1">
        <f>SUM(woda[[#This Row],[I]:[XII]])</f>
        <v>134</v>
      </c>
      <c r="R6272" s="2">
        <f>woda[[#This Row],[suma ]]/woda[[#This Row],[liczba osób]]</f>
        <v>33.5</v>
      </c>
    </row>
    <row r="6273" spans="1:18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s="1" t="str">
        <f>LEFT(woda[[#This Row],[KodKlienta]],5)</f>
        <v>06272</v>
      </c>
      <c r="O6273" s="3">
        <f>VALUE(RIGHT(LEFT(woda[[#This Row],[KodKlienta]],7),2))</f>
        <v>3</v>
      </c>
      <c r="P6273" s="1" t="str">
        <f>RIGHT(woda[[#This Row],[KodKlienta]],3)</f>
        <v>ZOL</v>
      </c>
      <c r="Q6273" s="1">
        <f>SUM(woda[[#This Row],[I]:[XII]])</f>
        <v>88</v>
      </c>
      <c r="R6273" s="2">
        <f>woda[[#This Row],[suma ]]/woda[[#This Row],[liczba osób]]</f>
        <v>29.333333333333332</v>
      </c>
    </row>
    <row r="6274" spans="1:18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s="1" t="str">
        <f>LEFT(woda[[#This Row],[KodKlienta]],5)</f>
        <v>06273</v>
      </c>
      <c r="O6274" s="3">
        <f>VALUE(RIGHT(LEFT(woda[[#This Row],[KodKlienta]],7),2))</f>
        <v>3</v>
      </c>
      <c r="P6274" s="1" t="str">
        <f>RIGHT(woda[[#This Row],[KodKlienta]],3)</f>
        <v>OCH</v>
      </c>
      <c r="Q6274" s="1">
        <f>SUM(woda[[#This Row],[I]:[XII]])</f>
        <v>93</v>
      </c>
      <c r="R6274" s="2">
        <f>woda[[#This Row],[suma ]]/woda[[#This Row],[liczba osób]]</f>
        <v>31</v>
      </c>
    </row>
    <row r="6275" spans="1:18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s="1" t="str">
        <f>LEFT(woda[[#This Row],[KodKlienta]],5)</f>
        <v>06274</v>
      </c>
      <c r="O6275" s="3">
        <f>VALUE(RIGHT(LEFT(woda[[#This Row],[KodKlienta]],7),2))</f>
        <v>3</v>
      </c>
      <c r="P6275" s="1" t="str">
        <f>RIGHT(woda[[#This Row],[KodKlienta]],3)</f>
        <v>URU</v>
      </c>
      <c r="Q6275" s="1">
        <f>SUM(woda[[#This Row],[I]:[XII]])</f>
        <v>91</v>
      </c>
      <c r="R6275" s="2">
        <f>woda[[#This Row],[suma ]]/woda[[#This Row],[liczba osób]]</f>
        <v>30.333333333333332</v>
      </c>
    </row>
    <row r="6276" spans="1:18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s="1" t="str">
        <f>LEFT(woda[[#This Row],[KodKlienta]],5)</f>
        <v>06275</v>
      </c>
      <c r="O6276" s="3">
        <f>VALUE(RIGHT(LEFT(woda[[#This Row],[KodKlienta]],7),2))</f>
        <v>1</v>
      </c>
      <c r="P6276" s="1" t="str">
        <f>RIGHT(woda[[#This Row],[KodKlienta]],3)</f>
        <v>ZOL</v>
      </c>
      <c r="Q6276" s="1">
        <f>SUM(woda[[#This Row],[I]:[XII]])</f>
        <v>28</v>
      </c>
      <c r="R6276" s="2">
        <f>woda[[#This Row],[suma ]]/woda[[#This Row],[liczba osób]]</f>
        <v>28</v>
      </c>
    </row>
    <row r="6277" spans="1:18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s="1" t="str">
        <f>LEFT(woda[[#This Row],[KodKlienta]],5)</f>
        <v>06276</v>
      </c>
      <c r="O6277" s="3">
        <f>VALUE(RIGHT(LEFT(woda[[#This Row],[KodKlienta]],7),2))</f>
        <v>7</v>
      </c>
      <c r="P6277" s="1" t="str">
        <f>RIGHT(woda[[#This Row],[KodKlienta]],3)</f>
        <v>WOL</v>
      </c>
      <c r="Q6277" s="1">
        <f>SUM(woda[[#This Row],[I]:[XII]])</f>
        <v>208</v>
      </c>
      <c r="R6277" s="2">
        <f>woda[[#This Row],[suma ]]/woda[[#This Row],[liczba osób]]</f>
        <v>29.714285714285715</v>
      </c>
    </row>
    <row r="6278" spans="1:18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s="1" t="str">
        <f>LEFT(woda[[#This Row],[KodKlienta]],5)</f>
        <v>06277</v>
      </c>
      <c r="O6278" s="3">
        <f>VALUE(RIGHT(LEFT(woda[[#This Row],[KodKlienta]],7),2))</f>
        <v>7</v>
      </c>
      <c r="P6278" s="1" t="str">
        <f>RIGHT(woda[[#This Row],[KodKlienta]],3)</f>
        <v>ZOL</v>
      </c>
      <c r="Q6278" s="1">
        <f>SUM(woda[[#This Row],[I]:[XII]])</f>
        <v>206</v>
      </c>
      <c r="R6278" s="2">
        <f>woda[[#This Row],[suma ]]/woda[[#This Row],[liczba osób]]</f>
        <v>29.428571428571427</v>
      </c>
    </row>
    <row r="6279" spans="1:18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s="1" t="str">
        <f>LEFT(woda[[#This Row],[KodKlienta]],5)</f>
        <v>06278</v>
      </c>
      <c r="O6279" s="3">
        <f>VALUE(RIGHT(LEFT(woda[[#This Row],[KodKlienta]],7),2))</f>
        <v>3</v>
      </c>
      <c r="P6279" s="1" t="str">
        <f>RIGHT(woda[[#This Row],[KodKlienta]],3)</f>
        <v>BIA</v>
      </c>
      <c r="Q6279" s="1">
        <f>SUM(woda[[#This Row],[I]:[XII]])</f>
        <v>90</v>
      </c>
      <c r="R6279" s="2">
        <f>woda[[#This Row],[suma ]]/woda[[#This Row],[liczba osób]]</f>
        <v>30</v>
      </c>
    </row>
    <row r="6280" spans="1:18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s="1" t="str">
        <f>LEFT(woda[[#This Row],[KodKlienta]],5)</f>
        <v>06279</v>
      </c>
      <c r="O6280" s="3">
        <f>VALUE(RIGHT(LEFT(woda[[#This Row],[KodKlienta]],7),2))</f>
        <v>4</v>
      </c>
      <c r="P6280" s="1" t="str">
        <f>RIGHT(woda[[#This Row],[KodKlienta]],3)</f>
        <v>WIL</v>
      </c>
      <c r="Q6280" s="1">
        <f>SUM(woda[[#This Row],[I]:[XII]])</f>
        <v>131</v>
      </c>
      <c r="R6280" s="2">
        <f>woda[[#This Row],[suma ]]/woda[[#This Row],[liczba osób]]</f>
        <v>32.75</v>
      </c>
    </row>
    <row r="6281" spans="1:18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s="1" t="str">
        <f>LEFT(woda[[#This Row],[KodKlienta]],5)</f>
        <v>06280</v>
      </c>
      <c r="O6281" s="3">
        <f>VALUE(RIGHT(LEFT(woda[[#This Row],[KodKlienta]],7),2))</f>
        <v>6</v>
      </c>
      <c r="P6281" s="1" t="str">
        <f>RIGHT(woda[[#This Row],[KodKlienta]],3)</f>
        <v>WES</v>
      </c>
      <c r="Q6281" s="1">
        <f>SUM(woda[[#This Row],[I]:[XII]])</f>
        <v>189</v>
      </c>
      <c r="R6281" s="2">
        <f>woda[[#This Row],[suma ]]/woda[[#This Row],[liczba osób]]</f>
        <v>31.5</v>
      </c>
    </row>
    <row r="6282" spans="1:18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s="1" t="str">
        <f>LEFT(woda[[#This Row],[KodKlienta]],5)</f>
        <v>06281</v>
      </c>
      <c r="O6282" s="3">
        <f>VALUE(RIGHT(LEFT(woda[[#This Row],[KodKlienta]],7),2))</f>
        <v>2</v>
      </c>
      <c r="P6282" s="1" t="str">
        <f>RIGHT(woda[[#This Row],[KodKlienta]],3)</f>
        <v>ZOL</v>
      </c>
      <c r="Q6282" s="1">
        <f>SUM(woda[[#This Row],[I]:[XII]])</f>
        <v>52</v>
      </c>
      <c r="R6282" s="2">
        <f>woda[[#This Row],[suma ]]/woda[[#This Row],[liczba osób]]</f>
        <v>26</v>
      </c>
    </row>
    <row r="6283" spans="1:18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s="1" t="str">
        <f>LEFT(woda[[#This Row],[KodKlienta]],5)</f>
        <v>06282</v>
      </c>
      <c r="O6283" s="3">
        <f>VALUE(RIGHT(LEFT(woda[[#This Row],[KodKlienta]],7),2))</f>
        <v>3</v>
      </c>
      <c r="P6283" s="1" t="str">
        <f>RIGHT(woda[[#This Row],[KodKlienta]],3)</f>
        <v>OCH</v>
      </c>
      <c r="Q6283" s="1">
        <f>SUM(woda[[#This Row],[I]:[XII]])</f>
        <v>87</v>
      </c>
      <c r="R6283" s="2">
        <f>woda[[#This Row],[suma ]]/woda[[#This Row],[liczba osób]]</f>
        <v>29</v>
      </c>
    </row>
    <row r="6284" spans="1:18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s="1" t="str">
        <f>LEFT(woda[[#This Row],[KodKlienta]],5)</f>
        <v>06283</v>
      </c>
      <c r="O6284" s="3">
        <f>VALUE(RIGHT(LEFT(woda[[#This Row],[KodKlienta]],7),2))</f>
        <v>5</v>
      </c>
      <c r="P6284" s="1" t="str">
        <f>RIGHT(woda[[#This Row],[KodKlienta]],3)</f>
        <v>WLO</v>
      </c>
      <c r="Q6284" s="1">
        <f>SUM(woda[[#This Row],[I]:[XII]])</f>
        <v>158</v>
      </c>
      <c r="R6284" s="2">
        <f>woda[[#This Row],[suma ]]/woda[[#This Row],[liczba osób]]</f>
        <v>31.6</v>
      </c>
    </row>
    <row r="6285" spans="1:18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s="1" t="str">
        <f>LEFT(woda[[#This Row],[KodKlienta]],5)</f>
        <v>06284</v>
      </c>
      <c r="O6285" s="3">
        <f>VALUE(RIGHT(LEFT(woda[[#This Row],[KodKlienta]],7),2))</f>
        <v>1</v>
      </c>
      <c r="P6285" s="1" t="str">
        <f>RIGHT(woda[[#This Row],[KodKlienta]],3)</f>
        <v>SRO</v>
      </c>
      <c r="Q6285" s="1">
        <f>SUM(woda[[#This Row],[I]:[XII]])</f>
        <v>31</v>
      </c>
      <c r="R6285" s="2">
        <f>woda[[#This Row],[suma ]]/woda[[#This Row],[liczba osób]]</f>
        <v>31</v>
      </c>
    </row>
    <row r="6286" spans="1:18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s="1" t="str">
        <f>LEFT(woda[[#This Row],[KodKlienta]],5)</f>
        <v>06285</v>
      </c>
      <c r="O6286" s="3">
        <f>VALUE(RIGHT(LEFT(woda[[#This Row],[KodKlienta]],7),2))</f>
        <v>5</v>
      </c>
      <c r="P6286" s="1" t="str">
        <f>RIGHT(woda[[#This Row],[KodKlienta]],3)</f>
        <v>WOL</v>
      </c>
      <c r="Q6286" s="1">
        <f>SUM(woda[[#This Row],[I]:[XII]])</f>
        <v>157</v>
      </c>
      <c r="R6286" s="2">
        <f>woda[[#This Row],[suma ]]/woda[[#This Row],[liczba osób]]</f>
        <v>31.4</v>
      </c>
    </row>
    <row r="6287" spans="1:18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s="1" t="str">
        <f>LEFT(woda[[#This Row],[KodKlienta]],5)</f>
        <v>06286</v>
      </c>
      <c r="O6287" s="3">
        <f>VALUE(RIGHT(LEFT(woda[[#This Row],[KodKlienta]],7),2))</f>
        <v>7</v>
      </c>
      <c r="P6287" s="1" t="str">
        <f>RIGHT(woda[[#This Row],[KodKlienta]],3)</f>
        <v>WAW</v>
      </c>
      <c r="Q6287" s="1">
        <f>SUM(woda[[#This Row],[I]:[XII]])</f>
        <v>213</v>
      </c>
      <c r="R6287" s="2">
        <f>woda[[#This Row],[suma ]]/woda[[#This Row],[liczba osób]]</f>
        <v>30.428571428571427</v>
      </c>
    </row>
    <row r="6288" spans="1:18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s="1" t="str">
        <f>LEFT(woda[[#This Row],[KodKlienta]],5)</f>
        <v>06287</v>
      </c>
      <c r="O6288" s="3">
        <f>VALUE(RIGHT(LEFT(woda[[#This Row],[KodKlienta]],7),2))</f>
        <v>6</v>
      </c>
      <c r="P6288" s="1" t="str">
        <f>RIGHT(woda[[#This Row],[KodKlienta]],3)</f>
        <v>WAW</v>
      </c>
      <c r="Q6288" s="1">
        <f>SUM(woda[[#This Row],[I]:[XII]])</f>
        <v>192</v>
      </c>
      <c r="R6288" s="2">
        <f>woda[[#This Row],[suma ]]/woda[[#This Row],[liczba osób]]</f>
        <v>32</v>
      </c>
    </row>
    <row r="6289" spans="1:18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s="1" t="str">
        <f>LEFT(woda[[#This Row],[KodKlienta]],5)</f>
        <v>06288</v>
      </c>
      <c r="O6289" s="3">
        <f>VALUE(RIGHT(LEFT(woda[[#This Row],[KodKlienta]],7),2))</f>
        <v>3</v>
      </c>
      <c r="P6289" s="1" t="str">
        <f>RIGHT(woda[[#This Row],[KodKlienta]],3)</f>
        <v>URU</v>
      </c>
      <c r="Q6289" s="1">
        <f>SUM(woda[[#This Row],[I]:[XII]])</f>
        <v>94</v>
      </c>
      <c r="R6289" s="2">
        <f>woda[[#This Row],[suma ]]/woda[[#This Row],[liczba osób]]</f>
        <v>31.333333333333332</v>
      </c>
    </row>
    <row r="6290" spans="1:18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s="1" t="str">
        <f>LEFT(woda[[#This Row],[KodKlienta]],5)</f>
        <v>06289</v>
      </c>
      <c r="O6290" s="3">
        <f>VALUE(RIGHT(LEFT(woda[[#This Row],[KodKlienta]],7),2))</f>
        <v>3</v>
      </c>
      <c r="P6290" s="1" t="str">
        <f>RIGHT(woda[[#This Row],[KodKlienta]],3)</f>
        <v>WLO</v>
      </c>
      <c r="Q6290" s="1">
        <f>SUM(woda[[#This Row],[I]:[XII]])</f>
        <v>94</v>
      </c>
      <c r="R6290" s="2">
        <f>woda[[#This Row],[suma ]]/woda[[#This Row],[liczba osób]]</f>
        <v>31.333333333333332</v>
      </c>
    </row>
    <row r="6291" spans="1:18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s="1" t="str">
        <f>LEFT(woda[[#This Row],[KodKlienta]],5)</f>
        <v>06290</v>
      </c>
      <c r="O6291" s="3">
        <f>VALUE(RIGHT(LEFT(woda[[#This Row],[KodKlienta]],7),2))</f>
        <v>2</v>
      </c>
      <c r="P6291" s="1" t="str">
        <f>RIGHT(woda[[#This Row],[KodKlienta]],3)</f>
        <v>WLO</v>
      </c>
      <c r="Q6291" s="1">
        <f>SUM(woda[[#This Row],[I]:[XII]])</f>
        <v>57</v>
      </c>
      <c r="R6291" s="2">
        <f>woda[[#This Row],[suma ]]/woda[[#This Row],[liczba osób]]</f>
        <v>28.5</v>
      </c>
    </row>
    <row r="6292" spans="1:18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s="1" t="str">
        <f>LEFT(woda[[#This Row],[KodKlienta]],5)</f>
        <v>06291</v>
      </c>
      <c r="O6292" s="3">
        <f>VALUE(RIGHT(LEFT(woda[[#This Row],[KodKlienta]],7),2))</f>
        <v>6</v>
      </c>
      <c r="P6292" s="1" t="str">
        <f>RIGHT(woda[[#This Row],[KodKlienta]],3)</f>
        <v>WOL</v>
      </c>
      <c r="Q6292" s="1">
        <f>SUM(woda[[#This Row],[I]:[XII]])</f>
        <v>185</v>
      </c>
      <c r="R6292" s="2">
        <f>woda[[#This Row],[suma ]]/woda[[#This Row],[liczba osób]]</f>
        <v>30.833333333333332</v>
      </c>
    </row>
    <row r="6293" spans="1:18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s="1" t="str">
        <f>LEFT(woda[[#This Row],[KodKlienta]],5)</f>
        <v>06292</v>
      </c>
      <c r="O6293" s="3">
        <f>VALUE(RIGHT(LEFT(woda[[#This Row],[KodKlienta]],7),2))</f>
        <v>1</v>
      </c>
      <c r="P6293" s="1" t="str">
        <f>RIGHT(woda[[#This Row],[KodKlienta]],3)</f>
        <v>WOL</v>
      </c>
      <c r="Q6293" s="1">
        <f>SUM(woda[[#This Row],[I]:[XII]])</f>
        <v>29</v>
      </c>
      <c r="R6293" s="2">
        <f>woda[[#This Row],[suma ]]/woda[[#This Row],[liczba osób]]</f>
        <v>29</v>
      </c>
    </row>
    <row r="6294" spans="1:18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s="1" t="str">
        <f>LEFT(woda[[#This Row],[KodKlienta]],5)</f>
        <v>06293</v>
      </c>
      <c r="O6294" s="3">
        <f>VALUE(RIGHT(LEFT(woda[[#This Row],[KodKlienta]],7),2))</f>
        <v>3</v>
      </c>
      <c r="P6294" s="1" t="str">
        <f>RIGHT(woda[[#This Row],[KodKlienta]],3)</f>
        <v>SRO</v>
      </c>
      <c r="Q6294" s="1">
        <f>SUM(woda[[#This Row],[I]:[XII]])</f>
        <v>101</v>
      </c>
      <c r="R6294" s="2">
        <f>woda[[#This Row],[suma ]]/woda[[#This Row],[liczba osób]]</f>
        <v>33.666666666666664</v>
      </c>
    </row>
    <row r="6295" spans="1:18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s="1" t="str">
        <f>LEFT(woda[[#This Row],[KodKlienta]],5)</f>
        <v>06294</v>
      </c>
      <c r="O6295" s="3">
        <f>VALUE(RIGHT(LEFT(woda[[#This Row],[KodKlienta]],7),2))</f>
        <v>1</v>
      </c>
      <c r="P6295" s="1" t="str">
        <f>RIGHT(woda[[#This Row],[KodKlienta]],3)</f>
        <v>BEM</v>
      </c>
      <c r="Q6295" s="1">
        <f>SUM(woda[[#This Row],[I]:[XII]])</f>
        <v>31</v>
      </c>
      <c r="R6295" s="2">
        <f>woda[[#This Row],[suma ]]/woda[[#This Row],[liczba osób]]</f>
        <v>31</v>
      </c>
    </row>
    <row r="6296" spans="1:18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s="1" t="str">
        <f>LEFT(woda[[#This Row],[KodKlienta]],5)</f>
        <v>06295</v>
      </c>
      <c r="O6296" s="3">
        <f>VALUE(RIGHT(LEFT(woda[[#This Row],[KodKlienta]],7),2))</f>
        <v>2</v>
      </c>
      <c r="P6296" s="1" t="str">
        <f>RIGHT(woda[[#This Row],[KodKlienta]],3)</f>
        <v>WES</v>
      </c>
      <c r="Q6296" s="1">
        <f>SUM(woda[[#This Row],[I]:[XII]])</f>
        <v>59</v>
      </c>
      <c r="R6296" s="2">
        <f>woda[[#This Row],[suma ]]/woda[[#This Row],[liczba osób]]</f>
        <v>29.5</v>
      </c>
    </row>
    <row r="6297" spans="1:18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s="1" t="str">
        <f>LEFT(woda[[#This Row],[KodKlienta]],5)</f>
        <v>06296</v>
      </c>
      <c r="O6297" s="3">
        <f>VALUE(RIGHT(LEFT(woda[[#This Row],[KodKlienta]],7),2))</f>
        <v>3</v>
      </c>
      <c r="P6297" s="1" t="str">
        <f>RIGHT(woda[[#This Row],[KodKlienta]],3)</f>
        <v>OCH</v>
      </c>
      <c r="Q6297" s="1">
        <f>SUM(woda[[#This Row],[I]:[XII]])</f>
        <v>96</v>
      </c>
      <c r="R6297" s="2">
        <f>woda[[#This Row],[suma ]]/woda[[#This Row],[liczba osób]]</f>
        <v>32</v>
      </c>
    </row>
    <row r="6298" spans="1:18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s="1" t="str">
        <f>LEFT(woda[[#This Row],[KodKlienta]],5)</f>
        <v>06297</v>
      </c>
      <c r="O6298" s="3">
        <f>VALUE(RIGHT(LEFT(woda[[#This Row],[KodKlienta]],7),2))</f>
        <v>3</v>
      </c>
      <c r="P6298" s="1" t="str">
        <f>RIGHT(woda[[#This Row],[KodKlienta]],3)</f>
        <v>WLO</v>
      </c>
      <c r="Q6298" s="1">
        <f>SUM(woda[[#This Row],[I]:[XII]])</f>
        <v>91</v>
      </c>
      <c r="R6298" s="2">
        <f>woda[[#This Row],[suma ]]/woda[[#This Row],[liczba osób]]</f>
        <v>30.333333333333332</v>
      </c>
    </row>
    <row r="6299" spans="1:18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s="1" t="str">
        <f>LEFT(woda[[#This Row],[KodKlienta]],5)</f>
        <v>06298</v>
      </c>
      <c r="O6299" s="3">
        <f>VALUE(RIGHT(LEFT(woda[[#This Row],[KodKlienta]],7),2))</f>
        <v>2</v>
      </c>
      <c r="P6299" s="1" t="str">
        <f>RIGHT(woda[[#This Row],[KodKlienta]],3)</f>
        <v>TAR</v>
      </c>
      <c r="Q6299" s="1">
        <f>SUM(woda[[#This Row],[I]:[XII]])</f>
        <v>56</v>
      </c>
      <c r="R6299" s="2">
        <f>woda[[#This Row],[suma ]]/woda[[#This Row],[liczba osób]]</f>
        <v>28</v>
      </c>
    </row>
    <row r="6300" spans="1:18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s="1" t="str">
        <f>LEFT(woda[[#This Row],[KodKlienta]],5)</f>
        <v>06299</v>
      </c>
      <c r="O6300" s="3">
        <f>VALUE(RIGHT(LEFT(woda[[#This Row],[KodKlienta]],7),2))</f>
        <v>2</v>
      </c>
      <c r="P6300" s="1" t="str">
        <f>RIGHT(woda[[#This Row],[KodKlienta]],3)</f>
        <v>URY</v>
      </c>
      <c r="Q6300" s="1">
        <f>SUM(woda[[#This Row],[I]:[XII]])</f>
        <v>58</v>
      </c>
      <c r="R6300" s="2">
        <f>woda[[#This Row],[suma ]]/woda[[#This Row],[liczba osób]]</f>
        <v>29</v>
      </c>
    </row>
    <row r="6301" spans="1:18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s="1" t="str">
        <f>LEFT(woda[[#This Row],[KodKlienta]],5)</f>
        <v>06300</v>
      </c>
      <c r="O6301" s="3">
        <f>VALUE(RIGHT(LEFT(woda[[#This Row],[KodKlienta]],7),2))</f>
        <v>4</v>
      </c>
      <c r="P6301" s="1" t="str">
        <f>RIGHT(woda[[#This Row],[KodKlienta]],3)</f>
        <v>ZOL</v>
      </c>
      <c r="Q6301" s="1">
        <f>SUM(woda[[#This Row],[I]:[XII]])</f>
        <v>127</v>
      </c>
      <c r="R6301" s="2">
        <f>woda[[#This Row],[suma ]]/woda[[#This Row],[liczba osób]]</f>
        <v>31.75</v>
      </c>
    </row>
    <row r="6302" spans="1:18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s="1" t="str">
        <f>LEFT(woda[[#This Row],[KodKlienta]],5)</f>
        <v>06301</v>
      </c>
      <c r="O6302" s="3">
        <f>VALUE(RIGHT(LEFT(woda[[#This Row],[KodKlienta]],7),2))</f>
        <v>3</v>
      </c>
      <c r="P6302" s="1" t="str">
        <f>RIGHT(woda[[#This Row],[KodKlienta]],3)</f>
        <v>BEM</v>
      </c>
      <c r="Q6302" s="1">
        <f>SUM(woda[[#This Row],[I]:[XII]])</f>
        <v>100</v>
      </c>
      <c r="R6302" s="2">
        <f>woda[[#This Row],[suma ]]/woda[[#This Row],[liczba osób]]</f>
        <v>33.333333333333336</v>
      </c>
    </row>
    <row r="6303" spans="1:18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s="1" t="str">
        <f>LEFT(woda[[#This Row],[KodKlienta]],5)</f>
        <v>06302</v>
      </c>
      <c r="O6303" s="3">
        <f>VALUE(RIGHT(LEFT(woda[[#This Row],[KodKlienta]],7),2))</f>
        <v>3</v>
      </c>
      <c r="P6303" s="1" t="str">
        <f>RIGHT(woda[[#This Row],[KodKlienta]],3)</f>
        <v>WOL</v>
      </c>
      <c r="Q6303" s="1">
        <f>SUM(woda[[#This Row],[I]:[XII]])</f>
        <v>88</v>
      </c>
      <c r="R6303" s="2">
        <f>woda[[#This Row],[suma ]]/woda[[#This Row],[liczba osób]]</f>
        <v>29.333333333333332</v>
      </c>
    </row>
    <row r="6304" spans="1:18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s="1" t="str">
        <f>LEFT(woda[[#This Row],[KodKlienta]],5)</f>
        <v>06303</v>
      </c>
      <c r="O6304" s="3">
        <f>VALUE(RIGHT(LEFT(woda[[#This Row],[KodKlienta]],7),2))</f>
        <v>2</v>
      </c>
      <c r="P6304" s="1" t="str">
        <f>RIGHT(woda[[#This Row],[KodKlienta]],3)</f>
        <v>WES</v>
      </c>
      <c r="Q6304" s="1">
        <f>SUM(woda[[#This Row],[I]:[XII]])</f>
        <v>62</v>
      </c>
      <c r="R6304" s="2">
        <f>woda[[#This Row],[suma ]]/woda[[#This Row],[liczba osób]]</f>
        <v>31</v>
      </c>
    </row>
    <row r="6305" spans="1:18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s="1" t="str">
        <f>LEFT(woda[[#This Row],[KodKlienta]],5)</f>
        <v>06304</v>
      </c>
      <c r="O6305" s="3">
        <f>VALUE(RIGHT(LEFT(woda[[#This Row],[KodKlienta]],7),2))</f>
        <v>1</v>
      </c>
      <c r="P6305" s="1" t="str">
        <f>RIGHT(woda[[#This Row],[KodKlienta]],3)</f>
        <v>SRO</v>
      </c>
      <c r="Q6305" s="1">
        <f>SUM(woda[[#This Row],[I]:[XII]])</f>
        <v>30</v>
      </c>
      <c r="R6305" s="2">
        <f>woda[[#This Row],[suma ]]/woda[[#This Row],[liczba osób]]</f>
        <v>30</v>
      </c>
    </row>
    <row r="6306" spans="1:18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s="1" t="str">
        <f>LEFT(woda[[#This Row],[KodKlienta]],5)</f>
        <v>06305</v>
      </c>
      <c r="O6306" s="3">
        <f>VALUE(RIGHT(LEFT(woda[[#This Row],[KodKlienta]],7),2))</f>
        <v>2</v>
      </c>
      <c r="P6306" s="1" t="str">
        <f>RIGHT(woda[[#This Row],[KodKlienta]],3)</f>
        <v>BEM</v>
      </c>
      <c r="Q6306" s="1">
        <f>SUM(woda[[#This Row],[I]:[XII]])</f>
        <v>57</v>
      </c>
      <c r="R6306" s="2">
        <f>woda[[#This Row],[suma ]]/woda[[#This Row],[liczba osób]]</f>
        <v>28.5</v>
      </c>
    </row>
    <row r="6307" spans="1:18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s="1" t="str">
        <f>LEFT(woda[[#This Row],[KodKlienta]],5)</f>
        <v>06306</v>
      </c>
      <c r="O6307" s="3">
        <f>VALUE(RIGHT(LEFT(woda[[#This Row],[KodKlienta]],7),2))</f>
        <v>3</v>
      </c>
      <c r="P6307" s="1" t="str">
        <f>RIGHT(woda[[#This Row],[KodKlienta]],3)</f>
        <v>REM</v>
      </c>
      <c r="Q6307" s="1">
        <f>SUM(woda[[#This Row],[I]:[XII]])</f>
        <v>90</v>
      </c>
      <c r="R6307" s="2">
        <f>woda[[#This Row],[suma ]]/woda[[#This Row],[liczba osób]]</f>
        <v>30</v>
      </c>
    </row>
    <row r="6308" spans="1:18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s="1" t="str">
        <f>LEFT(woda[[#This Row],[KodKlienta]],5)</f>
        <v>06307</v>
      </c>
      <c r="O6308" s="3">
        <f>VALUE(RIGHT(LEFT(woda[[#This Row],[KodKlienta]],7),2))</f>
        <v>6</v>
      </c>
      <c r="P6308" s="1" t="str">
        <f>RIGHT(woda[[#This Row],[KodKlienta]],3)</f>
        <v>SRO</v>
      </c>
      <c r="Q6308" s="1">
        <f>SUM(woda[[#This Row],[I]:[XII]])</f>
        <v>204</v>
      </c>
      <c r="R6308" s="2">
        <f>woda[[#This Row],[suma ]]/woda[[#This Row],[liczba osób]]</f>
        <v>34</v>
      </c>
    </row>
    <row r="6309" spans="1:18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s="1" t="str">
        <f>LEFT(woda[[#This Row],[KodKlienta]],5)</f>
        <v>06308</v>
      </c>
      <c r="O6309" s="3">
        <f>VALUE(RIGHT(LEFT(woda[[#This Row],[KodKlienta]],7),2))</f>
        <v>3</v>
      </c>
      <c r="P6309" s="1" t="str">
        <f>RIGHT(woda[[#This Row],[KodKlienta]],3)</f>
        <v>WOL</v>
      </c>
      <c r="Q6309" s="1">
        <f>SUM(woda[[#This Row],[I]:[XII]])</f>
        <v>97</v>
      </c>
      <c r="R6309" s="2">
        <f>woda[[#This Row],[suma ]]/woda[[#This Row],[liczba osób]]</f>
        <v>32.333333333333336</v>
      </c>
    </row>
    <row r="6310" spans="1:18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s="1" t="str">
        <f>LEFT(woda[[#This Row],[KodKlienta]],5)</f>
        <v>06309</v>
      </c>
      <c r="O6310" s="3">
        <f>VALUE(RIGHT(LEFT(woda[[#This Row],[KodKlienta]],7),2))</f>
        <v>3</v>
      </c>
      <c r="P6310" s="1" t="str">
        <f>RIGHT(woda[[#This Row],[KodKlienta]],3)</f>
        <v>BIE</v>
      </c>
      <c r="Q6310" s="1">
        <f>SUM(woda[[#This Row],[I]:[XII]])</f>
        <v>88</v>
      </c>
      <c r="R6310" s="2">
        <f>woda[[#This Row],[suma ]]/woda[[#This Row],[liczba osób]]</f>
        <v>29.333333333333332</v>
      </c>
    </row>
    <row r="6311" spans="1:18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s="1" t="str">
        <f>LEFT(woda[[#This Row],[KodKlienta]],5)</f>
        <v>06310</v>
      </c>
      <c r="O6311" s="3">
        <f>VALUE(RIGHT(LEFT(woda[[#This Row],[KodKlienta]],7),2))</f>
        <v>4</v>
      </c>
      <c r="P6311" s="1" t="str">
        <f>RIGHT(woda[[#This Row],[KodKlienta]],3)</f>
        <v>ZOL</v>
      </c>
      <c r="Q6311" s="1">
        <f>SUM(woda[[#This Row],[I]:[XII]])</f>
        <v>131</v>
      </c>
      <c r="R6311" s="2">
        <f>woda[[#This Row],[suma ]]/woda[[#This Row],[liczba osób]]</f>
        <v>32.75</v>
      </c>
    </row>
    <row r="6312" spans="1:18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s="1" t="str">
        <f>LEFT(woda[[#This Row],[KodKlienta]],5)</f>
        <v>06311</v>
      </c>
      <c r="O6312" s="3">
        <f>VALUE(RIGHT(LEFT(woda[[#This Row],[KodKlienta]],7),2))</f>
        <v>2</v>
      </c>
      <c r="P6312" s="1" t="str">
        <f>RIGHT(woda[[#This Row],[KodKlienta]],3)</f>
        <v>WAW</v>
      </c>
      <c r="Q6312" s="1">
        <f>SUM(woda[[#This Row],[I]:[XII]])</f>
        <v>57</v>
      </c>
      <c r="R6312" s="2">
        <f>woda[[#This Row],[suma ]]/woda[[#This Row],[liczba osób]]</f>
        <v>28.5</v>
      </c>
    </row>
    <row r="6313" spans="1:18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s="1" t="str">
        <f>LEFT(woda[[#This Row],[KodKlienta]],5)</f>
        <v>06312</v>
      </c>
      <c r="O6313" s="3">
        <f>VALUE(RIGHT(LEFT(woda[[#This Row],[KodKlienta]],7),2))</f>
        <v>5</v>
      </c>
      <c r="P6313" s="1" t="str">
        <f>RIGHT(woda[[#This Row],[KodKlienta]],3)</f>
        <v>WOL</v>
      </c>
      <c r="Q6313" s="1">
        <f>SUM(woda[[#This Row],[I]:[XII]])</f>
        <v>159</v>
      </c>
      <c r="R6313" s="2">
        <f>woda[[#This Row],[suma ]]/woda[[#This Row],[liczba osób]]</f>
        <v>31.8</v>
      </c>
    </row>
    <row r="6314" spans="1:18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s="1" t="str">
        <f>LEFT(woda[[#This Row],[KodKlienta]],5)</f>
        <v>06313</v>
      </c>
      <c r="O6314" s="3">
        <f>VALUE(RIGHT(LEFT(woda[[#This Row],[KodKlienta]],7),2))</f>
        <v>2</v>
      </c>
      <c r="P6314" s="1" t="str">
        <f>RIGHT(woda[[#This Row],[KodKlienta]],3)</f>
        <v>TAR</v>
      </c>
      <c r="Q6314" s="1">
        <f>SUM(woda[[#This Row],[I]:[XII]])</f>
        <v>61</v>
      </c>
      <c r="R6314" s="2">
        <f>woda[[#This Row],[suma ]]/woda[[#This Row],[liczba osób]]</f>
        <v>30.5</v>
      </c>
    </row>
    <row r="6315" spans="1:18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s="1" t="str">
        <f>LEFT(woda[[#This Row],[KodKlienta]],5)</f>
        <v>06314</v>
      </c>
      <c r="O6315" s="3">
        <f>VALUE(RIGHT(LEFT(woda[[#This Row],[KodKlienta]],7),2))</f>
        <v>3</v>
      </c>
      <c r="P6315" s="1" t="str">
        <f>RIGHT(woda[[#This Row],[KodKlienta]],3)</f>
        <v>BEM</v>
      </c>
      <c r="Q6315" s="1">
        <f>SUM(woda[[#This Row],[I]:[XII]])</f>
        <v>102</v>
      </c>
      <c r="R6315" s="2">
        <f>woda[[#This Row],[suma ]]/woda[[#This Row],[liczba osób]]</f>
        <v>34</v>
      </c>
    </row>
    <row r="6316" spans="1:18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s="1" t="str">
        <f>LEFT(woda[[#This Row],[KodKlienta]],5)</f>
        <v>06315</v>
      </c>
      <c r="O6316" s="3">
        <f>VALUE(RIGHT(LEFT(woda[[#This Row],[KodKlienta]],7),2))</f>
        <v>1</v>
      </c>
      <c r="P6316" s="1" t="str">
        <f>RIGHT(woda[[#This Row],[KodKlienta]],3)</f>
        <v>MOK</v>
      </c>
      <c r="Q6316" s="1">
        <f>SUM(woda[[#This Row],[I]:[XII]])</f>
        <v>27</v>
      </c>
      <c r="R6316" s="2">
        <f>woda[[#This Row],[suma ]]/woda[[#This Row],[liczba osób]]</f>
        <v>27</v>
      </c>
    </row>
    <row r="6317" spans="1:18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s="1" t="str">
        <f>LEFT(woda[[#This Row],[KodKlienta]],5)</f>
        <v>06316</v>
      </c>
      <c r="O6317" s="3">
        <f>VALUE(RIGHT(LEFT(woda[[#This Row],[KodKlienta]],7),2))</f>
        <v>1</v>
      </c>
      <c r="P6317" s="1" t="str">
        <f>RIGHT(woda[[#This Row],[KodKlienta]],3)</f>
        <v>PRA</v>
      </c>
      <c r="Q6317" s="1">
        <f>SUM(woda[[#This Row],[I]:[XII]])</f>
        <v>30</v>
      </c>
      <c r="R6317" s="2">
        <f>woda[[#This Row],[suma ]]/woda[[#This Row],[liczba osób]]</f>
        <v>30</v>
      </c>
    </row>
    <row r="6318" spans="1:18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s="1" t="str">
        <f>LEFT(woda[[#This Row],[KodKlienta]],5)</f>
        <v>06317</v>
      </c>
      <c r="O6318" s="3">
        <f>VALUE(RIGHT(LEFT(woda[[#This Row],[KodKlienta]],7),2))</f>
        <v>2</v>
      </c>
      <c r="P6318" s="1" t="str">
        <f>RIGHT(woda[[#This Row],[KodKlienta]],3)</f>
        <v>BIA</v>
      </c>
      <c r="Q6318" s="1">
        <f>SUM(woda[[#This Row],[I]:[XII]])</f>
        <v>57</v>
      </c>
      <c r="R6318" s="2">
        <f>woda[[#This Row],[suma ]]/woda[[#This Row],[liczba osób]]</f>
        <v>28.5</v>
      </c>
    </row>
    <row r="6319" spans="1:18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s="1" t="str">
        <f>LEFT(woda[[#This Row],[KodKlienta]],5)</f>
        <v>06318</v>
      </c>
      <c r="O6319" s="3">
        <f>VALUE(RIGHT(LEFT(woda[[#This Row],[KodKlienta]],7),2))</f>
        <v>5</v>
      </c>
      <c r="P6319" s="1" t="str">
        <f>RIGHT(woda[[#This Row],[KodKlienta]],3)</f>
        <v>BEM</v>
      </c>
      <c r="Q6319" s="1">
        <f>SUM(woda[[#This Row],[I]:[XII]])</f>
        <v>170</v>
      </c>
      <c r="R6319" s="2">
        <f>woda[[#This Row],[suma ]]/woda[[#This Row],[liczba osób]]</f>
        <v>34</v>
      </c>
    </row>
    <row r="6320" spans="1:18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s="1" t="str">
        <f>LEFT(woda[[#This Row],[KodKlienta]],5)</f>
        <v>06319</v>
      </c>
      <c r="O6320" s="3">
        <f>VALUE(RIGHT(LEFT(woda[[#This Row],[KodKlienta]],7),2))</f>
        <v>1</v>
      </c>
      <c r="P6320" s="1" t="str">
        <f>RIGHT(woda[[#This Row],[KodKlienta]],3)</f>
        <v>MOK</v>
      </c>
      <c r="Q6320" s="1">
        <f>SUM(woda[[#This Row],[I]:[XII]])</f>
        <v>26</v>
      </c>
      <c r="R6320" s="2">
        <f>woda[[#This Row],[suma ]]/woda[[#This Row],[liczba osób]]</f>
        <v>26</v>
      </c>
    </row>
    <row r="6321" spans="1:18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s="1" t="str">
        <f>LEFT(woda[[#This Row],[KodKlienta]],5)</f>
        <v>06320</v>
      </c>
      <c r="O6321" s="3">
        <f>VALUE(RIGHT(LEFT(woda[[#This Row],[KodKlienta]],7),2))</f>
        <v>7</v>
      </c>
      <c r="P6321" s="1" t="str">
        <f>RIGHT(woda[[#This Row],[KodKlienta]],3)</f>
        <v>BIA</v>
      </c>
      <c r="Q6321" s="1">
        <f>SUM(woda[[#This Row],[I]:[XII]])</f>
        <v>213</v>
      </c>
      <c r="R6321" s="2">
        <f>woda[[#This Row],[suma ]]/woda[[#This Row],[liczba osób]]</f>
        <v>30.428571428571427</v>
      </c>
    </row>
    <row r="6322" spans="1:18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s="1" t="str">
        <f>LEFT(woda[[#This Row],[KodKlienta]],5)</f>
        <v>06321</v>
      </c>
      <c r="O6322" s="3">
        <f>VALUE(RIGHT(LEFT(woda[[#This Row],[KodKlienta]],7),2))</f>
        <v>1</v>
      </c>
      <c r="P6322" s="1" t="str">
        <f>RIGHT(woda[[#This Row],[KodKlienta]],3)</f>
        <v>TAR</v>
      </c>
      <c r="Q6322" s="1">
        <f>SUM(woda[[#This Row],[I]:[XII]])</f>
        <v>29</v>
      </c>
      <c r="R6322" s="2">
        <f>woda[[#This Row],[suma ]]/woda[[#This Row],[liczba osób]]</f>
        <v>29</v>
      </c>
    </row>
    <row r="6323" spans="1:18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s="1" t="str">
        <f>LEFT(woda[[#This Row],[KodKlienta]],5)</f>
        <v>06322</v>
      </c>
      <c r="O6323" s="3">
        <f>VALUE(RIGHT(LEFT(woda[[#This Row],[KodKlienta]],7),2))</f>
        <v>5</v>
      </c>
      <c r="P6323" s="1" t="str">
        <f>RIGHT(woda[[#This Row],[KodKlienta]],3)</f>
        <v>MOK</v>
      </c>
      <c r="Q6323" s="1">
        <f>SUM(woda[[#This Row],[I]:[XII]])</f>
        <v>164</v>
      </c>
      <c r="R6323" s="2">
        <f>woda[[#This Row],[suma ]]/woda[[#This Row],[liczba osób]]</f>
        <v>32.799999999999997</v>
      </c>
    </row>
    <row r="6324" spans="1:18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s="1" t="str">
        <f>LEFT(woda[[#This Row],[KodKlienta]],5)</f>
        <v>06323</v>
      </c>
      <c r="O6324" s="3">
        <f>VALUE(RIGHT(LEFT(woda[[#This Row],[KodKlienta]],7),2))</f>
        <v>1</v>
      </c>
      <c r="P6324" s="1" t="str">
        <f>RIGHT(woda[[#This Row],[KodKlienta]],3)</f>
        <v>URU</v>
      </c>
      <c r="Q6324" s="1">
        <f>SUM(woda[[#This Row],[I]:[XII]])</f>
        <v>29</v>
      </c>
      <c r="R6324" s="2">
        <f>woda[[#This Row],[suma ]]/woda[[#This Row],[liczba osób]]</f>
        <v>29</v>
      </c>
    </row>
    <row r="6325" spans="1:18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s="1" t="str">
        <f>LEFT(woda[[#This Row],[KodKlienta]],5)</f>
        <v>06324</v>
      </c>
      <c r="O6325" s="3">
        <f>VALUE(RIGHT(LEFT(woda[[#This Row],[KodKlienta]],7),2))</f>
        <v>2</v>
      </c>
      <c r="P6325" s="1" t="str">
        <f>RIGHT(woda[[#This Row],[KodKlienta]],3)</f>
        <v>TAR</v>
      </c>
      <c r="Q6325" s="1">
        <f>SUM(woda[[#This Row],[I]:[XII]])</f>
        <v>57</v>
      </c>
      <c r="R6325" s="2">
        <f>woda[[#This Row],[suma ]]/woda[[#This Row],[liczba osób]]</f>
        <v>28.5</v>
      </c>
    </row>
    <row r="6326" spans="1:18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s="1" t="str">
        <f>LEFT(woda[[#This Row],[KodKlienta]],5)</f>
        <v>06325</v>
      </c>
      <c r="O6326" s="3">
        <f>VALUE(RIGHT(LEFT(woda[[#This Row],[KodKlienta]],7),2))</f>
        <v>3</v>
      </c>
      <c r="P6326" s="1" t="str">
        <f>RIGHT(woda[[#This Row],[KodKlienta]],3)</f>
        <v>WIL</v>
      </c>
      <c r="Q6326" s="1">
        <f>SUM(woda[[#This Row],[I]:[XII]])</f>
        <v>91</v>
      </c>
      <c r="R6326" s="2">
        <f>woda[[#This Row],[suma ]]/woda[[#This Row],[liczba osób]]</f>
        <v>30.333333333333332</v>
      </c>
    </row>
    <row r="6327" spans="1:18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s="1" t="str">
        <f>LEFT(woda[[#This Row],[KodKlienta]],5)</f>
        <v>06326</v>
      </c>
      <c r="O6327" s="3">
        <f>VALUE(RIGHT(LEFT(woda[[#This Row],[KodKlienta]],7),2))</f>
        <v>4</v>
      </c>
      <c r="P6327" s="1" t="str">
        <f>RIGHT(woda[[#This Row],[KodKlienta]],3)</f>
        <v>URU</v>
      </c>
      <c r="Q6327" s="1">
        <f>SUM(woda[[#This Row],[I]:[XII]])</f>
        <v>133</v>
      </c>
      <c r="R6327" s="2">
        <f>woda[[#This Row],[suma ]]/woda[[#This Row],[liczba osób]]</f>
        <v>33.25</v>
      </c>
    </row>
    <row r="6328" spans="1:18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s="1" t="str">
        <f>LEFT(woda[[#This Row],[KodKlienta]],5)</f>
        <v>06327</v>
      </c>
      <c r="O6328" s="3">
        <f>VALUE(RIGHT(LEFT(woda[[#This Row],[KodKlienta]],7),2))</f>
        <v>2</v>
      </c>
      <c r="P6328" s="1" t="str">
        <f>RIGHT(woda[[#This Row],[KodKlienta]],3)</f>
        <v>URU</v>
      </c>
      <c r="Q6328" s="1">
        <f>SUM(woda[[#This Row],[I]:[XII]])</f>
        <v>62</v>
      </c>
      <c r="R6328" s="2">
        <f>woda[[#This Row],[suma ]]/woda[[#This Row],[liczba osób]]</f>
        <v>31</v>
      </c>
    </row>
    <row r="6329" spans="1:18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s="1" t="str">
        <f>LEFT(woda[[#This Row],[KodKlienta]],5)</f>
        <v>06328</v>
      </c>
      <c r="O6329" s="3">
        <f>VALUE(RIGHT(LEFT(woda[[#This Row],[KodKlienta]],7),2))</f>
        <v>3</v>
      </c>
      <c r="P6329" s="1" t="str">
        <f>RIGHT(woda[[#This Row],[KodKlienta]],3)</f>
        <v>URU</v>
      </c>
      <c r="Q6329" s="1">
        <f>SUM(woda[[#This Row],[I]:[XII]])</f>
        <v>93</v>
      </c>
      <c r="R6329" s="2">
        <f>woda[[#This Row],[suma ]]/woda[[#This Row],[liczba osób]]</f>
        <v>31</v>
      </c>
    </row>
    <row r="6330" spans="1:18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s="1" t="str">
        <f>LEFT(woda[[#This Row],[KodKlienta]],5)</f>
        <v>06329</v>
      </c>
      <c r="O6330" s="3">
        <f>VALUE(RIGHT(LEFT(woda[[#This Row],[KodKlienta]],7),2))</f>
        <v>3</v>
      </c>
      <c r="P6330" s="1" t="str">
        <f>RIGHT(woda[[#This Row],[KodKlienta]],3)</f>
        <v>WOL</v>
      </c>
      <c r="Q6330" s="1">
        <f>SUM(woda[[#This Row],[I]:[XII]])</f>
        <v>100</v>
      </c>
      <c r="R6330" s="2">
        <f>woda[[#This Row],[suma ]]/woda[[#This Row],[liczba osób]]</f>
        <v>33.333333333333336</v>
      </c>
    </row>
    <row r="6331" spans="1:18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s="1" t="str">
        <f>LEFT(woda[[#This Row],[KodKlienta]],5)</f>
        <v>06330</v>
      </c>
      <c r="O6331" s="3">
        <f>VALUE(RIGHT(LEFT(woda[[#This Row],[KodKlienta]],7),2))</f>
        <v>4</v>
      </c>
      <c r="P6331" s="1" t="str">
        <f>RIGHT(woda[[#This Row],[KodKlienta]],3)</f>
        <v>URU</v>
      </c>
      <c r="Q6331" s="1">
        <f>SUM(woda[[#This Row],[I]:[XII]])</f>
        <v>134</v>
      </c>
      <c r="R6331" s="2">
        <f>woda[[#This Row],[suma ]]/woda[[#This Row],[liczba osób]]</f>
        <v>33.5</v>
      </c>
    </row>
    <row r="6332" spans="1:18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s="1" t="str">
        <f>LEFT(woda[[#This Row],[KodKlienta]],5)</f>
        <v>06331</v>
      </c>
      <c r="O6332" s="3">
        <f>VALUE(RIGHT(LEFT(woda[[#This Row],[KodKlienta]],7),2))</f>
        <v>5</v>
      </c>
      <c r="P6332" s="1" t="str">
        <f>RIGHT(woda[[#This Row],[KodKlienta]],3)</f>
        <v>WES</v>
      </c>
      <c r="Q6332" s="1">
        <f>SUM(woda[[#This Row],[I]:[XII]])</f>
        <v>161</v>
      </c>
      <c r="R6332" s="2">
        <f>woda[[#This Row],[suma ]]/woda[[#This Row],[liczba osób]]</f>
        <v>32.200000000000003</v>
      </c>
    </row>
    <row r="6333" spans="1:18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s="1" t="str">
        <f>LEFT(woda[[#This Row],[KodKlienta]],5)</f>
        <v>06332</v>
      </c>
      <c r="O6333" s="3">
        <f>VALUE(RIGHT(LEFT(woda[[#This Row],[KodKlienta]],7),2))</f>
        <v>2</v>
      </c>
      <c r="P6333" s="1" t="str">
        <f>RIGHT(woda[[#This Row],[KodKlienta]],3)</f>
        <v>OCH</v>
      </c>
      <c r="Q6333" s="1">
        <f>SUM(woda[[#This Row],[I]:[XII]])</f>
        <v>57</v>
      </c>
      <c r="R6333" s="2">
        <f>woda[[#This Row],[suma ]]/woda[[#This Row],[liczba osób]]</f>
        <v>28.5</v>
      </c>
    </row>
    <row r="6334" spans="1:18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s="1" t="str">
        <f>LEFT(woda[[#This Row],[KodKlienta]],5)</f>
        <v>06333</v>
      </c>
      <c r="O6334" s="3">
        <f>VALUE(RIGHT(LEFT(woda[[#This Row],[KodKlienta]],7),2))</f>
        <v>3</v>
      </c>
      <c r="P6334" s="1" t="str">
        <f>RIGHT(woda[[#This Row],[KodKlienta]],3)</f>
        <v>BEM</v>
      </c>
      <c r="Q6334" s="1">
        <f>SUM(woda[[#This Row],[I]:[XII]])</f>
        <v>91</v>
      </c>
      <c r="R6334" s="2">
        <f>woda[[#This Row],[suma ]]/woda[[#This Row],[liczba osób]]</f>
        <v>30.333333333333332</v>
      </c>
    </row>
    <row r="6335" spans="1:18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s="1" t="str">
        <f>LEFT(woda[[#This Row],[KodKlienta]],5)</f>
        <v>06334</v>
      </c>
      <c r="O6335" s="3">
        <f>VALUE(RIGHT(LEFT(woda[[#This Row],[KodKlienta]],7),2))</f>
        <v>1</v>
      </c>
      <c r="P6335" s="1" t="str">
        <f>RIGHT(woda[[#This Row],[KodKlienta]],3)</f>
        <v>URY</v>
      </c>
      <c r="Q6335" s="1">
        <f>SUM(woda[[#This Row],[I]:[XII]])</f>
        <v>30</v>
      </c>
      <c r="R6335" s="2">
        <f>woda[[#This Row],[suma ]]/woda[[#This Row],[liczba osób]]</f>
        <v>30</v>
      </c>
    </row>
    <row r="6336" spans="1:18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s="1" t="str">
        <f>LEFT(woda[[#This Row],[KodKlienta]],5)</f>
        <v>06335</v>
      </c>
      <c r="O6336" s="3">
        <f>VALUE(RIGHT(LEFT(woda[[#This Row],[KodKlienta]],7),2))</f>
        <v>5</v>
      </c>
      <c r="P6336" s="1" t="str">
        <f>RIGHT(woda[[#This Row],[KodKlienta]],3)</f>
        <v>BIA</v>
      </c>
      <c r="Q6336" s="1">
        <f>SUM(woda[[#This Row],[I]:[XII]])</f>
        <v>152</v>
      </c>
      <c r="R6336" s="2">
        <f>woda[[#This Row],[suma ]]/woda[[#This Row],[liczba osób]]</f>
        <v>30.4</v>
      </c>
    </row>
    <row r="6337" spans="1:18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s="1" t="str">
        <f>LEFT(woda[[#This Row],[KodKlienta]],5)</f>
        <v>06336</v>
      </c>
      <c r="O6337" s="3">
        <f>VALUE(RIGHT(LEFT(woda[[#This Row],[KodKlienta]],7),2))</f>
        <v>3</v>
      </c>
      <c r="P6337" s="1" t="str">
        <f>RIGHT(woda[[#This Row],[KodKlienta]],3)</f>
        <v>URY</v>
      </c>
      <c r="Q6337" s="1">
        <f>SUM(woda[[#This Row],[I]:[XII]])</f>
        <v>91</v>
      </c>
      <c r="R6337" s="2">
        <f>woda[[#This Row],[suma ]]/woda[[#This Row],[liczba osób]]</f>
        <v>30.333333333333332</v>
      </c>
    </row>
    <row r="6338" spans="1:18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s="1" t="str">
        <f>LEFT(woda[[#This Row],[KodKlienta]],5)</f>
        <v>06337</v>
      </c>
      <c r="O6338" s="3">
        <f>VALUE(RIGHT(LEFT(woda[[#This Row],[KodKlienta]],7),2))</f>
        <v>3</v>
      </c>
      <c r="P6338" s="1" t="str">
        <f>RIGHT(woda[[#This Row],[KodKlienta]],3)</f>
        <v>PRA</v>
      </c>
      <c r="Q6338" s="1">
        <f>SUM(woda[[#This Row],[I]:[XII]])</f>
        <v>94</v>
      </c>
      <c r="R6338" s="2">
        <f>woda[[#This Row],[suma ]]/woda[[#This Row],[liczba osób]]</f>
        <v>31.333333333333332</v>
      </c>
    </row>
    <row r="6339" spans="1:18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s="1" t="str">
        <f>LEFT(woda[[#This Row],[KodKlienta]],5)</f>
        <v>06338</v>
      </c>
      <c r="O6339" s="3">
        <f>VALUE(RIGHT(LEFT(woda[[#This Row],[KodKlienta]],7),2))</f>
        <v>4</v>
      </c>
      <c r="P6339" s="1" t="str">
        <f>RIGHT(woda[[#This Row],[KodKlienta]],3)</f>
        <v>WES</v>
      </c>
      <c r="Q6339" s="1">
        <f>SUM(woda[[#This Row],[I]:[XII]])</f>
        <v>120</v>
      </c>
      <c r="R6339" s="2">
        <f>woda[[#This Row],[suma ]]/woda[[#This Row],[liczba osób]]</f>
        <v>30</v>
      </c>
    </row>
    <row r="6340" spans="1:18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s="1" t="str">
        <f>LEFT(woda[[#This Row],[KodKlienta]],5)</f>
        <v>06339</v>
      </c>
      <c r="O6340" s="3">
        <f>VALUE(RIGHT(LEFT(woda[[#This Row],[KodKlienta]],7),2))</f>
        <v>1</v>
      </c>
      <c r="P6340" s="1" t="str">
        <f>RIGHT(woda[[#This Row],[KodKlienta]],3)</f>
        <v>WLO</v>
      </c>
      <c r="Q6340" s="1">
        <f>SUM(woda[[#This Row],[I]:[XII]])</f>
        <v>32</v>
      </c>
      <c r="R6340" s="2">
        <f>woda[[#This Row],[suma ]]/woda[[#This Row],[liczba osób]]</f>
        <v>32</v>
      </c>
    </row>
    <row r="6341" spans="1:18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s="1" t="str">
        <f>LEFT(woda[[#This Row],[KodKlienta]],5)</f>
        <v>06340</v>
      </c>
      <c r="O6341" s="3">
        <f>VALUE(RIGHT(LEFT(woda[[#This Row],[KodKlienta]],7),2))</f>
        <v>3</v>
      </c>
      <c r="P6341" s="1" t="str">
        <f>RIGHT(woda[[#This Row],[KodKlienta]],3)</f>
        <v>URY</v>
      </c>
      <c r="Q6341" s="1">
        <f>SUM(woda[[#This Row],[I]:[XII]])</f>
        <v>85</v>
      </c>
      <c r="R6341" s="2">
        <f>woda[[#This Row],[suma ]]/woda[[#This Row],[liczba osób]]</f>
        <v>28.333333333333332</v>
      </c>
    </row>
    <row r="6342" spans="1:18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s="1" t="str">
        <f>LEFT(woda[[#This Row],[KodKlienta]],5)</f>
        <v>06341</v>
      </c>
      <c r="O6342" s="3">
        <f>VALUE(RIGHT(LEFT(woda[[#This Row],[KodKlienta]],7),2))</f>
        <v>2</v>
      </c>
      <c r="P6342" s="1" t="str">
        <f>RIGHT(woda[[#This Row],[KodKlienta]],3)</f>
        <v>TAR</v>
      </c>
      <c r="Q6342" s="1">
        <f>SUM(woda[[#This Row],[I]:[XII]])</f>
        <v>55</v>
      </c>
      <c r="R6342" s="2">
        <f>woda[[#This Row],[suma ]]/woda[[#This Row],[liczba osób]]</f>
        <v>27.5</v>
      </c>
    </row>
    <row r="6343" spans="1:18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s="1" t="str">
        <f>LEFT(woda[[#This Row],[KodKlienta]],5)</f>
        <v>06342</v>
      </c>
      <c r="O6343" s="3">
        <f>VALUE(RIGHT(LEFT(woda[[#This Row],[KodKlienta]],7),2))</f>
        <v>7</v>
      </c>
      <c r="P6343" s="1" t="str">
        <f>RIGHT(woda[[#This Row],[KodKlienta]],3)</f>
        <v>MOK</v>
      </c>
      <c r="Q6343" s="1">
        <f>SUM(woda[[#This Row],[I]:[XII]])</f>
        <v>222</v>
      </c>
      <c r="R6343" s="2">
        <f>woda[[#This Row],[suma ]]/woda[[#This Row],[liczba osób]]</f>
        <v>31.714285714285715</v>
      </c>
    </row>
    <row r="6344" spans="1:18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s="1" t="str">
        <f>LEFT(woda[[#This Row],[KodKlienta]],5)</f>
        <v>06343</v>
      </c>
      <c r="O6344" s="3">
        <f>VALUE(RIGHT(LEFT(woda[[#This Row],[KodKlienta]],7),2))</f>
        <v>1</v>
      </c>
      <c r="P6344" s="1" t="str">
        <f>RIGHT(woda[[#This Row],[KodKlienta]],3)</f>
        <v>MOK</v>
      </c>
      <c r="Q6344" s="1">
        <f>SUM(woda[[#This Row],[I]:[XII]])</f>
        <v>29</v>
      </c>
      <c r="R6344" s="2">
        <f>woda[[#This Row],[suma ]]/woda[[#This Row],[liczba osób]]</f>
        <v>29</v>
      </c>
    </row>
    <row r="6345" spans="1:18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s="1" t="str">
        <f>LEFT(woda[[#This Row],[KodKlienta]],5)</f>
        <v>06344</v>
      </c>
      <c r="O6345" s="3">
        <f>VALUE(RIGHT(LEFT(woda[[#This Row],[KodKlienta]],7),2))</f>
        <v>3</v>
      </c>
      <c r="P6345" s="1" t="str">
        <f>RIGHT(woda[[#This Row],[KodKlienta]],3)</f>
        <v>SRO</v>
      </c>
      <c r="Q6345" s="1">
        <f>SUM(woda[[#This Row],[I]:[XII]])</f>
        <v>89</v>
      </c>
      <c r="R6345" s="2">
        <f>woda[[#This Row],[suma ]]/woda[[#This Row],[liczba osób]]</f>
        <v>29.666666666666668</v>
      </c>
    </row>
    <row r="6346" spans="1:18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s="1" t="str">
        <f>LEFT(woda[[#This Row],[KodKlienta]],5)</f>
        <v>06345</v>
      </c>
      <c r="O6346" s="3">
        <f>VALUE(RIGHT(LEFT(woda[[#This Row],[KodKlienta]],7),2))</f>
        <v>3</v>
      </c>
      <c r="P6346" s="1" t="str">
        <f>RIGHT(woda[[#This Row],[KodKlienta]],3)</f>
        <v>WOL</v>
      </c>
      <c r="Q6346" s="1">
        <f>SUM(woda[[#This Row],[I]:[XII]])</f>
        <v>88</v>
      </c>
      <c r="R6346" s="2">
        <f>woda[[#This Row],[suma ]]/woda[[#This Row],[liczba osób]]</f>
        <v>29.333333333333332</v>
      </c>
    </row>
    <row r="6347" spans="1:18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s="1" t="str">
        <f>LEFT(woda[[#This Row],[KodKlienta]],5)</f>
        <v>06346</v>
      </c>
      <c r="O6347" s="3">
        <f>VALUE(RIGHT(LEFT(woda[[#This Row],[KodKlienta]],7),2))</f>
        <v>5</v>
      </c>
      <c r="P6347" s="1" t="str">
        <f>RIGHT(woda[[#This Row],[KodKlienta]],3)</f>
        <v>BIA</v>
      </c>
      <c r="Q6347" s="1">
        <f>SUM(woda[[#This Row],[I]:[XII]])</f>
        <v>155</v>
      </c>
      <c r="R6347" s="2">
        <f>woda[[#This Row],[suma ]]/woda[[#This Row],[liczba osób]]</f>
        <v>31</v>
      </c>
    </row>
    <row r="6348" spans="1:18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s="1" t="str">
        <f>LEFT(woda[[#This Row],[KodKlienta]],5)</f>
        <v>06347</v>
      </c>
      <c r="O6348" s="3">
        <f>VALUE(RIGHT(LEFT(woda[[#This Row],[KodKlienta]],7),2))</f>
        <v>3</v>
      </c>
      <c r="P6348" s="1" t="str">
        <f>RIGHT(woda[[#This Row],[KodKlienta]],3)</f>
        <v>OCH</v>
      </c>
      <c r="Q6348" s="1">
        <f>SUM(woda[[#This Row],[I]:[XII]])</f>
        <v>96</v>
      </c>
      <c r="R6348" s="2">
        <f>woda[[#This Row],[suma ]]/woda[[#This Row],[liczba osób]]</f>
        <v>32</v>
      </c>
    </row>
    <row r="6349" spans="1:18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s="1" t="str">
        <f>LEFT(woda[[#This Row],[KodKlienta]],5)</f>
        <v>06348</v>
      </c>
      <c r="O6349" s="3">
        <f>VALUE(RIGHT(LEFT(woda[[#This Row],[KodKlienta]],7),2))</f>
        <v>4</v>
      </c>
      <c r="P6349" s="1" t="str">
        <f>RIGHT(woda[[#This Row],[KodKlienta]],3)</f>
        <v>MOK</v>
      </c>
      <c r="Q6349" s="1">
        <f>SUM(woda[[#This Row],[I]:[XII]])</f>
        <v>138</v>
      </c>
      <c r="R6349" s="2">
        <f>woda[[#This Row],[suma ]]/woda[[#This Row],[liczba osób]]</f>
        <v>34.5</v>
      </c>
    </row>
    <row r="6350" spans="1:18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s="1" t="str">
        <f>LEFT(woda[[#This Row],[KodKlienta]],5)</f>
        <v>06349</v>
      </c>
      <c r="O6350" s="3">
        <f>VALUE(RIGHT(LEFT(woda[[#This Row],[KodKlienta]],7),2))</f>
        <v>2</v>
      </c>
      <c r="P6350" s="1" t="str">
        <f>RIGHT(woda[[#This Row],[KodKlienta]],3)</f>
        <v>URU</v>
      </c>
      <c r="Q6350" s="1">
        <f>SUM(woda[[#This Row],[I]:[XII]])</f>
        <v>58</v>
      </c>
      <c r="R6350" s="2">
        <f>woda[[#This Row],[suma ]]/woda[[#This Row],[liczba osób]]</f>
        <v>29</v>
      </c>
    </row>
    <row r="6351" spans="1:18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s="1" t="str">
        <f>LEFT(woda[[#This Row],[KodKlienta]],5)</f>
        <v>06350</v>
      </c>
      <c r="O6351" s="3">
        <f>VALUE(RIGHT(LEFT(woda[[#This Row],[KodKlienta]],7),2))</f>
        <v>4</v>
      </c>
      <c r="P6351" s="1" t="str">
        <f>RIGHT(woda[[#This Row],[KodKlienta]],3)</f>
        <v>TAR</v>
      </c>
      <c r="Q6351" s="1">
        <f>SUM(woda[[#This Row],[I]:[XII]])</f>
        <v>138</v>
      </c>
      <c r="R6351" s="2">
        <f>woda[[#This Row],[suma ]]/woda[[#This Row],[liczba osób]]</f>
        <v>34.5</v>
      </c>
    </row>
    <row r="6352" spans="1:18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s="1" t="str">
        <f>LEFT(woda[[#This Row],[KodKlienta]],5)</f>
        <v>06351</v>
      </c>
      <c r="O6352" s="3">
        <f>VALUE(RIGHT(LEFT(woda[[#This Row],[KodKlienta]],7),2))</f>
        <v>2</v>
      </c>
      <c r="P6352" s="1" t="str">
        <f>RIGHT(woda[[#This Row],[KodKlienta]],3)</f>
        <v>WLO</v>
      </c>
      <c r="Q6352" s="1">
        <f>SUM(woda[[#This Row],[I]:[XII]])</f>
        <v>63</v>
      </c>
      <c r="R6352" s="2">
        <f>woda[[#This Row],[suma ]]/woda[[#This Row],[liczba osób]]</f>
        <v>31.5</v>
      </c>
    </row>
    <row r="6353" spans="1:18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s="1" t="str">
        <f>LEFT(woda[[#This Row],[KodKlienta]],5)</f>
        <v>06352</v>
      </c>
      <c r="O6353" s="3">
        <f>VALUE(RIGHT(LEFT(woda[[#This Row],[KodKlienta]],7),2))</f>
        <v>3</v>
      </c>
      <c r="P6353" s="1" t="str">
        <f>RIGHT(woda[[#This Row],[KodKlienta]],3)</f>
        <v>BEM</v>
      </c>
      <c r="Q6353" s="1">
        <f>SUM(woda[[#This Row],[I]:[XII]])</f>
        <v>89</v>
      </c>
      <c r="R6353" s="2">
        <f>woda[[#This Row],[suma ]]/woda[[#This Row],[liczba osób]]</f>
        <v>29.666666666666668</v>
      </c>
    </row>
    <row r="6354" spans="1:18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s="1" t="str">
        <f>LEFT(woda[[#This Row],[KodKlienta]],5)</f>
        <v>06353</v>
      </c>
      <c r="O6354" s="3">
        <f>VALUE(RIGHT(LEFT(woda[[#This Row],[KodKlienta]],7),2))</f>
        <v>7</v>
      </c>
      <c r="P6354" s="1" t="str">
        <f>RIGHT(woda[[#This Row],[KodKlienta]],3)</f>
        <v>WOL</v>
      </c>
      <c r="Q6354" s="1">
        <f>SUM(woda[[#This Row],[I]:[XII]])</f>
        <v>210</v>
      </c>
      <c r="R6354" s="2">
        <f>woda[[#This Row],[suma ]]/woda[[#This Row],[liczba osób]]</f>
        <v>30</v>
      </c>
    </row>
    <row r="6355" spans="1:18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s="1" t="str">
        <f>LEFT(woda[[#This Row],[KodKlienta]],5)</f>
        <v>06354</v>
      </c>
      <c r="O6355" s="3">
        <f>VALUE(RIGHT(LEFT(woda[[#This Row],[KodKlienta]],7),2))</f>
        <v>2</v>
      </c>
      <c r="P6355" s="1" t="str">
        <f>RIGHT(woda[[#This Row],[KodKlienta]],3)</f>
        <v>WES</v>
      </c>
      <c r="Q6355" s="1">
        <f>SUM(woda[[#This Row],[I]:[XII]])</f>
        <v>61</v>
      </c>
      <c r="R6355" s="2">
        <f>woda[[#This Row],[suma ]]/woda[[#This Row],[liczba osób]]</f>
        <v>30.5</v>
      </c>
    </row>
    <row r="6356" spans="1:18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s="1" t="str">
        <f>LEFT(woda[[#This Row],[KodKlienta]],5)</f>
        <v>06355</v>
      </c>
      <c r="O6356" s="3">
        <f>VALUE(RIGHT(LEFT(woda[[#This Row],[KodKlienta]],7),2))</f>
        <v>2</v>
      </c>
      <c r="P6356" s="1" t="str">
        <f>RIGHT(woda[[#This Row],[KodKlienta]],3)</f>
        <v>ZOL</v>
      </c>
      <c r="Q6356" s="1">
        <f>SUM(woda[[#This Row],[I]:[XII]])</f>
        <v>54</v>
      </c>
      <c r="R6356" s="2">
        <f>woda[[#This Row],[suma ]]/woda[[#This Row],[liczba osób]]</f>
        <v>27</v>
      </c>
    </row>
    <row r="6357" spans="1:18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s="1" t="str">
        <f>LEFT(woda[[#This Row],[KodKlienta]],5)</f>
        <v>06356</v>
      </c>
      <c r="O6357" s="3">
        <f>VALUE(RIGHT(LEFT(woda[[#This Row],[KodKlienta]],7),2))</f>
        <v>4</v>
      </c>
      <c r="P6357" s="1" t="str">
        <f>RIGHT(woda[[#This Row],[KodKlienta]],3)</f>
        <v>SRO</v>
      </c>
      <c r="Q6357" s="1">
        <f>SUM(woda[[#This Row],[I]:[XII]])</f>
        <v>127</v>
      </c>
      <c r="R6357" s="2">
        <f>woda[[#This Row],[suma ]]/woda[[#This Row],[liczba osób]]</f>
        <v>31.75</v>
      </c>
    </row>
    <row r="6358" spans="1:18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s="1" t="str">
        <f>LEFT(woda[[#This Row],[KodKlienta]],5)</f>
        <v>06357</v>
      </c>
      <c r="O6358" s="3">
        <f>VALUE(RIGHT(LEFT(woda[[#This Row],[KodKlienta]],7),2))</f>
        <v>4</v>
      </c>
      <c r="P6358" s="1" t="str">
        <f>RIGHT(woda[[#This Row],[KodKlienta]],3)</f>
        <v>WAW</v>
      </c>
      <c r="Q6358" s="1">
        <f>SUM(woda[[#This Row],[I]:[XII]])</f>
        <v>144</v>
      </c>
      <c r="R6358" s="2">
        <f>woda[[#This Row],[suma ]]/woda[[#This Row],[liczba osób]]</f>
        <v>36</v>
      </c>
    </row>
    <row r="6359" spans="1:18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s="1" t="str">
        <f>LEFT(woda[[#This Row],[KodKlienta]],5)</f>
        <v>06358</v>
      </c>
      <c r="O6359" s="3">
        <f>VALUE(RIGHT(LEFT(woda[[#This Row],[KodKlienta]],7),2))</f>
        <v>2</v>
      </c>
      <c r="P6359" s="1" t="str">
        <f>RIGHT(woda[[#This Row],[KodKlienta]],3)</f>
        <v>REM</v>
      </c>
      <c r="Q6359" s="1">
        <f>SUM(woda[[#This Row],[I]:[XII]])</f>
        <v>56</v>
      </c>
      <c r="R6359" s="2">
        <f>woda[[#This Row],[suma ]]/woda[[#This Row],[liczba osób]]</f>
        <v>28</v>
      </c>
    </row>
    <row r="6360" spans="1:18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s="1" t="str">
        <f>LEFT(woda[[#This Row],[KodKlienta]],5)</f>
        <v>06359</v>
      </c>
      <c r="O6360" s="3">
        <f>VALUE(RIGHT(LEFT(woda[[#This Row],[KodKlienta]],7),2))</f>
        <v>4</v>
      </c>
      <c r="P6360" s="1" t="str">
        <f>RIGHT(woda[[#This Row],[KodKlienta]],3)</f>
        <v>MOK</v>
      </c>
      <c r="Q6360" s="1">
        <f>SUM(woda[[#This Row],[I]:[XII]])</f>
        <v>136</v>
      </c>
      <c r="R6360" s="2">
        <f>woda[[#This Row],[suma ]]/woda[[#This Row],[liczba osób]]</f>
        <v>34</v>
      </c>
    </row>
    <row r="6361" spans="1:18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s="1" t="str">
        <f>LEFT(woda[[#This Row],[KodKlienta]],5)</f>
        <v>06360</v>
      </c>
      <c r="O6361" s="3">
        <f>VALUE(RIGHT(LEFT(woda[[#This Row],[KodKlienta]],7),2))</f>
        <v>3</v>
      </c>
      <c r="P6361" s="1" t="str">
        <f>RIGHT(woda[[#This Row],[KodKlienta]],3)</f>
        <v>SRO</v>
      </c>
      <c r="Q6361" s="1">
        <f>SUM(woda[[#This Row],[I]:[XII]])</f>
        <v>91</v>
      </c>
      <c r="R6361" s="2">
        <f>woda[[#This Row],[suma ]]/woda[[#This Row],[liczba osób]]</f>
        <v>30.333333333333332</v>
      </c>
    </row>
    <row r="6362" spans="1:18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s="1" t="str">
        <f>LEFT(woda[[#This Row],[KodKlienta]],5)</f>
        <v>06361</v>
      </c>
      <c r="O6362" s="3">
        <f>VALUE(RIGHT(LEFT(woda[[#This Row],[KodKlienta]],7),2))</f>
        <v>3</v>
      </c>
      <c r="P6362" s="1" t="str">
        <f>RIGHT(woda[[#This Row],[KodKlienta]],3)</f>
        <v>OCH</v>
      </c>
      <c r="Q6362" s="1">
        <f>SUM(woda[[#This Row],[I]:[XII]])</f>
        <v>91</v>
      </c>
      <c r="R6362" s="2">
        <f>woda[[#This Row],[suma ]]/woda[[#This Row],[liczba osób]]</f>
        <v>30.333333333333332</v>
      </c>
    </row>
    <row r="6363" spans="1:18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s="1" t="str">
        <f>LEFT(woda[[#This Row],[KodKlienta]],5)</f>
        <v>06362</v>
      </c>
      <c r="O6363" s="3">
        <f>VALUE(RIGHT(LEFT(woda[[#This Row],[KodKlienta]],7),2))</f>
        <v>2</v>
      </c>
      <c r="P6363" s="1" t="str">
        <f>RIGHT(woda[[#This Row],[KodKlienta]],3)</f>
        <v>WES</v>
      </c>
      <c r="Q6363" s="1">
        <f>SUM(woda[[#This Row],[I]:[XII]])</f>
        <v>57</v>
      </c>
      <c r="R6363" s="2">
        <f>woda[[#This Row],[suma ]]/woda[[#This Row],[liczba osób]]</f>
        <v>28.5</v>
      </c>
    </row>
    <row r="6364" spans="1:18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s="1" t="str">
        <f>LEFT(woda[[#This Row],[KodKlienta]],5)</f>
        <v>06363</v>
      </c>
      <c r="O6364" s="3">
        <f>VALUE(RIGHT(LEFT(woda[[#This Row],[KodKlienta]],7),2))</f>
        <v>7</v>
      </c>
      <c r="P6364" s="1" t="str">
        <f>RIGHT(woda[[#This Row],[KodKlienta]],3)</f>
        <v>TAR</v>
      </c>
      <c r="Q6364" s="1">
        <f>SUM(woda[[#This Row],[I]:[XII]])</f>
        <v>213</v>
      </c>
      <c r="R6364" s="2">
        <f>woda[[#This Row],[suma ]]/woda[[#This Row],[liczba osób]]</f>
        <v>30.428571428571427</v>
      </c>
    </row>
    <row r="6365" spans="1:18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s="1" t="str">
        <f>LEFT(woda[[#This Row],[KodKlienta]],5)</f>
        <v>06364</v>
      </c>
      <c r="O6365" s="3">
        <f>VALUE(RIGHT(LEFT(woda[[#This Row],[KodKlienta]],7),2))</f>
        <v>4</v>
      </c>
      <c r="P6365" s="1" t="str">
        <f>RIGHT(woda[[#This Row],[KodKlienta]],3)</f>
        <v>WOL</v>
      </c>
      <c r="Q6365" s="1">
        <f>SUM(woda[[#This Row],[I]:[XII]])</f>
        <v>121</v>
      </c>
      <c r="R6365" s="2">
        <f>woda[[#This Row],[suma ]]/woda[[#This Row],[liczba osób]]</f>
        <v>30.25</v>
      </c>
    </row>
    <row r="6366" spans="1:18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s="1" t="str">
        <f>LEFT(woda[[#This Row],[KodKlienta]],5)</f>
        <v>06365</v>
      </c>
      <c r="O6366" s="3">
        <f>VALUE(RIGHT(LEFT(woda[[#This Row],[KodKlienta]],7),2))</f>
        <v>3</v>
      </c>
      <c r="P6366" s="1" t="str">
        <f>RIGHT(woda[[#This Row],[KodKlienta]],3)</f>
        <v>URU</v>
      </c>
      <c r="Q6366" s="1">
        <f>SUM(woda[[#This Row],[I]:[XII]])</f>
        <v>102</v>
      </c>
      <c r="R6366" s="2">
        <f>woda[[#This Row],[suma ]]/woda[[#This Row],[liczba osób]]</f>
        <v>34</v>
      </c>
    </row>
    <row r="6367" spans="1:18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s="1" t="str">
        <f>LEFT(woda[[#This Row],[KodKlienta]],5)</f>
        <v>06366</v>
      </c>
      <c r="O6367" s="3">
        <f>VALUE(RIGHT(LEFT(woda[[#This Row],[KodKlienta]],7),2))</f>
        <v>2</v>
      </c>
      <c r="P6367" s="1" t="str">
        <f>RIGHT(woda[[#This Row],[KodKlienta]],3)</f>
        <v>URU</v>
      </c>
      <c r="Q6367" s="1">
        <f>SUM(woda[[#This Row],[I]:[XII]])</f>
        <v>64</v>
      </c>
      <c r="R6367" s="2">
        <f>woda[[#This Row],[suma ]]/woda[[#This Row],[liczba osób]]</f>
        <v>32</v>
      </c>
    </row>
    <row r="6368" spans="1:18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s="1" t="str">
        <f>LEFT(woda[[#This Row],[KodKlienta]],5)</f>
        <v>06367</v>
      </c>
      <c r="O6368" s="3">
        <f>VALUE(RIGHT(LEFT(woda[[#This Row],[KodKlienta]],7),2))</f>
        <v>5</v>
      </c>
      <c r="P6368" s="1" t="str">
        <f>RIGHT(woda[[#This Row],[KodKlienta]],3)</f>
        <v>WOL</v>
      </c>
      <c r="Q6368" s="1">
        <f>SUM(woda[[#This Row],[I]:[XII]])</f>
        <v>147</v>
      </c>
      <c r="R6368" s="2">
        <f>woda[[#This Row],[suma ]]/woda[[#This Row],[liczba osób]]</f>
        <v>29.4</v>
      </c>
    </row>
    <row r="6369" spans="1:18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s="1" t="str">
        <f>LEFT(woda[[#This Row],[KodKlienta]],5)</f>
        <v>06368</v>
      </c>
      <c r="O6369" s="3">
        <f>VALUE(RIGHT(LEFT(woda[[#This Row],[KodKlienta]],7),2))</f>
        <v>3</v>
      </c>
      <c r="P6369" s="1" t="str">
        <f>RIGHT(woda[[#This Row],[KodKlienta]],3)</f>
        <v>WAW</v>
      </c>
      <c r="Q6369" s="1">
        <f>SUM(woda[[#This Row],[I]:[XII]])</f>
        <v>87</v>
      </c>
      <c r="R6369" s="2">
        <f>woda[[#This Row],[suma ]]/woda[[#This Row],[liczba osób]]</f>
        <v>29</v>
      </c>
    </row>
    <row r="6370" spans="1:18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s="1" t="str">
        <f>LEFT(woda[[#This Row],[KodKlienta]],5)</f>
        <v>06369</v>
      </c>
      <c r="O6370" s="3">
        <f>VALUE(RIGHT(LEFT(woda[[#This Row],[KodKlienta]],7),2))</f>
        <v>6</v>
      </c>
      <c r="P6370" s="1" t="str">
        <f>RIGHT(woda[[#This Row],[KodKlienta]],3)</f>
        <v>PRA</v>
      </c>
      <c r="Q6370" s="1">
        <f>SUM(woda[[#This Row],[I]:[XII]])</f>
        <v>179</v>
      </c>
      <c r="R6370" s="2">
        <f>woda[[#This Row],[suma ]]/woda[[#This Row],[liczba osób]]</f>
        <v>29.833333333333332</v>
      </c>
    </row>
    <row r="6371" spans="1:18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s="1" t="str">
        <f>LEFT(woda[[#This Row],[KodKlienta]],5)</f>
        <v>06370</v>
      </c>
      <c r="O6371" s="3">
        <f>VALUE(RIGHT(LEFT(woda[[#This Row],[KodKlienta]],7),2))</f>
        <v>3</v>
      </c>
      <c r="P6371" s="1" t="str">
        <f>RIGHT(woda[[#This Row],[KodKlienta]],3)</f>
        <v>WES</v>
      </c>
      <c r="Q6371" s="1">
        <f>SUM(woda[[#This Row],[I]:[XII]])</f>
        <v>93</v>
      </c>
      <c r="R6371" s="2">
        <f>woda[[#This Row],[suma ]]/woda[[#This Row],[liczba osób]]</f>
        <v>31</v>
      </c>
    </row>
    <row r="6372" spans="1:18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s="1" t="str">
        <f>LEFT(woda[[#This Row],[KodKlienta]],5)</f>
        <v>06371</v>
      </c>
      <c r="O6372" s="3">
        <f>VALUE(RIGHT(LEFT(woda[[#This Row],[KodKlienta]],7),2))</f>
        <v>2</v>
      </c>
      <c r="P6372" s="1" t="str">
        <f>RIGHT(woda[[#This Row],[KodKlienta]],3)</f>
        <v>URY</v>
      </c>
      <c r="Q6372" s="1">
        <f>SUM(woda[[#This Row],[I]:[XII]])</f>
        <v>56</v>
      </c>
      <c r="R6372" s="2">
        <f>woda[[#This Row],[suma ]]/woda[[#This Row],[liczba osób]]</f>
        <v>28</v>
      </c>
    </row>
    <row r="6373" spans="1:18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s="1" t="str">
        <f>LEFT(woda[[#This Row],[KodKlienta]],5)</f>
        <v>06372</v>
      </c>
      <c r="O6373" s="3">
        <f>VALUE(RIGHT(LEFT(woda[[#This Row],[KodKlienta]],7),2))</f>
        <v>4</v>
      </c>
      <c r="P6373" s="1" t="str">
        <f>RIGHT(woda[[#This Row],[KodKlienta]],3)</f>
        <v>ZOL</v>
      </c>
      <c r="Q6373" s="1">
        <f>SUM(woda[[#This Row],[I]:[XII]])</f>
        <v>128</v>
      </c>
      <c r="R6373" s="2">
        <f>woda[[#This Row],[suma ]]/woda[[#This Row],[liczba osób]]</f>
        <v>32</v>
      </c>
    </row>
    <row r="6374" spans="1:18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s="1" t="str">
        <f>LEFT(woda[[#This Row],[KodKlienta]],5)</f>
        <v>06373</v>
      </c>
      <c r="O6374" s="3">
        <f>VALUE(RIGHT(LEFT(woda[[#This Row],[KodKlienta]],7),2))</f>
        <v>3</v>
      </c>
      <c r="P6374" s="1" t="str">
        <f>RIGHT(woda[[#This Row],[KodKlienta]],3)</f>
        <v>BIA</v>
      </c>
      <c r="Q6374" s="1">
        <f>SUM(woda[[#This Row],[I]:[XII]])</f>
        <v>98</v>
      </c>
      <c r="R6374" s="2">
        <f>woda[[#This Row],[suma ]]/woda[[#This Row],[liczba osób]]</f>
        <v>32.666666666666664</v>
      </c>
    </row>
    <row r="6375" spans="1:18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s="1" t="str">
        <f>LEFT(woda[[#This Row],[KodKlienta]],5)</f>
        <v>06374</v>
      </c>
      <c r="O6375" s="3">
        <f>VALUE(RIGHT(LEFT(woda[[#This Row],[KodKlienta]],7),2))</f>
        <v>3</v>
      </c>
      <c r="P6375" s="1" t="str">
        <f>RIGHT(woda[[#This Row],[KodKlienta]],3)</f>
        <v>PRA</v>
      </c>
      <c r="Q6375" s="1">
        <f>SUM(woda[[#This Row],[I]:[XII]])</f>
        <v>94</v>
      </c>
      <c r="R6375" s="2">
        <f>woda[[#This Row],[suma ]]/woda[[#This Row],[liczba osób]]</f>
        <v>31.333333333333332</v>
      </c>
    </row>
    <row r="6376" spans="1:18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s="1" t="str">
        <f>LEFT(woda[[#This Row],[KodKlienta]],5)</f>
        <v>06375</v>
      </c>
      <c r="O6376" s="3">
        <f>VALUE(RIGHT(LEFT(woda[[#This Row],[KodKlienta]],7),2))</f>
        <v>4</v>
      </c>
      <c r="P6376" s="1" t="str">
        <f>RIGHT(woda[[#This Row],[KodKlienta]],3)</f>
        <v>BEM</v>
      </c>
      <c r="Q6376" s="1">
        <f>SUM(woda[[#This Row],[I]:[XII]])</f>
        <v>128</v>
      </c>
      <c r="R6376" s="2">
        <f>woda[[#This Row],[suma ]]/woda[[#This Row],[liczba osób]]</f>
        <v>32</v>
      </c>
    </row>
    <row r="6377" spans="1:18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s="1" t="str">
        <f>LEFT(woda[[#This Row],[KodKlienta]],5)</f>
        <v>06376</v>
      </c>
      <c r="O6377" s="3">
        <f>VALUE(RIGHT(LEFT(woda[[#This Row],[KodKlienta]],7),2))</f>
        <v>3</v>
      </c>
      <c r="P6377" s="1" t="str">
        <f>RIGHT(woda[[#This Row],[KodKlienta]],3)</f>
        <v>SRO</v>
      </c>
      <c r="Q6377" s="1">
        <f>SUM(woda[[#This Row],[I]:[XII]])</f>
        <v>98</v>
      </c>
      <c r="R6377" s="2">
        <f>woda[[#This Row],[suma ]]/woda[[#This Row],[liczba osób]]</f>
        <v>32.666666666666664</v>
      </c>
    </row>
    <row r="6378" spans="1:18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s="1" t="str">
        <f>LEFT(woda[[#This Row],[KodKlienta]],5)</f>
        <v>06377</v>
      </c>
      <c r="O6378" s="3">
        <f>VALUE(RIGHT(LEFT(woda[[#This Row],[KodKlienta]],7),2))</f>
        <v>2</v>
      </c>
      <c r="P6378" s="1" t="str">
        <f>RIGHT(woda[[#This Row],[KodKlienta]],3)</f>
        <v>TAR</v>
      </c>
      <c r="Q6378" s="1">
        <f>SUM(woda[[#This Row],[I]:[XII]])</f>
        <v>55</v>
      </c>
      <c r="R6378" s="2">
        <f>woda[[#This Row],[suma ]]/woda[[#This Row],[liczba osób]]</f>
        <v>27.5</v>
      </c>
    </row>
    <row r="6379" spans="1:18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s="1" t="str">
        <f>LEFT(woda[[#This Row],[KodKlienta]],5)</f>
        <v>06378</v>
      </c>
      <c r="O6379" s="3">
        <f>VALUE(RIGHT(LEFT(woda[[#This Row],[KodKlienta]],7),2))</f>
        <v>3</v>
      </c>
      <c r="P6379" s="1" t="str">
        <f>RIGHT(woda[[#This Row],[KodKlienta]],3)</f>
        <v>BEM</v>
      </c>
      <c r="Q6379" s="1">
        <f>SUM(woda[[#This Row],[I]:[XII]])</f>
        <v>98</v>
      </c>
      <c r="R6379" s="2">
        <f>woda[[#This Row],[suma ]]/woda[[#This Row],[liczba osób]]</f>
        <v>32.666666666666664</v>
      </c>
    </row>
    <row r="6380" spans="1:18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s="1" t="str">
        <f>LEFT(woda[[#This Row],[KodKlienta]],5)</f>
        <v>06379</v>
      </c>
      <c r="O6380" s="3">
        <f>VALUE(RIGHT(LEFT(woda[[#This Row],[KodKlienta]],7),2))</f>
        <v>4</v>
      </c>
      <c r="P6380" s="1" t="str">
        <f>RIGHT(woda[[#This Row],[KodKlienta]],3)</f>
        <v>OCH</v>
      </c>
      <c r="Q6380" s="1">
        <f>SUM(woda[[#This Row],[I]:[XII]])</f>
        <v>116</v>
      </c>
      <c r="R6380" s="2">
        <f>woda[[#This Row],[suma ]]/woda[[#This Row],[liczba osób]]</f>
        <v>29</v>
      </c>
    </row>
    <row r="6381" spans="1:18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s="1" t="str">
        <f>LEFT(woda[[#This Row],[KodKlienta]],5)</f>
        <v>06380</v>
      </c>
      <c r="O6381" s="3">
        <f>VALUE(RIGHT(LEFT(woda[[#This Row],[KodKlienta]],7),2))</f>
        <v>2</v>
      </c>
      <c r="P6381" s="1" t="str">
        <f>RIGHT(woda[[#This Row],[KodKlienta]],3)</f>
        <v>OCH</v>
      </c>
      <c r="Q6381" s="1">
        <f>SUM(woda[[#This Row],[I]:[XII]])</f>
        <v>54</v>
      </c>
      <c r="R6381" s="2">
        <f>woda[[#This Row],[suma ]]/woda[[#This Row],[liczba osób]]</f>
        <v>27</v>
      </c>
    </row>
    <row r="6382" spans="1:18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s="1" t="str">
        <f>LEFT(woda[[#This Row],[KodKlienta]],5)</f>
        <v>06381</v>
      </c>
      <c r="O6382" s="3">
        <f>VALUE(RIGHT(LEFT(woda[[#This Row],[KodKlienta]],7),2))</f>
        <v>2</v>
      </c>
      <c r="P6382" s="1" t="str">
        <f>RIGHT(woda[[#This Row],[KodKlienta]],3)</f>
        <v>WOL</v>
      </c>
      <c r="Q6382" s="1">
        <f>SUM(woda[[#This Row],[I]:[XII]])</f>
        <v>61</v>
      </c>
      <c r="R6382" s="2">
        <f>woda[[#This Row],[suma ]]/woda[[#This Row],[liczba osób]]</f>
        <v>30.5</v>
      </c>
    </row>
    <row r="6383" spans="1:18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s="1" t="str">
        <f>LEFT(woda[[#This Row],[KodKlienta]],5)</f>
        <v>06382</v>
      </c>
      <c r="O6383" s="3">
        <f>VALUE(RIGHT(LEFT(woda[[#This Row],[KodKlienta]],7),2))</f>
        <v>4</v>
      </c>
      <c r="P6383" s="1" t="str">
        <f>RIGHT(woda[[#This Row],[KodKlienta]],3)</f>
        <v>WES</v>
      </c>
      <c r="Q6383" s="1">
        <f>SUM(woda[[#This Row],[I]:[XII]])</f>
        <v>134</v>
      </c>
      <c r="R6383" s="2">
        <f>woda[[#This Row],[suma ]]/woda[[#This Row],[liczba osób]]</f>
        <v>33.5</v>
      </c>
    </row>
    <row r="6384" spans="1:18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s="1" t="str">
        <f>LEFT(woda[[#This Row],[KodKlienta]],5)</f>
        <v>06383</v>
      </c>
      <c r="O6384" s="3">
        <f>VALUE(RIGHT(LEFT(woda[[#This Row],[KodKlienta]],7),2))</f>
        <v>2</v>
      </c>
      <c r="P6384" s="1" t="str">
        <f>RIGHT(woda[[#This Row],[KodKlienta]],3)</f>
        <v>URU</v>
      </c>
      <c r="Q6384" s="1">
        <f>SUM(woda[[#This Row],[I]:[XII]])</f>
        <v>62</v>
      </c>
      <c r="R6384" s="2">
        <f>woda[[#This Row],[suma ]]/woda[[#This Row],[liczba osób]]</f>
        <v>31</v>
      </c>
    </row>
    <row r="6385" spans="1:18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s="1" t="str">
        <f>LEFT(woda[[#This Row],[KodKlienta]],5)</f>
        <v>06384</v>
      </c>
      <c r="O6385" s="3">
        <f>VALUE(RIGHT(LEFT(woda[[#This Row],[KodKlienta]],7),2))</f>
        <v>6</v>
      </c>
      <c r="P6385" s="1" t="str">
        <f>RIGHT(woda[[#This Row],[KodKlienta]],3)</f>
        <v>BIE</v>
      </c>
      <c r="Q6385" s="1">
        <f>SUM(woda[[#This Row],[I]:[XII]])</f>
        <v>177</v>
      </c>
      <c r="R6385" s="2">
        <f>woda[[#This Row],[suma ]]/woda[[#This Row],[liczba osób]]</f>
        <v>29.5</v>
      </c>
    </row>
    <row r="6386" spans="1:18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s="1" t="str">
        <f>LEFT(woda[[#This Row],[KodKlienta]],5)</f>
        <v>06385</v>
      </c>
      <c r="O6386" s="3">
        <f>VALUE(RIGHT(LEFT(woda[[#This Row],[KodKlienta]],7),2))</f>
        <v>7</v>
      </c>
      <c r="P6386" s="1" t="str">
        <f>RIGHT(woda[[#This Row],[KodKlienta]],3)</f>
        <v>BIA</v>
      </c>
      <c r="Q6386" s="1">
        <f>SUM(woda[[#This Row],[I]:[XII]])</f>
        <v>214</v>
      </c>
      <c r="R6386" s="2">
        <f>woda[[#This Row],[suma ]]/woda[[#This Row],[liczba osób]]</f>
        <v>30.571428571428573</v>
      </c>
    </row>
    <row r="6387" spans="1:18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s="1" t="str">
        <f>LEFT(woda[[#This Row],[KodKlienta]],5)</f>
        <v>06386</v>
      </c>
      <c r="O6387" s="3">
        <f>VALUE(RIGHT(LEFT(woda[[#This Row],[KodKlienta]],7),2))</f>
        <v>3</v>
      </c>
      <c r="P6387" s="1" t="str">
        <f>RIGHT(woda[[#This Row],[KodKlienta]],3)</f>
        <v>URU</v>
      </c>
      <c r="Q6387" s="1">
        <f>SUM(woda[[#This Row],[I]:[XII]])</f>
        <v>98</v>
      </c>
      <c r="R6387" s="2">
        <f>woda[[#This Row],[suma ]]/woda[[#This Row],[liczba osób]]</f>
        <v>32.666666666666664</v>
      </c>
    </row>
    <row r="6388" spans="1:18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s="1" t="str">
        <f>LEFT(woda[[#This Row],[KodKlienta]],5)</f>
        <v>06387</v>
      </c>
      <c r="O6388" s="3">
        <f>VALUE(RIGHT(LEFT(woda[[#This Row],[KodKlienta]],7),2))</f>
        <v>3</v>
      </c>
      <c r="P6388" s="1" t="str">
        <f>RIGHT(woda[[#This Row],[KodKlienta]],3)</f>
        <v>MOK</v>
      </c>
      <c r="Q6388" s="1">
        <f>SUM(woda[[#This Row],[I]:[XII]])</f>
        <v>91</v>
      </c>
      <c r="R6388" s="2">
        <f>woda[[#This Row],[suma ]]/woda[[#This Row],[liczba osób]]</f>
        <v>30.333333333333332</v>
      </c>
    </row>
    <row r="6389" spans="1:18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s="1" t="str">
        <f>LEFT(woda[[#This Row],[KodKlienta]],5)</f>
        <v>06388</v>
      </c>
      <c r="O6389" s="3">
        <f>VALUE(RIGHT(LEFT(woda[[#This Row],[KodKlienta]],7),2))</f>
        <v>2</v>
      </c>
      <c r="P6389" s="1" t="str">
        <f>RIGHT(woda[[#This Row],[KodKlienta]],3)</f>
        <v>SRO</v>
      </c>
      <c r="Q6389" s="1">
        <f>SUM(woda[[#This Row],[I]:[XII]])</f>
        <v>63</v>
      </c>
      <c r="R6389" s="2">
        <f>woda[[#This Row],[suma ]]/woda[[#This Row],[liczba osób]]</f>
        <v>31.5</v>
      </c>
    </row>
    <row r="6390" spans="1:18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s="1" t="str">
        <f>LEFT(woda[[#This Row],[KodKlienta]],5)</f>
        <v>06389</v>
      </c>
      <c r="O6390" s="3">
        <f>VALUE(RIGHT(LEFT(woda[[#This Row],[KodKlienta]],7),2))</f>
        <v>2</v>
      </c>
      <c r="P6390" s="1" t="str">
        <f>RIGHT(woda[[#This Row],[KodKlienta]],3)</f>
        <v>WES</v>
      </c>
      <c r="Q6390" s="1">
        <f>SUM(woda[[#This Row],[I]:[XII]])</f>
        <v>61</v>
      </c>
      <c r="R6390" s="2">
        <f>woda[[#This Row],[suma ]]/woda[[#This Row],[liczba osób]]</f>
        <v>30.5</v>
      </c>
    </row>
    <row r="6391" spans="1:18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s="1" t="str">
        <f>LEFT(woda[[#This Row],[KodKlienta]],5)</f>
        <v>06390</v>
      </c>
      <c r="O6391" s="3">
        <f>VALUE(RIGHT(LEFT(woda[[#This Row],[KodKlienta]],7),2))</f>
        <v>4</v>
      </c>
      <c r="P6391" s="1" t="str">
        <f>RIGHT(woda[[#This Row],[KodKlienta]],3)</f>
        <v>BIA</v>
      </c>
      <c r="Q6391" s="1">
        <f>SUM(woda[[#This Row],[I]:[XII]])</f>
        <v>130</v>
      </c>
      <c r="R6391" s="2">
        <f>woda[[#This Row],[suma ]]/woda[[#This Row],[liczba osób]]</f>
        <v>32.5</v>
      </c>
    </row>
    <row r="6392" spans="1:18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s="1" t="str">
        <f>LEFT(woda[[#This Row],[KodKlienta]],5)</f>
        <v>06391</v>
      </c>
      <c r="O6392" s="3">
        <f>VALUE(RIGHT(LEFT(woda[[#This Row],[KodKlienta]],7),2))</f>
        <v>2</v>
      </c>
      <c r="P6392" s="1" t="str">
        <f>RIGHT(woda[[#This Row],[KodKlienta]],3)</f>
        <v>BIE</v>
      </c>
      <c r="Q6392" s="1">
        <f>SUM(woda[[#This Row],[I]:[XII]])</f>
        <v>54</v>
      </c>
      <c r="R6392" s="2">
        <f>woda[[#This Row],[suma ]]/woda[[#This Row],[liczba osób]]</f>
        <v>27</v>
      </c>
    </row>
    <row r="6393" spans="1:18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s="1" t="str">
        <f>LEFT(woda[[#This Row],[KodKlienta]],5)</f>
        <v>06392</v>
      </c>
      <c r="O6393" s="3">
        <f>VALUE(RIGHT(LEFT(woda[[#This Row],[KodKlienta]],7),2))</f>
        <v>2</v>
      </c>
      <c r="P6393" s="1" t="str">
        <f>RIGHT(woda[[#This Row],[KodKlienta]],3)</f>
        <v>SRO</v>
      </c>
      <c r="Q6393" s="1">
        <f>SUM(woda[[#This Row],[I]:[XII]])</f>
        <v>56</v>
      </c>
      <c r="R6393" s="2">
        <f>woda[[#This Row],[suma ]]/woda[[#This Row],[liczba osób]]</f>
        <v>28</v>
      </c>
    </row>
    <row r="6394" spans="1:18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s="1" t="str">
        <f>LEFT(woda[[#This Row],[KodKlienta]],5)</f>
        <v>06393</v>
      </c>
      <c r="O6394" s="3">
        <f>VALUE(RIGHT(LEFT(woda[[#This Row],[KodKlienta]],7),2))</f>
        <v>3</v>
      </c>
      <c r="P6394" s="1" t="str">
        <f>RIGHT(woda[[#This Row],[KodKlienta]],3)</f>
        <v>TAR</v>
      </c>
      <c r="Q6394" s="1">
        <f>SUM(woda[[#This Row],[I]:[XII]])</f>
        <v>91</v>
      </c>
      <c r="R6394" s="2">
        <f>woda[[#This Row],[suma ]]/woda[[#This Row],[liczba osób]]</f>
        <v>30.333333333333332</v>
      </c>
    </row>
    <row r="6395" spans="1:18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s="1" t="str">
        <f>LEFT(woda[[#This Row],[KodKlienta]],5)</f>
        <v>06394</v>
      </c>
      <c r="O6395" s="3">
        <f>VALUE(RIGHT(LEFT(woda[[#This Row],[KodKlienta]],7),2))</f>
        <v>3</v>
      </c>
      <c r="P6395" s="1" t="str">
        <f>RIGHT(woda[[#This Row],[KodKlienta]],3)</f>
        <v>WES</v>
      </c>
      <c r="Q6395" s="1">
        <f>SUM(woda[[#This Row],[I]:[XII]])</f>
        <v>95</v>
      </c>
      <c r="R6395" s="2">
        <f>woda[[#This Row],[suma ]]/woda[[#This Row],[liczba osób]]</f>
        <v>31.666666666666668</v>
      </c>
    </row>
    <row r="6396" spans="1:18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s="1" t="str">
        <f>LEFT(woda[[#This Row],[KodKlienta]],5)</f>
        <v>06395</v>
      </c>
      <c r="O6396" s="3">
        <f>VALUE(RIGHT(LEFT(woda[[#This Row],[KodKlienta]],7),2))</f>
        <v>1</v>
      </c>
      <c r="P6396" s="1" t="str">
        <f>RIGHT(woda[[#This Row],[KodKlienta]],3)</f>
        <v>BIE</v>
      </c>
      <c r="Q6396" s="1">
        <f>SUM(woda[[#This Row],[I]:[XII]])</f>
        <v>25</v>
      </c>
      <c r="R6396" s="2">
        <f>woda[[#This Row],[suma ]]/woda[[#This Row],[liczba osób]]</f>
        <v>25</v>
      </c>
    </row>
    <row r="6397" spans="1:18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s="1" t="str">
        <f>LEFT(woda[[#This Row],[KodKlienta]],5)</f>
        <v>06396</v>
      </c>
      <c r="O6397" s="3">
        <f>VALUE(RIGHT(LEFT(woda[[#This Row],[KodKlienta]],7),2))</f>
        <v>5</v>
      </c>
      <c r="P6397" s="1" t="str">
        <f>RIGHT(woda[[#This Row],[KodKlienta]],3)</f>
        <v>MOK</v>
      </c>
      <c r="Q6397" s="1">
        <f>SUM(woda[[#This Row],[I]:[XII]])</f>
        <v>140</v>
      </c>
      <c r="R6397" s="2">
        <f>woda[[#This Row],[suma ]]/woda[[#This Row],[liczba osób]]</f>
        <v>28</v>
      </c>
    </row>
    <row r="6398" spans="1:18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s="1" t="str">
        <f>LEFT(woda[[#This Row],[KodKlienta]],5)</f>
        <v>06397</v>
      </c>
      <c r="O6398" s="3">
        <f>VALUE(RIGHT(LEFT(woda[[#This Row],[KodKlienta]],7),2))</f>
        <v>3</v>
      </c>
      <c r="P6398" s="1" t="str">
        <f>RIGHT(woda[[#This Row],[KodKlienta]],3)</f>
        <v>WES</v>
      </c>
      <c r="Q6398" s="1">
        <f>SUM(woda[[#This Row],[I]:[XII]])</f>
        <v>95</v>
      </c>
      <c r="R6398" s="2">
        <f>woda[[#This Row],[suma ]]/woda[[#This Row],[liczba osób]]</f>
        <v>31.666666666666668</v>
      </c>
    </row>
    <row r="6399" spans="1:18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s="1" t="str">
        <f>LEFT(woda[[#This Row],[KodKlienta]],5)</f>
        <v>06398</v>
      </c>
      <c r="O6399" s="3">
        <f>VALUE(RIGHT(LEFT(woda[[#This Row],[KodKlienta]],7),2))</f>
        <v>3</v>
      </c>
      <c r="P6399" s="1" t="str">
        <f>RIGHT(woda[[#This Row],[KodKlienta]],3)</f>
        <v>URY</v>
      </c>
      <c r="Q6399" s="1">
        <f>SUM(woda[[#This Row],[I]:[XII]])</f>
        <v>94</v>
      </c>
      <c r="R6399" s="2">
        <f>woda[[#This Row],[suma ]]/woda[[#This Row],[liczba osób]]</f>
        <v>31.333333333333332</v>
      </c>
    </row>
    <row r="6400" spans="1:18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s="1" t="str">
        <f>LEFT(woda[[#This Row],[KodKlienta]],5)</f>
        <v>06399</v>
      </c>
      <c r="O6400" s="3">
        <f>VALUE(RIGHT(LEFT(woda[[#This Row],[KodKlienta]],7),2))</f>
        <v>3</v>
      </c>
      <c r="P6400" s="1" t="str">
        <f>RIGHT(woda[[#This Row],[KodKlienta]],3)</f>
        <v>WOL</v>
      </c>
      <c r="Q6400" s="1">
        <f>SUM(woda[[#This Row],[I]:[XII]])</f>
        <v>105</v>
      </c>
      <c r="R6400" s="2">
        <f>woda[[#This Row],[suma ]]/woda[[#This Row],[liczba osób]]</f>
        <v>35</v>
      </c>
    </row>
    <row r="6401" spans="1:18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s="1" t="str">
        <f>LEFT(woda[[#This Row],[KodKlienta]],5)</f>
        <v>06400</v>
      </c>
      <c r="O6401" s="3">
        <f>VALUE(RIGHT(LEFT(woda[[#This Row],[KodKlienta]],7),2))</f>
        <v>1</v>
      </c>
      <c r="P6401" s="1" t="str">
        <f>RIGHT(woda[[#This Row],[KodKlienta]],3)</f>
        <v>WLO</v>
      </c>
      <c r="Q6401" s="1">
        <f>SUM(woda[[#This Row],[I]:[XII]])</f>
        <v>27</v>
      </c>
      <c r="R6401" s="2">
        <f>woda[[#This Row],[suma ]]/woda[[#This Row],[liczba osób]]</f>
        <v>27</v>
      </c>
    </row>
    <row r="6402" spans="1:18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s="1" t="str">
        <f>LEFT(woda[[#This Row],[KodKlienta]],5)</f>
        <v>06401</v>
      </c>
      <c r="O6402" s="3">
        <f>VALUE(RIGHT(LEFT(woda[[#This Row],[KodKlienta]],7),2))</f>
        <v>3</v>
      </c>
      <c r="P6402" s="1" t="str">
        <f>RIGHT(woda[[#This Row],[KodKlienta]],3)</f>
        <v>BEM</v>
      </c>
      <c r="Q6402" s="1">
        <f>SUM(woda[[#This Row],[I]:[XII]])</f>
        <v>99</v>
      </c>
      <c r="R6402" s="2">
        <f>woda[[#This Row],[suma ]]/woda[[#This Row],[liczba osób]]</f>
        <v>33</v>
      </c>
    </row>
    <row r="6403" spans="1:18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s="1" t="str">
        <f>LEFT(woda[[#This Row],[KodKlienta]],5)</f>
        <v>06402</v>
      </c>
      <c r="O6403" s="3">
        <f>VALUE(RIGHT(LEFT(woda[[#This Row],[KodKlienta]],7),2))</f>
        <v>4</v>
      </c>
      <c r="P6403" s="1" t="str">
        <f>RIGHT(woda[[#This Row],[KodKlienta]],3)</f>
        <v>BIE</v>
      </c>
      <c r="Q6403" s="1">
        <f>SUM(woda[[#This Row],[I]:[XII]])</f>
        <v>135</v>
      </c>
      <c r="R6403" s="2">
        <f>woda[[#This Row],[suma ]]/woda[[#This Row],[liczba osób]]</f>
        <v>33.75</v>
      </c>
    </row>
    <row r="6404" spans="1:18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s="1" t="str">
        <f>LEFT(woda[[#This Row],[KodKlienta]],5)</f>
        <v>06403</v>
      </c>
      <c r="O6404" s="3">
        <f>VALUE(RIGHT(LEFT(woda[[#This Row],[KodKlienta]],7),2))</f>
        <v>4</v>
      </c>
      <c r="P6404" s="1" t="str">
        <f>RIGHT(woda[[#This Row],[KodKlienta]],3)</f>
        <v>WIL</v>
      </c>
      <c r="Q6404" s="1">
        <f>SUM(woda[[#This Row],[I]:[XII]])</f>
        <v>126</v>
      </c>
      <c r="R6404" s="2">
        <f>woda[[#This Row],[suma ]]/woda[[#This Row],[liczba osób]]</f>
        <v>31.5</v>
      </c>
    </row>
    <row r="6405" spans="1:18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s="1" t="str">
        <f>LEFT(woda[[#This Row],[KodKlienta]],5)</f>
        <v>06404</v>
      </c>
      <c r="O6405" s="3">
        <f>VALUE(RIGHT(LEFT(woda[[#This Row],[KodKlienta]],7),2))</f>
        <v>6</v>
      </c>
      <c r="P6405" s="1" t="str">
        <f>RIGHT(woda[[#This Row],[KodKlienta]],3)</f>
        <v>OCH</v>
      </c>
      <c r="Q6405" s="1">
        <f>SUM(woda[[#This Row],[I]:[XII]])</f>
        <v>175</v>
      </c>
      <c r="R6405" s="2">
        <f>woda[[#This Row],[suma ]]/woda[[#This Row],[liczba osób]]</f>
        <v>29.166666666666668</v>
      </c>
    </row>
    <row r="6406" spans="1:18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s="1" t="str">
        <f>LEFT(woda[[#This Row],[KodKlienta]],5)</f>
        <v>06405</v>
      </c>
      <c r="O6406" s="3">
        <f>VALUE(RIGHT(LEFT(woda[[#This Row],[KodKlienta]],7),2))</f>
        <v>1</v>
      </c>
      <c r="P6406" s="1" t="str">
        <f>RIGHT(woda[[#This Row],[KodKlienta]],3)</f>
        <v>SRO</v>
      </c>
      <c r="Q6406" s="1">
        <f>SUM(woda[[#This Row],[I]:[XII]])</f>
        <v>31</v>
      </c>
      <c r="R6406" s="2">
        <f>woda[[#This Row],[suma ]]/woda[[#This Row],[liczba osób]]</f>
        <v>31</v>
      </c>
    </row>
    <row r="6407" spans="1:18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s="1" t="str">
        <f>LEFT(woda[[#This Row],[KodKlienta]],5)</f>
        <v>06406</v>
      </c>
      <c r="O6407" s="3">
        <f>VALUE(RIGHT(LEFT(woda[[#This Row],[KodKlienta]],7),2))</f>
        <v>3</v>
      </c>
      <c r="P6407" s="1" t="str">
        <f>RIGHT(woda[[#This Row],[KodKlienta]],3)</f>
        <v>URU</v>
      </c>
      <c r="Q6407" s="1">
        <f>SUM(woda[[#This Row],[I]:[XII]])</f>
        <v>98</v>
      </c>
      <c r="R6407" s="2">
        <f>woda[[#This Row],[suma ]]/woda[[#This Row],[liczba osób]]</f>
        <v>32.666666666666664</v>
      </c>
    </row>
    <row r="6408" spans="1:18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s="1" t="str">
        <f>LEFT(woda[[#This Row],[KodKlienta]],5)</f>
        <v>06407</v>
      </c>
      <c r="O6408" s="3">
        <f>VALUE(RIGHT(LEFT(woda[[#This Row],[KodKlienta]],7),2))</f>
        <v>2</v>
      </c>
      <c r="P6408" s="1" t="str">
        <f>RIGHT(woda[[#This Row],[KodKlienta]],3)</f>
        <v>BEM</v>
      </c>
      <c r="Q6408" s="1">
        <f>SUM(woda[[#This Row],[I]:[XII]])</f>
        <v>55</v>
      </c>
      <c r="R6408" s="2">
        <f>woda[[#This Row],[suma ]]/woda[[#This Row],[liczba osób]]</f>
        <v>27.5</v>
      </c>
    </row>
    <row r="6409" spans="1:18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s="1" t="str">
        <f>LEFT(woda[[#This Row],[KodKlienta]],5)</f>
        <v>06408</v>
      </c>
      <c r="O6409" s="3">
        <f>VALUE(RIGHT(LEFT(woda[[#This Row],[KodKlienta]],7),2))</f>
        <v>3</v>
      </c>
      <c r="P6409" s="1" t="str">
        <f>RIGHT(woda[[#This Row],[KodKlienta]],3)</f>
        <v>URU</v>
      </c>
      <c r="Q6409" s="1">
        <f>SUM(woda[[#This Row],[I]:[XII]])</f>
        <v>96</v>
      </c>
      <c r="R6409" s="2">
        <f>woda[[#This Row],[suma ]]/woda[[#This Row],[liczba osób]]</f>
        <v>32</v>
      </c>
    </row>
    <row r="6410" spans="1:18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s="1" t="str">
        <f>LEFT(woda[[#This Row],[KodKlienta]],5)</f>
        <v>06409</v>
      </c>
      <c r="O6410" s="3">
        <f>VALUE(RIGHT(LEFT(woda[[#This Row],[KodKlienta]],7),2))</f>
        <v>3</v>
      </c>
      <c r="P6410" s="1" t="str">
        <f>RIGHT(woda[[#This Row],[KodKlienta]],3)</f>
        <v>OCH</v>
      </c>
      <c r="Q6410" s="1">
        <f>SUM(woda[[#This Row],[I]:[XII]])</f>
        <v>88</v>
      </c>
      <c r="R6410" s="2">
        <f>woda[[#This Row],[suma ]]/woda[[#This Row],[liczba osób]]</f>
        <v>29.333333333333332</v>
      </c>
    </row>
    <row r="6411" spans="1:18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s="1" t="str">
        <f>LEFT(woda[[#This Row],[KodKlienta]],5)</f>
        <v>06410</v>
      </c>
      <c r="O6411" s="3">
        <f>VALUE(RIGHT(LEFT(woda[[#This Row],[KodKlienta]],7),2))</f>
        <v>2</v>
      </c>
      <c r="P6411" s="1" t="str">
        <f>RIGHT(woda[[#This Row],[KodKlienta]],3)</f>
        <v>BIE</v>
      </c>
      <c r="Q6411" s="1">
        <f>SUM(woda[[#This Row],[I]:[XII]])</f>
        <v>56</v>
      </c>
      <c r="R6411" s="2">
        <f>woda[[#This Row],[suma ]]/woda[[#This Row],[liczba osób]]</f>
        <v>28</v>
      </c>
    </row>
    <row r="6412" spans="1:18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s="1" t="str">
        <f>LEFT(woda[[#This Row],[KodKlienta]],5)</f>
        <v>06411</v>
      </c>
      <c r="O6412" s="3">
        <f>VALUE(RIGHT(LEFT(woda[[#This Row],[KodKlienta]],7),2))</f>
        <v>3</v>
      </c>
      <c r="P6412" s="1" t="str">
        <f>RIGHT(woda[[#This Row],[KodKlienta]],3)</f>
        <v>ZOL</v>
      </c>
      <c r="Q6412" s="1">
        <f>SUM(woda[[#This Row],[I]:[XII]])</f>
        <v>98</v>
      </c>
      <c r="R6412" s="2">
        <f>woda[[#This Row],[suma ]]/woda[[#This Row],[liczba osób]]</f>
        <v>32.666666666666664</v>
      </c>
    </row>
    <row r="6413" spans="1:18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s="1" t="str">
        <f>LEFT(woda[[#This Row],[KodKlienta]],5)</f>
        <v>06412</v>
      </c>
      <c r="O6413" s="3">
        <f>VALUE(RIGHT(LEFT(woda[[#This Row],[KodKlienta]],7),2))</f>
        <v>4</v>
      </c>
      <c r="P6413" s="1" t="str">
        <f>RIGHT(woda[[#This Row],[KodKlienta]],3)</f>
        <v>URY</v>
      </c>
      <c r="Q6413" s="1">
        <f>SUM(woda[[#This Row],[I]:[XII]])</f>
        <v>127</v>
      </c>
      <c r="R6413" s="2">
        <f>woda[[#This Row],[suma ]]/woda[[#This Row],[liczba osób]]</f>
        <v>31.75</v>
      </c>
    </row>
    <row r="6414" spans="1:18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s="1" t="str">
        <f>LEFT(woda[[#This Row],[KodKlienta]],5)</f>
        <v>06413</v>
      </c>
      <c r="O6414" s="3">
        <f>VALUE(RIGHT(LEFT(woda[[#This Row],[KodKlienta]],7),2))</f>
        <v>2</v>
      </c>
      <c r="P6414" s="1" t="str">
        <f>RIGHT(woda[[#This Row],[KodKlienta]],3)</f>
        <v>URY</v>
      </c>
      <c r="Q6414" s="1">
        <f>SUM(woda[[#This Row],[I]:[XII]])</f>
        <v>58</v>
      </c>
      <c r="R6414" s="2">
        <f>woda[[#This Row],[suma ]]/woda[[#This Row],[liczba osób]]</f>
        <v>29</v>
      </c>
    </row>
    <row r="6415" spans="1:18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s="1" t="str">
        <f>LEFT(woda[[#This Row],[KodKlienta]],5)</f>
        <v>06414</v>
      </c>
      <c r="O6415" s="3">
        <f>VALUE(RIGHT(LEFT(woda[[#This Row],[KodKlienta]],7),2))</f>
        <v>6</v>
      </c>
      <c r="P6415" s="1" t="str">
        <f>RIGHT(woda[[#This Row],[KodKlienta]],3)</f>
        <v>BIA</v>
      </c>
      <c r="Q6415" s="1">
        <f>SUM(woda[[#This Row],[I]:[XII]])</f>
        <v>196</v>
      </c>
      <c r="R6415" s="2">
        <f>woda[[#This Row],[suma ]]/woda[[#This Row],[liczba osób]]</f>
        <v>32.666666666666664</v>
      </c>
    </row>
    <row r="6416" spans="1:18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s="1" t="str">
        <f>LEFT(woda[[#This Row],[KodKlienta]],5)</f>
        <v>06415</v>
      </c>
      <c r="O6416" s="3">
        <f>VALUE(RIGHT(LEFT(woda[[#This Row],[KodKlienta]],7),2))</f>
        <v>1</v>
      </c>
      <c r="P6416" s="1" t="str">
        <f>RIGHT(woda[[#This Row],[KodKlienta]],3)</f>
        <v>WOL</v>
      </c>
      <c r="Q6416" s="1">
        <f>SUM(woda[[#This Row],[I]:[XII]])</f>
        <v>29</v>
      </c>
      <c r="R6416" s="2">
        <f>woda[[#This Row],[suma ]]/woda[[#This Row],[liczba osób]]</f>
        <v>29</v>
      </c>
    </row>
    <row r="6417" spans="1:18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s="1" t="str">
        <f>LEFT(woda[[#This Row],[KodKlienta]],5)</f>
        <v>06416</v>
      </c>
      <c r="O6417" s="3">
        <f>VALUE(RIGHT(LEFT(woda[[#This Row],[KodKlienta]],7),2))</f>
        <v>6</v>
      </c>
      <c r="P6417" s="1" t="str">
        <f>RIGHT(woda[[#This Row],[KodKlienta]],3)</f>
        <v>SRO</v>
      </c>
      <c r="Q6417" s="1">
        <f>SUM(woda[[#This Row],[I]:[XII]])</f>
        <v>186</v>
      </c>
      <c r="R6417" s="2">
        <f>woda[[#This Row],[suma ]]/woda[[#This Row],[liczba osób]]</f>
        <v>31</v>
      </c>
    </row>
    <row r="6418" spans="1:18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s="1" t="str">
        <f>LEFT(woda[[#This Row],[KodKlienta]],5)</f>
        <v>06417</v>
      </c>
      <c r="O6418" s="3">
        <f>VALUE(RIGHT(LEFT(woda[[#This Row],[KodKlienta]],7),2))</f>
        <v>2</v>
      </c>
      <c r="P6418" s="1" t="str">
        <f>RIGHT(woda[[#This Row],[KodKlienta]],3)</f>
        <v>BIE</v>
      </c>
      <c r="Q6418" s="1">
        <f>SUM(woda[[#This Row],[I]:[XII]])</f>
        <v>58</v>
      </c>
      <c r="R6418" s="2">
        <f>woda[[#This Row],[suma ]]/woda[[#This Row],[liczba osób]]</f>
        <v>29</v>
      </c>
    </row>
    <row r="6419" spans="1:18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s="1" t="str">
        <f>LEFT(woda[[#This Row],[KodKlienta]],5)</f>
        <v>06418</v>
      </c>
      <c r="O6419" s="3">
        <f>VALUE(RIGHT(LEFT(woda[[#This Row],[KodKlienta]],7),2))</f>
        <v>2</v>
      </c>
      <c r="P6419" s="1" t="str">
        <f>RIGHT(woda[[#This Row],[KodKlienta]],3)</f>
        <v>BIE</v>
      </c>
      <c r="Q6419" s="1">
        <f>SUM(woda[[#This Row],[I]:[XII]])</f>
        <v>58</v>
      </c>
      <c r="R6419" s="2">
        <f>woda[[#This Row],[suma ]]/woda[[#This Row],[liczba osób]]</f>
        <v>29</v>
      </c>
    </row>
    <row r="6420" spans="1:18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s="1" t="str">
        <f>LEFT(woda[[#This Row],[KodKlienta]],5)</f>
        <v>06419</v>
      </c>
      <c r="O6420" s="3">
        <f>VALUE(RIGHT(LEFT(woda[[#This Row],[KodKlienta]],7),2))</f>
        <v>3</v>
      </c>
      <c r="P6420" s="1" t="str">
        <f>RIGHT(woda[[#This Row],[KodKlienta]],3)</f>
        <v>MOK</v>
      </c>
      <c r="Q6420" s="1">
        <f>SUM(woda[[#This Row],[I]:[XII]])</f>
        <v>95</v>
      </c>
      <c r="R6420" s="2">
        <f>woda[[#This Row],[suma ]]/woda[[#This Row],[liczba osób]]</f>
        <v>31.666666666666668</v>
      </c>
    </row>
    <row r="6421" spans="1:18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s="1" t="str">
        <f>LEFT(woda[[#This Row],[KodKlienta]],5)</f>
        <v>06420</v>
      </c>
      <c r="O6421" s="3">
        <f>VALUE(RIGHT(LEFT(woda[[#This Row],[KodKlienta]],7),2))</f>
        <v>3</v>
      </c>
      <c r="P6421" s="1" t="str">
        <f>RIGHT(woda[[#This Row],[KodKlienta]],3)</f>
        <v>TAR</v>
      </c>
      <c r="Q6421" s="1">
        <f>SUM(woda[[#This Row],[I]:[XII]])</f>
        <v>93</v>
      </c>
      <c r="R6421" s="2">
        <f>woda[[#This Row],[suma ]]/woda[[#This Row],[liczba osób]]</f>
        <v>31</v>
      </c>
    </row>
    <row r="6422" spans="1:18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s="1" t="str">
        <f>LEFT(woda[[#This Row],[KodKlienta]],5)</f>
        <v>06421</v>
      </c>
      <c r="O6422" s="3">
        <f>VALUE(RIGHT(LEFT(woda[[#This Row],[KodKlienta]],7),2))</f>
        <v>4</v>
      </c>
      <c r="P6422" s="1" t="str">
        <f>RIGHT(woda[[#This Row],[KodKlienta]],3)</f>
        <v>PRA</v>
      </c>
      <c r="Q6422" s="1">
        <f>SUM(woda[[#This Row],[I]:[XII]])</f>
        <v>133</v>
      </c>
      <c r="R6422" s="2">
        <f>woda[[#This Row],[suma ]]/woda[[#This Row],[liczba osób]]</f>
        <v>33.25</v>
      </c>
    </row>
    <row r="6423" spans="1:18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s="1" t="str">
        <f>LEFT(woda[[#This Row],[KodKlienta]],5)</f>
        <v>06422</v>
      </c>
      <c r="O6423" s="3">
        <f>VALUE(RIGHT(LEFT(woda[[#This Row],[KodKlienta]],7),2))</f>
        <v>3</v>
      </c>
      <c r="P6423" s="1" t="str">
        <f>RIGHT(woda[[#This Row],[KodKlienta]],3)</f>
        <v>WIL</v>
      </c>
      <c r="Q6423" s="1">
        <f>SUM(woda[[#This Row],[I]:[XII]])</f>
        <v>88</v>
      </c>
      <c r="R6423" s="2">
        <f>woda[[#This Row],[suma ]]/woda[[#This Row],[liczba osób]]</f>
        <v>29.333333333333332</v>
      </c>
    </row>
    <row r="6424" spans="1:18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s="1" t="str">
        <f>LEFT(woda[[#This Row],[KodKlienta]],5)</f>
        <v>06423</v>
      </c>
      <c r="O6424" s="3">
        <f>VALUE(RIGHT(LEFT(woda[[#This Row],[KodKlienta]],7),2))</f>
        <v>1</v>
      </c>
      <c r="P6424" s="1" t="str">
        <f>RIGHT(woda[[#This Row],[KodKlienta]],3)</f>
        <v>BEM</v>
      </c>
      <c r="Q6424" s="1">
        <f>SUM(woda[[#This Row],[I]:[XII]])</f>
        <v>29</v>
      </c>
      <c r="R6424" s="2">
        <f>woda[[#This Row],[suma ]]/woda[[#This Row],[liczba osób]]</f>
        <v>29</v>
      </c>
    </row>
    <row r="6425" spans="1:18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s="1" t="str">
        <f>LEFT(woda[[#This Row],[KodKlienta]],5)</f>
        <v>06424</v>
      </c>
      <c r="O6425" s="3">
        <f>VALUE(RIGHT(LEFT(woda[[#This Row],[KodKlienta]],7),2))</f>
        <v>1</v>
      </c>
      <c r="P6425" s="1" t="str">
        <f>RIGHT(woda[[#This Row],[KodKlienta]],3)</f>
        <v>WLO</v>
      </c>
      <c r="Q6425" s="1">
        <f>SUM(woda[[#This Row],[I]:[XII]])</f>
        <v>28</v>
      </c>
      <c r="R6425" s="2">
        <f>woda[[#This Row],[suma ]]/woda[[#This Row],[liczba osób]]</f>
        <v>28</v>
      </c>
    </row>
    <row r="6426" spans="1:18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s="1" t="str">
        <f>LEFT(woda[[#This Row],[KodKlienta]],5)</f>
        <v>06425</v>
      </c>
      <c r="O6426" s="3">
        <f>VALUE(RIGHT(LEFT(woda[[#This Row],[KodKlienta]],7),2))</f>
        <v>3</v>
      </c>
      <c r="P6426" s="1" t="str">
        <f>RIGHT(woda[[#This Row],[KodKlienta]],3)</f>
        <v>WOL</v>
      </c>
      <c r="Q6426" s="1">
        <f>SUM(woda[[#This Row],[I]:[XII]])</f>
        <v>90</v>
      </c>
      <c r="R6426" s="2">
        <f>woda[[#This Row],[suma ]]/woda[[#This Row],[liczba osób]]</f>
        <v>30</v>
      </c>
    </row>
    <row r="6427" spans="1:18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s="1" t="str">
        <f>LEFT(woda[[#This Row],[KodKlienta]],5)</f>
        <v>06426</v>
      </c>
      <c r="O6427" s="3">
        <f>VALUE(RIGHT(LEFT(woda[[#This Row],[KodKlienta]],7),2))</f>
        <v>4</v>
      </c>
      <c r="P6427" s="1" t="str">
        <f>RIGHT(woda[[#This Row],[KodKlienta]],3)</f>
        <v>BIA</v>
      </c>
      <c r="Q6427" s="1">
        <f>SUM(woda[[#This Row],[I]:[XII]])</f>
        <v>133</v>
      </c>
      <c r="R6427" s="2">
        <f>woda[[#This Row],[suma ]]/woda[[#This Row],[liczba osób]]</f>
        <v>33.25</v>
      </c>
    </row>
    <row r="6428" spans="1:18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s="1" t="str">
        <f>LEFT(woda[[#This Row],[KodKlienta]],5)</f>
        <v>06427</v>
      </c>
      <c r="O6428" s="3">
        <f>VALUE(RIGHT(LEFT(woda[[#This Row],[KodKlienta]],7),2))</f>
        <v>6</v>
      </c>
      <c r="P6428" s="1" t="str">
        <f>RIGHT(woda[[#This Row],[KodKlienta]],3)</f>
        <v>WAW</v>
      </c>
      <c r="Q6428" s="1">
        <f>SUM(woda[[#This Row],[I]:[XII]])</f>
        <v>196</v>
      </c>
      <c r="R6428" s="2">
        <f>woda[[#This Row],[suma ]]/woda[[#This Row],[liczba osób]]</f>
        <v>32.666666666666664</v>
      </c>
    </row>
    <row r="6429" spans="1:18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s="1" t="str">
        <f>LEFT(woda[[#This Row],[KodKlienta]],5)</f>
        <v>06428</v>
      </c>
      <c r="O6429" s="3">
        <f>VALUE(RIGHT(LEFT(woda[[#This Row],[KodKlienta]],7),2))</f>
        <v>2</v>
      </c>
      <c r="P6429" s="1" t="str">
        <f>RIGHT(woda[[#This Row],[KodKlienta]],3)</f>
        <v>WLO</v>
      </c>
      <c r="Q6429" s="1">
        <f>SUM(woda[[#This Row],[I]:[XII]])</f>
        <v>61</v>
      </c>
      <c r="R6429" s="2">
        <f>woda[[#This Row],[suma ]]/woda[[#This Row],[liczba osób]]</f>
        <v>30.5</v>
      </c>
    </row>
    <row r="6430" spans="1:18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s="1" t="str">
        <f>LEFT(woda[[#This Row],[KodKlienta]],5)</f>
        <v>06429</v>
      </c>
      <c r="O6430" s="3">
        <f>VALUE(RIGHT(LEFT(woda[[#This Row],[KodKlienta]],7),2))</f>
        <v>4</v>
      </c>
      <c r="P6430" s="1" t="str">
        <f>RIGHT(woda[[#This Row],[KodKlienta]],3)</f>
        <v>WOL</v>
      </c>
      <c r="Q6430" s="1">
        <f>SUM(woda[[#This Row],[I]:[XII]])</f>
        <v>127</v>
      </c>
      <c r="R6430" s="2">
        <f>woda[[#This Row],[suma ]]/woda[[#This Row],[liczba osób]]</f>
        <v>31.75</v>
      </c>
    </row>
    <row r="6431" spans="1:18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s="1" t="str">
        <f>LEFT(woda[[#This Row],[KodKlienta]],5)</f>
        <v>06430</v>
      </c>
      <c r="O6431" s="3">
        <f>VALUE(RIGHT(LEFT(woda[[#This Row],[KodKlienta]],7),2))</f>
        <v>6</v>
      </c>
      <c r="P6431" s="1" t="str">
        <f>RIGHT(woda[[#This Row],[KodKlienta]],3)</f>
        <v>WLO</v>
      </c>
      <c r="Q6431" s="1">
        <f>SUM(woda[[#This Row],[I]:[XII]])</f>
        <v>184</v>
      </c>
      <c r="R6431" s="2">
        <f>woda[[#This Row],[suma ]]/woda[[#This Row],[liczba osób]]</f>
        <v>30.666666666666668</v>
      </c>
    </row>
    <row r="6432" spans="1:18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s="1" t="str">
        <f>LEFT(woda[[#This Row],[KodKlienta]],5)</f>
        <v>06431</v>
      </c>
      <c r="O6432" s="3">
        <f>VALUE(RIGHT(LEFT(woda[[#This Row],[KodKlienta]],7),2))</f>
        <v>3</v>
      </c>
      <c r="P6432" s="1" t="str">
        <f>RIGHT(woda[[#This Row],[KodKlienta]],3)</f>
        <v>URY</v>
      </c>
      <c r="Q6432" s="1">
        <f>SUM(woda[[#This Row],[I]:[XII]])</f>
        <v>84</v>
      </c>
      <c r="R6432" s="2">
        <f>woda[[#This Row],[suma ]]/woda[[#This Row],[liczba osób]]</f>
        <v>28</v>
      </c>
    </row>
    <row r="6433" spans="1:18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s="1" t="str">
        <f>LEFT(woda[[#This Row],[KodKlienta]],5)</f>
        <v>06432</v>
      </c>
      <c r="O6433" s="3">
        <f>VALUE(RIGHT(LEFT(woda[[#This Row],[KodKlienta]],7),2))</f>
        <v>3</v>
      </c>
      <c r="P6433" s="1" t="str">
        <f>RIGHT(woda[[#This Row],[KodKlienta]],3)</f>
        <v>PRA</v>
      </c>
      <c r="Q6433" s="1">
        <f>SUM(woda[[#This Row],[I]:[XII]])</f>
        <v>91</v>
      </c>
      <c r="R6433" s="2">
        <f>woda[[#This Row],[suma ]]/woda[[#This Row],[liczba osób]]</f>
        <v>30.333333333333332</v>
      </c>
    </row>
    <row r="6434" spans="1:18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s="1" t="str">
        <f>LEFT(woda[[#This Row],[KodKlienta]],5)</f>
        <v>06433</v>
      </c>
      <c r="O6434" s="3">
        <f>VALUE(RIGHT(LEFT(woda[[#This Row],[KodKlienta]],7),2))</f>
        <v>2</v>
      </c>
      <c r="P6434" s="1" t="str">
        <f>RIGHT(woda[[#This Row],[KodKlienta]],3)</f>
        <v>WIL</v>
      </c>
      <c r="Q6434" s="1">
        <f>SUM(woda[[#This Row],[I]:[XII]])</f>
        <v>54</v>
      </c>
      <c r="R6434" s="2">
        <f>woda[[#This Row],[suma ]]/woda[[#This Row],[liczba osób]]</f>
        <v>27</v>
      </c>
    </row>
    <row r="6435" spans="1:18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s="1" t="str">
        <f>LEFT(woda[[#This Row],[KodKlienta]],5)</f>
        <v>06434</v>
      </c>
      <c r="O6435" s="3">
        <f>VALUE(RIGHT(LEFT(woda[[#This Row],[KodKlienta]],7),2))</f>
        <v>3</v>
      </c>
      <c r="P6435" s="1" t="str">
        <f>RIGHT(woda[[#This Row],[KodKlienta]],3)</f>
        <v>TAR</v>
      </c>
      <c r="Q6435" s="1">
        <f>SUM(woda[[#This Row],[I]:[XII]])</f>
        <v>93</v>
      </c>
      <c r="R6435" s="2">
        <f>woda[[#This Row],[suma ]]/woda[[#This Row],[liczba osób]]</f>
        <v>31</v>
      </c>
    </row>
    <row r="6436" spans="1:18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s="1" t="str">
        <f>LEFT(woda[[#This Row],[KodKlienta]],5)</f>
        <v>06435</v>
      </c>
      <c r="O6436" s="3">
        <f>VALUE(RIGHT(LEFT(woda[[#This Row],[KodKlienta]],7),2))</f>
        <v>6</v>
      </c>
      <c r="P6436" s="1" t="str">
        <f>RIGHT(woda[[#This Row],[KodKlienta]],3)</f>
        <v>WES</v>
      </c>
      <c r="Q6436" s="1">
        <f>SUM(woda[[#This Row],[I]:[XII]])</f>
        <v>184</v>
      </c>
      <c r="R6436" s="2">
        <f>woda[[#This Row],[suma ]]/woda[[#This Row],[liczba osób]]</f>
        <v>30.666666666666668</v>
      </c>
    </row>
    <row r="6437" spans="1:18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s="1" t="str">
        <f>LEFT(woda[[#This Row],[KodKlienta]],5)</f>
        <v>06436</v>
      </c>
      <c r="O6437" s="3">
        <f>VALUE(RIGHT(LEFT(woda[[#This Row],[KodKlienta]],7),2))</f>
        <v>4</v>
      </c>
      <c r="P6437" s="1" t="str">
        <f>RIGHT(woda[[#This Row],[KodKlienta]],3)</f>
        <v>ZOL</v>
      </c>
      <c r="Q6437" s="1">
        <f>SUM(woda[[#This Row],[I]:[XII]])</f>
        <v>130</v>
      </c>
      <c r="R6437" s="2">
        <f>woda[[#This Row],[suma ]]/woda[[#This Row],[liczba osób]]</f>
        <v>32.5</v>
      </c>
    </row>
    <row r="6438" spans="1:18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s="1" t="str">
        <f>LEFT(woda[[#This Row],[KodKlienta]],5)</f>
        <v>06437</v>
      </c>
      <c r="O6438" s="3">
        <f>VALUE(RIGHT(LEFT(woda[[#This Row],[KodKlienta]],7),2))</f>
        <v>3</v>
      </c>
      <c r="P6438" s="1" t="str">
        <f>RIGHT(woda[[#This Row],[KodKlienta]],3)</f>
        <v>WES</v>
      </c>
      <c r="Q6438" s="1">
        <f>SUM(woda[[#This Row],[I]:[XII]])</f>
        <v>92</v>
      </c>
      <c r="R6438" s="2">
        <f>woda[[#This Row],[suma ]]/woda[[#This Row],[liczba osób]]</f>
        <v>30.666666666666668</v>
      </c>
    </row>
    <row r="6439" spans="1:18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s="1" t="str">
        <f>LEFT(woda[[#This Row],[KodKlienta]],5)</f>
        <v>06438</v>
      </c>
      <c r="O6439" s="3">
        <f>VALUE(RIGHT(LEFT(woda[[#This Row],[KodKlienta]],7),2))</f>
        <v>1</v>
      </c>
      <c r="P6439" s="1" t="str">
        <f>RIGHT(woda[[#This Row],[KodKlienta]],3)</f>
        <v>REM</v>
      </c>
      <c r="Q6439" s="1">
        <f>SUM(woda[[#This Row],[I]:[XII]])</f>
        <v>27</v>
      </c>
      <c r="R6439" s="2">
        <f>woda[[#This Row],[suma ]]/woda[[#This Row],[liczba osób]]</f>
        <v>27</v>
      </c>
    </row>
    <row r="6440" spans="1:18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s="1" t="str">
        <f>LEFT(woda[[#This Row],[KodKlienta]],5)</f>
        <v>06439</v>
      </c>
      <c r="O6440" s="3">
        <f>VALUE(RIGHT(LEFT(woda[[#This Row],[KodKlienta]],7),2))</f>
        <v>2</v>
      </c>
      <c r="P6440" s="1" t="str">
        <f>RIGHT(woda[[#This Row],[KodKlienta]],3)</f>
        <v>TAR</v>
      </c>
      <c r="Q6440" s="1">
        <f>SUM(woda[[#This Row],[I]:[XII]])</f>
        <v>56</v>
      </c>
      <c r="R6440" s="2">
        <f>woda[[#This Row],[suma ]]/woda[[#This Row],[liczba osób]]</f>
        <v>28</v>
      </c>
    </row>
    <row r="6441" spans="1:18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s="1" t="str">
        <f>LEFT(woda[[#This Row],[KodKlienta]],5)</f>
        <v>06440</v>
      </c>
      <c r="O6441" s="3">
        <f>VALUE(RIGHT(LEFT(woda[[#This Row],[KodKlienta]],7),2))</f>
        <v>5</v>
      </c>
      <c r="P6441" s="1" t="str">
        <f>RIGHT(woda[[#This Row],[KodKlienta]],3)</f>
        <v>TAR</v>
      </c>
      <c r="Q6441" s="1">
        <f>SUM(woda[[#This Row],[I]:[XII]])</f>
        <v>147</v>
      </c>
      <c r="R6441" s="2">
        <f>woda[[#This Row],[suma ]]/woda[[#This Row],[liczba osób]]</f>
        <v>29.4</v>
      </c>
    </row>
    <row r="6442" spans="1:18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s="1" t="str">
        <f>LEFT(woda[[#This Row],[KodKlienta]],5)</f>
        <v>06441</v>
      </c>
      <c r="O6442" s="3">
        <f>VALUE(RIGHT(LEFT(woda[[#This Row],[KodKlienta]],7),2))</f>
        <v>5</v>
      </c>
      <c r="P6442" s="1" t="str">
        <f>RIGHT(woda[[#This Row],[KodKlienta]],3)</f>
        <v>WAW</v>
      </c>
      <c r="Q6442" s="1">
        <f>SUM(woda[[#This Row],[I]:[XII]])</f>
        <v>164</v>
      </c>
      <c r="R6442" s="2">
        <f>woda[[#This Row],[suma ]]/woda[[#This Row],[liczba osób]]</f>
        <v>32.799999999999997</v>
      </c>
    </row>
    <row r="6443" spans="1:18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s="1" t="str">
        <f>LEFT(woda[[#This Row],[KodKlienta]],5)</f>
        <v>06442</v>
      </c>
      <c r="O6443" s="3">
        <f>VALUE(RIGHT(LEFT(woda[[#This Row],[KodKlienta]],7),2))</f>
        <v>2</v>
      </c>
      <c r="P6443" s="1" t="str">
        <f>RIGHT(woda[[#This Row],[KodKlienta]],3)</f>
        <v>MOK</v>
      </c>
      <c r="Q6443" s="1">
        <f>SUM(woda[[#This Row],[I]:[XII]])</f>
        <v>57</v>
      </c>
      <c r="R6443" s="2">
        <f>woda[[#This Row],[suma ]]/woda[[#This Row],[liczba osób]]</f>
        <v>28.5</v>
      </c>
    </row>
    <row r="6444" spans="1:18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s="1" t="str">
        <f>LEFT(woda[[#This Row],[KodKlienta]],5)</f>
        <v>06443</v>
      </c>
      <c r="O6444" s="3">
        <f>VALUE(RIGHT(LEFT(woda[[#This Row],[KodKlienta]],7),2))</f>
        <v>3</v>
      </c>
      <c r="P6444" s="1" t="str">
        <f>RIGHT(woda[[#This Row],[KodKlienta]],3)</f>
        <v>WLO</v>
      </c>
      <c r="Q6444" s="1">
        <f>SUM(woda[[#This Row],[I]:[XII]])</f>
        <v>94</v>
      </c>
      <c r="R6444" s="2">
        <f>woda[[#This Row],[suma ]]/woda[[#This Row],[liczba osób]]</f>
        <v>31.333333333333332</v>
      </c>
    </row>
    <row r="6445" spans="1:18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s="1" t="str">
        <f>LEFT(woda[[#This Row],[KodKlienta]],5)</f>
        <v>06444</v>
      </c>
      <c r="O6445" s="3">
        <f>VALUE(RIGHT(LEFT(woda[[#This Row],[KodKlienta]],7),2))</f>
        <v>3</v>
      </c>
      <c r="P6445" s="1" t="str">
        <f>RIGHT(woda[[#This Row],[KodKlienta]],3)</f>
        <v>WOL</v>
      </c>
      <c r="Q6445" s="1">
        <f>SUM(woda[[#This Row],[I]:[XII]])</f>
        <v>95</v>
      </c>
      <c r="R6445" s="2">
        <f>woda[[#This Row],[suma ]]/woda[[#This Row],[liczba osób]]</f>
        <v>31.666666666666668</v>
      </c>
    </row>
    <row r="6446" spans="1:18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s="1" t="str">
        <f>LEFT(woda[[#This Row],[KodKlienta]],5)</f>
        <v>06445</v>
      </c>
      <c r="O6446" s="3">
        <f>VALUE(RIGHT(LEFT(woda[[#This Row],[KodKlienta]],7),2))</f>
        <v>3</v>
      </c>
      <c r="P6446" s="1" t="str">
        <f>RIGHT(woda[[#This Row],[KodKlienta]],3)</f>
        <v>REM</v>
      </c>
      <c r="Q6446" s="1">
        <f>SUM(woda[[#This Row],[I]:[XII]])</f>
        <v>85</v>
      </c>
      <c r="R6446" s="2">
        <f>woda[[#This Row],[suma ]]/woda[[#This Row],[liczba osób]]</f>
        <v>28.333333333333332</v>
      </c>
    </row>
    <row r="6447" spans="1:18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s="1" t="str">
        <f>LEFT(woda[[#This Row],[KodKlienta]],5)</f>
        <v>06446</v>
      </c>
      <c r="O6447" s="3">
        <f>VALUE(RIGHT(LEFT(woda[[#This Row],[KodKlienta]],7),2))</f>
        <v>2</v>
      </c>
      <c r="P6447" s="1" t="str">
        <f>RIGHT(woda[[#This Row],[KodKlienta]],3)</f>
        <v>URU</v>
      </c>
      <c r="Q6447" s="1">
        <f>SUM(woda[[#This Row],[I]:[XII]])</f>
        <v>57</v>
      </c>
      <c r="R6447" s="2">
        <f>woda[[#This Row],[suma ]]/woda[[#This Row],[liczba osób]]</f>
        <v>28.5</v>
      </c>
    </row>
    <row r="6448" spans="1:18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s="1" t="str">
        <f>LEFT(woda[[#This Row],[KodKlienta]],5)</f>
        <v>06447</v>
      </c>
      <c r="O6448" s="3">
        <f>VALUE(RIGHT(LEFT(woda[[#This Row],[KodKlienta]],7),2))</f>
        <v>1</v>
      </c>
      <c r="P6448" s="1" t="str">
        <f>RIGHT(woda[[#This Row],[KodKlienta]],3)</f>
        <v>ZOL</v>
      </c>
      <c r="Q6448" s="1">
        <f>SUM(woda[[#This Row],[I]:[XII]])</f>
        <v>28</v>
      </c>
      <c r="R6448" s="2">
        <f>woda[[#This Row],[suma ]]/woda[[#This Row],[liczba osób]]</f>
        <v>28</v>
      </c>
    </row>
    <row r="6449" spans="1:18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s="1" t="str">
        <f>LEFT(woda[[#This Row],[KodKlienta]],5)</f>
        <v>06448</v>
      </c>
      <c r="O6449" s="3">
        <f>VALUE(RIGHT(LEFT(woda[[#This Row],[KodKlienta]],7),2))</f>
        <v>4</v>
      </c>
      <c r="P6449" s="1" t="str">
        <f>RIGHT(woda[[#This Row],[KodKlienta]],3)</f>
        <v>ZOL</v>
      </c>
      <c r="Q6449" s="1">
        <f>SUM(woda[[#This Row],[I]:[XII]])</f>
        <v>120</v>
      </c>
      <c r="R6449" s="2">
        <f>woda[[#This Row],[suma ]]/woda[[#This Row],[liczba osób]]</f>
        <v>30</v>
      </c>
    </row>
    <row r="6450" spans="1:18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s="1" t="str">
        <f>LEFT(woda[[#This Row],[KodKlienta]],5)</f>
        <v>06449</v>
      </c>
      <c r="O6450" s="3">
        <f>VALUE(RIGHT(LEFT(woda[[#This Row],[KodKlienta]],7),2))</f>
        <v>3</v>
      </c>
      <c r="P6450" s="1" t="str">
        <f>RIGHT(woda[[#This Row],[KodKlienta]],3)</f>
        <v>BIE</v>
      </c>
      <c r="Q6450" s="1">
        <f>SUM(woda[[#This Row],[I]:[XII]])</f>
        <v>87</v>
      </c>
      <c r="R6450" s="2">
        <f>woda[[#This Row],[suma ]]/woda[[#This Row],[liczba osób]]</f>
        <v>29</v>
      </c>
    </row>
    <row r="6451" spans="1:18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s="1" t="str">
        <f>LEFT(woda[[#This Row],[KodKlienta]],5)</f>
        <v>06450</v>
      </c>
      <c r="O6451" s="3">
        <f>VALUE(RIGHT(LEFT(woda[[#This Row],[KodKlienta]],7),2))</f>
        <v>3</v>
      </c>
      <c r="P6451" s="1" t="str">
        <f>RIGHT(woda[[#This Row],[KodKlienta]],3)</f>
        <v>WES</v>
      </c>
      <c r="Q6451" s="1">
        <f>SUM(woda[[#This Row],[I]:[XII]])</f>
        <v>95</v>
      </c>
      <c r="R6451" s="2">
        <f>woda[[#This Row],[suma ]]/woda[[#This Row],[liczba osób]]</f>
        <v>31.666666666666668</v>
      </c>
    </row>
    <row r="6452" spans="1:18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s="1" t="str">
        <f>LEFT(woda[[#This Row],[KodKlienta]],5)</f>
        <v>06451</v>
      </c>
      <c r="O6452" s="3">
        <f>VALUE(RIGHT(LEFT(woda[[#This Row],[KodKlienta]],7),2))</f>
        <v>2</v>
      </c>
      <c r="P6452" s="1" t="str">
        <f>RIGHT(woda[[#This Row],[KodKlienta]],3)</f>
        <v>WAW</v>
      </c>
      <c r="Q6452" s="1">
        <f>SUM(woda[[#This Row],[I]:[XII]])</f>
        <v>55</v>
      </c>
      <c r="R6452" s="2">
        <f>woda[[#This Row],[suma ]]/woda[[#This Row],[liczba osób]]</f>
        <v>27.5</v>
      </c>
    </row>
    <row r="6453" spans="1:18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s="1" t="str">
        <f>LEFT(woda[[#This Row],[KodKlienta]],5)</f>
        <v>06452</v>
      </c>
      <c r="O6453" s="3">
        <f>VALUE(RIGHT(LEFT(woda[[#This Row],[KodKlienta]],7),2))</f>
        <v>6</v>
      </c>
      <c r="P6453" s="1" t="str">
        <f>RIGHT(woda[[#This Row],[KodKlienta]],3)</f>
        <v>OCH</v>
      </c>
      <c r="Q6453" s="1">
        <f>SUM(woda[[#This Row],[I]:[XII]])</f>
        <v>181</v>
      </c>
      <c r="R6453" s="2">
        <f>woda[[#This Row],[suma ]]/woda[[#This Row],[liczba osób]]</f>
        <v>30.166666666666668</v>
      </c>
    </row>
    <row r="6454" spans="1:18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s="1" t="str">
        <f>LEFT(woda[[#This Row],[KodKlienta]],5)</f>
        <v>06453</v>
      </c>
      <c r="O6454" s="3">
        <f>VALUE(RIGHT(LEFT(woda[[#This Row],[KodKlienta]],7),2))</f>
        <v>3</v>
      </c>
      <c r="P6454" s="1" t="str">
        <f>RIGHT(woda[[#This Row],[KodKlienta]],3)</f>
        <v>WIL</v>
      </c>
      <c r="Q6454" s="1">
        <f>SUM(woda[[#This Row],[I]:[XII]])</f>
        <v>94</v>
      </c>
      <c r="R6454" s="2">
        <f>woda[[#This Row],[suma ]]/woda[[#This Row],[liczba osób]]</f>
        <v>31.333333333333332</v>
      </c>
    </row>
    <row r="6455" spans="1:18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s="1" t="str">
        <f>LEFT(woda[[#This Row],[KodKlienta]],5)</f>
        <v>06454</v>
      </c>
      <c r="O6455" s="3">
        <f>VALUE(RIGHT(LEFT(woda[[#This Row],[KodKlienta]],7),2))</f>
        <v>5</v>
      </c>
      <c r="P6455" s="1" t="str">
        <f>RIGHT(woda[[#This Row],[KodKlienta]],3)</f>
        <v>WLO</v>
      </c>
      <c r="Q6455" s="1">
        <f>SUM(woda[[#This Row],[I]:[XII]])</f>
        <v>157</v>
      </c>
      <c r="R6455" s="2">
        <f>woda[[#This Row],[suma ]]/woda[[#This Row],[liczba osób]]</f>
        <v>31.4</v>
      </c>
    </row>
    <row r="6456" spans="1:18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s="1" t="str">
        <f>LEFT(woda[[#This Row],[KodKlienta]],5)</f>
        <v>06455</v>
      </c>
      <c r="O6456" s="3">
        <f>VALUE(RIGHT(LEFT(woda[[#This Row],[KodKlienta]],7),2))</f>
        <v>7</v>
      </c>
      <c r="P6456" s="1" t="str">
        <f>RIGHT(woda[[#This Row],[KodKlienta]],3)</f>
        <v>URY</v>
      </c>
      <c r="Q6456" s="1">
        <f>SUM(woda[[#This Row],[I]:[XII]])</f>
        <v>214</v>
      </c>
      <c r="R6456" s="2">
        <f>woda[[#This Row],[suma ]]/woda[[#This Row],[liczba osób]]</f>
        <v>30.571428571428573</v>
      </c>
    </row>
    <row r="6457" spans="1:18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s="1" t="str">
        <f>LEFT(woda[[#This Row],[KodKlienta]],5)</f>
        <v>06456</v>
      </c>
      <c r="O6457" s="3">
        <f>VALUE(RIGHT(LEFT(woda[[#This Row],[KodKlienta]],7),2))</f>
        <v>6</v>
      </c>
      <c r="P6457" s="1" t="str">
        <f>RIGHT(woda[[#This Row],[KodKlienta]],3)</f>
        <v>BIE</v>
      </c>
      <c r="Q6457" s="1">
        <f>SUM(woda[[#This Row],[I]:[XII]])</f>
        <v>186</v>
      </c>
      <c r="R6457" s="2">
        <f>woda[[#This Row],[suma ]]/woda[[#This Row],[liczba osób]]</f>
        <v>31</v>
      </c>
    </row>
    <row r="6458" spans="1:18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s="1" t="str">
        <f>LEFT(woda[[#This Row],[KodKlienta]],5)</f>
        <v>06457</v>
      </c>
      <c r="O6458" s="3">
        <f>VALUE(RIGHT(LEFT(woda[[#This Row],[KodKlienta]],7),2))</f>
        <v>6</v>
      </c>
      <c r="P6458" s="1" t="str">
        <f>RIGHT(woda[[#This Row],[KodKlienta]],3)</f>
        <v>BEM</v>
      </c>
      <c r="Q6458" s="1">
        <f>SUM(woda[[#This Row],[I]:[XII]])</f>
        <v>188</v>
      </c>
      <c r="R6458" s="2">
        <f>woda[[#This Row],[suma ]]/woda[[#This Row],[liczba osób]]</f>
        <v>31.333333333333332</v>
      </c>
    </row>
    <row r="6459" spans="1:18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s="1" t="str">
        <f>LEFT(woda[[#This Row],[KodKlienta]],5)</f>
        <v>06458</v>
      </c>
      <c r="O6459" s="3">
        <f>VALUE(RIGHT(LEFT(woda[[#This Row],[KodKlienta]],7),2))</f>
        <v>4</v>
      </c>
      <c r="P6459" s="1" t="str">
        <f>RIGHT(woda[[#This Row],[KodKlienta]],3)</f>
        <v>OCH</v>
      </c>
      <c r="Q6459" s="1">
        <f>SUM(woda[[#This Row],[I]:[XII]])</f>
        <v>130</v>
      </c>
      <c r="R6459" s="2">
        <f>woda[[#This Row],[suma ]]/woda[[#This Row],[liczba osób]]</f>
        <v>32.5</v>
      </c>
    </row>
    <row r="6460" spans="1:18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s="1" t="str">
        <f>LEFT(woda[[#This Row],[KodKlienta]],5)</f>
        <v>06459</v>
      </c>
      <c r="O6460" s="3">
        <f>VALUE(RIGHT(LEFT(woda[[#This Row],[KodKlienta]],7),2))</f>
        <v>5</v>
      </c>
      <c r="P6460" s="1" t="str">
        <f>RIGHT(woda[[#This Row],[KodKlienta]],3)</f>
        <v>MOK</v>
      </c>
      <c r="Q6460" s="1">
        <f>SUM(woda[[#This Row],[I]:[XII]])</f>
        <v>146</v>
      </c>
      <c r="R6460" s="2">
        <f>woda[[#This Row],[suma ]]/woda[[#This Row],[liczba osób]]</f>
        <v>29.2</v>
      </c>
    </row>
    <row r="6461" spans="1:18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s="1" t="str">
        <f>LEFT(woda[[#This Row],[KodKlienta]],5)</f>
        <v>06460</v>
      </c>
      <c r="O6461" s="3">
        <f>VALUE(RIGHT(LEFT(woda[[#This Row],[KodKlienta]],7),2))</f>
        <v>5</v>
      </c>
      <c r="P6461" s="1" t="str">
        <f>RIGHT(woda[[#This Row],[KodKlienta]],3)</f>
        <v>WAW</v>
      </c>
      <c r="Q6461" s="1">
        <f>SUM(woda[[#This Row],[I]:[XII]])</f>
        <v>160</v>
      </c>
      <c r="R6461" s="2">
        <f>woda[[#This Row],[suma ]]/woda[[#This Row],[liczba osób]]</f>
        <v>32</v>
      </c>
    </row>
    <row r="6462" spans="1:18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s="1" t="str">
        <f>LEFT(woda[[#This Row],[KodKlienta]],5)</f>
        <v>06461</v>
      </c>
      <c r="O6462" s="3">
        <f>VALUE(RIGHT(LEFT(woda[[#This Row],[KodKlienta]],7),2))</f>
        <v>2</v>
      </c>
      <c r="P6462" s="1" t="str">
        <f>RIGHT(woda[[#This Row],[KodKlienta]],3)</f>
        <v>OCH</v>
      </c>
      <c r="Q6462" s="1">
        <f>SUM(woda[[#This Row],[I]:[XII]])</f>
        <v>60</v>
      </c>
      <c r="R6462" s="2">
        <f>woda[[#This Row],[suma ]]/woda[[#This Row],[liczba osób]]</f>
        <v>30</v>
      </c>
    </row>
    <row r="6463" spans="1:18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s="1" t="str">
        <f>LEFT(woda[[#This Row],[KodKlienta]],5)</f>
        <v>06462</v>
      </c>
      <c r="O6463" s="3">
        <f>VALUE(RIGHT(LEFT(woda[[#This Row],[KodKlienta]],7),2))</f>
        <v>3</v>
      </c>
      <c r="P6463" s="1" t="str">
        <f>RIGHT(woda[[#This Row],[KodKlienta]],3)</f>
        <v>SRO</v>
      </c>
      <c r="Q6463" s="1">
        <f>SUM(woda[[#This Row],[I]:[XII]])</f>
        <v>98</v>
      </c>
      <c r="R6463" s="2">
        <f>woda[[#This Row],[suma ]]/woda[[#This Row],[liczba osób]]</f>
        <v>32.666666666666664</v>
      </c>
    </row>
    <row r="6464" spans="1:18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s="1" t="str">
        <f>LEFT(woda[[#This Row],[KodKlienta]],5)</f>
        <v>06463</v>
      </c>
      <c r="O6464" s="3">
        <f>VALUE(RIGHT(LEFT(woda[[#This Row],[KodKlienta]],7),2))</f>
        <v>3</v>
      </c>
      <c r="P6464" s="1" t="str">
        <f>RIGHT(woda[[#This Row],[KodKlienta]],3)</f>
        <v>OCH</v>
      </c>
      <c r="Q6464" s="1">
        <f>SUM(woda[[#This Row],[I]:[XII]])</f>
        <v>96</v>
      </c>
      <c r="R6464" s="2">
        <f>woda[[#This Row],[suma ]]/woda[[#This Row],[liczba osób]]</f>
        <v>32</v>
      </c>
    </row>
    <row r="6465" spans="1:18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s="1" t="str">
        <f>LEFT(woda[[#This Row],[KodKlienta]],5)</f>
        <v>06464</v>
      </c>
      <c r="O6465" s="3">
        <f>VALUE(RIGHT(LEFT(woda[[#This Row],[KodKlienta]],7),2))</f>
        <v>3</v>
      </c>
      <c r="P6465" s="1" t="str">
        <f>RIGHT(woda[[#This Row],[KodKlienta]],3)</f>
        <v>WIL</v>
      </c>
      <c r="Q6465" s="1">
        <f>SUM(woda[[#This Row],[I]:[XII]])</f>
        <v>98</v>
      </c>
      <c r="R6465" s="2">
        <f>woda[[#This Row],[suma ]]/woda[[#This Row],[liczba osób]]</f>
        <v>32.666666666666664</v>
      </c>
    </row>
    <row r="6466" spans="1:18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s="1" t="str">
        <f>LEFT(woda[[#This Row],[KodKlienta]],5)</f>
        <v>06465</v>
      </c>
      <c r="O6466" s="3">
        <f>VALUE(RIGHT(LEFT(woda[[#This Row],[KodKlienta]],7),2))</f>
        <v>2</v>
      </c>
      <c r="P6466" s="1" t="str">
        <f>RIGHT(woda[[#This Row],[KodKlienta]],3)</f>
        <v>WOL</v>
      </c>
      <c r="Q6466" s="1">
        <f>SUM(woda[[#This Row],[I]:[XII]])</f>
        <v>57</v>
      </c>
      <c r="R6466" s="2">
        <f>woda[[#This Row],[suma ]]/woda[[#This Row],[liczba osób]]</f>
        <v>28.5</v>
      </c>
    </row>
    <row r="6467" spans="1:18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s="1" t="str">
        <f>LEFT(woda[[#This Row],[KodKlienta]],5)</f>
        <v>06466</v>
      </c>
      <c r="O6467" s="3">
        <f>VALUE(RIGHT(LEFT(woda[[#This Row],[KodKlienta]],7),2))</f>
        <v>6</v>
      </c>
      <c r="P6467" s="1" t="str">
        <f>RIGHT(woda[[#This Row],[KodKlienta]],3)</f>
        <v>WOL</v>
      </c>
      <c r="Q6467" s="1">
        <f>SUM(woda[[#This Row],[I]:[XII]])</f>
        <v>184</v>
      </c>
      <c r="R6467" s="2">
        <f>woda[[#This Row],[suma ]]/woda[[#This Row],[liczba osób]]</f>
        <v>30.666666666666668</v>
      </c>
    </row>
    <row r="6468" spans="1:18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s="1" t="str">
        <f>LEFT(woda[[#This Row],[KodKlienta]],5)</f>
        <v>06467</v>
      </c>
      <c r="O6468" s="3">
        <f>VALUE(RIGHT(LEFT(woda[[#This Row],[KodKlienta]],7),2))</f>
        <v>3</v>
      </c>
      <c r="P6468" s="1" t="str">
        <f>RIGHT(woda[[#This Row],[KodKlienta]],3)</f>
        <v>WIL</v>
      </c>
      <c r="Q6468" s="1">
        <f>SUM(woda[[#This Row],[I]:[XII]])</f>
        <v>93</v>
      </c>
      <c r="R6468" s="2">
        <f>woda[[#This Row],[suma ]]/woda[[#This Row],[liczba osób]]</f>
        <v>31</v>
      </c>
    </row>
    <row r="6469" spans="1:18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s="1" t="str">
        <f>LEFT(woda[[#This Row],[KodKlienta]],5)</f>
        <v>06468</v>
      </c>
      <c r="O6469" s="3">
        <f>VALUE(RIGHT(LEFT(woda[[#This Row],[KodKlienta]],7),2))</f>
        <v>4</v>
      </c>
      <c r="P6469" s="1" t="str">
        <f>RIGHT(woda[[#This Row],[KodKlienta]],3)</f>
        <v>WOL</v>
      </c>
      <c r="Q6469" s="1">
        <f>SUM(woda[[#This Row],[I]:[XII]])</f>
        <v>118</v>
      </c>
      <c r="R6469" s="2">
        <f>woda[[#This Row],[suma ]]/woda[[#This Row],[liczba osób]]</f>
        <v>29.5</v>
      </c>
    </row>
    <row r="6470" spans="1:18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s="1" t="str">
        <f>LEFT(woda[[#This Row],[KodKlienta]],5)</f>
        <v>06469</v>
      </c>
      <c r="O6470" s="3">
        <f>VALUE(RIGHT(LEFT(woda[[#This Row],[KodKlienta]],7),2))</f>
        <v>2</v>
      </c>
      <c r="P6470" s="1" t="str">
        <f>RIGHT(woda[[#This Row],[KodKlienta]],3)</f>
        <v>URU</v>
      </c>
      <c r="Q6470" s="1">
        <f>SUM(woda[[#This Row],[I]:[XII]])</f>
        <v>58</v>
      </c>
      <c r="R6470" s="2">
        <f>woda[[#This Row],[suma ]]/woda[[#This Row],[liczba osób]]</f>
        <v>29</v>
      </c>
    </row>
    <row r="6471" spans="1:18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s="1" t="str">
        <f>LEFT(woda[[#This Row],[KodKlienta]],5)</f>
        <v>06470</v>
      </c>
      <c r="O6471" s="3">
        <f>VALUE(RIGHT(LEFT(woda[[#This Row],[KodKlienta]],7),2))</f>
        <v>3</v>
      </c>
      <c r="P6471" s="1" t="str">
        <f>RIGHT(woda[[#This Row],[KodKlienta]],3)</f>
        <v>WOL</v>
      </c>
      <c r="Q6471" s="1">
        <f>SUM(woda[[#This Row],[I]:[XII]])</f>
        <v>95</v>
      </c>
      <c r="R6471" s="2">
        <f>woda[[#This Row],[suma ]]/woda[[#This Row],[liczba osób]]</f>
        <v>31.666666666666668</v>
      </c>
    </row>
    <row r="6472" spans="1:18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s="1" t="str">
        <f>LEFT(woda[[#This Row],[KodKlienta]],5)</f>
        <v>06471</v>
      </c>
      <c r="O6472" s="3">
        <f>VALUE(RIGHT(LEFT(woda[[#This Row],[KodKlienta]],7),2))</f>
        <v>7</v>
      </c>
      <c r="P6472" s="1" t="str">
        <f>RIGHT(woda[[#This Row],[KodKlienta]],3)</f>
        <v>TAR</v>
      </c>
      <c r="Q6472" s="1">
        <f>SUM(woda[[#This Row],[I]:[XII]])</f>
        <v>214</v>
      </c>
      <c r="R6472" s="2">
        <f>woda[[#This Row],[suma ]]/woda[[#This Row],[liczba osób]]</f>
        <v>30.571428571428573</v>
      </c>
    </row>
    <row r="6473" spans="1:18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s="1" t="str">
        <f>LEFT(woda[[#This Row],[KodKlienta]],5)</f>
        <v>06472</v>
      </c>
      <c r="O6473" s="3">
        <f>VALUE(RIGHT(LEFT(woda[[#This Row],[KodKlienta]],7),2))</f>
        <v>3</v>
      </c>
      <c r="P6473" s="1" t="str">
        <f>RIGHT(woda[[#This Row],[KodKlienta]],3)</f>
        <v>REM</v>
      </c>
      <c r="Q6473" s="1">
        <f>SUM(woda[[#This Row],[I]:[XII]])</f>
        <v>98</v>
      </c>
      <c r="R6473" s="2">
        <f>woda[[#This Row],[suma ]]/woda[[#This Row],[liczba osób]]</f>
        <v>32.666666666666664</v>
      </c>
    </row>
    <row r="6474" spans="1:18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s="1" t="str">
        <f>LEFT(woda[[#This Row],[KodKlienta]],5)</f>
        <v>06473</v>
      </c>
      <c r="O6474" s="3">
        <f>VALUE(RIGHT(LEFT(woda[[#This Row],[KodKlienta]],7),2))</f>
        <v>4</v>
      </c>
      <c r="P6474" s="1" t="str">
        <f>RIGHT(woda[[#This Row],[KodKlienta]],3)</f>
        <v>WES</v>
      </c>
      <c r="Q6474" s="1">
        <f>SUM(woda[[#This Row],[I]:[XII]])</f>
        <v>122</v>
      </c>
      <c r="R6474" s="2">
        <f>woda[[#This Row],[suma ]]/woda[[#This Row],[liczba osób]]</f>
        <v>30.5</v>
      </c>
    </row>
    <row r="6475" spans="1:18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s="1" t="str">
        <f>LEFT(woda[[#This Row],[KodKlienta]],5)</f>
        <v>06474</v>
      </c>
      <c r="O6475" s="3">
        <f>VALUE(RIGHT(LEFT(woda[[#This Row],[KodKlienta]],7),2))</f>
        <v>3</v>
      </c>
      <c r="P6475" s="1" t="str">
        <f>RIGHT(woda[[#This Row],[KodKlienta]],3)</f>
        <v>WLO</v>
      </c>
      <c r="Q6475" s="1">
        <f>SUM(woda[[#This Row],[I]:[XII]])</f>
        <v>91</v>
      </c>
      <c r="R6475" s="2">
        <f>woda[[#This Row],[suma ]]/woda[[#This Row],[liczba osób]]</f>
        <v>30.333333333333332</v>
      </c>
    </row>
    <row r="6476" spans="1:18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s="1" t="str">
        <f>LEFT(woda[[#This Row],[KodKlienta]],5)</f>
        <v>06475</v>
      </c>
      <c r="O6476" s="3">
        <f>VALUE(RIGHT(LEFT(woda[[#This Row],[KodKlienta]],7),2))</f>
        <v>3</v>
      </c>
      <c r="P6476" s="1" t="str">
        <f>RIGHT(woda[[#This Row],[KodKlienta]],3)</f>
        <v>WLO</v>
      </c>
      <c r="Q6476" s="1">
        <f>SUM(woda[[#This Row],[I]:[XII]])</f>
        <v>101</v>
      </c>
      <c r="R6476" s="2">
        <f>woda[[#This Row],[suma ]]/woda[[#This Row],[liczba osób]]</f>
        <v>33.666666666666664</v>
      </c>
    </row>
    <row r="6477" spans="1:18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s="1" t="str">
        <f>LEFT(woda[[#This Row],[KodKlienta]],5)</f>
        <v>06476</v>
      </c>
      <c r="O6477" s="3">
        <f>VALUE(RIGHT(LEFT(woda[[#This Row],[KodKlienta]],7),2))</f>
        <v>2</v>
      </c>
      <c r="P6477" s="1" t="str">
        <f>RIGHT(woda[[#This Row],[KodKlienta]],3)</f>
        <v>WAW</v>
      </c>
      <c r="Q6477" s="1">
        <f>SUM(woda[[#This Row],[I]:[XII]])</f>
        <v>61</v>
      </c>
      <c r="R6477" s="2">
        <f>woda[[#This Row],[suma ]]/woda[[#This Row],[liczba osób]]</f>
        <v>30.5</v>
      </c>
    </row>
    <row r="6478" spans="1:18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s="1" t="str">
        <f>LEFT(woda[[#This Row],[KodKlienta]],5)</f>
        <v>06477</v>
      </c>
      <c r="O6478" s="3">
        <f>VALUE(RIGHT(LEFT(woda[[#This Row],[KodKlienta]],7),2))</f>
        <v>4</v>
      </c>
      <c r="P6478" s="1" t="str">
        <f>RIGHT(woda[[#This Row],[KodKlienta]],3)</f>
        <v>OCH</v>
      </c>
      <c r="Q6478" s="1">
        <f>SUM(woda[[#This Row],[I]:[XII]])</f>
        <v>137</v>
      </c>
      <c r="R6478" s="2">
        <f>woda[[#This Row],[suma ]]/woda[[#This Row],[liczba osób]]</f>
        <v>34.25</v>
      </c>
    </row>
    <row r="6479" spans="1:18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s="1" t="str">
        <f>LEFT(woda[[#This Row],[KodKlienta]],5)</f>
        <v>06478</v>
      </c>
      <c r="O6479" s="3">
        <f>VALUE(RIGHT(LEFT(woda[[#This Row],[KodKlienta]],7),2))</f>
        <v>1</v>
      </c>
      <c r="P6479" s="1" t="str">
        <f>RIGHT(woda[[#This Row],[KodKlienta]],3)</f>
        <v>WLO</v>
      </c>
      <c r="Q6479" s="1">
        <f>SUM(woda[[#This Row],[I]:[XII]])</f>
        <v>31</v>
      </c>
      <c r="R6479" s="2">
        <f>woda[[#This Row],[suma ]]/woda[[#This Row],[liczba osób]]</f>
        <v>31</v>
      </c>
    </row>
    <row r="6480" spans="1:18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s="1" t="str">
        <f>LEFT(woda[[#This Row],[KodKlienta]],5)</f>
        <v>06479</v>
      </c>
      <c r="O6480" s="3">
        <f>VALUE(RIGHT(LEFT(woda[[#This Row],[KodKlienta]],7),2))</f>
        <v>1</v>
      </c>
      <c r="P6480" s="1" t="str">
        <f>RIGHT(woda[[#This Row],[KodKlienta]],3)</f>
        <v>BIE</v>
      </c>
      <c r="Q6480" s="1">
        <f>SUM(woda[[#This Row],[I]:[XII]])</f>
        <v>31</v>
      </c>
      <c r="R6480" s="2">
        <f>woda[[#This Row],[suma ]]/woda[[#This Row],[liczba osób]]</f>
        <v>31</v>
      </c>
    </row>
    <row r="6481" spans="1:18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s="1" t="str">
        <f>LEFT(woda[[#This Row],[KodKlienta]],5)</f>
        <v>06480</v>
      </c>
      <c r="O6481" s="3">
        <f>VALUE(RIGHT(LEFT(woda[[#This Row],[KodKlienta]],7),2))</f>
        <v>4</v>
      </c>
      <c r="P6481" s="1" t="str">
        <f>RIGHT(woda[[#This Row],[KodKlienta]],3)</f>
        <v>MOK</v>
      </c>
      <c r="Q6481" s="1">
        <f>SUM(woda[[#This Row],[I]:[XII]])</f>
        <v>112</v>
      </c>
      <c r="R6481" s="2">
        <f>woda[[#This Row],[suma ]]/woda[[#This Row],[liczba osób]]</f>
        <v>28</v>
      </c>
    </row>
    <row r="6482" spans="1:18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s="1" t="str">
        <f>LEFT(woda[[#This Row],[KodKlienta]],5)</f>
        <v>06481</v>
      </c>
      <c r="O6482" s="3">
        <f>VALUE(RIGHT(LEFT(woda[[#This Row],[KodKlienta]],7),2))</f>
        <v>3</v>
      </c>
      <c r="P6482" s="1" t="str">
        <f>RIGHT(woda[[#This Row],[KodKlienta]],3)</f>
        <v>TAR</v>
      </c>
      <c r="Q6482" s="1">
        <f>SUM(woda[[#This Row],[I]:[XII]])</f>
        <v>89</v>
      </c>
      <c r="R6482" s="2">
        <f>woda[[#This Row],[suma ]]/woda[[#This Row],[liczba osób]]</f>
        <v>29.666666666666668</v>
      </c>
    </row>
    <row r="6483" spans="1:18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s="1" t="str">
        <f>LEFT(woda[[#This Row],[KodKlienta]],5)</f>
        <v>06482</v>
      </c>
      <c r="O6483" s="3">
        <f>VALUE(RIGHT(LEFT(woda[[#This Row],[KodKlienta]],7),2))</f>
        <v>1</v>
      </c>
      <c r="P6483" s="1" t="str">
        <f>RIGHT(woda[[#This Row],[KodKlienta]],3)</f>
        <v>WES</v>
      </c>
      <c r="Q6483" s="1">
        <f>SUM(woda[[#This Row],[I]:[XII]])</f>
        <v>28</v>
      </c>
      <c r="R6483" s="2">
        <f>woda[[#This Row],[suma ]]/woda[[#This Row],[liczba osób]]</f>
        <v>28</v>
      </c>
    </row>
    <row r="6484" spans="1:18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s="1" t="str">
        <f>LEFT(woda[[#This Row],[KodKlienta]],5)</f>
        <v>06483</v>
      </c>
      <c r="O6484" s="3">
        <f>VALUE(RIGHT(LEFT(woda[[#This Row],[KodKlienta]],7),2))</f>
        <v>4</v>
      </c>
      <c r="P6484" s="1" t="str">
        <f>RIGHT(woda[[#This Row],[KodKlienta]],3)</f>
        <v>MOK</v>
      </c>
      <c r="Q6484" s="1">
        <f>SUM(woda[[#This Row],[I]:[XII]])</f>
        <v>128</v>
      </c>
      <c r="R6484" s="2">
        <f>woda[[#This Row],[suma ]]/woda[[#This Row],[liczba osób]]</f>
        <v>32</v>
      </c>
    </row>
    <row r="6485" spans="1:18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s="1" t="str">
        <f>LEFT(woda[[#This Row],[KodKlienta]],5)</f>
        <v>06484</v>
      </c>
      <c r="O6485" s="3">
        <f>VALUE(RIGHT(LEFT(woda[[#This Row],[KodKlienta]],7),2))</f>
        <v>1</v>
      </c>
      <c r="P6485" s="1" t="str">
        <f>RIGHT(woda[[#This Row],[KodKlienta]],3)</f>
        <v>OCH</v>
      </c>
      <c r="Q6485" s="1">
        <f>SUM(woda[[#This Row],[I]:[XII]])</f>
        <v>28</v>
      </c>
      <c r="R6485" s="2">
        <f>woda[[#This Row],[suma ]]/woda[[#This Row],[liczba osób]]</f>
        <v>28</v>
      </c>
    </row>
    <row r="6486" spans="1:18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s="1" t="str">
        <f>LEFT(woda[[#This Row],[KodKlienta]],5)</f>
        <v>06485</v>
      </c>
      <c r="O6486" s="3">
        <f>VALUE(RIGHT(LEFT(woda[[#This Row],[KodKlienta]],7),2))</f>
        <v>5</v>
      </c>
      <c r="P6486" s="1" t="str">
        <f>RIGHT(woda[[#This Row],[KodKlienta]],3)</f>
        <v>REM</v>
      </c>
      <c r="Q6486" s="1">
        <f>SUM(woda[[#This Row],[I]:[XII]])</f>
        <v>151</v>
      </c>
      <c r="R6486" s="2">
        <f>woda[[#This Row],[suma ]]/woda[[#This Row],[liczba osób]]</f>
        <v>30.2</v>
      </c>
    </row>
    <row r="6487" spans="1:18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s="1" t="str">
        <f>LEFT(woda[[#This Row],[KodKlienta]],5)</f>
        <v>06486</v>
      </c>
      <c r="O6487" s="3">
        <f>VALUE(RIGHT(LEFT(woda[[#This Row],[KodKlienta]],7),2))</f>
        <v>5</v>
      </c>
      <c r="P6487" s="1" t="str">
        <f>RIGHT(woda[[#This Row],[KodKlienta]],3)</f>
        <v>PRA</v>
      </c>
      <c r="Q6487" s="1">
        <f>SUM(woda[[#This Row],[I]:[XII]])</f>
        <v>166</v>
      </c>
      <c r="R6487" s="2">
        <f>woda[[#This Row],[suma ]]/woda[[#This Row],[liczba osób]]</f>
        <v>33.200000000000003</v>
      </c>
    </row>
    <row r="6488" spans="1:18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s="1" t="str">
        <f>LEFT(woda[[#This Row],[KodKlienta]],5)</f>
        <v>06487</v>
      </c>
      <c r="O6488" s="3">
        <f>VALUE(RIGHT(LEFT(woda[[#This Row],[KodKlienta]],7),2))</f>
        <v>4</v>
      </c>
      <c r="P6488" s="1" t="str">
        <f>RIGHT(woda[[#This Row],[KodKlienta]],3)</f>
        <v>MOK</v>
      </c>
      <c r="Q6488" s="1">
        <f>SUM(woda[[#This Row],[I]:[XII]])</f>
        <v>127</v>
      </c>
      <c r="R6488" s="2">
        <f>woda[[#This Row],[suma ]]/woda[[#This Row],[liczba osób]]</f>
        <v>31.75</v>
      </c>
    </row>
    <row r="6489" spans="1:18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s="1" t="str">
        <f>LEFT(woda[[#This Row],[KodKlienta]],5)</f>
        <v>06488</v>
      </c>
      <c r="O6489" s="3">
        <f>VALUE(RIGHT(LEFT(woda[[#This Row],[KodKlienta]],7),2))</f>
        <v>3</v>
      </c>
      <c r="P6489" s="1" t="str">
        <f>RIGHT(woda[[#This Row],[KodKlienta]],3)</f>
        <v>OCH</v>
      </c>
      <c r="Q6489" s="1">
        <f>SUM(woda[[#This Row],[I]:[XII]])</f>
        <v>97</v>
      </c>
      <c r="R6489" s="2">
        <f>woda[[#This Row],[suma ]]/woda[[#This Row],[liczba osób]]</f>
        <v>32.333333333333336</v>
      </c>
    </row>
    <row r="6490" spans="1:18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s="1" t="str">
        <f>LEFT(woda[[#This Row],[KodKlienta]],5)</f>
        <v>06489</v>
      </c>
      <c r="O6490" s="3">
        <f>VALUE(RIGHT(LEFT(woda[[#This Row],[KodKlienta]],7),2))</f>
        <v>3</v>
      </c>
      <c r="P6490" s="1" t="str">
        <f>RIGHT(woda[[#This Row],[KodKlienta]],3)</f>
        <v>WES</v>
      </c>
      <c r="Q6490" s="1">
        <f>SUM(woda[[#This Row],[I]:[XII]])</f>
        <v>87</v>
      </c>
      <c r="R6490" s="2">
        <f>woda[[#This Row],[suma ]]/woda[[#This Row],[liczba osób]]</f>
        <v>29</v>
      </c>
    </row>
    <row r="6491" spans="1:18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s="1" t="str">
        <f>LEFT(woda[[#This Row],[KodKlienta]],5)</f>
        <v>06490</v>
      </c>
      <c r="O6491" s="3">
        <f>VALUE(RIGHT(LEFT(woda[[#This Row],[KodKlienta]],7),2))</f>
        <v>3</v>
      </c>
      <c r="P6491" s="1" t="str">
        <f>RIGHT(woda[[#This Row],[KodKlienta]],3)</f>
        <v>BEM</v>
      </c>
      <c r="Q6491" s="1">
        <f>SUM(woda[[#This Row],[I]:[XII]])</f>
        <v>90</v>
      </c>
      <c r="R6491" s="2">
        <f>woda[[#This Row],[suma ]]/woda[[#This Row],[liczba osób]]</f>
        <v>30</v>
      </c>
    </row>
    <row r="6492" spans="1:18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s="1" t="str">
        <f>LEFT(woda[[#This Row],[KodKlienta]],5)</f>
        <v>06491</v>
      </c>
      <c r="O6492" s="3">
        <f>VALUE(RIGHT(LEFT(woda[[#This Row],[KodKlienta]],7),2))</f>
        <v>2</v>
      </c>
      <c r="P6492" s="1" t="str">
        <f>RIGHT(woda[[#This Row],[KodKlienta]],3)</f>
        <v>OCH</v>
      </c>
      <c r="Q6492" s="1">
        <f>SUM(woda[[#This Row],[I]:[XII]])</f>
        <v>58</v>
      </c>
      <c r="R6492" s="2">
        <f>woda[[#This Row],[suma ]]/woda[[#This Row],[liczba osób]]</f>
        <v>29</v>
      </c>
    </row>
    <row r="6493" spans="1:18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s="1" t="str">
        <f>LEFT(woda[[#This Row],[KodKlienta]],5)</f>
        <v>06492</v>
      </c>
      <c r="O6493" s="3">
        <f>VALUE(RIGHT(LEFT(woda[[#This Row],[KodKlienta]],7),2))</f>
        <v>4</v>
      </c>
      <c r="P6493" s="1" t="str">
        <f>RIGHT(woda[[#This Row],[KodKlienta]],3)</f>
        <v>MOK</v>
      </c>
      <c r="Q6493" s="1">
        <f>SUM(woda[[#This Row],[I]:[XII]])</f>
        <v>121</v>
      </c>
      <c r="R6493" s="2">
        <f>woda[[#This Row],[suma ]]/woda[[#This Row],[liczba osób]]</f>
        <v>30.25</v>
      </c>
    </row>
    <row r="6494" spans="1:18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s="1" t="str">
        <f>LEFT(woda[[#This Row],[KodKlienta]],5)</f>
        <v>06493</v>
      </c>
      <c r="O6494" s="3">
        <f>VALUE(RIGHT(LEFT(woda[[#This Row],[KodKlienta]],7),2))</f>
        <v>2</v>
      </c>
      <c r="P6494" s="1" t="str">
        <f>RIGHT(woda[[#This Row],[KodKlienta]],3)</f>
        <v>WAW</v>
      </c>
      <c r="Q6494" s="1">
        <f>SUM(woda[[#This Row],[I]:[XII]])</f>
        <v>59</v>
      </c>
      <c r="R6494" s="2">
        <f>woda[[#This Row],[suma ]]/woda[[#This Row],[liczba osób]]</f>
        <v>29.5</v>
      </c>
    </row>
    <row r="6495" spans="1:18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s="1" t="str">
        <f>LEFT(woda[[#This Row],[KodKlienta]],5)</f>
        <v>06494</v>
      </c>
      <c r="O6495" s="3">
        <f>VALUE(RIGHT(LEFT(woda[[#This Row],[KodKlienta]],7),2))</f>
        <v>2</v>
      </c>
      <c r="P6495" s="1" t="str">
        <f>RIGHT(woda[[#This Row],[KodKlienta]],3)</f>
        <v>URY</v>
      </c>
      <c r="Q6495" s="1">
        <f>SUM(woda[[#This Row],[I]:[XII]])</f>
        <v>59</v>
      </c>
      <c r="R6495" s="2">
        <f>woda[[#This Row],[suma ]]/woda[[#This Row],[liczba osób]]</f>
        <v>29.5</v>
      </c>
    </row>
    <row r="6496" spans="1:18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s="1" t="str">
        <f>LEFT(woda[[#This Row],[KodKlienta]],5)</f>
        <v>06495</v>
      </c>
      <c r="O6496" s="3">
        <f>VALUE(RIGHT(LEFT(woda[[#This Row],[KodKlienta]],7),2))</f>
        <v>4</v>
      </c>
      <c r="P6496" s="1" t="str">
        <f>RIGHT(woda[[#This Row],[KodKlienta]],3)</f>
        <v>SRO</v>
      </c>
      <c r="Q6496" s="1">
        <f>SUM(woda[[#This Row],[I]:[XII]])</f>
        <v>133</v>
      </c>
      <c r="R6496" s="2">
        <f>woda[[#This Row],[suma ]]/woda[[#This Row],[liczba osób]]</f>
        <v>33.25</v>
      </c>
    </row>
    <row r="6497" spans="1:18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s="1" t="str">
        <f>LEFT(woda[[#This Row],[KodKlienta]],5)</f>
        <v>06496</v>
      </c>
      <c r="O6497" s="3">
        <f>VALUE(RIGHT(LEFT(woda[[#This Row],[KodKlienta]],7),2))</f>
        <v>1</v>
      </c>
      <c r="P6497" s="1" t="str">
        <f>RIGHT(woda[[#This Row],[KodKlienta]],3)</f>
        <v>WIL</v>
      </c>
      <c r="Q6497" s="1">
        <f>SUM(woda[[#This Row],[I]:[XII]])</f>
        <v>29</v>
      </c>
      <c r="R6497" s="2">
        <f>woda[[#This Row],[suma ]]/woda[[#This Row],[liczba osób]]</f>
        <v>29</v>
      </c>
    </row>
    <row r="6498" spans="1:18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s="1" t="str">
        <f>LEFT(woda[[#This Row],[KodKlienta]],5)</f>
        <v>06497</v>
      </c>
      <c r="O6498" s="3">
        <f>VALUE(RIGHT(LEFT(woda[[#This Row],[KodKlienta]],7),2))</f>
        <v>4</v>
      </c>
      <c r="P6498" s="1" t="str">
        <f>RIGHT(woda[[#This Row],[KodKlienta]],3)</f>
        <v>WES</v>
      </c>
      <c r="Q6498" s="1">
        <f>SUM(woda[[#This Row],[I]:[XII]])</f>
        <v>128</v>
      </c>
      <c r="R6498" s="2">
        <f>woda[[#This Row],[suma ]]/woda[[#This Row],[liczba osób]]</f>
        <v>32</v>
      </c>
    </row>
    <row r="6499" spans="1:18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s="1" t="str">
        <f>LEFT(woda[[#This Row],[KodKlienta]],5)</f>
        <v>06498</v>
      </c>
      <c r="O6499" s="3">
        <f>VALUE(RIGHT(LEFT(woda[[#This Row],[KodKlienta]],7),2))</f>
        <v>2</v>
      </c>
      <c r="P6499" s="1" t="str">
        <f>RIGHT(woda[[#This Row],[KodKlienta]],3)</f>
        <v>WLO</v>
      </c>
      <c r="Q6499" s="1">
        <f>SUM(woda[[#This Row],[I]:[XII]])</f>
        <v>61</v>
      </c>
      <c r="R6499" s="2">
        <f>woda[[#This Row],[suma ]]/woda[[#This Row],[liczba osób]]</f>
        <v>30.5</v>
      </c>
    </row>
    <row r="6500" spans="1:18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s="1" t="str">
        <f>LEFT(woda[[#This Row],[KodKlienta]],5)</f>
        <v>06499</v>
      </c>
      <c r="O6500" s="3">
        <f>VALUE(RIGHT(LEFT(woda[[#This Row],[KodKlienta]],7),2))</f>
        <v>3</v>
      </c>
      <c r="P6500" s="1" t="str">
        <f>RIGHT(woda[[#This Row],[KodKlienta]],3)</f>
        <v>WIL</v>
      </c>
      <c r="Q6500" s="1">
        <f>SUM(woda[[#This Row],[I]:[XII]])</f>
        <v>100</v>
      </c>
      <c r="R6500" s="2">
        <f>woda[[#This Row],[suma ]]/woda[[#This Row],[liczba osób]]</f>
        <v>33.333333333333336</v>
      </c>
    </row>
    <row r="6501" spans="1:18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s="1" t="str">
        <f>LEFT(woda[[#This Row],[KodKlienta]],5)</f>
        <v>06500</v>
      </c>
      <c r="O6501" s="3">
        <f>VALUE(RIGHT(LEFT(woda[[#This Row],[KodKlienta]],7),2))</f>
        <v>6</v>
      </c>
      <c r="P6501" s="1" t="str">
        <f>RIGHT(woda[[#This Row],[KodKlienta]],3)</f>
        <v>WAW</v>
      </c>
      <c r="Q6501" s="1">
        <f>SUM(woda[[#This Row],[I]:[XII]])</f>
        <v>190</v>
      </c>
      <c r="R6501" s="2">
        <f>woda[[#This Row],[suma ]]/woda[[#This Row],[liczba osób]]</f>
        <v>31.666666666666668</v>
      </c>
    </row>
    <row r="6502" spans="1:18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s="1" t="str">
        <f>LEFT(woda[[#This Row],[KodKlienta]],5)</f>
        <v>06501</v>
      </c>
      <c r="O6502" s="3">
        <f>VALUE(RIGHT(LEFT(woda[[#This Row],[KodKlienta]],7),2))</f>
        <v>2</v>
      </c>
      <c r="P6502" s="1" t="str">
        <f>RIGHT(woda[[#This Row],[KodKlienta]],3)</f>
        <v>URY</v>
      </c>
      <c r="Q6502" s="1">
        <f>SUM(woda[[#This Row],[I]:[XII]])</f>
        <v>58</v>
      </c>
      <c r="R6502" s="2">
        <f>woda[[#This Row],[suma ]]/woda[[#This Row],[liczba osób]]</f>
        <v>29</v>
      </c>
    </row>
    <row r="6503" spans="1:18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s="1" t="str">
        <f>LEFT(woda[[#This Row],[KodKlienta]],5)</f>
        <v>06502</v>
      </c>
      <c r="O6503" s="3">
        <f>VALUE(RIGHT(LEFT(woda[[#This Row],[KodKlienta]],7),2))</f>
        <v>2</v>
      </c>
      <c r="P6503" s="1" t="str">
        <f>RIGHT(woda[[#This Row],[KodKlienta]],3)</f>
        <v>SRO</v>
      </c>
      <c r="Q6503" s="1">
        <f>SUM(woda[[#This Row],[I]:[XII]])</f>
        <v>60</v>
      </c>
      <c r="R6503" s="2">
        <f>woda[[#This Row],[suma ]]/woda[[#This Row],[liczba osób]]</f>
        <v>30</v>
      </c>
    </row>
    <row r="6504" spans="1:18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s="1" t="str">
        <f>LEFT(woda[[#This Row],[KodKlienta]],5)</f>
        <v>06503</v>
      </c>
      <c r="O6504" s="3">
        <f>VALUE(RIGHT(LEFT(woda[[#This Row],[KodKlienta]],7),2))</f>
        <v>5</v>
      </c>
      <c r="P6504" s="1" t="str">
        <f>RIGHT(woda[[#This Row],[KodKlienta]],3)</f>
        <v>BIA</v>
      </c>
      <c r="Q6504" s="1">
        <f>SUM(woda[[#This Row],[I]:[XII]])</f>
        <v>146</v>
      </c>
      <c r="R6504" s="2">
        <f>woda[[#This Row],[suma ]]/woda[[#This Row],[liczba osób]]</f>
        <v>29.2</v>
      </c>
    </row>
    <row r="6505" spans="1:18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s="1" t="str">
        <f>LEFT(woda[[#This Row],[KodKlienta]],5)</f>
        <v>06504</v>
      </c>
      <c r="O6505" s="3">
        <f>VALUE(RIGHT(LEFT(woda[[#This Row],[KodKlienta]],7),2))</f>
        <v>1</v>
      </c>
      <c r="P6505" s="1" t="str">
        <f>RIGHT(woda[[#This Row],[KodKlienta]],3)</f>
        <v>URY</v>
      </c>
      <c r="Q6505" s="1">
        <f>SUM(woda[[#This Row],[I]:[XII]])</f>
        <v>27</v>
      </c>
      <c r="R6505" s="2">
        <f>woda[[#This Row],[suma ]]/woda[[#This Row],[liczba osób]]</f>
        <v>27</v>
      </c>
    </row>
    <row r="6506" spans="1:18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s="1" t="str">
        <f>LEFT(woda[[#This Row],[KodKlienta]],5)</f>
        <v>06505</v>
      </c>
      <c r="O6506" s="3">
        <f>VALUE(RIGHT(LEFT(woda[[#This Row],[KodKlienta]],7),2))</f>
        <v>3</v>
      </c>
      <c r="P6506" s="1" t="str">
        <f>RIGHT(woda[[#This Row],[KodKlienta]],3)</f>
        <v>OCH</v>
      </c>
      <c r="Q6506" s="1">
        <f>SUM(woda[[#This Row],[I]:[XII]])</f>
        <v>97</v>
      </c>
      <c r="R6506" s="2">
        <f>woda[[#This Row],[suma ]]/woda[[#This Row],[liczba osób]]</f>
        <v>32.333333333333336</v>
      </c>
    </row>
    <row r="6507" spans="1:18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s="1" t="str">
        <f>LEFT(woda[[#This Row],[KodKlienta]],5)</f>
        <v>06506</v>
      </c>
      <c r="O6507" s="3">
        <f>VALUE(RIGHT(LEFT(woda[[#This Row],[KodKlienta]],7),2))</f>
        <v>3</v>
      </c>
      <c r="P6507" s="1" t="str">
        <f>RIGHT(woda[[#This Row],[KodKlienta]],3)</f>
        <v>URY</v>
      </c>
      <c r="Q6507" s="1">
        <f>SUM(woda[[#This Row],[I]:[XII]])</f>
        <v>81</v>
      </c>
      <c r="R6507" s="2">
        <f>woda[[#This Row],[suma ]]/woda[[#This Row],[liczba osób]]</f>
        <v>27</v>
      </c>
    </row>
    <row r="6508" spans="1:18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s="1" t="str">
        <f>LEFT(woda[[#This Row],[KodKlienta]],5)</f>
        <v>06507</v>
      </c>
      <c r="O6508" s="3">
        <f>VALUE(RIGHT(LEFT(woda[[#This Row],[KodKlienta]],7),2))</f>
        <v>2</v>
      </c>
      <c r="P6508" s="1" t="str">
        <f>RIGHT(woda[[#This Row],[KodKlienta]],3)</f>
        <v>WOL</v>
      </c>
      <c r="Q6508" s="1">
        <f>SUM(woda[[#This Row],[I]:[XII]])</f>
        <v>56</v>
      </c>
      <c r="R6508" s="2">
        <f>woda[[#This Row],[suma ]]/woda[[#This Row],[liczba osób]]</f>
        <v>28</v>
      </c>
    </row>
    <row r="6509" spans="1:18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s="1" t="str">
        <f>LEFT(woda[[#This Row],[KodKlienta]],5)</f>
        <v>06508</v>
      </c>
      <c r="O6509" s="3">
        <f>VALUE(RIGHT(LEFT(woda[[#This Row],[KodKlienta]],7),2))</f>
        <v>4</v>
      </c>
      <c r="P6509" s="1" t="str">
        <f>RIGHT(woda[[#This Row],[KodKlienta]],3)</f>
        <v>BIE</v>
      </c>
      <c r="Q6509" s="1">
        <f>SUM(woda[[#This Row],[I]:[XII]])</f>
        <v>139</v>
      </c>
      <c r="R6509" s="2">
        <f>woda[[#This Row],[suma ]]/woda[[#This Row],[liczba osób]]</f>
        <v>34.75</v>
      </c>
    </row>
    <row r="6510" spans="1:18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s="1" t="str">
        <f>LEFT(woda[[#This Row],[KodKlienta]],5)</f>
        <v>06509</v>
      </c>
      <c r="O6510" s="3">
        <f>VALUE(RIGHT(LEFT(woda[[#This Row],[KodKlienta]],7),2))</f>
        <v>2</v>
      </c>
      <c r="P6510" s="1" t="str">
        <f>RIGHT(woda[[#This Row],[KodKlienta]],3)</f>
        <v>MOK</v>
      </c>
      <c r="Q6510" s="1">
        <f>SUM(woda[[#This Row],[I]:[XII]])</f>
        <v>59</v>
      </c>
      <c r="R6510" s="2">
        <f>woda[[#This Row],[suma ]]/woda[[#This Row],[liczba osób]]</f>
        <v>29.5</v>
      </c>
    </row>
    <row r="6511" spans="1:18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s="1" t="str">
        <f>LEFT(woda[[#This Row],[KodKlienta]],5)</f>
        <v>06510</v>
      </c>
      <c r="O6511" s="3">
        <f>VALUE(RIGHT(LEFT(woda[[#This Row],[KodKlienta]],7),2))</f>
        <v>4</v>
      </c>
      <c r="P6511" s="1" t="str">
        <f>RIGHT(woda[[#This Row],[KodKlienta]],3)</f>
        <v>REM</v>
      </c>
      <c r="Q6511" s="1">
        <f>SUM(woda[[#This Row],[I]:[XII]])</f>
        <v>141</v>
      </c>
      <c r="R6511" s="2">
        <f>woda[[#This Row],[suma ]]/woda[[#This Row],[liczba osób]]</f>
        <v>35.25</v>
      </c>
    </row>
    <row r="6512" spans="1:18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s="1" t="str">
        <f>LEFT(woda[[#This Row],[KodKlienta]],5)</f>
        <v>06511</v>
      </c>
      <c r="O6512" s="3">
        <f>VALUE(RIGHT(LEFT(woda[[#This Row],[KodKlienta]],7),2))</f>
        <v>5</v>
      </c>
      <c r="P6512" s="1" t="str">
        <f>RIGHT(woda[[#This Row],[KodKlienta]],3)</f>
        <v>BIE</v>
      </c>
      <c r="Q6512" s="1">
        <f>SUM(woda[[#This Row],[I]:[XII]])</f>
        <v>160</v>
      </c>
      <c r="R6512" s="2">
        <f>woda[[#This Row],[suma ]]/woda[[#This Row],[liczba osób]]</f>
        <v>32</v>
      </c>
    </row>
    <row r="6513" spans="1:18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s="1" t="str">
        <f>LEFT(woda[[#This Row],[KodKlienta]],5)</f>
        <v>06512</v>
      </c>
      <c r="O6513" s="3">
        <f>VALUE(RIGHT(LEFT(woda[[#This Row],[KodKlienta]],7),2))</f>
        <v>5</v>
      </c>
      <c r="P6513" s="1" t="str">
        <f>RIGHT(woda[[#This Row],[KodKlienta]],3)</f>
        <v>WIL</v>
      </c>
      <c r="Q6513" s="1">
        <f>SUM(woda[[#This Row],[I]:[XII]])</f>
        <v>159</v>
      </c>
      <c r="R6513" s="2">
        <f>woda[[#This Row],[suma ]]/woda[[#This Row],[liczba osób]]</f>
        <v>31.8</v>
      </c>
    </row>
    <row r="6514" spans="1:18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s="1" t="str">
        <f>LEFT(woda[[#This Row],[KodKlienta]],5)</f>
        <v>06513</v>
      </c>
      <c r="O6514" s="3">
        <f>VALUE(RIGHT(LEFT(woda[[#This Row],[KodKlienta]],7),2))</f>
        <v>3</v>
      </c>
      <c r="P6514" s="1" t="str">
        <f>RIGHT(woda[[#This Row],[KodKlienta]],3)</f>
        <v>URY</v>
      </c>
      <c r="Q6514" s="1">
        <f>SUM(woda[[#This Row],[I]:[XII]])</f>
        <v>99</v>
      </c>
      <c r="R6514" s="2">
        <f>woda[[#This Row],[suma ]]/woda[[#This Row],[liczba osób]]</f>
        <v>33</v>
      </c>
    </row>
    <row r="6515" spans="1:18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s="1" t="str">
        <f>LEFT(woda[[#This Row],[KodKlienta]],5)</f>
        <v>06514</v>
      </c>
      <c r="O6515" s="3">
        <f>VALUE(RIGHT(LEFT(woda[[#This Row],[KodKlienta]],7),2))</f>
        <v>7</v>
      </c>
      <c r="P6515" s="1" t="str">
        <f>RIGHT(woda[[#This Row],[KodKlienta]],3)</f>
        <v>WLO</v>
      </c>
      <c r="Q6515" s="1">
        <f>SUM(woda[[#This Row],[I]:[XII]])</f>
        <v>209</v>
      </c>
      <c r="R6515" s="2">
        <f>woda[[#This Row],[suma ]]/woda[[#This Row],[liczba osób]]</f>
        <v>29.857142857142858</v>
      </c>
    </row>
    <row r="6516" spans="1:18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s="1" t="str">
        <f>LEFT(woda[[#This Row],[KodKlienta]],5)</f>
        <v>06515</v>
      </c>
      <c r="O6516" s="3">
        <f>VALUE(RIGHT(LEFT(woda[[#This Row],[KodKlienta]],7),2))</f>
        <v>1</v>
      </c>
      <c r="P6516" s="1" t="str">
        <f>RIGHT(woda[[#This Row],[KodKlienta]],3)</f>
        <v>URU</v>
      </c>
      <c r="Q6516" s="1">
        <f>SUM(woda[[#This Row],[I]:[XII]])</f>
        <v>29</v>
      </c>
      <c r="R6516" s="2">
        <f>woda[[#This Row],[suma ]]/woda[[#This Row],[liczba osób]]</f>
        <v>29</v>
      </c>
    </row>
    <row r="6517" spans="1:18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s="1" t="str">
        <f>LEFT(woda[[#This Row],[KodKlienta]],5)</f>
        <v>06516</v>
      </c>
      <c r="O6517" s="3">
        <f>VALUE(RIGHT(LEFT(woda[[#This Row],[KodKlienta]],7),2))</f>
        <v>4</v>
      </c>
      <c r="P6517" s="1" t="str">
        <f>RIGHT(woda[[#This Row],[KodKlienta]],3)</f>
        <v>BIE</v>
      </c>
      <c r="Q6517" s="1">
        <f>SUM(woda[[#This Row],[I]:[XII]])</f>
        <v>139</v>
      </c>
      <c r="R6517" s="2">
        <f>woda[[#This Row],[suma ]]/woda[[#This Row],[liczba osób]]</f>
        <v>34.75</v>
      </c>
    </row>
    <row r="6518" spans="1:18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s="1" t="str">
        <f>LEFT(woda[[#This Row],[KodKlienta]],5)</f>
        <v>06517</v>
      </c>
      <c r="O6518" s="3">
        <f>VALUE(RIGHT(LEFT(woda[[#This Row],[KodKlienta]],7),2))</f>
        <v>3</v>
      </c>
      <c r="P6518" s="1" t="str">
        <f>RIGHT(woda[[#This Row],[KodKlienta]],3)</f>
        <v>MOK</v>
      </c>
      <c r="Q6518" s="1">
        <f>SUM(woda[[#This Row],[I]:[XII]])</f>
        <v>90</v>
      </c>
      <c r="R6518" s="2">
        <f>woda[[#This Row],[suma ]]/woda[[#This Row],[liczba osób]]</f>
        <v>30</v>
      </c>
    </row>
    <row r="6519" spans="1:18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s="1" t="str">
        <f>LEFT(woda[[#This Row],[KodKlienta]],5)</f>
        <v>06518</v>
      </c>
      <c r="O6519" s="3">
        <f>VALUE(RIGHT(LEFT(woda[[#This Row],[KodKlienta]],7),2))</f>
        <v>4</v>
      </c>
      <c r="P6519" s="1" t="str">
        <f>RIGHT(woda[[#This Row],[KodKlienta]],3)</f>
        <v>REM</v>
      </c>
      <c r="Q6519" s="1">
        <f>SUM(woda[[#This Row],[I]:[XII]])</f>
        <v>125</v>
      </c>
      <c r="R6519" s="2">
        <f>woda[[#This Row],[suma ]]/woda[[#This Row],[liczba osób]]</f>
        <v>31.25</v>
      </c>
    </row>
    <row r="6520" spans="1:18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s="1" t="str">
        <f>LEFT(woda[[#This Row],[KodKlienta]],5)</f>
        <v>06519</v>
      </c>
      <c r="O6520" s="3">
        <f>VALUE(RIGHT(LEFT(woda[[#This Row],[KodKlienta]],7),2))</f>
        <v>7</v>
      </c>
      <c r="P6520" s="1" t="str">
        <f>RIGHT(woda[[#This Row],[KodKlienta]],3)</f>
        <v>WAW</v>
      </c>
      <c r="Q6520" s="1">
        <f>SUM(woda[[#This Row],[I]:[XII]])</f>
        <v>215</v>
      </c>
      <c r="R6520" s="2">
        <f>woda[[#This Row],[suma ]]/woda[[#This Row],[liczba osób]]</f>
        <v>30.714285714285715</v>
      </c>
    </row>
    <row r="6521" spans="1:18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s="1" t="str">
        <f>LEFT(woda[[#This Row],[KodKlienta]],5)</f>
        <v>06520</v>
      </c>
      <c r="O6521" s="3">
        <f>VALUE(RIGHT(LEFT(woda[[#This Row],[KodKlienta]],7),2))</f>
        <v>1</v>
      </c>
      <c r="P6521" s="1" t="str">
        <f>RIGHT(woda[[#This Row],[KodKlienta]],3)</f>
        <v>OCH</v>
      </c>
      <c r="Q6521" s="1">
        <f>SUM(woda[[#This Row],[I]:[XII]])</f>
        <v>29</v>
      </c>
      <c r="R6521" s="2">
        <f>woda[[#This Row],[suma ]]/woda[[#This Row],[liczba osób]]</f>
        <v>29</v>
      </c>
    </row>
    <row r="6522" spans="1:18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s="1" t="str">
        <f>LEFT(woda[[#This Row],[KodKlienta]],5)</f>
        <v>06521</v>
      </c>
      <c r="O6522" s="3">
        <f>VALUE(RIGHT(LEFT(woda[[#This Row],[KodKlienta]],7),2))</f>
        <v>1</v>
      </c>
      <c r="P6522" s="1" t="str">
        <f>RIGHT(woda[[#This Row],[KodKlienta]],3)</f>
        <v>OCH</v>
      </c>
      <c r="Q6522" s="1">
        <f>SUM(woda[[#This Row],[I]:[XII]])</f>
        <v>30</v>
      </c>
      <c r="R6522" s="2">
        <f>woda[[#This Row],[suma ]]/woda[[#This Row],[liczba osób]]</f>
        <v>30</v>
      </c>
    </row>
    <row r="6523" spans="1:18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s="1" t="str">
        <f>LEFT(woda[[#This Row],[KodKlienta]],5)</f>
        <v>06522</v>
      </c>
      <c r="O6523" s="3">
        <f>VALUE(RIGHT(LEFT(woda[[#This Row],[KodKlienta]],7),2))</f>
        <v>3</v>
      </c>
      <c r="P6523" s="1" t="str">
        <f>RIGHT(woda[[#This Row],[KodKlienta]],3)</f>
        <v>PRA</v>
      </c>
      <c r="Q6523" s="1">
        <f>SUM(woda[[#This Row],[I]:[XII]])</f>
        <v>92</v>
      </c>
      <c r="R6523" s="2">
        <f>woda[[#This Row],[suma ]]/woda[[#This Row],[liczba osób]]</f>
        <v>30.666666666666668</v>
      </c>
    </row>
    <row r="6524" spans="1:18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s="1" t="str">
        <f>LEFT(woda[[#This Row],[KodKlienta]],5)</f>
        <v>06523</v>
      </c>
      <c r="O6524" s="3">
        <f>VALUE(RIGHT(LEFT(woda[[#This Row],[KodKlienta]],7),2))</f>
        <v>5</v>
      </c>
      <c r="P6524" s="1" t="str">
        <f>RIGHT(woda[[#This Row],[KodKlienta]],3)</f>
        <v>BIA</v>
      </c>
      <c r="Q6524" s="1">
        <f>SUM(woda[[#This Row],[I]:[XII]])</f>
        <v>146</v>
      </c>
      <c r="R6524" s="2">
        <f>woda[[#This Row],[suma ]]/woda[[#This Row],[liczba osób]]</f>
        <v>29.2</v>
      </c>
    </row>
    <row r="6525" spans="1:18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s="1" t="str">
        <f>LEFT(woda[[#This Row],[KodKlienta]],5)</f>
        <v>06524</v>
      </c>
      <c r="O6525" s="3">
        <f>VALUE(RIGHT(LEFT(woda[[#This Row],[KodKlienta]],7),2))</f>
        <v>2</v>
      </c>
      <c r="P6525" s="1" t="str">
        <f>RIGHT(woda[[#This Row],[KodKlienta]],3)</f>
        <v>OCH</v>
      </c>
      <c r="Q6525" s="1">
        <f>SUM(woda[[#This Row],[I]:[XII]])</f>
        <v>57</v>
      </c>
      <c r="R6525" s="2">
        <f>woda[[#This Row],[suma ]]/woda[[#This Row],[liczba osób]]</f>
        <v>28.5</v>
      </c>
    </row>
    <row r="6526" spans="1:18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s="1" t="str">
        <f>LEFT(woda[[#This Row],[KodKlienta]],5)</f>
        <v>06525</v>
      </c>
      <c r="O6526" s="3">
        <f>VALUE(RIGHT(LEFT(woda[[#This Row],[KodKlienta]],7),2))</f>
        <v>3</v>
      </c>
      <c r="P6526" s="1" t="str">
        <f>RIGHT(woda[[#This Row],[KodKlienta]],3)</f>
        <v>WOL</v>
      </c>
      <c r="Q6526" s="1">
        <f>SUM(woda[[#This Row],[I]:[XII]])</f>
        <v>105</v>
      </c>
      <c r="R6526" s="2">
        <f>woda[[#This Row],[suma ]]/woda[[#This Row],[liczba osób]]</f>
        <v>35</v>
      </c>
    </row>
    <row r="6527" spans="1:18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s="1" t="str">
        <f>LEFT(woda[[#This Row],[KodKlienta]],5)</f>
        <v>06526</v>
      </c>
      <c r="O6527" s="3">
        <f>VALUE(RIGHT(LEFT(woda[[#This Row],[KodKlienta]],7),2))</f>
        <v>3</v>
      </c>
      <c r="P6527" s="1" t="str">
        <f>RIGHT(woda[[#This Row],[KodKlienta]],3)</f>
        <v>WIL</v>
      </c>
      <c r="Q6527" s="1">
        <f>SUM(woda[[#This Row],[I]:[XII]])</f>
        <v>93</v>
      </c>
      <c r="R6527" s="2">
        <f>woda[[#This Row],[suma ]]/woda[[#This Row],[liczba osób]]</f>
        <v>31</v>
      </c>
    </row>
    <row r="6528" spans="1:18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s="1" t="str">
        <f>LEFT(woda[[#This Row],[KodKlienta]],5)</f>
        <v>06527</v>
      </c>
      <c r="O6528" s="3">
        <f>VALUE(RIGHT(LEFT(woda[[#This Row],[KodKlienta]],7),2))</f>
        <v>5</v>
      </c>
      <c r="P6528" s="1" t="str">
        <f>RIGHT(woda[[#This Row],[KodKlienta]],3)</f>
        <v>SRO</v>
      </c>
      <c r="Q6528" s="1">
        <f>SUM(woda[[#This Row],[I]:[XII]])</f>
        <v>147</v>
      </c>
      <c r="R6528" s="2">
        <f>woda[[#This Row],[suma ]]/woda[[#This Row],[liczba osób]]</f>
        <v>29.4</v>
      </c>
    </row>
    <row r="6529" spans="1:18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s="1" t="str">
        <f>LEFT(woda[[#This Row],[KodKlienta]],5)</f>
        <v>06528</v>
      </c>
      <c r="O6529" s="3">
        <f>VALUE(RIGHT(LEFT(woda[[#This Row],[KodKlienta]],7),2))</f>
        <v>6</v>
      </c>
      <c r="P6529" s="1" t="str">
        <f>RIGHT(woda[[#This Row],[KodKlienta]],3)</f>
        <v>WES</v>
      </c>
      <c r="Q6529" s="1">
        <f>SUM(woda[[#This Row],[I]:[XII]])</f>
        <v>182</v>
      </c>
      <c r="R6529" s="2">
        <f>woda[[#This Row],[suma ]]/woda[[#This Row],[liczba osób]]</f>
        <v>30.333333333333332</v>
      </c>
    </row>
    <row r="6530" spans="1:18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s="1" t="str">
        <f>LEFT(woda[[#This Row],[KodKlienta]],5)</f>
        <v>06529</v>
      </c>
      <c r="O6530" s="3">
        <f>VALUE(RIGHT(LEFT(woda[[#This Row],[KodKlienta]],7),2))</f>
        <v>2</v>
      </c>
      <c r="P6530" s="1" t="str">
        <f>RIGHT(woda[[#This Row],[KodKlienta]],3)</f>
        <v>TAR</v>
      </c>
      <c r="Q6530" s="1">
        <f>SUM(woda[[#This Row],[I]:[XII]])</f>
        <v>55</v>
      </c>
      <c r="R6530" s="2">
        <f>woda[[#This Row],[suma ]]/woda[[#This Row],[liczba osób]]</f>
        <v>27.5</v>
      </c>
    </row>
    <row r="6531" spans="1:18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s="1" t="str">
        <f>LEFT(woda[[#This Row],[KodKlienta]],5)</f>
        <v>06530</v>
      </c>
      <c r="O6531" s="3">
        <f>VALUE(RIGHT(LEFT(woda[[#This Row],[KodKlienta]],7),2))</f>
        <v>2</v>
      </c>
      <c r="P6531" s="1" t="str">
        <f>RIGHT(woda[[#This Row],[KodKlienta]],3)</f>
        <v>PRA</v>
      </c>
      <c r="Q6531" s="1">
        <f>SUM(woda[[#This Row],[I]:[XII]])</f>
        <v>55</v>
      </c>
      <c r="R6531" s="2">
        <f>woda[[#This Row],[suma ]]/woda[[#This Row],[liczba osób]]</f>
        <v>27.5</v>
      </c>
    </row>
    <row r="6532" spans="1:18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s="1" t="str">
        <f>LEFT(woda[[#This Row],[KodKlienta]],5)</f>
        <v>06531</v>
      </c>
      <c r="O6532" s="3">
        <f>VALUE(RIGHT(LEFT(woda[[#This Row],[KodKlienta]],7),2))</f>
        <v>3</v>
      </c>
      <c r="P6532" s="1" t="str">
        <f>RIGHT(woda[[#This Row],[KodKlienta]],3)</f>
        <v>OCH</v>
      </c>
      <c r="Q6532" s="1">
        <f>SUM(woda[[#This Row],[I]:[XII]])</f>
        <v>107</v>
      </c>
      <c r="R6532" s="2">
        <f>woda[[#This Row],[suma ]]/woda[[#This Row],[liczba osób]]</f>
        <v>35.666666666666664</v>
      </c>
    </row>
    <row r="6533" spans="1:18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s="1" t="str">
        <f>LEFT(woda[[#This Row],[KodKlienta]],5)</f>
        <v>06532</v>
      </c>
      <c r="O6533" s="3">
        <f>VALUE(RIGHT(LEFT(woda[[#This Row],[KodKlienta]],7),2))</f>
        <v>2</v>
      </c>
      <c r="P6533" s="1" t="str">
        <f>RIGHT(woda[[#This Row],[KodKlienta]],3)</f>
        <v>WLO</v>
      </c>
      <c r="Q6533" s="1">
        <f>SUM(woda[[#This Row],[I]:[XII]])</f>
        <v>57</v>
      </c>
      <c r="R6533" s="2">
        <f>woda[[#This Row],[suma ]]/woda[[#This Row],[liczba osób]]</f>
        <v>28.5</v>
      </c>
    </row>
    <row r="6534" spans="1:18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s="1" t="str">
        <f>LEFT(woda[[#This Row],[KodKlienta]],5)</f>
        <v>06533</v>
      </c>
      <c r="O6534" s="3">
        <f>VALUE(RIGHT(LEFT(woda[[#This Row],[KodKlienta]],7),2))</f>
        <v>2</v>
      </c>
      <c r="P6534" s="1" t="str">
        <f>RIGHT(woda[[#This Row],[KodKlienta]],3)</f>
        <v>URU</v>
      </c>
      <c r="Q6534" s="1">
        <f>SUM(woda[[#This Row],[I]:[XII]])</f>
        <v>57</v>
      </c>
      <c r="R6534" s="2">
        <f>woda[[#This Row],[suma ]]/woda[[#This Row],[liczba osób]]</f>
        <v>28.5</v>
      </c>
    </row>
    <row r="6535" spans="1:18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s="1" t="str">
        <f>LEFT(woda[[#This Row],[KodKlienta]],5)</f>
        <v>06534</v>
      </c>
      <c r="O6535" s="3">
        <f>VALUE(RIGHT(LEFT(woda[[#This Row],[KodKlienta]],7),2))</f>
        <v>1</v>
      </c>
      <c r="P6535" s="1" t="str">
        <f>RIGHT(woda[[#This Row],[KodKlienta]],3)</f>
        <v>BIA</v>
      </c>
      <c r="Q6535" s="1">
        <f>SUM(woda[[#This Row],[I]:[XII]])</f>
        <v>31</v>
      </c>
      <c r="R6535" s="2">
        <f>woda[[#This Row],[suma ]]/woda[[#This Row],[liczba osób]]</f>
        <v>31</v>
      </c>
    </row>
    <row r="6536" spans="1:18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s="1" t="str">
        <f>LEFT(woda[[#This Row],[KodKlienta]],5)</f>
        <v>06535</v>
      </c>
      <c r="O6536" s="3">
        <f>VALUE(RIGHT(LEFT(woda[[#This Row],[KodKlienta]],7),2))</f>
        <v>2</v>
      </c>
      <c r="P6536" s="1" t="str">
        <f>RIGHT(woda[[#This Row],[KodKlienta]],3)</f>
        <v>SRO</v>
      </c>
      <c r="Q6536" s="1">
        <f>SUM(woda[[#This Row],[I]:[XII]])</f>
        <v>58</v>
      </c>
      <c r="R6536" s="2">
        <f>woda[[#This Row],[suma ]]/woda[[#This Row],[liczba osób]]</f>
        <v>29</v>
      </c>
    </row>
    <row r="6537" spans="1:18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s="1" t="str">
        <f>LEFT(woda[[#This Row],[KodKlienta]],5)</f>
        <v>06536</v>
      </c>
      <c r="O6537" s="3">
        <f>VALUE(RIGHT(LEFT(woda[[#This Row],[KodKlienta]],7),2))</f>
        <v>2</v>
      </c>
      <c r="P6537" s="1" t="str">
        <f>RIGHT(woda[[#This Row],[KodKlienta]],3)</f>
        <v>WOL</v>
      </c>
      <c r="Q6537" s="1">
        <f>SUM(woda[[#This Row],[I]:[XII]])</f>
        <v>56</v>
      </c>
      <c r="R6537" s="2">
        <f>woda[[#This Row],[suma ]]/woda[[#This Row],[liczba osób]]</f>
        <v>28</v>
      </c>
    </row>
    <row r="6538" spans="1:18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s="1" t="str">
        <f>LEFT(woda[[#This Row],[KodKlienta]],5)</f>
        <v>06537</v>
      </c>
      <c r="O6538" s="3">
        <f>VALUE(RIGHT(LEFT(woda[[#This Row],[KodKlienta]],7),2))</f>
        <v>3</v>
      </c>
      <c r="P6538" s="1" t="str">
        <f>RIGHT(woda[[#This Row],[KodKlienta]],3)</f>
        <v>OCH</v>
      </c>
      <c r="Q6538" s="1">
        <f>SUM(woda[[#This Row],[I]:[XII]])</f>
        <v>86</v>
      </c>
      <c r="R6538" s="2">
        <f>woda[[#This Row],[suma ]]/woda[[#This Row],[liczba osób]]</f>
        <v>28.666666666666668</v>
      </c>
    </row>
    <row r="6539" spans="1:18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s="1" t="str">
        <f>LEFT(woda[[#This Row],[KodKlienta]],5)</f>
        <v>06538</v>
      </c>
      <c r="O6539" s="3">
        <f>VALUE(RIGHT(LEFT(woda[[#This Row],[KodKlienta]],7),2))</f>
        <v>4</v>
      </c>
      <c r="P6539" s="1" t="str">
        <f>RIGHT(woda[[#This Row],[KodKlienta]],3)</f>
        <v>REM</v>
      </c>
      <c r="Q6539" s="1">
        <f>SUM(woda[[#This Row],[I]:[XII]])</f>
        <v>139</v>
      </c>
      <c r="R6539" s="2">
        <f>woda[[#This Row],[suma ]]/woda[[#This Row],[liczba osób]]</f>
        <v>34.75</v>
      </c>
    </row>
    <row r="6540" spans="1:18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s="1" t="str">
        <f>LEFT(woda[[#This Row],[KodKlienta]],5)</f>
        <v>06539</v>
      </c>
      <c r="O6540" s="3">
        <f>VALUE(RIGHT(LEFT(woda[[#This Row],[KodKlienta]],7),2))</f>
        <v>4</v>
      </c>
      <c r="P6540" s="1" t="str">
        <f>RIGHT(woda[[#This Row],[KodKlienta]],3)</f>
        <v>WLO</v>
      </c>
      <c r="Q6540" s="1">
        <f>SUM(woda[[#This Row],[I]:[XII]])</f>
        <v>117</v>
      </c>
      <c r="R6540" s="2">
        <f>woda[[#This Row],[suma ]]/woda[[#This Row],[liczba osób]]</f>
        <v>29.25</v>
      </c>
    </row>
    <row r="6541" spans="1:18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s="1" t="str">
        <f>LEFT(woda[[#This Row],[KodKlienta]],5)</f>
        <v>06540</v>
      </c>
      <c r="O6541" s="3">
        <f>VALUE(RIGHT(LEFT(woda[[#This Row],[KodKlienta]],7),2))</f>
        <v>3</v>
      </c>
      <c r="P6541" s="1" t="str">
        <f>RIGHT(woda[[#This Row],[KodKlienta]],3)</f>
        <v>URU</v>
      </c>
      <c r="Q6541" s="1">
        <f>SUM(woda[[#This Row],[I]:[XII]])</f>
        <v>104</v>
      </c>
      <c r="R6541" s="2">
        <f>woda[[#This Row],[suma ]]/woda[[#This Row],[liczba osób]]</f>
        <v>34.666666666666664</v>
      </c>
    </row>
    <row r="6542" spans="1:18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s="1" t="str">
        <f>LEFT(woda[[#This Row],[KodKlienta]],5)</f>
        <v>06541</v>
      </c>
      <c r="O6542" s="3">
        <f>VALUE(RIGHT(LEFT(woda[[#This Row],[KodKlienta]],7),2))</f>
        <v>5</v>
      </c>
      <c r="P6542" s="1" t="str">
        <f>RIGHT(woda[[#This Row],[KodKlienta]],3)</f>
        <v>WES</v>
      </c>
      <c r="Q6542" s="1">
        <f>SUM(woda[[#This Row],[I]:[XII]])</f>
        <v>158</v>
      </c>
      <c r="R6542" s="2">
        <f>woda[[#This Row],[suma ]]/woda[[#This Row],[liczba osób]]</f>
        <v>31.6</v>
      </c>
    </row>
    <row r="6543" spans="1:18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s="1" t="str">
        <f>LEFT(woda[[#This Row],[KodKlienta]],5)</f>
        <v>06542</v>
      </c>
      <c r="O6543" s="3">
        <f>VALUE(RIGHT(LEFT(woda[[#This Row],[KodKlienta]],7),2))</f>
        <v>2</v>
      </c>
      <c r="P6543" s="1" t="str">
        <f>RIGHT(woda[[#This Row],[KodKlienta]],3)</f>
        <v>WAW</v>
      </c>
      <c r="Q6543" s="1">
        <f>SUM(woda[[#This Row],[I]:[XII]])</f>
        <v>60</v>
      </c>
      <c r="R6543" s="2">
        <f>woda[[#This Row],[suma ]]/woda[[#This Row],[liczba osób]]</f>
        <v>30</v>
      </c>
    </row>
    <row r="6544" spans="1:18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s="1" t="str">
        <f>LEFT(woda[[#This Row],[KodKlienta]],5)</f>
        <v>06543</v>
      </c>
      <c r="O6544" s="3">
        <f>VALUE(RIGHT(LEFT(woda[[#This Row],[KodKlienta]],7),2))</f>
        <v>3</v>
      </c>
      <c r="P6544" s="1" t="str">
        <f>RIGHT(woda[[#This Row],[KodKlienta]],3)</f>
        <v>WOL</v>
      </c>
      <c r="Q6544" s="1">
        <f>SUM(woda[[#This Row],[I]:[XII]])</f>
        <v>88</v>
      </c>
      <c r="R6544" s="2">
        <f>woda[[#This Row],[suma ]]/woda[[#This Row],[liczba osób]]</f>
        <v>29.333333333333332</v>
      </c>
    </row>
    <row r="6545" spans="1:18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s="1" t="str">
        <f>LEFT(woda[[#This Row],[KodKlienta]],5)</f>
        <v>06544</v>
      </c>
      <c r="O6545" s="3">
        <f>VALUE(RIGHT(LEFT(woda[[#This Row],[KodKlienta]],7),2))</f>
        <v>5</v>
      </c>
      <c r="P6545" s="1" t="str">
        <f>RIGHT(woda[[#This Row],[KodKlienta]],3)</f>
        <v>WES</v>
      </c>
      <c r="Q6545" s="1">
        <f>SUM(woda[[#This Row],[I]:[XII]])</f>
        <v>160</v>
      </c>
      <c r="R6545" s="2">
        <f>woda[[#This Row],[suma ]]/woda[[#This Row],[liczba osób]]</f>
        <v>32</v>
      </c>
    </row>
    <row r="6546" spans="1:18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s="1" t="str">
        <f>LEFT(woda[[#This Row],[KodKlienta]],5)</f>
        <v>06545</v>
      </c>
      <c r="O6546" s="3">
        <f>VALUE(RIGHT(LEFT(woda[[#This Row],[KodKlienta]],7),2))</f>
        <v>7</v>
      </c>
      <c r="P6546" s="1" t="str">
        <f>RIGHT(woda[[#This Row],[KodKlienta]],3)</f>
        <v>BIE</v>
      </c>
      <c r="Q6546" s="1">
        <f>SUM(woda[[#This Row],[I]:[XII]])</f>
        <v>201</v>
      </c>
      <c r="R6546" s="2">
        <f>woda[[#This Row],[suma ]]/woda[[#This Row],[liczba osób]]</f>
        <v>28.714285714285715</v>
      </c>
    </row>
    <row r="6547" spans="1:18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s="1" t="str">
        <f>LEFT(woda[[#This Row],[KodKlienta]],5)</f>
        <v>06546</v>
      </c>
      <c r="O6547" s="3">
        <f>VALUE(RIGHT(LEFT(woda[[#This Row],[KodKlienta]],7),2))</f>
        <v>3</v>
      </c>
      <c r="P6547" s="1" t="str">
        <f>RIGHT(woda[[#This Row],[KodKlienta]],3)</f>
        <v>OCH</v>
      </c>
      <c r="Q6547" s="1">
        <f>SUM(woda[[#This Row],[I]:[XII]])</f>
        <v>95</v>
      </c>
      <c r="R6547" s="2">
        <f>woda[[#This Row],[suma ]]/woda[[#This Row],[liczba osób]]</f>
        <v>31.666666666666668</v>
      </c>
    </row>
    <row r="6548" spans="1:18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s="1" t="str">
        <f>LEFT(woda[[#This Row],[KodKlienta]],5)</f>
        <v>06547</v>
      </c>
      <c r="O6548" s="3">
        <f>VALUE(RIGHT(LEFT(woda[[#This Row],[KodKlienta]],7),2))</f>
        <v>3</v>
      </c>
      <c r="P6548" s="1" t="str">
        <f>RIGHT(woda[[#This Row],[KodKlienta]],3)</f>
        <v>SRO</v>
      </c>
      <c r="Q6548" s="1">
        <f>SUM(woda[[#This Row],[I]:[XII]])</f>
        <v>82</v>
      </c>
      <c r="R6548" s="2">
        <f>woda[[#This Row],[suma ]]/woda[[#This Row],[liczba osób]]</f>
        <v>27.333333333333332</v>
      </c>
    </row>
    <row r="6549" spans="1:18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s="1" t="str">
        <f>LEFT(woda[[#This Row],[KodKlienta]],5)</f>
        <v>06548</v>
      </c>
      <c r="O6549" s="3">
        <f>VALUE(RIGHT(LEFT(woda[[#This Row],[KodKlienta]],7),2))</f>
        <v>5</v>
      </c>
      <c r="P6549" s="1" t="str">
        <f>RIGHT(woda[[#This Row],[KodKlienta]],3)</f>
        <v>WES</v>
      </c>
      <c r="Q6549" s="1">
        <f>SUM(woda[[#This Row],[I]:[XII]])</f>
        <v>153</v>
      </c>
      <c r="R6549" s="2">
        <f>woda[[#This Row],[suma ]]/woda[[#This Row],[liczba osób]]</f>
        <v>30.6</v>
      </c>
    </row>
    <row r="6550" spans="1:18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s="1" t="str">
        <f>LEFT(woda[[#This Row],[KodKlienta]],5)</f>
        <v>06549</v>
      </c>
      <c r="O6550" s="3">
        <f>VALUE(RIGHT(LEFT(woda[[#This Row],[KodKlienta]],7),2))</f>
        <v>4</v>
      </c>
      <c r="P6550" s="1" t="str">
        <f>RIGHT(woda[[#This Row],[KodKlienta]],3)</f>
        <v>BIA</v>
      </c>
      <c r="Q6550" s="1">
        <f>SUM(woda[[#This Row],[I]:[XII]])</f>
        <v>136</v>
      </c>
      <c r="R6550" s="2">
        <f>woda[[#This Row],[suma ]]/woda[[#This Row],[liczba osób]]</f>
        <v>34</v>
      </c>
    </row>
    <row r="6551" spans="1:18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s="1" t="str">
        <f>LEFT(woda[[#This Row],[KodKlienta]],5)</f>
        <v>06550</v>
      </c>
      <c r="O6551" s="3">
        <f>VALUE(RIGHT(LEFT(woda[[#This Row],[KodKlienta]],7),2))</f>
        <v>6</v>
      </c>
      <c r="P6551" s="1" t="str">
        <f>RIGHT(woda[[#This Row],[KodKlienta]],3)</f>
        <v>BEM</v>
      </c>
      <c r="Q6551" s="1">
        <f>SUM(woda[[#This Row],[I]:[XII]])</f>
        <v>185</v>
      </c>
      <c r="R6551" s="2">
        <f>woda[[#This Row],[suma ]]/woda[[#This Row],[liczba osób]]</f>
        <v>30.833333333333332</v>
      </c>
    </row>
    <row r="6552" spans="1:18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s="1" t="str">
        <f>LEFT(woda[[#This Row],[KodKlienta]],5)</f>
        <v>06551</v>
      </c>
      <c r="O6552" s="3">
        <f>VALUE(RIGHT(LEFT(woda[[#This Row],[KodKlienta]],7),2))</f>
        <v>2</v>
      </c>
      <c r="P6552" s="1" t="str">
        <f>RIGHT(woda[[#This Row],[KodKlienta]],3)</f>
        <v>BEM</v>
      </c>
      <c r="Q6552" s="1">
        <f>SUM(woda[[#This Row],[I]:[XII]])</f>
        <v>59</v>
      </c>
      <c r="R6552" s="2">
        <f>woda[[#This Row],[suma ]]/woda[[#This Row],[liczba osób]]</f>
        <v>29.5</v>
      </c>
    </row>
    <row r="6553" spans="1:18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s="1" t="str">
        <f>LEFT(woda[[#This Row],[KodKlienta]],5)</f>
        <v>06552</v>
      </c>
      <c r="O6553" s="3">
        <f>VALUE(RIGHT(LEFT(woda[[#This Row],[KodKlienta]],7),2))</f>
        <v>3</v>
      </c>
      <c r="P6553" s="1" t="str">
        <f>RIGHT(woda[[#This Row],[KodKlienta]],3)</f>
        <v>SRO</v>
      </c>
      <c r="Q6553" s="1">
        <f>SUM(woda[[#This Row],[I]:[XII]])</f>
        <v>95</v>
      </c>
      <c r="R6553" s="2">
        <f>woda[[#This Row],[suma ]]/woda[[#This Row],[liczba osób]]</f>
        <v>31.666666666666668</v>
      </c>
    </row>
    <row r="6554" spans="1:18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s="1" t="str">
        <f>LEFT(woda[[#This Row],[KodKlienta]],5)</f>
        <v>06553</v>
      </c>
      <c r="O6554" s="3">
        <f>VALUE(RIGHT(LEFT(woda[[#This Row],[KodKlienta]],7),2))</f>
        <v>3</v>
      </c>
      <c r="P6554" s="1" t="str">
        <f>RIGHT(woda[[#This Row],[KodKlienta]],3)</f>
        <v>BIA</v>
      </c>
      <c r="Q6554" s="1">
        <f>SUM(woda[[#This Row],[I]:[XII]])</f>
        <v>89</v>
      </c>
      <c r="R6554" s="2">
        <f>woda[[#This Row],[suma ]]/woda[[#This Row],[liczba osób]]</f>
        <v>29.666666666666668</v>
      </c>
    </row>
    <row r="6555" spans="1:18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s="1" t="str">
        <f>LEFT(woda[[#This Row],[KodKlienta]],5)</f>
        <v>06554</v>
      </c>
      <c r="O6555" s="3">
        <f>VALUE(RIGHT(LEFT(woda[[#This Row],[KodKlienta]],7),2))</f>
        <v>2</v>
      </c>
      <c r="P6555" s="1" t="str">
        <f>RIGHT(woda[[#This Row],[KodKlienta]],3)</f>
        <v>WIL</v>
      </c>
      <c r="Q6555" s="1">
        <f>SUM(woda[[#This Row],[I]:[XII]])</f>
        <v>54</v>
      </c>
      <c r="R6555" s="2">
        <f>woda[[#This Row],[suma ]]/woda[[#This Row],[liczba osób]]</f>
        <v>27</v>
      </c>
    </row>
    <row r="6556" spans="1:18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s="1" t="str">
        <f>LEFT(woda[[#This Row],[KodKlienta]],5)</f>
        <v>06555</v>
      </c>
      <c r="O6556" s="3">
        <f>VALUE(RIGHT(LEFT(woda[[#This Row],[KodKlienta]],7),2))</f>
        <v>1</v>
      </c>
      <c r="P6556" s="1" t="str">
        <f>RIGHT(woda[[#This Row],[KodKlienta]],3)</f>
        <v>REM</v>
      </c>
      <c r="Q6556" s="1">
        <f>SUM(woda[[#This Row],[I]:[XII]])</f>
        <v>28</v>
      </c>
      <c r="R6556" s="2">
        <f>woda[[#This Row],[suma ]]/woda[[#This Row],[liczba osób]]</f>
        <v>28</v>
      </c>
    </row>
    <row r="6557" spans="1:18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s="1" t="str">
        <f>LEFT(woda[[#This Row],[KodKlienta]],5)</f>
        <v>06556</v>
      </c>
      <c r="O6557" s="3">
        <f>VALUE(RIGHT(LEFT(woda[[#This Row],[KodKlienta]],7),2))</f>
        <v>2</v>
      </c>
      <c r="P6557" s="1" t="str">
        <f>RIGHT(woda[[#This Row],[KodKlienta]],3)</f>
        <v>WAW</v>
      </c>
      <c r="Q6557" s="1">
        <f>SUM(woda[[#This Row],[I]:[XII]])</f>
        <v>57</v>
      </c>
      <c r="R6557" s="2">
        <f>woda[[#This Row],[suma ]]/woda[[#This Row],[liczba osób]]</f>
        <v>28.5</v>
      </c>
    </row>
    <row r="6558" spans="1:18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s="1" t="str">
        <f>LEFT(woda[[#This Row],[KodKlienta]],5)</f>
        <v>06557</v>
      </c>
      <c r="O6558" s="3">
        <f>VALUE(RIGHT(LEFT(woda[[#This Row],[KodKlienta]],7),2))</f>
        <v>3</v>
      </c>
      <c r="P6558" s="1" t="str">
        <f>RIGHT(woda[[#This Row],[KodKlienta]],3)</f>
        <v>REM</v>
      </c>
      <c r="Q6558" s="1">
        <f>SUM(woda[[#This Row],[I]:[XII]])</f>
        <v>92</v>
      </c>
      <c r="R6558" s="2">
        <f>woda[[#This Row],[suma ]]/woda[[#This Row],[liczba osób]]</f>
        <v>30.666666666666668</v>
      </c>
    </row>
    <row r="6559" spans="1:18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s="1" t="str">
        <f>LEFT(woda[[#This Row],[KodKlienta]],5)</f>
        <v>06558</v>
      </c>
      <c r="O6559" s="3">
        <f>VALUE(RIGHT(LEFT(woda[[#This Row],[KodKlienta]],7),2))</f>
        <v>2</v>
      </c>
      <c r="P6559" s="1" t="str">
        <f>RIGHT(woda[[#This Row],[KodKlienta]],3)</f>
        <v>TAR</v>
      </c>
      <c r="Q6559" s="1">
        <f>SUM(woda[[#This Row],[I]:[XII]])</f>
        <v>55</v>
      </c>
      <c r="R6559" s="2">
        <f>woda[[#This Row],[suma ]]/woda[[#This Row],[liczba osób]]</f>
        <v>27.5</v>
      </c>
    </row>
    <row r="6560" spans="1:18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s="1" t="str">
        <f>LEFT(woda[[#This Row],[KodKlienta]],5)</f>
        <v>06559</v>
      </c>
      <c r="O6560" s="3">
        <f>VALUE(RIGHT(LEFT(woda[[#This Row],[KodKlienta]],7),2))</f>
        <v>4</v>
      </c>
      <c r="P6560" s="1" t="str">
        <f>RIGHT(woda[[#This Row],[KodKlienta]],3)</f>
        <v>URY</v>
      </c>
      <c r="Q6560" s="1">
        <f>SUM(woda[[#This Row],[I]:[XII]])</f>
        <v>115</v>
      </c>
      <c r="R6560" s="2">
        <f>woda[[#This Row],[suma ]]/woda[[#This Row],[liczba osób]]</f>
        <v>28.75</v>
      </c>
    </row>
    <row r="6561" spans="1:18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s="1" t="str">
        <f>LEFT(woda[[#This Row],[KodKlienta]],5)</f>
        <v>06560</v>
      </c>
      <c r="O6561" s="3">
        <f>VALUE(RIGHT(LEFT(woda[[#This Row],[KodKlienta]],7),2))</f>
        <v>4</v>
      </c>
      <c r="P6561" s="1" t="str">
        <f>RIGHT(woda[[#This Row],[KodKlienta]],3)</f>
        <v>PRA</v>
      </c>
      <c r="Q6561" s="1">
        <f>SUM(woda[[#This Row],[I]:[XII]])</f>
        <v>138</v>
      </c>
      <c r="R6561" s="2">
        <f>woda[[#This Row],[suma ]]/woda[[#This Row],[liczba osób]]</f>
        <v>34.5</v>
      </c>
    </row>
    <row r="6562" spans="1:18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s="1" t="str">
        <f>LEFT(woda[[#This Row],[KodKlienta]],5)</f>
        <v>06561</v>
      </c>
      <c r="O6562" s="3">
        <f>VALUE(RIGHT(LEFT(woda[[#This Row],[KodKlienta]],7),2))</f>
        <v>5</v>
      </c>
      <c r="P6562" s="1" t="str">
        <f>RIGHT(woda[[#This Row],[KodKlienta]],3)</f>
        <v>WIL</v>
      </c>
      <c r="Q6562" s="1">
        <f>SUM(woda[[#This Row],[I]:[XII]])</f>
        <v>155</v>
      </c>
      <c r="R6562" s="2">
        <f>woda[[#This Row],[suma ]]/woda[[#This Row],[liczba osób]]</f>
        <v>31</v>
      </c>
    </row>
    <row r="6563" spans="1:18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s="1" t="str">
        <f>LEFT(woda[[#This Row],[KodKlienta]],5)</f>
        <v>06562</v>
      </c>
      <c r="O6563" s="3">
        <f>VALUE(RIGHT(LEFT(woda[[#This Row],[KodKlienta]],7),2))</f>
        <v>4</v>
      </c>
      <c r="P6563" s="1" t="str">
        <f>RIGHT(woda[[#This Row],[KodKlienta]],3)</f>
        <v>SRO</v>
      </c>
      <c r="Q6563" s="1">
        <f>SUM(woda[[#This Row],[I]:[XII]])</f>
        <v>139</v>
      </c>
      <c r="R6563" s="2">
        <f>woda[[#This Row],[suma ]]/woda[[#This Row],[liczba osób]]</f>
        <v>34.75</v>
      </c>
    </row>
    <row r="6564" spans="1:18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s="1" t="str">
        <f>LEFT(woda[[#This Row],[KodKlienta]],5)</f>
        <v>06563</v>
      </c>
      <c r="O6564" s="3">
        <f>VALUE(RIGHT(LEFT(woda[[#This Row],[KodKlienta]],7),2))</f>
        <v>3</v>
      </c>
      <c r="P6564" s="1" t="str">
        <f>RIGHT(woda[[#This Row],[KodKlienta]],3)</f>
        <v>BIE</v>
      </c>
      <c r="Q6564" s="1">
        <f>SUM(woda[[#This Row],[I]:[XII]])</f>
        <v>97</v>
      </c>
      <c r="R6564" s="2">
        <f>woda[[#This Row],[suma ]]/woda[[#This Row],[liczba osób]]</f>
        <v>32.333333333333336</v>
      </c>
    </row>
    <row r="6565" spans="1:18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s="1" t="str">
        <f>LEFT(woda[[#This Row],[KodKlienta]],5)</f>
        <v>06564</v>
      </c>
      <c r="O6565" s="3">
        <f>VALUE(RIGHT(LEFT(woda[[#This Row],[KodKlienta]],7),2))</f>
        <v>1</v>
      </c>
      <c r="P6565" s="1" t="str">
        <f>RIGHT(woda[[#This Row],[KodKlienta]],3)</f>
        <v>TAR</v>
      </c>
      <c r="Q6565" s="1">
        <f>SUM(woda[[#This Row],[I]:[XII]])</f>
        <v>30</v>
      </c>
      <c r="R6565" s="2">
        <f>woda[[#This Row],[suma ]]/woda[[#This Row],[liczba osób]]</f>
        <v>30</v>
      </c>
    </row>
    <row r="6566" spans="1:18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s="1" t="str">
        <f>LEFT(woda[[#This Row],[KodKlienta]],5)</f>
        <v>06565</v>
      </c>
      <c r="O6566" s="3">
        <f>VALUE(RIGHT(LEFT(woda[[#This Row],[KodKlienta]],7),2))</f>
        <v>2</v>
      </c>
      <c r="P6566" s="1" t="str">
        <f>RIGHT(woda[[#This Row],[KodKlienta]],3)</f>
        <v>BIE</v>
      </c>
      <c r="Q6566" s="1">
        <f>SUM(woda[[#This Row],[I]:[XII]])</f>
        <v>57</v>
      </c>
      <c r="R6566" s="2">
        <f>woda[[#This Row],[suma ]]/woda[[#This Row],[liczba osób]]</f>
        <v>28.5</v>
      </c>
    </row>
    <row r="6567" spans="1:18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s="1" t="str">
        <f>LEFT(woda[[#This Row],[KodKlienta]],5)</f>
        <v>06566</v>
      </c>
      <c r="O6567" s="3">
        <f>VALUE(RIGHT(LEFT(woda[[#This Row],[KodKlienta]],7),2))</f>
        <v>3</v>
      </c>
      <c r="P6567" s="1" t="str">
        <f>RIGHT(woda[[#This Row],[KodKlienta]],3)</f>
        <v>WOL</v>
      </c>
      <c r="Q6567" s="1">
        <f>SUM(woda[[#This Row],[I]:[XII]])</f>
        <v>90</v>
      </c>
      <c r="R6567" s="2">
        <f>woda[[#This Row],[suma ]]/woda[[#This Row],[liczba osób]]</f>
        <v>30</v>
      </c>
    </row>
    <row r="6568" spans="1:18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s="1" t="str">
        <f>LEFT(woda[[#This Row],[KodKlienta]],5)</f>
        <v>06567</v>
      </c>
      <c r="O6568" s="3">
        <f>VALUE(RIGHT(LEFT(woda[[#This Row],[KodKlienta]],7),2))</f>
        <v>3</v>
      </c>
      <c r="P6568" s="1" t="str">
        <f>RIGHT(woda[[#This Row],[KodKlienta]],3)</f>
        <v>WES</v>
      </c>
      <c r="Q6568" s="1">
        <f>SUM(woda[[#This Row],[I]:[XII]])</f>
        <v>94</v>
      </c>
      <c r="R6568" s="2">
        <f>woda[[#This Row],[suma ]]/woda[[#This Row],[liczba osób]]</f>
        <v>31.333333333333332</v>
      </c>
    </row>
    <row r="6569" spans="1:18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s="1" t="str">
        <f>LEFT(woda[[#This Row],[KodKlienta]],5)</f>
        <v>06568</v>
      </c>
      <c r="O6569" s="3">
        <f>VALUE(RIGHT(LEFT(woda[[#This Row],[KodKlienta]],7),2))</f>
        <v>2</v>
      </c>
      <c r="P6569" s="1" t="str">
        <f>RIGHT(woda[[#This Row],[KodKlienta]],3)</f>
        <v>SRO</v>
      </c>
      <c r="Q6569" s="1">
        <f>SUM(woda[[#This Row],[I]:[XII]])</f>
        <v>57</v>
      </c>
      <c r="R6569" s="2">
        <f>woda[[#This Row],[suma ]]/woda[[#This Row],[liczba osób]]</f>
        <v>28.5</v>
      </c>
    </row>
    <row r="6570" spans="1:18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s="1" t="str">
        <f>LEFT(woda[[#This Row],[KodKlienta]],5)</f>
        <v>06569</v>
      </c>
      <c r="O6570" s="3">
        <f>VALUE(RIGHT(LEFT(woda[[#This Row],[KodKlienta]],7),2))</f>
        <v>2</v>
      </c>
      <c r="P6570" s="1" t="str">
        <f>RIGHT(woda[[#This Row],[KodKlienta]],3)</f>
        <v>URU</v>
      </c>
      <c r="Q6570" s="1">
        <f>SUM(woda[[#This Row],[I]:[XII]])</f>
        <v>56</v>
      </c>
      <c r="R6570" s="2">
        <f>woda[[#This Row],[suma ]]/woda[[#This Row],[liczba osób]]</f>
        <v>28</v>
      </c>
    </row>
    <row r="6571" spans="1:18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s="1" t="str">
        <f>LEFT(woda[[#This Row],[KodKlienta]],5)</f>
        <v>06570</v>
      </c>
      <c r="O6571" s="3">
        <f>VALUE(RIGHT(LEFT(woda[[#This Row],[KodKlienta]],7),2))</f>
        <v>4</v>
      </c>
      <c r="P6571" s="1" t="str">
        <f>RIGHT(woda[[#This Row],[KodKlienta]],3)</f>
        <v>BEM</v>
      </c>
      <c r="Q6571" s="1">
        <f>SUM(woda[[#This Row],[I]:[XII]])</f>
        <v>122</v>
      </c>
      <c r="R6571" s="2">
        <f>woda[[#This Row],[suma ]]/woda[[#This Row],[liczba osób]]</f>
        <v>30.5</v>
      </c>
    </row>
    <row r="6572" spans="1:18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s="1" t="str">
        <f>LEFT(woda[[#This Row],[KodKlienta]],5)</f>
        <v>06571</v>
      </c>
      <c r="O6572" s="3">
        <f>VALUE(RIGHT(LEFT(woda[[#This Row],[KodKlienta]],7),2))</f>
        <v>3</v>
      </c>
      <c r="P6572" s="1" t="str">
        <f>RIGHT(woda[[#This Row],[KodKlienta]],3)</f>
        <v>ZOL</v>
      </c>
      <c r="Q6572" s="1">
        <f>SUM(woda[[#This Row],[I]:[XII]])</f>
        <v>98</v>
      </c>
      <c r="R6572" s="2">
        <f>woda[[#This Row],[suma ]]/woda[[#This Row],[liczba osób]]</f>
        <v>32.666666666666664</v>
      </c>
    </row>
    <row r="6573" spans="1:18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s="1" t="str">
        <f>LEFT(woda[[#This Row],[KodKlienta]],5)</f>
        <v>06572</v>
      </c>
      <c r="O6573" s="3">
        <f>VALUE(RIGHT(LEFT(woda[[#This Row],[KodKlienta]],7),2))</f>
        <v>2</v>
      </c>
      <c r="P6573" s="1" t="str">
        <f>RIGHT(woda[[#This Row],[KodKlienta]],3)</f>
        <v>BIE</v>
      </c>
      <c r="Q6573" s="1">
        <f>SUM(woda[[#This Row],[I]:[XII]])</f>
        <v>56</v>
      </c>
      <c r="R6573" s="2">
        <f>woda[[#This Row],[suma ]]/woda[[#This Row],[liczba osób]]</f>
        <v>28</v>
      </c>
    </row>
    <row r="6574" spans="1:18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s="1" t="str">
        <f>LEFT(woda[[#This Row],[KodKlienta]],5)</f>
        <v>06573</v>
      </c>
      <c r="O6574" s="3">
        <f>VALUE(RIGHT(LEFT(woda[[#This Row],[KodKlienta]],7),2))</f>
        <v>2</v>
      </c>
      <c r="P6574" s="1" t="str">
        <f>RIGHT(woda[[#This Row],[KodKlienta]],3)</f>
        <v>URY</v>
      </c>
      <c r="Q6574" s="1">
        <f>SUM(woda[[#This Row],[I]:[XII]])</f>
        <v>54</v>
      </c>
      <c r="R6574" s="2">
        <f>woda[[#This Row],[suma ]]/woda[[#This Row],[liczba osób]]</f>
        <v>27</v>
      </c>
    </row>
    <row r="6575" spans="1:18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s="1" t="str">
        <f>LEFT(woda[[#This Row],[KodKlienta]],5)</f>
        <v>06574</v>
      </c>
      <c r="O6575" s="3">
        <f>VALUE(RIGHT(LEFT(woda[[#This Row],[KodKlienta]],7),2))</f>
        <v>5</v>
      </c>
      <c r="P6575" s="1" t="str">
        <f>RIGHT(woda[[#This Row],[KodKlienta]],3)</f>
        <v>OCH</v>
      </c>
      <c r="Q6575" s="1">
        <f>SUM(woda[[#This Row],[I]:[XII]])</f>
        <v>164</v>
      </c>
      <c r="R6575" s="2">
        <f>woda[[#This Row],[suma ]]/woda[[#This Row],[liczba osób]]</f>
        <v>32.799999999999997</v>
      </c>
    </row>
    <row r="6576" spans="1:18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s="1" t="str">
        <f>LEFT(woda[[#This Row],[KodKlienta]],5)</f>
        <v>06575</v>
      </c>
      <c r="O6576" s="3">
        <f>VALUE(RIGHT(LEFT(woda[[#This Row],[KodKlienta]],7),2))</f>
        <v>3</v>
      </c>
      <c r="P6576" s="1" t="str">
        <f>RIGHT(woda[[#This Row],[KodKlienta]],3)</f>
        <v>BEM</v>
      </c>
      <c r="Q6576" s="1">
        <f>SUM(woda[[#This Row],[I]:[XII]])</f>
        <v>92</v>
      </c>
      <c r="R6576" s="2">
        <f>woda[[#This Row],[suma ]]/woda[[#This Row],[liczba osób]]</f>
        <v>30.666666666666668</v>
      </c>
    </row>
    <row r="6577" spans="1:18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s="1" t="str">
        <f>LEFT(woda[[#This Row],[KodKlienta]],5)</f>
        <v>06576</v>
      </c>
      <c r="O6577" s="3">
        <f>VALUE(RIGHT(LEFT(woda[[#This Row],[KodKlienta]],7),2))</f>
        <v>4</v>
      </c>
      <c r="P6577" s="1" t="str">
        <f>RIGHT(woda[[#This Row],[KodKlienta]],3)</f>
        <v>BEM</v>
      </c>
      <c r="Q6577" s="1">
        <f>SUM(woda[[#This Row],[I]:[XII]])</f>
        <v>127</v>
      </c>
      <c r="R6577" s="2">
        <f>woda[[#This Row],[suma ]]/woda[[#This Row],[liczba osób]]</f>
        <v>31.75</v>
      </c>
    </row>
    <row r="6578" spans="1:18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s="1" t="str">
        <f>LEFT(woda[[#This Row],[KodKlienta]],5)</f>
        <v>06577</v>
      </c>
      <c r="O6578" s="3">
        <f>VALUE(RIGHT(LEFT(woda[[#This Row],[KodKlienta]],7),2))</f>
        <v>2</v>
      </c>
      <c r="P6578" s="1" t="str">
        <f>RIGHT(woda[[#This Row],[KodKlienta]],3)</f>
        <v>BIE</v>
      </c>
      <c r="Q6578" s="1">
        <f>SUM(woda[[#This Row],[I]:[XII]])</f>
        <v>62</v>
      </c>
      <c r="R6578" s="2">
        <f>woda[[#This Row],[suma ]]/woda[[#This Row],[liczba osób]]</f>
        <v>31</v>
      </c>
    </row>
    <row r="6579" spans="1:18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s="1" t="str">
        <f>LEFT(woda[[#This Row],[KodKlienta]],5)</f>
        <v>06578</v>
      </c>
      <c r="O6579" s="3">
        <f>VALUE(RIGHT(LEFT(woda[[#This Row],[KodKlienta]],7),2))</f>
        <v>3</v>
      </c>
      <c r="P6579" s="1" t="str">
        <f>RIGHT(woda[[#This Row],[KodKlienta]],3)</f>
        <v>PRA</v>
      </c>
      <c r="Q6579" s="1">
        <f>SUM(woda[[#This Row],[I]:[XII]])</f>
        <v>87</v>
      </c>
      <c r="R6579" s="2">
        <f>woda[[#This Row],[suma ]]/woda[[#This Row],[liczba osób]]</f>
        <v>29</v>
      </c>
    </row>
    <row r="6580" spans="1:18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s="1" t="str">
        <f>LEFT(woda[[#This Row],[KodKlienta]],5)</f>
        <v>06579</v>
      </c>
      <c r="O6580" s="3">
        <f>VALUE(RIGHT(LEFT(woda[[#This Row],[KodKlienta]],7),2))</f>
        <v>4</v>
      </c>
      <c r="P6580" s="1" t="str">
        <f>RIGHT(woda[[#This Row],[KodKlienta]],3)</f>
        <v>BEM</v>
      </c>
      <c r="Q6580" s="1">
        <f>SUM(woda[[#This Row],[I]:[XII]])</f>
        <v>122</v>
      </c>
      <c r="R6580" s="2">
        <f>woda[[#This Row],[suma ]]/woda[[#This Row],[liczba osób]]</f>
        <v>30.5</v>
      </c>
    </row>
    <row r="6581" spans="1:18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s="1" t="str">
        <f>LEFT(woda[[#This Row],[KodKlienta]],5)</f>
        <v>06580</v>
      </c>
      <c r="O6581" s="3">
        <f>VALUE(RIGHT(LEFT(woda[[#This Row],[KodKlienta]],7),2))</f>
        <v>2</v>
      </c>
      <c r="P6581" s="1" t="str">
        <f>RIGHT(woda[[#This Row],[KodKlienta]],3)</f>
        <v>URU</v>
      </c>
      <c r="Q6581" s="1">
        <f>SUM(woda[[#This Row],[I]:[XII]])</f>
        <v>56</v>
      </c>
      <c r="R6581" s="2">
        <f>woda[[#This Row],[suma ]]/woda[[#This Row],[liczba osób]]</f>
        <v>28</v>
      </c>
    </row>
    <row r="6582" spans="1:18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s="1" t="str">
        <f>LEFT(woda[[#This Row],[KodKlienta]],5)</f>
        <v>06581</v>
      </c>
      <c r="O6582" s="3">
        <f>VALUE(RIGHT(LEFT(woda[[#This Row],[KodKlienta]],7),2))</f>
        <v>4</v>
      </c>
      <c r="P6582" s="1" t="str">
        <f>RIGHT(woda[[#This Row],[KodKlienta]],3)</f>
        <v>WAW</v>
      </c>
      <c r="Q6582" s="1">
        <f>SUM(woda[[#This Row],[I]:[XII]])</f>
        <v>126</v>
      </c>
      <c r="R6582" s="2">
        <f>woda[[#This Row],[suma ]]/woda[[#This Row],[liczba osób]]</f>
        <v>31.5</v>
      </c>
    </row>
    <row r="6583" spans="1:18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s="1" t="str">
        <f>LEFT(woda[[#This Row],[KodKlienta]],5)</f>
        <v>06582</v>
      </c>
      <c r="O6583" s="3">
        <f>VALUE(RIGHT(LEFT(woda[[#This Row],[KodKlienta]],7),2))</f>
        <v>4</v>
      </c>
      <c r="P6583" s="1" t="str">
        <f>RIGHT(woda[[#This Row],[KodKlienta]],3)</f>
        <v>WOL</v>
      </c>
      <c r="Q6583" s="1">
        <f>SUM(woda[[#This Row],[I]:[XII]])</f>
        <v>124</v>
      </c>
      <c r="R6583" s="2">
        <f>woda[[#This Row],[suma ]]/woda[[#This Row],[liczba osób]]</f>
        <v>31</v>
      </c>
    </row>
    <row r="6584" spans="1:18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s="1" t="str">
        <f>LEFT(woda[[#This Row],[KodKlienta]],5)</f>
        <v>06583</v>
      </c>
      <c r="O6584" s="3">
        <f>VALUE(RIGHT(LEFT(woda[[#This Row],[KodKlienta]],7),2))</f>
        <v>3</v>
      </c>
      <c r="P6584" s="1" t="str">
        <f>RIGHT(woda[[#This Row],[KodKlienta]],3)</f>
        <v>WIL</v>
      </c>
      <c r="Q6584" s="1">
        <f>SUM(woda[[#This Row],[I]:[XII]])</f>
        <v>87</v>
      </c>
      <c r="R6584" s="2">
        <f>woda[[#This Row],[suma ]]/woda[[#This Row],[liczba osób]]</f>
        <v>29</v>
      </c>
    </row>
    <row r="6585" spans="1:18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s="1" t="str">
        <f>LEFT(woda[[#This Row],[KodKlienta]],5)</f>
        <v>06584</v>
      </c>
      <c r="O6585" s="3">
        <f>VALUE(RIGHT(LEFT(woda[[#This Row],[KodKlienta]],7),2))</f>
        <v>2</v>
      </c>
      <c r="P6585" s="1" t="str">
        <f>RIGHT(woda[[#This Row],[KodKlienta]],3)</f>
        <v>WIL</v>
      </c>
      <c r="Q6585" s="1">
        <f>SUM(woda[[#This Row],[I]:[XII]])</f>
        <v>59</v>
      </c>
      <c r="R6585" s="2">
        <f>woda[[#This Row],[suma ]]/woda[[#This Row],[liczba osób]]</f>
        <v>29.5</v>
      </c>
    </row>
    <row r="6586" spans="1:18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s="1" t="str">
        <f>LEFT(woda[[#This Row],[KodKlienta]],5)</f>
        <v>06585</v>
      </c>
      <c r="O6586" s="3">
        <f>VALUE(RIGHT(LEFT(woda[[#This Row],[KodKlienta]],7),2))</f>
        <v>3</v>
      </c>
      <c r="P6586" s="1" t="str">
        <f>RIGHT(woda[[#This Row],[KodKlienta]],3)</f>
        <v>MOK</v>
      </c>
      <c r="Q6586" s="1">
        <f>SUM(woda[[#This Row],[I]:[XII]])</f>
        <v>96</v>
      </c>
      <c r="R6586" s="2">
        <f>woda[[#This Row],[suma ]]/woda[[#This Row],[liczba osób]]</f>
        <v>32</v>
      </c>
    </row>
    <row r="6587" spans="1:18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s="1" t="str">
        <f>LEFT(woda[[#This Row],[KodKlienta]],5)</f>
        <v>06586</v>
      </c>
      <c r="O6587" s="3">
        <f>VALUE(RIGHT(LEFT(woda[[#This Row],[KodKlienta]],7),2))</f>
        <v>2</v>
      </c>
      <c r="P6587" s="1" t="str">
        <f>RIGHT(woda[[#This Row],[KodKlienta]],3)</f>
        <v>WLO</v>
      </c>
      <c r="Q6587" s="1">
        <f>SUM(woda[[#This Row],[I]:[XII]])</f>
        <v>54</v>
      </c>
      <c r="R6587" s="2">
        <f>woda[[#This Row],[suma ]]/woda[[#This Row],[liczba osób]]</f>
        <v>27</v>
      </c>
    </row>
    <row r="6588" spans="1:18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s="1" t="str">
        <f>LEFT(woda[[#This Row],[KodKlienta]],5)</f>
        <v>06587</v>
      </c>
      <c r="O6588" s="3">
        <f>VALUE(RIGHT(LEFT(woda[[#This Row],[KodKlienta]],7),2))</f>
        <v>2</v>
      </c>
      <c r="P6588" s="1" t="str">
        <f>RIGHT(woda[[#This Row],[KodKlienta]],3)</f>
        <v>BIE</v>
      </c>
      <c r="Q6588" s="1">
        <f>SUM(woda[[#This Row],[I]:[XII]])</f>
        <v>63</v>
      </c>
      <c r="R6588" s="2">
        <f>woda[[#This Row],[suma ]]/woda[[#This Row],[liczba osób]]</f>
        <v>31.5</v>
      </c>
    </row>
    <row r="6589" spans="1:18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s="1" t="str">
        <f>LEFT(woda[[#This Row],[KodKlienta]],5)</f>
        <v>06588</v>
      </c>
      <c r="O6589" s="3">
        <f>VALUE(RIGHT(LEFT(woda[[#This Row],[KodKlienta]],7),2))</f>
        <v>2</v>
      </c>
      <c r="P6589" s="1" t="str">
        <f>RIGHT(woda[[#This Row],[KodKlienta]],3)</f>
        <v>WOL</v>
      </c>
      <c r="Q6589" s="1">
        <f>SUM(woda[[#This Row],[I]:[XII]])</f>
        <v>58</v>
      </c>
      <c r="R6589" s="2">
        <f>woda[[#This Row],[suma ]]/woda[[#This Row],[liczba osób]]</f>
        <v>29</v>
      </c>
    </row>
    <row r="6590" spans="1:18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s="1" t="str">
        <f>LEFT(woda[[#This Row],[KodKlienta]],5)</f>
        <v>06589</v>
      </c>
      <c r="O6590" s="3">
        <f>VALUE(RIGHT(LEFT(woda[[#This Row],[KodKlienta]],7),2))</f>
        <v>4</v>
      </c>
      <c r="P6590" s="1" t="str">
        <f>RIGHT(woda[[#This Row],[KodKlienta]],3)</f>
        <v>WLO</v>
      </c>
      <c r="Q6590" s="1">
        <f>SUM(woda[[#This Row],[I]:[XII]])</f>
        <v>131</v>
      </c>
      <c r="R6590" s="2">
        <f>woda[[#This Row],[suma ]]/woda[[#This Row],[liczba osób]]</f>
        <v>32.75</v>
      </c>
    </row>
    <row r="6591" spans="1:18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s="1" t="str">
        <f>LEFT(woda[[#This Row],[KodKlienta]],5)</f>
        <v>06590</v>
      </c>
      <c r="O6591" s="3">
        <f>VALUE(RIGHT(LEFT(woda[[#This Row],[KodKlienta]],7),2))</f>
        <v>1</v>
      </c>
      <c r="P6591" s="1" t="str">
        <f>RIGHT(woda[[#This Row],[KodKlienta]],3)</f>
        <v>SRO</v>
      </c>
      <c r="Q6591" s="1">
        <f>SUM(woda[[#This Row],[I]:[XII]])</f>
        <v>27</v>
      </c>
      <c r="R6591" s="2">
        <f>woda[[#This Row],[suma ]]/woda[[#This Row],[liczba osób]]</f>
        <v>27</v>
      </c>
    </row>
    <row r="6592" spans="1:18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s="1" t="str">
        <f>LEFT(woda[[#This Row],[KodKlienta]],5)</f>
        <v>06591</v>
      </c>
      <c r="O6592" s="3">
        <f>VALUE(RIGHT(LEFT(woda[[#This Row],[KodKlienta]],7),2))</f>
        <v>6</v>
      </c>
      <c r="P6592" s="1" t="str">
        <f>RIGHT(woda[[#This Row],[KodKlienta]],3)</f>
        <v>TAR</v>
      </c>
      <c r="Q6592" s="1">
        <f>SUM(woda[[#This Row],[I]:[XII]])</f>
        <v>201</v>
      </c>
      <c r="R6592" s="2">
        <f>woda[[#This Row],[suma ]]/woda[[#This Row],[liczba osób]]</f>
        <v>33.5</v>
      </c>
    </row>
    <row r="6593" spans="1:18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s="1" t="str">
        <f>LEFT(woda[[#This Row],[KodKlienta]],5)</f>
        <v>06592</v>
      </c>
      <c r="O6593" s="3">
        <f>VALUE(RIGHT(LEFT(woda[[#This Row],[KodKlienta]],7),2))</f>
        <v>3</v>
      </c>
      <c r="P6593" s="1" t="str">
        <f>RIGHT(woda[[#This Row],[KodKlienta]],3)</f>
        <v>BIE</v>
      </c>
      <c r="Q6593" s="1">
        <f>SUM(woda[[#This Row],[I]:[XII]])</f>
        <v>93</v>
      </c>
      <c r="R6593" s="2">
        <f>woda[[#This Row],[suma ]]/woda[[#This Row],[liczba osób]]</f>
        <v>31</v>
      </c>
    </row>
    <row r="6594" spans="1:18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s="1" t="str">
        <f>LEFT(woda[[#This Row],[KodKlienta]],5)</f>
        <v>06593</v>
      </c>
      <c r="O6594" s="3">
        <f>VALUE(RIGHT(LEFT(woda[[#This Row],[KodKlienta]],7),2))</f>
        <v>4</v>
      </c>
      <c r="P6594" s="1" t="str">
        <f>RIGHT(woda[[#This Row],[KodKlienta]],3)</f>
        <v>WOL</v>
      </c>
      <c r="Q6594" s="1">
        <f>SUM(woda[[#This Row],[I]:[XII]])</f>
        <v>117</v>
      </c>
      <c r="R6594" s="2">
        <f>woda[[#This Row],[suma ]]/woda[[#This Row],[liczba osób]]</f>
        <v>29.25</v>
      </c>
    </row>
    <row r="6595" spans="1:18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s="1" t="str">
        <f>LEFT(woda[[#This Row],[KodKlienta]],5)</f>
        <v>06594</v>
      </c>
      <c r="O6595" s="3">
        <f>VALUE(RIGHT(LEFT(woda[[#This Row],[KodKlienta]],7),2))</f>
        <v>3</v>
      </c>
      <c r="P6595" s="1" t="str">
        <f>RIGHT(woda[[#This Row],[KodKlienta]],3)</f>
        <v>REM</v>
      </c>
      <c r="Q6595" s="1">
        <f>SUM(woda[[#This Row],[I]:[XII]])</f>
        <v>96</v>
      </c>
      <c r="R6595" s="2">
        <f>woda[[#This Row],[suma ]]/woda[[#This Row],[liczba osób]]</f>
        <v>32</v>
      </c>
    </row>
    <row r="6596" spans="1:18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s="1" t="str">
        <f>LEFT(woda[[#This Row],[KodKlienta]],5)</f>
        <v>06595</v>
      </c>
      <c r="O6596" s="3">
        <f>VALUE(RIGHT(LEFT(woda[[#This Row],[KodKlienta]],7),2))</f>
        <v>2</v>
      </c>
      <c r="P6596" s="1" t="str">
        <f>RIGHT(woda[[#This Row],[KodKlienta]],3)</f>
        <v>OCH</v>
      </c>
      <c r="Q6596" s="1">
        <f>SUM(woda[[#This Row],[I]:[XII]])</f>
        <v>53</v>
      </c>
      <c r="R6596" s="2">
        <f>woda[[#This Row],[suma ]]/woda[[#This Row],[liczba osób]]</f>
        <v>26.5</v>
      </c>
    </row>
    <row r="6597" spans="1:18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s="1" t="str">
        <f>LEFT(woda[[#This Row],[KodKlienta]],5)</f>
        <v>06596</v>
      </c>
      <c r="O6597" s="3">
        <f>VALUE(RIGHT(LEFT(woda[[#This Row],[KodKlienta]],7),2))</f>
        <v>3</v>
      </c>
      <c r="P6597" s="1" t="str">
        <f>RIGHT(woda[[#This Row],[KodKlienta]],3)</f>
        <v>WES</v>
      </c>
      <c r="Q6597" s="1">
        <f>SUM(woda[[#This Row],[I]:[XII]])</f>
        <v>87</v>
      </c>
      <c r="R6597" s="2">
        <f>woda[[#This Row],[suma ]]/woda[[#This Row],[liczba osób]]</f>
        <v>29</v>
      </c>
    </row>
    <row r="6598" spans="1:18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s="1" t="str">
        <f>LEFT(woda[[#This Row],[KodKlienta]],5)</f>
        <v>06597</v>
      </c>
      <c r="O6598" s="3">
        <f>VALUE(RIGHT(LEFT(woda[[#This Row],[KodKlienta]],7),2))</f>
        <v>3</v>
      </c>
      <c r="P6598" s="1" t="str">
        <f>RIGHT(woda[[#This Row],[KodKlienta]],3)</f>
        <v>BIE</v>
      </c>
      <c r="Q6598" s="1">
        <f>SUM(woda[[#This Row],[I]:[XII]])</f>
        <v>81</v>
      </c>
      <c r="R6598" s="2">
        <f>woda[[#This Row],[suma ]]/woda[[#This Row],[liczba osób]]</f>
        <v>27</v>
      </c>
    </row>
    <row r="6599" spans="1:18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s="1" t="str">
        <f>LEFT(woda[[#This Row],[KodKlienta]],5)</f>
        <v>06598</v>
      </c>
      <c r="O6599" s="3">
        <f>VALUE(RIGHT(LEFT(woda[[#This Row],[KodKlienta]],7),2))</f>
        <v>3</v>
      </c>
      <c r="P6599" s="1" t="str">
        <f>RIGHT(woda[[#This Row],[KodKlienta]],3)</f>
        <v>WIL</v>
      </c>
      <c r="Q6599" s="1">
        <f>SUM(woda[[#This Row],[I]:[XII]])</f>
        <v>99</v>
      </c>
      <c r="R6599" s="2">
        <f>woda[[#This Row],[suma ]]/woda[[#This Row],[liczba osób]]</f>
        <v>33</v>
      </c>
    </row>
    <row r="6600" spans="1:18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s="1" t="str">
        <f>LEFT(woda[[#This Row],[KodKlienta]],5)</f>
        <v>06599</v>
      </c>
      <c r="O6600" s="3">
        <f>VALUE(RIGHT(LEFT(woda[[#This Row],[KodKlienta]],7),2))</f>
        <v>2</v>
      </c>
      <c r="P6600" s="1" t="str">
        <f>RIGHT(woda[[#This Row],[KodKlienta]],3)</f>
        <v>WES</v>
      </c>
      <c r="Q6600" s="1">
        <f>SUM(woda[[#This Row],[I]:[XII]])</f>
        <v>57</v>
      </c>
      <c r="R6600" s="2">
        <f>woda[[#This Row],[suma ]]/woda[[#This Row],[liczba osób]]</f>
        <v>28.5</v>
      </c>
    </row>
    <row r="6601" spans="1:18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s="1" t="str">
        <f>LEFT(woda[[#This Row],[KodKlienta]],5)</f>
        <v>06600</v>
      </c>
      <c r="O6601" s="3">
        <f>VALUE(RIGHT(LEFT(woda[[#This Row],[KodKlienta]],7),2))</f>
        <v>6</v>
      </c>
      <c r="P6601" s="1" t="str">
        <f>RIGHT(woda[[#This Row],[KodKlienta]],3)</f>
        <v>PRA</v>
      </c>
      <c r="Q6601" s="1">
        <f>SUM(woda[[#This Row],[I]:[XII]])</f>
        <v>195</v>
      </c>
      <c r="R6601" s="2">
        <f>woda[[#This Row],[suma ]]/woda[[#This Row],[liczba osób]]</f>
        <v>32.5</v>
      </c>
    </row>
    <row r="6602" spans="1:18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s="1" t="str">
        <f>LEFT(woda[[#This Row],[KodKlienta]],5)</f>
        <v>06601</v>
      </c>
      <c r="O6602" s="3">
        <f>VALUE(RIGHT(LEFT(woda[[#This Row],[KodKlienta]],7),2))</f>
        <v>5</v>
      </c>
      <c r="P6602" s="1" t="str">
        <f>RIGHT(woda[[#This Row],[KodKlienta]],3)</f>
        <v>URY</v>
      </c>
      <c r="Q6602" s="1">
        <f>SUM(woda[[#This Row],[I]:[XII]])</f>
        <v>161</v>
      </c>
      <c r="R6602" s="2">
        <f>woda[[#This Row],[suma ]]/woda[[#This Row],[liczba osób]]</f>
        <v>32.200000000000003</v>
      </c>
    </row>
    <row r="6603" spans="1:18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s="1" t="str">
        <f>LEFT(woda[[#This Row],[KodKlienta]],5)</f>
        <v>06602</v>
      </c>
      <c r="O6603" s="3">
        <f>VALUE(RIGHT(LEFT(woda[[#This Row],[KodKlienta]],7),2))</f>
        <v>3</v>
      </c>
      <c r="P6603" s="1" t="str">
        <f>RIGHT(woda[[#This Row],[KodKlienta]],3)</f>
        <v>WES</v>
      </c>
      <c r="Q6603" s="1">
        <f>SUM(woda[[#This Row],[I]:[XII]])</f>
        <v>98</v>
      </c>
      <c r="R6603" s="2">
        <f>woda[[#This Row],[suma ]]/woda[[#This Row],[liczba osób]]</f>
        <v>32.666666666666664</v>
      </c>
    </row>
    <row r="6604" spans="1:18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s="1" t="str">
        <f>LEFT(woda[[#This Row],[KodKlienta]],5)</f>
        <v>06603</v>
      </c>
      <c r="O6604" s="3">
        <f>VALUE(RIGHT(LEFT(woda[[#This Row],[KodKlienta]],7),2))</f>
        <v>4</v>
      </c>
      <c r="P6604" s="1" t="str">
        <f>RIGHT(woda[[#This Row],[KodKlienta]],3)</f>
        <v>WIL</v>
      </c>
      <c r="Q6604" s="1">
        <f>SUM(woda[[#This Row],[I]:[XII]])</f>
        <v>132</v>
      </c>
      <c r="R6604" s="2">
        <f>woda[[#This Row],[suma ]]/woda[[#This Row],[liczba osób]]</f>
        <v>33</v>
      </c>
    </row>
    <row r="6605" spans="1:18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s="1" t="str">
        <f>LEFT(woda[[#This Row],[KodKlienta]],5)</f>
        <v>06604</v>
      </c>
      <c r="O6605" s="3">
        <f>VALUE(RIGHT(LEFT(woda[[#This Row],[KodKlienta]],7),2))</f>
        <v>4</v>
      </c>
      <c r="P6605" s="1" t="str">
        <f>RIGHT(woda[[#This Row],[KodKlienta]],3)</f>
        <v>REM</v>
      </c>
      <c r="Q6605" s="1">
        <f>SUM(woda[[#This Row],[I]:[XII]])</f>
        <v>121</v>
      </c>
      <c r="R6605" s="2">
        <f>woda[[#This Row],[suma ]]/woda[[#This Row],[liczba osób]]</f>
        <v>30.25</v>
      </c>
    </row>
    <row r="6606" spans="1:18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s="1" t="str">
        <f>LEFT(woda[[#This Row],[KodKlienta]],5)</f>
        <v>06605</v>
      </c>
      <c r="O6606" s="3">
        <f>VALUE(RIGHT(LEFT(woda[[#This Row],[KodKlienta]],7),2))</f>
        <v>4</v>
      </c>
      <c r="P6606" s="1" t="str">
        <f>RIGHT(woda[[#This Row],[KodKlienta]],3)</f>
        <v>MOK</v>
      </c>
      <c r="Q6606" s="1">
        <f>SUM(woda[[#This Row],[I]:[XII]])</f>
        <v>134</v>
      </c>
      <c r="R6606" s="2">
        <f>woda[[#This Row],[suma ]]/woda[[#This Row],[liczba osób]]</f>
        <v>33.5</v>
      </c>
    </row>
    <row r="6607" spans="1:18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s="1" t="str">
        <f>LEFT(woda[[#This Row],[KodKlienta]],5)</f>
        <v>06606</v>
      </c>
      <c r="O6607" s="3">
        <f>VALUE(RIGHT(LEFT(woda[[#This Row],[KodKlienta]],7),2))</f>
        <v>4</v>
      </c>
      <c r="P6607" s="1" t="str">
        <f>RIGHT(woda[[#This Row],[KodKlienta]],3)</f>
        <v>BEM</v>
      </c>
      <c r="Q6607" s="1">
        <f>SUM(woda[[#This Row],[I]:[XII]])</f>
        <v>120</v>
      </c>
      <c r="R6607" s="2">
        <f>woda[[#This Row],[suma ]]/woda[[#This Row],[liczba osób]]</f>
        <v>30</v>
      </c>
    </row>
    <row r="6608" spans="1:18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s="1" t="str">
        <f>LEFT(woda[[#This Row],[KodKlienta]],5)</f>
        <v>06607</v>
      </c>
      <c r="O6608" s="3">
        <f>VALUE(RIGHT(LEFT(woda[[#This Row],[KodKlienta]],7),2))</f>
        <v>4</v>
      </c>
      <c r="P6608" s="1" t="str">
        <f>RIGHT(woda[[#This Row],[KodKlienta]],3)</f>
        <v>URU</v>
      </c>
      <c r="Q6608" s="1">
        <f>SUM(woda[[#This Row],[I]:[XII]])</f>
        <v>124</v>
      </c>
      <c r="R6608" s="2">
        <f>woda[[#This Row],[suma ]]/woda[[#This Row],[liczba osób]]</f>
        <v>31</v>
      </c>
    </row>
    <row r="6609" spans="1:18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s="1" t="str">
        <f>LEFT(woda[[#This Row],[KodKlienta]],5)</f>
        <v>06608</v>
      </c>
      <c r="O6609" s="3">
        <f>VALUE(RIGHT(LEFT(woda[[#This Row],[KodKlienta]],7),2))</f>
        <v>4</v>
      </c>
      <c r="P6609" s="1" t="str">
        <f>RIGHT(woda[[#This Row],[KodKlienta]],3)</f>
        <v>WES</v>
      </c>
      <c r="Q6609" s="1">
        <f>SUM(woda[[#This Row],[I]:[XII]])</f>
        <v>134</v>
      </c>
      <c r="R6609" s="2">
        <f>woda[[#This Row],[suma ]]/woda[[#This Row],[liczba osób]]</f>
        <v>33.5</v>
      </c>
    </row>
    <row r="6610" spans="1:18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s="1" t="str">
        <f>LEFT(woda[[#This Row],[KodKlienta]],5)</f>
        <v>06609</v>
      </c>
      <c r="O6610" s="3">
        <f>VALUE(RIGHT(LEFT(woda[[#This Row],[KodKlienta]],7),2))</f>
        <v>4</v>
      </c>
      <c r="P6610" s="1" t="str">
        <f>RIGHT(woda[[#This Row],[KodKlienta]],3)</f>
        <v>SRO</v>
      </c>
      <c r="Q6610" s="1">
        <f>SUM(woda[[#This Row],[I]:[XII]])</f>
        <v>138</v>
      </c>
      <c r="R6610" s="2">
        <f>woda[[#This Row],[suma ]]/woda[[#This Row],[liczba osób]]</f>
        <v>34.5</v>
      </c>
    </row>
    <row r="6611" spans="1:18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s="1" t="str">
        <f>LEFT(woda[[#This Row],[KodKlienta]],5)</f>
        <v>06610</v>
      </c>
      <c r="O6611" s="3">
        <f>VALUE(RIGHT(LEFT(woda[[#This Row],[KodKlienta]],7),2))</f>
        <v>2</v>
      </c>
      <c r="P6611" s="1" t="str">
        <f>RIGHT(woda[[#This Row],[KodKlienta]],3)</f>
        <v>WES</v>
      </c>
      <c r="Q6611" s="1">
        <f>SUM(woda[[#This Row],[I]:[XII]])</f>
        <v>61</v>
      </c>
      <c r="R6611" s="2">
        <f>woda[[#This Row],[suma ]]/woda[[#This Row],[liczba osób]]</f>
        <v>30.5</v>
      </c>
    </row>
    <row r="6612" spans="1:18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s="1" t="str">
        <f>LEFT(woda[[#This Row],[KodKlienta]],5)</f>
        <v>06611</v>
      </c>
      <c r="O6612" s="3">
        <f>VALUE(RIGHT(LEFT(woda[[#This Row],[KodKlienta]],7),2))</f>
        <v>2</v>
      </c>
      <c r="P6612" s="1" t="str">
        <f>RIGHT(woda[[#This Row],[KodKlienta]],3)</f>
        <v>MOK</v>
      </c>
      <c r="Q6612" s="1">
        <f>SUM(woda[[#This Row],[I]:[XII]])</f>
        <v>60</v>
      </c>
      <c r="R6612" s="2">
        <f>woda[[#This Row],[suma ]]/woda[[#This Row],[liczba osób]]</f>
        <v>30</v>
      </c>
    </row>
    <row r="6613" spans="1:18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s="1" t="str">
        <f>LEFT(woda[[#This Row],[KodKlienta]],5)</f>
        <v>06612</v>
      </c>
      <c r="O6613" s="3">
        <f>VALUE(RIGHT(LEFT(woda[[#This Row],[KodKlienta]],7),2))</f>
        <v>2</v>
      </c>
      <c r="P6613" s="1" t="str">
        <f>RIGHT(woda[[#This Row],[KodKlienta]],3)</f>
        <v>PRA</v>
      </c>
      <c r="Q6613" s="1">
        <f>SUM(woda[[#This Row],[I]:[XII]])</f>
        <v>59</v>
      </c>
      <c r="R6613" s="2">
        <f>woda[[#This Row],[suma ]]/woda[[#This Row],[liczba osób]]</f>
        <v>29.5</v>
      </c>
    </row>
    <row r="6614" spans="1:18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s="1" t="str">
        <f>LEFT(woda[[#This Row],[KodKlienta]],5)</f>
        <v>06613</v>
      </c>
      <c r="O6614" s="3">
        <f>VALUE(RIGHT(LEFT(woda[[#This Row],[KodKlienta]],7),2))</f>
        <v>2</v>
      </c>
      <c r="P6614" s="1" t="str">
        <f>RIGHT(woda[[#This Row],[KodKlienta]],3)</f>
        <v>MOK</v>
      </c>
      <c r="Q6614" s="1">
        <f>SUM(woda[[#This Row],[I]:[XII]])</f>
        <v>60</v>
      </c>
      <c r="R6614" s="2">
        <f>woda[[#This Row],[suma ]]/woda[[#This Row],[liczba osób]]</f>
        <v>30</v>
      </c>
    </row>
    <row r="6615" spans="1:18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s="1" t="str">
        <f>LEFT(woda[[#This Row],[KodKlienta]],5)</f>
        <v>06614</v>
      </c>
      <c r="O6615" s="3">
        <f>VALUE(RIGHT(LEFT(woda[[#This Row],[KodKlienta]],7),2))</f>
        <v>3</v>
      </c>
      <c r="P6615" s="1" t="str">
        <f>RIGHT(woda[[#This Row],[KodKlienta]],3)</f>
        <v>BEM</v>
      </c>
      <c r="Q6615" s="1">
        <f>SUM(woda[[#This Row],[I]:[XII]])</f>
        <v>89</v>
      </c>
      <c r="R6615" s="2">
        <f>woda[[#This Row],[suma ]]/woda[[#This Row],[liczba osób]]</f>
        <v>29.666666666666668</v>
      </c>
    </row>
    <row r="6616" spans="1:18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s="1" t="str">
        <f>LEFT(woda[[#This Row],[KodKlienta]],5)</f>
        <v>06615</v>
      </c>
      <c r="O6616" s="3">
        <f>VALUE(RIGHT(LEFT(woda[[#This Row],[KodKlienta]],7),2))</f>
        <v>4</v>
      </c>
      <c r="P6616" s="1" t="str">
        <f>RIGHT(woda[[#This Row],[KodKlienta]],3)</f>
        <v>WLO</v>
      </c>
      <c r="Q6616" s="1">
        <f>SUM(woda[[#This Row],[I]:[XII]])</f>
        <v>137</v>
      </c>
      <c r="R6616" s="2">
        <f>woda[[#This Row],[suma ]]/woda[[#This Row],[liczba osób]]</f>
        <v>34.25</v>
      </c>
    </row>
    <row r="6617" spans="1:18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s="1" t="str">
        <f>LEFT(woda[[#This Row],[KodKlienta]],5)</f>
        <v>06616</v>
      </c>
      <c r="O6617" s="3">
        <f>VALUE(RIGHT(LEFT(woda[[#This Row],[KodKlienta]],7),2))</f>
        <v>5</v>
      </c>
      <c r="P6617" s="1" t="str">
        <f>RIGHT(woda[[#This Row],[KodKlienta]],3)</f>
        <v>REM</v>
      </c>
      <c r="Q6617" s="1">
        <f>SUM(woda[[#This Row],[I]:[XII]])</f>
        <v>141</v>
      </c>
      <c r="R6617" s="2">
        <f>woda[[#This Row],[suma ]]/woda[[#This Row],[liczba osób]]</f>
        <v>28.2</v>
      </c>
    </row>
    <row r="6618" spans="1:18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s="1" t="str">
        <f>LEFT(woda[[#This Row],[KodKlienta]],5)</f>
        <v>06617</v>
      </c>
      <c r="O6618" s="3">
        <f>VALUE(RIGHT(LEFT(woda[[#This Row],[KodKlienta]],7),2))</f>
        <v>3</v>
      </c>
      <c r="P6618" s="1" t="str">
        <f>RIGHT(woda[[#This Row],[KodKlienta]],3)</f>
        <v>WIL</v>
      </c>
      <c r="Q6618" s="1">
        <f>SUM(woda[[#This Row],[I]:[XII]])</f>
        <v>88</v>
      </c>
      <c r="R6618" s="2">
        <f>woda[[#This Row],[suma ]]/woda[[#This Row],[liczba osób]]</f>
        <v>29.333333333333332</v>
      </c>
    </row>
    <row r="6619" spans="1:18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s="1" t="str">
        <f>LEFT(woda[[#This Row],[KodKlienta]],5)</f>
        <v>06618</v>
      </c>
      <c r="O6619" s="3">
        <f>VALUE(RIGHT(LEFT(woda[[#This Row],[KodKlienta]],7),2))</f>
        <v>2</v>
      </c>
      <c r="P6619" s="1" t="str">
        <f>RIGHT(woda[[#This Row],[KodKlienta]],3)</f>
        <v>WES</v>
      </c>
      <c r="Q6619" s="1">
        <f>SUM(woda[[#This Row],[I]:[XII]])</f>
        <v>56</v>
      </c>
      <c r="R6619" s="2">
        <f>woda[[#This Row],[suma ]]/woda[[#This Row],[liczba osób]]</f>
        <v>28</v>
      </c>
    </row>
    <row r="6620" spans="1:18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s="1" t="str">
        <f>LEFT(woda[[#This Row],[KodKlienta]],5)</f>
        <v>06619</v>
      </c>
      <c r="O6620" s="3">
        <f>VALUE(RIGHT(LEFT(woda[[#This Row],[KodKlienta]],7),2))</f>
        <v>1</v>
      </c>
      <c r="P6620" s="1" t="str">
        <f>RIGHT(woda[[#This Row],[KodKlienta]],3)</f>
        <v>ZOL</v>
      </c>
      <c r="Q6620" s="1">
        <f>SUM(woda[[#This Row],[I]:[XII]])</f>
        <v>29</v>
      </c>
      <c r="R6620" s="2">
        <f>woda[[#This Row],[suma ]]/woda[[#This Row],[liczba osób]]</f>
        <v>29</v>
      </c>
    </row>
    <row r="6621" spans="1:18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s="1" t="str">
        <f>LEFT(woda[[#This Row],[KodKlienta]],5)</f>
        <v>06620</v>
      </c>
      <c r="O6621" s="3">
        <f>VALUE(RIGHT(LEFT(woda[[#This Row],[KodKlienta]],7),2))</f>
        <v>3</v>
      </c>
      <c r="P6621" s="1" t="str">
        <f>RIGHT(woda[[#This Row],[KodKlienta]],3)</f>
        <v>TAR</v>
      </c>
      <c r="Q6621" s="1">
        <f>SUM(woda[[#This Row],[I]:[XII]])</f>
        <v>92</v>
      </c>
      <c r="R6621" s="2">
        <f>woda[[#This Row],[suma ]]/woda[[#This Row],[liczba osób]]</f>
        <v>30.666666666666668</v>
      </c>
    </row>
    <row r="6622" spans="1:18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s="1" t="str">
        <f>LEFT(woda[[#This Row],[KodKlienta]],5)</f>
        <v>06621</v>
      </c>
      <c r="O6622" s="3">
        <f>VALUE(RIGHT(LEFT(woda[[#This Row],[KodKlienta]],7),2))</f>
        <v>1</v>
      </c>
      <c r="P6622" s="1" t="str">
        <f>RIGHT(woda[[#This Row],[KodKlienta]],3)</f>
        <v>URU</v>
      </c>
      <c r="Q6622" s="1">
        <f>SUM(woda[[#This Row],[I]:[XII]])</f>
        <v>31</v>
      </c>
      <c r="R6622" s="2">
        <f>woda[[#This Row],[suma ]]/woda[[#This Row],[liczba osób]]</f>
        <v>31</v>
      </c>
    </row>
    <row r="6623" spans="1:18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s="1" t="str">
        <f>LEFT(woda[[#This Row],[KodKlienta]],5)</f>
        <v>06622</v>
      </c>
      <c r="O6623" s="3">
        <f>VALUE(RIGHT(LEFT(woda[[#This Row],[KodKlienta]],7),2))</f>
        <v>3</v>
      </c>
      <c r="P6623" s="1" t="str">
        <f>RIGHT(woda[[#This Row],[KodKlienta]],3)</f>
        <v>BEM</v>
      </c>
      <c r="Q6623" s="1">
        <f>SUM(woda[[#This Row],[I]:[XII]])</f>
        <v>90</v>
      </c>
      <c r="R6623" s="2">
        <f>woda[[#This Row],[suma ]]/woda[[#This Row],[liczba osób]]</f>
        <v>30</v>
      </c>
    </row>
    <row r="6624" spans="1:18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s="1" t="str">
        <f>LEFT(woda[[#This Row],[KodKlienta]],5)</f>
        <v>06623</v>
      </c>
      <c r="O6624" s="3">
        <f>VALUE(RIGHT(LEFT(woda[[#This Row],[KodKlienta]],7),2))</f>
        <v>5</v>
      </c>
      <c r="P6624" s="1" t="str">
        <f>RIGHT(woda[[#This Row],[KodKlienta]],3)</f>
        <v>PRA</v>
      </c>
      <c r="Q6624" s="1">
        <f>SUM(woda[[#This Row],[I]:[XII]])</f>
        <v>152</v>
      </c>
      <c r="R6624" s="2">
        <f>woda[[#This Row],[suma ]]/woda[[#This Row],[liczba osób]]</f>
        <v>30.4</v>
      </c>
    </row>
    <row r="6625" spans="1:18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s="1" t="str">
        <f>LEFT(woda[[#This Row],[KodKlienta]],5)</f>
        <v>06624</v>
      </c>
      <c r="O6625" s="3">
        <f>VALUE(RIGHT(LEFT(woda[[#This Row],[KodKlienta]],7),2))</f>
        <v>1</v>
      </c>
      <c r="P6625" s="1" t="str">
        <f>RIGHT(woda[[#This Row],[KodKlienta]],3)</f>
        <v>BEM</v>
      </c>
      <c r="Q6625" s="1">
        <f>SUM(woda[[#This Row],[I]:[XII]])</f>
        <v>27</v>
      </c>
      <c r="R6625" s="2">
        <f>woda[[#This Row],[suma ]]/woda[[#This Row],[liczba osób]]</f>
        <v>27</v>
      </c>
    </row>
    <row r="6626" spans="1:18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s="1" t="str">
        <f>LEFT(woda[[#This Row],[KodKlienta]],5)</f>
        <v>06625</v>
      </c>
      <c r="O6626" s="3">
        <f>VALUE(RIGHT(LEFT(woda[[#This Row],[KodKlienta]],7),2))</f>
        <v>3</v>
      </c>
      <c r="P6626" s="1" t="str">
        <f>RIGHT(woda[[#This Row],[KodKlienta]],3)</f>
        <v>BEM</v>
      </c>
      <c r="Q6626" s="1">
        <f>SUM(woda[[#This Row],[I]:[XII]])</f>
        <v>93</v>
      </c>
      <c r="R6626" s="2">
        <f>woda[[#This Row],[suma ]]/woda[[#This Row],[liczba osób]]</f>
        <v>31</v>
      </c>
    </row>
    <row r="6627" spans="1:18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s="1" t="str">
        <f>LEFT(woda[[#This Row],[KodKlienta]],5)</f>
        <v>06626</v>
      </c>
      <c r="O6627" s="3">
        <f>VALUE(RIGHT(LEFT(woda[[#This Row],[KodKlienta]],7),2))</f>
        <v>4</v>
      </c>
      <c r="P6627" s="1" t="str">
        <f>RIGHT(woda[[#This Row],[KodKlienta]],3)</f>
        <v>ZOL</v>
      </c>
      <c r="Q6627" s="1">
        <f>SUM(woda[[#This Row],[I]:[XII]])</f>
        <v>114</v>
      </c>
      <c r="R6627" s="2">
        <f>woda[[#This Row],[suma ]]/woda[[#This Row],[liczba osób]]</f>
        <v>28.5</v>
      </c>
    </row>
    <row r="6628" spans="1:18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s="1" t="str">
        <f>LEFT(woda[[#This Row],[KodKlienta]],5)</f>
        <v>06627</v>
      </c>
      <c r="O6628" s="3">
        <f>VALUE(RIGHT(LEFT(woda[[#This Row],[KodKlienta]],7),2))</f>
        <v>2</v>
      </c>
      <c r="P6628" s="1" t="str">
        <f>RIGHT(woda[[#This Row],[KodKlienta]],3)</f>
        <v>WES</v>
      </c>
      <c r="Q6628" s="1">
        <f>SUM(woda[[#This Row],[I]:[XII]])</f>
        <v>60</v>
      </c>
      <c r="R6628" s="2">
        <f>woda[[#This Row],[suma ]]/woda[[#This Row],[liczba osób]]</f>
        <v>30</v>
      </c>
    </row>
    <row r="6629" spans="1:18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s="1" t="str">
        <f>LEFT(woda[[#This Row],[KodKlienta]],5)</f>
        <v>06628</v>
      </c>
      <c r="O6629" s="3">
        <f>VALUE(RIGHT(LEFT(woda[[#This Row],[KodKlienta]],7),2))</f>
        <v>2</v>
      </c>
      <c r="P6629" s="1" t="str">
        <f>RIGHT(woda[[#This Row],[KodKlienta]],3)</f>
        <v>WAW</v>
      </c>
      <c r="Q6629" s="1">
        <f>SUM(woda[[#This Row],[I]:[XII]])</f>
        <v>57</v>
      </c>
      <c r="R6629" s="2">
        <f>woda[[#This Row],[suma ]]/woda[[#This Row],[liczba osób]]</f>
        <v>28.5</v>
      </c>
    </row>
    <row r="6630" spans="1:18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s="1" t="str">
        <f>LEFT(woda[[#This Row],[KodKlienta]],5)</f>
        <v>06629</v>
      </c>
      <c r="O6630" s="3">
        <f>VALUE(RIGHT(LEFT(woda[[#This Row],[KodKlienta]],7),2))</f>
        <v>7</v>
      </c>
      <c r="P6630" s="1" t="str">
        <f>RIGHT(woda[[#This Row],[KodKlienta]],3)</f>
        <v>SRO</v>
      </c>
      <c r="Q6630" s="1">
        <f>SUM(woda[[#This Row],[I]:[XII]])</f>
        <v>207</v>
      </c>
      <c r="R6630" s="2">
        <f>woda[[#This Row],[suma ]]/woda[[#This Row],[liczba osób]]</f>
        <v>29.571428571428573</v>
      </c>
    </row>
    <row r="6631" spans="1:18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s="1" t="str">
        <f>LEFT(woda[[#This Row],[KodKlienta]],5)</f>
        <v>06630</v>
      </c>
      <c r="O6631" s="3">
        <f>VALUE(RIGHT(LEFT(woda[[#This Row],[KodKlienta]],7),2))</f>
        <v>3</v>
      </c>
      <c r="P6631" s="1" t="str">
        <f>RIGHT(woda[[#This Row],[KodKlienta]],3)</f>
        <v>SRO</v>
      </c>
      <c r="Q6631" s="1">
        <f>SUM(woda[[#This Row],[I]:[XII]])</f>
        <v>101</v>
      </c>
      <c r="R6631" s="2">
        <f>woda[[#This Row],[suma ]]/woda[[#This Row],[liczba osób]]</f>
        <v>33.666666666666664</v>
      </c>
    </row>
    <row r="6632" spans="1:18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s="1" t="str">
        <f>LEFT(woda[[#This Row],[KodKlienta]],5)</f>
        <v>06631</v>
      </c>
      <c r="O6632" s="3">
        <f>VALUE(RIGHT(LEFT(woda[[#This Row],[KodKlienta]],7),2))</f>
        <v>7</v>
      </c>
      <c r="P6632" s="1" t="str">
        <f>RIGHT(woda[[#This Row],[KodKlienta]],3)</f>
        <v>SRO</v>
      </c>
      <c r="Q6632" s="1">
        <f>SUM(woda[[#This Row],[I]:[XII]])</f>
        <v>195</v>
      </c>
      <c r="R6632" s="2">
        <f>woda[[#This Row],[suma ]]/woda[[#This Row],[liczba osób]]</f>
        <v>27.857142857142858</v>
      </c>
    </row>
    <row r="6633" spans="1:18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s="1" t="str">
        <f>LEFT(woda[[#This Row],[KodKlienta]],5)</f>
        <v>06632</v>
      </c>
      <c r="O6633" s="3">
        <f>VALUE(RIGHT(LEFT(woda[[#This Row],[KodKlienta]],7),2))</f>
        <v>3</v>
      </c>
      <c r="P6633" s="1" t="str">
        <f>RIGHT(woda[[#This Row],[KodKlienta]],3)</f>
        <v>URY</v>
      </c>
      <c r="Q6633" s="1">
        <f>SUM(woda[[#This Row],[I]:[XII]])</f>
        <v>95</v>
      </c>
      <c r="R6633" s="2">
        <f>woda[[#This Row],[suma ]]/woda[[#This Row],[liczba osób]]</f>
        <v>31.666666666666668</v>
      </c>
    </row>
    <row r="6634" spans="1:18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s="1" t="str">
        <f>LEFT(woda[[#This Row],[KodKlienta]],5)</f>
        <v>06633</v>
      </c>
      <c r="O6634" s="3">
        <f>VALUE(RIGHT(LEFT(woda[[#This Row],[KodKlienta]],7),2))</f>
        <v>4</v>
      </c>
      <c r="P6634" s="1" t="str">
        <f>RIGHT(woda[[#This Row],[KodKlienta]],3)</f>
        <v>MOK</v>
      </c>
      <c r="Q6634" s="1">
        <f>SUM(woda[[#This Row],[I]:[XII]])</f>
        <v>122</v>
      </c>
      <c r="R6634" s="2">
        <f>woda[[#This Row],[suma ]]/woda[[#This Row],[liczba osób]]</f>
        <v>30.5</v>
      </c>
    </row>
    <row r="6635" spans="1:18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s="1" t="str">
        <f>LEFT(woda[[#This Row],[KodKlienta]],5)</f>
        <v>06634</v>
      </c>
      <c r="O6635" s="3">
        <f>VALUE(RIGHT(LEFT(woda[[#This Row],[KodKlienta]],7),2))</f>
        <v>2</v>
      </c>
      <c r="P6635" s="1" t="str">
        <f>RIGHT(woda[[#This Row],[KodKlienta]],3)</f>
        <v>URU</v>
      </c>
      <c r="Q6635" s="1">
        <f>SUM(woda[[#This Row],[I]:[XII]])</f>
        <v>54</v>
      </c>
      <c r="R6635" s="2">
        <f>woda[[#This Row],[suma ]]/woda[[#This Row],[liczba osób]]</f>
        <v>27</v>
      </c>
    </row>
    <row r="6636" spans="1:18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s="1" t="str">
        <f>LEFT(woda[[#This Row],[KodKlienta]],5)</f>
        <v>06635</v>
      </c>
      <c r="O6636" s="3">
        <f>VALUE(RIGHT(LEFT(woda[[#This Row],[KodKlienta]],7),2))</f>
        <v>4</v>
      </c>
      <c r="P6636" s="1" t="str">
        <f>RIGHT(woda[[#This Row],[KodKlienta]],3)</f>
        <v>WLO</v>
      </c>
      <c r="Q6636" s="1">
        <f>SUM(woda[[#This Row],[I]:[XII]])</f>
        <v>134</v>
      </c>
      <c r="R6636" s="2">
        <f>woda[[#This Row],[suma ]]/woda[[#This Row],[liczba osób]]</f>
        <v>33.5</v>
      </c>
    </row>
    <row r="6637" spans="1:18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s="1" t="str">
        <f>LEFT(woda[[#This Row],[KodKlienta]],5)</f>
        <v>06636</v>
      </c>
      <c r="O6637" s="3">
        <f>VALUE(RIGHT(LEFT(woda[[#This Row],[KodKlienta]],7),2))</f>
        <v>3</v>
      </c>
      <c r="P6637" s="1" t="str">
        <f>RIGHT(woda[[#This Row],[KodKlienta]],3)</f>
        <v>PRA</v>
      </c>
      <c r="Q6637" s="1">
        <f>SUM(woda[[#This Row],[I]:[XII]])</f>
        <v>97</v>
      </c>
      <c r="R6637" s="2">
        <f>woda[[#This Row],[suma ]]/woda[[#This Row],[liczba osób]]</f>
        <v>32.333333333333336</v>
      </c>
    </row>
    <row r="6638" spans="1:18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s="1" t="str">
        <f>LEFT(woda[[#This Row],[KodKlienta]],5)</f>
        <v>06637</v>
      </c>
      <c r="O6638" s="3">
        <f>VALUE(RIGHT(LEFT(woda[[#This Row],[KodKlienta]],7),2))</f>
        <v>1</v>
      </c>
      <c r="P6638" s="1" t="str">
        <f>RIGHT(woda[[#This Row],[KodKlienta]],3)</f>
        <v>BIE</v>
      </c>
      <c r="Q6638" s="1">
        <f>SUM(woda[[#This Row],[I]:[XII]])</f>
        <v>27</v>
      </c>
      <c r="R6638" s="2">
        <f>woda[[#This Row],[suma ]]/woda[[#This Row],[liczba osób]]</f>
        <v>27</v>
      </c>
    </row>
    <row r="6639" spans="1:18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s="1" t="str">
        <f>LEFT(woda[[#This Row],[KodKlienta]],5)</f>
        <v>06638</v>
      </c>
      <c r="O6639" s="3">
        <f>VALUE(RIGHT(LEFT(woda[[#This Row],[KodKlienta]],7),2))</f>
        <v>3</v>
      </c>
      <c r="P6639" s="1" t="str">
        <f>RIGHT(woda[[#This Row],[KodKlienta]],3)</f>
        <v>WOL</v>
      </c>
      <c r="Q6639" s="1">
        <f>SUM(woda[[#This Row],[I]:[XII]])</f>
        <v>93</v>
      </c>
      <c r="R6639" s="2">
        <f>woda[[#This Row],[suma ]]/woda[[#This Row],[liczba osób]]</f>
        <v>31</v>
      </c>
    </row>
    <row r="6640" spans="1:18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s="1" t="str">
        <f>LEFT(woda[[#This Row],[KodKlienta]],5)</f>
        <v>06639</v>
      </c>
      <c r="O6640" s="3">
        <f>VALUE(RIGHT(LEFT(woda[[#This Row],[KodKlienta]],7),2))</f>
        <v>1</v>
      </c>
      <c r="P6640" s="1" t="str">
        <f>RIGHT(woda[[#This Row],[KodKlienta]],3)</f>
        <v>BEM</v>
      </c>
      <c r="Q6640" s="1">
        <f>SUM(woda[[#This Row],[I]:[XII]])</f>
        <v>28</v>
      </c>
      <c r="R6640" s="2">
        <f>woda[[#This Row],[suma ]]/woda[[#This Row],[liczba osób]]</f>
        <v>28</v>
      </c>
    </row>
    <row r="6641" spans="1:18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s="1" t="str">
        <f>LEFT(woda[[#This Row],[KodKlienta]],5)</f>
        <v>06640</v>
      </c>
      <c r="O6641" s="3">
        <f>VALUE(RIGHT(LEFT(woda[[#This Row],[KodKlienta]],7),2))</f>
        <v>4</v>
      </c>
      <c r="P6641" s="1" t="str">
        <f>RIGHT(woda[[#This Row],[KodKlienta]],3)</f>
        <v>WES</v>
      </c>
      <c r="Q6641" s="1">
        <f>SUM(woda[[#This Row],[I]:[XII]])</f>
        <v>116</v>
      </c>
      <c r="R6641" s="2">
        <f>woda[[#This Row],[suma ]]/woda[[#This Row],[liczba osób]]</f>
        <v>29</v>
      </c>
    </row>
    <row r="6642" spans="1:18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s="1" t="str">
        <f>LEFT(woda[[#This Row],[KodKlienta]],5)</f>
        <v>06641</v>
      </c>
      <c r="O6642" s="3">
        <f>VALUE(RIGHT(LEFT(woda[[#This Row],[KodKlienta]],7),2))</f>
        <v>1</v>
      </c>
      <c r="P6642" s="1" t="str">
        <f>RIGHT(woda[[#This Row],[KodKlienta]],3)</f>
        <v>ZOL</v>
      </c>
      <c r="Q6642" s="1">
        <f>SUM(woda[[#This Row],[I]:[XII]])</f>
        <v>28</v>
      </c>
      <c r="R6642" s="2">
        <f>woda[[#This Row],[suma ]]/woda[[#This Row],[liczba osób]]</f>
        <v>28</v>
      </c>
    </row>
    <row r="6643" spans="1:18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s="1" t="str">
        <f>LEFT(woda[[#This Row],[KodKlienta]],5)</f>
        <v>06642</v>
      </c>
      <c r="O6643" s="3">
        <f>VALUE(RIGHT(LEFT(woda[[#This Row],[KodKlienta]],7),2))</f>
        <v>2</v>
      </c>
      <c r="P6643" s="1" t="str">
        <f>RIGHT(woda[[#This Row],[KodKlienta]],3)</f>
        <v>WES</v>
      </c>
      <c r="Q6643" s="1">
        <f>SUM(woda[[#This Row],[I]:[XII]])</f>
        <v>63</v>
      </c>
      <c r="R6643" s="2">
        <f>woda[[#This Row],[suma ]]/woda[[#This Row],[liczba osób]]</f>
        <v>31.5</v>
      </c>
    </row>
    <row r="6644" spans="1:18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s="1" t="str">
        <f>LEFT(woda[[#This Row],[KodKlienta]],5)</f>
        <v>06643</v>
      </c>
      <c r="O6644" s="3">
        <f>VALUE(RIGHT(LEFT(woda[[#This Row],[KodKlienta]],7),2))</f>
        <v>2</v>
      </c>
      <c r="P6644" s="1" t="str">
        <f>RIGHT(woda[[#This Row],[KodKlienta]],3)</f>
        <v>ZOL</v>
      </c>
      <c r="Q6644" s="1">
        <f>SUM(woda[[#This Row],[I]:[XII]])</f>
        <v>56</v>
      </c>
      <c r="R6644" s="2">
        <f>woda[[#This Row],[suma ]]/woda[[#This Row],[liczba osób]]</f>
        <v>28</v>
      </c>
    </row>
    <row r="6645" spans="1:18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s="1" t="str">
        <f>LEFT(woda[[#This Row],[KodKlienta]],5)</f>
        <v>06644</v>
      </c>
      <c r="O6645" s="3">
        <f>VALUE(RIGHT(LEFT(woda[[#This Row],[KodKlienta]],7),2))</f>
        <v>2</v>
      </c>
      <c r="P6645" s="1" t="str">
        <f>RIGHT(woda[[#This Row],[KodKlienta]],3)</f>
        <v>WOL</v>
      </c>
      <c r="Q6645" s="1">
        <f>SUM(woda[[#This Row],[I]:[XII]])</f>
        <v>56</v>
      </c>
      <c r="R6645" s="2">
        <f>woda[[#This Row],[suma ]]/woda[[#This Row],[liczba osób]]</f>
        <v>28</v>
      </c>
    </row>
    <row r="6646" spans="1:18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s="1" t="str">
        <f>LEFT(woda[[#This Row],[KodKlienta]],5)</f>
        <v>06645</v>
      </c>
      <c r="O6646" s="3">
        <f>VALUE(RIGHT(LEFT(woda[[#This Row],[KodKlienta]],7),2))</f>
        <v>3</v>
      </c>
      <c r="P6646" s="1" t="str">
        <f>RIGHT(woda[[#This Row],[KodKlienta]],3)</f>
        <v>WOL</v>
      </c>
      <c r="Q6646" s="1">
        <f>SUM(woda[[#This Row],[I]:[XII]])</f>
        <v>89</v>
      </c>
      <c r="R6646" s="2">
        <f>woda[[#This Row],[suma ]]/woda[[#This Row],[liczba osób]]</f>
        <v>29.666666666666668</v>
      </c>
    </row>
    <row r="6647" spans="1:18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s="1" t="str">
        <f>LEFT(woda[[#This Row],[KodKlienta]],5)</f>
        <v>06646</v>
      </c>
      <c r="O6647" s="3">
        <f>VALUE(RIGHT(LEFT(woda[[#This Row],[KodKlienta]],7),2))</f>
        <v>3</v>
      </c>
      <c r="P6647" s="1" t="str">
        <f>RIGHT(woda[[#This Row],[KodKlienta]],3)</f>
        <v>PRA</v>
      </c>
      <c r="Q6647" s="1">
        <f>SUM(woda[[#This Row],[I]:[XII]])</f>
        <v>92</v>
      </c>
      <c r="R6647" s="2">
        <f>woda[[#This Row],[suma ]]/woda[[#This Row],[liczba osób]]</f>
        <v>30.666666666666668</v>
      </c>
    </row>
    <row r="6648" spans="1:18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s="1" t="str">
        <f>LEFT(woda[[#This Row],[KodKlienta]],5)</f>
        <v>06647</v>
      </c>
      <c r="O6648" s="3">
        <f>VALUE(RIGHT(LEFT(woda[[#This Row],[KodKlienta]],7),2))</f>
        <v>3</v>
      </c>
      <c r="P6648" s="1" t="str">
        <f>RIGHT(woda[[#This Row],[KodKlienta]],3)</f>
        <v>BEM</v>
      </c>
      <c r="Q6648" s="1">
        <f>SUM(woda[[#This Row],[I]:[XII]])</f>
        <v>93</v>
      </c>
      <c r="R6648" s="2">
        <f>woda[[#This Row],[suma ]]/woda[[#This Row],[liczba osób]]</f>
        <v>31</v>
      </c>
    </row>
    <row r="6649" spans="1:18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s="1" t="str">
        <f>LEFT(woda[[#This Row],[KodKlienta]],5)</f>
        <v>06648</v>
      </c>
      <c r="O6649" s="3">
        <f>VALUE(RIGHT(LEFT(woda[[#This Row],[KodKlienta]],7),2))</f>
        <v>4</v>
      </c>
      <c r="P6649" s="1" t="str">
        <f>RIGHT(woda[[#This Row],[KodKlienta]],3)</f>
        <v>WLO</v>
      </c>
      <c r="Q6649" s="1">
        <f>SUM(woda[[#This Row],[I]:[XII]])</f>
        <v>135</v>
      </c>
      <c r="R6649" s="2">
        <f>woda[[#This Row],[suma ]]/woda[[#This Row],[liczba osób]]</f>
        <v>33.75</v>
      </c>
    </row>
    <row r="6650" spans="1:18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s="1" t="str">
        <f>LEFT(woda[[#This Row],[KodKlienta]],5)</f>
        <v>06649</v>
      </c>
      <c r="O6650" s="3">
        <f>VALUE(RIGHT(LEFT(woda[[#This Row],[KodKlienta]],7),2))</f>
        <v>6</v>
      </c>
      <c r="P6650" s="1" t="str">
        <f>RIGHT(woda[[#This Row],[KodKlienta]],3)</f>
        <v>OCH</v>
      </c>
      <c r="Q6650" s="1">
        <f>SUM(woda[[#This Row],[I]:[XII]])</f>
        <v>174</v>
      </c>
      <c r="R6650" s="2">
        <f>woda[[#This Row],[suma ]]/woda[[#This Row],[liczba osób]]</f>
        <v>29</v>
      </c>
    </row>
    <row r="6651" spans="1:18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s="1" t="str">
        <f>LEFT(woda[[#This Row],[KodKlienta]],5)</f>
        <v>06650</v>
      </c>
      <c r="O6651" s="3">
        <f>VALUE(RIGHT(LEFT(woda[[#This Row],[KodKlienta]],7),2))</f>
        <v>4</v>
      </c>
      <c r="P6651" s="1" t="str">
        <f>RIGHT(woda[[#This Row],[KodKlienta]],3)</f>
        <v>SRO</v>
      </c>
      <c r="Q6651" s="1">
        <f>SUM(woda[[#This Row],[I]:[XII]])</f>
        <v>126</v>
      </c>
      <c r="R6651" s="2">
        <f>woda[[#This Row],[suma ]]/woda[[#This Row],[liczba osób]]</f>
        <v>31.5</v>
      </c>
    </row>
    <row r="6652" spans="1:18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s="1" t="str">
        <f>LEFT(woda[[#This Row],[KodKlienta]],5)</f>
        <v>06651</v>
      </c>
      <c r="O6652" s="3">
        <f>VALUE(RIGHT(LEFT(woda[[#This Row],[KodKlienta]],7),2))</f>
        <v>1</v>
      </c>
      <c r="P6652" s="1" t="str">
        <f>RIGHT(woda[[#This Row],[KodKlienta]],3)</f>
        <v>URY</v>
      </c>
      <c r="Q6652" s="1">
        <f>SUM(woda[[#This Row],[I]:[XII]])</f>
        <v>31</v>
      </c>
      <c r="R6652" s="2">
        <f>woda[[#This Row],[suma ]]/woda[[#This Row],[liczba osób]]</f>
        <v>31</v>
      </c>
    </row>
    <row r="6653" spans="1:18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s="1" t="str">
        <f>LEFT(woda[[#This Row],[KodKlienta]],5)</f>
        <v>06652</v>
      </c>
      <c r="O6653" s="3">
        <f>VALUE(RIGHT(LEFT(woda[[#This Row],[KodKlienta]],7),2))</f>
        <v>2</v>
      </c>
      <c r="P6653" s="1" t="str">
        <f>RIGHT(woda[[#This Row],[KodKlienta]],3)</f>
        <v>SRO</v>
      </c>
      <c r="Q6653" s="1">
        <f>SUM(woda[[#This Row],[I]:[XII]])</f>
        <v>60</v>
      </c>
      <c r="R6653" s="2">
        <f>woda[[#This Row],[suma ]]/woda[[#This Row],[liczba osób]]</f>
        <v>30</v>
      </c>
    </row>
    <row r="6654" spans="1:18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s="1" t="str">
        <f>LEFT(woda[[#This Row],[KodKlienta]],5)</f>
        <v>06653</v>
      </c>
      <c r="O6654" s="3">
        <f>VALUE(RIGHT(LEFT(woda[[#This Row],[KodKlienta]],7),2))</f>
        <v>1</v>
      </c>
      <c r="P6654" s="1" t="str">
        <f>RIGHT(woda[[#This Row],[KodKlienta]],3)</f>
        <v>PRA</v>
      </c>
      <c r="Q6654" s="1">
        <f>SUM(woda[[#This Row],[I]:[XII]])</f>
        <v>31</v>
      </c>
      <c r="R6654" s="2">
        <f>woda[[#This Row],[suma ]]/woda[[#This Row],[liczba osób]]</f>
        <v>31</v>
      </c>
    </row>
    <row r="6655" spans="1:18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s="1" t="str">
        <f>LEFT(woda[[#This Row],[KodKlienta]],5)</f>
        <v>06654</v>
      </c>
      <c r="O6655" s="3">
        <f>VALUE(RIGHT(LEFT(woda[[#This Row],[KodKlienta]],7),2))</f>
        <v>3</v>
      </c>
      <c r="P6655" s="1" t="str">
        <f>RIGHT(woda[[#This Row],[KodKlienta]],3)</f>
        <v>OCH</v>
      </c>
      <c r="Q6655" s="1">
        <f>SUM(woda[[#This Row],[I]:[XII]])</f>
        <v>96</v>
      </c>
      <c r="R6655" s="2">
        <f>woda[[#This Row],[suma ]]/woda[[#This Row],[liczba osób]]</f>
        <v>32</v>
      </c>
    </row>
    <row r="6656" spans="1:18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s="1" t="str">
        <f>LEFT(woda[[#This Row],[KodKlienta]],5)</f>
        <v>06655</v>
      </c>
      <c r="O6656" s="3">
        <f>VALUE(RIGHT(LEFT(woda[[#This Row],[KodKlienta]],7),2))</f>
        <v>4</v>
      </c>
      <c r="P6656" s="1" t="str">
        <f>RIGHT(woda[[#This Row],[KodKlienta]],3)</f>
        <v>WES</v>
      </c>
      <c r="Q6656" s="1">
        <f>SUM(woda[[#This Row],[I]:[XII]])</f>
        <v>136</v>
      </c>
      <c r="R6656" s="2">
        <f>woda[[#This Row],[suma ]]/woda[[#This Row],[liczba osób]]</f>
        <v>34</v>
      </c>
    </row>
    <row r="6657" spans="1:18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s="1" t="str">
        <f>LEFT(woda[[#This Row],[KodKlienta]],5)</f>
        <v>06656</v>
      </c>
      <c r="O6657" s="3">
        <f>VALUE(RIGHT(LEFT(woda[[#This Row],[KodKlienta]],7),2))</f>
        <v>6</v>
      </c>
      <c r="P6657" s="1" t="str">
        <f>RIGHT(woda[[#This Row],[KodKlienta]],3)</f>
        <v>WES</v>
      </c>
      <c r="Q6657" s="1">
        <f>SUM(woda[[#This Row],[I]:[XII]])</f>
        <v>165</v>
      </c>
      <c r="R6657" s="2">
        <f>woda[[#This Row],[suma ]]/woda[[#This Row],[liczba osób]]</f>
        <v>27.5</v>
      </c>
    </row>
    <row r="6658" spans="1:18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s="1" t="str">
        <f>LEFT(woda[[#This Row],[KodKlienta]],5)</f>
        <v>06657</v>
      </c>
      <c r="O6658" s="3">
        <f>VALUE(RIGHT(LEFT(woda[[#This Row],[KodKlienta]],7),2))</f>
        <v>2</v>
      </c>
      <c r="P6658" s="1" t="str">
        <f>RIGHT(woda[[#This Row],[KodKlienta]],3)</f>
        <v>URY</v>
      </c>
      <c r="Q6658" s="1">
        <f>SUM(woda[[#This Row],[I]:[XII]])</f>
        <v>62</v>
      </c>
      <c r="R6658" s="2">
        <f>woda[[#This Row],[suma ]]/woda[[#This Row],[liczba osób]]</f>
        <v>31</v>
      </c>
    </row>
    <row r="6659" spans="1:18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s="1" t="str">
        <f>LEFT(woda[[#This Row],[KodKlienta]],5)</f>
        <v>06658</v>
      </c>
      <c r="O6659" s="3">
        <f>VALUE(RIGHT(LEFT(woda[[#This Row],[KodKlienta]],7),2))</f>
        <v>1</v>
      </c>
      <c r="P6659" s="1" t="str">
        <f>RIGHT(woda[[#This Row],[KodKlienta]],3)</f>
        <v>URY</v>
      </c>
      <c r="Q6659" s="1">
        <f>SUM(woda[[#This Row],[I]:[XII]])</f>
        <v>28</v>
      </c>
      <c r="R6659" s="2">
        <f>woda[[#This Row],[suma ]]/woda[[#This Row],[liczba osób]]</f>
        <v>28</v>
      </c>
    </row>
    <row r="6660" spans="1:18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s="1" t="str">
        <f>LEFT(woda[[#This Row],[KodKlienta]],5)</f>
        <v>06659</v>
      </c>
      <c r="O6660" s="3">
        <f>VALUE(RIGHT(LEFT(woda[[#This Row],[KodKlienta]],7),2))</f>
        <v>2</v>
      </c>
      <c r="P6660" s="1" t="str">
        <f>RIGHT(woda[[#This Row],[KodKlienta]],3)</f>
        <v>TAR</v>
      </c>
      <c r="Q6660" s="1">
        <f>SUM(woda[[#This Row],[I]:[XII]])</f>
        <v>58</v>
      </c>
      <c r="R6660" s="2">
        <f>woda[[#This Row],[suma ]]/woda[[#This Row],[liczba osób]]</f>
        <v>29</v>
      </c>
    </row>
    <row r="6661" spans="1:18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s="1" t="str">
        <f>LEFT(woda[[#This Row],[KodKlienta]],5)</f>
        <v>06660</v>
      </c>
      <c r="O6661" s="3">
        <f>VALUE(RIGHT(LEFT(woda[[#This Row],[KodKlienta]],7),2))</f>
        <v>3</v>
      </c>
      <c r="P6661" s="1" t="str">
        <f>RIGHT(woda[[#This Row],[KodKlienta]],3)</f>
        <v>MOK</v>
      </c>
      <c r="Q6661" s="1">
        <f>SUM(woda[[#This Row],[I]:[XII]])</f>
        <v>87</v>
      </c>
      <c r="R6661" s="2">
        <f>woda[[#This Row],[suma ]]/woda[[#This Row],[liczba osób]]</f>
        <v>29</v>
      </c>
    </row>
    <row r="6662" spans="1:18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s="1" t="str">
        <f>LEFT(woda[[#This Row],[KodKlienta]],5)</f>
        <v>06661</v>
      </c>
      <c r="O6662" s="3">
        <f>VALUE(RIGHT(LEFT(woda[[#This Row],[KodKlienta]],7),2))</f>
        <v>1</v>
      </c>
      <c r="P6662" s="1" t="str">
        <f>RIGHT(woda[[#This Row],[KodKlienta]],3)</f>
        <v>WOL</v>
      </c>
      <c r="Q6662" s="1">
        <f>SUM(woda[[#This Row],[I]:[XII]])</f>
        <v>29</v>
      </c>
      <c r="R6662" s="2">
        <f>woda[[#This Row],[suma ]]/woda[[#This Row],[liczba osób]]</f>
        <v>29</v>
      </c>
    </row>
    <row r="6663" spans="1:18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s="1" t="str">
        <f>LEFT(woda[[#This Row],[KodKlienta]],5)</f>
        <v>06662</v>
      </c>
      <c r="O6663" s="3">
        <f>VALUE(RIGHT(LEFT(woda[[#This Row],[KodKlienta]],7),2))</f>
        <v>2</v>
      </c>
      <c r="P6663" s="1" t="str">
        <f>RIGHT(woda[[#This Row],[KodKlienta]],3)</f>
        <v>BIA</v>
      </c>
      <c r="Q6663" s="1">
        <f>SUM(woda[[#This Row],[I]:[XII]])</f>
        <v>59</v>
      </c>
      <c r="R6663" s="2">
        <f>woda[[#This Row],[suma ]]/woda[[#This Row],[liczba osób]]</f>
        <v>29.5</v>
      </c>
    </row>
    <row r="6664" spans="1:18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s="1" t="str">
        <f>LEFT(woda[[#This Row],[KodKlienta]],5)</f>
        <v>06663</v>
      </c>
      <c r="O6664" s="3">
        <f>VALUE(RIGHT(LEFT(woda[[#This Row],[KodKlienta]],7),2))</f>
        <v>3</v>
      </c>
      <c r="P6664" s="1" t="str">
        <f>RIGHT(woda[[#This Row],[KodKlienta]],3)</f>
        <v>WLO</v>
      </c>
      <c r="Q6664" s="1">
        <f>SUM(woda[[#This Row],[I]:[XII]])</f>
        <v>86</v>
      </c>
      <c r="R6664" s="2">
        <f>woda[[#This Row],[suma ]]/woda[[#This Row],[liczba osób]]</f>
        <v>28.666666666666668</v>
      </c>
    </row>
    <row r="6665" spans="1:18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s="1" t="str">
        <f>LEFT(woda[[#This Row],[KodKlienta]],5)</f>
        <v>06664</v>
      </c>
      <c r="O6665" s="3">
        <f>VALUE(RIGHT(LEFT(woda[[#This Row],[KodKlienta]],7),2))</f>
        <v>3</v>
      </c>
      <c r="P6665" s="1" t="str">
        <f>RIGHT(woda[[#This Row],[KodKlienta]],3)</f>
        <v>MOK</v>
      </c>
      <c r="Q6665" s="1">
        <f>SUM(woda[[#This Row],[I]:[XII]])</f>
        <v>89</v>
      </c>
      <c r="R6665" s="2">
        <f>woda[[#This Row],[suma ]]/woda[[#This Row],[liczba osób]]</f>
        <v>29.666666666666668</v>
      </c>
    </row>
    <row r="6666" spans="1:18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s="1" t="str">
        <f>LEFT(woda[[#This Row],[KodKlienta]],5)</f>
        <v>06665</v>
      </c>
      <c r="O6666" s="3">
        <f>VALUE(RIGHT(LEFT(woda[[#This Row],[KodKlienta]],7),2))</f>
        <v>5</v>
      </c>
      <c r="P6666" s="1" t="str">
        <f>RIGHT(woda[[#This Row],[KodKlienta]],3)</f>
        <v>OCH</v>
      </c>
      <c r="Q6666" s="1">
        <f>SUM(woda[[#This Row],[I]:[XII]])</f>
        <v>162</v>
      </c>
      <c r="R6666" s="2">
        <f>woda[[#This Row],[suma ]]/woda[[#This Row],[liczba osób]]</f>
        <v>32.4</v>
      </c>
    </row>
    <row r="6667" spans="1:18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s="1" t="str">
        <f>LEFT(woda[[#This Row],[KodKlienta]],5)</f>
        <v>06666</v>
      </c>
      <c r="O6667" s="3">
        <f>VALUE(RIGHT(LEFT(woda[[#This Row],[KodKlienta]],7),2))</f>
        <v>5</v>
      </c>
      <c r="P6667" s="1" t="str">
        <f>RIGHT(woda[[#This Row],[KodKlienta]],3)</f>
        <v>WAW</v>
      </c>
      <c r="Q6667" s="1">
        <f>SUM(woda[[#This Row],[I]:[XII]])</f>
        <v>160</v>
      </c>
      <c r="R6667" s="2">
        <f>woda[[#This Row],[suma ]]/woda[[#This Row],[liczba osób]]</f>
        <v>32</v>
      </c>
    </row>
    <row r="6668" spans="1:18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s="1" t="str">
        <f>LEFT(woda[[#This Row],[KodKlienta]],5)</f>
        <v>06667</v>
      </c>
      <c r="O6668" s="3">
        <f>VALUE(RIGHT(LEFT(woda[[#This Row],[KodKlienta]],7),2))</f>
        <v>4</v>
      </c>
      <c r="P6668" s="1" t="str">
        <f>RIGHT(woda[[#This Row],[KodKlienta]],3)</f>
        <v>BIA</v>
      </c>
      <c r="Q6668" s="1">
        <f>SUM(woda[[#This Row],[I]:[XII]])</f>
        <v>131</v>
      </c>
      <c r="R6668" s="2">
        <f>woda[[#This Row],[suma ]]/woda[[#This Row],[liczba osób]]</f>
        <v>32.75</v>
      </c>
    </row>
    <row r="6669" spans="1:18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s="1" t="str">
        <f>LEFT(woda[[#This Row],[KodKlienta]],5)</f>
        <v>06668</v>
      </c>
      <c r="O6669" s="3">
        <f>VALUE(RIGHT(LEFT(woda[[#This Row],[KodKlienta]],7),2))</f>
        <v>2</v>
      </c>
      <c r="P6669" s="1" t="str">
        <f>RIGHT(woda[[#This Row],[KodKlienta]],3)</f>
        <v>BIA</v>
      </c>
      <c r="Q6669" s="1">
        <f>SUM(woda[[#This Row],[I]:[XII]])</f>
        <v>59</v>
      </c>
      <c r="R6669" s="2">
        <f>woda[[#This Row],[suma ]]/woda[[#This Row],[liczba osób]]</f>
        <v>29.5</v>
      </c>
    </row>
    <row r="6670" spans="1:18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s="1" t="str">
        <f>LEFT(woda[[#This Row],[KodKlienta]],5)</f>
        <v>06669</v>
      </c>
      <c r="O6670" s="3">
        <f>VALUE(RIGHT(LEFT(woda[[#This Row],[KodKlienta]],7),2))</f>
        <v>3</v>
      </c>
      <c r="P6670" s="1" t="str">
        <f>RIGHT(woda[[#This Row],[KodKlienta]],3)</f>
        <v>WAW</v>
      </c>
      <c r="Q6670" s="1">
        <f>SUM(woda[[#This Row],[I]:[XII]])</f>
        <v>95</v>
      </c>
      <c r="R6670" s="2">
        <f>woda[[#This Row],[suma ]]/woda[[#This Row],[liczba osób]]</f>
        <v>31.666666666666668</v>
      </c>
    </row>
    <row r="6671" spans="1:18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s="1" t="str">
        <f>LEFT(woda[[#This Row],[KodKlienta]],5)</f>
        <v>06670</v>
      </c>
      <c r="O6671" s="3">
        <f>VALUE(RIGHT(LEFT(woda[[#This Row],[KodKlienta]],7),2))</f>
        <v>3</v>
      </c>
      <c r="P6671" s="1" t="str">
        <f>RIGHT(woda[[#This Row],[KodKlienta]],3)</f>
        <v>WIL</v>
      </c>
      <c r="Q6671" s="1">
        <f>SUM(woda[[#This Row],[I]:[XII]])</f>
        <v>98</v>
      </c>
      <c r="R6671" s="2">
        <f>woda[[#This Row],[suma ]]/woda[[#This Row],[liczba osób]]</f>
        <v>32.666666666666664</v>
      </c>
    </row>
    <row r="6672" spans="1:18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s="1" t="str">
        <f>LEFT(woda[[#This Row],[KodKlienta]],5)</f>
        <v>06671</v>
      </c>
      <c r="O6672" s="3">
        <f>VALUE(RIGHT(LEFT(woda[[#This Row],[KodKlienta]],7),2))</f>
        <v>3</v>
      </c>
      <c r="P6672" s="1" t="str">
        <f>RIGHT(woda[[#This Row],[KodKlienta]],3)</f>
        <v>URU</v>
      </c>
      <c r="Q6672" s="1">
        <f>SUM(woda[[#This Row],[I]:[XII]])</f>
        <v>91</v>
      </c>
      <c r="R6672" s="2">
        <f>woda[[#This Row],[suma ]]/woda[[#This Row],[liczba osób]]</f>
        <v>30.333333333333332</v>
      </c>
    </row>
    <row r="6673" spans="1:18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s="1" t="str">
        <f>LEFT(woda[[#This Row],[KodKlienta]],5)</f>
        <v>06672</v>
      </c>
      <c r="O6673" s="3">
        <f>VALUE(RIGHT(LEFT(woda[[#This Row],[KodKlienta]],7),2))</f>
        <v>2</v>
      </c>
      <c r="P6673" s="1" t="str">
        <f>RIGHT(woda[[#This Row],[KodKlienta]],3)</f>
        <v>PRA</v>
      </c>
      <c r="Q6673" s="1">
        <f>SUM(woda[[#This Row],[I]:[XII]])</f>
        <v>51</v>
      </c>
      <c r="R6673" s="2">
        <f>woda[[#This Row],[suma ]]/woda[[#This Row],[liczba osób]]</f>
        <v>25.5</v>
      </c>
    </row>
    <row r="6674" spans="1:18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s="1" t="str">
        <f>LEFT(woda[[#This Row],[KodKlienta]],5)</f>
        <v>06673</v>
      </c>
      <c r="O6674" s="3">
        <f>VALUE(RIGHT(LEFT(woda[[#This Row],[KodKlienta]],7),2))</f>
        <v>2</v>
      </c>
      <c r="P6674" s="1" t="str">
        <f>RIGHT(woda[[#This Row],[KodKlienta]],3)</f>
        <v>URU</v>
      </c>
      <c r="Q6674" s="1">
        <f>SUM(woda[[#This Row],[I]:[XII]])</f>
        <v>55</v>
      </c>
      <c r="R6674" s="2">
        <f>woda[[#This Row],[suma ]]/woda[[#This Row],[liczba osób]]</f>
        <v>27.5</v>
      </c>
    </row>
    <row r="6675" spans="1:18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s="1" t="str">
        <f>LEFT(woda[[#This Row],[KodKlienta]],5)</f>
        <v>06674</v>
      </c>
      <c r="O6675" s="3">
        <f>VALUE(RIGHT(LEFT(woda[[#This Row],[KodKlienta]],7),2))</f>
        <v>3</v>
      </c>
      <c r="P6675" s="1" t="str">
        <f>RIGHT(woda[[#This Row],[KodKlienta]],3)</f>
        <v>WIL</v>
      </c>
      <c r="Q6675" s="1">
        <f>SUM(woda[[#This Row],[I]:[XII]])</f>
        <v>98</v>
      </c>
      <c r="R6675" s="2">
        <f>woda[[#This Row],[suma ]]/woda[[#This Row],[liczba osób]]</f>
        <v>32.666666666666664</v>
      </c>
    </row>
    <row r="6676" spans="1:18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s="1" t="str">
        <f>LEFT(woda[[#This Row],[KodKlienta]],5)</f>
        <v>06675</v>
      </c>
      <c r="O6676" s="3">
        <f>VALUE(RIGHT(LEFT(woda[[#This Row],[KodKlienta]],7),2))</f>
        <v>2</v>
      </c>
      <c r="P6676" s="1" t="str">
        <f>RIGHT(woda[[#This Row],[KodKlienta]],3)</f>
        <v>WIL</v>
      </c>
      <c r="Q6676" s="1">
        <f>SUM(woda[[#This Row],[I]:[XII]])</f>
        <v>55</v>
      </c>
      <c r="R6676" s="2">
        <f>woda[[#This Row],[suma ]]/woda[[#This Row],[liczba osób]]</f>
        <v>27.5</v>
      </c>
    </row>
    <row r="6677" spans="1:18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s="1" t="str">
        <f>LEFT(woda[[#This Row],[KodKlienta]],5)</f>
        <v>06676</v>
      </c>
      <c r="O6677" s="3">
        <f>VALUE(RIGHT(LEFT(woda[[#This Row],[KodKlienta]],7),2))</f>
        <v>4</v>
      </c>
      <c r="P6677" s="1" t="str">
        <f>RIGHT(woda[[#This Row],[KodKlienta]],3)</f>
        <v>URY</v>
      </c>
      <c r="Q6677" s="1">
        <f>SUM(woda[[#This Row],[I]:[XII]])</f>
        <v>131</v>
      </c>
      <c r="R6677" s="2">
        <f>woda[[#This Row],[suma ]]/woda[[#This Row],[liczba osób]]</f>
        <v>32.75</v>
      </c>
    </row>
    <row r="6678" spans="1:18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s="1" t="str">
        <f>LEFT(woda[[#This Row],[KodKlienta]],5)</f>
        <v>06677</v>
      </c>
      <c r="O6678" s="3">
        <f>VALUE(RIGHT(LEFT(woda[[#This Row],[KodKlienta]],7),2))</f>
        <v>1</v>
      </c>
      <c r="P6678" s="1" t="str">
        <f>RIGHT(woda[[#This Row],[KodKlienta]],3)</f>
        <v>WAW</v>
      </c>
      <c r="Q6678" s="1">
        <f>SUM(woda[[#This Row],[I]:[XII]])</f>
        <v>27</v>
      </c>
      <c r="R6678" s="2">
        <f>woda[[#This Row],[suma ]]/woda[[#This Row],[liczba osób]]</f>
        <v>27</v>
      </c>
    </row>
    <row r="6679" spans="1:18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s="1" t="str">
        <f>LEFT(woda[[#This Row],[KodKlienta]],5)</f>
        <v>06678</v>
      </c>
      <c r="O6679" s="3">
        <f>VALUE(RIGHT(LEFT(woda[[#This Row],[KodKlienta]],7),2))</f>
        <v>3</v>
      </c>
      <c r="P6679" s="1" t="str">
        <f>RIGHT(woda[[#This Row],[KodKlienta]],3)</f>
        <v>REM</v>
      </c>
      <c r="Q6679" s="1">
        <f>SUM(woda[[#This Row],[I]:[XII]])</f>
        <v>91</v>
      </c>
      <c r="R6679" s="2">
        <f>woda[[#This Row],[suma ]]/woda[[#This Row],[liczba osób]]</f>
        <v>30.333333333333332</v>
      </c>
    </row>
    <row r="6680" spans="1:18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s="1" t="str">
        <f>LEFT(woda[[#This Row],[KodKlienta]],5)</f>
        <v>06679</v>
      </c>
      <c r="O6680" s="3">
        <f>VALUE(RIGHT(LEFT(woda[[#This Row],[KodKlienta]],7),2))</f>
        <v>6</v>
      </c>
      <c r="P6680" s="1" t="str">
        <f>RIGHT(woda[[#This Row],[KodKlienta]],3)</f>
        <v>REM</v>
      </c>
      <c r="Q6680" s="1">
        <f>SUM(woda[[#This Row],[I]:[XII]])</f>
        <v>176</v>
      </c>
      <c r="R6680" s="2">
        <f>woda[[#This Row],[suma ]]/woda[[#This Row],[liczba osób]]</f>
        <v>29.333333333333332</v>
      </c>
    </row>
    <row r="6681" spans="1:18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s="1" t="str">
        <f>LEFT(woda[[#This Row],[KodKlienta]],5)</f>
        <v>06680</v>
      </c>
      <c r="O6681" s="3">
        <f>VALUE(RIGHT(LEFT(woda[[#This Row],[KodKlienta]],7),2))</f>
        <v>3</v>
      </c>
      <c r="P6681" s="1" t="str">
        <f>RIGHT(woda[[#This Row],[KodKlienta]],3)</f>
        <v>PRA</v>
      </c>
      <c r="Q6681" s="1">
        <f>SUM(woda[[#This Row],[I]:[XII]])</f>
        <v>91</v>
      </c>
      <c r="R6681" s="2">
        <f>woda[[#This Row],[suma ]]/woda[[#This Row],[liczba osób]]</f>
        <v>30.333333333333332</v>
      </c>
    </row>
    <row r="6682" spans="1:18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s="1" t="str">
        <f>LEFT(woda[[#This Row],[KodKlienta]],5)</f>
        <v>06681</v>
      </c>
      <c r="O6682" s="3">
        <f>VALUE(RIGHT(LEFT(woda[[#This Row],[KodKlienta]],7),2))</f>
        <v>4</v>
      </c>
      <c r="P6682" s="1" t="str">
        <f>RIGHT(woda[[#This Row],[KodKlienta]],3)</f>
        <v>OCH</v>
      </c>
      <c r="Q6682" s="1">
        <f>SUM(woda[[#This Row],[I]:[XII]])</f>
        <v>134</v>
      </c>
      <c r="R6682" s="2">
        <f>woda[[#This Row],[suma ]]/woda[[#This Row],[liczba osób]]</f>
        <v>33.5</v>
      </c>
    </row>
    <row r="6683" spans="1:18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s="1" t="str">
        <f>LEFT(woda[[#This Row],[KodKlienta]],5)</f>
        <v>06682</v>
      </c>
      <c r="O6683" s="3">
        <f>VALUE(RIGHT(LEFT(woda[[#This Row],[KodKlienta]],7),2))</f>
        <v>5</v>
      </c>
      <c r="P6683" s="1" t="str">
        <f>RIGHT(woda[[#This Row],[KodKlienta]],3)</f>
        <v>MOK</v>
      </c>
      <c r="Q6683" s="1">
        <f>SUM(woda[[#This Row],[I]:[XII]])</f>
        <v>148</v>
      </c>
      <c r="R6683" s="2">
        <f>woda[[#This Row],[suma ]]/woda[[#This Row],[liczba osób]]</f>
        <v>29.6</v>
      </c>
    </row>
    <row r="6684" spans="1:18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s="1" t="str">
        <f>LEFT(woda[[#This Row],[KodKlienta]],5)</f>
        <v>06683</v>
      </c>
      <c r="O6684" s="3">
        <f>VALUE(RIGHT(LEFT(woda[[#This Row],[KodKlienta]],7),2))</f>
        <v>3</v>
      </c>
      <c r="P6684" s="1" t="str">
        <f>RIGHT(woda[[#This Row],[KodKlienta]],3)</f>
        <v>BEM</v>
      </c>
      <c r="Q6684" s="1">
        <f>SUM(woda[[#This Row],[I]:[XII]])</f>
        <v>89</v>
      </c>
      <c r="R6684" s="2">
        <f>woda[[#This Row],[suma ]]/woda[[#This Row],[liczba osób]]</f>
        <v>29.666666666666668</v>
      </c>
    </row>
    <row r="6685" spans="1:18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s="1" t="str">
        <f>LEFT(woda[[#This Row],[KodKlienta]],5)</f>
        <v>06684</v>
      </c>
      <c r="O6685" s="3">
        <f>VALUE(RIGHT(LEFT(woda[[#This Row],[KodKlienta]],7),2))</f>
        <v>7</v>
      </c>
      <c r="P6685" s="1" t="str">
        <f>RIGHT(woda[[#This Row],[KodKlienta]],3)</f>
        <v>WAW</v>
      </c>
      <c r="Q6685" s="1">
        <f>SUM(woda[[#This Row],[I]:[XII]])</f>
        <v>212</v>
      </c>
      <c r="R6685" s="2">
        <f>woda[[#This Row],[suma ]]/woda[[#This Row],[liczba osób]]</f>
        <v>30.285714285714285</v>
      </c>
    </row>
    <row r="6686" spans="1:18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s="1" t="str">
        <f>LEFT(woda[[#This Row],[KodKlienta]],5)</f>
        <v>06685</v>
      </c>
      <c r="O6686" s="3">
        <f>VALUE(RIGHT(LEFT(woda[[#This Row],[KodKlienta]],7),2))</f>
        <v>3</v>
      </c>
      <c r="P6686" s="1" t="str">
        <f>RIGHT(woda[[#This Row],[KodKlienta]],3)</f>
        <v>WAW</v>
      </c>
      <c r="Q6686" s="1">
        <f>SUM(woda[[#This Row],[I]:[XII]])</f>
        <v>99</v>
      </c>
      <c r="R6686" s="2">
        <f>woda[[#This Row],[suma ]]/woda[[#This Row],[liczba osób]]</f>
        <v>33</v>
      </c>
    </row>
    <row r="6687" spans="1:18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s="1" t="str">
        <f>LEFT(woda[[#This Row],[KodKlienta]],5)</f>
        <v>06686</v>
      </c>
      <c r="O6687" s="3">
        <f>VALUE(RIGHT(LEFT(woda[[#This Row],[KodKlienta]],7),2))</f>
        <v>1</v>
      </c>
      <c r="P6687" s="1" t="str">
        <f>RIGHT(woda[[#This Row],[KodKlienta]],3)</f>
        <v>WLO</v>
      </c>
      <c r="Q6687" s="1">
        <f>SUM(woda[[#This Row],[I]:[XII]])</f>
        <v>30</v>
      </c>
      <c r="R6687" s="2">
        <f>woda[[#This Row],[suma ]]/woda[[#This Row],[liczba osób]]</f>
        <v>30</v>
      </c>
    </row>
    <row r="6688" spans="1:18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s="1" t="str">
        <f>LEFT(woda[[#This Row],[KodKlienta]],5)</f>
        <v>06687</v>
      </c>
      <c r="O6688" s="3">
        <f>VALUE(RIGHT(LEFT(woda[[#This Row],[KodKlienta]],7),2))</f>
        <v>4</v>
      </c>
      <c r="P6688" s="1" t="str">
        <f>RIGHT(woda[[#This Row],[KodKlienta]],3)</f>
        <v>URU</v>
      </c>
      <c r="Q6688" s="1">
        <f>SUM(woda[[#This Row],[I]:[XII]])</f>
        <v>121</v>
      </c>
      <c r="R6688" s="2">
        <f>woda[[#This Row],[suma ]]/woda[[#This Row],[liczba osób]]</f>
        <v>30.25</v>
      </c>
    </row>
    <row r="6689" spans="1:18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s="1" t="str">
        <f>LEFT(woda[[#This Row],[KodKlienta]],5)</f>
        <v>06688</v>
      </c>
      <c r="O6689" s="3">
        <f>VALUE(RIGHT(LEFT(woda[[#This Row],[KodKlienta]],7),2))</f>
        <v>5</v>
      </c>
      <c r="P6689" s="1" t="str">
        <f>RIGHT(woda[[#This Row],[KodKlienta]],3)</f>
        <v>PRA</v>
      </c>
      <c r="Q6689" s="1">
        <f>SUM(woda[[#This Row],[I]:[XII]])</f>
        <v>141</v>
      </c>
      <c r="R6689" s="2">
        <f>woda[[#This Row],[suma ]]/woda[[#This Row],[liczba osób]]</f>
        <v>28.2</v>
      </c>
    </row>
    <row r="6690" spans="1:18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s="1" t="str">
        <f>LEFT(woda[[#This Row],[KodKlienta]],5)</f>
        <v>06689</v>
      </c>
      <c r="O6690" s="3">
        <f>VALUE(RIGHT(LEFT(woda[[#This Row],[KodKlienta]],7),2))</f>
        <v>4</v>
      </c>
      <c r="P6690" s="1" t="str">
        <f>RIGHT(woda[[#This Row],[KodKlienta]],3)</f>
        <v>ZOL</v>
      </c>
      <c r="Q6690" s="1">
        <f>SUM(woda[[#This Row],[I]:[XII]])</f>
        <v>136</v>
      </c>
      <c r="R6690" s="2">
        <f>woda[[#This Row],[suma ]]/woda[[#This Row],[liczba osób]]</f>
        <v>34</v>
      </c>
    </row>
    <row r="6691" spans="1:18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s="1" t="str">
        <f>LEFT(woda[[#This Row],[KodKlienta]],5)</f>
        <v>06690</v>
      </c>
      <c r="O6691" s="3">
        <f>VALUE(RIGHT(LEFT(woda[[#This Row],[KodKlienta]],7),2))</f>
        <v>3</v>
      </c>
      <c r="P6691" s="1" t="str">
        <f>RIGHT(woda[[#This Row],[KodKlienta]],3)</f>
        <v>WOL</v>
      </c>
      <c r="Q6691" s="1">
        <f>SUM(woda[[#This Row],[I]:[XII]])</f>
        <v>92</v>
      </c>
      <c r="R6691" s="2">
        <f>woda[[#This Row],[suma ]]/woda[[#This Row],[liczba osób]]</f>
        <v>30.666666666666668</v>
      </c>
    </row>
    <row r="6692" spans="1:18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s="1" t="str">
        <f>LEFT(woda[[#This Row],[KodKlienta]],5)</f>
        <v>06691</v>
      </c>
      <c r="O6692" s="3">
        <f>VALUE(RIGHT(LEFT(woda[[#This Row],[KodKlienta]],7),2))</f>
        <v>5</v>
      </c>
      <c r="P6692" s="1" t="str">
        <f>RIGHT(woda[[#This Row],[KodKlienta]],3)</f>
        <v>OCH</v>
      </c>
      <c r="Q6692" s="1">
        <f>SUM(woda[[#This Row],[I]:[XII]])</f>
        <v>143</v>
      </c>
      <c r="R6692" s="2">
        <f>woda[[#This Row],[suma ]]/woda[[#This Row],[liczba osób]]</f>
        <v>28.6</v>
      </c>
    </row>
    <row r="6693" spans="1:18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s="1" t="str">
        <f>LEFT(woda[[#This Row],[KodKlienta]],5)</f>
        <v>06692</v>
      </c>
      <c r="O6693" s="3">
        <f>VALUE(RIGHT(LEFT(woda[[#This Row],[KodKlienta]],7),2))</f>
        <v>2</v>
      </c>
      <c r="P6693" s="1" t="str">
        <f>RIGHT(woda[[#This Row],[KodKlienta]],3)</f>
        <v>BIA</v>
      </c>
      <c r="Q6693" s="1">
        <f>SUM(woda[[#This Row],[I]:[XII]])</f>
        <v>52</v>
      </c>
      <c r="R6693" s="2">
        <f>woda[[#This Row],[suma ]]/woda[[#This Row],[liczba osób]]</f>
        <v>26</v>
      </c>
    </row>
    <row r="6694" spans="1:18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s="1" t="str">
        <f>LEFT(woda[[#This Row],[KodKlienta]],5)</f>
        <v>06693</v>
      </c>
      <c r="O6694" s="3">
        <f>VALUE(RIGHT(LEFT(woda[[#This Row],[KodKlienta]],7),2))</f>
        <v>3</v>
      </c>
      <c r="P6694" s="1" t="str">
        <f>RIGHT(woda[[#This Row],[KodKlienta]],3)</f>
        <v>WLO</v>
      </c>
      <c r="Q6694" s="1">
        <f>SUM(woda[[#This Row],[I]:[XII]])</f>
        <v>92</v>
      </c>
      <c r="R6694" s="2">
        <f>woda[[#This Row],[suma ]]/woda[[#This Row],[liczba osób]]</f>
        <v>30.666666666666668</v>
      </c>
    </row>
    <row r="6695" spans="1:18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s="1" t="str">
        <f>LEFT(woda[[#This Row],[KodKlienta]],5)</f>
        <v>06694</v>
      </c>
      <c r="O6695" s="3">
        <f>VALUE(RIGHT(LEFT(woda[[#This Row],[KodKlienta]],7),2))</f>
        <v>3</v>
      </c>
      <c r="P6695" s="1" t="str">
        <f>RIGHT(woda[[#This Row],[KodKlienta]],3)</f>
        <v>SRO</v>
      </c>
      <c r="Q6695" s="1">
        <f>SUM(woda[[#This Row],[I]:[XII]])</f>
        <v>97</v>
      </c>
      <c r="R6695" s="2">
        <f>woda[[#This Row],[suma ]]/woda[[#This Row],[liczba osób]]</f>
        <v>32.333333333333336</v>
      </c>
    </row>
    <row r="6696" spans="1:18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s="1" t="str">
        <f>LEFT(woda[[#This Row],[KodKlienta]],5)</f>
        <v>06695</v>
      </c>
      <c r="O6696" s="3">
        <f>VALUE(RIGHT(LEFT(woda[[#This Row],[KodKlienta]],7),2))</f>
        <v>4</v>
      </c>
      <c r="P6696" s="1" t="str">
        <f>RIGHT(woda[[#This Row],[KodKlienta]],3)</f>
        <v>URU</v>
      </c>
      <c r="Q6696" s="1">
        <f>SUM(woda[[#This Row],[I]:[XII]])</f>
        <v>136</v>
      </c>
      <c r="R6696" s="2">
        <f>woda[[#This Row],[suma ]]/woda[[#This Row],[liczba osób]]</f>
        <v>34</v>
      </c>
    </row>
    <row r="6697" spans="1:18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s="1" t="str">
        <f>LEFT(woda[[#This Row],[KodKlienta]],5)</f>
        <v>06696</v>
      </c>
      <c r="O6697" s="3">
        <f>VALUE(RIGHT(LEFT(woda[[#This Row],[KodKlienta]],7),2))</f>
        <v>3</v>
      </c>
      <c r="P6697" s="1" t="str">
        <f>RIGHT(woda[[#This Row],[KodKlienta]],3)</f>
        <v>WIL</v>
      </c>
      <c r="Q6697" s="1">
        <f>SUM(woda[[#This Row],[I]:[XII]])</f>
        <v>100</v>
      </c>
      <c r="R6697" s="2">
        <f>woda[[#This Row],[suma ]]/woda[[#This Row],[liczba osób]]</f>
        <v>33.333333333333336</v>
      </c>
    </row>
    <row r="6698" spans="1:18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s="1" t="str">
        <f>LEFT(woda[[#This Row],[KodKlienta]],5)</f>
        <v>06697</v>
      </c>
      <c r="O6698" s="3">
        <f>VALUE(RIGHT(LEFT(woda[[#This Row],[KodKlienta]],7),2))</f>
        <v>6</v>
      </c>
      <c r="P6698" s="1" t="str">
        <f>RIGHT(woda[[#This Row],[KodKlienta]],3)</f>
        <v>URY</v>
      </c>
      <c r="Q6698" s="1">
        <f>SUM(woda[[#This Row],[I]:[XII]])</f>
        <v>196</v>
      </c>
      <c r="R6698" s="2">
        <f>woda[[#This Row],[suma ]]/woda[[#This Row],[liczba osób]]</f>
        <v>32.666666666666664</v>
      </c>
    </row>
    <row r="6699" spans="1:18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s="1" t="str">
        <f>LEFT(woda[[#This Row],[KodKlienta]],5)</f>
        <v>06698</v>
      </c>
      <c r="O6699" s="3">
        <f>VALUE(RIGHT(LEFT(woda[[#This Row],[KodKlienta]],7),2))</f>
        <v>4</v>
      </c>
      <c r="P6699" s="1" t="str">
        <f>RIGHT(woda[[#This Row],[KodKlienta]],3)</f>
        <v>SRO</v>
      </c>
      <c r="Q6699" s="1">
        <f>SUM(woda[[#This Row],[I]:[XII]])</f>
        <v>129</v>
      </c>
      <c r="R6699" s="2">
        <f>woda[[#This Row],[suma ]]/woda[[#This Row],[liczba osób]]</f>
        <v>32.25</v>
      </c>
    </row>
    <row r="6700" spans="1:18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s="1" t="str">
        <f>LEFT(woda[[#This Row],[KodKlienta]],5)</f>
        <v>06699</v>
      </c>
      <c r="O6700" s="3">
        <f>VALUE(RIGHT(LEFT(woda[[#This Row],[KodKlienta]],7),2))</f>
        <v>3</v>
      </c>
      <c r="P6700" s="1" t="str">
        <f>RIGHT(woda[[#This Row],[KodKlienta]],3)</f>
        <v>WOL</v>
      </c>
      <c r="Q6700" s="1">
        <f>SUM(woda[[#This Row],[I]:[XII]])</f>
        <v>96</v>
      </c>
      <c r="R6700" s="2">
        <f>woda[[#This Row],[suma ]]/woda[[#This Row],[liczba osób]]</f>
        <v>32</v>
      </c>
    </row>
    <row r="6701" spans="1:18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s="1" t="str">
        <f>LEFT(woda[[#This Row],[KodKlienta]],5)</f>
        <v>06700</v>
      </c>
      <c r="O6701" s="3">
        <f>VALUE(RIGHT(LEFT(woda[[#This Row],[KodKlienta]],7),2))</f>
        <v>1</v>
      </c>
      <c r="P6701" s="1" t="str">
        <f>RIGHT(woda[[#This Row],[KodKlienta]],3)</f>
        <v>MOK</v>
      </c>
      <c r="Q6701" s="1">
        <f>SUM(woda[[#This Row],[I]:[XII]])</f>
        <v>26</v>
      </c>
      <c r="R6701" s="2">
        <f>woda[[#This Row],[suma ]]/woda[[#This Row],[liczba osób]]</f>
        <v>26</v>
      </c>
    </row>
    <row r="6702" spans="1:18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s="1" t="str">
        <f>LEFT(woda[[#This Row],[KodKlienta]],5)</f>
        <v>06701</v>
      </c>
      <c r="O6702" s="3">
        <f>VALUE(RIGHT(LEFT(woda[[#This Row],[KodKlienta]],7),2))</f>
        <v>1</v>
      </c>
      <c r="P6702" s="1" t="str">
        <f>RIGHT(woda[[#This Row],[KodKlienta]],3)</f>
        <v>SRO</v>
      </c>
      <c r="Q6702" s="1">
        <f>SUM(woda[[#This Row],[I]:[XII]])</f>
        <v>32</v>
      </c>
      <c r="R6702" s="2">
        <f>woda[[#This Row],[suma ]]/woda[[#This Row],[liczba osób]]</f>
        <v>32</v>
      </c>
    </row>
    <row r="6703" spans="1:18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s="1" t="str">
        <f>LEFT(woda[[#This Row],[KodKlienta]],5)</f>
        <v>06702</v>
      </c>
      <c r="O6703" s="3">
        <f>VALUE(RIGHT(LEFT(woda[[#This Row],[KodKlienta]],7),2))</f>
        <v>3</v>
      </c>
      <c r="P6703" s="1" t="str">
        <f>RIGHT(woda[[#This Row],[KodKlienta]],3)</f>
        <v>OCH</v>
      </c>
      <c r="Q6703" s="1">
        <f>SUM(woda[[#This Row],[I]:[XII]])</f>
        <v>98</v>
      </c>
      <c r="R6703" s="2">
        <f>woda[[#This Row],[suma ]]/woda[[#This Row],[liczba osób]]</f>
        <v>32.666666666666664</v>
      </c>
    </row>
    <row r="6704" spans="1:18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s="1" t="str">
        <f>LEFT(woda[[#This Row],[KodKlienta]],5)</f>
        <v>06703</v>
      </c>
      <c r="O6704" s="3">
        <f>VALUE(RIGHT(LEFT(woda[[#This Row],[KodKlienta]],7),2))</f>
        <v>3</v>
      </c>
      <c r="P6704" s="1" t="str">
        <f>RIGHT(woda[[#This Row],[KodKlienta]],3)</f>
        <v>BIE</v>
      </c>
      <c r="Q6704" s="1">
        <f>SUM(woda[[#This Row],[I]:[XII]])</f>
        <v>95</v>
      </c>
      <c r="R6704" s="2">
        <f>woda[[#This Row],[suma ]]/woda[[#This Row],[liczba osób]]</f>
        <v>31.666666666666668</v>
      </c>
    </row>
    <row r="6705" spans="1:18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s="1" t="str">
        <f>LEFT(woda[[#This Row],[KodKlienta]],5)</f>
        <v>06704</v>
      </c>
      <c r="O6705" s="3">
        <f>VALUE(RIGHT(LEFT(woda[[#This Row],[KodKlienta]],7),2))</f>
        <v>7</v>
      </c>
      <c r="P6705" s="1" t="str">
        <f>RIGHT(woda[[#This Row],[KodKlienta]],3)</f>
        <v>WLO</v>
      </c>
      <c r="Q6705" s="1">
        <f>SUM(woda[[#This Row],[I]:[XII]])</f>
        <v>225</v>
      </c>
      <c r="R6705" s="2">
        <f>woda[[#This Row],[suma ]]/woda[[#This Row],[liczba osób]]</f>
        <v>32.142857142857146</v>
      </c>
    </row>
    <row r="6706" spans="1:18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s="1" t="str">
        <f>LEFT(woda[[#This Row],[KodKlienta]],5)</f>
        <v>06705</v>
      </c>
      <c r="O6706" s="3">
        <f>VALUE(RIGHT(LEFT(woda[[#This Row],[KodKlienta]],7),2))</f>
        <v>3</v>
      </c>
      <c r="P6706" s="1" t="str">
        <f>RIGHT(woda[[#This Row],[KodKlienta]],3)</f>
        <v>URY</v>
      </c>
      <c r="Q6706" s="1">
        <f>SUM(woda[[#This Row],[I]:[XII]])</f>
        <v>95</v>
      </c>
      <c r="R6706" s="2">
        <f>woda[[#This Row],[suma ]]/woda[[#This Row],[liczba osób]]</f>
        <v>31.666666666666668</v>
      </c>
    </row>
    <row r="6707" spans="1:18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s="1" t="str">
        <f>LEFT(woda[[#This Row],[KodKlienta]],5)</f>
        <v>06706</v>
      </c>
      <c r="O6707" s="3">
        <f>VALUE(RIGHT(LEFT(woda[[#This Row],[KodKlienta]],7),2))</f>
        <v>2</v>
      </c>
      <c r="P6707" s="1" t="str">
        <f>RIGHT(woda[[#This Row],[KodKlienta]],3)</f>
        <v>MOK</v>
      </c>
      <c r="Q6707" s="1">
        <f>SUM(woda[[#This Row],[I]:[XII]])</f>
        <v>56</v>
      </c>
      <c r="R6707" s="2">
        <f>woda[[#This Row],[suma ]]/woda[[#This Row],[liczba osób]]</f>
        <v>28</v>
      </c>
    </row>
    <row r="6708" spans="1:18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s="1" t="str">
        <f>LEFT(woda[[#This Row],[KodKlienta]],5)</f>
        <v>06707</v>
      </c>
      <c r="O6708" s="3">
        <f>VALUE(RIGHT(LEFT(woda[[#This Row],[KodKlienta]],7),2))</f>
        <v>2</v>
      </c>
      <c r="P6708" s="1" t="str">
        <f>RIGHT(woda[[#This Row],[KodKlienta]],3)</f>
        <v>WAW</v>
      </c>
      <c r="Q6708" s="1">
        <f>SUM(woda[[#This Row],[I]:[XII]])</f>
        <v>57</v>
      </c>
      <c r="R6708" s="2">
        <f>woda[[#This Row],[suma ]]/woda[[#This Row],[liczba osób]]</f>
        <v>28.5</v>
      </c>
    </row>
    <row r="6709" spans="1:18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s="1" t="str">
        <f>LEFT(woda[[#This Row],[KodKlienta]],5)</f>
        <v>06708</v>
      </c>
      <c r="O6709" s="3">
        <f>VALUE(RIGHT(LEFT(woda[[#This Row],[KodKlienta]],7),2))</f>
        <v>3</v>
      </c>
      <c r="P6709" s="1" t="str">
        <f>RIGHT(woda[[#This Row],[KodKlienta]],3)</f>
        <v>BIE</v>
      </c>
      <c r="Q6709" s="1">
        <f>SUM(woda[[#This Row],[I]:[XII]])</f>
        <v>86</v>
      </c>
      <c r="R6709" s="2">
        <f>woda[[#This Row],[suma ]]/woda[[#This Row],[liczba osób]]</f>
        <v>28.666666666666668</v>
      </c>
    </row>
    <row r="6710" spans="1:18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s="1" t="str">
        <f>LEFT(woda[[#This Row],[KodKlienta]],5)</f>
        <v>06709</v>
      </c>
      <c r="O6710" s="3">
        <f>VALUE(RIGHT(LEFT(woda[[#This Row],[KodKlienta]],7),2))</f>
        <v>3</v>
      </c>
      <c r="P6710" s="1" t="str">
        <f>RIGHT(woda[[#This Row],[KodKlienta]],3)</f>
        <v>WIL</v>
      </c>
      <c r="Q6710" s="1">
        <f>SUM(woda[[#This Row],[I]:[XII]])</f>
        <v>92</v>
      </c>
      <c r="R6710" s="2">
        <f>woda[[#This Row],[suma ]]/woda[[#This Row],[liczba osób]]</f>
        <v>30.666666666666668</v>
      </c>
    </row>
    <row r="6711" spans="1:18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s="1" t="str">
        <f>LEFT(woda[[#This Row],[KodKlienta]],5)</f>
        <v>06710</v>
      </c>
      <c r="O6711" s="3">
        <f>VALUE(RIGHT(LEFT(woda[[#This Row],[KodKlienta]],7),2))</f>
        <v>3</v>
      </c>
      <c r="P6711" s="1" t="str">
        <f>RIGHT(woda[[#This Row],[KodKlienta]],3)</f>
        <v>URU</v>
      </c>
      <c r="Q6711" s="1">
        <f>SUM(woda[[#This Row],[I]:[XII]])</f>
        <v>90</v>
      </c>
      <c r="R6711" s="2">
        <f>woda[[#This Row],[suma ]]/woda[[#This Row],[liczba osób]]</f>
        <v>30</v>
      </c>
    </row>
    <row r="6712" spans="1:18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s="1" t="str">
        <f>LEFT(woda[[#This Row],[KodKlienta]],5)</f>
        <v>06711</v>
      </c>
      <c r="O6712" s="3">
        <f>VALUE(RIGHT(LEFT(woda[[#This Row],[KodKlienta]],7),2))</f>
        <v>3</v>
      </c>
      <c r="P6712" s="1" t="str">
        <f>RIGHT(woda[[#This Row],[KodKlienta]],3)</f>
        <v>OCH</v>
      </c>
      <c r="Q6712" s="1">
        <f>SUM(woda[[#This Row],[I]:[XII]])</f>
        <v>101</v>
      </c>
      <c r="R6712" s="2">
        <f>woda[[#This Row],[suma ]]/woda[[#This Row],[liczba osób]]</f>
        <v>33.666666666666664</v>
      </c>
    </row>
    <row r="6713" spans="1:18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s="1" t="str">
        <f>LEFT(woda[[#This Row],[KodKlienta]],5)</f>
        <v>06712</v>
      </c>
      <c r="O6713" s="3">
        <f>VALUE(RIGHT(LEFT(woda[[#This Row],[KodKlienta]],7),2))</f>
        <v>4</v>
      </c>
      <c r="P6713" s="1" t="str">
        <f>RIGHT(woda[[#This Row],[KodKlienta]],3)</f>
        <v>BEM</v>
      </c>
      <c r="Q6713" s="1">
        <f>SUM(woda[[#This Row],[I]:[XII]])</f>
        <v>133</v>
      </c>
      <c r="R6713" s="2">
        <f>woda[[#This Row],[suma ]]/woda[[#This Row],[liczba osób]]</f>
        <v>33.25</v>
      </c>
    </row>
    <row r="6714" spans="1:18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s="1" t="str">
        <f>LEFT(woda[[#This Row],[KodKlienta]],5)</f>
        <v>06713</v>
      </c>
      <c r="O6714" s="3">
        <f>VALUE(RIGHT(LEFT(woda[[#This Row],[KodKlienta]],7),2))</f>
        <v>4</v>
      </c>
      <c r="P6714" s="1" t="str">
        <f>RIGHT(woda[[#This Row],[KodKlienta]],3)</f>
        <v>WLO</v>
      </c>
      <c r="Q6714" s="1">
        <f>SUM(woda[[#This Row],[I]:[XII]])</f>
        <v>129</v>
      </c>
      <c r="R6714" s="2">
        <f>woda[[#This Row],[suma ]]/woda[[#This Row],[liczba osób]]</f>
        <v>32.25</v>
      </c>
    </row>
    <row r="6715" spans="1:18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s="1" t="str">
        <f>LEFT(woda[[#This Row],[KodKlienta]],5)</f>
        <v>06714</v>
      </c>
      <c r="O6715" s="3">
        <f>VALUE(RIGHT(LEFT(woda[[#This Row],[KodKlienta]],7),2))</f>
        <v>4</v>
      </c>
      <c r="P6715" s="1" t="str">
        <f>RIGHT(woda[[#This Row],[KodKlienta]],3)</f>
        <v>SRO</v>
      </c>
      <c r="Q6715" s="1">
        <f>SUM(woda[[#This Row],[I]:[XII]])</f>
        <v>129</v>
      </c>
      <c r="R6715" s="2">
        <f>woda[[#This Row],[suma ]]/woda[[#This Row],[liczba osób]]</f>
        <v>32.25</v>
      </c>
    </row>
    <row r="6716" spans="1:18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s="1" t="str">
        <f>LEFT(woda[[#This Row],[KodKlienta]],5)</f>
        <v>06715</v>
      </c>
      <c r="O6716" s="3">
        <f>VALUE(RIGHT(LEFT(woda[[#This Row],[KodKlienta]],7),2))</f>
        <v>2</v>
      </c>
      <c r="P6716" s="1" t="str">
        <f>RIGHT(woda[[#This Row],[KodKlienta]],3)</f>
        <v>URY</v>
      </c>
      <c r="Q6716" s="1">
        <f>SUM(woda[[#This Row],[I]:[XII]])</f>
        <v>55</v>
      </c>
      <c r="R6716" s="2">
        <f>woda[[#This Row],[suma ]]/woda[[#This Row],[liczba osób]]</f>
        <v>27.5</v>
      </c>
    </row>
    <row r="6717" spans="1:18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s="1" t="str">
        <f>LEFT(woda[[#This Row],[KodKlienta]],5)</f>
        <v>06716</v>
      </c>
      <c r="O6717" s="3">
        <f>VALUE(RIGHT(LEFT(woda[[#This Row],[KodKlienta]],7),2))</f>
        <v>4</v>
      </c>
      <c r="P6717" s="1" t="str">
        <f>RIGHT(woda[[#This Row],[KodKlienta]],3)</f>
        <v>ZOL</v>
      </c>
      <c r="Q6717" s="1">
        <f>SUM(woda[[#This Row],[I]:[XII]])</f>
        <v>128</v>
      </c>
      <c r="R6717" s="2">
        <f>woda[[#This Row],[suma ]]/woda[[#This Row],[liczba osób]]</f>
        <v>32</v>
      </c>
    </row>
    <row r="6718" spans="1:18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s="1" t="str">
        <f>LEFT(woda[[#This Row],[KodKlienta]],5)</f>
        <v>06717</v>
      </c>
      <c r="O6718" s="3">
        <f>VALUE(RIGHT(LEFT(woda[[#This Row],[KodKlienta]],7),2))</f>
        <v>4</v>
      </c>
      <c r="P6718" s="1" t="str">
        <f>RIGHT(woda[[#This Row],[KodKlienta]],3)</f>
        <v>TAR</v>
      </c>
      <c r="Q6718" s="1">
        <f>SUM(woda[[#This Row],[I]:[XII]])</f>
        <v>123</v>
      </c>
      <c r="R6718" s="2">
        <f>woda[[#This Row],[suma ]]/woda[[#This Row],[liczba osób]]</f>
        <v>30.75</v>
      </c>
    </row>
    <row r="6719" spans="1:18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s="1" t="str">
        <f>LEFT(woda[[#This Row],[KodKlienta]],5)</f>
        <v>06718</v>
      </c>
      <c r="O6719" s="3">
        <f>VALUE(RIGHT(LEFT(woda[[#This Row],[KodKlienta]],7),2))</f>
        <v>2</v>
      </c>
      <c r="P6719" s="1" t="str">
        <f>RIGHT(woda[[#This Row],[KodKlienta]],3)</f>
        <v>WAW</v>
      </c>
      <c r="Q6719" s="1">
        <f>SUM(woda[[#This Row],[I]:[XII]])</f>
        <v>51</v>
      </c>
      <c r="R6719" s="2">
        <f>woda[[#This Row],[suma ]]/woda[[#This Row],[liczba osób]]</f>
        <v>25.5</v>
      </c>
    </row>
    <row r="6720" spans="1:18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s="1" t="str">
        <f>LEFT(woda[[#This Row],[KodKlienta]],5)</f>
        <v>06719</v>
      </c>
      <c r="O6720" s="3">
        <f>VALUE(RIGHT(LEFT(woda[[#This Row],[KodKlienta]],7),2))</f>
        <v>1</v>
      </c>
      <c r="P6720" s="1" t="str">
        <f>RIGHT(woda[[#This Row],[KodKlienta]],3)</f>
        <v>BEM</v>
      </c>
      <c r="Q6720" s="1">
        <f>SUM(woda[[#This Row],[I]:[XII]])</f>
        <v>30</v>
      </c>
      <c r="R6720" s="2">
        <f>woda[[#This Row],[suma ]]/woda[[#This Row],[liczba osób]]</f>
        <v>30</v>
      </c>
    </row>
    <row r="6721" spans="1:18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s="1" t="str">
        <f>LEFT(woda[[#This Row],[KodKlienta]],5)</f>
        <v>06720</v>
      </c>
      <c r="O6721" s="3">
        <f>VALUE(RIGHT(LEFT(woda[[#This Row],[KodKlienta]],7),2))</f>
        <v>3</v>
      </c>
      <c r="P6721" s="1" t="str">
        <f>RIGHT(woda[[#This Row],[KodKlienta]],3)</f>
        <v>WIL</v>
      </c>
      <c r="Q6721" s="1">
        <f>SUM(woda[[#This Row],[I]:[XII]])</f>
        <v>97</v>
      </c>
      <c r="R6721" s="2">
        <f>woda[[#This Row],[suma ]]/woda[[#This Row],[liczba osób]]</f>
        <v>32.333333333333336</v>
      </c>
    </row>
    <row r="6722" spans="1:18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s="1" t="str">
        <f>LEFT(woda[[#This Row],[KodKlienta]],5)</f>
        <v>06721</v>
      </c>
      <c r="O6722" s="3">
        <f>VALUE(RIGHT(LEFT(woda[[#This Row],[KodKlienta]],7),2))</f>
        <v>1</v>
      </c>
      <c r="P6722" s="1" t="str">
        <f>RIGHT(woda[[#This Row],[KodKlienta]],3)</f>
        <v>TAR</v>
      </c>
      <c r="Q6722" s="1">
        <f>SUM(woda[[#This Row],[I]:[XII]])</f>
        <v>30</v>
      </c>
      <c r="R6722" s="2">
        <f>woda[[#This Row],[suma ]]/woda[[#This Row],[liczba osób]]</f>
        <v>30</v>
      </c>
    </row>
    <row r="6723" spans="1:18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s="1" t="str">
        <f>LEFT(woda[[#This Row],[KodKlienta]],5)</f>
        <v>06722</v>
      </c>
      <c r="O6723" s="3">
        <f>VALUE(RIGHT(LEFT(woda[[#This Row],[KodKlienta]],7),2))</f>
        <v>4</v>
      </c>
      <c r="P6723" s="1" t="str">
        <f>RIGHT(woda[[#This Row],[KodKlienta]],3)</f>
        <v>PRA</v>
      </c>
      <c r="Q6723" s="1">
        <f>SUM(woda[[#This Row],[I]:[XII]])</f>
        <v>122</v>
      </c>
      <c r="R6723" s="2">
        <f>woda[[#This Row],[suma ]]/woda[[#This Row],[liczba osób]]</f>
        <v>30.5</v>
      </c>
    </row>
    <row r="6724" spans="1:18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s="1" t="str">
        <f>LEFT(woda[[#This Row],[KodKlienta]],5)</f>
        <v>06723</v>
      </c>
      <c r="O6724" s="3">
        <f>VALUE(RIGHT(LEFT(woda[[#This Row],[KodKlienta]],7),2))</f>
        <v>1</v>
      </c>
      <c r="P6724" s="1" t="str">
        <f>RIGHT(woda[[#This Row],[KodKlienta]],3)</f>
        <v>BIA</v>
      </c>
      <c r="Q6724" s="1">
        <f>SUM(woda[[#This Row],[I]:[XII]])</f>
        <v>30</v>
      </c>
      <c r="R6724" s="2">
        <f>woda[[#This Row],[suma ]]/woda[[#This Row],[liczba osób]]</f>
        <v>30</v>
      </c>
    </row>
    <row r="6725" spans="1:18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s="1" t="str">
        <f>LEFT(woda[[#This Row],[KodKlienta]],5)</f>
        <v>06724</v>
      </c>
      <c r="O6725" s="3">
        <f>VALUE(RIGHT(LEFT(woda[[#This Row],[KodKlienta]],7),2))</f>
        <v>5</v>
      </c>
      <c r="P6725" s="1" t="str">
        <f>RIGHT(woda[[#This Row],[KodKlienta]],3)</f>
        <v>WIL</v>
      </c>
      <c r="Q6725" s="1">
        <f>SUM(woda[[#This Row],[I]:[XII]])</f>
        <v>156</v>
      </c>
      <c r="R6725" s="2">
        <f>woda[[#This Row],[suma ]]/woda[[#This Row],[liczba osób]]</f>
        <v>31.2</v>
      </c>
    </row>
    <row r="6726" spans="1:18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s="1" t="str">
        <f>LEFT(woda[[#This Row],[KodKlienta]],5)</f>
        <v>06725</v>
      </c>
      <c r="O6726" s="3">
        <f>VALUE(RIGHT(LEFT(woda[[#This Row],[KodKlienta]],7),2))</f>
        <v>3</v>
      </c>
      <c r="P6726" s="1" t="str">
        <f>RIGHT(woda[[#This Row],[KodKlienta]],3)</f>
        <v>ZOL</v>
      </c>
      <c r="Q6726" s="1">
        <f>SUM(woda[[#This Row],[I]:[XII]])</f>
        <v>92</v>
      </c>
      <c r="R6726" s="2">
        <f>woda[[#This Row],[suma ]]/woda[[#This Row],[liczba osób]]</f>
        <v>30.666666666666668</v>
      </c>
    </row>
    <row r="6727" spans="1:18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s="1" t="str">
        <f>LEFT(woda[[#This Row],[KodKlienta]],5)</f>
        <v>06726</v>
      </c>
      <c r="O6727" s="3">
        <f>VALUE(RIGHT(LEFT(woda[[#This Row],[KodKlienta]],7),2))</f>
        <v>2</v>
      </c>
      <c r="P6727" s="1" t="str">
        <f>RIGHT(woda[[#This Row],[KodKlienta]],3)</f>
        <v>WES</v>
      </c>
      <c r="Q6727" s="1">
        <f>SUM(woda[[#This Row],[I]:[XII]])</f>
        <v>60</v>
      </c>
      <c r="R6727" s="2">
        <f>woda[[#This Row],[suma ]]/woda[[#This Row],[liczba osób]]</f>
        <v>30</v>
      </c>
    </row>
    <row r="6728" spans="1:18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s="1" t="str">
        <f>LEFT(woda[[#This Row],[KodKlienta]],5)</f>
        <v>06727</v>
      </c>
      <c r="O6728" s="3">
        <f>VALUE(RIGHT(LEFT(woda[[#This Row],[KodKlienta]],7),2))</f>
        <v>6</v>
      </c>
      <c r="P6728" s="1" t="str">
        <f>RIGHT(woda[[#This Row],[KodKlienta]],3)</f>
        <v>WOL</v>
      </c>
      <c r="Q6728" s="1">
        <f>SUM(woda[[#This Row],[I]:[XII]])</f>
        <v>192</v>
      </c>
      <c r="R6728" s="2">
        <f>woda[[#This Row],[suma ]]/woda[[#This Row],[liczba osób]]</f>
        <v>32</v>
      </c>
    </row>
    <row r="6729" spans="1:18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s="1" t="str">
        <f>LEFT(woda[[#This Row],[KodKlienta]],5)</f>
        <v>06728</v>
      </c>
      <c r="O6729" s="3">
        <f>VALUE(RIGHT(LEFT(woda[[#This Row],[KodKlienta]],7),2))</f>
        <v>3</v>
      </c>
      <c r="P6729" s="1" t="str">
        <f>RIGHT(woda[[#This Row],[KodKlienta]],3)</f>
        <v>BIA</v>
      </c>
      <c r="Q6729" s="1">
        <f>SUM(woda[[#This Row],[I]:[XII]])</f>
        <v>89</v>
      </c>
      <c r="R6729" s="2">
        <f>woda[[#This Row],[suma ]]/woda[[#This Row],[liczba osób]]</f>
        <v>29.666666666666668</v>
      </c>
    </row>
    <row r="6730" spans="1:18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s="1" t="str">
        <f>LEFT(woda[[#This Row],[KodKlienta]],5)</f>
        <v>06729</v>
      </c>
      <c r="O6730" s="3">
        <f>VALUE(RIGHT(LEFT(woda[[#This Row],[KodKlienta]],7),2))</f>
        <v>3</v>
      </c>
      <c r="P6730" s="1" t="str">
        <f>RIGHT(woda[[#This Row],[KodKlienta]],3)</f>
        <v>WLO</v>
      </c>
      <c r="Q6730" s="1">
        <f>SUM(woda[[#This Row],[I]:[XII]])</f>
        <v>92</v>
      </c>
      <c r="R6730" s="2">
        <f>woda[[#This Row],[suma ]]/woda[[#This Row],[liczba osób]]</f>
        <v>30.666666666666668</v>
      </c>
    </row>
    <row r="6731" spans="1:18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s="1" t="str">
        <f>LEFT(woda[[#This Row],[KodKlienta]],5)</f>
        <v>06730</v>
      </c>
      <c r="O6731" s="3">
        <f>VALUE(RIGHT(LEFT(woda[[#This Row],[KodKlienta]],7),2))</f>
        <v>2</v>
      </c>
      <c r="P6731" s="1" t="str">
        <f>RIGHT(woda[[#This Row],[KodKlienta]],3)</f>
        <v>WLO</v>
      </c>
      <c r="Q6731" s="1">
        <f>SUM(woda[[#This Row],[I]:[XII]])</f>
        <v>54</v>
      </c>
      <c r="R6731" s="2">
        <f>woda[[#This Row],[suma ]]/woda[[#This Row],[liczba osób]]</f>
        <v>27</v>
      </c>
    </row>
    <row r="6732" spans="1:18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s="1" t="str">
        <f>LEFT(woda[[#This Row],[KodKlienta]],5)</f>
        <v>06731</v>
      </c>
      <c r="O6732" s="3">
        <f>VALUE(RIGHT(LEFT(woda[[#This Row],[KodKlienta]],7),2))</f>
        <v>3</v>
      </c>
      <c r="P6732" s="1" t="str">
        <f>RIGHT(woda[[#This Row],[KodKlienta]],3)</f>
        <v>WOL</v>
      </c>
      <c r="Q6732" s="1">
        <f>SUM(woda[[#This Row],[I]:[XII]])</f>
        <v>99</v>
      </c>
      <c r="R6732" s="2">
        <f>woda[[#This Row],[suma ]]/woda[[#This Row],[liczba osób]]</f>
        <v>33</v>
      </c>
    </row>
    <row r="6733" spans="1:18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s="1" t="str">
        <f>LEFT(woda[[#This Row],[KodKlienta]],5)</f>
        <v>06732</v>
      </c>
      <c r="O6733" s="3">
        <f>VALUE(RIGHT(LEFT(woda[[#This Row],[KodKlienta]],7),2))</f>
        <v>4</v>
      </c>
      <c r="P6733" s="1" t="str">
        <f>RIGHT(woda[[#This Row],[KodKlienta]],3)</f>
        <v>REM</v>
      </c>
      <c r="Q6733" s="1">
        <f>SUM(woda[[#This Row],[I]:[XII]])</f>
        <v>132</v>
      </c>
      <c r="R6733" s="2">
        <f>woda[[#This Row],[suma ]]/woda[[#This Row],[liczba osób]]</f>
        <v>33</v>
      </c>
    </row>
    <row r="6734" spans="1:18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s="1" t="str">
        <f>LEFT(woda[[#This Row],[KodKlienta]],5)</f>
        <v>06733</v>
      </c>
      <c r="O6734" s="3">
        <f>VALUE(RIGHT(LEFT(woda[[#This Row],[KodKlienta]],7),2))</f>
        <v>3</v>
      </c>
      <c r="P6734" s="1" t="str">
        <f>RIGHT(woda[[#This Row],[KodKlienta]],3)</f>
        <v>PRA</v>
      </c>
      <c r="Q6734" s="1">
        <f>SUM(woda[[#This Row],[I]:[XII]])</f>
        <v>91</v>
      </c>
      <c r="R6734" s="2">
        <f>woda[[#This Row],[suma ]]/woda[[#This Row],[liczba osób]]</f>
        <v>30.333333333333332</v>
      </c>
    </row>
    <row r="6735" spans="1:18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s="1" t="str">
        <f>LEFT(woda[[#This Row],[KodKlienta]],5)</f>
        <v>06734</v>
      </c>
      <c r="O6735" s="3">
        <f>VALUE(RIGHT(LEFT(woda[[#This Row],[KodKlienta]],7),2))</f>
        <v>4</v>
      </c>
      <c r="P6735" s="1" t="str">
        <f>RIGHT(woda[[#This Row],[KodKlienta]],3)</f>
        <v>WLO</v>
      </c>
      <c r="Q6735" s="1">
        <f>SUM(woda[[#This Row],[I]:[XII]])</f>
        <v>123</v>
      </c>
      <c r="R6735" s="2">
        <f>woda[[#This Row],[suma ]]/woda[[#This Row],[liczba osób]]</f>
        <v>30.75</v>
      </c>
    </row>
    <row r="6736" spans="1:18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s="1" t="str">
        <f>LEFT(woda[[#This Row],[KodKlienta]],5)</f>
        <v>06735</v>
      </c>
      <c r="O6736" s="3">
        <f>VALUE(RIGHT(LEFT(woda[[#This Row],[KodKlienta]],7),2))</f>
        <v>2</v>
      </c>
      <c r="P6736" s="1" t="str">
        <f>RIGHT(woda[[#This Row],[KodKlienta]],3)</f>
        <v>BIA</v>
      </c>
      <c r="Q6736" s="1">
        <f>SUM(woda[[#This Row],[I]:[XII]])</f>
        <v>64</v>
      </c>
      <c r="R6736" s="2">
        <f>woda[[#This Row],[suma ]]/woda[[#This Row],[liczba osób]]</f>
        <v>32</v>
      </c>
    </row>
    <row r="6737" spans="1:18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s="1" t="str">
        <f>LEFT(woda[[#This Row],[KodKlienta]],5)</f>
        <v>06736</v>
      </c>
      <c r="O6737" s="3">
        <f>VALUE(RIGHT(LEFT(woda[[#This Row],[KodKlienta]],7),2))</f>
        <v>2</v>
      </c>
      <c r="P6737" s="1" t="str">
        <f>RIGHT(woda[[#This Row],[KodKlienta]],3)</f>
        <v>URU</v>
      </c>
      <c r="Q6737" s="1">
        <f>SUM(woda[[#This Row],[I]:[XII]])</f>
        <v>58</v>
      </c>
      <c r="R6737" s="2">
        <f>woda[[#This Row],[suma ]]/woda[[#This Row],[liczba osób]]</f>
        <v>29</v>
      </c>
    </row>
    <row r="6738" spans="1:18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s="1" t="str">
        <f>LEFT(woda[[#This Row],[KodKlienta]],5)</f>
        <v>06737</v>
      </c>
      <c r="O6738" s="3">
        <f>VALUE(RIGHT(LEFT(woda[[#This Row],[KodKlienta]],7),2))</f>
        <v>5</v>
      </c>
      <c r="P6738" s="1" t="str">
        <f>RIGHT(woda[[#This Row],[KodKlienta]],3)</f>
        <v>URU</v>
      </c>
      <c r="Q6738" s="1">
        <f>SUM(woda[[#This Row],[I]:[XII]])</f>
        <v>157</v>
      </c>
      <c r="R6738" s="2">
        <f>woda[[#This Row],[suma ]]/woda[[#This Row],[liczba osób]]</f>
        <v>31.4</v>
      </c>
    </row>
    <row r="6739" spans="1:18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s="1" t="str">
        <f>LEFT(woda[[#This Row],[KodKlienta]],5)</f>
        <v>06738</v>
      </c>
      <c r="O6739" s="3">
        <f>VALUE(RIGHT(LEFT(woda[[#This Row],[KodKlienta]],7),2))</f>
        <v>4</v>
      </c>
      <c r="P6739" s="1" t="str">
        <f>RIGHT(woda[[#This Row],[KodKlienta]],3)</f>
        <v>WIL</v>
      </c>
      <c r="Q6739" s="1">
        <f>SUM(woda[[#This Row],[I]:[XII]])</f>
        <v>139</v>
      </c>
      <c r="R6739" s="2">
        <f>woda[[#This Row],[suma ]]/woda[[#This Row],[liczba osób]]</f>
        <v>34.75</v>
      </c>
    </row>
    <row r="6740" spans="1:18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s="1" t="str">
        <f>LEFT(woda[[#This Row],[KodKlienta]],5)</f>
        <v>06739</v>
      </c>
      <c r="O6740" s="3">
        <f>VALUE(RIGHT(LEFT(woda[[#This Row],[KodKlienta]],7),2))</f>
        <v>3</v>
      </c>
      <c r="P6740" s="1" t="str">
        <f>RIGHT(woda[[#This Row],[KodKlienta]],3)</f>
        <v>BEM</v>
      </c>
      <c r="Q6740" s="1">
        <f>SUM(woda[[#This Row],[I]:[XII]])</f>
        <v>90</v>
      </c>
      <c r="R6740" s="2">
        <f>woda[[#This Row],[suma ]]/woda[[#This Row],[liczba osób]]</f>
        <v>30</v>
      </c>
    </row>
    <row r="6741" spans="1:18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s="1" t="str">
        <f>LEFT(woda[[#This Row],[KodKlienta]],5)</f>
        <v>06740</v>
      </c>
      <c r="O6741" s="3">
        <f>VALUE(RIGHT(LEFT(woda[[#This Row],[KodKlienta]],7),2))</f>
        <v>4</v>
      </c>
      <c r="P6741" s="1" t="str">
        <f>RIGHT(woda[[#This Row],[KodKlienta]],3)</f>
        <v>PRA</v>
      </c>
      <c r="Q6741" s="1">
        <f>SUM(woda[[#This Row],[I]:[XII]])</f>
        <v>127</v>
      </c>
      <c r="R6741" s="2">
        <f>woda[[#This Row],[suma ]]/woda[[#This Row],[liczba osób]]</f>
        <v>31.75</v>
      </c>
    </row>
    <row r="6742" spans="1:18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s="1" t="str">
        <f>LEFT(woda[[#This Row],[KodKlienta]],5)</f>
        <v>06741</v>
      </c>
      <c r="O6742" s="3">
        <f>VALUE(RIGHT(LEFT(woda[[#This Row],[KodKlienta]],7),2))</f>
        <v>4</v>
      </c>
      <c r="P6742" s="1" t="str">
        <f>RIGHT(woda[[#This Row],[KodKlienta]],3)</f>
        <v>WIL</v>
      </c>
      <c r="Q6742" s="1">
        <f>SUM(woda[[#This Row],[I]:[XII]])</f>
        <v>141</v>
      </c>
      <c r="R6742" s="2">
        <f>woda[[#This Row],[suma ]]/woda[[#This Row],[liczba osób]]</f>
        <v>35.25</v>
      </c>
    </row>
    <row r="6743" spans="1:18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s="1" t="str">
        <f>LEFT(woda[[#This Row],[KodKlienta]],5)</f>
        <v>06742</v>
      </c>
      <c r="O6743" s="3">
        <f>VALUE(RIGHT(LEFT(woda[[#This Row],[KodKlienta]],7),2))</f>
        <v>2</v>
      </c>
      <c r="P6743" s="1" t="str">
        <f>RIGHT(woda[[#This Row],[KodKlienta]],3)</f>
        <v>WAW</v>
      </c>
      <c r="Q6743" s="1">
        <f>SUM(woda[[#This Row],[I]:[XII]])</f>
        <v>58</v>
      </c>
      <c r="R6743" s="2">
        <f>woda[[#This Row],[suma ]]/woda[[#This Row],[liczba osób]]</f>
        <v>29</v>
      </c>
    </row>
    <row r="6744" spans="1:18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s="1" t="str">
        <f>LEFT(woda[[#This Row],[KodKlienta]],5)</f>
        <v>06743</v>
      </c>
      <c r="O6744" s="3">
        <f>VALUE(RIGHT(LEFT(woda[[#This Row],[KodKlienta]],7),2))</f>
        <v>4</v>
      </c>
      <c r="P6744" s="1" t="str">
        <f>RIGHT(woda[[#This Row],[KodKlienta]],3)</f>
        <v>ZOL</v>
      </c>
      <c r="Q6744" s="1">
        <f>SUM(woda[[#This Row],[I]:[XII]])</f>
        <v>126</v>
      </c>
      <c r="R6744" s="2">
        <f>woda[[#This Row],[suma ]]/woda[[#This Row],[liczba osób]]</f>
        <v>31.5</v>
      </c>
    </row>
    <row r="6745" spans="1:18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s="1" t="str">
        <f>LEFT(woda[[#This Row],[KodKlienta]],5)</f>
        <v>06744</v>
      </c>
      <c r="O6745" s="3">
        <f>VALUE(RIGHT(LEFT(woda[[#This Row],[KodKlienta]],7),2))</f>
        <v>3</v>
      </c>
      <c r="P6745" s="1" t="str">
        <f>RIGHT(woda[[#This Row],[KodKlienta]],3)</f>
        <v>BIA</v>
      </c>
      <c r="Q6745" s="1">
        <f>SUM(woda[[#This Row],[I]:[XII]])</f>
        <v>90</v>
      </c>
      <c r="R6745" s="2">
        <f>woda[[#This Row],[suma ]]/woda[[#This Row],[liczba osób]]</f>
        <v>30</v>
      </c>
    </row>
    <row r="6746" spans="1:18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s="1" t="str">
        <f>LEFT(woda[[#This Row],[KodKlienta]],5)</f>
        <v>06745</v>
      </c>
      <c r="O6746" s="3">
        <f>VALUE(RIGHT(LEFT(woda[[#This Row],[KodKlienta]],7),2))</f>
        <v>3</v>
      </c>
      <c r="P6746" s="1" t="str">
        <f>RIGHT(woda[[#This Row],[KodKlienta]],3)</f>
        <v>WES</v>
      </c>
      <c r="Q6746" s="1">
        <f>SUM(woda[[#This Row],[I]:[XII]])</f>
        <v>86</v>
      </c>
      <c r="R6746" s="2">
        <f>woda[[#This Row],[suma ]]/woda[[#This Row],[liczba osób]]</f>
        <v>28.666666666666668</v>
      </c>
    </row>
    <row r="6747" spans="1:18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s="1" t="str">
        <f>LEFT(woda[[#This Row],[KodKlienta]],5)</f>
        <v>06746</v>
      </c>
      <c r="O6747" s="3">
        <f>VALUE(RIGHT(LEFT(woda[[#This Row],[KodKlienta]],7),2))</f>
        <v>4</v>
      </c>
      <c r="P6747" s="1" t="str">
        <f>RIGHT(woda[[#This Row],[KodKlienta]],3)</f>
        <v>BIE</v>
      </c>
      <c r="Q6747" s="1">
        <f>SUM(woda[[#This Row],[I]:[XII]])</f>
        <v>124</v>
      </c>
      <c r="R6747" s="2">
        <f>woda[[#This Row],[suma ]]/woda[[#This Row],[liczba osób]]</f>
        <v>31</v>
      </c>
    </row>
    <row r="6748" spans="1:18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s="1" t="str">
        <f>LEFT(woda[[#This Row],[KodKlienta]],5)</f>
        <v>06747</v>
      </c>
      <c r="O6748" s="3">
        <f>VALUE(RIGHT(LEFT(woda[[#This Row],[KodKlienta]],7),2))</f>
        <v>3</v>
      </c>
      <c r="P6748" s="1" t="str">
        <f>RIGHT(woda[[#This Row],[KodKlienta]],3)</f>
        <v>TAR</v>
      </c>
      <c r="Q6748" s="1">
        <f>SUM(woda[[#This Row],[I]:[XII]])</f>
        <v>92</v>
      </c>
      <c r="R6748" s="2">
        <f>woda[[#This Row],[suma ]]/woda[[#This Row],[liczba osób]]</f>
        <v>30.666666666666668</v>
      </c>
    </row>
    <row r="6749" spans="1:18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s="1" t="str">
        <f>LEFT(woda[[#This Row],[KodKlienta]],5)</f>
        <v>06748</v>
      </c>
      <c r="O6749" s="3">
        <f>VALUE(RIGHT(LEFT(woda[[#This Row],[KodKlienta]],7),2))</f>
        <v>2</v>
      </c>
      <c r="P6749" s="1" t="str">
        <f>RIGHT(woda[[#This Row],[KodKlienta]],3)</f>
        <v>TAR</v>
      </c>
      <c r="Q6749" s="1">
        <f>SUM(woda[[#This Row],[I]:[XII]])</f>
        <v>57</v>
      </c>
      <c r="R6749" s="2">
        <f>woda[[#This Row],[suma ]]/woda[[#This Row],[liczba osób]]</f>
        <v>28.5</v>
      </c>
    </row>
    <row r="6750" spans="1:18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s="1" t="str">
        <f>LEFT(woda[[#This Row],[KodKlienta]],5)</f>
        <v>06749</v>
      </c>
      <c r="O6750" s="3">
        <f>VALUE(RIGHT(LEFT(woda[[#This Row],[KodKlienta]],7),2))</f>
        <v>1</v>
      </c>
      <c r="P6750" s="1" t="str">
        <f>RIGHT(woda[[#This Row],[KodKlienta]],3)</f>
        <v>BEM</v>
      </c>
      <c r="Q6750" s="1">
        <f>SUM(woda[[#This Row],[I]:[XII]])</f>
        <v>29</v>
      </c>
      <c r="R6750" s="2">
        <f>woda[[#This Row],[suma ]]/woda[[#This Row],[liczba osób]]</f>
        <v>29</v>
      </c>
    </row>
    <row r="6751" spans="1:18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s="1" t="str">
        <f>LEFT(woda[[#This Row],[KodKlienta]],5)</f>
        <v>06750</v>
      </c>
      <c r="O6751" s="3">
        <f>VALUE(RIGHT(LEFT(woda[[#This Row],[KodKlienta]],7),2))</f>
        <v>1</v>
      </c>
      <c r="P6751" s="1" t="str">
        <f>RIGHT(woda[[#This Row],[KodKlienta]],3)</f>
        <v>WAW</v>
      </c>
      <c r="Q6751" s="1">
        <f>SUM(woda[[#This Row],[I]:[XII]])</f>
        <v>26</v>
      </c>
      <c r="R6751" s="2">
        <f>woda[[#This Row],[suma ]]/woda[[#This Row],[liczba osób]]</f>
        <v>26</v>
      </c>
    </row>
    <row r="6752" spans="1:18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s="1" t="str">
        <f>LEFT(woda[[#This Row],[KodKlienta]],5)</f>
        <v>06751</v>
      </c>
      <c r="O6752" s="3">
        <f>VALUE(RIGHT(LEFT(woda[[#This Row],[KodKlienta]],7),2))</f>
        <v>4</v>
      </c>
      <c r="P6752" s="1" t="str">
        <f>RIGHT(woda[[#This Row],[KodKlienta]],3)</f>
        <v>MOK</v>
      </c>
      <c r="Q6752" s="1">
        <f>SUM(woda[[#This Row],[I]:[XII]])</f>
        <v>128</v>
      </c>
      <c r="R6752" s="2">
        <f>woda[[#This Row],[suma ]]/woda[[#This Row],[liczba osób]]</f>
        <v>32</v>
      </c>
    </row>
    <row r="6753" spans="1:18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s="1" t="str">
        <f>LEFT(woda[[#This Row],[KodKlienta]],5)</f>
        <v>06752</v>
      </c>
      <c r="O6753" s="3">
        <f>VALUE(RIGHT(LEFT(woda[[#This Row],[KodKlienta]],7),2))</f>
        <v>2</v>
      </c>
      <c r="P6753" s="1" t="str">
        <f>RIGHT(woda[[#This Row],[KodKlienta]],3)</f>
        <v>TAR</v>
      </c>
      <c r="Q6753" s="1">
        <f>SUM(woda[[#This Row],[I]:[XII]])</f>
        <v>61</v>
      </c>
      <c r="R6753" s="2">
        <f>woda[[#This Row],[suma ]]/woda[[#This Row],[liczba osób]]</f>
        <v>30.5</v>
      </c>
    </row>
    <row r="6754" spans="1:18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s="1" t="str">
        <f>LEFT(woda[[#This Row],[KodKlienta]],5)</f>
        <v>06753</v>
      </c>
      <c r="O6754" s="3">
        <f>VALUE(RIGHT(LEFT(woda[[#This Row],[KodKlienta]],7),2))</f>
        <v>5</v>
      </c>
      <c r="P6754" s="1" t="str">
        <f>RIGHT(woda[[#This Row],[KodKlienta]],3)</f>
        <v>WLO</v>
      </c>
      <c r="Q6754" s="1">
        <f>SUM(woda[[#This Row],[I]:[XII]])</f>
        <v>159</v>
      </c>
      <c r="R6754" s="2">
        <f>woda[[#This Row],[suma ]]/woda[[#This Row],[liczba osób]]</f>
        <v>31.8</v>
      </c>
    </row>
    <row r="6755" spans="1:18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s="1" t="str">
        <f>LEFT(woda[[#This Row],[KodKlienta]],5)</f>
        <v>06754</v>
      </c>
      <c r="O6755" s="3">
        <f>VALUE(RIGHT(LEFT(woda[[#This Row],[KodKlienta]],7),2))</f>
        <v>1</v>
      </c>
      <c r="P6755" s="1" t="str">
        <f>RIGHT(woda[[#This Row],[KodKlienta]],3)</f>
        <v>MOK</v>
      </c>
      <c r="Q6755" s="1">
        <f>SUM(woda[[#This Row],[I]:[XII]])</f>
        <v>28</v>
      </c>
      <c r="R6755" s="2">
        <f>woda[[#This Row],[suma ]]/woda[[#This Row],[liczba osób]]</f>
        <v>28</v>
      </c>
    </row>
    <row r="6756" spans="1:18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s="1" t="str">
        <f>LEFT(woda[[#This Row],[KodKlienta]],5)</f>
        <v>06755</v>
      </c>
      <c r="O6756" s="3">
        <f>VALUE(RIGHT(LEFT(woda[[#This Row],[KodKlienta]],7),2))</f>
        <v>3</v>
      </c>
      <c r="P6756" s="1" t="str">
        <f>RIGHT(woda[[#This Row],[KodKlienta]],3)</f>
        <v>BIA</v>
      </c>
      <c r="Q6756" s="1">
        <f>SUM(woda[[#This Row],[I]:[XII]])</f>
        <v>90</v>
      </c>
      <c r="R6756" s="2">
        <f>woda[[#This Row],[suma ]]/woda[[#This Row],[liczba osób]]</f>
        <v>30</v>
      </c>
    </row>
    <row r="6757" spans="1:18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s="1" t="str">
        <f>LEFT(woda[[#This Row],[KodKlienta]],5)</f>
        <v>06756</v>
      </c>
      <c r="O6757" s="3">
        <f>VALUE(RIGHT(LEFT(woda[[#This Row],[KodKlienta]],7),2))</f>
        <v>2</v>
      </c>
      <c r="P6757" s="1" t="str">
        <f>RIGHT(woda[[#This Row],[KodKlienta]],3)</f>
        <v>ZOL</v>
      </c>
      <c r="Q6757" s="1">
        <f>SUM(woda[[#This Row],[I]:[XII]])</f>
        <v>62</v>
      </c>
      <c r="R6757" s="2">
        <f>woda[[#This Row],[suma ]]/woda[[#This Row],[liczba osób]]</f>
        <v>31</v>
      </c>
    </row>
    <row r="6758" spans="1:18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s="1" t="str">
        <f>LEFT(woda[[#This Row],[KodKlienta]],5)</f>
        <v>06757</v>
      </c>
      <c r="O6758" s="3">
        <f>VALUE(RIGHT(LEFT(woda[[#This Row],[KodKlienta]],7),2))</f>
        <v>4</v>
      </c>
      <c r="P6758" s="1" t="str">
        <f>RIGHT(woda[[#This Row],[KodKlienta]],3)</f>
        <v>WES</v>
      </c>
      <c r="Q6758" s="1">
        <f>SUM(woda[[#This Row],[I]:[XII]])</f>
        <v>127</v>
      </c>
      <c r="R6758" s="2">
        <f>woda[[#This Row],[suma ]]/woda[[#This Row],[liczba osób]]</f>
        <v>31.75</v>
      </c>
    </row>
    <row r="6759" spans="1:18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s="1" t="str">
        <f>LEFT(woda[[#This Row],[KodKlienta]],5)</f>
        <v>06758</v>
      </c>
      <c r="O6759" s="3">
        <f>VALUE(RIGHT(LEFT(woda[[#This Row],[KodKlienta]],7),2))</f>
        <v>6</v>
      </c>
      <c r="P6759" s="1" t="str">
        <f>RIGHT(woda[[#This Row],[KodKlienta]],3)</f>
        <v>ZOL</v>
      </c>
      <c r="Q6759" s="1">
        <f>SUM(woda[[#This Row],[I]:[XII]])</f>
        <v>185</v>
      </c>
      <c r="R6759" s="2">
        <f>woda[[#This Row],[suma ]]/woda[[#This Row],[liczba osób]]</f>
        <v>30.833333333333332</v>
      </c>
    </row>
    <row r="6760" spans="1:18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s="1" t="str">
        <f>LEFT(woda[[#This Row],[KodKlienta]],5)</f>
        <v>06759</v>
      </c>
      <c r="O6760" s="3">
        <f>VALUE(RIGHT(LEFT(woda[[#This Row],[KodKlienta]],7),2))</f>
        <v>4</v>
      </c>
      <c r="P6760" s="1" t="str">
        <f>RIGHT(woda[[#This Row],[KodKlienta]],3)</f>
        <v>SRO</v>
      </c>
      <c r="Q6760" s="1">
        <f>SUM(woda[[#This Row],[I]:[XII]])</f>
        <v>130</v>
      </c>
      <c r="R6760" s="2">
        <f>woda[[#This Row],[suma ]]/woda[[#This Row],[liczba osób]]</f>
        <v>32.5</v>
      </c>
    </row>
    <row r="6761" spans="1:18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s="1" t="str">
        <f>LEFT(woda[[#This Row],[KodKlienta]],5)</f>
        <v>06760</v>
      </c>
      <c r="O6761" s="3">
        <f>VALUE(RIGHT(LEFT(woda[[#This Row],[KodKlienta]],7),2))</f>
        <v>2</v>
      </c>
      <c r="P6761" s="1" t="str">
        <f>RIGHT(woda[[#This Row],[KodKlienta]],3)</f>
        <v>BEM</v>
      </c>
      <c r="Q6761" s="1">
        <f>SUM(woda[[#This Row],[I]:[XII]])</f>
        <v>58</v>
      </c>
      <c r="R6761" s="2">
        <f>woda[[#This Row],[suma ]]/woda[[#This Row],[liczba osób]]</f>
        <v>29</v>
      </c>
    </row>
    <row r="6762" spans="1:18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s="1" t="str">
        <f>LEFT(woda[[#This Row],[KodKlienta]],5)</f>
        <v>06761</v>
      </c>
      <c r="O6762" s="3">
        <f>VALUE(RIGHT(LEFT(woda[[#This Row],[KodKlienta]],7),2))</f>
        <v>4</v>
      </c>
      <c r="P6762" s="1" t="str">
        <f>RIGHT(woda[[#This Row],[KodKlienta]],3)</f>
        <v>URU</v>
      </c>
      <c r="Q6762" s="1">
        <f>SUM(woda[[#This Row],[I]:[XII]])</f>
        <v>134</v>
      </c>
      <c r="R6762" s="2">
        <f>woda[[#This Row],[suma ]]/woda[[#This Row],[liczba osób]]</f>
        <v>33.5</v>
      </c>
    </row>
    <row r="6763" spans="1:18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s="1" t="str">
        <f>LEFT(woda[[#This Row],[KodKlienta]],5)</f>
        <v>06762</v>
      </c>
      <c r="O6763" s="3">
        <f>VALUE(RIGHT(LEFT(woda[[#This Row],[KodKlienta]],7),2))</f>
        <v>6</v>
      </c>
      <c r="P6763" s="1" t="str">
        <f>RIGHT(woda[[#This Row],[KodKlienta]],3)</f>
        <v>BIA</v>
      </c>
      <c r="Q6763" s="1">
        <f>SUM(woda[[#This Row],[I]:[XII]])</f>
        <v>180</v>
      </c>
      <c r="R6763" s="2">
        <f>woda[[#This Row],[suma ]]/woda[[#This Row],[liczba osób]]</f>
        <v>30</v>
      </c>
    </row>
    <row r="6764" spans="1:18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s="1" t="str">
        <f>LEFT(woda[[#This Row],[KodKlienta]],5)</f>
        <v>06763</v>
      </c>
      <c r="O6764" s="3">
        <f>VALUE(RIGHT(LEFT(woda[[#This Row],[KodKlienta]],7),2))</f>
        <v>1</v>
      </c>
      <c r="P6764" s="1" t="str">
        <f>RIGHT(woda[[#This Row],[KodKlienta]],3)</f>
        <v>BIE</v>
      </c>
      <c r="Q6764" s="1">
        <f>SUM(woda[[#This Row],[I]:[XII]])</f>
        <v>33</v>
      </c>
      <c r="R6764" s="2">
        <f>woda[[#This Row],[suma ]]/woda[[#This Row],[liczba osób]]</f>
        <v>33</v>
      </c>
    </row>
    <row r="6765" spans="1:18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s="1" t="str">
        <f>LEFT(woda[[#This Row],[KodKlienta]],5)</f>
        <v>06764</v>
      </c>
      <c r="O6765" s="3">
        <f>VALUE(RIGHT(LEFT(woda[[#This Row],[KodKlienta]],7),2))</f>
        <v>1</v>
      </c>
      <c r="P6765" s="1" t="str">
        <f>RIGHT(woda[[#This Row],[KodKlienta]],3)</f>
        <v>WAW</v>
      </c>
      <c r="Q6765" s="1">
        <f>SUM(woda[[#This Row],[I]:[XII]])</f>
        <v>30</v>
      </c>
      <c r="R6765" s="2">
        <f>woda[[#This Row],[suma ]]/woda[[#This Row],[liczba osób]]</f>
        <v>30</v>
      </c>
    </row>
    <row r="6766" spans="1:18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s="1" t="str">
        <f>LEFT(woda[[#This Row],[KodKlienta]],5)</f>
        <v>06765</v>
      </c>
      <c r="O6766" s="3">
        <f>VALUE(RIGHT(LEFT(woda[[#This Row],[KodKlienta]],7),2))</f>
        <v>3</v>
      </c>
      <c r="P6766" s="1" t="str">
        <f>RIGHT(woda[[#This Row],[KodKlienta]],3)</f>
        <v>TAR</v>
      </c>
      <c r="Q6766" s="1">
        <f>SUM(woda[[#This Row],[I]:[XII]])</f>
        <v>90</v>
      </c>
      <c r="R6766" s="2">
        <f>woda[[#This Row],[suma ]]/woda[[#This Row],[liczba osób]]</f>
        <v>30</v>
      </c>
    </row>
    <row r="6767" spans="1:18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s="1" t="str">
        <f>LEFT(woda[[#This Row],[KodKlienta]],5)</f>
        <v>06766</v>
      </c>
      <c r="O6767" s="3">
        <f>VALUE(RIGHT(LEFT(woda[[#This Row],[KodKlienta]],7),2))</f>
        <v>3</v>
      </c>
      <c r="P6767" s="1" t="str">
        <f>RIGHT(woda[[#This Row],[KodKlienta]],3)</f>
        <v>OCH</v>
      </c>
      <c r="Q6767" s="1">
        <f>SUM(woda[[#This Row],[I]:[XII]])</f>
        <v>91</v>
      </c>
      <c r="R6767" s="2">
        <f>woda[[#This Row],[suma ]]/woda[[#This Row],[liczba osób]]</f>
        <v>30.333333333333332</v>
      </c>
    </row>
    <row r="6768" spans="1:18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s="1" t="str">
        <f>LEFT(woda[[#This Row],[KodKlienta]],5)</f>
        <v>06767</v>
      </c>
      <c r="O6768" s="3">
        <f>VALUE(RIGHT(LEFT(woda[[#This Row],[KodKlienta]],7),2))</f>
        <v>2</v>
      </c>
      <c r="P6768" s="1" t="str">
        <f>RIGHT(woda[[#This Row],[KodKlienta]],3)</f>
        <v>WIL</v>
      </c>
      <c r="Q6768" s="1">
        <f>SUM(woda[[#This Row],[I]:[XII]])</f>
        <v>58</v>
      </c>
      <c r="R6768" s="2">
        <f>woda[[#This Row],[suma ]]/woda[[#This Row],[liczba osób]]</f>
        <v>29</v>
      </c>
    </row>
    <row r="6769" spans="1:18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s="1" t="str">
        <f>LEFT(woda[[#This Row],[KodKlienta]],5)</f>
        <v>06768</v>
      </c>
      <c r="O6769" s="3">
        <f>VALUE(RIGHT(LEFT(woda[[#This Row],[KodKlienta]],7),2))</f>
        <v>1</v>
      </c>
      <c r="P6769" s="1" t="str">
        <f>RIGHT(woda[[#This Row],[KodKlienta]],3)</f>
        <v>WAW</v>
      </c>
      <c r="Q6769" s="1">
        <f>SUM(woda[[#This Row],[I]:[XII]])</f>
        <v>28</v>
      </c>
      <c r="R6769" s="2">
        <f>woda[[#This Row],[suma ]]/woda[[#This Row],[liczba osób]]</f>
        <v>28</v>
      </c>
    </row>
    <row r="6770" spans="1:18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s="1" t="str">
        <f>LEFT(woda[[#This Row],[KodKlienta]],5)</f>
        <v>06769</v>
      </c>
      <c r="O6770" s="3">
        <f>VALUE(RIGHT(LEFT(woda[[#This Row],[KodKlienta]],7),2))</f>
        <v>1</v>
      </c>
      <c r="P6770" s="1" t="str">
        <f>RIGHT(woda[[#This Row],[KodKlienta]],3)</f>
        <v>URY</v>
      </c>
      <c r="Q6770" s="1">
        <f>SUM(woda[[#This Row],[I]:[XII]])</f>
        <v>31</v>
      </c>
      <c r="R6770" s="2">
        <f>woda[[#This Row],[suma ]]/woda[[#This Row],[liczba osób]]</f>
        <v>31</v>
      </c>
    </row>
    <row r="6771" spans="1:18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s="1" t="str">
        <f>LEFT(woda[[#This Row],[KodKlienta]],5)</f>
        <v>06770</v>
      </c>
      <c r="O6771" s="3">
        <f>VALUE(RIGHT(LEFT(woda[[#This Row],[KodKlienta]],7),2))</f>
        <v>1</v>
      </c>
      <c r="P6771" s="1" t="str">
        <f>RIGHT(woda[[#This Row],[KodKlienta]],3)</f>
        <v>PRA</v>
      </c>
      <c r="Q6771" s="1">
        <f>SUM(woda[[#This Row],[I]:[XII]])</f>
        <v>31</v>
      </c>
      <c r="R6771" s="2">
        <f>woda[[#This Row],[suma ]]/woda[[#This Row],[liczba osób]]</f>
        <v>31</v>
      </c>
    </row>
    <row r="6772" spans="1:18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s="1" t="str">
        <f>LEFT(woda[[#This Row],[KodKlienta]],5)</f>
        <v>06771</v>
      </c>
      <c r="O6772" s="3">
        <f>VALUE(RIGHT(LEFT(woda[[#This Row],[KodKlienta]],7),2))</f>
        <v>2</v>
      </c>
      <c r="P6772" s="1" t="str">
        <f>RIGHT(woda[[#This Row],[KodKlienta]],3)</f>
        <v>TAR</v>
      </c>
      <c r="Q6772" s="1">
        <f>SUM(woda[[#This Row],[I]:[XII]])</f>
        <v>60</v>
      </c>
      <c r="R6772" s="2">
        <f>woda[[#This Row],[suma ]]/woda[[#This Row],[liczba osób]]</f>
        <v>30</v>
      </c>
    </row>
    <row r="6773" spans="1:18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s="1" t="str">
        <f>LEFT(woda[[#This Row],[KodKlienta]],5)</f>
        <v>06772</v>
      </c>
      <c r="O6773" s="3">
        <f>VALUE(RIGHT(LEFT(woda[[#This Row],[KodKlienta]],7),2))</f>
        <v>3</v>
      </c>
      <c r="P6773" s="1" t="str">
        <f>RIGHT(woda[[#This Row],[KodKlienta]],3)</f>
        <v>WAW</v>
      </c>
      <c r="Q6773" s="1">
        <f>SUM(woda[[#This Row],[I]:[XII]])</f>
        <v>86</v>
      </c>
      <c r="R6773" s="2">
        <f>woda[[#This Row],[suma ]]/woda[[#This Row],[liczba osób]]</f>
        <v>28.666666666666668</v>
      </c>
    </row>
    <row r="6774" spans="1:18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s="1" t="str">
        <f>LEFT(woda[[#This Row],[KodKlienta]],5)</f>
        <v>06773</v>
      </c>
      <c r="O6774" s="3">
        <f>VALUE(RIGHT(LEFT(woda[[#This Row],[KodKlienta]],7),2))</f>
        <v>3</v>
      </c>
      <c r="P6774" s="1" t="str">
        <f>RIGHT(woda[[#This Row],[KodKlienta]],3)</f>
        <v>WES</v>
      </c>
      <c r="Q6774" s="1">
        <f>SUM(woda[[#This Row],[I]:[XII]])</f>
        <v>89</v>
      </c>
      <c r="R6774" s="2">
        <f>woda[[#This Row],[suma ]]/woda[[#This Row],[liczba osób]]</f>
        <v>29.666666666666668</v>
      </c>
    </row>
    <row r="6775" spans="1:18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s="1" t="str">
        <f>LEFT(woda[[#This Row],[KodKlienta]],5)</f>
        <v>06774</v>
      </c>
      <c r="O6775" s="3">
        <f>VALUE(RIGHT(LEFT(woda[[#This Row],[KodKlienta]],7),2))</f>
        <v>3</v>
      </c>
      <c r="P6775" s="1" t="str">
        <f>RIGHT(woda[[#This Row],[KodKlienta]],3)</f>
        <v>URY</v>
      </c>
      <c r="Q6775" s="1">
        <f>SUM(woda[[#This Row],[I]:[XII]])</f>
        <v>89</v>
      </c>
      <c r="R6775" s="2">
        <f>woda[[#This Row],[suma ]]/woda[[#This Row],[liczba osób]]</f>
        <v>29.666666666666668</v>
      </c>
    </row>
    <row r="6776" spans="1:18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s="1" t="str">
        <f>LEFT(woda[[#This Row],[KodKlienta]],5)</f>
        <v>06775</v>
      </c>
      <c r="O6776" s="3">
        <f>VALUE(RIGHT(LEFT(woda[[#This Row],[KodKlienta]],7),2))</f>
        <v>3</v>
      </c>
      <c r="P6776" s="1" t="str">
        <f>RIGHT(woda[[#This Row],[KodKlienta]],3)</f>
        <v>WES</v>
      </c>
      <c r="Q6776" s="1">
        <f>SUM(woda[[#This Row],[I]:[XII]])</f>
        <v>99</v>
      </c>
      <c r="R6776" s="2">
        <f>woda[[#This Row],[suma ]]/woda[[#This Row],[liczba osób]]</f>
        <v>33</v>
      </c>
    </row>
    <row r="6777" spans="1:18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s="1" t="str">
        <f>LEFT(woda[[#This Row],[KodKlienta]],5)</f>
        <v>06776</v>
      </c>
      <c r="O6777" s="3">
        <f>VALUE(RIGHT(LEFT(woda[[#This Row],[KodKlienta]],7),2))</f>
        <v>7</v>
      </c>
      <c r="P6777" s="1" t="str">
        <f>RIGHT(woda[[#This Row],[KodKlienta]],3)</f>
        <v>PRA</v>
      </c>
      <c r="Q6777" s="1">
        <f>SUM(woda[[#This Row],[I]:[XII]])</f>
        <v>202</v>
      </c>
      <c r="R6777" s="2">
        <f>woda[[#This Row],[suma ]]/woda[[#This Row],[liczba osób]]</f>
        <v>28.857142857142858</v>
      </c>
    </row>
    <row r="6778" spans="1:18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s="1" t="str">
        <f>LEFT(woda[[#This Row],[KodKlienta]],5)</f>
        <v>06777</v>
      </c>
      <c r="O6778" s="3">
        <f>VALUE(RIGHT(LEFT(woda[[#This Row],[KodKlienta]],7),2))</f>
        <v>3</v>
      </c>
      <c r="P6778" s="1" t="str">
        <f>RIGHT(woda[[#This Row],[KodKlienta]],3)</f>
        <v>REM</v>
      </c>
      <c r="Q6778" s="1">
        <f>SUM(woda[[#This Row],[I]:[XII]])</f>
        <v>86</v>
      </c>
      <c r="R6778" s="2">
        <f>woda[[#This Row],[suma ]]/woda[[#This Row],[liczba osób]]</f>
        <v>28.666666666666668</v>
      </c>
    </row>
    <row r="6779" spans="1:18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s="1" t="str">
        <f>LEFT(woda[[#This Row],[KodKlienta]],5)</f>
        <v>06778</v>
      </c>
      <c r="O6779" s="3">
        <f>VALUE(RIGHT(LEFT(woda[[#This Row],[KodKlienta]],7),2))</f>
        <v>2</v>
      </c>
      <c r="P6779" s="1" t="str">
        <f>RIGHT(woda[[#This Row],[KodKlienta]],3)</f>
        <v>WLO</v>
      </c>
      <c r="Q6779" s="1">
        <f>SUM(woda[[#This Row],[I]:[XII]])</f>
        <v>57</v>
      </c>
      <c r="R6779" s="2">
        <f>woda[[#This Row],[suma ]]/woda[[#This Row],[liczba osób]]</f>
        <v>28.5</v>
      </c>
    </row>
    <row r="6780" spans="1:18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s="1" t="str">
        <f>LEFT(woda[[#This Row],[KodKlienta]],5)</f>
        <v>06779</v>
      </c>
      <c r="O6780" s="3">
        <f>VALUE(RIGHT(LEFT(woda[[#This Row],[KodKlienta]],7),2))</f>
        <v>4</v>
      </c>
      <c r="P6780" s="1" t="str">
        <f>RIGHT(woda[[#This Row],[KodKlienta]],3)</f>
        <v>URU</v>
      </c>
      <c r="Q6780" s="1">
        <f>SUM(woda[[#This Row],[I]:[XII]])</f>
        <v>132</v>
      </c>
      <c r="R6780" s="2">
        <f>woda[[#This Row],[suma ]]/woda[[#This Row],[liczba osób]]</f>
        <v>33</v>
      </c>
    </row>
    <row r="6781" spans="1:18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s="1" t="str">
        <f>LEFT(woda[[#This Row],[KodKlienta]],5)</f>
        <v>06780</v>
      </c>
      <c r="O6781" s="3">
        <f>VALUE(RIGHT(LEFT(woda[[#This Row],[KodKlienta]],7),2))</f>
        <v>2</v>
      </c>
      <c r="P6781" s="1" t="str">
        <f>RIGHT(woda[[#This Row],[KodKlienta]],3)</f>
        <v>WIL</v>
      </c>
      <c r="Q6781" s="1">
        <f>SUM(woda[[#This Row],[I]:[XII]])</f>
        <v>60</v>
      </c>
      <c r="R6781" s="2">
        <f>woda[[#This Row],[suma ]]/woda[[#This Row],[liczba osób]]</f>
        <v>30</v>
      </c>
    </row>
    <row r="6782" spans="1:18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s="1" t="str">
        <f>LEFT(woda[[#This Row],[KodKlienta]],5)</f>
        <v>06781</v>
      </c>
      <c r="O6782" s="3">
        <f>VALUE(RIGHT(LEFT(woda[[#This Row],[KodKlienta]],7),2))</f>
        <v>2</v>
      </c>
      <c r="P6782" s="1" t="str">
        <f>RIGHT(woda[[#This Row],[KodKlienta]],3)</f>
        <v>WIL</v>
      </c>
      <c r="Q6782" s="1">
        <f>SUM(woda[[#This Row],[I]:[XII]])</f>
        <v>57</v>
      </c>
      <c r="R6782" s="2">
        <f>woda[[#This Row],[suma ]]/woda[[#This Row],[liczba osób]]</f>
        <v>28.5</v>
      </c>
    </row>
    <row r="6783" spans="1:18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s="1" t="str">
        <f>LEFT(woda[[#This Row],[KodKlienta]],5)</f>
        <v>06782</v>
      </c>
      <c r="O6783" s="3">
        <f>VALUE(RIGHT(LEFT(woda[[#This Row],[KodKlienta]],7),2))</f>
        <v>4</v>
      </c>
      <c r="P6783" s="1" t="str">
        <f>RIGHT(woda[[#This Row],[KodKlienta]],3)</f>
        <v>BEM</v>
      </c>
      <c r="Q6783" s="1">
        <f>SUM(woda[[#This Row],[I]:[XII]])</f>
        <v>126</v>
      </c>
      <c r="R6783" s="2">
        <f>woda[[#This Row],[suma ]]/woda[[#This Row],[liczba osób]]</f>
        <v>31.5</v>
      </c>
    </row>
    <row r="6784" spans="1:18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s="1" t="str">
        <f>LEFT(woda[[#This Row],[KodKlienta]],5)</f>
        <v>06783</v>
      </c>
      <c r="O6784" s="3">
        <f>VALUE(RIGHT(LEFT(woda[[#This Row],[KodKlienta]],7),2))</f>
        <v>4</v>
      </c>
      <c r="P6784" s="1" t="str">
        <f>RIGHT(woda[[#This Row],[KodKlienta]],3)</f>
        <v>PRA</v>
      </c>
      <c r="Q6784" s="1">
        <f>SUM(woda[[#This Row],[I]:[XII]])</f>
        <v>136</v>
      </c>
      <c r="R6784" s="2">
        <f>woda[[#This Row],[suma ]]/woda[[#This Row],[liczba osób]]</f>
        <v>34</v>
      </c>
    </row>
    <row r="6785" spans="1:18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s="1" t="str">
        <f>LEFT(woda[[#This Row],[KodKlienta]],5)</f>
        <v>06784</v>
      </c>
      <c r="O6785" s="3">
        <f>VALUE(RIGHT(LEFT(woda[[#This Row],[KodKlienta]],7),2))</f>
        <v>7</v>
      </c>
      <c r="P6785" s="1" t="str">
        <f>RIGHT(woda[[#This Row],[KodKlienta]],3)</f>
        <v>WES</v>
      </c>
      <c r="Q6785" s="1">
        <f>SUM(woda[[#This Row],[I]:[XII]])</f>
        <v>207</v>
      </c>
      <c r="R6785" s="2">
        <f>woda[[#This Row],[suma ]]/woda[[#This Row],[liczba osób]]</f>
        <v>29.571428571428573</v>
      </c>
    </row>
    <row r="6786" spans="1:18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s="1" t="str">
        <f>LEFT(woda[[#This Row],[KodKlienta]],5)</f>
        <v>06785</v>
      </c>
      <c r="O6786" s="3">
        <f>VALUE(RIGHT(LEFT(woda[[#This Row],[KodKlienta]],7),2))</f>
        <v>2</v>
      </c>
      <c r="P6786" s="1" t="str">
        <f>RIGHT(woda[[#This Row],[KodKlienta]],3)</f>
        <v>BIE</v>
      </c>
      <c r="Q6786" s="1">
        <f>SUM(woda[[#This Row],[I]:[XII]])</f>
        <v>63</v>
      </c>
      <c r="R6786" s="2">
        <f>woda[[#This Row],[suma ]]/woda[[#This Row],[liczba osób]]</f>
        <v>31.5</v>
      </c>
    </row>
    <row r="6787" spans="1:18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s="1" t="str">
        <f>LEFT(woda[[#This Row],[KodKlienta]],5)</f>
        <v>06786</v>
      </c>
      <c r="O6787" s="3">
        <f>VALUE(RIGHT(LEFT(woda[[#This Row],[KodKlienta]],7),2))</f>
        <v>3</v>
      </c>
      <c r="P6787" s="1" t="str">
        <f>RIGHT(woda[[#This Row],[KodKlienta]],3)</f>
        <v>MOK</v>
      </c>
      <c r="Q6787" s="1">
        <f>SUM(woda[[#This Row],[I]:[XII]])</f>
        <v>93</v>
      </c>
      <c r="R6787" s="2">
        <f>woda[[#This Row],[suma ]]/woda[[#This Row],[liczba osób]]</f>
        <v>31</v>
      </c>
    </row>
    <row r="6788" spans="1:18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s="1" t="str">
        <f>LEFT(woda[[#This Row],[KodKlienta]],5)</f>
        <v>06787</v>
      </c>
      <c r="O6788" s="3">
        <f>VALUE(RIGHT(LEFT(woda[[#This Row],[KodKlienta]],7),2))</f>
        <v>2</v>
      </c>
      <c r="P6788" s="1" t="str">
        <f>RIGHT(woda[[#This Row],[KodKlienta]],3)</f>
        <v>PRA</v>
      </c>
      <c r="Q6788" s="1">
        <f>SUM(woda[[#This Row],[I]:[XII]])</f>
        <v>56</v>
      </c>
      <c r="R6788" s="2">
        <f>woda[[#This Row],[suma ]]/woda[[#This Row],[liczba osób]]</f>
        <v>28</v>
      </c>
    </row>
    <row r="6789" spans="1:18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s="1" t="str">
        <f>LEFT(woda[[#This Row],[KodKlienta]],5)</f>
        <v>06788</v>
      </c>
      <c r="O6789" s="3">
        <f>VALUE(RIGHT(LEFT(woda[[#This Row],[KodKlienta]],7),2))</f>
        <v>4</v>
      </c>
      <c r="P6789" s="1" t="str">
        <f>RIGHT(woda[[#This Row],[KodKlienta]],3)</f>
        <v>WIL</v>
      </c>
      <c r="Q6789" s="1">
        <f>SUM(woda[[#This Row],[I]:[XII]])</f>
        <v>130</v>
      </c>
      <c r="R6789" s="2">
        <f>woda[[#This Row],[suma ]]/woda[[#This Row],[liczba osób]]</f>
        <v>32.5</v>
      </c>
    </row>
    <row r="6790" spans="1:18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s="1" t="str">
        <f>LEFT(woda[[#This Row],[KodKlienta]],5)</f>
        <v>06789</v>
      </c>
      <c r="O6790" s="3">
        <f>VALUE(RIGHT(LEFT(woda[[#This Row],[KodKlienta]],7),2))</f>
        <v>1</v>
      </c>
      <c r="P6790" s="1" t="str">
        <f>RIGHT(woda[[#This Row],[KodKlienta]],3)</f>
        <v>WES</v>
      </c>
      <c r="Q6790" s="1">
        <f>SUM(woda[[#This Row],[I]:[XII]])</f>
        <v>32</v>
      </c>
      <c r="R6790" s="2">
        <f>woda[[#This Row],[suma ]]/woda[[#This Row],[liczba osób]]</f>
        <v>32</v>
      </c>
    </row>
    <row r="6791" spans="1:18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s="1" t="str">
        <f>LEFT(woda[[#This Row],[KodKlienta]],5)</f>
        <v>06790</v>
      </c>
      <c r="O6791" s="3">
        <f>VALUE(RIGHT(LEFT(woda[[#This Row],[KodKlienta]],7),2))</f>
        <v>2</v>
      </c>
      <c r="P6791" s="1" t="str">
        <f>RIGHT(woda[[#This Row],[KodKlienta]],3)</f>
        <v>BIA</v>
      </c>
      <c r="Q6791" s="1">
        <f>SUM(woda[[#This Row],[I]:[XII]])</f>
        <v>56</v>
      </c>
      <c r="R6791" s="2">
        <f>woda[[#This Row],[suma ]]/woda[[#This Row],[liczba osób]]</f>
        <v>28</v>
      </c>
    </row>
    <row r="6792" spans="1:18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s="1" t="str">
        <f>LEFT(woda[[#This Row],[KodKlienta]],5)</f>
        <v>06791</v>
      </c>
      <c r="O6792" s="3">
        <f>VALUE(RIGHT(LEFT(woda[[#This Row],[KodKlienta]],7),2))</f>
        <v>3</v>
      </c>
      <c r="P6792" s="1" t="str">
        <f>RIGHT(woda[[#This Row],[KodKlienta]],3)</f>
        <v>BEM</v>
      </c>
      <c r="Q6792" s="1">
        <f>SUM(woda[[#This Row],[I]:[XII]])</f>
        <v>90</v>
      </c>
      <c r="R6792" s="2">
        <f>woda[[#This Row],[suma ]]/woda[[#This Row],[liczba osób]]</f>
        <v>30</v>
      </c>
    </row>
    <row r="6793" spans="1:18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s="1" t="str">
        <f>LEFT(woda[[#This Row],[KodKlienta]],5)</f>
        <v>06792</v>
      </c>
      <c r="O6793" s="3">
        <f>VALUE(RIGHT(LEFT(woda[[#This Row],[KodKlienta]],7),2))</f>
        <v>5</v>
      </c>
      <c r="P6793" s="1" t="str">
        <f>RIGHT(woda[[#This Row],[KodKlienta]],3)</f>
        <v>SRO</v>
      </c>
      <c r="Q6793" s="1">
        <f>SUM(woda[[#This Row],[I]:[XII]])</f>
        <v>140</v>
      </c>
      <c r="R6793" s="2">
        <f>woda[[#This Row],[suma ]]/woda[[#This Row],[liczba osób]]</f>
        <v>28</v>
      </c>
    </row>
    <row r="6794" spans="1:18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s="1" t="str">
        <f>LEFT(woda[[#This Row],[KodKlienta]],5)</f>
        <v>06793</v>
      </c>
      <c r="O6794" s="3">
        <f>VALUE(RIGHT(LEFT(woda[[#This Row],[KodKlienta]],7),2))</f>
        <v>2</v>
      </c>
      <c r="P6794" s="1" t="str">
        <f>RIGHT(woda[[#This Row],[KodKlienta]],3)</f>
        <v>WIL</v>
      </c>
      <c r="Q6794" s="1">
        <f>SUM(woda[[#This Row],[I]:[XII]])</f>
        <v>57</v>
      </c>
      <c r="R6794" s="2">
        <f>woda[[#This Row],[suma ]]/woda[[#This Row],[liczba osób]]</f>
        <v>28.5</v>
      </c>
    </row>
    <row r="6795" spans="1:18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s="1" t="str">
        <f>LEFT(woda[[#This Row],[KodKlienta]],5)</f>
        <v>06794</v>
      </c>
      <c r="O6795" s="3">
        <f>VALUE(RIGHT(LEFT(woda[[#This Row],[KodKlienta]],7),2))</f>
        <v>5</v>
      </c>
      <c r="P6795" s="1" t="str">
        <f>RIGHT(woda[[#This Row],[KodKlienta]],3)</f>
        <v>BEM</v>
      </c>
      <c r="Q6795" s="1">
        <f>SUM(woda[[#This Row],[I]:[XII]])</f>
        <v>163</v>
      </c>
      <c r="R6795" s="2">
        <f>woda[[#This Row],[suma ]]/woda[[#This Row],[liczba osób]]</f>
        <v>32.6</v>
      </c>
    </row>
    <row r="6796" spans="1:18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s="1" t="str">
        <f>LEFT(woda[[#This Row],[KodKlienta]],5)</f>
        <v>06795</v>
      </c>
      <c r="O6796" s="3">
        <f>VALUE(RIGHT(LEFT(woda[[#This Row],[KodKlienta]],7),2))</f>
        <v>4</v>
      </c>
      <c r="P6796" s="1" t="str">
        <f>RIGHT(woda[[#This Row],[KodKlienta]],3)</f>
        <v>BEM</v>
      </c>
      <c r="Q6796" s="1">
        <f>SUM(woda[[#This Row],[I]:[XII]])</f>
        <v>121</v>
      </c>
      <c r="R6796" s="2">
        <f>woda[[#This Row],[suma ]]/woda[[#This Row],[liczba osób]]</f>
        <v>30.25</v>
      </c>
    </row>
    <row r="6797" spans="1:18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s="1" t="str">
        <f>LEFT(woda[[#This Row],[KodKlienta]],5)</f>
        <v>06796</v>
      </c>
      <c r="O6797" s="3">
        <f>VALUE(RIGHT(LEFT(woda[[#This Row],[KodKlienta]],7),2))</f>
        <v>7</v>
      </c>
      <c r="P6797" s="1" t="str">
        <f>RIGHT(woda[[#This Row],[KodKlienta]],3)</f>
        <v>WOL</v>
      </c>
      <c r="Q6797" s="1">
        <f>SUM(woda[[#This Row],[I]:[XII]])</f>
        <v>214</v>
      </c>
      <c r="R6797" s="2">
        <f>woda[[#This Row],[suma ]]/woda[[#This Row],[liczba osób]]</f>
        <v>30.571428571428573</v>
      </c>
    </row>
    <row r="6798" spans="1:18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s="1" t="str">
        <f>LEFT(woda[[#This Row],[KodKlienta]],5)</f>
        <v>06797</v>
      </c>
      <c r="O6798" s="3">
        <f>VALUE(RIGHT(LEFT(woda[[#This Row],[KodKlienta]],7),2))</f>
        <v>1</v>
      </c>
      <c r="P6798" s="1" t="str">
        <f>RIGHT(woda[[#This Row],[KodKlienta]],3)</f>
        <v>PRA</v>
      </c>
      <c r="Q6798" s="1">
        <f>SUM(woda[[#This Row],[I]:[XII]])</f>
        <v>30</v>
      </c>
      <c r="R6798" s="2">
        <f>woda[[#This Row],[suma ]]/woda[[#This Row],[liczba osób]]</f>
        <v>30</v>
      </c>
    </row>
    <row r="6799" spans="1:18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s="1" t="str">
        <f>LEFT(woda[[#This Row],[KodKlienta]],5)</f>
        <v>06798</v>
      </c>
      <c r="O6799" s="3">
        <f>VALUE(RIGHT(LEFT(woda[[#This Row],[KodKlienta]],7),2))</f>
        <v>3</v>
      </c>
      <c r="P6799" s="1" t="str">
        <f>RIGHT(woda[[#This Row],[KodKlienta]],3)</f>
        <v>REM</v>
      </c>
      <c r="Q6799" s="1">
        <f>SUM(woda[[#This Row],[I]:[XII]])</f>
        <v>91</v>
      </c>
      <c r="R6799" s="2">
        <f>woda[[#This Row],[suma ]]/woda[[#This Row],[liczba osób]]</f>
        <v>30.333333333333332</v>
      </c>
    </row>
    <row r="6800" spans="1:18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s="1" t="str">
        <f>LEFT(woda[[#This Row],[KodKlienta]],5)</f>
        <v>06799</v>
      </c>
      <c r="O6800" s="3">
        <f>VALUE(RIGHT(LEFT(woda[[#This Row],[KodKlienta]],7),2))</f>
        <v>3</v>
      </c>
      <c r="P6800" s="1" t="str">
        <f>RIGHT(woda[[#This Row],[KodKlienta]],3)</f>
        <v>SRO</v>
      </c>
      <c r="Q6800" s="1">
        <f>SUM(woda[[#This Row],[I]:[XII]])</f>
        <v>87</v>
      </c>
      <c r="R6800" s="2">
        <f>woda[[#This Row],[suma ]]/woda[[#This Row],[liczba osób]]</f>
        <v>29</v>
      </c>
    </row>
    <row r="6801" spans="1:18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s="1" t="str">
        <f>LEFT(woda[[#This Row],[KodKlienta]],5)</f>
        <v>06800</v>
      </c>
      <c r="O6801" s="3">
        <f>VALUE(RIGHT(LEFT(woda[[#This Row],[KodKlienta]],7),2))</f>
        <v>6</v>
      </c>
      <c r="P6801" s="1" t="str">
        <f>RIGHT(woda[[#This Row],[KodKlienta]],3)</f>
        <v>BEM</v>
      </c>
      <c r="Q6801" s="1">
        <f>SUM(woda[[#This Row],[I]:[XII]])</f>
        <v>190</v>
      </c>
      <c r="R6801" s="2">
        <f>woda[[#This Row],[suma ]]/woda[[#This Row],[liczba osób]]</f>
        <v>31.666666666666668</v>
      </c>
    </row>
    <row r="6802" spans="1:18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s="1" t="str">
        <f>LEFT(woda[[#This Row],[KodKlienta]],5)</f>
        <v>06801</v>
      </c>
      <c r="O6802" s="3">
        <f>VALUE(RIGHT(LEFT(woda[[#This Row],[KodKlienta]],7),2))</f>
        <v>6</v>
      </c>
      <c r="P6802" s="1" t="str">
        <f>RIGHT(woda[[#This Row],[KodKlienta]],3)</f>
        <v>REM</v>
      </c>
      <c r="Q6802" s="1">
        <f>SUM(woda[[#This Row],[I]:[XII]])</f>
        <v>181</v>
      </c>
      <c r="R6802" s="2">
        <f>woda[[#This Row],[suma ]]/woda[[#This Row],[liczba osób]]</f>
        <v>30.166666666666668</v>
      </c>
    </row>
    <row r="6803" spans="1:18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s="1" t="str">
        <f>LEFT(woda[[#This Row],[KodKlienta]],5)</f>
        <v>06802</v>
      </c>
      <c r="O6803" s="3">
        <f>VALUE(RIGHT(LEFT(woda[[#This Row],[KodKlienta]],7),2))</f>
        <v>3</v>
      </c>
      <c r="P6803" s="1" t="str">
        <f>RIGHT(woda[[#This Row],[KodKlienta]],3)</f>
        <v>WLO</v>
      </c>
      <c r="Q6803" s="1">
        <f>SUM(woda[[#This Row],[I]:[XII]])</f>
        <v>93</v>
      </c>
      <c r="R6803" s="2">
        <f>woda[[#This Row],[suma ]]/woda[[#This Row],[liczba osób]]</f>
        <v>31</v>
      </c>
    </row>
    <row r="6804" spans="1:18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s="1" t="str">
        <f>LEFT(woda[[#This Row],[KodKlienta]],5)</f>
        <v>06803</v>
      </c>
      <c r="O6804" s="3">
        <f>VALUE(RIGHT(LEFT(woda[[#This Row],[KodKlienta]],7),2))</f>
        <v>3</v>
      </c>
      <c r="P6804" s="1" t="str">
        <f>RIGHT(woda[[#This Row],[KodKlienta]],3)</f>
        <v>MOK</v>
      </c>
      <c r="Q6804" s="1">
        <f>SUM(woda[[#This Row],[I]:[XII]])</f>
        <v>95</v>
      </c>
      <c r="R6804" s="2">
        <f>woda[[#This Row],[suma ]]/woda[[#This Row],[liczba osób]]</f>
        <v>31.666666666666668</v>
      </c>
    </row>
    <row r="6805" spans="1:18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s="1" t="str">
        <f>LEFT(woda[[#This Row],[KodKlienta]],5)</f>
        <v>06804</v>
      </c>
      <c r="O6805" s="3">
        <f>VALUE(RIGHT(LEFT(woda[[#This Row],[KodKlienta]],7),2))</f>
        <v>2</v>
      </c>
      <c r="P6805" s="1" t="str">
        <f>RIGHT(woda[[#This Row],[KodKlienta]],3)</f>
        <v>URY</v>
      </c>
      <c r="Q6805" s="1">
        <f>SUM(woda[[#This Row],[I]:[XII]])</f>
        <v>62</v>
      </c>
      <c r="R6805" s="2">
        <f>woda[[#This Row],[suma ]]/woda[[#This Row],[liczba osób]]</f>
        <v>31</v>
      </c>
    </row>
    <row r="6806" spans="1:18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s="1" t="str">
        <f>LEFT(woda[[#This Row],[KodKlienta]],5)</f>
        <v>06805</v>
      </c>
      <c r="O6806" s="3">
        <f>VALUE(RIGHT(LEFT(woda[[#This Row],[KodKlienta]],7),2))</f>
        <v>4</v>
      </c>
      <c r="P6806" s="1" t="str">
        <f>RIGHT(woda[[#This Row],[KodKlienta]],3)</f>
        <v>ZOL</v>
      </c>
      <c r="Q6806" s="1">
        <f>SUM(woda[[#This Row],[I]:[XII]])</f>
        <v>131</v>
      </c>
      <c r="R6806" s="2">
        <f>woda[[#This Row],[suma ]]/woda[[#This Row],[liczba osób]]</f>
        <v>32.75</v>
      </c>
    </row>
    <row r="6807" spans="1:18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s="1" t="str">
        <f>LEFT(woda[[#This Row],[KodKlienta]],5)</f>
        <v>06806</v>
      </c>
      <c r="O6807" s="3">
        <f>VALUE(RIGHT(LEFT(woda[[#This Row],[KodKlienta]],7),2))</f>
        <v>6</v>
      </c>
      <c r="P6807" s="1" t="str">
        <f>RIGHT(woda[[#This Row],[KodKlienta]],3)</f>
        <v>BIA</v>
      </c>
      <c r="Q6807" s="1">
        <f>SUM(woda[[#This Row],[I]:[XII]])</f>
        <v>191</v>
      </c>
      <c r="R6807" s="2">
        <f>woda[[#This Row],[suma ]]/woda[[#This Row],[liczba osób]]</f>
        <v>31.833333333333332</v>
      </c>
    </row>
    <row r="6808" spans="1:18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s="1" t="str">
        <f>LEFT(woda[[#This Row],[KodKlienta]],5)</f>
        <v>06807</v>
      </c>
      <c r="O6808" s="3">
        <f>VALUE(RIGHT(LEFT(woda[[#This Row],[KodKlienta]],7),2))</f>
        <v>4</v>
      </c>
      <c r="P6808" s="1" t="str">
        <f>RIGHT(woda[[#This Row],[KodKlienta]],3)</f>
        <v>BIA</v>
      </c>
      <c r="Q6808" s="1">
        <f>SUM(woda[[#This Row],[I]:[XII]])</f>
        <v>127</v>
      </c>
      <c r="R6808" s="2">
        <f>woda[[#This Row],[suma ]]/woda[[#This Row],[liczba osób]]</f>
        <v>31.75</v>
      </c>
    </row>
    <row r="6809" spans="1:18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s="1" t="str">
        <f>LEFT(woda[[#This Row],[KodKlienta]],5)</f>
        <v>06808</v>
      </c>
      <c r="O6809" s="3">
        <f>VALUE(RIGHT(LEFT(woda[[#This Row],[KodKlienta]],7),2))</f>
        <v>7</v>
      </c>
      <c r="P6809" s="1" t="str">
        <f>RIGHT(woda[[#This Row],[KodKlienta]],3)</f>
        <v>BIE</v>
      </c>
      <c r="Q6809" s="1">
        <f>SUM(woda[[#This Row],[I]:[XII]])</f>
        <v>213</v>
      </c>
      <c r="R6809" s="2">
        <f>woda[[#This Row],[suma ]]/woda[[#This Row],[liczba osób]]</f>
        <v>30.428571428571427</v>
      </c>
    </row>
    <row r="6810" spans="1:18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s="1" t="str">
        <f>LEFT(woda[[#This Row],[KodKlienta]],5)</f>
        <v>06809</v>
      </c>
      <c r="O6810" s="3">
        <f>VALUE(RIGHT(LEFT(woda[[#This Row],[KodKlienta]],7),2))</f>
        <v>2</v>
      </c>
      <c r="P6810" s="1" t="str">
        <f>RIGHT(woda[[#This Row],[KodKlienta]],3)</f>
        <v>WIL</v>
      </c>
      <c r="Q6810" s="1">
        <f>SUM(woda[[#This Row],[I]:[XII]])</f>
        <v>59</v>
      </c>
      <c r="R6810" s="2">
        <f>woda[[#This Row],[suma ]]/woda[[#This Row],[liczba osób]]</f>
        <v>29.5</v>
      </c>
    </row>
    <row r="6811" spans="1:18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s="1" t="str">
        <f>LEFT(woda[[#This Row],[KodKlienta]],5)</f>
        <v>06810</v>
      </c>
      <c r="O6811" s="3">
        <f>VALUE(RIGHT(LEFT(woda[[#This Row],[KodKlienta]],7),2))</f>
        <v>4</v>
      </c>
      <c r="P6811" s="1" t="str">
        <f>RIGHT(woda[[#This Row],[KodKlienta]],3)</f>
        <v>URU</v>
      </c>
      <c r="Q6811" s="1">
        <f>SUM(woda[[#This Row],[I]:[XII]])</f>
        <v>122</v>
      </c>
      <c r="R6811" s="2">
        <f>woda[[#This Row],[suma ]]/woda[[#This Row],[liczba osób]]</f>
        <v>30.5</v>
      </c>
    </row>
    <row r="6812" spans="1:18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s="1" t="str">
        <f>LEFT(woda[[#This Row],[KodKlienta]],5)</f>
        <v>06811</v>
      </c>
      <c r="O6812" s="3">
        <f>VALUE(RIGHT(LEFT(woda[[#This Row],[KodKlienta]],7),2))</f>
        <v>4</v>
      </c>
      <c r="P6812" s="1" t="str">
        <f>RIGHT(woda[[#This Row],[KodKlienta]],3)</f>
        <v>PRA</v>
      </c>
      <c r="Q6812" s="1">
        <f>SUM(woda[[#This Row],[I]:[XII]])</f>
        <v>134</v>
      </c>
      <c r="R6812" s="2">
        <f>woda[[#This Row],[suma ]]/woda[[#This Row],[liczba osób]]</f>
        <v>33.5</v>
      </c>
    </row>
    <row r="6813" spans="1:18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s="1" t="str">
        <f>LEFT(woda[[#This Row],[KodKlienta]],5)</f>
        <v>06812</v>
      </c>
      <c r="O6813" s="3">
        <f>VALUE(RIGHT(LEFT(woda[[#This Row],[KodKlienta]],7),2))</f>
        <v>2</v>
      </c>
      <c r="P6813" s="1" t="str">
        <f>RIGHT(woda[[#This Row],[KodKlienta]],3)</f>
        <v>WAW</v>
      </c>
      <c r="Q6813" s="1">
        <f>SUM(woda[[#This Row],[I]:[XII]])</f>
        <v>57</v>
      </c>
      <c r="R6813" s="2">
        <f>woda[[#This Row],[suma ]]/woda[[#This Row],[liczba osób]]</f>
        <v>28.5</v>
      </c>
    </row>
    <row r="6814" spans="1:18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s="1" t="str">
        <f>LEFT(woda[[#This Row],[KodKlienta]],5)</f>
        <v>06813</v>
      </c>
      <c r="O6814" s="3">
        <f>VALUE(RIGHT(LEFT(woda[[#This Row],[KodKlienta]],7),2))</f>
        <v>4</v>
      </c>
      <c r="P6814" s="1" t="str">
        <f>RIGHT(woda[[#This Row],[KodKlienta]],3)</f>
        <v>WES</v>
      </c>
      <c r="Q6814" s="1">
        <f>SUM(woda[[#This Row],[I]:[XII]])</f>
        <v>132</v>
      </c>
      <c r="R6814" s="2">
        <f>woda[[#This Row],[suma ]]/woda[[#This Row],[liczba osób]]</f>
        <v>33</v>
      </c>
    </row>
    <row r="6815" spans="1:18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s="1" t="str">
        <f>LEFT(woda[[#This Row],[KodKlienta]],5)</f>
        <v>06814</v>
      </c>
      <c r="O6815" s="3">
        <f>VALUE(RIGHT(LEFT(woda[[#This Row],[KodKlienta]],7),2))</f>
        <v>4</v>
      </c>
      <c r="P6815" s="1" t="str">
        <f>RIGHT(woda[[#This Row],[KodKlienta]],3)</f>
        <v>WIL</v>
      </c>
      <c r="Q6815" s="1">
        <f>SUM(woda[[#This Row],[I]:[XII]])</f>
        <v>137</v>
      </c>
      <c r="R6815" s="2">
        <f>woda[[#This Row],[suma ]]/woda[[#This Row],[liczba osób]]</f>
        <v>34.25</v>
      </c>
    </row>
    <row r="6816" spans="1:18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s="1" t="str">
        <f>LEFT(woda[[#This Row],[KodKlienta]],5)</f>
        <v>06815</v>
      </c>
      <c r="O6816" s="3">
        <f>VALUE(RIGHT(LEFT(woda[[#This Row],[KodKlienta]],7),2))</f>
        <v>2</v>
      </c>
      <c r="P6816" s="1" t="str">
        <f>RIGHT(woda[[#This Row],[KodKlienta]],3)</f>
        <v>OCH</v>
      </c>
      <c r="Q6816" s="1">
        <f>SUM(woda[[#This Row],[I]:[XII]])</f>
        <v>58</v>
      </c>
      <c r="R6816" s="2">
        <f>woda[[#This Row],[suma ]]/woda[[#This Row],[liczba osób]]</f>
        <v>29</v>
      </c>
    </row>
    <row r="6817" spans="1:18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s="1" t="str">
        <f>LEFT(woda[[#This Row],[KodKlienta]],5)</f>
        <v>06816</v>
      </c>
      <c r="O6817" s="3">
        <f>VALUE(RIGHT(LEFT(woda[[#This Row],[KodKlienta]],7),2))</f>
        <v>6</v>
      </c>
      <c r="P6817" s="1" t="str">
        <f>RIGHT(woda[[#This Row],[KodKlienta]],3)</f>
        <v>PRA</v>
      </c>
      <c r="Q6817" s="1">
        <f>SUM(woda[[#This Row],[I]:[XII]])</f>
        <v>175</v>
      </c>
      <c r="R6817" s="2">
        <f>woda[[#This Row],[suma ]]/woda[[#This Row],[liczba osób]]</f>
        <v>29.166666666666668</v>
      </c>
    </row>
    <row r="6818" spans="1:18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s="1" t="str">
        <f>LEFT(woda[[#This Row],[KodKlienta]],5)</f>
        <v>06817</v>
      </c>
      <c r="O6818" s="3">
        <f>VALUE(RIGHT(LEFT(woda[[#This Row],[KodKlienta]],7),2))</f>
        <v>3</v>
      </c>
      <c r="P6818" s="1" t="str">
        <f>RIGHT(woda[[#This Row],[KodKlienta]],3)</f>
        <v>REM</v>
      </c>
      <c r="Q6818" s="1">
        <f>SUM(woda[[#This Row],[I]:[XII]])</f>
        <v>89</v>
      </c>
      <c r="R6818" s="2">
        <f>woda[[#This Row],[suma ]]/woda[[#This Row],[liczba osób]]</f>
        <v>29.666666666666668</v>
      </c>
    </row>
    <row r="6819" spans="1:18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s="1" t="str">
        <f>LEFT(woda[[#This Row],[KodKlienta]],5)</f>
        <v>06818</v>
      </c>
      <c r="O6819" s="3">
        <f>VALUE(RIGHT(LEFT(woda[[#This Row],[KodKlienta]],7),2))</f>
        <v>2</v>
      </c>
      <c r="P6819" s="1" t="str">
        <f>RIGHT(woda[[#This Row],[KodKlienta]],3)</f>
        <v>BEM</v>
      </c>
      <c r="Q6819" s="1">
        <f>SUM(woda[[#This Row],[I]:[XII]])</f>
        <v>55</v>
      </c>
      <c r="R6819" s="2">
        <f>woda[[#This Row],[suma ]]/woda[[#This Row],[liczba osób]]</f>
        <v>27.5</v>
      </c>
    </row>
    <row r="6820" spans="1:18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s="1" t="str">
        <f>LEFT(woda[[#This Row],[KodKlienta]],5)</f>
        <v>06819</v>
      </c>
      <c r="O6820" s="3">
        <f>VALUE(RIGHT(LEFT(woda[[#This Row],[KodKlienta]],7),2))</f>
        <v>3</v>
      </c>
      <c r="P6820" s="1" t="str">
        <f>RIGHT(woda[[#This Row],[KodKlienta]],3)</f>
        <v>OCH</v>
      </c>
      <c r="Q6820" s="1">
        <f>SUM(woda[[#This Row],[I]:[XII]])</f>
        <v>88</v>
      </c>
      <c r="R6820" s="2">
        <f>woda[[#This Row],[suma ]]/woda[[#This Row],[liczba osób]]</f>
        <v>29.333333333333332</v>
      </c>
    </row>
    <row r="6821" spans="1:18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s="1" t="str">
        <f>LEFT(woda[[#This Row],[KodKlienta]],5)</f>
        <v>06820</v>
      </c>
      <c r="O6821" s="3">
        <f>VALUE(RIGHT(LEFT(woda[[#This Row],[KodKlienta]],7),2))</f>
        <v>3</v>
      </c>
      <c r="P6821" s="1" t="str">
        <f>RIGHT(woda[[#This Row],[KodKlienta]],3)</f>
        <v>OCH</v>
      </c>
      <c r="Q6821" s="1">
        <f>SUM(woda[[#This Row],[I]:[XII]])</f>
        <v>91</v>
      </c>
      <c r="R6821" s="2">
        <f>woda[[#This Row],[suma ]]/woda[[#This Row],[liczba osób]]</f>
        <v>30.333333333333332</v>
      </c>
    </row>
    <row r="6822" spans="1:18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s="1" t="str">
        <f>LEFT(woda[[#This Row],[KodKlienta]],5)</f>
        <v>06821</v>
      </c>
      <c r="O6822" s="3">
        <f>VALUE(RIGHT(LEFT(woda[[#This Row],[KodKlienta]],7),2))</f>
        <v>2</v>
      </c>
      <c r="P6822" s="1" t="str">
        <f>RIGHT(woda[[#This Row],[KodKlienta]],3)</f>
        <v>OCH</v>
      </c>
      <c r="Q6822" s="1">
        <f>SUM(woda[[#This Row],[I]:[XII]])</f>
        <v>59</v>
      </c>
      <c r="R6822" s="2">
        <f>woda[[#This Row],[suma ]]/woda[[#This Row],[liczba osób]]</f>
        <v>29.5</v>
      </c>
    </row>
    <row r="6823" spans="1:18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s="1" t="str">
        <f>LEFT(woda[[#This Row],[KodKlienta]],5)</f>
        <v>06822</v>
      </c>
      <c r="O6823" s="3">
        <f>VALUE(RIGHT(LEFT(woda[[#This Row],[KodKlienta]],7),2))</f>
        <v>2</v>
      </c>
      <c r="P6823" s="1" t="str">
        <f>RIGHT(woda[[#This Row],[KodKlienta]],3)</f>
        <v>BIE</v>
      </c>
      <c r="Q6823" s="1">
        <f>SUM(woda[[#This Row],[I]:[XII]])</f>
        <v>54</v>
      </c>
      <c r="R6823" s="2">
        <f>woda[[#This Row],[suma ]]/woda[[#This Row],[liczba osób]]</f>
        <v>27</v>
      </c>
    </row>
    <row r="6824" spans="1:18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s="1" t="str">
        <f>LEFT(woda[[#This Row],[KodKlienta]],5)</f>
        <v>06823</v>
      </c>
      <c r="O6824" s="3">
        <f>VALUE(RIGHT(LEFT(woda[[#This Row],[KodKlienta]],7),2))</f>
        <v>2</v>
      </c>
      <c r="P6824" s="1" t="str">
        <f>RIGHT(woda[[#This Row],[KodKlienta]],3)</f>
        <v>ZOL</v>
      </c>
      <c r="Q6824" s="1">
        <f>SUM(woda[[#This Row],[I]:[XII]])</f>
        <v>60</v>
      </c>
      <c r="R6824" s="2">
        <f>woda[[#This Row],[suma ]]/woda[[#This Row],[liczba osób]]</f>
        <v>30</v>
      </c>
    </row>
    <row r="6825" spans="1:18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s="1" t="str">
        <f>LEFT(woda[[#This Row],[KodKlienta]],5)</f>
        <v>06824</v>
      </c>
      <c r="O6825" s="3">
        <f>VALUE(RIGHT(LEFT(woda[[#This Row],[KodKlienta]],7),2))</f>
        <v>3</v>
      </c>
      <c r="P6825" s="1" t="str">
        <f>RIGHT(woda[[#This Row],[KodKlienta]],3)</f>
        <v>MOK</v>
      </c>
      <c r="Q6825" s="1">
        <f>SUM(woda[[#This Row],[I]:[XII]])</f>
        <v>94</v>
      </c>
      <c r="R6825" s="2">
        <f>woda[[#This Row],[suma ]]/woda[[#This Row],[liczba osób]]</f>
        <v>31.333333333333332</v>
      </c>
    </row>
    <row r="6826" spans="1:18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s="1" t="str">
        <f>LEFT(woda[[#This Row],[KodKlienta]],5)</f>
        <v>06825</v>
      </c>
      <c r="O6826" s="3">
        <f>VALUE(RIGHT(LEFT(woda[[#This Row],[KodKlienta]],7),2))</f>
        <v>3</v>
      </c>
      <c r="P6826" s="1" t="str">
        <f>RIGHT(woda[[#This Row],[KodKlienta]],3)</f>
        <v>WLO</v>
      </c>
      <c r="Q6826" s="1">
        <f>SUM(woda[[#This Row],[I]:[XII]])</f>
        <v>87</v>
      </c>
      <c r="R6826" s="2">
        <f>woda[[#This Row],[suma ]]/woda[[#This Row],[liczba osób]]</f>
        <v>29</v>
      </c>
    </row>
    <row r="6827" spans="1:18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s="1" t="str">
        <f>LEFT(woda[[#This Row],[KodKlienta]],5)</f>
        <v>06826</v>
      </c>
      <c r="O6827" s="3">
        <f>VALUE(RIGHT(LEFT(woda[[#This Row],[KodKlienta]],7),2))</f>
        <v>4</v>
      </c>
      <c r="P6827" s="1" t="str">
        <f>RIGHT(woda[[#This Row],[KodKlienta]],3)</f>
        <v>OCH</v>
      </c>
      <c r="Q6827" s="1">
        <f>SUM(woda[[#This Row],[I]:[XII]])</f>
        <v>135</v>
      </c>
      <c r="R6827" s="2">
        <f>woda[[#This Row],[suma ]]/woda[[#This Row],[liczba osób]]</f>
        <v>33.75</v>
      </c>
    </row>
    <row r="6828" spans="1:18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s="1" t="str">
        <f>LEFT(woda[[#This Row],[KodKlienta]],5)</f>
        <v>06827</v>
      </c>
      <c r="O6828" s="3">
        <f>VALUE(RIGHT(LEFT(woda[[#This Row],[KodKlienta]],7),2))</f>
        <v>2</v>
      </c>
      <c r="P6828" s="1" t="str">
        <f>RIGHT(woda[[#This Row],[KodKlienta]],3)</f>
        <v>TAR</v>
      </c>
      <c r="Q6828" s="1">
        <f>SUM(woda[[#This Row],[I]:[XII]])</f>
        <v>59</v>
      </c>
      <c r="R6828" s="2">
        <f>woda[[#This Row],[suma ]]/woda[[#This Row],[liczba osób]]</f>
        <v>29.5</v>
      </c>
    </row>
    <row r="6829" spans="1:18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s="1" t="str">
        <f>LEFT(woda[[#This Row],[KodKlienta]],5)</f>
        <v>06828</v>
      </c>
      <c r="O6829" s="3">
        <f>VALUE(RIGHT(LEFT(woda[[#This Row],[KodKlienta]],7),2))</f>
        <v>5</v>
      </c>
      <c r="P6829" s="1" t="str">
        <f>RIGHT(woda[[#This Row],[KodKlienta]],3)</f>
        <v>OCH</v>
      </c>
      <c r="Q6829" s="1">
        <f>SUM(woda[[#This Row],[I]:[XII]])</f>
        <v>154</v>
      </c>
      <c r="R6829" s="2">
        <f>woda[[#This Row],[suma ]]/woda[[#This Row],[liczba osób]]</f>
        <v>30.8</v>
      </c>
    </row>
    <row r="6830" spans="1:18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s="1" t="str">
        <f>LEFT(woda[[#This Row],[KodKlienta]],5)</f>
        <v>06829</v>
      </c>
      <c r="O6830" s="3">
        <f>VALUE(RIGHT(LEFT(woda[[#This Row],[KodKlienta]],7),2))</f>
        <v>4</v>
      </c>
      <c r="P6830" s="1" t="str">
        <f>RIGHT(woda[[#This Row],[KodKlienta]],3)</f>
        <v>OCH</v>
      </c>
      <c r="Q6830" s="1">
        <f>SUM(woda[[#This Row],[I]:[XII]])</f>
        <v>121</v>
      </c>
      <c r="R6830" s="2">
        <f>woda[[#This Row],[suma ]]/woda[[#This Row],[liczba osób]]</f>
        <v>30.25</v>
      </c>
    </row>
    <row r="6831" spans="1:18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s="1" t="str">
        <f>LEFT(woda[[#This Row],[KodKlienta]],5)</f>
        <v>06830</v>
      </c>
      <c r="O6831" s="3">
        <f>VALUE(RIGHT(LEFT(woda[[#This Row],[KodKlienta]],7),2))</f>
        <v>4</v>
      </c>
      <c r="P6831" s="1" t="str">
        <f>RIGHT(woda[[#This Row],[KodKlienta]],3)</f>
        <v>ZOL</v>
      </c>
      <c r="Q6831" s="1">
        <f>SUM(woda[[#This Row],[I]:[XII]])</f>
        <v>124</v>
      </c>
      <c r="R6831" s="2">
        <f>woda[[#This Row],[suma ]]/woda[[#This Row],[liczba osób]]</f>
        <v>31</v>
      </c>
    </row>
    <row r="6832" spans="1:18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s="1" t="str">
        <f>LEFT(woda[[#This Row],[KodKlienta]],5)</f>
        <v>06831</v>
      </c>
      <c r="O6832" s="3">
        <f>VALUE(RIGHT(LEFT(woda[[#This Row],[KodKlienta]],7),2))</f>
        <v>4</v>
      </c>
      <c r="P6832" s="1" t="str">
        <f>RIGHT(woda[[#This Row],[KodKlienta]],3)</f>
        <v>REM</v>
      </c>
      <c r="Q6832" s="1">
        <f>SUM(woda[[#This Row],[I]:[XII]])</f>
        <v>131</v>
      </c>
      <c r="R6832" s="2">
        <f>woda[[#This Row],[suma ]]/woda[[#This Row],[liczba osób]]</f>
        <v>32.75</v>
      </c>
    </row>
    <row r="6833" spans="1:18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s="1" t="str">
        <f>LEFT(woda[[#This Row],[KodKlienta]],5)</f>
        <v>06832</v>
      </c>
      <c r="O6833" s="3">
        <f>VALUE(RIGHT(LEFT(woda[[#This Row],[KodKlienta]],7),2))</f>
        <v>3</v>
      </c>
      <c r="P6833" s="1" t="str">
        <f>RIGHT(woda[[#This Row],[KodKlienta]],3)</f>
        <v>OCH</v>
      </c>
      <c r="Q6833" s="1">
        <f>SUM(woda[[#This Row],[I]:[XII]])</f>
        <v>84</v>
      </c>
      <c r="R6833" s="2">
        <f>woda[[#This Row],[suma ]]/woda[[#This Row],[liczba osób]]</f>
        <v>28</v>
      </c>
    </row>
    <row r="6834" spans="1:18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s="1" t="str">
        <f>LEFT(woda[[#This Row],[KodKlienta]],5)</f>
        <v>06833</v>
      </c>
      <c r="O6834" s="3">
        <f>VALUE(RIGHT(LEFT(woda[[#This Row],[KodKlienta]],7),2))</f>
        <v>3</v>
      </c>
      <c r="P6834" s="1" t="str">
        <f>RIGHT(woda[[#This Row],[KodKlienta]],3)</f>
        <v>BEM</v>
      </c>
      <c r="Q6834" s="1">
        <f>SUM(woda[[#This Row],[I]:[XII]])</f>
        <v>92</v>
      </c>
      <c r="R6834" s="2">
        <f>woda[[#This Row],[suma ]]/woda[[#This Row],[liczba osób]]</f>
        <v>30.666666666666668</v>
      </c>
    </row>
    <row r="6835" spans="1:18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s="1" t="str">
        <f>LEFT(woda[[#This Row],[KodKlienta]],5)</f>
        <v>06834</v>
      </c>
      <c r="O6835" s="3">
        <f>VALUE(RIGHT(LEFT(woda[[#This Row],[KodKlienta]],7),2))</f>
        <v>3</v>
      </c>
      <c r="P6835" s="1" t="str">
        <f>RIGHT(woda[[#This Row],[KodKlienta]],3)</f>
        <v>BIE</v>
      </c>
      <c r="Q6835" s="1">
        <f>SUM(woda[[#This Row],[I]:[XII]])</f>
        <v>82</v>
      </c>
      <c r="R6835" s="2">
        <f>woda[[#This Row],[suma ]]/woda[[#This Row],[liczba osób]]</f>
        <v>27.333333333333332</v>
      </c>
    </row>
    <row r="6836" spans="1:18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s="1" t="str">
        <f>LEFT(woda[[#This Row],[KodKlienta]],5)</f>
        <v>06835</v>
      </c>
      <c r="O6836" s="3">
        <f>VALUE(RIGHT(LEFT(woda[[#This Row],[KodKlienta]],7),2))</f>
        <v>2</v>
      </c>
      <c r="P6836" s="1" t="str">
        <f>RIGHT(woda[[#This Row],[KodKlienta]],3)</f>
        <v>WOL</v>
      </c>
      <c r="Q6836" s="1">
        <f>SUM(woda[[#This Row],[I]:[XII]])</f>
        <v>57</v>
      </c>
      <c r="R6836" s="2">
        <f>woda[[#This Row],[suma ]]/woda[[#This Row],[liczba osób]]</f>
        <v>28.5</v>
      </c>
    </row>
    <row r="6837" spans="1:18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s="1" t="str">
        <f>LEFT(woda[[#This Row],[KodKlienta]],5)</f>
        <v>06836</v>
      </c>
      <c r="O6837" s="3">
        <f>VALUE(RIGHT(LEFT(woda[[#This Row],[KodKlienta]],7),2))</f>
        <v>3</v>
      </c>
      <c r="P6837" s="1" t="str">
        <f>RIGHT(woda[[#This Row],[KodKlienta]],3)</f>
        <v>WIL</v>
      </c>
      <c r="Q6837" s="1">
        <f>SUM(woda[[#This Row],[I]:[XII]])</f>
        <v>89</v>
      </c>
      <c r="R6837" s="2">
        <f>woda[[#This Row],[suma ]]/woda[[#This Row],[liczba osób]]</f>
        <v>29.666666666666668</v>
      </c>
    </row>
    <row r="6838" spans="1:18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s="1" t="str">
        <f>LEFT(woda[[#This Row],[KodKlienta]],5)</f>
        <v>06837</v>
      </c>
      <c r="O6838" s="3">
        <f>VALUE(RIGHT(LEFT(woda[[#This Row],[KodKlienta]],7),2))</f>
        <v>4</v>
      </c>
      <c r="P6838" s="1" t="str">
        <f>RIGHT(woda[[#This Row],[KodKlienta]],3)</f>
        <v>WAW</v>
      </c>
      <c r="Q6838" s="1">
        <f>SUM(woda[[#This Row],[I]:[XII]])</f>
        <v>127</v>
      </c>
      <c r="R6838" s="2">
        <f>woda[[#This Row],[suma ]]/woda[[#This Row],[liczba osób]]</f>
        <v>31.75</v>
      </c>
    </row>
    <row r="6839" spans="1:18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s="1" t="str">
        <f>LEFT(woda[[#This Row],[KodKlienta]],5)</f>
        <v>06838</v>
      </c>
      <c r="O6839" s="3">
        <f>VALUE(RIGHT(LEFT(woda[[#This Row],[KodKlienta]],7),2))</f>
        <v>3</v>
      </c>
      <c r="P6839" s="1" t="str">
        <f>RIGHT(woda[[#This Row],[KodKlienta]],3)</f>
        <v>MOK</v>
      </c>
      <c r="Q6839" s="1">
        <f>SUM(woda[[#This Row],[I]:[XII]])</f>
        <v>97</v>
      </c>
      <c r="R6839" s="2">
        <f>woda[[#This Row],[suma ]]/woda[[#This Row],[liczba osób]]</f>
        <v>32.333333333333336</v>
      </c>
    </row>
    <row r="6840" spans="1:18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s="1" t="str">
        <f>LEFT(woda[[#This Row],[KodKlienta]],5)</f>
        <v>06839</v>
      </c>
      <c r="O6840" s="3">
        <f>VALUE(RIGHT(LEFT(woda[[#This Row],[KodKlienta]],7),2))</f>
        <v>1</v>
      </c>
      <c r="P6840" s="1" t="str">
        <f>RIGHT(woda[[#This Row],[KodKlienta]],3)</f>
        <v>OCH</v>
      </c>
      <c r="Q6840" s="1">
        <f>SUM(woda[[#This Row],[I]:[XII]])</f>
        <v>27</v>
      </c>
      <c r="R6840" s="2">
        <f>woda[[#This Row],[suma ]]/woda[[#This Row],[liczba osób]]</f>
        <v>27</v>
      </c>
    </row>
    <row r="6841" spans="1:18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s="1" t="str">
        <f>LEFT(woda[[#This Row],[KodKlienta]],5)</f>
        <v>06840</v>
      </c>
      <c r="O6841" s="3">
        <f>VALUE(RIGHT(LEFT(woda[[#This Row],[KodKlienta]],7),2))</f>
        <v>2</v>
      </c>
      <c r="P6841" s="1" t="str">
        <f>RIGHT(woda[[#This Row],[KodKlienta]],3)</f>
        <v>WES</v>
      </c>
      <c r="Q6841" s="1">
        <f>SUM(woda[[#This Row],[I]:[XII]])</f>
        <v>59</v>
      </c>
      <c r="R6841" s="2">
        <f>woda[[#This Row],[suma ]]/woda[[#This Row],[liczba osób]]</f>
        <v>29.5</v>
      </c>
    </row>
    <row r="6842" spans="1:18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s="1" t="str">
        <f>LEFT(woda[[#This Row],[KodKlienta]],5)</f>
        <v>06841</v>
      </c>
      <c r="O6842" s="3">
        <f>VALUE(RIGHT(LEFT(woda[[#This Row],[KodKlienta]],7),2))</f>
        <v>4</v>
      </c>
      <c r="P6842" s="1" t="str">
        <f>RIGHT(woda[[#This Row],[KodKlienta]],3)</f>
        <v>URY</v>
      </c>
      <c r="Q6842" s="1">
        <f>SUM(woda[[#This Row],[I]:[XII]])</f>
        <v>132</v>
      </c>
      <c r="R6842" s="2">
        <f>woda[[#This Row],[suma ]]/woda[[#This Row],[liczba osób]]</f>
        <v>33</v>
      </c>
    </row>
    <row r="6843" spans="1:18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s="1" t="str">
        <f>LEFT(woda[[#This Row],[KodKlienta]],5)</f>
        <v>06842</v>
      </c>
      <c r="O6843" s="3">
        <f>VALUE(RIGHT(LEFT(woda[[#This Row],[KodKlienta]],7),2))</f>
        <v>7</v>
      </c>
      <c r="P6843" s="1" t="str">
        <f>RIGHT(woda[[#This Row],[KodKlienta]],3)</f>
        <v>REM</v>
      </c>
      <c r="Q6843" s="1">
        <f>SUM(woda[[#This Row],[I]:[XII]])</f>
        <v>228</v>
      </c>
      <c r="R6843" s="2">
        <f>woda[[#This Row],[suma ]]/woda[[#This Row],[liczba osób]]</f>
        <v>32.571428571428569</v>
      </c>
    </row>
    <row r="6844" spans="1:18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s="1" t="str">
        <f>LEFT(woda[[#This Row],[KodKlienta]],5)</f>
        <v>06843</v>
      </c>
      <c r="O6844" s="3">
        <f>VALUE(RIGHT(LEFT(woda[[#This Row],[KodKlienta]],7),2))</f>
        <v>2</v>
      </c>
      <c r="P6844" s="1" t="str">
        <f>RIGHT(woda[[#This Row],[KodKlienta]],3)</f>
        <v>WLO</v>
      </c>
      <c r="Q6844" s="1">
        <f>SUM(woda[[#This Row],[I]:[XII]])</f>
        <v>57</v>
      </c>
      <c r="R6844" s="2">
        <f>woda[[#This Row],[suma ]]/woda[[#This Row],[liczba osób]]</f>
        <v>28.5</v>
      </c>
    </row>
    <row r="6845" spans="1:18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s="1" t="str">
        <f>LEFT(woda[[#This Row],[KodKlienta]],5)</f>
        <v>06844</v>
      </c>
      <c r="O6845" s="3">
        <f>VALUE(RIGHT(LEFT(woda[[#This Row],[KodKlienta]],7),2))</f>
        <v>5</v>
      </c>
      <c r="P6845" s="1" t="str">
        <f>RIGHT(woda[[#This Row],[KodKlienta]],3)</f>
        <v>BIA</v>
      </c>
      <c r="Q6845" s="1">
        <f>SUM(woda[[#This Row],[I]:[XII]])</f>
        <v>160</v>
      </c>
      <c r="R6845" s="2">
        <f>woda[[#This Row],[suma ]]/woda[[#This Row],[liczba osób]]</f>
        <v>32</v>
      </c>
    </row>
    <row r="6846" spans="1:18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s="1" t="str">
        <f>LEFT(woda[[#This Row],[KodKlienta]],5)</f>
        <v>06845</v>
      </c>
      <c r="O6846" s="3">
        <f>VALUE(RIGHT(LEFT(woda[[#This Row],[KodKlienta]],7),2))</f>
        <v>2</v>
      </c>
      <c r="P6846" s="1" t="str">
        <f>RIGHT(woda[[#This Row],[KodKlienta]],3)</f>
        <v>URU</v>
      </c>
      <c r="Q6846" s="1">
        <f>SUM(woda[[#This Row],[I]:[XII]])</f>
        <v>60</v>
      </c>
      <c r="R6846" s="2">
        <f>woda[[#This Row],[suma ]]/woda[[#This Row],[liczba osób]]</f>
        <v>30</v>
      </c>
    </row>
    <row r="6847" spans="1:18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s="1" t="str">
        <f>LEFT(woda[[#This Row],[KodKlienta]],5)</f>
        <v>06846</v>
      </c>
      <c r="O6847" s="3">
        <f>VALUE(RIGHT(LEFT(woda[[#This Row],[KodKlienta]],7),2))</f>
        <v>4</v>
      </c>
      <c r="P6847" s="1" t="str">
        <f>RIGHT(woda[[#This Row],[KodKlienta]],3)</f>
        <v>SRO</v>
      </c>
      <c r="Q6847" s="1">
        <f>SUM(woda[[#This Row],[I]:[XII]])</f>
        <v>121</v>
      </c>
      <c r="R6847" s="2">
        <f>woda[[#This Row],[suma ]]/woda[[#This Row],[liczba osób]]</f>
        <v>30.25</v>
      </c>
    </row>
    <row r="6848" spans="1:18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s="1" t="str">
        <f>LEFT(woda[[#This Row],[KodKlienta]],5)</f>
        <v>06847</v>
      </c>
      <c r="O6848" s="3">
        <f>VALUE(RIGHT(LEFT(woda[[#This Row],[KodKlienta]],7),2))</f>
        <v>4</v>
      </c>
      <c r="P6848" s="1" t="str">
        <f>RIGHT(woda[[#This Row],[KodKlienta]],3)</f>
        <v>WOL</v>
      </c>
      <c r="Q6848" s="1">
        <f>SUM(woda[[#This Row],[I]:[XII]])</f>
        <v>127</v>
      </c>
      <c r="R6848" s="2">
        <f>woda[[#This Row],[suma ]]/woda[[#This Row],[liczba osób]]</f>
        <v>31.75</v>
      </c>
    </row>
    <row r="6849" spans="1:18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s="1" t="str">
        <f>LEFT(woda[[#This Row],[KodKlienta]],5)</f>
        <v>06848</v>
      </c>
      <c r="O6849" s="3">
        <f>VALUE(RIGHT(LEFT(woda[[#This Row],[KodKlienta]],7),2))</f>
        <v>3</v>
      </c>
      <c r="P6849" s="1" t="str">
        <f>RIGHT(woda[[#This Row],[KodKlienta]],3)</f>
        <v>WOL</v>
      </c>
      <c r="Q6849" s="1">
        <f>SUM(woda[[#This Row],[I]:[XII]])</f>
        <v>99</v>
      </c>
      <c r="R6849" s="2">
        <f>woda[[#This Row],[suma ]]/woda[[#This Row],[liczba osób]]</f>
        <v>33</v>
      </c>
    </row>
    <row r="6850" spans="1:18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s="1" t="str">
        <f>LEFT(woda[[#This Row],[KodKlienta]],5)</f>
        <v>06849</v>
      </c>
      <c r="O6850" s="3">
        <f>VALUE(RIGHT(LEFT(woda[[#This Row],[KodKlienta]],7),2))</f>
        <v>3</v>
      </c>
      <c r="P6850" s="1" t="str">
        <f>RIGHT(woda[[#This Row],[KodKlienta]],3)</f>
        <v>TAR</v>
      </c>
      <c r="Q6850" s="1">
        <f>SUM(woda[[#This Row],[I]:[XII]])</f>
        <v>90</v>
      </c>
      <c r="R6850" s="2">
        <f>woda[[#This Row],[suma ]]/woda[[#This Row],[liczba osób]]</f>
        <v>30</v>
      </c>
    </row>
    <row r="6851" spans="1:18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s="1" t="str">
        <f>LEFT(woda[[#This Row],[KodKlienta]],5)</f>
        <v>06850</v>
      </c>
      <c r="O6851" s="3">
        <f>VALUE(RIGHT(LEFT(woda[[#This Row],[KodKlienta]],7),2))</f>
        <v>2</v>
      </c>
      <c r="P6851" s="1" t="str">
        <f>RIGHT(woda[[#This Row],[KodKlienta]],3)</f>
        <v>TAR</v>
      </c>
      <c r="Q6851" s="1">
        <f>SUM(woda[[#This Row],[I]:[XII]])</f>
        <v>63</v>
      </c>
      <c r="R6851" s="2">
        <f>woda[[#This Row],[suma ]]/woda[[#This Row],[liczba osób]]</f>
        <v>31.5</v>
      </c>
    </row>
    <row r="6852" spans="1:18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s="1" t="str">
        <f>LEFT(woda[[#This Row],[KodKlienta]],5)</f>
        <v>06851</v>
      </c>
      <c r="O6852" s="3">
        <f>VALUE(RIGHT(LEFT(woda[[#This Row],[KodKlienta]],7),2))</f>
        <v>3</v>
      </c>
      <c r="P6852" s="1" t="str">
        <f>RIGHT(woda[[#This Row],[KodKlienta]],3)</f>
        <v>MOK</v>
      </c>
      <c r="Q6852" s="1">
        <f>SUM(woda[[#This Row],[I]:[XII]])</f>
        <v>90</v>
      </c>
      <c r="R6852" s="2">
        <f>woda[[#This Row],[suma ]]/woda[[#This Row],[liczba osób]]</f>
        <v>30</v>
      </c>
    </row>
    <row r="6853" spans="1:18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s="1" t="str">
        <f>LEFT(woda[[#This Row],[KodKlienta]],5)</f>
        <v>06852</v>
      </c>
      <c r="O6853" s="3">
        <f>VALUE(RIGHT(LEFT(woda[[#This Row],[KodKlienta]],7),2))</f>
        <v>3</v>
      </c>
      <c r="P6853" s="1" t="str">
        <f>RIGHT(woda[[#This Row],[KodKlienta]],3)</f>
        <v>URU</v>
      </c>
      <c r="Q6853" s="1">
        <f>SUM(woda[[#This Row],[I]:[XII]])</f>
        <v>96</v>
      </c>
      <c r="R6853" s="2">
        <f>woda[[#This Row],[suma ]]/woda[[#This Row],[liczba osób]]</f>
        <v>32</v>
      </c>
    </row>
    <row r="6854" spans="1:18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s="1" t="str">
        <f>LEFT(woda[[#This Row],[KodKlienta]],5)</f>
        <v>06853</v>
      </c>
      <c r="O6854" s="3">
        <f>VALUE(RIGHT(LEFT(woda[[#This Row],[KodKlienta]],7),2))</f>
        <v>3</v>
      </c>
      <c r="P6854" s="1" t="str">
        <f>RIGHT(woda[[#This Row],[KodKlienta]],3)</f>
        <v>BIE</v>
      </c>
      <c r="Q6854" s="1">
        <f>SUM(woda[[#This Row],[I]:[XII]])</f>
        <v>101</v>
      </c>
      <c r="R6854" s="2">
        <f>woda[[#This Row],[suma ]]/woda[[#This Row],[liczba osób]]</f>
        <v>33.666666666666664</v>
      </c>
    </row>
    <row r="6855" spans="1:18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s="1" t="str">
        <f>LEFT(woda[[#This Row],[KodKlienta]],5)</f>
        <v>06854</v>
      </c>
      <c r="O6855" s="3">
        <f>VALUE(RIGHT(LEFT(woda[[#This Row],[KodKlienta]],7),2))</f>
        <v>3</v>
      </c>
      <c r="P6855" s="1" t="str">
        <f>RIGHT(woda[[#This Row],[KodKlienta]],3)</f>
        <v>SRO</v>
      </c>
      <c r="Q6855" s="1">
        <f>SUM(woda[[#This Row],[I]:[XII]])</f>
        <v>87</v>
      </c>
      <c r="R6855" s="2">
        <f>woda[[#This Row],[suma ]]/woda[[#This Row],[liczba osób]]</f>
        <v>29</v>
      </c>
    </row>
    <row r="6856" spans="1:18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s="1" t="str">
        <f>LEFT(woda[[#This Row],[KodKlienta]],5)</f>
        <v>06855</v>
      </c>
      <c r="O6856" s="3">
        <f>VALUE(RIGHT(LEFT(woda[[#This Row],[KodKlienta]],7),2))</f>
        <v>1</v>
      </c>
      <c r="P6856" s="1" t="str">
        <f>RIGHT(woda[[#This Row],[KodKlienta]],3)</f>
        <v>WLO</v>
      </c>
      <c r="Q6856" s="1">
        <f>SUM(woda[[#This Row],[I]:[XII]])</f>
        <v>29</v>
      </c>
      <c r="R6856" s="2">
        <f>woda[[#This Row],[suma ]]/woda[[#This Row],[liczba osób]]</f>
        <v>29</v>
      </c>
    </row>
    <row r="6857" spans="1:18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s="1" t="str">
        <f>LEFT(woda[[#This Row],[KodKlienta]],5)</f>
        <v>06856</v>
      </c>
      <c r="O6857" s="3">
        <f>VALUE(RIGHT(LEFT(woda[[#This Row],[KodKlienta]],7),2))</f>
        <v>3</v>
      </c>
      <c r="P6857" s="1" t="str">
        <f>RIGHT(woda[[#This Row],[KodKlienta]],3)</f>
        <v>TAR</v>
      </c>
      <c r="Q6857" s="1">
        <f>SUM(woda[[#This Row],[I]:[XII]])</f>
        <v>94</v>
      </c>
      <c r="R6857" s="2">
        <f>woda[[#This Row],[suma ]]/woda[[#This Row],[liczba osób]]</f>
        <v>31.333333333333332</v>
      </c>
    </row>
    <row r="6858" spans="1:18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s="1" t="str">
        <f>LEFT(woda[[#This Row],[KodKlienta]],5)</f>
        <v>06857</v>
      </c>
      <c r="O6858" s="3">
        <f>VALUE(RIGHT(LEFT(woda[[#This Row],[KodKlienta]],7),2))</f>
        <v>3</v>
      </c>
      <c r="P6858" s="1" t="str">
        <f>RIGHT(woda[[#This Row],[KodKlienta]],3)</f>
        <v>BIE</v>
      </c>
      <c r="Q6858" s="1">
        <f>SUM(woda[[#This Row],[I]:[XII]])</f>
        <v>99</v>
      </c>
      <c r="R6858" s="2">
        <f>woda[[#This Row],[suma ]]/woda[[#This Row],[liczba osób]]</f>
        <v>33</v>
      </c>
    </row>
    <row r="6859" spans="1:18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s="1" t="str">
        <f>LEFT(woda[[#This Row],[KodKlienta]],5)</f>
        <v>06858</v>
      </c>
      <c r="O6859" s="3">
        <f>VALUE(RIGHT(LEFT(woda[[#This Row],[KodKlienta]],7),2))</f>
        <v>2</v>
      </c>
      <c r="P6859" s="1" t="str">
        <f>RIGHT(woda[[#This Row],[KodKlienta]],3)</f>
        <v>WES</v>
      </c>
      <c r="Q6859" s="1">
        <f>SUM(woda[[#This Row],[I]:[XII]])</f>
        <v>60</v>
      </c>
      <c r="R6859" s="2">
        <f>woda[[#This Row],[suma ]]/woda[[#This Row],[liczba osób]]</f>
        <v>30</v>
      </c>
    </row>
    <row r="6860" spans="1:18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s="1" t="str">
        <f>LEFT(woda[[#This Row],[KodKlienta]],5)</f>
        <v>06859</v>
      </c>
      <c r="O6860" s="3">
        <f>VALUE(RIGHT(LEFT(woda[[#This Row],[KodKlienta]],7),2))</f>
        <v>3</v>
      </c>
      <c r="P6860" s="1" t="str">
        <f>RIGHT(woda[[#This Row],[KodKlienta]],3)</f>
        <v>MOK</v>
      </c>
      <c r="Q6860" s="1">
        <f>SUM(woda[[#This Row],[I]:[XII]])</f>
        <v>94</v>
      </c>
      <c r="R6860" s="2">
        <f>woda[[#This Row],[suma ]]/woda[[#This Row],[liczba osób]]</f>
        <v>31.333333333333332</v>
      </c>
    </row>
    <row r="6861" spans="1:18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s="1" t="str">
        <f>LEFT(woda[[#This Row],[KodKlienta]],5)</f>
        <v>06860</v>
      </c>
      <c r="O6861" s="3">
        <f>VALUE(RIGHT(LEFT(woda[[#This Row],[KodKlienta]],7),2))</f>
        <v>6</v>
      </c>
      <c r="P6861" s="1" t="str">
        <f>RIGHT(woda[[#This Row],[KodKlienta]],3)</f>
        <v>ZOL</v>
      </c>
      <c r="Q6861" s="1">
        <f>SUM(woda[[#This Row],[I]:[XII]])</f>
        <v>185</v>
      </c>
      <c r="R6861" s="2">
        <f>woda[[#This Row],[suma ]]/woda[[#This Row],[liczba osób]]</f>
        <v>30.833333333333332</v>
      </c>
    </row>
    <row r="6862" spans="1:18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s="1" t="str">
        <f>LEFT(woda[[#This Row],[KodKlienta]],5)</f>
        <v>06861</v>
      </c>
      <c r="O6862" s="3">
        <f>VALUE(RIGHT(LEFT(woda[[#This Row],[KodKlienta]],7),2))</f>
        <v>1</v>
      </c>
      <c r="P6862" s="1" t="str">
        <f>RIGHT(woda[[#This Row],[KodKlienta]],3)</f>
        <v>ZOL</v>
      </c>
      <c r="Q6862" s="1">
        <f>SUM(woda[[#This Row],[I]:[XII]])</f>
        <v>26</v>
      </c>
      <c r="R6862" s="2">
        <f>woda[[#This Row],[suma ]]/woda[[#This Row],[liczba osób]]</f>
        <v>26</v>
      </c>
    </row>
    <row r="6863" spans="1:18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s="1" t="str">
        <f>LEFT(woda[[#This Row],[KodKlienta]],5)</f>
        <v>06862</v>
      </c>
      <c r="O6863" s="3">
        <f>VALUE(RIGHT(LEFT(woda[[#This Row],[KodKlienta]],7),2))</f>
        <v>1</v>
      </c>
      <c r="P6863" s="1" t="str">
        <f>RIGHT(woda[[#This Row],[KodKlienta]],3)</f>
        <v>REM</v>
      </c>
      <c r="Q6863" s="1">
        <f>SUM(woda[[#This Row],[I]:[XII]])</f>
        <v>31</v>
      </c>
      <c r="R6863" s="2">
        <f>woda[[#This Row],[suma ]]/woda[[#This Row],[liczba osób]]</f>
        <v>31</v>
      </c>
    </row>
    <row r="6864" spans="1:18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s="1" t="str">
        <f>LEFT(woda[[#This Row],[KodKlienta]],5)</f>
        <v>06863</v>
      </c>
      <c r="O6864" s="3">
        <f>VALUE(RIGHT(LEFT(woda[[#This Row],[KodKlienta]],7),2))</f>
        <v>3</v>
      </c>
      <c r="P6864" s="1" t="str">
        <f>RIGHT(woda[[#This Row],[KodKlienta]],3)</f>
        <v>ZOL</v>
      </c>
      <c r="Q6864" s="1">
        <f>SUM(woda[[#This Row],[I]:[XII]])</f>
        <v>91</v>
      </c>
      <c r="R6864" s="2">
        <f>woda[[#This Row],[suma ]]/woda[[#This Row],[liczba osób]]</f>
        <v>30.333333333333332</v>
      </c>
    </row>
    <row r="6865" spans="1:18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s="1" t="str">
        <f>LEFT(woda[[#This Row],[KodKlienta]],5)</f>
        <v>06864</v>
      </c>
      <c r="O6865" s="3">
        <f>VALUE(RIGHT(LEFT(woda[[#This Row],[KodKlienta]],7),2))</f>
        <v>3</v>
      </c>
      <c r="P6865" s="1" t="str">
        <f>RIGHT(woda[[#This Row],[KodKlienta]],3)</f>
        <v>WOL</v>
      </c>
      <c r="Q6865" s="1">
        <f>SUM(woda[[#This Row],[I]:[XII]])</f>
        <v>98</v>
      </c>
      <c r="R6865" s="2">
        <f>woda[[#This Row],[suma ]]/woda[[#This Row],[liczba osób]]</f>
        <v>32.666666666666664</v>
      </c>
    </row>
    <row r="6866" spans="1:18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s="1" t="str">
        <f>LEFT(woda[[#This Row],[KodKlienta]],5)</f>
        <v>06865</v>
      </c>
      <c r="O6866" s="3">
        <f>VALUE(RIGHT(LEFT(woda[[#This Row],[KodKlienta]],7),2))</f>
        <v>7</v>
      </c>
      <c r="P6866" s="1" t="str">
        <f>RIGHT(woda[[#This Row],[KodKlienta]],3)</f>
        <v>BIE</v>
      </c>
      <c r="Q6866" s="1">
        <f>SUM(woda[[#This Row],[I]:[XII]])</f>
        <v>207</v>
      </c>
      <c r="R6866" s="2">
        <f>woda[[#This Row],[suma ]]/woda[[#This Row],[liczba osób]]</f>
        <v>29.571428571428573</v>
      </c>
    </row>
    <row r="6867" spans="1:18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s="1" t="str">
        <f>LEFT(woda[[#This Row],[KodKlienta]],5)</f>
        <v>06866</v>
      </c>
      <c r="O6867" s="3">
        <f>VALUE(RIGHT(LEFT(woda[[#This Row],[KodKlienta]],7),2))</f>
        <v>4</v>
      </c>
      <c r="P6867" s="1" t="str">
        <f>RIGHT(woda[[#This Row],[KodKlienta]],3)</f>
        <v>REM</v>
      </c>
      <c r="Q6867" s="1">
        <f>SUM(woda[[#This Row],[I]:[XII]])</f>
        <v>147</v>
      </c>
      <c r="R6867" s="2">
        <f>woda[[#This Row],[suma ]]/woda[[#This Row],[liczba osób]]</f>
        <v>36.75</v>
      </c>
    </row>
    <row r="6868" spans="1:18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s="1" t="str">
        <f>LEFT(woda[[#This Row],[KodKlienta]],5)</f>
        <v>06867</v>
      </c>
      <c r="O6868" s="3">
        <f>VALUE(RIGHT(LEFT(woda[[#This Row],[KodKlienta]],7),2))</f>
        <v>7</v>
      </c>
      <c r="P6868" s="1" t="str">
        <f>RIGHT(woda[[#This Row],[KodKlienta]],3)</f>
        <v>MOK</v>
      </c>
      <c r="Q6868" s="1">
        <f>SUM(woda[[#This Row],[I]:[XII]])</f>
        <v>207</v>
      </c>
      <c r="R6868" s="2">
        <f>woda[[#This Row],[suma ]]/woda[[#This Row],[liczba osób]]</f>
        <v>29.571428571428573</v>
      </c>
    </row>
    <row r="6869" spans="1:18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s="1" t="str">
        <f>LEFT(woda[[#This Row],[KodKlienta]],5)</f>
        <v>06868</v>
      </c>
      <c r="O6869" s="3">
        <f>VALUE(RIGHT(LEFT(woda[[#This Row],[KodKlienta]],7),2))</f>
        <v>2</v>
      </c>
      <c r="P6869" s="1" t="str">
        <f>RIGHT(woda[[#This Row],[KodKlienta]],3)</f>
        <v>PRA</v>
      </c>
      <c r="Q6869" s="1">
        <f>SUM(woda[[#This Row],[I]:[XII]])</f>
        <v>62</v>
      </c>
      <c r="R6869" s="2">
        <f>woda[[#This Row],[suma ]]/woda[[#This Row],[liczba osób]]</f>
        <v>31</v>
      </c>
    </row>
    <row r="6870" spans="1:18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s="1" t="str">
        <f>LEFT(woda[[#This Row],[KodKlienta]],5)</f>
        <v>06869</v>
      </c>
      <c r="O6870" s="3">
        <f>VALUE(RIGHT(LEFT(woda[[#This Row],[KodKlienta]],7),2))</f>
        <v>4</v>
      </c>
      <c r="P6870" s="1" t="str">
        <f>RIGHT(woda[[#This Row],[KodKlienta]],3)</f>
        <v>SRO</v>
      </c>
      <c r="Q6870" s="1">
        <f>SUM(woda[[#This Row],[I]:[XII]])</f>
        <v>125</v>
      </c>
      <c r="R6870" s="2">
        <f>woda[[#This Row],[suma ]]/woda[[#This Row],[liczba osób]]</f>
        <v>31.25</v>
      </c>
    </row>
    <row r="6871" spans="1:18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s="1" t="str">
        <f>LEFT(woda[[#This Row],[KodKlienta]],5)</f>
        <v>06870</v>
      </c>
      <c r="O6871" s="3">
        <f>VALUE(RIGHT(LEFT(woda[[#This Row],[KodKlienta]],7),2))</f>
        <v>4</v>
      </c>
      <c r="P6871" s="1" t="str">
        <f>RIGHT(woda[[#This Row],[KodKlienta]],3)</f>
        <v>URU</v>
      </c>
      <c r="Q6871" s="1">
        <f>SUM(woda[[#This Row],[I]:[XII]])</f>
        <v>121</v>
      </c>
      <c r="R6871" s="2">
        <f>woda[[#This Row],[suma ]]/woda[[#This Row],[liczba osób]]</f>
        <v>30.25</v>
      </c>
    </row>
    <row r="6872" spans="1:18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s="1" t="str">
        <f>LEFT(woda[[#This Row],[KodKlienta]],5)</f>
        <v>06871</v>
      </c>
      <c r="O6872" s="3">
        <f>VALUE(RIGHT(LEFT(woda[[#This Row],[KodKlienta]],7),2))</f>
        <v>2</v>
      </c>
      <c r="P6872" s="1" t="str">
        <f>RIGHT(woda[[#This Row],[KodKlienta]],3)</f>
        <v>ZOL</v>
      </c>
      <c r="Q6872" s="1">
        <f>SUM(woda[[#This Row],[I]:[XII]])</f>
        <v>64</v>
      </c>
      <c r="R6872" s="2">
        <f>woda[[#This Row],[suma ]]/woda[[#This Row],[liczba osób]]</f>
        <v>32</v>
      </c>
    </row>
    <row r="6873" spans="1:18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s="1" t="str">
        <f>LEFT(woda[[#This Row],[KodKlienta]],5)</f>
        <v>06872</v>
      </c>
      <c r="O6873" s="3">
        <f>VALUE(RIGHT(LEFT(woda[[#This Row],[KodKlienta]],7),2))</f>
        <v>2</v>
      </c>
      <c r="P6873" s="1" t="str">
        <f>RIGHT(woda[[#This Row],[KodKlienta]],3)</f>
        <v>WOL</v>
      </c>
      <c r="Q6873" s="1">
        <f>SUM(woda[[#This Row],[I]:[XII]])</f>
        <v>59</v>
      </c>
      <c r="R6873" s="2">
        <f>woda[[#This Row],[suma ]]/woda[[#This Row],[liczba osób]]</f>
        <v>29.5</v>
      </c>
    </row>
    <row r="6874" spans="1:18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s="1" t="str">
        <f>LEFT(woda[[#This Row],[KodKlienta]],5)</f>
        <v>06873</v>
      </c>
      <c r="O6874" s="3">
        <f>VALUE(RIGHT(LEFT(woda[[#This Row],[KodKlienta]],7),2))</f>
        <v>6</v>
      </c>
      <c r="P6874" s="1" t="str">
        <f>RIGHT(woda[[#This Row],[KodKlienta]],3)</f>
        <v>WLO</v>
      </c>
      <c r="Q6874" s="1">
        <f>SUM(woda[[#This Row],[I]:[XII]])</f>
        <v>190</v>
      </c>
      <c r="R6874" s="2">
        <f>woda[[#This Row],[suma ]]/woda[[#This Row],[liczba osób]]</f>
        <v>31.666666666666668</v>
      </c>
    </row>
    <row r="6875" spans="1:18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s="1" t="str">
        <f>LEFT(woda[[#This Row],[KodKlienta]],5)</f>
        <v>06874</v>
      </c>
      <c r="O6875" s="3">
        <f>VALUE(RIGHT(LEFT(woda[[#This Row],[KodKlienta]],7),2))</f>
        <v>4</v>
      </c>
      <c r="P6875" s="1" t="str">
        <f>RIGHT(woda[[#This Row],[KodKlienta]],3)</f>
        <v>OCH</v>
      </c>
      <c r="Q6875" s="1">
        <f>SUM(woda[[#This Row],[I]:[XII]])</f>
        <v>112</v>
      </c>
      <c r="R6875" s="2">
        <f>woda[[#This Row],[suma ]]/woda[[#This Row],[liczba osób]]</f>
        <v>28</v>
      </c>
    </row>
    <row r="6876" spans="1:18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s="1" t="str">
        <f>LEFT(woda[[#This Row],[KodKlienta]],5)</f>
        <v>06875</v>
      </c>
      <c r="O6876" s="3">
        <f>VALUE(RIGHT(LEFT(woda[[#This Row],[KodKlienta]],7),2))</f>
        <v>4</v>
      </c>
      <c r="P6876" s="1" t="str">
        <f>RIGHT(woda[[#This Row],[KodKlienta]],3)</f>
        <v>WOL</v>
      </c>
      <c r="Q6876" s="1">
        <f>SUM(woda[[#This Row],[I]:[XII]])</f>
        <v>130</v>
      </c>
      <c r="R6876" s="2">
        <f>woda[[#This Row],[suma ]]/woda[[#This Row],[liczba osób]]</f>
        <v>32.5</v>
      </c>
    </row>
    <row r="6877" spans="1:18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s="1" t="str">
        <f>LEFT(woda[[#This Row],[KodKlienta]],5)</f>
        <v>06876</v>
      </c>
      <c r="O6877" s="3">
        <f>VALUE(RIGHT(LEFT(woda[[#This Row],[KodKlienta]],7),2))</f>
        <v>2</v>
      </c>
      <c r="P6877" s="1" t="str">
        <f>RIGHT(woda[[#This Row],[KodKlienta]],3)</f>
        <v>MOK</v>
      </c>
      <c r="Q6877" s="1">
        <f>SUM(woda[[#This Row],[I]:[XII]])</f>
        <v>57</v>
      </c>
      <c r="R6877" s="2">
        <f>woda[[#This Row],[suma ]]/woda[[#This Row],[liczba osób]]</f>
        <v>28.5</v>
      </c>
    </row>
    <row r="6878" spans="1:18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s="1" t="str">
        <f>LEFT(woda[[#This Row],[KodKlienta]],5)</f>
        <v>06877</v>
      </c>
      <c r="O6878" s="3">
        <f>VALUE(RIGHT(LEFT(woda[[#This Row],[KodKlienta]],7),2))</f>
        <v>4</v>
      </c>
      <c r="P6878" s="1" t="str">
        <f>RIGHT(woda[[#This Row],[KodKlienta]],3)</f>
        <v>MOK</v>
      </c>
      <c r="Q6878" s="1">
        <f>SUM(woda[[#This Row],[I]:[XII]])</f>
        <v>134</v>
      </c>
      <c r="R6878" s="2">
        <f>woda[[#This Row],[suma ]]/woda[[#This Row],[liczba osób]]</f>
        <v>33.5</v>
      </c>
    </row>
    <row r="6879" spans="1:18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s="1" t="str">
        <f>LEFT(woda[[#This Row],[KodKlienta]],5)</f>
        <v>06878</v>
      </c>
      <c r="O6879" s="3">
        <f>VALUE(RIGHT(LEFT(woda[[#This Row],[KodKlienta]],7),2))</f>
        <v>4</v>
      </c>
      <c r="P6879" s="1" t="str">
        <f>RIGHT(woda[[#This Row],[KodKlienta]],3)</f>
        <v>ZOL</v>
      </c>
      <c r="Q6879" s="1">
        <f>SUM(woda[[#This Row],[I]:[XII]])</f>
        <v>137</v>
      </c>
      <c r="R6879" s="2">
        <f>woda[[#This Row],[suma ]]/woda[[#This Row],[liczba osób]]</f>
        <v>34.25</v>
      </c>
    </row>
    <row r="6880" spans="1:18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s="1" t="str">
        <f>LEFT(woda[[#This Row],[KodKlienta]],5)</f>
        <v>06879</v>
      </c>
      <c r="O6880" s="3">
        <f>VALUE(RIGHT(LEFT(woda[[#This Row],[KodKlienta]],7),2))</f>
        <v>6</v>
      </c>
      <c r="P6880" s="1" t="str">
        <f>RIGHT(woda[[#This Row],[KodKlienta]],3)</f>
        <v>PRA</v>
      </c>
      <c r="Q6880" s="1">
        <f>SUM(woda[[#This Row],[I]:[XII]])</f>
        <v>172</v>
      </c>
      <c r="R6880" s="2">
        <f>woda[[#This Row],[suma ]]/woda[[#This Row],[liczba osób]]</f>
        <v>28.666666666666668</v>
      </c>
    </row>
    <row r="6881" spans="1:18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s="1" t="str">
        <f>LEFT(woda[[#This Row],[KodKlienta]],5)</f>
        <v>06880</v>
      </c>
      <c r="O6881" s="3">
        <f>VALUE(RIGHT(LEFT(woda[[#This Row],[KodKlienta]],7),2))</f>
        <v>3</v>
      </c>
      <c r="P6881" s="1" t="str">
        <f>RIGHT(woda[[#This Row],[KodKlienta]],3)</f>
        <v>WOL</v>
      </c>
      <c r="Q6881" s="1">
        <f>SUM(woda[[#This Row],[I]:[XII]])</f>
        <v>99</v>
      </c>
      <c r="R6881" s="2">
        <f>woda[[#This Row],[suma ]]/woda[[#This Row],[liczba osób]]</f>
        <v>33</v>
      </c>
    </row>
    <row r="6882" spans="1:18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s="1" t="str">
        <f>LEFT(woda[[#This Row],[KodKlienta]],5)</f>
        <v>06881</v>
      </c>
      <c r="O6882" s="3">
        <f>VALUE(RIGHT(LEFT(woda[[#This Row],[KodKlienta]],7),2))</f>
        <v>2</v>
      </c>
      <c r="P6882" s="1" t="str">
        <f>RIGHT(woda[[#This Row],[KodKlienta]],3)</f>
        <v>WLO</v>
      </c>
      <c r="Q6882" s="1">
        <f>SUM(woda[[#This Row],[I]:[XII]])</f>
        <v>56</v>
      </c>
      <c r="R6882" s="2">
        <f>woda[[#This Row],[suma ]]/woda[[#This Row],[liczba osób]]</f>
        <v>28</v>
      </c>
    </row>
    <row r="6883" spans="1:18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s="1" t="str">
        <f>LEFT(woda[[#This Row],[KodKlienta]],5)</f>
        <v>06882</v>
      </c>
      <c r="O6883" s="3">
        <f>VALUE(RIGHT(LEFT(woda[[#This Row],[KodKlienta]],7),2))</f>
        <v>3</v>
      </c>
      <c r="P6883" s="1" t="str">
        <f>RIGHT(woda[[#This Row],[KodKlienta]],3)</f>
        <v>REM</v>
      </c>
      <c r="Q6883" s="1">
        <f>SUM(woda[[#This Row],[I]:[XII]])</f>
        <v>95</v>
      </c>
      <c r="R6883" s="2">
        <f>woda[[#This Row],[suma ]]/woda[[#This Row],[liczba osób]]</f>
        <v>31.666666666666668</v>
      </c>
    </row>
    <row r="6884" spans="1:18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s="1" t="str">
        <f>LEFT(woda[[#This Row],[KodKlienta]],5)</f>
        <v>06883</v>
      </c>
      <c r="O6884" s="3">
        <f>VALUE(RIGHT(LEFT(woda[[#This Row],[KodKlienta]],7),2))</f>
        <v>4</v>
      </c>
      <c r="P6884" s="1" t="str">
        <f>RIGHT(woda[[#This Row],[KodKlienta]],3)</f>
        <v>OCH</v>
      </c>
      <c r="Q6884" s="1">
        <f>SUM(woda[[#This Row],[I]:[XII]])</f>
        <v>137</v>
      </c>
      <c r="R6884" s="2">
        <f>woda[[#This Row],[suma ]]/woda[[#This Row],[liczba osób]]</f>
        <v>34.25</v>
      </c>
    </row>
    <row r="6885" spans="1:18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s="1" t="str">
        <f>LEFT(woda[[#This Row],[KodKlienta]],5)</f>
        <v>06884</v>
      </c>
      <c r="O6885" s="3">
        <f>VALUE(RIGHT(LEFT(woda[[#This Row],[KodKlienta]],7),2))</f>
        <v>3</v>
      </c>
      <c r="P6885" s="1" t="str">
        <f>RIGHT(woda[[#This Row],[KodKlienta]],3)</f>
        <v>BIE</v>
      </c>
      <c r="Q6885" s="1">
        <f>SUM(woda[[#This Row],[I]:[XII]])</f>
        <v>87</v>
      </c>
      <c r="R6885" s="2">
        <f>woda[[#This Row],[suma ]]/woda[[#This Row],[liczba osób]]</f>
        <v>29</v>
      </c>
    </row>
    <row r="6886" spans="1:18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s="1" t="str">
        <f>LEFT(woda[[#This Row],[KodKlienta]],5)</f>
        <v>06885</v>
      </c>
      <c r="O6886" s="3">
        <f>VALUE(RIGHT(LEFT(woda[[#This Row],[KodKlienta]],7),2))</f>
        <v>2</v>
      </c>
      <c r="P6886" s="1" t="str">
        <f>RIGHT(woda[[#This Row],[KodKlienta]],3)</f>
        <v>WOL</v>
      </c>
      <c r="Q6886" s="1">
        <f>SUM(woda[[#This Row],[I]:[XII]])</f>
        <v>57</v>
      </c>
      <c r="R6886" s="2">
        <f>woda[[#This Row],[suma ]]/woda[[#This Row],[liczba osób]]</f>
        <v>28.5</v>
      </c>
    </row>
    <row r="6887" spans="1:18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s="1" t="str">
        <f>LEFT(woda[[#This Row],[KodKlienta]],5)</f>
        <v>06886</v>
      </c>
      <c r="O6887" s="3">
        <f>VALUE(RIGHT(LEFT(woda[[#This Row],[KodKlienta]],7),2))</f>
        <v>1</v>
      </c>
      <c r="P6887" s="1" t="str">
        <f>RIGHT(woda[[#This Row],[KodKlienta]],3)</f>
        <v>BEM</v>
      </c>
      <c r="Q6887" s="1">
        <f>SUM(woda[[#This Row],[I]:[XII]])</f>
        <v>26</v>
      </c>
      <c r="R6887" s="2">
        <f>woda[[#This Row],[suma ]]/woda[[#This Row],[liczba osób]]</f>
        <v>26</v>
      </c>
    </row>
    <row r="6888" spans="1:18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s="1" t="str">
        <f>LEFT(woda[[#This Row],[KodKlienta]],5)</f>
        <v>06887</v>
      </c>
      <c r="O6888" s="3">
        <f>VALUE(RIGHT(LEFT(woda[[#This Row],[KodKlienta]],7),2))</f>
        <v>2</v>
      </c>
      <c r="P6888" s="1" t="str">
        <f>RIGHT(woda[[#This Row],[KodKlienta]],3)</f>
        <v>REM</v>
      </c>
      <c r="Q6888" s="1">
        <f>SUM(woda[[#This Row],[I]:[XII]])</f>
        <v>59</v>
      </c>
      <c r="R6888" s="2">
        <f>woda[[#This Row],[suma ]]/woda[[#This Row],[liczba osób]]</f>
        <v>29.5</v>
      </c>
    </row>
    <row r="6889" spans="1:18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s="1" t="str">
        <f>LEFT(woda[[#This Row],[KodKlienta]],5)</f>
        <v>06888</v>
      </c>
      <c r="O6889" s="3">
        <f>VALUE(RIGHT(LEFT(woda[[#This Row],[KodKlienta]],7),2))</f>
        <v>3</v>
      </c>
      <c r="P6889" s="1" t="str">
        <f>RIGHT(woda[[#This Row],[KodKlienta]],3)</f>
        <v>WIL</v>
      </c>
      <c r="Q6889" s="1">
        <f>SUM(woda[[#This Row],[I]:[XII]])</f>
        <v>93</v>
      </c>
      <c r="R6889" s="2">
        <f>woda[[#This Row],[suma ]]/woda[[#This Row],[liczba osób]]</f>
        <v>31</v>
      </c>
    </row>
    <row r="6890" spans="1:18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s="1" t="str">
        <f>LEFT(woda[[#This Row],[KodKlienta]],5)</f>
        <v>06889</v>
      </c>
      <c r="O6890" s="3">
        <f>VALUE(RIGHT(LEFT(woda[[#This Row],[KodKlienta]],7),2))</f>
        <v>4</v>
      </c>
      <c r="P6890" s="1" t="str">
        <f>RIGHT(woda[[#This Row],[KodKlienta]],3)</f>
        <v>SRO</v>
      </c>
      <c r="Q6890" s="1">
        <f>SUM(woda[[#This Row],[I]:[XII]])</f>
        <v>125</v>
      </c>
      <c r="R6890" s="2">
        <f>woda[[#This Row],[suma ]]/woda[[#This Row],[liczba osób]]</f>
        <v>31.25</v>
      </c>
    </row>
    <row r="6891" spans="1:18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s="1" t="str">
        <f>LEFT(woda[[#This Row],[KodKlienta]],5)</f>
        <v>06890</v>
      </c>
      <c r="O6891" s="3">
        <f>VALUE(RIGHT(LEFT(woda[[#This Row],[KodKlienta]],7),2))</f>
        <v>4</v>
      </c>
      <c r="P6891" s="1" t="str">
        <f>RIGHT(woda[[#This Row],[KodKlienta]],3)</f>
        <v>BIE</v>
      </c>
      <c r="Q6891" s="1">
        <f>SUM(woda[[#This Row],[I]:[XII]])</f>
        <v>128</v>
      </c>
      <c r="R6891" s="2">
        <f>woda[[#This Row],[suma ]]/woda[[#This Row],[liczba osób]]</f>
        <v>32</v>
      </c>
    </row>
    <row r="6892" spans="1:18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s="1" t="str">
        <f>LEFT(woda[[#This Row],[KodKlienta]],5)</f>
        <v>06891</v>
      </c>
      <c r="O6892" s="3">
        <f>VALUE(RIGHT(LEFT(woda[[#This Row],[KodKlienta]],7),2))</f>
        <v>3</v>
      </c>
      <c r="P6892" s="1" t="str">
        <f>RIGHT(woda[[#This Row],[KodKlienta]],3)</f>
        <v>WES</v>
      </c>
      <c r="Q6892" s="1">
        <f>SUM(woda[[#This Row],[I]:[XII]])</f>
        <v>88</v>
      </c>
      <c r="R6892" s="2">
        <f>woda[[#This Row],[suma ]]/woda[[#This Row],[liczba osób]]</f>
        <v>29.333333333333332</v>
      </c>
    </row>
    <row r="6893" spans="1:18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s="1" t="str">
        <f>LEFT(woda[[#This Row],[KodKlienta]],5)</f>
        <v>06892</v>
      </c>
      <c r="O6893" s="3">
        <f>VALUE(RIGHT(LEFT(woda[[#This Row],[KodKlienta]],7),2))</f>
        <v>6</v>
      </c>
      <c r="P6893" s="1" t="str">
        <f>RIGHT(woda[[#This Row],[KodKlienta]],3)</f>
        <v>BEM</v>
      </c>
      <c r="Q6893" s="1">
        <f>SUM(woda[[#This Row],[I]:[XII]])</f>
        <v>172</v>
      </c>
      <c r="R6893" s="2">
        <f>woda[[#This Row],[suma ]]/woda[[#This Row],[liczba osób]]</f>
        <v>28.666666666666668</v>
      </c>
    </row>
    <row r="6894" spans="1:18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s="1" t="str">
        <f>LEFT(woda[[#This Row],[KodKlienta]],5)</f>
        <v>06893</v>
      </c>
      <c r="O6894" s="3">
        <f>VALUE(RIGHT(LEFT(woda[[#This Row],[KodKlienta]],7),2))</f>
        <v>3</v>
      </c>
      <c r="P6894" s="1" t="str">
        <f>RIGHT(woda[[#This Row],[KodKlienta]],3)</f>
        <v>WIL</v>
      </c>
      <c r="Q6894" s="1">
        <f>SUM(woda[[#This Row],[I]:[XII]])</f>
        <v>93</v>
      </c>
      <c r="R6894" s="2">
        <f>woda[[#This Row],[suma ]]/woda[[#This Row],[liczba osób]]</f>
        <v>31</v>
      </c>
    </row>
    <row r="6895" spans="1:18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s="1" t="str">
        <f>LEFT(woda[[#This Row],[KodKlienta]],5)</f>
        <v>06894</v>
      </c>
      <c r="O6895" s="3">
        <f>VALUE(RIGHT(LEFT(woda[[#This Row],[KodKlienta]],7),2))</f>
        <v>3</v>
      </c>
      <c r="P6895" s="1" t="str">
        <f>RIGHT(woda[[#This Row],[KodKlienta]],3)</f>
        <v>MOK</v>
      </c>
      <c r="Q6895" s="1">
        <f>SUM(woda[[#This Row],[I]:[XII]])</f>
        <v>88</v>
      </c>
      <c r="R6895" s="2">
        <f>woda[[#This Row],[suma ]]/woda[[#This Row],[liczba osób]]</f>
        <v>29.333333333333332</v>
      </c>
    </row>
    <row r="6896" spans="1:18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s="1" t="str">
        <f>LEFT(woda[[#This Row],[KodKlienta]],5)</f>
        <v>06895</v>
      </c>
      <c r="O6896" s="3">
        <f>VALUE(RIGHT(LEFT(woda[[#This Row],[KodKlienta]],7),2))</f>
        <v>2</v>
      </c>
      <c r="P6896" s="1" t="str">
        <f>RIGHT(woda[[#This Row],[KodKlienta]],3)</f>
        <v>BIE</v>
      </c>
      <c r="Q6896" s="1">
        <f>SUM(woda[[#This Row],[I]:[XII]])</f>
        <v>58</v>
      </c>
      <c r="R6896" s="2">
        <f>woda[[#This Row],[suma ]]/woda[[#This Row],[liczba osób]]</f>
        <v>29</v>
      </c>
    </row>
    <row r="6897" spans="1:18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s="1" t="str">
        <f>LEFT(woda[[#This Row],[KodKlienta]],5)</f>
        <v>06896</v>
      </c>
      <c r="O6897" s="3">
        <f>VALUE(RIGHT(LEFT(woda[[#This Row],[KodKlienta]],7),2))</f>
        <v>3</v>
      </c>
      <c r="P6897" s="1" t="str">
        <f>RIGHT(woda[[#This Row],[KodKlienta]],3)</f>
        <v>WOL</v>
      </c>
      <c r="Q6897" s="1">
        <f>SUM(woda[[#This Row],[I]:[XII]])</f>
        <v>96</v>
      </c>
      <c r="R6897" s="2">
        <f>woda[[#This Row],[suma ]]/woda[[#This Row],[liczba osób]]</f>
        <v>32</v>
      </c>
    </row>
    <row r="6898" spans="1:18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s="1" t="str">
        <f>LEFT(woda[[#This Row],[KodKlienta]],5)</f>
        <v>06897</v>
      </c>
      <c r="O6898" s="3">
        <f>VALUE(RIGHT(LEFT(woda[[#This Row],[KodKlienta]],7),2))</f>
        <v>1</v>
      </c>
      <c r="P6898" s="1" t="str">
        <f>RIGHT(woda[[#This Row],[KodKlienta]],3)</f>
        <v>TAR</v>
      </c>
      <c r="Q6898" s="1">
        <f>SUM(woda[[#This Row],[I]:[XII]])</f>
        <v>29</v>
      </c>
      <c r="R6898" s="2">
        <f>woda[[#This Row],[suma ]]/woda[[#This Row],[liczba osób]]</f>
        <v>29</v>
      </c>
    </row>
    <row r="6899" spans="1:18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s="1" t="str">
        <f>LEFT(woda[[#This Row],[KodKlienta]],5)</f>
        <v>06898</v>
      </c>
      <c r="O6899" s="3">
        <f>VALUE(RIGHT(LEFT(woda[[#This Row],[KodKlienta]],7),2))</f>
        <v>4</v>
      </c>
      <c r="P6899" s="1" t="str">
        <f>RIGHT(woda[[#This Row],[KodKlienta]],3)</f>
        <v>WIL</v>
      </c>
      <c r="Q6899" s="1">
        <f>SUM(woda[[#This Row],[I]:[XII]])</f>
        <v>118</v>
      </c>
      <c r="R6899" s="2">
        <f>woda[[#This Row],[suma ]]/woda[[#This Row],[liczba osób]]</f>
        <v>29.5</v>
      </c>
    </row>
    <row r="6900" spans="1:18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s="1" t="str">
        <f>LEFT(woda[[#This Row],[KodKlienta]],5)</f>
        <v>06899</v>
      </c>
      <c r="O6900" s="3">
        <f>VALUE(RIGHT(LEFT(woda[[#This Row],[KodKlienta]],7),2))</f>
        <v>5</v>
      </c>
      <c r="P6900" s="1" t="str">
        <f>RIGHT(woda[[#This Row],[KodKlienta]],3)</f>
        <v>WOL</v>
      </c>
      <c r="Q6900" s="1">
        <f>SUM(woda[[#This Row],[I]:[XII]])</f>
        <v>155</v>
      </c>
      <c r="R6900" s="2">
        <f>woda[[#This Row],[suma ]]/woda[[#This Row],[liczba osób]]</f>
        <v>31</v>
      </c>
    </row>
    <row r="6901" spans="1:18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s="1" t="str">
        <f>LEFT(woda[[#This Row],[KodKlienta]],5)</f>
        <v>06900</v>
      </c>
      <c r="O6901" s="3">
        <f>VALUE(RIGHT(LEFT(woda[[#This Row],[KodKlienta]],7),2))</f>
        <v>4</v>
      </c>
      <c r="P6901" s="1" t="str">
        <f>RIGHT(woda[[#This Row],[KodKlienta]],3)</f>
        <v>WES</v>
      </c>
      <c r="Q6901" s="1">
        <f>SUM(woda[[#This Row],[I]:[XII]])</f>
        <v>122</v>
      </c>
      <c r="R6901" s="2">
        <f>woda[[#This Row],[suma ]]/woda[[#This Row],[liczba osób]]</f>
        <v>30.5</v>
      </c>
    </row>
    <row r="6902" spans="1:18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s="1" t="str">
        <f>LEFT(woda[[#This Row],[KodKlienta]],5)</f>
        <v>06901</v>
      </c>
      <c r="O6902" s="3">
        <f>VALUE(RIGHT(LEFT(woda[[#This Row],[KodKlienta]],7),2))</f>
        <v>7</v>
      </c>
      <c r="P6902" s="1" t="str">
        <f>RIGHT(woda[[#This Row],[KodKlienta]],3)</f>
        <v>TAR</v>
      </c>
      <c r="Q6902" s="1">
        <f>SUM(woda[[#This Row],[I]:[XII]])</f>
        <v>220</v>
      </c>
      <c r="R6902" s="2">
        <f>woda[[#This Row],[suma ]]/woda[[#This Row],[liczba osób]]</f>
        <v>31.428571428571427</v>
      </c>
    </row>
    <row r="6903" spans="1:18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s="1" t="str">
        <f>LEFT(woda[[#This Row],[KodKlienta]],5)</f>
        <v>06902</v>
      </c>
      <c r="O6903" s="3">
        <f>VALUE(RIGHT(LEFT(woda[[#This Row],[KodKlienta]],7),2))</f>
        <v>4</v>
      </c>
      <c r="P6903" s="1" t="str">
        <f>RIGHT(woda[[#This Row],[KodKlienta]],3)</f>
        <v>SRO</v>
      </c>
      <c r="Q6903" s="1">
        <f>SUM(woda[[#This Row],[I]:[XII]])</f>
        <v>123</v>
      </c>
      <c r="R6903" s="2">
        <f>woda[[#This Row],[suma ]]/woda[[#This Row],[liczba osób]]</f>
        <v>30.75</v>
      </c>
    </row>
    <row r="6904" spans="1:18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s="1" t="str">
        <f>LEFT(woda[[#This Row],[KodKlienta]],5)</f>
        <v>06903</v>
      </c>
      <c r="O6904" s="3">
        <f>VALUE(RIGHT(LEFT(woda[[#This Row],[KodKlienta]],7),2))</f>
        <v>4</v>
      </c>
      <c r="P6904" s="1" t="str">
        <f>RIGHT(woda[[#This Row],[KodKlienta]],3)</f>
        <v>BIA</v>
      </c>
      <c r="Q6904" s="1">
        <f>SUM(woda[[#This Row],[I]:[XII]])</f>
        <v>135</v>
      </c>
      <c r="R6904" s="2">
        <f>woda[[#This Row],[suma ]]/woda[[#This Row],[liczba osób]]</f>
        <v>33.75</v>
      </c>
    </row>
    <row r="6905" spans="1:18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s="1" t="str">
        <f>LEFT(woda[[#This Row],[KodKlienta]],5)</f>
        <v>06904</v>
      </c>
      <c r="O6905" s="3">
        <f>VALUE(RIGHT(LEFT(woda[[#This Row],[KodKlienta]],7),2))</f>
        <v>3</v>
      </c>
      <c r="P6905" s="1" t="str">
        <f>RIGHT(woda[[#This Row],[KodKlienta]],3)</f>
        <v>OCH</v>
      </c>
      <c r="Q6905" s="1">
        <f>SUM(woda[[#This Row],[I]:[XII]])</f>
        <v>93</v>
      </c>
      <c r="R6905" s="2">
        <f>woda[[#This Row],[suma ]]/woda[[#This Row],[liczba osób]]</f>
        <v>31</v>
      </c>
    </row>
    <row r="6906" spans="1:18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s="1" t="str">
        <f>LEFT(woda[[#This Row],[KodKlienta]],5)</f>
        <v>06905</v>
      </c>
      <c r="O6906" s="3">
        <f>VALUE(RIGHT(LEFT(woda[[#This Row],[KodKlienta]],7),2))</f>
        <v>5</v>
      </c>
      <c r="P6906" s="1" t="str">
        <f>RIGHT(woda[[#This Row],[KodKlienta]],3)</f>
        <v>ZOL</v>
      </c>
      <c r="Q6906" s="1">
        <f>SUM(woda[[#This Row],[I]:[XII]])</f>
        <v>161</v>
      </c>
      <c r="R6906" s="2">
        <f>woda[[#This Row],[suma ]]/woda[[#This Row],[liczba osób]]</f>
        <v>32.200000000000003</v>
      </c>
    </row>
    <row r="6907" spans="1:18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s="1" t="str">
        <f>LEFT(woda[[#This Row],[KodKlienta]],5)</f>
        <v>06906</v>
      </c>
      <c r="O6907" s="3">
        <f>VALUE(RIGHT(LEFT(woda[[#This Row],[KodKlienta]],7),2))</f>
        <v>2</v>
      </c>
      <c r="P6907" s="1" t="str">
        <f>RIGHT(woda[[#This Row],[KodKlienta]],3)</f>
        <v>WLO</v>
      </c>
      <c r="Q6907" s="1">
        <f>SUM(woda[[#This Row],[I]:[XII]])</f>
        <v>57</v>
      </c>
      <c r="R6907" s="2">
        <f>woda[[#This Row],[suma ]]/woda[[#This Row],[liczba osób]]</f>
        <v>28.5</v>
      </c>
    </row>
    <row r="6908" spans="1:18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s="1" t="str">
        <f>LEFT(woda[[#This Row],[KodKlienta]],5)</f>
        <v>06907</v>
      </c>
      <c r="O6908" s="3">
        <f>VALUE(RIGHT(LEFT(woda[[#This Row],[KodKlienta]],7),2))</f>
        <v>4</v>
      </c>
      <c r="P6908" s="1" t="str">
        <f>RIGHT(woda[[#This Row],[KodKlienta]],3)</f>
        <v>WLO</v>
      </c>
      <c r="Q6908" s="1">
        <f>SUM(woda[[#This Row],[I]:[XII]])</f>
        <v>130</v>
      </c>
      <c r="R6908" s="2">
        <f>woda[[#This Row],[suma ]]/woda[[#This Row],[liczba osób]]</f>
        <v>32.5</v>
      </c>
    </row>
    <row r="6909" spans="1:18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s="1" t="str">
        <f>LEFT(woda[[#This Row],[KodKlienta]],5)</f>
        <v>06908</v>
      </c>
      <c r="O6909" s="3">
        <f>VALUE(RIGHT(LEFT(woda[[#This Row],[KodKlienta]],7),2))</f>
        <v>2</v>
      </c>
      <c r="P6909" s="1" t="str">
        <f>RIGHT(woda[[#This Row],[KodKlienta]],3)</f>
        <v>BIE</v>
      </c>
      <c r="Q6909" s="1">
        <f>SUM(woda[[#This Row],[I]:[XII]])</f>
        <v>58</v>
      </c>
      <c r="R6909" s="2">
        <f>woda[[#This Row],[suma ]]/woda[[#This Row],[liczba osób]]</f>
        <v>29</v>
      </c>
    </row>
    <row r="6910" spans="1:18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s="1" t="str">
        <f>LEFT(woda[[#This Row],[KodKlienta]],5)</f>
        <v>06909</v>
      </c>
      <c r="O6910" s="3">
        <f>VALUE(RIGHT(LEFT(woda[[#This Row],[KodKlienta]],7),2))</f>
        <v>2</v>
      </c>
      <c r="P6910" s="1" t="str">
        <f>RIGHT(woda[[#This Row],[KodKlienta]],3)</f>
        <v>URY</v>
      </c>
      <c r="Q6910" s="1">
        <f>SUM(woda[[#This Row],[I]:[XII]])</f>
        <v>56</v>
      </c>
      <c r="R6910" s="2">
        <f>woda[[#This Row],[suma ]]/woda[[#This Row],[liczba osób]]</f>
        <v>28</v>
      </c>
    </row>
    <row r="6911" spans="1:18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s="1" t="str">
        <f>LEFT(woda[[#This Row],[KodKlienta]],5)</f>
        <v>06910</v>
      </c>
      <c r="O6911" s="3">
        <f>VALUE(RIGHT(LEFT(woda[[#This Row],[KodKlienta]],7),2))</f>
        <v>3</v>
      </c>
      <c r="P6911" s="1" t="str">
        <f>RIGHT(woda[[#This Row],[KodKlienta]],3)</f>
        <v>WAW</v>
      </c>
      <c r="Q6911" s="1">
        <f>SUM(woda[[#This Row],[I]:[XII]])</f>
        <v>86</v>
      </c>
      <c r="R6911" s="2">
        <f>woda[[#This Row],[suma ]]/woda[[#This Row],[liczba osób]]</f>
        <v>28.666666666666668</v>
      </c>
    </row>
    <row r="6912" spans="1:18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s="1" t="str">
        <f>LEFT(woda[[#This Row],[KodKlienta]],5)</f>
        <v>06911</v>
      </c>
      <c r="O6912" s="3">
        <f>VALUE(RIGHT(LEFT(woda[[#This Row],[KodKlienta]],7),2))</f>
        <v>3</v>
      </c>
      <c r="P6912" s="1" t="str">
        <f>RIGHT(woda[[#This Row],[KodKlienta]],3)</f>
        <v>ZOL</v>
      </c>
      <c r="Q6912" s="1">
        <f>SUM(woda[[#This Row],[I]:[XII]])</f>
        <v>89</v>
      </c>
      <c r="R6912" s="2">
        <f>woda[[#This Row],[suma ]]/woda[[#This Row],[liczba osób]]</f>
        <v>29.666666666666668</v>
      </c>
    </row>
    <row r="6913" spans="1:18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s="1" t="str">
        <f>LEFT(woda[[#This Row],[KodKlienta]],5)</f>
        <v>06912</v>
      </c>
      <c r="O6913" s="3">
        <f>VALUE(RIGHT(LEFT(woda[[#This Row],[KodKlienta]],7),2))</f>
        <v>6</v>
      </c>
      <c r="P6913" s="1" t="str">
        <f>RIGHT(woda[[#This Row],[KodKlienta]],3)</f>
        <v>WES</v>
      </c>
      <c r="Q6913" s="1">
        <f>SUM(woda[[#This Row],[I]:[XII]])</f>
        <v>189</v>
      </c>
      <c r="R6913" s="2">
        <f>woda[[#This Row],[suma ]]/woda[[#This Row],[liczba osób]]</f>
        <v>31.5</v>
      </c>
    </row>
    <row r="6914" spans="1:18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s="1" t="str">
        <f>LEFT(woda[[#This Row],[KodKlienta]],5)</f>
        <v>06913</v>
      </c>
      <c r="O6914" s="3">
        <f>VALUE(RIGHT(LEFT(woda[[#This Row],[KodKlienta]],7),2))</f>
        <v>1</v>
      </c>
      <c r="P6914" s="1" t="str">
        <f>RIGHT(woda[[#This Row],[KodKlienta]],3)</f>
        <v>WIL</v>
      </c>
      <c r="Q6914" s="1">
        <f>SUM(woda[[#This Row],[I]:[XII]])</f>
        <v>29</v>
      </c>
      <c r="R6914" s="2">
        <f>woda[[#This Row],[suma ]]/woda[[#This Row],[liczba osób]]</f>
        <v>29</v>
      </c>
    </row>
    <row r="6915" spans="1:18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s="1" t="str">
        <f>LEFT(woda[[#This Row],[KodKlienta]],5)</f>
        <v>06914</v>
      </c>
      <c r="O6915" s="3">
        <f>VALUE(RIGHT(LEFT(woda[[#This Row],[KodKlienta]],7),2))</f>
        <v>4</v>
      </c>
      <c r="P6915" s="1" t="str">
        <f>RIGHT(woda[[#This Row],[KodKlienta]],3)</f>
        <v>TAR</v>
      </c>
      <c r="Q6915" s="1">
        <f>SUM(woda[[#This Row],[I]:[XII]])</f>
        <v>142</v>
      </c>
      <c r="R6915" s="2">
        <f>woda[[#This Row],[suma ]]/woda[[#This Row],[liczba osób]]</f>
        <v>35.5</v>
      </c>
    </row>
    <row r="6916" spans="1:18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s="1" t="str">
        <f>LEFT(woda[[#This Row],[KodKlienta]],5)</f>
        <v>06915</v>
      </c>
      <c r="O6916" s="3">
        <f>VALUE(RIGHT(LEFT(woda[[#This Row],[KodKlienta]],7),2))</f>
        <v>2</v>
      </c>
      <c r="P6916" s="1" t="str">
        <f>RIGHT(woda[[#This Row],[KodKlienta]],3)</f>
        <v>WOL</v>
      </c>
      <c r="Q6916" s="1">
        <f>SUM(woda[[#This Row],[I]:[XII]])</f>
        <v>58</v>
      </c>
      <c r="R6916" s="2">
        <f>woda[[#This Row],[suma ]]/woda[[#This Row],[liczba osób]]</f>
        <v>29</v>
      </c>
    </row>
    <row r="6917" spans="1:18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s="1" t="str">
        <f>LEFT(woda[[#This Row],[KodKlienta]],5)</f>
        <v>06916</v>
      </c>
      <c r="O6917" s="3">
        <f>VALUE(RIGHT(LEFT(woda[[#This Row],[KodKlienta]],7),2))</f>
        <v>3</v>
      </c>
      <c r="P6917" s="1" t="str">
        <f>RIGHT(woda[[#This Row],[KodKlienta]],3)</f>
        <v>ZOL</v>
      </c>
      <c r="Q6917" s="1">
        <f>SUM(woda[[#This Row],[I]:[XII]])</f>
        <v>95</v>
      </c>
      <c r="R6917" s="2">
        <f>woda[[#This Row],[suma ]]/woda[[#This Row],[liczba osób]]</f>
        <v>31.666666666666668</v>
      </c>
    </row>
    <row r="6918" spans="1:18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s="1" t="str">
        <f>LEFT(woda[[#This Row],[KodKlienta]],5)</f>
        <v>06917</v>
      </c>
      <c r="O6918" s="3">
        <f>VALUE(RIGHT(LEFT(woda[[#This Row],[KodKlienta]],7),2))</f>
        <v>4</v>
      </c>
      <c r="P6918" s="1" t="str">
        <f>RIGHT(woda[[#This Row],[KodKlienta]],3)</f>
        <v>URY</v>
      </c>
      <c r="Q6918" s="1">
        <f>SUM(woda[[#This Row],[I]:[XII]])</f>
        <v>132</v>
      </c>
      <c r="R6918" s="2">
        <f>woda[[#This Row],[suma ]]/woda[[#This Row],[liczba osób]]</f>
        <v>33</v>
      </c>
    </row>
    <row r="6919" spans="1:18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s="1" t="str">
        <f>LEFT(woda[[#This Row],[KodKlienta]],5)</f>
        <v>06918</v>
      </c>
      <c r="O6919" s="3">
        <f>VALUE(RIGHT(LEFT(woda[[#This Row],[KodKlienta]],7),2))</f>
        <v>4</v>
      </c>
      <c r="P6919" s="1" t="str">
        <f>RIGHT(woda[[#This Row],[KodKlienta]],3)</f>
        <v>ZOL</v>
      </c>
      <c r="Q6919" s="1">
        <f>SUM(woda[[#This Row],[I]:[XII]])</f>
        <v>120</v>
      </c>
      <c r="R6919" s="2">
        <f>woda[[#This Row],[suma ]]/woda[[#This Row],[liczba osób]]</f>
        <v>30</v>
      </c>
    </row>
    <row r="6920" spans="1:18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s="1" t="str">
        <f>LEFT(woda[[#This Row],[KodKlienta]],5)</f>
        <v>06919</v>
      </c>
      <c r="O6920" s="3">
        <f>VALUE(RIGHT(LEFT(woda[[#This Row],[KodKlienta]],7),2))</f>
        <v>3</v>
      </c>
      <c r="P6920" s="1" t="str">
        <f>RIGHT(woda[[#This Row],[KodKlienta]],3)</f>
        <v>OCH</v>
      </c>
      <c r="Q6920" s="1">
        <f>SUM(woda[[#This Row],[I]:[XII]])</f>
        <v>93</v>
      </c>
      <c r="R6920" s="2">
        <f>woda[[#This Row],[suma ]]/woda[[#This Row],[liczba osób]]</f>
        <v>31</v>
      </c>
    </row>
    <row r="6921" spans="1:18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s="1" t="str">
        <f>LEFT(woda[[#This Row],[KodKlienta]],5)</f>
        <v>06920</v>
      </c>
      <c r="O6921" s="3">
        <f>VALUE(RIGHT(LEFT(woda[[#This Row],[KodKlienta]],7),2))</f>
        <v>3</v>
      </c>
      <c r="P6921" s="1" t="str">
        <f>RIGHT(woda[[#This Row],[KodKlienta]],3)</f>
        <v>WAW</v>
      </c>
      <c r="Q6921" s="1">
        <f>SUM(woda[[#This Row],[I]:[XII]])</f>
        <v>100</v>
      </c>
      <c r="R6921" s="2">
        <f>woda[[#This Row],[suma ]]/woda[[#This Row],[liczba osób]]</f>
        <v>33.333333333333336</v>
      </c>
    </row>
    <row r="6922" spans="1:18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s="1" t="str">
        <f>LEFT(woda[[#This Row],[KodKlienta]],5)</f>
        <v>06921</v>
      </c>
      <c r="O6922" s="3">
        <f>VALUE(RIGHT(LEFT(woda[[#This Row],[KodKlienta]],7),2))</f>
        <v>3</v>
      </c>
      <c r="P6922" s="1" t="str">
        <f>RIGHT(woda[[#This Row],[KodKlienta]],3)</f>
        <v>WOL</v>
      </c>
      <c r="Q6922" s="1">
        <f>SUM(woda[[#This Row],[I]:[XII]])</f>
        <v>86</v>
      </c>
      <c r="R6922" s="2">
        <f>woda[[#This Row],[suma ]]/woda[[#This Row],[liczba osób]]</f>
        <v>28.666666666666668</v>
      </c>
    </row>
    <row r="6923" spans="1:18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s="1" t="str">
        <f>LEFT(woda[[#This Row],[KodKlienta]],5)</f>
        <v>06922</v>
      </c>
      <c r="O6923" s="3">
        <f>VALUE(RIGHT(LEFT(woda[[#This Row],[KodKlienta]],7),2))</f>
        <v>3</v>
      </c>
      <c r="P6923" s="1" t="str">
        <f>RIGHT(woda[[#This Row],[KodKlienta]],3)</f>
        <v>OCH</v>
      </c>
      <c r="Q6923" s="1">
        <f>SUM(woda[[#This Row],[I]:[XII]])</f>
        <v>90</v>
      </c>
      <c r="R6923" s="2">
        <f>woda[[#This Row],[suma ]]/woda[[#This Row],[liczba osób]]</f>
        <v>30</v>
      </c>
    </row>
    <row r="6924" spans="1:18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s="1" t="str">
        <f>LEFT(woda[[#This Row],[KodKlienta]],5)</f>
        <v>06923</v>
      </c>
      <c r="O6924" s="3">
        <f>VALUE(RIGHT(LEFT(woda[[#This Row],[KodKlienta]],7),2))</f>
        <v>3</v>
      </c>
      <c r="P6924" s="1" t="str">
        <f>RIGHT(woda[[#This Row],[KodKlienta]],3)</f>
        <v>BIE</v>
      </c>
      <c r="Q6924" s="1">
        <f>SUM(woda[[#This Row],[I]:[XII]])</f>
        <v>90</v>
      </c>
      <c r="R6924" s="2">
        <f>woda[[#This Row],[suma ]]/woda[[#This Row],[liczba osób]]</f>
        <v>30</v>
      </c>
    </row>
    <row r="6925" spans="1:18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s="1" t="str">
        <f>LEFT(woda[[#This Row],[KodKlienta]],5)</f>
        <v>06924</v>
      </c>
      <c r="O6925" s="3">
        <f>VALUE(RIGHT(LEFT(woda[[#This Row],[KodKlienta]],7),2))</f>
        <v>2</v>
      </c>
      <c r="P6925" s="1" t="str">
        <f>RIGHT(woda[[#This Row],[KodKlienta]],3)</f>
        <v>TAR</v>
      </c>
      <c r="Q6925" s="1">
        <f>SUM(woda[[#This Row],[I]:[XII]])</f>
        <v>57</v>
      </c>
      <c r="R6925" s="2">
        <f>woda[[#This Row],[suma ]]/woda[[#This Row],[liczba osób]]</f>
        <v>28.5</v>
      </c>
    </row>
    <row r="6926" spans="1:18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s="1" t="str">
        <f>LEFT(woda[[#This Row],[KodKlienta]],5)</f>
        <v>06925</v>
      </c>
      <c r="O6926" s="3">
        <f>VALUE(RIGHT(LEFT(woda[[#This Row],[KodKlienta]],7),2))</f>
        <v>6</v>
      </c>
      <c r="P6926" s="1" t="str">
        <f>RIGHT(woda[[#This Row],[KodKlienta]],3)</f>
        <v>OCH</v>
      </c>
      <c r="Q6926" s="1">
        <f>SUM(woda[[#This Row],[I]:[XII]])</f>
        <v>194</v>
      </c>
      <c r="R6926" s="2">
        <f>woda[[#This Row],[suma ]]/woda[[#This Row],[liczba osób]]</f>
        <v>32.333333333333336</v>
      </c>
    </row>
    <row r="6927" spans="1:18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s="1" t="str">
        <f>LEFT(woda[[#This Row],[KodKlienta]],5)</f>
        <v>06926</v>
      </c>
      <c r="O6927" s="3">
        <f>VALUE(RIGHT(LEFT(woda[[#This Row],[KodKlienta]],7),2))</f>
        <v>3</v>
      </c>
      <c r="P6927" s="1" t="str">
        <f>RIGHT(woda[[#This Row],[KodKlienta]],3)</f>
        <v>BEM</v>
      </c>
      <c r="Q6927" s="1">
        <f>SUM(woda[[#This Row],[I]:[XII]])</f>
        <v>101</v>
      </c>
      <c r="R6927" s="2">
        <f>woda[[#This Row],[suma ]]/woda[[#This Row],[liczba osób]]</f>
        <v>33.666666666666664</v>
      </c>
    </row>
    <row r="6928" spans="1:18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s="1" t="str">
        <f>LEFT(woda[[#This Row],[KodKlienta]],5)</f>
        <v>06927</v>
      </c>
      <c r="O6928" s="3">
        <f>VALUE(RIGHT(LEFT(woda[[#This Row],[KodKlienta]],7),2))</f>
        <v>2</v>
      </c>
      <c r="P6928" s="1" t="str">
        <f>RIGHT(woda[[#This Row],[KodKlienta]],3)</f>
        <v>WOL</v>
      </c>
      <c r="Q6928" s="1">
        <f>SUM(woda[[#This Row],[I]:[XII]])</f>
        <v>58</v>
      </c>
      <c r="R6928" s="2">
        <f>woda[[#This Row],[suma ]]/woda[[#This Row],[liczba osób]]</f>
        <v>29</v>
      </c>
    </row>
    <row r="6929" spans="1:18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s="1" t="str">
        <f>LEFT(woda[[#This Row],[KodKlienta]],5)</f>
        <v>06928</v>
      </c>
      <c r="O6929" s="3">
        <f>VALUE(RIGHT(LEFT(woda[[#This Row],[KodKlienta]],7),2))</f>
        <v>3</v>
      </c>
      <c r="P6929" s="1" t="str">
        <f>RIGHT(woda[[#This Row],[KodKlienta]],3)</f>
        <v>URY</v>
      </c>
      <c r="Q6929" s="1">
        <f>SUM(woda[[#This Row],[I]:[XII]])</f>
        <v>88</v>
      </c>
      <c r="R6929" s="2">
        <f>woda[[#This Row],[suma ]]/woda[[#This Row],[liczba osób]]</f>
        <v>29.333333333333332</v>
      </c>
    </row>
    <row r="6930" spans="1:18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s="1" t="str">
        <f>LEFT(woda[[#This Row],[KodKlienta]],5)</f>
        <v>06929</v>
      </c>
      <c r="O6930" s="3">
        <f>VALUE(RIGHT(LEFT(woda[[#This Row],[KodKlienta]],7),2))</f>
        <v>1</v>
      </c>
      <c r="P6930" s="1" t="str">
        <f>RIGHT(woda[[#This Row],[KodKlienta]],3)</f>
        <v>BIA</v>
      </c>
      <c r="Q6930" s="1">
        <f>SUM(woda[[#This Row],[I]:[XII]])</f>
        <v>29</v>
      </c>
      <c r="R6930" s="2">
        <f>woda[[#This Row],[suma ]]/woda[[#This Row],[liczba osób]]</f>
        <v>29</v>
      </c>
    </row>
    <row r="6931" spans="1:18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s="1" t="str">
        <f>LEFT(woda[[#This Row],[KodKlienta]],5)</f>
        <v>06930</v>
      </c>
      <c r="O6931" s="3">
        <f>VALUE(RIGHT(LEFT(woda[[#This Row],[KodKlienta]],7),2))</f>
        <v>2</v>
      </c>
      <c r="P6931" s="1" t="str">
        <f>RIGHT(woda[[#This Row],[KodKlienta]],3)</f>
        <v>SRO</v>
      </c>
      <c r="Q6931" s="1">
        <f>SUM(woda[[#This Row],[I]:[XII]])</f>
        <v>59</v>
      </c>
      <c r="R6931" s="2">
        <f>woda[[#This Row],[suma ]]/woda[[#This Row],[liczba osób]]</f>
        <v>29.5</v>
      </c>
    </row>
    <row r="6932" spans="1:18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s="1" t="str">
        <f>LEFT(woda[[#This Row],[KodKlienta]],5)</f>
        <v>06931</v>
      </c>
      <c r="O6932" s="3">
        <f>VALUE(RIGHT(LEFT(woda[[#This Row],[KodKlienta]],7),2))</f>
        <v>4</v>
      </c>
      <c r="P6932" s="1" t="str">
        <f>RIGHT(woda[[#This Row],[KodKlienta]],3)</f>
        <v>WES</v>
      </c>
      <c r="Q6932" s="1">
        <f>SUM(woda[[#This Row],[I]:[XII]])</f>
        <v>139</v>
      </c>
      <c r="R6932" s="2">
        <f>woda[[#This Row],[suma ]]/woda[[#This Row],[liczba osób]]</f>
        <v>34.75</v>
      </c>
    </row>
    <row r="6933" spans="1:18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s="1" t="str">
        <f>LEFT(woda[[#This Row],[KodKlienta]],5)</f>
        <v>06932</v>
      </c>
      <c r="O6933" s="3">
        <f>VALUE(RIGHT(LEFT(woda[[#This Row],[KodKlienta]],7),2))</f>
        <v>2</v>
      </c>
      <c r="P6933" s="1" t="str">
        <f>RIGHT(woda[[#This Row],[KodKlienta]],3)</f>
        <v>WES</v>
      </c>
      <c r="Q6933" s="1">
        <f>SUM(woda[[#This Row],[I]:[XII]])</f>
        <v>57</v>
      </c>
      <c r="R6933" s="2">
        <f>woda[[#This Row],[suma ]]/woda[[#This Row],[liczba osób]]</f>
        <v>28.5</v>
      </c>
    </row>
    <row r="6934" spans="1:18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s="1" t="str">
        <f>LEFT(woda[[#This Row],[KodKlienta]],5)</f>
        <v>06933</v>
      </c>
      <c r="O6934" s="3">
        <f>VALUE(RIGHT(LEFT(woda[[#This Row],[KodKlienta]],7),2))</f>
        <v>4</v>
      </c>
      <c r="P6934" s="1" t="str">
        <f>RIGHT(woda[[#This Row],[KodKlienta]],3)</f>
        <v>TAR</v>
      </c>
      <c r="Q6934" s="1">
        <f>SUM(woda[[#This Row],[I]:[XII]])</f>
        <v>119</v>
      </c>
      <c r="R6934" s="2">
        <f>woda[[#This Row],[suma ]]/woda[[#This Row],[liczba osób]]</f>
        <v>29.75</v>
      </c>
    </row>
    <row r="6935" spans="1:18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s="1" t="str">
        <f>LEFT(woda[[#This Row],[KodKlienta]],5)</f>
        <v>06934</v>
      </c>
      <c r="O6935" s="3">
        <f>VALUE(RIGHT(LEFT(woda[[#This Row],[KodKlienta]],7),2))</f>
        <v>3</v>
      </c>
      <c r="P6935" s="1" t="str">
        <f>RIGHT(woda[[#This Row],[KodKlienta]],3)</f>
        <v>ZOL</v>
      </c>
      <c r="Q6935" s="1">
        <f>SUM(woda[[#This Row],[I]:[XII]])</f>
        <v>95</v>
      </c>
      <c r="R6935" s="2">
        <f>woda[[#This Row],[suma ]]/woda[[#This Row],[liczba osób]]</f>
        <v>31.666666666666668</v>
      </c>
    </row>
    <row r="6936" spans="1:18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s="1" t="str">
        <f>LEFT(woda[[#This Row],[KodKlienta]],5)</f>
        <v>06935</v>
      </c>
      <c r="O6936" s="3">
        <f>VALUE(RIGHT(LEFT(woda[[#This Row],[KodKlienta]],7),2))</f>
        <v>4</v>
      </c>
      <c r="P6936" s="1" t="str">
        <f>RIGHT(woda[[#This Row],[KodKlienta]],3)</f>
        <v>URU</v>
      </c>
      <c r="Q6936" s="1">
        <f>SUM(woda[[#This Row],[I]:[XII]])</f>
        <v>129</v>
      </c>
      <c r="R6936" s="2">
        <f>woda[[#This Row],[suma ]]/woda[[#This Row],[liczba osób]]</f>
        <v>32.25</v>
      </c>
    </row>
    <row r="6937" spans="1:18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s="1" t="str">
        <f>LEFT(woda[[#This Row],[KodKlienta]],5)</f>
        <v>06936</v>
      </c>
      <c r="O6937" s="3">
        <f>VALUE(RIGHT(LEFT(woda[[#This Row],[KodKlienta]],7),2))</f>
        <v>3</v>
      </c>
      <c r="P6937" s="1" t="str">
        <f>RIGHT(woda[[#This Row],[KodKlienta]],3)</f>
        <v>BIE</v>
      </c>
      <c r="Q6937" s="1">
        <f>SUM(woda[[#This Row],[I]:[XII]])</f>
        <v>98</v>
      </c>
      <c r="R6937" s="2">
        <f>woda[[#This Row],[suma ]]/woda[[#This Row],[liczba osób]]</f>
        <v>32.666666666666664</v>
      </c>
    </row>
    <row r="6938" spans="1:18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s="1" t="str">
        <f>LEFT(woda[[#This Row],[KodKlienta]],5)</f>
        <v>06937</v>
      </c>
      <c r="O6938" s="3">
        <f>VALUE(RIGHT(LEFT(woda[[#This Row],[KodKlienta]],7),2))</f>
        <v>3</v>
      </c>
      <c r="P6938" s="1" t="str">
        <f>RIGHT(woda[[#This Row],[KodKlienta]],3)</f>
        <v>BEM</v>
      </c>
      <c r="Q6938" s="1">
        <f>SUM(woda[[#This Row],[I]:[XII]])</f>
        <v>88</v>
      </c>
      <c r="R6938" s="2">
        <f>woda[[#This Row],[suma ]]/woda[[#This Row],[liczba osób]]</f>
        <v>29.333333333333332</v>
      </c>
    </row>
    <row r="6939" spans="1:18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s="1" t="str">
        <f>LEFT(woda[[#This Row],[KodKlienta]],5)</f>
        <v>06938</v>
      </c>
      <c r="O6939" s="3">
        <f>VALUE(RIGHT(LEFT(woda[[#This Row],[KodKlienta]],7),2))</f>
        <v>4</v>
      </c>
      <c r="P6939" s="1" t="str">
        <f>RIGHT(woda[[#This Row],[KodKlienta]],3)</f>
        <v>BIE</v>
      </c>
      <c r="Q6939" s="1">
        <f>SUM(woda[[#This Row],[I]:[XII]])</f>
        <v>126</v>
      </c>
      <c r="R6939" s="2">
        <f>woda[[#This Row],[suma ]]/woda[[#This Row],[liczba osób]]</f>
        <v>31.5</v>
      </c>
    </row>
    <row r="6940" spans="1:18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s="1" t="str">
        <f>LEFT(woda[[#This Row],[KodKlienta]],5)</f>
        <v>06939</v>
      </c>
      <c r="O6940" s="3">
        <f>VALUE(RIGHT(LEFT(woda[[#This Row],[KodKlienta]],7),2))</f>
        <v>3</v>
      </c>
      <c r="P6940" s="1" t="str">
        <f>RIGHT(woda[[#This Row],[KodKlienta]],3)</f>
        <v>REM</v>
      </c>
      <c r="Q6940" s="1">
        <f>SUM(woda[[#This Row],[I]:[XII]])</f>
        <v>89</v>
      </c>
      <c r="R6940" s="2">
        <f>woda[[#This Row],[suma ]]/woda[[#This Row],[liczba osób]]</f>
        <v>29.666666666666668</v>
      </c>
    </row>
    <row r="6941" spans="1:18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s="1" t="str">
        <f>LEFT(woda[[#This Row],[KodKlienta]],5)</f>
        <v>06940</v>
      </c>
      <c r="O6941" s="3">
        <f>VALUE(RIGHT(LEFT(woda[[#This Row],[KodKlienta]],7),2))</f>
        <v>3</v>
      </c>
      <c r="P6941" s="1" t="str">
        <f>RIGHT(woda[[#This Row],[KodKlienta]],3)</f>
        <v>WAW</v>
      </c>
      <c r="Q6941" s="1">
        <f>SUM(woda[[#This Row],[I]:[XII]])</f>
        <v>84</v>
      </c>
      <c r="R6941" s="2">
        <f>woda[[#This Row],[suma ]]/woda[[#This Row],[liczba osób]]</f>
        <v>28</v>
      </c>
    </row>
    <row r="6942" spans="1:18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s="1" t="str">
        <f>LEFT(woda[[#This Row],[KodKlienta]],5)</f>
        <v>06941</v>
      </c>
      <c r="O6942" s="3">
        <f>VALUE(RIGHT(LEFT(woda[[#This Row],[KodKlienta]],7),2))</f>
        <v>5</v>
      </c>
      <c r="P6942" s="1" t="str">
        <f>RIGHT(woda[[#This Row],[KodKlienta]],3)</f>
        <v>TAR</v>
      </c>
      <c r="Q6942" s="1">
        <f>SUM(woda[[#This Row],[I]:[XII]])</f>
        <v>160</v>
      </c>
      <c r="R6942" s="2">
        <f>woda[[#This Row],[suma ]]/woda[[#This Row],[liczba osób]]</f>
        <v>32</v>
      </c>
    </row>
    <row r="6943" spans="1:18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s="1" t="str">
        <f>LEFT(woda[[#This Row],[KodKlienta]],5)</f>
        <v>06942</v>
      </c>
      <c r="O6943" s="3">
        <f>VALUE(RIGHT(LEFT(woda[[#This Row],[KodKlienta]],7),2))</f>
        <v>1</v>
      </c>
      <c r="P6943" s="1" t="str">
        <f>RIGHT(woda[[#This Row],[KodKlienta]],3)</f>
        <v>BEM</v>
      </c>
      <c r="Q6943" s="1">
        <f>SUM(woda[[#This Row],[I]:[XII]])</f>
        <v>30</v>
      </c>
      <c r="R6943" s="2">
        <f>woda[[#This Row],[suma ]]/woda[[#This Row],[liczba osób]]</f>
        <v>30</v>
      </c>
    </row>
    <row r="6944" spans="1:18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s="1" t="str">
        <f>LEFT(woda[[#This Row],[KodKlienta]],5)</f>
        <v>06943</v>
      </c>
      <c r="O6944" s="3">
        <f>VALUE(RIGHT(LEFT(woda[[#This Row],[KodKlienta]],7),2))</f>
        <v>2</v>
      </c>
      <c r="P6944" s="1" t="str">
        <f>RIGHT(woda[[#This Row],[KodKlienta]],3)</f>
        <v>SRO</v>
      </c>
      <c r="Q6944" s="1">
        <f>SUM(woda[[#This Row],[I]:[XII]])</f>
        <v>57</v>
      </c>
      <c r="R6944" s="2">
        <f>woda[[#This Row],[suma ]]/woda[[#This Row],[liczba osób]]</f>
        <v>28.5</v>
      </c>
    </row>
    <row r="6945" spans="1:18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s="1" t="str">
        <f>LEFT(woda[[#This Row],[KodKlienta]],5)</f>
        <v>06944</v>
      </c>
      <c r="O6945" s="3">
        <f>VALUE(RIGHT(LEFT(woda[[#This Row],[KodKlienta]],7),2))</f>
        <v>4</v>
      </c>
      <c r="P6945" s="1" t="str">
        <f>RIGHT(woda[[#This Row],[KodKlienta]],3)</f>
        <v>MOK</v>
      </c>
      <c r="Q6945" s="1">
        <f>SUM(woda[[#This Row],[I]:[XII]])</f>
        <v>127</v>
      </c>
      <c r="R6945" s="2">
        <f>woda[[#This Row],[suma ]]/woda[[#This Row],[liczba osób]]</f>
        <v>31.75</v>
      </c>
    </row>
    <row r="6946" spans="1:18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s="1" t="str">
        <f>LEFT(woda[[#This Row],[KodKlienta]],5)</f>
        <v>06945</v>
      </c>
      <c r="O6946" s="3">
        <f>VALUE(RIGHT(LEFT(woda[[#This Row],[KodKlienta]],7),2))</f>
        <v>3</v>
      </c>
      <c r="P6946" s="1" t="str">
        <f>RIGHT(woda[[#This Row],[KodKlienta]],3)</f>
        <v>URU</v>
      </c>
      <c r="Q6946" s="1">
        <f>SUM(woda[[#This Row],[I]:[XII]])</f>
        <v>86</v>
      </c>
      <c r="R6946" s="2">
        <f>woda[[#This Row],[suma ]]/woda[[#This Row],[liczba osób]]</f>
        <v>28.666666666666668</v>
      </c>
    </row>
    <row r="6947" spans="1:18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s="1" t="str">
        <f>LEFT(woda[[#This Row],[KodKlienta]],5)</f>
        <v>06946</v>
      </c>
      <c r="O6947" s="3">
        <f>VALUE(RIGHT(LEFT(woda[[#This Row],[KodKlienta]],7),2))</f>
        <v>3</v>
      </c>
      <c r="P6947" s="1" t="str">
        <f>RIGHT(woda[[#This Row],[KodKlienta]],3)</f>
        <v>URU</v>
      </c>
      <c r="Q6947" s="1">
        <f>SUM(woda[[#This Row],[I]:[XII]])</f>
        <v>90</v>
      </c>
      <c r="R6947" s="2">
        <f>woda[[#This Row],[suma ]]/woda[[#This Row],[liczba osób]]</f>
        <v>30</v>
      </c>
    </row>
    <row r="6948" spans="1:18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s="1" t="str">
        <f>LEFT(woda[[#This Row],[KodKlienta]],5)</f>
        <v>06947</v>
      </c>
      <c r="O6948" s="3">
        <f>VALUE(RIGHT(LEFT(woda[[#This Row],[KodKlienta]],7),2))</f>
        <v>4</v>
      </c>
      <c r="P6948" s="1" t="str">
        <f>RIGHT(woda[[#This Row],[KodKlienta]],3)</f>
        <v>WIL</v>
      </c>
      <c r="Q6948" s="1">
        <f>SUM(woda[[#This Row],[I]:[XII]])</f>
        <v>127</v>
      </c>
      <c r="R6948" s="2">
        <f>woda[[#This Row],[suma ]]/woda[[#This Row],[liczba osób]]</f>
        <v>31.75</v>
      </c>
    </row>
    <row r="6949" spans="1:18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s="1" t="str">
        <f>LEFT(woda[[#This Row],[KodKlienta]],5)</f>
        <v>06948</v>
      </c>
      <c r="O6949" s="3">
        <f>VALUE(RIGHT(LEFT(woda[[#This Row],[KodKlienta]],7),2))</f>
        <v>5</v>
      </c>
      <c r="P6949" s="1" t="str">
        <f>RIGHT(woda[[#This Row],[KodKlienta]],3)</f>
        <v>BEM</v>
      </c>
      <c r="Q6949" s="1">
        <f>SUM(woda[[#This Row],[I]:[XII]])</f>
        <v>147</v>
      </c>
      <c r="R6949" s="2">
        <f>woda[[#This Row],[suma ]]/woda[[#This Row],[liczba osób]]</f>
        <v>29.4</v>
      </c>
    </row>
    <row r="6950" spans="1:18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s="1" t="str">
        <f>LEFT(woda[[#This Row],[KodKlienta]],5)</f>
        <v>06949</v>
      </c>
      <c r="O6950" s="3">
        <f>VALUE(RIGHT(LEFT(woda[[#This Row],[KodKlienta]],7),2))</f>
        <v>3</v>
      </c>
      <c r="P6950" s="1" t="str">
        <f>RIGHT(woda[[#This Row],[KodKlienta]],3)</f>
        <v>PRA</v>
      </c>
      <c r="Q6950" s="1">
        <f>SUM(woda[[#This Row],[I]:[XII]])</f>
        <v>98</v>
      </c>
      <c r="R6950" s="2">
        <f>woda[[#This Row],[suma ]]/woda[[#This Row],[liczba osób]]</f>
        <v>32.666666666666664</v>
      </c>
    </row>
    <row r="6951" spans="1:18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s="1" t="str">
        <f>LEFT(woda[[#This Row],[KodKlienta]],5)</f>
        <v>06950</v>
      </c>
      <c r="O6951" s="3">
        <f>VALUE(RIGHT(LEFT(woda[[#This Row],[KodKlienta]],7),2))</f>
        <v>5</v>
      </c>
      <c r="P6951" s="1" t="str">
        <f>RIGHT(woda[[#This Row],[KodKlienta]],3)</f>
        <v>BEM</v>
      </c>
      <c r="Q6951" s="1">
        <f>SUM(woda[[#This Row],[I]:[XII]])</f>
        <v>154</v>
      </c>
      <c r="R6951" s="2">
        <f>woda[[#This Row],[suma ]]/woda[[#This Row],[liczba osób]]</f>
        <v>30.8</v>
      </c>
    </row>
    <row r="6952" spans="1:18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s="1" t="str">
        <f>LEFT(woda[[#This Row],[KodKlienta]],5)</f>
        <v>06951</v>
      </c>
      <c r="O6952" s="3">
        <f>VALUE(RIGHT(LEFT(woda[[#This Row],[KodKlienta]],7),2))</f>
        <v>2</v>
      </c>
      <c r="P6952" s="1" t="str">
        <f>RIGHT(woda[[#This Row],[KodKlienta]],3)</f>
        <v>WIL</v>
      </c>
      <c r="Q6952" s="1">
        <f>SUM(woda[[#This Row],[I]:[XII]])</f>
        <v>53</v>
      </c>
      <c r="R6952" s="2">
        <f>woda[[#This Row],[suma ]]/woda[[#This Row],[liczba osób]]</f>
        <v>26.5</v>
      </c>
    </row>
    <row r="6953" spans="1:18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s="1" t="str">
        <f>LEFT(woda[[#This Row],[KodKlienta]],5)</f>
        <v>06952</v>
      </c>
      <c r="O6953" s="3">
        <f>VALUE(RIGHT(LEFT(woda[[#This Row],[KodKlienta]],7),2))</f>
        <v>4</v>
      </c>
      <c r="P6953" s="1" t="str">
        <f>RIGHT(woda[[#This Row],[KodKlienta]],3)</f>
        <v>WLO</v>
      </c>
      <c r="Q6953" s="1">
        <f>SUM(woda[[#This Row],[I]:[XII]])</f>
        <v>132</v>
      </c>
      <c r="R6953" s="2">
        <f>woda[[#This Row],[suma ]]/woda[[#This Row],[liczba osób]]</f>
        <v>33</v>
      </c>
    </row>
    <row r="6954" spans="1:18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s="1" t="str">
        <f>LEFT(woda[[#This Row],[KodKlienta]],5)</f>
        <v>06953</v>
      </c>
      <c r="O6954" s="3">
        <f>VALUE(RIGHT(LEFT(woda[[#This Row],[KodKlienta]],7),2))</f>
        <v>6</v>
      </c>
      <c r="P6954" s="1" t="str">
        <f>RIGHT(woda[[#This Row],[KodKlienta]],3)</f>
        <v>WLO</v>
      </c>
      <c r="Q6954" s="1">
        <f>SUM(woda[[#This Row],[I]:[XII]])</f>
        <v>173</v>
      </c>
      <c r="R6954" s="2">
        <f>woda[[#This Row],[suma ]]/woda[[#This Row],[liczba osób]]</f>
        <v>28.833333333333332</v>
      </c>
    </row>
    <row r="6955" spans="1:18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s="1" t="str">
        <f>LEFT(woda[[#This Row],[KodKlienta]],5)</f>
        <v>06954</v>
      </c>
      <c r="O6955" s="3">
        <f>VALUE(RIGHT(LEFT(woda[[#This Row],[KodKlienta]],7),2))</f>
        <v>3</v>
      </c>
      <c r="P6955" s="1" t="str">
        <f>RIGHT(woda[[#This Row],[KodKlienta]],3)</f>
        <v>OCH</v>
      </c>
      <c r="Q6955" s="1">
        <f>SUM(woda[[#This Row],[I]:[XII]])</f>
        <v>86</v>
      </c>
      <c r="R6955" s="2">
        <f>woda[[#This Row],[suma ]]/woda[[#This Row],[liczba osób]]</f>
        <v>28.666666666666668</v>
      </c>
    </row>
    <row r="6956" spans="1:18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s="1" t="str">
        <f>LEFT(woda[[#This Row],[KodKlienta]],5)</f>
        <v>06955</v>
      </c>
      <c r="O6956" s="3">
        <f>VALUE(RIGHT(LEFT(woda[[#This Row],[KodKlienta]],7),2))</f>
        <v>6</v>
      </c>
      <c r="P6956" s="1" t="str">
        <f>RIGHT(woda[[#This Row],[KodKlienta]],3)</f>
        <v>TAR</v>
      </c>
      <c r="Q6956" s="1">
        <f>SUM(woda[[#This Row],[I]:[XII]])</f>
        <v>195</v>
      </c>
      <c r="R6956" s="2">
        <f>woda[[#This Row],[suma ]]/woda[[#This Row],[liczba osób]]</f>
        <v>32.5</v>
      </c>
    </row>
    <row r="6957" spans="1:18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s="1" t="str">
        <f>LEFT(woda[[#This Row],[KodKlienta]],5)</f>
        <v>06956</v>
      </c>
      <c r="O6957" s="3">
        <f>VALUE(RIGHT(LEFT(woda[[#This Row],[KodKlienta]],7),2))</f>
        <v>2</v>
      </c>
      <c r="P6957" s="1" t="str">
        <f>RIGHT(woda[[#This Row],[KodKlienta]],3)</f>
        <v>REM</v>
      </c>
      <c r="Q6957" s="1">
        <f>SUM(woda[[#This Row],[I]:[XII]])</f>
        <v>61</v>
      </c>
      <c r="R6957" s="2">
        <f>woda[[#This Row],[suma ]]/woda[[#This Row],[liczba osób]]</f>
        <v>30.5</v>
      </c>
    </row>
    <row r="6958" spans="1:18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s="1" t="str">
        <f>LEFT(woda[[#This Row],[KodKlienta]],5)</f>
        <v>06957</v>
      </c>
      <c r="O6958" s="3">
        <f>VALUE(RIGHT(LEFT(woda[[#This Row],[KodKlienta]],7),2))</f>
        <v>3</v>
      </c>
      <c r="P6958" s="1" t="str">
        <f>RIGHT(woda[[#This Row],[KodKlienta]],3)</f>
        <v>WES</v>
      </c>
      <c r="Q6958" s="1">
        <f>SUM(woda[[#This Row],[I]:[XII]])</f>
        <v>76</v>
      </c>
      <c r="R6958" s="2">
        <f>woda[[#This Row],[suma ]]/woda[[#This Row],[liczba osób]]</f>
        <v>25.333333333333332</v>
      </c>
    </row>
    <row r="6959" spans="1:18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s="1" t="str">
        <f>LEFT(woda[[#This Row],[KodKlienta]],5)</f>
        <v>06958</v>
      </c>
      <c r="O6959" s="3">
        <f>VALUE(RIGHT(LEFT(woda[[#This Row],[KodKlienta]],7),2))</f>
        <v>3</v>
      </c>
      <c r="P6959" s="1" t="str">
        <f>RIGHT(woda[[#This Row],[KodKlienta]],3)</f>
        <v>WOL</v>
      </c>
      <c r="Q6959" s="1">
        <f>SUM(woda[[#This Row],[I]:[XII]])</f>
        <v>85</v>
      </c>
      <c r="R6959" s="2">
        <f>woda[[#This Row],[suma ]]/woda[[#This Row],[liczba osób]]</f>
        <v>28.333333333333332</v>
      </c>
    </row>
    <row r="6960" spans="1:18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s="1" t="str">
        <f>LEFT(woda[[#This Row],[KodKlienta]],5)</f>
        <v>06959</v>
      </c>
      <c r="O6960" s="3">
        <f>VALUE(RIGHT(LEFT(woda[[#This Row],[KodKlienta]],7),2))</f>
        <v>2</v>
      </c>
      <c r="P6960" s="1" t="str">
        <f>RIGHT(woda[[#This Row],[KodKlienta]],3)</f>
        <v>MOK</v>
      </c>
      <c r="Q6960" s="1">
        <f>SUM(woda[[#This Row],[I]:[XII]])</f>
        <v>63</v>
      </c>
      <c r="R6960" s="2">
        <f>woda[[#This Row],[suma ]]/woda[[#This Row],[liczba osób]]</f>
        <v>31.5</v>
      </c>
    </row>
    <row r="6961" spans="1:18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s="1" t="str">
        <f>LEFT(woda[[#This Row],[KodKlienta]],5)</f>
        <v>06960</v>
      </c>
      <c r="O6961" s="3">
        <f>VALUE(RIGHT(LEFT(woda[[#This Row],[KodKlienta]],7),2))</f>
        <v>2</v>
      </c>
      <c r="P6961" s="1" t="str">
        <f>RIGHT(woda[[#This Row],[KodKlienta]],3)</f>
        <v>BIE</v>
      </c>
      <c r="Q6961" s="1">
        <f>SUM(woda[[#This Row],[I]:[XII]])</f>
        <v>62</v>
      </c>
      <c r="R6961" s="2">
        <f>woda[[#This Row],[suma ]]/woda[[#This Row],[liczba osób]]</f>
        <v>31</v>
      </c>
    </row>
    <row r="6962" spans="1:18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s="1" t="str">
        <f>LEFT(woda[[#This Row],[KodKlienta]],5)</f>
        <v>06961</v>
      </c>
      <c r="O6962" s="3">
        <f>VALUE(RIGHT(LEFT(woda[[#This Row],[KodKlienta]],7),2))</f>
        <v>4</v>
      </c>
      <c r="P6962" s="1" t="str">
        <f>RIGHT(woda[[#This Row],[KodKlienta]],3)</f>
        <v>BIE</v>
      </c>
      <c r="Q6962" s="1">
        <f>SUM(woda[[#This Row],[I]:[XII]])</f>
        <v>140</v>
      </c>
      <c r="R6962" s="2">
        <f>woda[[#This Row],[suma ]]/woda[[#This Row],[liczba osób]]</f>
        <v>35</v>
      </c>
    </row>
    <row r="6963" spans="1:18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s="1" t="str">
        <f>LEFT(woda[[#This Row],[KodKlienta]],5)</f>
        <v>06962</v>
      </c>
      <c r="O6963" s="3">
        <f>VALUE(RIGHT(LEFT(woda[[#This Row],[KodKlienta]],7),2))</f>
        <v>3</v>
      </c>
      <c r="P6963" s="1" t="str">
        <f>RIGHT(woda[[#This Row],[KodKlienta]],3)</f>
        <v>MOK</v>
      </c>
      <c r="Q6963" s="1">
        <f>SUM(woda[[#This Row],[I]:[XII]])</f>
        <v>89</v>
      </c>
      <c r="R6963" s="2">
        <f>woda[[#This Row],[suma ]]/woda[[#This Row],[liczba osób]]</f>
        <v>29.666666666666668</v>
      </c>
    </row>
    <row r="6964" spans="1:18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s="1" t="str">
        <f>LEFT(woda[[#This Row],[KodKlienta]],5)</f>
        <v>06963</v>
      </c>
      <c r="O6964" s="3">
        <f>VALUE(RIGHT(LEFT(woda[[#This Row],[KodKlienta]],7),2))</f>
        <v>3</v>
      </c>
      <c r="P6964" s="1" t="str">
        <f>RIGHT(woda[[#This Row],[KodKlienta]],3)</f>
        <v>BEM</v>
      </c>
      <c r="Q6964" s="1">
        <f>SUM(woda[[#This Row],[I]:[XII]])</f>
        <v>94</v>
      </c>
      <c r="R6964" s="2">
        <f>woda[[#This Row],[suma ]]/woda[[#This Row],[liczba osób]]</f>
        <v>31.333333333333332</v>
      </c>
    </row>
    <row r="6965" spans="1:18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s="1" t="str">
        <f>LEFT(woda[[#This Row],[KodKlienta]],5)</f>
        <v>06964</v>
      </c>
      <c r="O6965" s="3">
        <f>VALUE(RIGHT(LEFT(woda[[#This Row],[KodKlienta]],7),2))</f>
        <v>3</v>
      </c>
      <c r="P6965" s="1" t="str">
        <f>RIGHT(woda[[#This Row],[KodKlienta]],3)</f>
        <v>SRO</v>
      </c>
      <c r="Q6965" s="1">
        <f>SUM(woda[[#This Row],[I]:[XII]])</f>
        <v>88</v>
      </c>
      <c r="R6965" s="2">
        <f>woda[[#This Row],[suma ]]/woda[[#This Row],[liczba osób]]</f>
        <v>29.333333333333332</v>
      </c>
    </row>
    <row r="6966" spans="1:18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s="1" t="str">
        <f>LEFT(woda[[#This Row],[KodKlienta]],5)</f>
        <v>06965</v>
      </c>
      <c r="O6966" s="3">
        <f>VALUE(RIGHT(LEFT(woda[[#This Row],[KodKlienta]],7),2))</f>
        <v>4</v>
      </c>
      <c r="P6966" s="1" t="str">
        <f>RIGHT(woda[[#This Row],[KodKlienta]],3)</f>
        <v>WAW</v>
      </c>
      <c r="Q6966" s="1">
        <f>SUM(woda[[#This Row],[I]:[XII]])</f>
        <v>122</v>
      </c>
      <c r="R6966" s="2">
        <f>woda[[#This Row],[suma ]]/woda[[#This Row],[liczba osób]]</f>
        <v>30.5</v>
      </c>
    </row>
    <row r="6967" spans="1:18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s="1" t="str">
        <f>LEFT(woda[[#This Row],[KodKlienta]],5)</f>
        <v>06966</v>
      </c>
      <c r="O6967" s="3">
        <f>VALUE(RIGHT(LEFT(woda[[#This Row],[KodKlienta]],7),2))</f>
        <v>1</v>
      </c>
      <c r="P6967" s="1" t="str">
        <f>RIGHT(woda[[#This Row],[KodKlienta]],3)</f>
        <v>URY</v>
      </c>
      <c r="Q6967" s="1">
        <f>SUM(woda[[#This Row],[I]:[XII]])</f>
        <v>29</v>
      </c>
      <c r="R6967" s="2">
        <f>woda[[#This Row],[suma ]]/woda[[#This Row],[liczba osób]]</f>
        <v>29</v>
      </c>
    </row>
    <row r="6968" spans="1:18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s="1" t="str">
        <f>LEFT(woda[[#This Row],[KodKlienta]],5)</f>
        <v>06967</v>
      </c>
      <c r="O6968" s="3">
        <f>VALUE(RIGHT(LEFT(woda[[#This Row],[KodKlienta]],7),2))</f>
        <v>3</v>
      </c>
      <c r="P6968" s="1" t="str">
        <f>RIGHT(woda[[#This Row],[KodKlienta]],3)</f>
        <v>REM</v>
      </c>
      <c r="Q6968" s="1">
        <f>SUM(woda[[#This Row],[I]:[XII]])</f>
        <v>96</v>
      </c>
      <c r="R6968" s="2">
        <f>woda[[#This Row],[suma ]]/woda[[#This Row],[liczba osób]]</f>
        <v>32</v>
      </c>
    </row>
    <row r="6969" spans="1:18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s="1" t="str">
        <f>LEFT(woda[[#This Row],[KodKlienta]],5)</f>
        <v>06968</v>
      </c>
      <c r="O6969" s="3">
        <f>VALUE(RIGHT(LEFT(woda[[#This Row],[KodKlienta]],7),2))</f>
        <v>3</v>
      </c>
      <c r="P6969" s="1" t="str">
        <f>RIGHT(woda[[#This Row],[KodKlienta]],3)</f>
        <v>SRO</v>
      </c>
      <c r="Q6969" s="1">
        <f>SUM(woda[[#This Row],[I]:[XII]])</f>
        <v>96</v>
      </c>
      <c r="R6969" s="2">
        <f>woda[[#This Row],[suma ]]/woda[[#This Row],[liczba osób]]</f>
        <v>32</v>
      </c>
    </row>
    <row r="6970" spans="1:18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s="1" t="str">
        <f>LEFT(woda[[#This Row],[KodKlienta]],5)</f>
        <v>06969</v>
      </c>
      <c r="O6970" s="3">
        <f>VALUE(RIGHT(LEFT(woda[[#This Row],[KodKlienta]],7),2))</f>
        <v>4</v>
      </c>
      <c r="P6970" s="1" t="str">
        <f>RIGHT(woda[[#This Row],[KodKlienta]],3)</f>
        <v>URU</v>
      </c>
      <c r="Q6970" s="1">
        <f>SUM(woda[[#This Row],[I]:[XII]])</f>
        <v>130</v>
      </c>
      <c r="R6970" s="2">
        <f>woda[[#This Row],[suma ]]/woda[[#This Row],[liczba osób]]</f>
        <v>32.5</v>
      </c>
    </row>
    <row r="6971" spans="1:18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s="1" t="str">
        <f>LEFT(woda[[#This Row],[KodKlienta]],5)</f>
        <v>06970</v>
      </c>
      <c r="O6971" s="3">
        <f>VALUE(RIGHT(LEFT(woda[[#This Row],[KodKlienta]],7),2))</f>
        <v>2</v>
      </c>
      <c r="P6971" s="1" t="str">
        <f>RIGHT(woda[[#This Row],[KodKlienta]],3)</f>
        <v>REM</v>
      </c>
      <c r="Q6971" s="1">
        <f>SUM(woda[[#This Row],[I]:[XII]])</f>
        <v>59</v>
      </c>
      <c r="R6971" s="2">
        <f>woda[[#This Row],[suma ]]/woda[[#This Row],[liczba osób]]</f>
        <v>29.5</v>
      </c>
    </row>
    <row r="6972" spans="1:18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s="1" t="str">
        <f>LEFT(woda[[#This Row],[KodKlienta]],5)</f>
        <v>06971</v>
      </c>
      <c r="O6972" s="3">
        <f>VALUE(RIGHT(LEFT(woda[[#This Row],[KodKlienta]],7),2))</f>
        <v>1</v>
      </c>
      <c r="P6972" s="1" t="str">
        <f>RIGHT(woda[[#This Row],[KodKlienta]],3)</f>
        <v>WLO</v>
      </c>
      <c r="Q6972" s="1">
        <f>SUM(woda[[#This Row],[I]:[XII]])</f>
        <v>26</v>
      </c>
      <c r="R6972" s="2">
        <f>woda[[#This Row],[suma ]]/woda[[#This Row],[liczba osób]]</f>
        <v>26</v>
      </c>
    </row>
    <row r="6973" spans="1:18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s="1" t="str">
        <f>LEFT(woda[[#This Row],[KodKlienta]],5)</f>
        <v>06972</v>
      </c>
      <c r="O6973" s="3">
        <f>VALUE(RIGHT(LEFT(woda[[#This Row],[KodKlienta]],7),2))</f>
        <v>3</v>
      </c>
      <c r="P6973" s="1" t="str">
        <f>RIGHT(woda[[#This Row],[KodKlienta]],3)</f>
        <v>MOK</v>
      </c>
      <c r="Q6973" s="1">
        <f>SUM(woda[[#This Row],[I]:[XII]])</f>
        <v>95</v>
      </c>
      <c r="R6973" s="2">
        <f>woda[[#This Row],[suma ]]/woda[[#This Row],[liczba osób]]</f>
        <v>31.666666666666668</v>
      </c>
    </row>
    <row r="6974" spans="1:18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s="1" t="str">
        <f>LEFT(woda[[#This Row],[KodKlienta]],5)</f>
        <v>06973</v>
      </c>
      <c r="O6974" s="3">
        <f>VALUE(RIGHT(LEFT(woda[[#This Row],[KodKlienta]],7),2))</f>
        <v>4</v>
      </c>
      <c r="P6974" s="1" t="str">
        <f>RIGHT(woda[[#This Row],[KodKlienta]],3)</f>
        <v>WAW</v>
      </c>
      <c r="Q6974" s="1">
        <f>SUM(woda[[#This Row],[I]:[XII]])</f>
        <v>125</v>
      </c>
      <c r="R6974" s="2">
        <f>woda[[#This Row],[suma ]]/woda[[#This Row],[liczba osób]]</f>
        <v>31.25</v>
      </c>
    </row>
    <row r="6975" spans="1:18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s="1" t="str">
        <f>LEFT(woda[[#This Row],[KodKlienta]],5)</f>
        <v>06974</v>
      </c>
      <c r="O6975" s="3">
        <f>VALUE(RIGHT(LEFT(woda[[#This Row],[KodKlienta]],7),2))</f>
        <v>5</v>
      </c>
      <c r="P6975" s="1" t="str">
        <f>RIGHT(woda[[#This Row],[KodKlienta]],3)</f>
        <v>BIE</v>
      </c>
      <c r="Q6975" s="1">
        <f>SUM(woda[[#This Row],[I]:[XII]])</f>
        <v>150</v>
      </c>
      <c r="R6975" s="2">
        <f>woda[[#This Row],[suma ]]/woda[[#This Row],[liczba osób]]</f>
        <v>30</v>
      </c>
    </row>
    <row r="6976" spans="1:18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s="1" t="str">
        <f>LEFT(woda[[#This Row],[KodKlienta]],5)</f>
        <v>06975</v>
      </c>
      <c r="O6976" s="3">
        <f>VALUE(RIGHT(LEFT(woda[[#This Row],[KodKlienta]],7),2))</f>
        <v>4</v>
      </c>
      <c r="P6976" s="1" t="str">
        <f>RIGHT(woda[[#This Row],[KodKlienta]],3)</f>
        <v>WES</v>
      </c>
      <c r="Q6976" s="1">
        <f>SUM(woda[[#This Row],[I]:[XII]])</f>
        <v>122</v>
      </c>
      <c r="R6976" s="2">
        <f>woda[[#This Row],[suma ]]/woda[[#This Row],[liczba osób]]</f>
        <v>30.5</v>
      </c>
    </row>
    <row r="6977" spans="1:18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s="1" t="str">
        <f>LEFT(woda[[#This Row],[KodKlienta]],5)</f>
        <v>06976</v>
      </c>
      <c r="O6977" s="3">
        <f>VALUE(RIGHT(LEFT(woda[[#This Row],[KodKlienta]],7),2))</f>
        <v>3</v>
      </c>
      <c r="P6977" s="1" t="str">
        <f>RIGHT(woda[[#This Row],[KodKlienta]],3)</f>
        <v>URY</v>
      </c>
      <c r="Q6977" s="1">
        <f>SUM(woda[[#This Row],[I]:[XII]])</f>
        <v>94</v>
      </c>
      <c r="R6977" s="2">
        <f>woda[[#This Row],[suma ]]/woda[[#This Row],[liczba osób]]</f>
        <v>31.333333333333332</v>
      </c>
    </row>
    <row r="6978" spans="1:18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s="1" t="str">
        <f>LEFT(woda[[#This Row],[KodKlienta]],5)</f>
        <v>06977</v>
      </c>
      <c r="O6978" s="3">
        <f>VALUE(RIGHT(LEFT(woda[[#This Row],[KodKlienta]],7),2))</f>
        <v>4</v>
      </c>
      <c r="P6978" s="1" t="str">
        <f>RIGHT(woda[[#This Row],[KodKlienta]],3)</f>
        <v>BIE</v>
      </c>
      <c r="Q6978" s="1">
        <f>SUM(woda[[#This Row],[I]:[XII]])</f>
        <v>124</v>
      </c>
      <c r="R6978" s="2">
        <f>woda[[#This Row],[suma ]]/woda[[#This Row],[liczba osób]]</f>
        <v>31</v>
      </c>
    </row>
    <row r="6979" spans="1:18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s="1" t="str">
        <f>LEFT(woda[[#This Row],[KodKlienta]],5)</f>
        <v>06978</v>
      </c>
      <c r="O6979" s="3">
        <f>VALUE(RIGHT(LEFT(woda[[#This Row],[KodKlienta]],7),2))</f>
        <v>3</v>
      </c>
      <c r="P6979" s="1" t="str">
        <f>RIGHT(woda[[#This Row],[KodKlienta]],3)</f>
        <v>BEM</v>
      </c>
      <c r="Q6979" s="1">
        <f>SUM(woda[[#This Row],[I]:[XII]])</f>
        <v>88</v>
      </c>
      <c r="R6979" s="2">
        <f>woda[[#This Row],[suma ]]/woda[[#This Row],[liczba osób]]</f>
        <v>29.333333333333332</v>
      </c>
    </row>
    <row r="6980" spans="1:18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s="1" t="str">
        <f>LEFT(woda[[#This Row],[KodKlienta]],5)</f>
        <v>06979</v>
      </c>
      <c r="O6980" s="3">
        <f>VALUE(RIGHT(LEFT(woda[[#This Row],[KodKlienta]],7),2))</f>
        <v>5</v>
      </c>
      <c r="P6980" s="1" t="str">
        <f>RIGHT(woda[[#This Row],[KodKlienta]],3)</f>
        <v>SRO</v>
      </c>
      <c r="Q6980" s="1">
        <f>SUM(woda[[#This Row],[I]:[XII]])</f>
        <v>156</v>
      </c>
      <c r="R6980" s="2">
        <f>woda[[#This Row],[suma ]]/woda[[#This Row],[liczba osób]]</f>
        <v>31.2</v>
      </c>
    </row>
    <row r="6981" spans="1:18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s="1" t="str">
        <f>LEFT(woda[[#This Row],[KodKlienta]],5)</f>
        <v>06980</v>
      </c>
      <c r="O6981" s="3">
        <f>VALUE(RIGHT(LEFT(woda[[#This Row],[KodKlienta]],7),2))</f>
        <v>7</v>
      </c>
      <c r="P6981" s="1" t="str">
        <f>RIGHT(woda[[#This Row],[KodKlienta]],3)</f>
        <v>WAW</v>
      </c>
      <c r="Q6981" s="1">
        <f>SUM(woda[[#This Row],[I]:[XII]])</f>
        <v>211</v>
      </c>
      <c r="R6981" s="2">
        <f>woda[[#This Row],[suma ]]/woda[[#This Row],[liczba osób]]</f>
        <v>30.142857142857142</v>
      </c>
    </row>
    <row r="6982" spans="1:18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s="1" t="str">
        <f>LEFT(woda[[#This Row],[KodKlienta]],5)</f>
        <v>06981</v>
      </c>
      <c r="O6982" s="3">
        <f>VALUE(RIGHT(LEFT(woda[[#This Row],[KodKlienta]],7),2))</f>
        <v>1</v>
      </c>
      <c r="P6982" s="1" t="str">
        <f>RIGHT(woda[[#This Row],[KodKlienta]],3)</f>
        <v>BIA</v>
      </c>
      <c r="Q6982" s="1">
        <f>SUM(woda[[#This Row],[I]:[XII]])</f>
        <v>28</v>
      </c>
      <c r="R6982" s="2">
        <f>woda[[#This Row],[suma ]]/woda[[#This Row],[liczba osób]]</f>
        <v>28</v>
      </c>
    </row>
    <row r="6983" spans="1:18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s="1" t="str">
        <f>LEFT(woda[[#This Row],[KodKlienta]],5)</f>
        <v>06982</v>
      </c>
      <c r="O6983" s="3">
        <f>VALUE(RIGHT(LEFT(woda[[#This Row],[KodKlienta]],7),2))</f>
        <v>3</v>
      </c>
      <c r="P6983" s="1" t="str">
        <f>RIGHT(woda[[#This Row],[KodKlienta]],3)</f>
        <v>OCH</v>
      </c>
      <c r="Q6983" s="1">
        <f>SUM(woda[[#This Row],[I]:[XII]])</f>
        <v>94</v>
      </c>
      <c r="R6983" s="2">
        <f>woda[[#This Row],[suma ]]/woda[[#This Row],[liczba osób]]</f>
        <v>31.333333333333332</v>
      </c>
    </row>
    <row r="6984" spans="1:18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s="1" t="str">
        <f>LEFT(woda[[#This Row],[KodKlienta]],5)</f>
        <v>06983</v>
      </c>
      <c r="O6984" s="3">
        <f>VALUE(RIGHT(LEFT(woda[[#This Row],[KodKlienta]],7),2))</f>
        <v>4</v>
      </c>
      <c r="P6984" s="1" t="str">
        <f>RIGHT(woda[[#This Row],[KodKlienta]],3)</f>
        <v>WAW</v>
      </c>
      <c r="Q6984" s="1">
        <f>SUM(woda[[#This Row],[I]:[XII]])</f>
        <v>131</v>
      </c>
      <c r="R6984" s="2">
        <f>woda[[#This Row],[suma ]]/woda[[#This Row],[liczba osób]]</f>
        <v>32.75</v>
      </c>
    </row>
    <row r="6985" spans="1:18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s="1" t="str">
        <f>LEFT(woda[[#This Row],[KodKlienta]],5)</f>
        <v>06984</v>
      </c>
      <c r="O6985" s="3">
        <f>VALUE(RIGHT(LEFT(woda[[#This Row],[KodKlienta]],7),2))</f>
        <v>4</v>
      </c>
      <c r="P6985" s="1" t="str">
        <f>RIGHT(woda[[#This Row],[KodKlienta]],3)</f>
        <v>WOL</v>
      </c>
      <c r="Q6985" s="1">
        <f>SUM(woda[[#This Row],[I]:[XII]])</f>
        <v>130</v>
      </c>
      <c r="R6985" s="2">
        <f>woda[[#This Row],[suma ]]/woda[[#This Row],[liczba osób]]</f>
        <v>32.5</v>
      </c>
    </row>
    <row r="6986" spans="1:18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s="1" t="str">
        <f>LEFT(woda[[#This Row],[KodKlienta]],5)</f>
        <v>06985</v>
      </c>
      <c r="O6986" s="3">
        <f>VALUE(RIGHT(LEFT(woda[[#This Row],[KodKlienta]],7),2))</f>
        <v>4</v>
      </c>
      <c r="P6986" s="1" t="str">
        <f>RIGHT(woda[[#This Row],[KodKlienta]],3)</f>
        <v>TAR</v>
      </c>
      <c r="Q6986" s="1">
        <f>SUM(woda[[#This Row],[I]:[XII]])</f>
        <v>120</v>
      </c>
      <c r="R6986" s="2">
        <f>woda[[#This Row],[suma ]]/woda[[#This Row],[liczba osób]]</f>
        <v>30</v>
      </c>
    </row>
    <row r="6987" spans="1:18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s="1" t="str">
        <f>LEFT(woda[[#This Row],[KodKlienta]],5)</f>
        <v>06986</v>
      </c>
      <c r="O6987" s="3">
        <f>VALUE(RIGHT(LEFT(woda[[#This Row],[KodKlienta]],7),2))</f>
        <v>2</v>
      </c>
      <c r="P6987" s="1" t="str">
        <f>RIGHT(woda[[#This Row],[KodKlienta]],3)</f>
        <v>WES</v>
      </c>
      <c r="Q6987" s="1">
        <f>SUM(woda[[#This Row],[I]:[XII]])</f>
        <v>62</v>
      </c>
      <c r="R6987" s="2">
        <f>woda[[#This Row],[suma ]]/woda[[#This Row],[liczba osób]]</f>
        <v>31</v>
      </c>
    </row>
    <row r="6988" spans="1:18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s="1" t="str">
        <f>LEFT(woda[[#This Row],[KodKlienta]],5)</f>
        <v>06987</v>
      </c>
      <c r="O6988" s="3">
        <f>VALUE(RIGHT(LEFT(woda[[#This Row],[KodKlienta]],7),2))</f>
        <v>4</v>
      </c>
      <c r="P6988" s="1" t="str">
        <f>RIGHT(woda[[#This Row],[KodKlienta]],3)</f>
        <v>WLO</v>
      </c>
      <c r="Q6988" s="1">
        <f>SUM(woda[[#This Row],[I]:[XII]])</f>
        <v>127</v>
      </c>
      <c r="R6988" s="2">
        <f>woda[[#This Row],[suma ]]/woda[[#This Row],[liczba osób]]</f>
        <v>31.75</v>
      </c>
    </row>
    <row r="6989" spans="1:18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s="1" t="str">
        <f>LEFT(woda[[#This Row],[KodKlienta]],5)</f>
        <v>06988</v>
      </c>
      <c r="O6989" s="3">
        <f>VALUE(RIGHT(LEFT(woda[[#This Row],[KodKlienta]],7),2))</f>
        <v>1</v>
      </c>
      <c r="P6989" s="1" t="str">
        <f>RIGHT(woda[[#This Row],[KodKlienta]],3)</f>
        <v>OCH</v>
      </c>
      <c r="Q6989" s="1">
        <f>SUM(woda[[#This Row],[I]:[XII]])</f>
        <v>28</v>
      </c>
      <c r="R6989" s="2">
        <f>woda[[#This Row],[suma ]]/woda[[#This Row],[liczba osób]]</f>
        <v>28</v>
      </c>
    </row>
    <row r="6990" spans="1:18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s="1" t="str">
        <f>LEFT(woda[[#This Row],[KodKlienta]],5)</f>
        <v>06989</v>
      </c>
      <c r="O6990" s="3">
        <f>VALUE(RIGHT(LEFT(woda[[#This Row],[KodKlienta]],7),2))</f>
        <v>1</v>
      </c>
      <c r="P6990" s="1" t="str">
        <f>RIGHT(woda[[#This Row],[KodKlienta]],3)</f>
        <v>WOL</v>
      </c>
      <c r="Q6990" s="1">
        <f>SUM(woda[[#This Row],[I]:[XII]])</f>
        <v>30</v>
      </c>
      <c r="R6990" s="2">
        <f>woda[[#This Row],[suma ]]/woda[[#This Row],[liczba osób]]</f>
        <v>30</v>
      </c>
    </row>
    <row r="6991" spans="1:18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s="1" t="str">
        <f>LEFT(woda[[#This Row],[KodKlienta]],5)</f>
        <v>06990</v>
      </c>
      <c r="O6991" s="3">
        <f>VALUE(RIGHT(LEFT(woda[[#This Row],[KodKlienta]],7),2))</f>
        <v>4</v>
      </c>
      <c r="P6991" s="1" t="str">
        <f>RIGHT(woda[[#This Row],[KodKlienta]],3)</f>
        <v>WOL</v>
      </c>
      <c r="Q6991" s="1">
        <f>SUM(woda[[#This Row],[I]:[XII]])</f>
        <v>131</v>
      </c>
      <c r="R6991" s="2">
        <f>woda[[#This Row],[suma ]]/woda[[#This Row],[liczba osób]]</f>
        <v>32.75</v>
      </c>
    </row>
    <row r="6992" spans="1:18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s="1" t="str">
        <f>LEFT(woda[[#This Row],[KodKlienta]],5)</f>
        <v>06991</v>
      </c>
      <c r="O6992" s="3">
        <f>VALUE(RIGHT(LEFT(woda[[#This Row],[KodKlienta]],7),2))</f>
        <v>4</v>
      </c>
      <c r="P6992" s="1" t="str">
        <f>RIGHT(woda[[#This Row],[KodKlienta]],3)</f>
        <v>WAW</v>
      </c>
      <c r="Q6992" s="1">
        <f>SUM(woda[[#This Row],[I]:[XII]])</f>
        <v>133</v>
      </c>
      <c r="R6992" s="2">
        <f>woda[[#This Row],[suma ]]/woda[[#This Row],[liczba osób]]</f>
        <v>33.25</v>
      </c>
    </row>
    <row r="6993" spans="1:18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s="1" t="str">
        <f>LEFT(woda[[#This Row],[KodKlienta]],5)</f>
        <v>06992</v>
      </c>
      <c r="O6993" s="3">
        <f>VALUE(RIGHT(LEFT(woda[[#This Row],[KodKlienta]],7),2))</f>
        <v>3</v>
      </c>
      <c r="P6993" s="1" t="str">
        <f>RIGHT(woda[[#This Row],[KodKlienta]],3)</f>
        <v>MOK</v>
      </c>
      <c r="Q6993" s="1">
        <f>SUM(woda[[#This Row],[I]:[XII]])</f>
        <v>99</v>
      </c>
      <c r="R6993" s="2">
        <f>woda[[#This Row],[suma ]]/woda[[#This Row],[liczba osób]]</f>
        <v>33</v>
      </c>
    </row>
    <row r="6994" spans="1:18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s="1" t="str">
        <f>LEFT(woda[[#This Row],[KodKlienta]],5)</f>
        <v>06993</v>
      </c>
      <c r="O6994" s="3">
        <f>VALUE(RIGHT(LEFT(woda[[#This Row],[KodKlienta]],7),2))</f>
        <v>5</v>
      </c>
      <c r="P6994" s="1" t="str">
        <f>RIGHT(woda[[#This Row],[KodKlienta]],3)</f>
        <v>SRO</v>
      </c>
      <c r="Q6994" s="1">
        <f>SUM(woda[[#This Row],[I]:[XII]])</f>
        <v>159</v>
      </c>
      <c r="R6994" s="2">
        <f>woda[[#This Row],[suma ]]/woda[[#This Row],[liczba osób]]</f>
        <v>31.8</v>
      </c>
    </row>
    <row r="6995" spans="1:18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s="1" t="str">
        <f>LEFT(woda[[#This Row],[KodKlienta]],5)</f>
        <v>06994</v>
      </c>
      <c r="O6995" s="3">
        <f>VALUE(RIGHT(LEFT(woda[[#This Row],[KodKlienta]],7),2))</f>
        <v>2</v>
      </c>
      <c r="P6995" s="1" t="str">
        <f>RIGHT(woda[[#This Row],[KodKlienta]],3)</f>
        <v>URY</v>
      </c>
      <c r="Q6995" s="1">
        <f>SUM(woda[[#This Row],[I]:[XII]])</f>
        <v>62</v>
      </c>
      <c r="R6995" s="2">
        <f>woda[[#This Row],[suma ]]/woda[[#This Row],[liczba osób]]</f>
        <v>31</v>
      </c>
    </row>
    <row r="6996" spans="1:18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s="1" t="str">
        <f>LEFT(woda[[#This Row],[KodKlienta]],5)</f>
        <v>06995</v>
      </c>
      <c r="O6996" s="3">
        <f>VALUE(RIGHT(LEFT(woda[[#This Row],[KodKlienta]],7),2))</f>
        <v>2</v>
      </c>
      <c r="P6996" s="1" t="str">
        <f>RIGHT(woda[[#This Row],[KodKlienta]],3)</f>
        <v>WAW</v>
      </c>
      <c r="Q6996" s="1">
        <f>SUM(woda[[#This Row],[I]:[XII]])</f>
        <v>57</v>
      </c>
      <c r="R6996" s="2">
        <f>woda[[#This Row],[suma ]]/woda[[#This Row],[liczba osób]]</f>
        <v>28.5</v>
      </c>
    </row>
    <row r="6997" spans="1:18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s="1" t="str">
        <f>LEFT(woda[[#This Row],[KodKlienta]],5)</f>
        <v>06996</v>
      </c>
      <c r="O6997" s="3">
        <f>VALUE(RIGHT(LEFT(woda[[#This Row],[KodKlienta]],7),2))</f>
        <v>3</v>
      </c>
      <c r="P6997" s="1" t="str">
        <f>RIGHT(woda[[#This Row],[KodKlienta]],3)</f>
        <v>TAR</v>
      </c>
      <c r="Q6997" s="1">
        <f>SUM(woda[[#This Row],[I]:[XII]])</f>
        <v>94</v>
      </c>
      <c r="R6997" s="2">
        <f>woda[[#This Row],[suma ]]/woda[[#This Row],[liczba osób]]</f>
        <v>31.333333333333332</v>
      </c>
    </row>
    <row r="6998" spans="1:18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s="1" t="str">
        <f>LEFT(woda[[#This Row],[KodKlienta]],5)</f>
        <v>06997</v>
      </c>
      <c r="O6998" s="3">
        <f>VALUE(RIGHT(LEFT(woda[[#This Row],[KodKlienta]],7),2))</f>
        <v>1</v>
      </c>
      <c r="P6998" s="1" t="str">
        <f>RIGHT(woda[[#This Row],[KodKlienta]],3)</f>
        <v>BEM</v>
      </c>
      <c r="Q6998" s="1">
        <f>SUM(woda[[#This Row],[I]:[XII]])</f>
        <v>29</v>
      </c>
      <c r="R6998" s="2">
        <f>woda[[#This Row],[suma ]]/woda[[#This Row],[liczba osób]]</f>
        <v>29</v>
      </c>
    </row>
    <row r="6999" spans="1:18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s="1" t="str">
        <f>LEFT(woda[[#This Row],[KodKlienta]],5)</f>
        <v>06998</v>
      </c>
      <c r="O6999" s="3">
        <f>VALUE(RIGHT(LEFT(woda[[#This Row],[KodKlienta]],7),2))</f>
        <v>3</v>
      </c>
      <c r="P6999" s="1" t="str">
        <f>RIGHT(woda[[#This Row],[KodKlienta]],3)</f>
        <v>OCH</v>
      </c>
      <c r="Q6999" s="1">
        <f>SUM(woda[[#This Row],[I]:[XII]])</f>
        <v>91</v>
      </c>
      <c r="R6999" s="2">
        <f>woda[[#This Row],[suma ]]/woda[[#This Row],[liczba osób]]</f>
        <v>30.333333333333332</v>
      </c>
    </row>
    <row r="7000" spans="1:18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s="1" t="str">
        <f>LEFT(woda[[#This Row],[KodKlienta]],5)</f>
        <v>06999</v>
      </c>
      <c r="O7000" s="3">
        <f>VALUE(RIGHT(LEFT(woda[[#This Row],[KodKlienta]],7),2))</f>
        <v>3</v>
      </c>
      <c r="P7000" s="1" t="str">
        <f>RIGHT(woda[[#This Row],[KodKlienta]],3)</f>
        <v>WES</v>
      </c>
      <c r="Q7000" s="1">
        <f>SUM(woda[[#This Row],[I]:[XII]])</f>
        <v>96</v>
      </c>
      <c r="R7000" s="2">
        <f>woda[[#This Row],[suma ]]/woda[[#This Row],[liczba osób]]</f>
        <v>32</v>
      </c>
    </row>
    <row r="7001" spans="1:18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s="1" t="str">
        <f>LEFT(woda[[#This Row],[KodKlienta]],5)</f>
        <v>07000</v>
      </c>
      <c r="O7001" s="3">
        <f>VALUE(RIGHT(LEFT(woda[[#This Row],[KodKlienta]],7),2))</f>
        <v>4</v>
      </c>
      <c r="P7001" s="1" t="str">
        <f>RIGHT(woda[[#This Row],[KodKlienta]],3)</f>
        <v>OCH</v>
      </c>
      <c r="Q7001" s="1">
        <f>SUM(woda[[#This Row],[I]:[XII]])</f>
        <v>136</v>
      </c>
      <c r="R7001" s="2">
        <f>woda[[#This Row],[suma ]]/woda[[#This Row],[liczba osób]]</f>
        <v>34</v>
      </c>
    </row>
    <row r="7002" spans="1:18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s="1" t="str">
        <f>LEFT(woda[[#This Row],[KodKlienta]],5)</f>
        <v>07001</v>
      </c>
      <c r="O7002" s="3">
        <f>VALUE(RIGHT(LEFT(woda[[#This Row],[KodKlienta]],7),2))</f>
        <v>2</v>
      </c>
      <c r="P7002" s="1" t="str">
        <f>RIGHT(woda[[#This Row],[KodKlienta]],3)</f>
        <v>MOK</v>
      </c>
      <c r="Q7002" s="1">
        <f>SUM(woda[[#This Row],[I]:[XII]])</f>
        <v>55</v>
      </c>
      <c r="R7002" s="2">
        <f>woda[[#This Row],[suma ]]/woda[[#This Row],[liczba osób]]</f>
        <v>27.5</v>
      </c>
    </row>
    <row r="7003" spans="1:18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s="1" t="str">
        <f>LEFT(woda[[#This Row],[KodKlienta]],5)</f>
        <v>07002</v>
      </c>
      <c r="O7003" s="3">
        <f>VALUE(RIGHT(LEFT(woda[[#This Row],[KodKlienta]],7),2))</f>
        <v>2</v>
      </c>
      <c r="P7003" s="1" t="str">
        <f>RIGHT(woda[[#This Row],[KodKlienta]],3)</f>
        <v>OCH</v>
      </c>
      <c r="Q7003" s="1">
        <f>SUM(woda[[#This Row],[I]:[XII]])</f>
        <v>58</v>
      </c>
      <c r="R7003" s="2">
        <f>woda[[#This Row],[suma ]]/woda[[#This Row],[liczba osób]]</f>
        <v>29</v>
      </c>
    </row>
    <row r="7004" spans="1:18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s="1" t="str">
        <f>LEFT(woda[[#This Row],[KodKlienta]],5)</f>
        <v>07003</v>
      </c>
      <c r="O7004" s="3">
        <f>VALUE(RIGHT(LEFT(woda[[#This Row],[KodKlienta]],7),2))</f>
        <v>4</v>
      </c>
      <c r="P7004" s="1" t="str">
        <f>RIGHT(woda[[#This Row],[KodKlienta]],3)</f>
        <v>PRA</v>
      </c>
      <c r="Q7004" s="1">
        <f>SUM(woda[[#This Row],[I]:[XII]])</f>
        <v>128</v>
      </c>
      <c r="R7004" s="2">
        <f>woda[[#This Row],[suma ]]/woda[[#This Row],[liczba osób]]</f>
        <v>32</v>
      </c>
    </row>
    <row r="7005" spans="1:18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s="1" t="str">
        <f>LEFT(woda[[#This Row],[KodKlienta]],5)</f>
        <v>07004</v>
      </c>
      <c r="O7005" s="3">
        <f>VALUE(RIGHT(LEFT(woda[[#This Row],[KodKlienta]],7),2))</f>
        <v>2</v>
      </c>
      <c r="P7005" s="1" t="str">
        <f>RIGHT(woda[[#This Row],[KodKlienta]],3)</f>
        <v>WIL</v>
      </c>
      <c r="Q7005" s="1">
        <f>SUM(woda[[#This Row],[I]:[XII]])</f>
        <v>68</v>
      </c>
      <c r="R7005" s="2">
        <f>woda[[#This Row],[suma ]]/woda[[#This Row],[liczba osób]]</f>
        <v>34</v>
      </c>
    </row>
    <row r="7006" spans="1:18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s="1" t="str">
        <f>LEFT(woda[[#This Row],[KodKlienta]],5)</f>
        <v>07005</v>
      </c>
      <c r="O7006" s="3">
        <f>VALUE(RIGHT(LEFT(woda[[#This Row],[KodKlienta]],7),2))</f>
        <v>4</v>
      </c>
      <c r="P7006" s="1" t="str">
        <f>RIGHT(woda[[#This Row],[KodKlienta]],3)</f>
        <v>MOK</v>
      </c>
      <c r="Q7006" s="1">
        <f>SUM(woda[[#This Row],[I]:[XII]])</f>
        <v>137</v>
      </c>
      <c r="R7006" s="2">
        <f>woda[[#This Row],[suma ]]/woda[[#This Row],[liczba osób]]</f>
        <v>34.25</v>
      </c>
    </row>
    <row r="7007" spans="1:18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s="1" t="str">
        <f>LEFT(woda[[#This Row],[KodKlienta]],5)</f>
        <v>07006</v>
      </c>
      <c r="O7007" s="3">
        <f>VALUE(RIGHT(LEFT(woda[[#This Row],[KodKlienta]],7),2))</f>
        <v>3</v>
      </c>
      <c r="P7007" s="1" t="str">
        <f>RIGHT(woda[[#This Row],[KodKlienta]],3)</f>
        <v>OCH</v>
      </c>
      <c r="Q7007" s="1">
        <f>SUM(woda[[#This Row],[I]:[XII]])</f>
        <v>94</v>
      </c>
      <c r="R7007" s="2">
        <f>woda[[#This Row],[suma ]]/woda[[#This Row],[liczba osób]]</f>
        <v>31.333333333333332</v>
      </c>
    </row>
    <row r="7008" spans="1:18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s="1" t="str">
        <f>LEFT(woda[[#This Row],[KodKlienta]],5)</f>
        <v>07007</v>
      </c>
      <c r="O7008" s="3">
        <f>VALUE(RIGHT(LEFT(woda[[#This Row],[KodKlienta]],7),2))</f>
        <v>5</v>
      </c>
      <c r="P7008" s="1" t="str">
        <f>RIGHT(woda[[#This Row],[KodKlienta]],3)</f>
        <v>BIE</v>
      </c>
      <c r="Q7008" s="1">
        <f>SUM(woda[[#This Row],[I]:[XII]])</f>
        <v>151</v>
      </c>
      <c r="R7008" s="2">
        <f>woda[[#This Row],[suma ]]/woda[[#This Row],[liczba osób]]</f>
        <v>30.2</v>
      </c>
    </row>
    <row r="7009" spans="1:18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s="1" t="str">
        <f>LEFT(woda[[#This Row],[KodKlienta]],5)</f>
        <v>07008</v>
      </c>
      <c r="O7009" s="3">
        <f>VALUE(RIGHT(LEFT(woda[[#This Row],[KodKlienta]],7),2))</f>
        <v>3</v>
      </c>
      <c r="P7009" s="1" t="str">
        <f>RIGHT(woda[[#This Row],[KodKlienta]],3)</f>
        <v>WES</v>
      </c>
      <c r="Q7009" s="1">
        <f>SUM(woda[[#This Row],[I]:[XII]])</f>
        <v>95</v>
      </c>
      <c r="R7009" s="2">
        <f>woda[[#This Row],[suma ]]/woda[[#This Row],[liczba osób]]</f>
        <v>31.666666666666668</v>
      </c>
    </row>
    <row r="7010" spans="1:18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s="1" t="str">
        <f>LEFT(woda[[#This Row],[KodKlienta]],5)</f>
        <v>07009</v>
      </c>
      <c r="O7010" s="3">
        <f>VALUE(RIGHT(LEFT(woda[[#This Row],[KodKlienta]],7),2))</f>
        <v>2</v>
      </c>
      <c r="P7010" s="1" t="str">
        <f>RIGHT(woda[[#This Row],[KodKlienta]],3)</f>
        <v>WOL</v>
      </c>
      <c r="Q7010" s="1">
        <f>SUM(woda[[#This Row],[I]:[XII]])</f>
        <v>59</v>
      </c>
      <c r="R7010" s="2">
        <f>woda[[#This Row],[suma ]]/woda[[#This Row],[liczba osób]]</f>
        <v>29.5</v>
      </c>
    </row>
    <row r="7011" spans="1:18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s="1" t="str">
        <f>LEFT(woda[[#This Row],[KodKlienta]],5)</f>
        <v>07010</v>
      </c>
      <c r="O7011" s="3">
        <f>VALUE(RIGHT(LEFT(woda[[#This Row],[KodKlienta]],7),2))</f>
        <v>3</v>
      </c>
      <c r="P7011" s="1" t="str">
        <f>RIGHT(woda[[#This Row],[KodKlienta]],3)</f>
        <v>WES</v>
      </c>
      <c r="Q7011" s="1">
        <f>SUM(woda[[#This Row],[I]:[XII]])</f>
        <v>97</v>
      </c>
      <c r="R7011" s="2">
        <f>woda[[#This Row],[suma ]]/woda[[#This Row],[liczba osób]]</f>
        <v>32.333333333333336</v>
      </c>
    </row>
    <row r="7012" spans="1:18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s="1" t="str">
        <f>LEFT(woda[[#This Row],[KodKlienta]],5)</f>
        <v>07011</v>
      </c>
      <c r="O7012" s="3">
        <f>VALUE(RIGHT(LEFT(woda[[#This Row],[KodKlienta]],7),2))</f>
        <v>3</v>
      </c>
      <c r="P7012" s="1" t="str">
        <f>RIGHT(woda[[#This Row],[KodKlienta]],3)</f>
        <v>URY</v>
      </c>
      <c r="Q7012" s="1">
        <f>SUM(woda[[#This Row],[I]:[XII]])</f>
        <v>93</v>
      </c>
      <c r="R7012" s="2">
        <f>woda[[#This Row],[suma ]]/woda[[#This Row],[liczba osób]]</f>
        <v>31</v>
      </c>
    </row>
    <row r="7013" spans="1:18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s="1" t="str">
        <f>LEFT(woda[[#This Row],[KodKlienta]],5)</f>
        <v>07012</v>
      </c>
      <c r="O7013" s="3">
        <f>VALUE(RIGHT(LEFT(woda[[#This Row],[KodKlienta]],7),2))</f>
        <v>3</v>
      </c>
      <c r="P7013" s="1" t="str">
        <f>RIGHT(woda[[#This Row],[KodKlienta]],3)</f>
        <v>WLO</v>
      </c>
      <c r="Q7013" s="1">
        <f>SUM(woda[[#This Row],[I]:[XII]])</f>
        <v>86</v>
      </c>
      <c r="R7013" s="2">
        <f>woda[[#This Row],[suma ]]/woda[[#This Row],[liczba osób]]</f>
        <v>28.666666666666668</v>
      </c>
    </row>
    <row r="7014" spans="1:18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s="1" t="str">
        <f>LEFT(woda[[#This Row],[KodKlienta]],5)</f>
        <v>07013</v>
      </c>
      <c r="O7014" s="3">
        <f>VALUE(RIGHT(LEFT(woda[[#This Row],[KodKlienta]],7),2))</f>
        <v>1</v>
      </c>
      <c r="P7014" s="1" t="str">
        <f>RIGHT(woda[[#This Row],[KodKlienta]],3)</f>
        <v>TAR</v>
      </c>
      <c r="Q7014" s="1">
        <f>SUM(woda[[#This Row],[I]:[XII]])</f>
        <v>30</v>
      </c>
      <c r="R7014" s="2">
        <f>woda[[#This Row],[suma ]]/woda[[#This Row],[liczba osób]]</f>
        <v>30</v>
      </c>
    </row>
    <row r="7015" spans="1:18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s="1" t="str">
        <f>LEFT(woda[[#This Row],[KodKlienta]],5)</f>
        <v>07014</v>
      </c>
      <c r="O7015" s="3">
        <f>VALUE(RIGHT(LEFT(woda[[#This Row],[KodKlienta]],7),2))</f>
        <v>3</v>
      </c>
      <c r="P7015" s="1" t="str">
        <f>RIGHT(woda[[#This Row],[KodKlienta]],3)</f>
        <v>TAR</v>
      </c>
      <c r="Q7015" s="1">
        <f>SUM(woda[[#This Row],[I]:[XII]])</f>
        <v>90</v>
      </c>
      <c r="R7015" s="2">
        <f>woda[[#This Row],[suma ]]/woda[[#This Row],[liczba osób]]</f>
        <v>30</v>
      </c>
    </row>
    <row r="7016" spans="1:18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s="1" t="str">
        <f>LEFT(woda[[#This Row],[KodKlienta]],5)</f>
        <v>07015</v>
      </c>
      <c r="O7016" s="3">
        <f>VALUE(RIGHT(LEFT(woda[[#This Row],[KodKlienta]],7),2))</f>
        <v>2</v>
      </c>
      <c r="P7016" s="1" t="str">
        <f>RIGHT(woda[[#This Row],[KodKlienta]],3)</f>
        <v>BEM</v>
      </c>
      <c r="Q7016" s="1">
        <f>SUM(woda[[#This Row],[I]:[XII]])</f>
        <v>61</v>
      </c>
      <c r="R7016" s="2">
        <f>woda[[#This Row],[suma ]]/woda[[#This Row],[liczba osób]]</f>
        <v>30.5</v>
      </c>
    </row>
    <row r="7017" spans="1:18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s="1" t="str">
        <f>LEFT(woda[[#This Row],[KodKlienta]],5)</f>
        <v>07016</v>
      </c>
      <c r="O7017" s="3">
        <f>VALUE(RIGHT(LEFT(woda[[#This Row],[KodKlienta]],7),2))</f>
        <v>3</v>
      </c>
      <c r="P7017" s="1" t="str">
        <f>RIGHT(woda[[#This Row],[KodKlienta]],3)</f>
        <v>WIL</v>
      </c>
      <c r="Q7017" s="1">
        <f>SUM(woda[[#This Row],[I]:[XII]])</f>
        <v>99</v>
      </c>
      <c r="R7017" s="2">
        <f>woda[[#This Row],[suma ]]/woda[[#This Row],[liczba osób]]</f>
        <v>33</v>
      </c>
    </row>
    <row r="7018" spans="1:18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s="1" t="str">
        <f>LEFT(woda[[#This Row],[KodKlienta]],5)</f>
        <v>07017</v>
      </c>
      <c r="O7018" s="3">
        <f>VALUE(RIGHT(LEFT(woda[[#This Row],[KodKlienta]],7),2))</f>
        <v>2</v>
      </c>
      <c r="P7018" s="1" t="str">
        <f>RIGHT(woda[[#This Row],[KodKlienta]],3)</f>
        <v>URY</v>
      </c>
      <c r="Q7018" s="1">
        <f>SUM(woda[[#This Row],[I]:[XII]])</f>
        <v>58</v>
      </c>
      <c r="R7018" s="2">
        <f>woda[[#This Row],[suma ]]/woda[[#This Row],[liczba osób]]</f>
        <v>29</v>
      </c>
    </row>
    <row r="7019" spans="1:18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s="1" t="str">
        <f>LEFT(woda[[#This Row],[KodKlienta]],5)</f>
        <v>07018</v>
      </c>
      <c r="O7019" s="3">
        <f>VALUE(RIGHT(LEFT(woda[[#This Row],[KodKlienta]],7),2))</f>
        <v>2</v>
      </c>
      <c r="P7019" s="1" t="str">
        <f>RIGHT(woda[[#This Row],[KodKlienta]],3)</f>
        <v>REM</v>
      </c>
      <c r="Q7019" s="1">
        <f>SUM(woda[[#This Row],[I]:[XII]])</f>
        <v>55</v>
      </c>
      <c r="R7019" s="2">
        <f>woda[[#This Row],[suma ]]/woda[[#This Row],[liczba osób]]</f>
        <v>27.5</v>
      </c>
    </row>
    <row r="7020" spans="1:18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s="1" t="str">
        <f>LEFT(woda[[#This Row],[KodKlienta]],5)</f>
        <v>07019</v>
      </c>
      <c r="O7020" s="3">
        <f>VALUE(RIGHT(LEFT(woda[[#This Row],[KodKlienta]],7),2))</f>
        <v>1</v>
      </c>
      <c r="P7020" s="1" t="str">
        <f>RIGHT(woda[[#This Row],[KodKlienta]],3)</f>
        <v>TAR</v>
      </c>
      <c r="Q7020" s="1">
        <f>SUM(woda[[#This Row],[I]:[XII]])</f>
        <v>33</v>
      </c>
      <c r="R7020" s="2">
        <f>woda[[#This Row],[suma ]]/woda[[#This Row],[liczba osób]]</f>
        <v>33</v>
      </c>
    </row>
    <row r="7021" spans="1:18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s="1" t="str">
        <f>LEFT(woda[[#This Row],[KodKlienta]],5)</f>
        <v>07020</v>
      </c>
      <c r="O7021" s="3">
        <f>VALUE(RIGHT(LEFT(woda[[#This Row],[KodKlienta]],7),2))</f>
        <v>1</v>
      </c>
      <c r="P7021" s="1" t="str">
        <f>RIGHT(woda[[#This Row],[KodKlienta]],3)</f>
        <v>URY</v>
      </c>
      <c r="Q7021" s="1">
        <f>SUM(woda[[#This Row],[I]:[XII]])</f>
        <v>28</v>
      </c>
      <c r="R7021" s="2">
        <f>woda[[#This Row],[suma ]]/woda[[#This Row],[liczba osób]]</f>
        <v>28</v>
      </c>
    </row>
    <row r="7022" spans="1:18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s="1" t="str">
        <f>LEFT(woda[[#This Row],[KodKlienta]],5)</f>
        <v>07021</v>
      </c>
      <c r="O7022" s="3">
        <f>VALUE(RIGHT(LEFT(woda[[#This Row],[KodKlienta]],7),2))</f>
        <v>2</v>
      </c>
      <c r="P7022" s="1" t="str">
        <f>RIGHT(woda[[#This Row],[KodKlienta]],3)</f>
        <v>MOK</v>
      </c>
      <c r="Q7022" s="1">
        <f>SUM(woda[[#This Row],[I]:[XII]])</f>
        <v>60</v>
      </c>
      <c r="R7022" s="2">
        <f>woda[[#This Row],[suma ]]/woda[[#This Row],[liczba osób]]</f>
        <v>30</v>
      </c>
    </row>
    <row r="7023" spans="1:18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s="1" t="str">
        <f>LEFT(woda[[#This Row],[KodKlienta]],5)</f>
        <v>07022</v>
      </c>
      <c r="O7023" s="3">
        <f>VALUE(RIGHT(LEFT(woda[[#This Row],[KodKlienta]],7),2))</f>
        <v>4</v>
      </c>
      <c r="P7023" s="1" t="str">
        <f>RIGHT(woda[[#This Row],[KodKlienta]],3)</f>
        <v>REM</v>
      </c>
      <c r="Q7023" s="1">
        <f>SUM(woda[[#This Row],[I]:[XII]])</f>
        <v>128</v>
      </c>
      <c r="R7023" s="2">
        <f>woda[[#This Row],[suma ]]/woda[[#This Row],[liczba osób]]</f>
        <v>32</v>
      </c>
    </row>
    <row r="7024" spans="1:18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s="1" t="str">
        <f>LEFT(woda[[#This Row],[KodKlienta]],5)</f>
        <v>07023</v>
      </c>
      <c r="O7024" s="3">
        <f>VALUE(RIGHT(LEFT(woda[[#This Row],[KodKlienta]],7),2))</f>
        <v>2</v>
      </c>
      <c r="P7024" s="1" t="str">
        <f>RIGHT(woda[[#This Row],[KodKlienta]],3)</f>
        <v>WES</v>
      </c>
      <c r="Q7024" s="1">
        <f>SUM(woda[[#This Row],[I]:[XII]])</f>
        <v>59</v>
      </c>
      <c r="R7024" s="2">
        <f>woda[[#This Row],[suma ]]/woda[[#This Row],[liczba osób]]</f>
        <v>29.5</v>
      </c>
    </row>
    <row r="7025" spans="1:18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s="1" t="str">
        <f>LEFT(woda[[#This Row],[KodKlienta]],5)</f>
        <v>07024</v>
      </c>
      <c r="O7025" s="3">
        <f>VALUE(RIGHT(LEFT(woda[[#This Row],[KodKlienta]],7),2))</f>
        <v>2</v>
      </c>
      <c r="P7025" s="1" t="str">
        <f>RIGHT(woda[[#This Row],[KodKlienta]],3)</f>
        <v>TAR</v>
      </c>
      <c r="Q7025" s="1">
        <f>SUM(woda[[#This Row],[I]:[XII]])</f>
        <v>59</v>
      </c>
      <c r="R7025" s="2">
        <f>woda[[#This Row],[suma ]]/woda[[#This Row],[liczba osób]]</f>
        <v>29.5</v>
      </c>
    </row>
    <row r="7026" spans="1:18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s="1" t="str">
        <f>LEFT(woda[[#This Row],[KodKlienta]],5)</f>
        <v>07025</v>
      </c>
      <c r="O7026" s="3">
        <f>VALUE(RIGHT(LEFT(woda[[#This Row],[KodKlienta]],7),2))</f>
        <v>3</v>
      </c>
      <c r="P7026" s="1" t="str">
        <f>RIGHT(woda[[#This Row],[KodKlienta]],3)</f>
        <v>WIL</v>
      </c>
      <c r="Q7026" s="1">
        <f>SUM(woda[[#This Row],[I]:[XII]])</f>
        <v>92</v>
      </c>
      <c r="R7026" s="2">
        <f>woda[[#This Row],[suma ]]/woda[[#This Row],[liczba osób]]</f>
        <v>30.666666666666668</v>
      </c>
    </row>
    <row r="7027" spans="1:18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s="1" t="str">
        <f>LEFT(woda[[#This Row],[KodKlienta]],5)</f>
        <v>07026</v>
      </c>
      <c r="O7027" s="3">
        <f>VALUE(RIGHT(LEFT(woda[[#This Row],[KodKlienta]],7),2))</f>
        <v>4</v>
      </c>
      <c r="P7027" s="1" t="str">
        <f>RIGHT(woda[[#This Row],[KodKlienta]],3)</f>
        <v>TAR</v>
      </c>
      <c r="Q7027" s="1">
        <f>SUM(woda[[#This Row],[I]:[XII]])</f>
        <v>129</v>
      </c>
      <c r="R7027" s="2">
        <f>woda[[#This Row],[suma ]]/woda[[#This Row],[liczba osób]]</f>
        <v>32.25</v>
      </c>
    </row>
    <row r="7028" spans="1:18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s="1" t="str">
        <f>LEFT(woda[[#This Row],[KodKlienta]],5)</f>
        <v>07027</v>
      </c>
      <c r="O7028" s="3">
        <f>VALUE(RIGHT(LEFT(woda[[#This Row],[KodKlienta]],7),2))</f>
        <v>2</v>
      </c>
      <c r="P7028" s="1" t="str">
        <f>RIGHT(woda[[#This Row],[KodKlienta]],3)</f>
        <v>URY</v>
      </c>
      <c r="Q7028" s="1">
        <f>SUM(woda[[#This Row],[I]:[XII]])</f>
        <v>59</v>
      </c>
      <c r="R7028" s="2">
        <f>woda[[#This Row],[suma ]]/woda[[#This Row],[liczba osób]]</f>
        <v>29.5</v>
      </c>
    </row>
    <row r="7029" spans="1:18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s="1" t="str">
        <f>LEFT(woda[[#This Row],[KodKlienta]],5)</f>
        <v>07028</v>
      </c>
      <c r="O7029" s="3">
        <f>VALUE(RIGHT(LEFT(woda[[#This Row],[KodKlienta]],7),2))</f>
        <v>4</v>
      </c>
      <c r="P7029" s="1" t="str">
        <f>RIGHT(woda[[#This Row],[KodKlienta]],3)</f>
        <v>URY</v>
      </c>
      <c r="Q7029" s="1">
        <f>SUM(woda[[#This Row],[I]:[XII]])</f>
        <v>143</v>
      </c>
      <c r="R7029" s="2">
        <f>woda[[#This Row],[suma ]]/woda[[#This Row],[liczba osób]]</f>
        <v>35.75</v>
      </c>
    </row>
    <row r="7030" spans="1:18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s="1" t="str">
        <f>LEFT(woda[[#This Row],[KodKlienta]],5)</f>
        <v>07029</v>
      </c>
      <c r="O7030" s="3">
        <f>VALUE(RIGHT(LEFT(woda[[#This Row],[KodKlienta]],7),2))</f>
        <v>1</v>
      </c>
      <c r="P7030" s="1" t="str">
        <f>RIGHT(woda[[#This Row],[KodKlienta]],3)</f>
        <v>TAR</v>
      </c>
      <c r="Q7030" s="1">
        <f>SUM(woda[[#This Row],[I]:[XII]])</f>
        <v>31</v>
      </c>
      <c r="R7030" s="2">
        <f>woda[[#This Row],[suma ]]/woda[[#This Row],[liczba osób]]</f>
        <v>31</v>
      </c>
    </row>
    <row r="7031" spans="1:18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s="1" t="str">
        <f>LEFT(woda[[#This Row],[KodKlienta]],5)</f>
        <v>07030</v>
      </c>
      <c r="O7031" s="3">
        <f>VALUE(RIGHT(LEFT(woda[[#This Row],[KodKlienta]],7),2))</f>
        <v>4</v>
      </c>
      <c r="P7031" s="1" t="str">
        <f>RIGHT(woda[[#This Row],[KodKlienta]],3)</f>
        <v>WOL</v>
      </c>
      <c r="Q7031" s="1">
        <f>SUM(woda[[#This Row],[I]:[XII]])</f>
        <v>127</v>
      </c>
      <c r="R7031" s="2">
        <f>woda[[#This Row],[suma ]]/woda[[#This Row],[liczba osób]]</f>
        <v>31.75</v>
      </c>
    </row>
    <row r="7032" spans="1:18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s="1" t="str">
        <f>LEFT(woda[[#This Row],[KodKlienta]],5)</f>
        <v>07031</v>
      </c>
      <c r="O7032" s="3">
        <f>VALUE(RIGHT(LEFT(woda[[#This Row],[KodKlienta]],7),2))</f>
        <v>1</v>
      </c>
      <c r="P7032" s="1" t="str">
        <f>RIGHT(woda[[#This Row],[KodKlienta]],3)</f>
        <v>REM</v>
      </c>
      <c r="Q7032" s="1">
        <f>SUM(woda[[#This Row],[I]:[XII]])</f>
        <v>30</v>
      </c>
      <c r="R7032" s="2">
        <f>woda[[#This Row],[suma ]]/woda[[#This Row],[liczba osób]]</f>
        <v>30</v>
      </c>
    </row>
    <row r="7033" spans="1:18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s="1" t="str">
        <f>LEFT(woda[[#This Row],[KodKlienta]],5)</f>
        <v>07032</v>
      </c>
      <c r="O7033" s="3">
        <f>VALUE(RIGHT(LEFT(woda[[#This Row],[KodKlienta]],7),2))</f>
        <v>4</v>
      </c>
      <c r="P7033" s="1" t="str">
        <f>RIGHT(woda[[#This Row],[KodKlienta]],3)</f>
        <v>WLO</v>
      </c>
      <c r="Q7033" s="1">
        <f>SUM(woda[[#This Row],[I]:[XII]])</f>
        <v>125</v>
      </c>
      <c r="R7033" s="2">
        <f>woda[[#This Row],[suma ]]/woda[[#This Row],[liczba osób]]</f>
        <v>31.25</v>
      </c>
    </row>
    <row r="7034" spans="1:18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s="1" t="str">
        <f>LEFT(woda[[#This Row],[KodKlienta]],5)</f>
        <v>07033</v>
      </c>
      <c r="O7034" s="3">
        <f>VALUE(RIGHT(LEFT(woda[[#This Row],[KodKlienta]],7),2))</f>
        <v>1</v>
      </c>
      <c r="P7034" s="1" t="str">
        <f>RIGHT(woda[[#This Row],[KodKlienta]],3)</f>
        <v>TAR</v>
      </c>
      <c r="Q7034" s="1">
        <f>SUM(woda[[#This Row],[I]:[XII]])</f>
        <v>27</v>
      </c>
      <c r="R7034" s="2">
        <f>woda[[#This Row],[suma ]]/woda[[#This Row],[liczba osób]]</f>
        <v>27</v>
      </c>
    </row>
    <row r="7035" spans="1:18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s="1" t="str">
        <f>LEFT(woda[[#This Row],[KodKlienta]],5)</f>
        <v>07034</v>
      </c>
      <c r="O7035" s="3">
        <f>VALUE(RIGHT(LEFT(woda[[#This Row],[KodKlienta]],7),2))</f>
        <v>3</v>
      </c>
      <c r="P7035" s="1" t="str">
        <f>RIGHT(woda[[#This Row],[KodKlienta]],3)</f>
        <v>BIE</v>
      </c>
      <c r="Q7035" s="1">
        <f>SUM(woda[[#This Row],[I]:[XII]])</f>
        <v>88</v>
      </c>
      <c r="R7035" s="2">
        <f>woda[[#This Row],[suma ]]/woda[[#This Row],[liczba osób]]</f>
        <v>29.333333333333332</v>
      </c>
    </row>
    <row r="7036" spans="1:18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s="1" t="str">
        <f>LEFT(woda[[#This Row],[KodKlienta]],5)</f>
        <v>07035</v>
      </c>
      <c r="O7036" s="3">
        <f>VALUE(RIGHT(LEFT(woda[[#This Row],[KodKlienta]],7),2))</f>
        <v>1</v>
      </c>
      <c r="P7036" s="1" t="str">
        <f>RIGHT(woda[[#This Row],[KodKlienta]],3)</f>
        <v>BIA</v>
      </c>
      <c r="Q7036" s="1">
        <f>SUM(woda[[#This Row],[I]:[XII]])</f>
        <v>27</v>
      </c>
      <c r="R7036" s="2">
        <f>woda[[#This Row],[suma ]]/woda[[#This Row],[liczba osób]]</f>
        <v>27</v>
      </c>
    </row>
    <row r="7037" spans="1:18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s="1" t="str">
        <f>LEFT(woda[[#This Row],[KodKlienta]],5)</f>
        <v>07036</v>
      </c>
      <c r="O7037" s="3">
        <f>VALUE(RIGHT(LEFT(woda[[#This Row],[KodKlienta]],7),2))</f>
        <v>2</v>
      </c>
      <c r="P7037" s="1" t="str">
        <f>RIGHT(woda[[#This Row],[KodKlienta]],3)</f>
        <v>URU</v>
      </c>
      <c r="Q7037" s="1">
        <f>SUM(woda[[#This Row],[I]:[XII]])</f>
        <v>58</v>
      </c>
      <c r="R7037" s="2">
        <f>woda[[#This Row],[suma ]]/woda[[#This Row],[liczba osób]]</f>
        <v>29</v>
      </c>
    </row>
    <row r="7038" spans="1:18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s="1" t="str">
        <f>LEFT(woda[[#This Row],[KodKlienta]],5)</f>
        <v>07037</v>
      </c>
      <c r="O7038" s="3">
        <f>VALUE(RIGHT(LEFT(woda[[#This Row],[KodKlienta]],7),2))</f>
        <v>2</v>
      </c>
      <c r="P7038" s="1" t="str">
        <f>RIGHT(woda[[#This Row],[KodKlienta]],3)</f>
        <v>PRA</v>
      </c>
      <c r="Q7038" s="1">
        <f>SUM(woda[[#This Row],[I]:[XII]])</f>
        <v>61</v>
      </c>
      <c r="R7038" s="2">
        <f>woda[[#This Row],[suma ]]/woda[[#This Row],[liczba osób]]</f>
        <v>30.5</v>
      </c>
    </row>
    <row r="7039" spans="1:18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s="1" t="str">
        <f>LEFT(woda[[#This Row],[KodKlienta]],5)</f>
        <v>07038</v>
      </c>
      <c r="O7039" s="3">
        <f>VALUE(RIGHT(LEFT(woda[[#This Row],[KodKlienta]],7),2))</f>
        <v>3</v>
      </c>
      <c r="P7039" s="1" t="str">
        <f>RIGHT(woda[[#This Row],[KodKlienta]],3)</f>
        <v>WOL</v>
      </c>
      <c r="Q7039" s="1">
        <f>SUM(woda[[#This Row],[I]:[XII]])</f>
        <v>97</v>
      </c>
      <c r="R7039" s="2">
        <f>woda[[#This Row],[suma ]]/woda[[#This Row],[liczba osób]]</f>
        <v>32.333333333333336</v>
      </c>
    </row>
    <row r="7040" spans="1:18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s="1" t="str">
        <f>LEFT(woda[[#This Row],[KodKlienta]],5)</f>
        <v>07039</v>
      </c>
      <c r="O7040" s="3">
        <f>VALUE(RIGHT(LEFT(woda[[#This Row],[KodKlienta]],7),2))</f>
        <v>1</v>
      </c>
      <c r="P7040" s="1" t="str">
        <f>RIGHT(woda[[#This Row],[KodKlienta]],3)</f>
        <v>WOL</v>
      </c>
      <c r="Q7040" s="1">
        <f>SUM(woda[[#This Row],[I]:[XII]])</f>
        <v>29</v>
      </c>
      <c r="R7040" s="2">
        <f>woda[[#This Row],[suma ]]/woda[[#This Row],[liczba osób]]</f>
        <v>29</v>
      </c>
    </row>
    <row r="7041" spans="1:18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s="1" t="str">
        <f>LEFT(woda[[#This Row],[KodKlienta]],5)</f>
        <v>07040</v>
      </c>
      <c r="O7041" s="3">
        <f>VALUE(RIGHT(LEFT(woda[[#This Row],[KodKlienta]],7),2))</f>
        <v>3</v>
      </c>
      <c r="P7041" s="1" t="str">
        <f>RIGHT(woda[[#This Row],[KodKlienta]],3)</f>
        <v>WOL</v>
      </c>
      <c r="Q7041" s="1">
        <f>SUM(woda[[#This Row],[I]:[XII]])</f>
        <v>99</v>
      </c>
      <c r="R7041" s="2">
        <f>woda[[#This Row],[suma ]]/woda[[#This Row],[liczba osób]]</f>
        <v>33</v>
      </c>
    </row>
    <row r="7042" spans="1:18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s="1" t="str">
        <f>LEFT(woda[[#This Row],[KodKlienta]],5)</f>
        <v>07041</v>
      </c>
      <c r="O7042" s="3">
        <f>VALUE(RIGHT(LEFT(woda[[#This Row],[KodKlienta]],7),2))</f>
        <v>2</v>
      </c>
      <c r="P7042" s="1" t="str">
        <f>RIGHT(woda[[#This Row],[KodKlienta]],3)</f>
        <v>ZOL</v>
      </c>
      <c r="Q7042" s="1">
        <f>SUM(woda[[#This Row],[I]:[XII]])</f>
        <v>57</v>
      </c>
      <c r="R7042" s="2">
        <f>woda[[#This Row],[suma ]]/woda[[#This Row],[liczba osób]]</f>
        <v>28.5</v>
      </c>
    </row>
    <row r="7043" spans="1:18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s="1" t="str">
        <f>LEFT(woda[[#This Row],[KodKlienta]],5)</f>
        <v>07042</v>
      </c>
      <c r="O7043" s="3">
        <f>VALUE(RIGHT(LEFT(woda[[#This Row],[KodKlienta]],7),2))</f>
        <v>2</v>
      </c>
      <c r="P7043" s="1" t="str">
        <f>RIGHT(woda[[#This Row],[KodKlienta]],3)</f>
        <v>WOL</v>
      </c>
      <c r="Q7043" s="1">
        <f>SUM(woda[[#This Row],[I]:[XII]])</f>
        <v>61</v>
      </c>
      <c r="R7043" s="2">
        <f>woda[[#This Row],[suma ]]/woda[[#This Row],[liczba osób]]</f>
        <v>30.5</v>
      </c>
    </row>
    <row r="7044" spans="1:18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s="1" t="str">
        <f>LEFT(woda[[#This Row],[KodKlienta]],5)</f>
        <v>07043</v>
      </c>
      <c r="O7044" s="3">
        <f>VALUE(RIGHT(LEFT(woda[[#This Row],[KodKlienta]],7),2))</f>
        <v>6</v>
      </c>
      <c r="P7044" s="1" t="str">
        <f>RIGHT(woda[[#This Row],[KodKlienta]],3)</f>
        <v>WLO</v>
      </c>
      <c r="Q7044" s="1">
        <f>SUM(woda[[#This Row],[I]:[XII]])</f>
        <v>175</v>
      </c>
      <c r="R7044" s="2">
        <f>woda[[#This Row],[suma ]]/woda[[#This Row],[liczba osób]]</f>
        <v>29.166666666666668</v>
      </c>
    </row>
    <row r="7045" spans="1:18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s="1" t="str">
        <f>LEFT(woda[[#This Row],[KodKlienta]],5)</f>
        <v>07044</v>
      </c>
      <c r="O7045" s="3">
        <f>VALUE(RIGHT(LEFT(woda[[#This Row],[KodKlienta]],7),2))</f>
        <v>3</v>
      </c>
      <c r="P7045" s="1" t="str">
        <f>RIGHT(woda[[#This Row],[KodKlienta]],3)</f>
        <v>REM</v>
      </c>
      <c r="Q7045" s="1">
        <f>SUM(woda[[#This Row],[I]:[XII]])</f>
        <v>99</v>
      </c>
      <c r="R7045" s="2">
        <f>woda[[#This Row],[suma ]]/woda[[#This Row],[liczba osób]]</f>
        <v>33</v>
      </c>
    </row>
    <row r="7046" spans="1:18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s="1" t="str">
        <f>LEFT(woda[[#This Row],[KodKlienta]],5)</f>
        <v>07045</v>
      </c>
      <c r="O7046" s="3">
        <f>VALUE(RIGHT(LEFT(woda[[#This Row],[KodKlienta]],7),2))</f>
        <v>3</v>
      </c>
      <c r="P7046" s="1" t="str">
        <f>RIGHT(woda[[#This Row],[KodKlienta]],3)</f>
        <v>REM</v>
      </c>
      <c r="Q7046" s="1">
        <f>SUM(woda[[#This Row],[I]:[XII]])</f>
        <v>87</v>
      </c>
      <c r="R7046" s="2">
        <f>woda[[#This Row],[suma ]]/woda[[#This Row],[liczba osób]]</f>
        <v>29</v>
      </c>
    </row>
    <row r="7047" spans="1:18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s="1" t="str">
        <f>LEFT(woda[[#This Row],[KodKlienta]],5)</f>
        <v>07046</v>
      </c>
      <c r="O7047" s="3">
        <f>VALUE(RIGHT(LEFT(woda[[#This Row],[KodKlienta]],7),2))</f>
        <v>4</v>
      </c>
      <c r="P7047" s="1" t="str">
        <f>RIGHT(woda[[#This Row],[KodKlienta]],3)</f>
        <v>PRA</v>
      </c>
      <c r="Q7047" s="1">
        <f>SUM(woda[[#This Row],[I]:[XII]])</f>
        <v>142</v>
      </c>
      <c r="R7047" s="2">
        <f>woda[[#This Row],[suma ]]/woda[[#This Row],[liczba osób]]</f>
        <v>35.5</v>
      </c>
    </row>
    <row r="7048" spans="1:18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s="1" t="str">
        <f>LEFT(woda[[#This Row],[KodKlienta]],5)</f>
        <v>07047</v>
      </c>
      <c r="O7048" s="3">
        <f>VALUE(RIGHT(LEFT(woda[[#This Row],[KodKlienta]],7),2))</f>
        <v>2</v>
      </c>
      <c r="P7048" s="1" t="str">
        <f>RIGHT(woda[[#This Row],[KodKlienta]],3)</f>
        <v>TAR</v>
      </c>
      <c r="Q7048" s="1">
        <f>SUM(woda[[#This Row],[I]:[XII]])</f>
        <v>62</v>
      </c>
      <c r="R7048" s="2">
        <f>woda[[#This Row],[suma ]]/woda[[#This Row],[liczba osób]]</f>
        <v>31</v>
      </c>
    </row>
    <row r="7049" spans="1:18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s="1" t="str">
        <f>LEFT(woda[[#This Row],[KodKlienta]],5)</f>
        <v>07048</v>
      </c>
      <c r="O7049" s="3">
        <f>VALUE(RIGHT(LEFT(woda[[#This Row],[KodKlienta]],7),2))</f>
        <v>4</v>
      </c>
      <c r="P7049" s="1" t="str">
        <f>RIGHT(woda[[#This Row],[KodKlienta]],3)</f>
        <v>BIA</v>
      </c>
      <c r="Q7049" s="1">
        <f>SUM(woda[[#This Row],[I]:[XII]])</f>
        <v>134</v>
      </c>
      <c r="R7049" s="2">
        <f>woda[[#This Row],[suma ]]/woda[[#This Row],[liczba osób]]</f>
        <v>33.5</v>
      </c>
    </row>
    <row r="7050" spans="1:18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s="1" t="str">
        <f>LEFT(woda[[#This Row],[KodKlienta]],5)</f>
        <v>07049</v>
      </c>
      <c r="O7050" s="3">
        <f>VALUE(RIGHT(LEFT(woda[[#This Row],[KodKlienta]],7),2))</f>
        <v>3</v>
      </c>
      <c r="P7050" s="1" t="str">
        <f>RIGHT(woda[[#This Row],[KodKlienta]],3)</f>
        <v>WOL</v>
      </c>
      <c r="Q7050" s="1">
        <f>SUM(woda[[#This Row],[I]:[XII]])</f>
        <v>93</v>
      </c>
      <c r="R7050" s="2">
        <f>woda[[#This Row],[suma ]]/woda[[#This Row],[liczba osób]]</f>
        <v>31</v>
      </c>
    </row>
    <row r="7051" spans="1:18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s="1" t="str">
        <f>LEFT(woda[[#This Row],[KodKlienta]],5)</f>
        <v>07050</v>
      </c>
      <c r="O7051" s="3">
        <f>VALUE(RIGHT(LEFT(woda[[#This Row],[KodKlienta]],7),2))</f>
        <v>4</v>
      </c>
      <c r="P7051" s="1" t="str">
        <f>RIGHT(woda[[#This Row],[KodKlienta]],3)</f>
        <v>WLO</v>
      </c>
      <c r="Q7051" s="1">
        <f>SUM(woda[[#This Row],[I]:[XII]])</f>
        <v>122</v>
      </c>
      <c r="R7051" s="2">
        <f>woda[[#This Row],[suma ]]/woda[[#This Row],[liczba osób]]</f>
        <v>30.5</v>
      </c>
    </row>
    <row r="7052" spans="1:18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s="1" t="str">
        <f>LEFT(woda[[#This Row],[KodKlienta]],5)</f>
        <v>07051</v>
      </c>
      <c r="O7052" s="3">
        <f>VALUE(RIGHT(LEFT(woda[[#This Row],[KodKlienta]],7),2))</f>
        <v>7</v>
      </c>
      <c r="P7052" s="1" t="str">
        <f>RIGHT(woda[[#This Row],[KodKlienta]],3)</f>
        <v>URY</v>
      </c>
      <c r="Q7052" s="1">
        <f>SUM(woda[[#This Row],[I]:[XII]])</f>
        <v>211</v>
      </c>
      <c r="R7052" s="2">
        <f>woda[[#This Row],[suma ]]/woda[[#This Row],[liczba osób]]</f>
        <v>30.142857142857142</v>
      </c>
    </row>
    <row r="7053" spans="1:18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s="1" t="str">
        <f>LEFT(woda[[#This Row],[KodKlienta]],5)</f>
        <v>07052</v>
      </c>
      <c r="O7053" s="3">
        <f>VALUE(RIGHT(LEFT(woda[[#This Row],[KodKlienta]],7),2))</f>
        <v>1</v>
      </c>
      <c r="P7053" s="1" t="str">
        <f>RIGHT(woda[[#This Row],[KodKlienta]],3)</f>
        <v>MOK</v>
      </c>
      <c r="Q7053" s="1">
        <f>SUM(woda[[#This Row],[I]:[XII]])</f>
        <v>29</v>
      </c>
      <c r="R7053" s="2">
        <f>woda[[#This Row],[suma ]]/woda[[#This Row],[liczba osób]]</f>
        <v>29</v>
      </c>
    </row>
    <row r="7054" spans="1:18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s="1" t="str">
        <f>LEFT(woda[[#This Row],[KodKlienta]],5)</f>
        <v>07053</v>
      </c>
      <c r="O7054" s="3">
        <f>VALUE(RIGHT(LEFT(woda[[#This Row],[KodKlienta]],7),2))</f>
        <v>4</v>
      </c>
      <c r="P7054" s="1" t="str">
        <f>RIGHT(woda[[#This Row],[KodKlienta]],3)</f>
        <v>URY</v>
      </c>
      <c r="Q7054" s="1">
        <f>SUM(woda[[#This Row],[I]:[XII]])</f>
        <v>130</v>
      </c>
      <c r="R7054" s="2">
        <f>woda[[#This Row],[suma ]]/woda[[#This Row],[liczba osób]]</f>
        <v>32.5</v>
      </c>
    </row>
    <row r="7055" spans="1:18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s="1" t="str">
        <f>LEFT(woda[[#This Row],[KodKlienta]],5)</f>
        <v>07054</v>
      </c>
      <c r="O7055" s="3">
        <f>VALUE(RIGHT(LEFT(woda[[#This Row],[KodKlienta]],7),2))</f>
        <v>6</v>
      </c>
      <c r="P7055" s="1" t="str">
        <f>RIGHT(woda[[#This Row],[KodKlienta]],3)</f>
        <v>SRO</v>
      </c>
      <c r="Q7055" s="1">
        <f>SUM(woda[[#This Row],[I]:[XII]])</f>
        <v>171</v>
      </c>
      <c r="R7055" s="2">
        <f>woda[[#This Row],[suma ]]/woda[[#This Row],[liczba osób]]</f>
        <v>28.5</v>
      </c>
    </row>
    <row r="7056" spans="1:18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s="1" t="str">
        <f>LEFT(woda[[#This Row],[KodKlienta]],5)</f>
        <v>07055</v>
      </c>
      <c r="O7056" s="3">
        <f>VALUE(RIGHT(LEFT(woda[[#This Row],[KodKlienta]],7),2))</f>
        <v>2</v>
      </c>
      <c r="P7056" s="1" t="str">
        <f>RIGHT(woda[[#This Row],[KodKlienta]],3)</f>
        <v>REM</v>
      </c>
      <c r="Q7056" s="1">
        <f>SUM(woda[[#This Row],[I]:[XII]])</f>
        <v>57</v>
      </c>
      <c r="R7056" s="2">
        <f>woda[[#This Row],[suma ]]/woda[[#This Row],[liczba osób]]</f>
        <v>28.5</v>
      </c>
    </row>
    <row r="7057" spans="1:18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s="1" t="str">
        <f>LEFT(woda[[#This Row],[KodKlienta]],5)</f>
        <v>07056</v>
      </c>
      <c r="O7057" s="3">
        <f>VALUE(RIGHT(LEFT(woda[[#This Row],[KodKlienta]],7),2))</f>
        <v>2</v>
      </c>
      <c r="P7057" s="1" t="str">
        <f>RIGHT(woda[[#This Row],[KodKlienta]],3)</f>
        <v>URU</v>
      </c>
      <c r="Q7057" s="1">
        <f>SUM(woda[[#This Row],[I]:[XII]])</f>
        <v>59</v>
      </c>
      <c r="R7057" s="2">
        <f>woda[[#This Row],[suma ]]/woda[[#This Row],[liczba osób]]</f>
        <v>29.5</v>
      </c>
    </row>
    <row r="7058" spans="1:18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s="1" t="str">
        <f>LEFT(woda[[#This Row],[KodKlienta]],5)</f>
        <v>07057</v>
      </c>
      <c r="O7058" s="3">
        <f>VALUE(RIGHT(LEFT(woda[[#This Row],[KodKlienta]],7),2))</f>
        <v>4</v>
      </c>
      <c r="P7058" s="1" t="str">
        <f>RIGHT(woda[[#This Row],[KodKlienta]],3)</f>
        <v>BIE</v>
      </c>
      <c r="Q7058" s="1">
        <f>SUM(woda[[#This Row],[I]:[XII]])</f>
        <v>134</v>
      </c>
      <c r="R7058" s="2">
        <f>woda[[#This Row],[suma ]]/woda[[#This Row],[liczba osób]]</f>
        <v>33.5</v>
      </c>
    </row>
    <row r="7059" spans="1:18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s="1" t="str">
        <f>LEFT(woda[[#This Row],[KodKlienta]],5)</f>
        <v>07058</v>
      </c>
      <c r="O7059" s="3">
        <f>VALUE(RIGHT(LEFT(woda[[#This Row],[KodKlienta]],7),2))</f>
        <v>5</v>
      </c>
      <c r="P7059" s="1" t="str">
        <f>RIGHT(woda[[#This Row],[KodKlienta]],3)</f>
        <v>WLO</v>
      </c>
      <c r="Q7059" s="1">
        <f>SUM(woda[[#This Row],[I]:[XII]])</f>
        <v>166</v>
      </c>
      <c r="R7059" s="2">
        <f>woda[[#This Row],[suma ]]/woda[[#This Row],[liczba osób]]</f>
        <v>33.200000000000003</v>
      </c>
    </row>
    <row r="7060" spans="1:18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s="1" t="str">
        <f>LEFT(woda[[#This Row],[KodKlienta]],5)</f>
        <v>07059</v>
      </c>
      <c r="O7060" s="3">
        <f>VALUE(RIGHT(LEFT(woda[[#This Row],[KodKlienta]],7),2))</f>
        <v>5</v>
      </c>
      <c r="P7060" s="1" t="str">
        <f>RIGHT(woda[[#This Row],[KodKlienta]],3)</f>
        <v>WLO</v>
      </c>
      <c r="Q7060" s="1">
        <f>SUM(woda[[#This Row],[I]:[XII]])</f>
        <v>146</v>
      </c>
      <c r="R7060" s="2">
        <f>woda[[#This Row],[suma ]]/woda[[#This Row],[liczba osób]]</f>
        <v>29.2</v>
      </c>
    </row>
    <row r="7061" spans="1:18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s="1" t="str">
        <f>LEFT(woda[[#This Row],[KodKlienta]],5)</f>
        <v>07060</v>
      </c>
      <c r="O7061" s="3">
        <f>VALUE(RIGHT(LEFT(woda[[#This Row],[KodKlienta]],7),2))</f>
        <v>5</v>
      </c>
      <c r="P7061" s="1" t="str">
        <f>RIGHT(woda[[#This Row],[KodKlienta]],3)</f>
        <v>SRO</v>
      </c>
      <c r="Q7061" s="1">
        <f>SUM(woda[[#This Row],[I]:[XII]])</f>
        <v>153</v>
      </c>
      <c r="R7061" s="2">
        <f>woda[[#This Row],[suma ]]/woda[[#This Row],[liczba osób]]</f>
        <v>30.6</v>
      </c>
    </row>
    <row r="7062" spans="1:18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s="1" t="str">
        <f>LEFT(woda[[#This Row],[KodKlienta]],5)</f>
        <v>07061</v>
      </c>
      <c r="O7062" s="3">
        <f>VALUE(RIGHT(LEFT(woda[[#This Row],[KodKlienta]],7),2))</f>
        <v>3</v>
      </c>
      <c r="P7062" s="1" t="str">
        <f>RIGHT(woda[[#This Row],[KodKlienta]],3)</f>
        <v>WAW</v>
      </c>
      <c r="Q7062" s="1">
        <f>SUM(woda[[#This Row],[I]:[XII]])</f>
        <v>92</v>
      </c>
      <c r="R7062" s="2">
        <f>woda[[#This Row],[suma ]]/woda[[#This Row],[liczba osób]]</f>
        <v>30.666666666666668</v>
      </c>
    </row>
    <row r="7063" spans="1:18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s="1" t="str">
        <f>LEFT(woda[[#This Row],[KodKlienta]],5)</f>
        <v>07062</v>
      </c>
      <c r="O7063" s="3">
        <f>VALUE(RIGHT(LEFT(woda[[#This Row],[KodKlienta]],7),2))</f>
        <v>1</v>
      </c>
      <c r="P7063" s="1" t="str">
        <f>RIGHT(woda[[#This Row],[KodKlienta]],3)</f>
        <v>REM</v>
      </c>
      <c r="Q7063" s="1">
        <f>SUM(woda[[#This Row],[I]:[XII]])</f>
        <v>26</v>
      </c>
      <c r="R7063" s="2">
        <f>woda[[#This Row],[suma ]]/woda[[#This Row],[liczba osób]]</f>
        <v>26</v>
      </c>
    </row>
    <row r="7064" spans="1:18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s="1" t="str">
        <f>LEFT(woda[[#This Row],[KodKlienta]],5)</f>
        <v>07063</v>
      </c>
      <c r="O7064" s="3">
        <f>VALUE(RIGHT(LEFT(woda[[#This Row],[KodKlienta]],7),2))</f>
        <v>1</v>
      </c>
      <c r="P7064" s="1" t="str">
        <f>RIGHT(woda[[#This Row],[KodKlienta]],3)</f>
        <v>WLO</v>
      </c>
      <c r="Q7064" s="1">
        <f>SUM(woda[[#This Row],[I]:[XII]])</f>
        <v>29</v>
      </c>
      <c r="R7064" s="2">
        <f>woda[[#This Row],[suma ]]/woda[[#This Row],[liczba osób]]</f>
        <v>29</v>
      </c>
    </row>
    <row r="7065" spans="1:18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s="1" t="str">
        <f>LEFT(woda[[#This Row],[KodKlienta]],5)</f>
        <v>07064</v>
      </c>
      <c r="O7065" s="3">
        <f>VALUE(RIGHT(LEFT(woda[[#This Row],[KodKlienta]],7),2))</f>
        <v>3</v>
      </c>
      <c r="P7065" s="1" t="str">
        <f>RIGHT(woda[[#This Row],[KodKlienta]],3)</f>
        <v>URY</v>
      </c>
      <c r="Q7065" s="1">
        <f>SUM(woda[[#This Row],[I]:[XII]])</f>
        <v>93</v>
      </c>
      <c r="R7065" s="2">
        <f>woda[[#This Row],[suma ]]/woda[[#This Row],[liczba osób]]</f>
        <v>31</v>
      </c>
    </row>
    <row r="7066" spans="1:18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s="1" t="str">
        <f>LEFT(woda[[#This Row],[KodKlienta]],5)</f>
        <v>07065</v>
      </c>
      <c r="O7066" s="3">
        <f>VALUE(RIGHT(LEFT(woda[[#This Row],[KodKlienta]],7),2))</f>
        <v>3</v>
      </c>
      <c r="P7066" s="1" t="str">
        <f>RIGHT(woda[[#This Row],[KodKlienta]],3)</f>
        <v>WLO</v>
      </c>
      <c r="Q7066" s="1">
        <f>SUM(woda[[#This Row],[I]:[XII]])</f>
        <v>92</v>
      </c>
      <c r="R7066" s="2">
        <f>woda[[#This Row],[suma ]]/woda[[#This Row],[liczba osób]]</f>
        <v>30.666666666666668</v>
      </c>
    </row>
    <row r="7067" spans="1:18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s="1" t="str">
        <f>LEFT(woda[[#This Row],[KodKlienta]],5)</f>
        <v>07066</v>
      </c>
      <c r="O7067" s="3">
        <f>VALUE(RIGHT(LEFT(woda[[#This Row],[KodKlienta]],7),2))</f>
        <v>4</v>
      </c>
      <c r="P7067" s="1" t="str">
        <f>RIGHT(woda[[#This Row],[KodKlienta]],3)</f>
        <v>PRA</v>
      </c>
      <c r="Q7067" s="1">
        <f>SUM(woda[[#This Row],[I]:[XII]])</f>
        <v>126</v>
      </c>
      <c r="R7067" s="2">
        <f>woda[[#This Row],[suma ]]/woda[[#This Row],[liczba osób]]</f>
        <v>31.5</v>
      </c>
    </row>
    <row r="7068" spans="1:18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s="1" t="str">
        <f>LEFT(woda[[#This Row],[KodKlienta]],5)</f>
        <v>07067</v>
      </c>
      <c r="O7068" s="3">
        <f>VALUE(RIGHT(LEFT(woda[[#This Row],[KodKlienta]],7),2))</f>
        <v>2</v>
      </c>
      <c r="P7068" s="1" t="str">
        <f>RIGHT(woda[[#This Row],[KodKlienta]],3)</f>
        <v>SRO</v>
      </c>
      <c r="Q7068" s="1">
        <f>SUM(woda[[#This Row],[I]:[XII]])</f>
        <v>55</v>
      </c>
      <c r="R7068" s="2">
        <f>woda[[#This Row],[suma ]]/woda[[#This Row],[liczba osób]]</f>
        <v>27.5</v>
      </c>
    </row>
    <row r="7069" spans="1:18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s="1" t="str">
        <f>LEFT(woda[[#This Row],[KodKlienta]],5)</f>
        <v>07068</v>
      </c>
      <c r="O7069" s="3">
        <f>VALUE(RIGHT(LEFT(woda[[#This Row],[KodKlienta]],7),2))</f>
        <v>4</v>
      </c>
      <c r="P7069" s="1" t="str">
        <f>RIGHT(woda[[#This Row],[KodKlienta]],3)</f>
        <v>BEM</v>
      </c>
      <c r="Q7069" s="1">
        <f>SUM(woda[[#This Row],[I]:[XII]])</f>
        <v>116</v>
      </c>
      <c r="R7069" s="2">
        <f>woda[[#This Row],[suma ]]/woda[[#This Row],[liczba osób]]</f>
        <v>29</v>
      </c>
    </row>
    <row r="7070" spans="1:18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s="1" t="str">
        <f>LEFT(woda[[#This Row],[KodKlienta]],5)</f>
        <v>07069</v>
      </c>
      <c r="O7070" s="3">
        <f>VALUE(RIGHT(LEFT(woda[[#This Row],[KodKlienta]],7),2))</f>
        <v>1</v>
      </c>
      <c r="P7070" s="1" t="str">
        <f>RIGHT(woda[[#This Row],[KodKlienta]],3)</f>
        <v>OCH</v>
      </c>
      <c r="Q7070" s="1">
        <f>SUM(woda[[#This Row],[I]:[XII]])</f>
        <v>31</v>
      </c>
      <c r="R7070" s="2">
        <f>woda[[#This Row],[suma ]]/woda[[#This Row],[liczba osób]]</f>
        <v>31</v>
      </c>
    </row>
    <row r="7071" spans="1:18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s="1" t="str">
        <f>LEFT(woda[[#This Row],[KodKlienta]],5)</f>
        <v>07070</v>
      </c>
      <c r="O7071" s="3">
        <f>VALUE(RIGHT(LEFT(woda[[#This Row],[KodKlienta]],7),2))</f>
        <v>2</v>
      </c>
      <c r="P7071" s="1" t="str">
        <f>RIGHT(woda[[#This Row],[KodKlienta]],3)</f>
        <v>BIA</v>
      </c>
      <c r="Q7071" s="1">
        <f>SUM(woda[[#This Row],[I]:[XII]])</f>
        <v>60</v>
      </c>
      <c r="R7071" s="2">
        <f>woda[[#This Row],[suma ]]/woda[[#This Row],[liczba osób]]</f>
        <v>30</v>
      </c>
    </row>
    <row r="7072" spans="1:18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s="1" t="str">
        <f>LEFT(woda[[#This Row],[KodKlienta]],5)</f>
        <v>07071</v>
      </c>
      <c r="O7072" s="3">
        <f>VALUE(RIGHT(LEFT(woda[[#This Row],[KodKlienta]],7),2))</f>
        <v>3</v>
      </c>
      <c r="P7072" s="1" t="str">
        <f>RIGHT(woda[[#This Row],[KodKlienta]],3)</f>
        <v>BEM</v>
      </c>
      <c r="Q7072" s="1">
        <f>SUM(woda[[#This Row],[I]:[XII]])</f>
        <v>95</v>
      </c>
      <c r="R7072" s="2">
        <f>woda[[#This Row],[suma ]]/woda[[#This Row],[liczba osób]]</f>
        <v>31.666666666666668</v>
      </c>
    </row>
    <row r="7073" spans="1:18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s="1" t="str">
        <f>LEFT(woda[[#This Row],[KodKlienta]],5)</f>
        <v>07072</v>
      </c>
      <c r="O7073" s="3">
        <f>VALUE(RIGHT(LEFT(woda[[#This Row],[KodKlienta]],7),2))</f>
        <v>4</v>
      </c>
      <c r="P7073" s="1" t="str">
        <f>RIGHT(woda[[#This Row],[KodKlienta]],3)</f>
        <v>WAW</v>
      </c>
      <c r="Q7073" s="1">
        <f>SUM(woda[[#This Row],[I]:[XII]])</f>
        <v>126</v>
      </c>
      <c r="R7073" s="2">
        <f>woda[[#This Row],[suma ]]/woda[[#This Row],[liczba osób]]</f>
        <v>31.5</v>
      </c>
    </row>
    <row r="7074" spans="1:18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s="1" t="str">
        <f>LEFT(woda[[#This Row],[KodKlienta]],5)</f>
        <v>07073</v>
      </c>
      <c r="O7074" s="3">
        <f>VALUE(RIGHT(LEFT(woda[[#This Row],[KodKlienta]],7),2))</f>
        <v>3</v>
      </c>
      <c r="P7074" s="1" t="str">
        <f>RIGHT(woda[[#This Row],[KodKlienta]],3)</f>
        <v>BIA</v>
      </c>
      <c r="Q7074" s="1">
        <f>SUM(woda[[#This Row],[I]:[XII]])</f>
        <v>91</v>
      </c>
      <c r="R7074" s="2">
        <f>woda[[#This Row],[suma ]]/woda[[#This Row],[liczba osób]]</f>
        <v>30.333333333333332</v>
      </c>
    </row>
    <row r="7075" spans="1:18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s="1" t="str">
        <f>LEFT(woda[[#This Row],[KodKlienta]],5)</f>
        <v>07074</v>
      </c>
      <c r="O7075" s="3">
        <f>VALUE(RIGHT(LEFT(woda[[#This Row],[KodKlienta]],7),2))</f>
        <v>4</v>
      </c>
      <c r="P7075" s="1" t="str">
        <f>RIGHT(woda[[#This Row],[KodKlienta]],3)</f>
        <v>WAW</v>
      </c>
      <c r="Q7075" s="1">
        <f>SUM(woda[[#This Row],[I]:[XII]])</f>
        <v>129</v>
      </c>
      <c r="R7075" s="2">
        <f>woda[[#This Row],[suma ]]/woda[[#This Row],[liczba osób]]</f>
        <v>32.25</v>
      </c>
    </row>
    <row r="7076" spans="1:18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s="1" t="str">
        <f>LEFT(woda[[#This Row],[KodKlienta]],5)</f>
        <v>07075</v>
      </c>
      <c r="O7076" s="3">
        <f>VALUE(RIGHT(LEFT(woda[[#This Row],[KodKlienta]],7),2))</f>
        <v>3</v>
      </c>
      <c r="P7076" s="1" t="str">
        <f>RIGHT(woda[[#This Row],[KodKlienta]],3)</f>
        <v>URU</v>
      </c>
      <c r="Q7076" s="1">
        <f>SUM(woda[[#This Row],[I]:[XII]])</f>
        <v>102</v>
      </c>
      <c r="R7076" s="2">
        <f>woda[[#This Row],[suma ]]/woda[[#This Row],[liczba osób]]</f>
        <v>34</v>
      </c>
    </row>
    <row r="7077" spans="1:18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s="1" t="str">
        <f>LEFT(woda[[#This Row],[KodKlienta]],5)</f>
        <v>07076</v>
      </c>
      <c r="O7077" s="3">
        <f>VALUE(RIGHT(LEFT(woda[[#This Row],[KodKlienta]],7),2))</f>
        <v>5</v>
      </c>
      <c r="P7077" s="1" t="str">
        <f>RIGHT(woda[[#This Row],[KodKlienta]],3)</f>
        <v>TAR</v>
      </c>
      <c r="Q7077" s="1">
        <f>SUM(woda[[#This Row],[I]:[XII]])</f>
        <v>153</v>
      </c>
      <c r="R7077" s="2">
        <f>woda[[#This Row],[suma ]]/woda[[#This Row],[liczba osób]]</f>
        <v>30.6</v>
      </c>
    </row>
    <row r="7078" spans="1:18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s="1" t="str">
        <f>LEFT(woda[[#This Row],[KodKlienta]],5)</f>
        <v>07077</v>
      </c>
      <c r="O7078" s="3">
        <f>VALUE(RIGHT(LEFT(woda[[#This Row],[KodKlienta]],7),2))</f>
        <v>6</v>
      </c>
      <c r="P7078" s="1" t="str">
        <f>RIGHT(woda[[#This Row],[KodKlienta]],3)</f>
        <v>WES</v>
      </c>
      <c r="Q7078" s="1">
        <f>SUM(woda[[#This Row],[I]:[XII]])</f>
        <v>180</v>
      </c>
      <c r="R7078" s="2">
        <f>woda[[#This Row],[suma ]]/woda[[#This Row],[liczba osób]]</f>
        <v>30</v>
      </c>
    </row>
    <row r="7079" spans="1:18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s="1" t="str">
        <f>LEFT(woda[[#This Row],[KodKlienta]],5)</f>
        <v>07078</v>
      </c>
      <c r="O7079" s="3">
        <f>VALUE(RIGHT(LEFT(woda[[#This Row],[KodKlienta]],7),2))</f>
        <v>4</v>
      </c>
      <c r="P7079" s="1" t="str">
        <f>RIGHT(woda[[#This Row],[KodKlienta]],3)</f>
        <v>TAR</v>
      </c>
      <c r="Q7079" s="1">
        <f>SUM(woda[[#This Row],[I]:[XII]])</f>
        <v>113</v>
      </c>
      <c r="R7079" s="2">
        <f>woda[[#This Row],[suma ]]/woda[[#This Row],[liczba osób]]</f>
        <v>28.25</v>
      </c>
    </row>
    <row r="7080" spans="1:18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s="1" t="str">
        <f>LEFT(woda[[#This Row],[KodKlienta]],5)</f>
        <v>07079</v>
      </c>
      <c r="O7080" s="3">
        <f>VALUE(RIGHT(LEFT(woda[[#This Row],[KodKlienta]],7),2))</f>
        <v>4</v>
      </c>
      <c r="P7080" s="1" t="str">
        <f>RIGHT(woda[[#This Row],[KodKlienta]],3)</f>
        <v>BIE</v>
      </c>
      <c r="Q7080" s="1">
        <f>SUM(woda[[#This Row],[I]:[XII]])</f>
        <v>130</v>
      </c>
      <c r="R7080" s="2">
        <f>woda[[#This Row],[suma ]]/woda[[#This Row],[liczba osób]]</f>
        <v>32.5</v>
      </c>
    </row>
    <row r="7081" spans="1:18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s="1" t="str">
        <f>LEFT(woda[[#This Row],[KodKlienta]],5)</f>
        <v>07080</v>
      </c>
      <c r="O7081" s="3">
        <f>VALUE(RIGHT(LEFT(woda[[#This Row],[KodKlienta]],7),2))</f>
        <v>2</v>
      </c>
      <c r="P7081" s="1" t="str">
        <f>RIGHT(woda[[#This Row],[KodKlienta]],3)</f>
        <v>TAR</v>
      </c>
      <c r="Q7081" s="1">
        <f>SUM(woda[[#This Row],[I]:[XII]])</f>
        <v>61</v>
      </c>
      <c r="R7081" s="2">
        <f>woda[[#This Row],[suma ]]/woda[[#This Row],[liczba osób]]</f>
        <v>30.5</v>
      </c>
    </row>
    <row r="7082" spans="1:18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s="1" t="str">
        <f>LEFT(woda[[#This Row],[KodKlienta]],5)</f>
        <v>07081</v>
      </c>
      <c r="O7082" s="3">
        <f>VALUE(RIGHT(LEFT(woda[[#This Row],[KodKlienta]],7),2))</f>
        <v>2</v>
      </c>
      <c r="P7082" s="1" t="str">
        <f>RIGHT(woda[[#This Row],[KodKlienta]],3)</f>
        <v>SRO</v>
      </c>
      <c r="Q7082" s="1">
        <f>SUM(woda[[#This Row],[I]:[XII]])</f>
        <v>56</v>
      </c>
      <c r="R7082" s="2">
        <f>woda[[#This Row],[suma ]]/woda[[#This Row],[liczba osób]]</f>
        <v>28</v>
      </c>
    </row>
    <row r="7083" spans="1:18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s="1" t="str">
        <f>LEFT(woda[[#This Row],[KodKlienta]],5)</f>
        <v>07082</v>
      </c>
      <c r="O7083" s="3">
        <f>VALUE(RIGHT(LEFT(woda[[#This Row],[KodKlienta]],7),2))</f>
        <v>4</v>
      </c>
      <c r="P7083" s="1" t="str">
        <f>RIGHT(woda[[#This Row],[KodKlienta]],3)</f>
        <v>SRO</v>
      </c>
      <c r="Q7083" s="1">
        <f>SUM(woda[[#This Row],[I]:[XII]])</f>
        <v>137</v>
      </c>
      <c r="R7083" s="2">
        <f>woda[[#This Row],[suma ]]/woda[[#This Row],[liczba osób]]</f>
        <v>34.25</v>
      </c>
    </row>
    <row r="7084" spans="1:18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s="1" t="str">
        <f>LEFT(woda[[#This Row],[KodKlienta]],5)</f>
        <v>07083</v>
      </c>
      <c r="O7084" s="3">
        <f>VALUE(RIGHT(LEFT(woda[[#This Row],[KodKlienta]],7),2))</f>
        <v>2</v>
      </c>
      <c r="P7084" s="1" t="str">
        <f>RIGHT(woda[[#This Row],[KodKlienta]],3)</f>
        <v>OCH</v>
      </c>
      <c r="Q7084" s="1">
        <f>SUM(woda[[#This Row],[I]:[XII]])</f>
        <v>60</v>
      </c>
      <c r="R7084" s="2">
        <f>woda[[#This Row],[suma ]]/woda[[#This Row],[liczba osób]]</f>
        <v>30</v>
      </c>
    </row>
    <row r="7085" spans="1:18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s="1" t="str">
        <f>LEFT(woda[[#This Row],[KodKlienta]],5)</f>
        <v>07084</v>
      </c>
      <c r="O7085" s="3">
        <f>VALUE(RIGHT(LEFT(woda[[#This Row],[KodKlienta]],7),2))</f>
        <v>3</v>
      </c>
      <c r="P7085" s="1" t="str">
        <f>RIGHT(woda[[#This Row],[KodKlienta]],3)</f>
        <v>URY</v>
      </c>
      <c r="Q7085" s="1">
        <f>SUM(woda[[#This Row],[I]:[XII]])</f>
        <v>92</v>
      </c>
      <c r="R7085" s="2">
        <f>woda[[#This Row],[suma ]]/woda[[#This Row],[liczba osób]]</f>
        <v>30.666666666666668</v>
      </c>
    </row>
    <row r="7086" spans="1:18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s="1" t="str">
        <f>LEFT(woda[[#This Row],[KodKlienta]],5)</f>
        <v>07085</v>
      </c>
      <c r="O7086" s="3">
        <f>VALUE(RIGHT(LEFT(woda[[#This Row],[KodKlienta]],7),2))</f>
        <v>3</v>
      </c>
      <c r="P7086" s="1" t="str">
        <f>RIGHT(woda[[#This Row],[KodKlienta]],3)</f>
        <v>WLO</v>
      </c>
      <c r="Q7086" s="1">
        <f>SUM(woda[[#This Row],[I]:[XII]])</f>
        <v>86</v>
      </c>
      <c r="R7086" s="2">
        <f>woda[[#This Row],[suma ]]/woda[[#This Row],[liczba osób]]</f>
        <v>28.666666666666668</v>
      </c>
    </row>
    <row r="7087" spans="1:18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s="1" t="str">
        <f>LEFT(woda[[#This Row],[KodKlienta]],5)</f>
        <v>07086</v>
      </c>
      <c r="O7087" s="3">
        <f>VALUE(RIGHT(LEFT(woda[[#This Row],[KodKlienta]],7),2))</f>
        <v>2</v>
      </c>
      <c r="P7087" s="1" t="str">
        <f>RIGHT(woda[[#This Row],[KodKlienta]],3)</f>
        <v>BEM</v>
      </c>
      <c r="Q7087" s="1">
        <f>SUM(woda[[#This Row],[I]:[XII]])</f>
        <v>63</v>
      </c>
      <c r="R7087" s="2">
        <f>woda[[#This Row],[suma ]]/woda[[#This Row],[liczba osób]]</f>
        <v>31.5</v>
      </c>
    </row>
    <row r="7088" spans="1:18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s="1" t="str">
        <f>LEFT(woda[[#This Row],[KodKlienta]],5)</f>
        <v>07087</v>
      </c>
      <c r="O7088" s="3">
        <f>VALUE(RIGHT(LEFT(woda[[#This Row],[KodKlienta]],7),2))</f>
        <v>3</v>
      </c>
      <c r="P7088" s="1" t="str">
        <f>RIGHT(woda[[#This Row],[KodKlienta]],3)</f>
        <v>SRO</v>
      </c>
      <c r="Q7088" s="1">
        <f>SUM(woda[[#This Row],[I]:[XII]])</f>
        <v>95</v>
      </c>
      <c r="R7088" s="2">
        <f>woda[[#This Row],[suma ]]/woda[[#This Row],[liczba osób]]</f>
        <v>31.666666666666668</v>
      </c>
    </row>
    <row r="7089" spans="1:18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s="1" t="str">
        <f>LEFT(woda[[#This Row],[KodKlienta]],5)</f>
        <v>07088</v>
      </c>
      <c r="O7089" s="3">
        <f>VALUE(RIGHT(LEFT(woda[[#This Row],[KodKlienta]],7),2))</f>
        <v>1</v>
      </c>
      <c r="P7089" s="1" t="str">
        <f>RIGHT(woda[[#This Row],[KodKlienta]],3)</f>
        <v>ZOL</v>
      </c>
      <c r="Q7089" s="1">
        <f>SUM(woda[[#This Row],[I]:[XII]])</f>
        <v>32</v>
      </c>
      <c r="R7089" s="2">
        <f>woda[[#This Row],[suma ]]/woda[[#This Row],[liczba osób]]</f>
        <v>32</v>
      </c>
    </row>
    <row r="7090" spans="1:18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s="1" t="str">
        <f>LEFT(woda[[#This Row],[KodKlienta]],5)</f>
        <v>07089</v>
      </c>
      <c r="O7090" s="3">
        <f>VALUE(RIGHT(LEFT(woda[[#This Row],[KodKlienta]],7),2))</f>
        <v>2</v>
      </c>
      <c r="P7090" s="1" t="str">
        <f>RIGHT(woda[[#This Row],[KodKlienta]],3)</f>
        <v>BEM</v>
      </c>
      <c r="Q7090" s="1">
        <f>SUM(woda[[#This Row],[I]:[XII]])</f>
        <v>55</v>
      </c>
      <c r="R7090" s="2">
        <f>woda[[#This Row],[suma ]]/woda[[#This Row],[liczba osób]]</f>
        <v>27.5</v>
      </c>
    </row>
    <row r="7091" spans="1:18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s="1" t="str">
        <f>LEFT(woda[[#This Row],[KodKlienta]],5)</f>
        <v>07090</v>
      </c>
      <c r="O7091" s="3">
        <f>VALUE(RIGHT(LEFT(woda[[#This Row],[KodKlienta]],7),2))</f>
        <v>1</v>
      </c>
      <c r="P7091" s="1" t="str">
        <f>RIGHT(woda[[#This Row],[KodKlienta]],3)</f>
        <v>WLO</v>
      </c>
      <c r="Q7091" s="1">
        <f>SUM(woda[[#This Row],[I]:[XII]])</f>
        <v>29</v>
      </c>
      <c r="R7091" s="2">
        <f>woda[[#This Row],[suma ]]/woda[[#This Row],[liczba osób]]</f>
        <v>29</v>
      </c>
    </row>
    <row r="7092" spans="1:18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s="1" t="str">
        <f>LEFT(woda[[#This Row],[KodKlienta]],5)</f>
        <v>07091</v>
      </c>
      <c r="O7092" s="3">
        <f>VALUE(RIGHT(LEFT(woda[[#This Row],[KodKlienta]],7),2))</f>
        <v>3</v>
      </c>
      <c r="P7092" s="1" t="str">
        <f>RIGHT(woda[[#This Row],[KodKlienta]],3)</f>
        <v>URY</v>
      </c>
      <c r="Q7092" s="1">
        <f>SUM(woda[[#This Row],[I]:[XII]])</f>
        <v>96</v>
      </c>
      <c r="R7092" s="2">
        <f>woda[[#This Row],[suma ]]/woda[[#This Row],[liczba osób]]</f>
        <v>32</v>
      </c>
    </row>
    <row r="7093" spans="1:18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s="1" t="str">
        <f>LEFT(woda[[#This Row],[KodKlienta]],5)</f>
        <v>07092</v>
      </c>
      <c r="O7093" s="3">
        <f>VALUE(RIGHT(LEFT(woda[[#This Row],[KodKlienta]],7),2))</f>
        <v>2</v>
      </c>
      <c r="P7093" s="1" t="str">
        <f>RIGHT(woda[[#This Row],[KodKlienta]],3)</f>
        <v>WLO</v>
      </c>
      <c r="Q7093" s="1">
        <f>SUM(woda[[#This Row],[I]:[XII]])</f>
        <v>55</v>
      </c>
      <c r="R7093" s="2">
        <f>woda[[#This Row],[suma ]]/woda[[#This Row],[liczba osób]]</f>
        <v>27.5</v>
      </c>
    </row>
    <row r="7094" spans="1:18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s="1" t="str">
        <f>LEFT(woda[[#This Row],[KodKlienta]],5)</f>
        <v>07093</v>
      </c>
      <c r="O7094" s="3">
        <f>VALUE(RIGHT(LEFT(woda[[#This Row],[KodKlienta]],7),2))</f>
        <v>5</v>
      </c>
      <c r="P7094" s="1" t="str">
        <f>RIGHT(woda[[#This Row],[KodKlienta]],3)</f>
        <v>WLO</v>
      </c>
      <c r="Q7094" s="1">
        <f>SUM(woda[[#This Row],[I]:[XII]])</f>
        <v>150</v>
      </c>
      <c r="R7094" s="2">
        <f>woda[[#This Row],[suma ]]/woda[[#This Row],[liczba osób]]</f>
        <v>30</v>
      </c>
    </row>
    <row r="7095" spans="1:18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s="1" t="str">
        <f>LEFT(woda[[#This Row],[KodKlienta]],5)</f>
        <v>07094</v>
      </c>
      <c r="O7095" s="3">
        <f>VALUE(RIGHT(LEFT(woda[[#This Row],[KodKlienta]],7),2))</f>
        <v>4</v>
      </c>
      <c r="P7095" s="1" t="str">
        <f>RIGHT(woda[[#This Row],[KodKlienta]],3)</f>
        <v>WOL</v>
      </c>
      <c r="Q7095" s="1">
        <f>SUM(woda[[#This Row],[I]:[XII]])</f>
        <v>114</v>
      </c>
      <c r="R7095" s="2">
        <f>woda[[#This Row],[suma ]]/woda[[#This Row],[liczba osób]]</f>
        <v>28.5</v>
      </c>
    </row>
    <row r="7096" spans="1:18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s="1" t="str">
        <f>LEFT(woda[[#This Row],[KodKlienta]],5)</f>
        <v>07095</v>
      </c>
      <c r="O7096" s="3">
        <f>VALUE(RIGHT(LEFT(woda[[#This Row],[KodKlienta]],7),2))</f>
        <v>7</v>
      </c>
      <c r="P7096" s="1" t="str">
        <f>RIGHT(woda[[#This Row],[KodKlienta]],3)</f>
        <v>PRA</v>
      </c>
      <c r="Q7096" s="1">
        <f>SUM(woda[[#This Row],[I]:[XII]])</f>
        <v>209</v>
      </c>
      <c r="R7096" s="2">
        <f>woda[[#This Row],[suma ]]/woda[[#This Row],[liczba osób]]</f>
        <v>29.857142857142858</v>
      </c>
    </row>
    <row r="7097" spans="1:18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s="1" t="str">
        <f>LEFT(woda[[#This Row],[KodKlienta]],5)</f>
        <v>07096</v>
      </c>
      <c r="O7097" s="3">
        <f>VALUE(RIGHT(LEFT(woda[[#This Row],[KodKlienta]],7),2))</f>
        <v>2</v>
      </c>
      <c r="P7097" s="1" t="str">
        <f>RIGHT(woda[[#This Row],[KodKlienta]],3)</f>
        <v>WLO</v>
      </c>
      <c r="Q7097" s="1">
        <f>SUM(woda[[#This Row],[I]:[XII]])</f>
        <v>63</v>
      </c>
      <c r="R7097" s="2">
        <f>woda[[#This Row],[suma ]]/woda[[#This Row],[liczba osób]]</f>
        <v>31.5</v>
      </c>
    </row>
    <row r="7098" spans="1:18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s="1" t="str">
        <f>LEFT(woda[[#This Row],[KodKlienta]],5)</f>
        <v>07097</v>
      </c>
      <c r="O7098" s="3">
        <f>VALUE(RIGHT(LEFT(woda[[#This Row],[KodKlienta]],7),2))</f>
        <v>3</v>
      </c>
      <c r="P7098" s="1" t="str">
        <f>RIGHT(woda[[#This Row],[KodKlienta]],3)</f>
        <v>BEM</v>
      </c>
      <c r="Q7098" s="1">
        <f>SUM(woda[[#This Row],[I]:[XII]])</f>
        <v>94</v>
      </c>
      <c r="R7098" s="2">
        <f>woda[[#This Row],[suma ]]/woda[[#This Row],[liczba osób]]</f>
        <v>31.333333333333332</v>
      </c>
    </row>
    <row r="7099" spans="1:18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s="1" t="str">
        <f>LEFT(woda[[#This Row],[KodKlienta]],5)</f>
        <v>07098</v>
      </c>
      <c r="O7099" s="3">
        <f>VALUE(RIGHT(LEFT(woda[[#This Row],[KodKlienta]],7),2))</f>
        <v>3</v>
      </c>
      <c r="P7099" s="1" t="str">
        <f>RIGHT(woda[[#This Row],[KodKlienta]],3)</f>
        <v>BEM</v>
      </c>
      <c r="Q7099" s="1">
        <f>SUM(woda[[#This Row],[I]:[XII]])</f>
        <v>91</v>
      </c>
      <c r="R7099" s="2">
        <f>woda[[#This Row],[suma ]]/woda[[#This Row],[liczba osób]]</f>
        <v>30.333333333333332</v>
      </c>
    </row>
    <row r="7100" spans="1:18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s="1" t="str">
        <f>LEFT(woda[[#This Row],[KodKlienta]],5)</f>
        <v>07099</v>
      </c>
      <c r="O7100" s="3">
        <f>VALUE(RIGHT(LEFT(woda[[#This Row],[KodKlienta]],7),2))</f>
        <v>3</v>
      </c>
      <c r="P7100" s="1" t="str">
        <f>RIGHT(woda[[#This Row],[KodKlienta]],3)</f>
        <v>ZOL</v>
      </c>
      <c r="Q7100" s="1">
        <f>SUM(woda[[#This Row],[I]:[XII]])</f>
        <v>97</v>
      </c>
      <c r="R7100" s="2">
        <f>woda[[#This Row],[suma ]]/woda[[#This Row],[liczba osób]]</f>
        <v>32.333333333333336</v>
      </c>
    </row>
    <row r="7101" spans="1:18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s="1" t="str">
        <f>LEFT(woda[[#This Row],[KodKlienta]],5)</f>
        <v>07100</v>
      </c>
      <c r="O7101" s="3">
        <f>VALUE(RIGHT(LEFT(woda[[#This Row],[KodKlienta]],7),2))</f>
        <v>4</v>
      </c>
      <c r="P7101" s="1" t="str">
        <f>RIGHT(woda[[#This Row],[KodKlienta]],3)</f>
        <v>WAW</v>
      </c>
      <c r="Q7101" s="1">
        <f>SUM(woda[[#This Row],[I]:[XII]])</f>
        <v>114</v>
      </c>
      <c r="R7101" s="2">
        <f>woda[[#This Row],[suma ]]/woda[[#This Row],[liczba osób]]</f>
        <v>28.5</v>
      </c>
    </row>
    <row r="7102" spans="1:18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s="1" t="str">
        <f>LEFT(woda[[#This Row],[KodKlienta]],5)</f>
        <v>07101</v>
      </c>
      <c r="O7102" s="3">
        <f>VALUE(RIGHT(LEFT(woda[[#This Row],[KodKlienta]],7),2))</f>
        <v>3</v>
      </c>
      <c r="P7102" s="1" t="str">
        <f>RIGHT(woda[[#This Row],[KodKlienta]],3)</f>
        <v>WIL</v>
      </c>
      <c r="Q7102" s="1">
        <f>SUM(woda[[#This Row],[I]:[XII]])</f>
        <v>96</v>
      </c>
      <c r="R7102" s="2">
        <f>woda[[#This Row],[suma ]]/woda[[#This Row],[liczba osób]]</f>
        <v>32</v>
      </c>
    </row>
    <row r="7103" spans="1:18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s="1" t="str">
        <f>LEFT(woda[[#This Row],[KodKlienta]],5)</f>
        <v>07102</v>
      </c>
      <c r="O7103" s="3">
        <f>VALUE(RIGHT(LEFT(woda[[#This Row],[KodKlienta]],7),2))</f>
        <v>2</v>
      </c>
      <c r="P7103" s="1" t="str">
        <f>RIGHT(woda[[#This Row],[KodKlienta]],3)</f>
        <v>WLO</v>
      </c>
      <c r="Q7103" s="1">
        <f>SUM(woda[[#This Row],[I]:[XII]])</f>
        <v>59</v>
      </c>
      <c r="R7103" s="2">
        <f>woda[[#This Row],[suma ]]/woda[[#This Row],[liczba osób]]</f>
        <v>29.5</v>
      </c>
    </row>
    <row r="7104" spans="1:18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s="1" t="str">
        <f>LEFT(woda[[#This Row],[KodKlienta]],5)</f>
        <v>07103</v>
      </c>
      <c r="O7104" s="3">
        <f>VALUE(RIGHT(LEFT(woda[[#This Row],[KodKlienta]],7),2))</f>
        <v>6</v>
      </c>
      <c r="P7104" s="1" t="str">
        <f>RIGHT(woda[[#This Row],[KodKlienta]],3)</f>
        <v>WOL</v>
      </c>
      <c r="Q7104" s="1">
        <f>SUM(woda[[#This Row],[I]:[XII]])</f>
        <v>186</v>
      </c>
      <c r="R7104" s="2">
        <f>woda[[#This Row],[suma ]]/woda[[#This Row],[liczba osób]]</f>
        <v>31</v>
      </c>
    </row>
    <row r="7105" spans="1:18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s="1" t="str">
        <f>LEFT(woda[[#This Row],[KodKlienta]],5)</f>
        <v>07104</v>
      </c>
      <c r="O7105" s="3">
        <f>VALUE(RIGHT(LEFT(woda[[#This Row],[KodKlienta]],7),2))</f>
        <v>4</v>
      </c>
      <c r="P7105" s="1" t="str">
        <f>RIGHT(woda[[#This Row],[KodKlienta]],3)</f>
        <v>WLO</v>
      </c>
      <c r="Q7105" s="1">
        <f>SUM(woda[[#This Row],[I]:[XII]])</f>
        <v>115</v>
      </c>
      <c r="R7105" s="2">
        <f>woda[[#This Row],[suma ]]/woda[[#This Row],[liczba osób]]</f>
        <v>28.75</v>
      </c>
    </row>
    <row r="7106" spans="1:18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s="1" t="str">
        <f>LEFT(woda[[#This Row],[KodKlienta]],5)</f>
        <v>07105</v>
      </c>
      <c r="O7106" s="3">
        <f>VALUE(RIGHT(LEFT(woda[[#This Row],[KodKlienta]],7),2))</f>
        <v>3</v>
      </c>
      <c r="P7106" s="1" t="str">
        <f>RIGHT(woda[[#This Row],[KodKlienta]],3)</f>
        <v>REM</v>
      </c>
      <c r="Q7106" s="1">
        <f>SUM(woda[[#This Row],[I]:[XII]])</f>
        <v>94</v>
      </c>
      <c r="R7106" s="2">
        <f>woda[[#This Row],[suma ]]/woda[[#This Row],[liczba osób]]</f>
        <v>31.333333333333332</v>
      </c>
    </row>
    <row r="7107" spans="1:18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s="1" t="str">
        <f>LEFT(woda[[#This Row],[KodKlienta]],5)</f>
        <v>07106</v>
      </c>
      <c r="O7107" s="3">
        <f>VALUE(RIGHT(LEFT(woda[[#This Row],[KodKlienta]],7),2))</f>
        <v>5</v>
      </c>
      <c r="P7107" s="1" t="str">
        <f>RIGHT(woda[[#This Row],[KodKlienta]],3)</f>
        <v>ZOL</v>
      </c>
      <c r="Q7107" s="1">
        <f>SUM(woda[[#This Row],[I]:[XII]])</f>
        <v>153</v>
      </c>
      <c r="R7107" s="2">
        <f>woda[[#This Row],[suma ]]/woda[[#This Row],[liczba osób]]</f>
        <v>30.6</v>
      </c>
    </row>
    <row r="7108" spans="1:18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s="1" t="str">
        <f>LEFT(woda[[#This Row],[KodKlienta]],5)</f>
        <v>07107</v>
      </c>
      <c r="O7108" s="3">
        <f>VALUE(RIGHT(LEFT(woda[[#This Row],[KodKlienta]],7),2))</f>
        <v>3</v>
      </c>
      <c r="P7108" s="1" t="str">
        <f>RIGHT(woda[[#This Row],[KodKlienta]],3)</f>
        <v>URY</v>
      </c>
      <c r="Q7108" s="1">
        <f>SUM(woda[[#This Row],[I]:[XII]])</f>
        <v>91</v>
      </c>
      <c r="R7108" s="2">
        <f>woda[[#This Row],[suma ]]/woda[[#This Row],[liczba osób]]</f>
        <v>30.333333333333332</v>
      </c>
    </row>
    <row r="7109" spans="1:18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s="1" t="str">
        <f>LEFT(woda[[#This Row],[KodKlienta]],5)</f>
        <v>07108</v>
      </c>
      <c r="O7109" s="3">
        <f>VALUE(RIGHT(LEFT(woda[[#This Row],[KodKlienta]],7),2))</f>
        <v>4</v>
      </c>
      <c r="P7109" s="1" t="str">
        <f>RIGHT(woda[[#This Row],[KodKlienta]],3)</f>
        <v>WLO</v>
      </c>
      <c r="Q7109" s="1">
        <f>SUM(woda[[#This Row],[I]:[XII]])</f>
        <v>132</v>
      </c>
      <c r="R7109" s="2">
        <f>woda[[#This Row],[suma ]]/woda[[#This Row],[liczba osób]]</f>
        <v>33</v>
      </c>
    </row>
    <row r="7110" spans="1:18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s="1" t="str">
        <f>LEFT(woda[[#This Row],[KodKlienta]],5)</f>
        <v>07109</v>
      </c>
      <c r="O7110" s="3">
        <f>VALUE(RIGHT(LEFT(woda[[#This Row],[KodKlienta]],7),2))</f>
        <v>4</v>
      </c>
      <c r="P7110" s="1" t="str">
        <f>RIGHT(woda[[#This Row],[KodKlienta]],3)</f>
        <v>MOK</v>
      </c>
      <c r="Q7110" s="1">
        <f>SUM(woda[[#This Row],[I]:[XII]])</f>
        <v>121</v>
      </c>
      <c r="R7110" s="2">
        <f>woda[[#This Row],[suma ]]/woda[[#This Row],[liczba osób]]</f>
        <v>30.25</v>
      </c>
    </row>
    <row r="7111" spans="1:18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s="1" t="str">
        <f>LEFT(woda[[#This Row],[KodKlienta]],5)</f>
        <v>07110</v>
      </c>
      <c r="O7111" s="3">
        <f>VALUE(RIGHT(LEFT(woda[[#This Row],[KodKlienta]],7),2))</f>
        <v>6</v>
      </c>
      <c r="P7111" s="1" t="str">
        <f>RIGHT(woda[[#This Row],[KodKlienta]],3)</f>
        <v>URY</v>
      </c>
      <c r="Q7111" s="1">
        <f>SUM(woda[[#This Row],[I]:[XII]])</f>
        <v>198</v>
      </c>
      <c r="R7111" s="2">
        <f>woda[[#This Row],[suma ]]/woda[[#This Row],[liczba osób]]</f>
        <v>33</v>
      </c>
    </row>
    <row r="7112" spans="1:18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s="1" t="str">
        <f>LEFT(woda[[#This Row],[KodKlienta]],5)</f>
        <v>07111</v>
      </c>
      <c r="O7112" s="3">
        <f>VALUE(RIGHT(LEFT(woda[[#This Row],[KodKlienta]],7),2))</f>
        <v>4</v>
      </c>
      <c r="P7112" s="1" t="str">
        <f>RIGHT(woda[[#This Row],[KodKlienta]],3)</f>
        <v>TAR</v>
      </c>
      <c r="Q7112" s="1">
        <f>SUM(woda[[#This Row],[I]:[XII]])</f>
        <v>127</v>
      </c>
      <c r="R7112" s="2">
        <f>woda[[#This Row],[suma ]]/woda[[#This Row],[liczba osób]]</f>
        <v>31.75</v>
      </c>
    </row>
    <row r="7113" spans="1:18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s="1" t="str">
        <f>LEFT(woda[[#This Row],[KodKlienta]],5)</f>
        <v>07112</v>
      </c>
      <c r="O7113" s="3">
        <f>VALUE(RIGHT(LEFT(woda[[#This Row],[KodKlienta]],7),2))</f>
        <v>3</v>
      </c>
      <c r="P7113" s="1" t="str">
        <f>RIGHT(woda[[#This Row],[KodKlienta]],3)</f>
        <v>BIA</v>
      </c>
      <c r="Q7113" s="1">
        <f>SUM(woda[[#This Row],[I]:[XII]])</f>
        <v>95</v>
      </c>
      <c r="R7113" s="2">
        <f>woda[[#This Row],[suma ]]/woda[[#This Row],[liczba osób]]</f>
        <v>31.666666666666668</v>
      </c>
    </row>
    <row r="7114" spans="1:18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s="1" t="str">
        <f>LEFT(woda[[#This Row],[KodKlienta]],5)</f>
        <v>07113</v>
      </c>
      <c r="O7114" s="3">
        <f>VALUE(RIGHT(LEFT(woda[[#This Row],[KodKlienta]],7),2))</f>
        <v>2</v>
      </c>
      <c r="P7114" s="1" t="str">
        <f>RIGHT(woda[[#This Row],[KodKlienta]],3)</f>
        <v>WAW</v>
      </c>
      <c r="Q7114" s="1">
        <f>SUM(woda[[#This Row],[I]:[XII]])</f>
        <v>61</v>
      </c>
      <c r="R7114" s="2">
        <f>woda[[#This Row],[suma ]]/woda[[#This Row],[liczba osób]]</f>
        <v>30.5</v>
      </c>
    </row>
    <row r="7115" spans="1:18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s="1" t="str">
        <f>LEFT(woda[[#This Row],[KodKlienta]],5)</f>
        <v>07114</v>
      </c>
      <c r="O7115" s="3">
        <f>VALUE(RIGHT(LEFT(woda[[#This Row],[KodKlienta]],7),2))</f>
        <v>4</v>
      </c>
      <c r="P7115" s="1" t="str">
        <f>RIGHT(woda[[#This Row],[KodKlienta]],3)</f>
        <v>SRO</v>
      </c>
      <c r="Q7115" s="1">
        <f>SUM(woda[[#This Row],[I]:[XII]])</f>
        <v>125</v>
      </c>
      <c r="R7115" s="2">
        <f>woda[[#This Row],[suma ]]/woda[[#This Row],[liczba osób]]</f>
        <v>31.25</v>
      </c>
    </row>
    <row r="7116" spans="1:18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s="1" t="str">
        <f>LEFT(woda[[#This Row],[KodKlienta]],5)</f>
        <v>07115</v>
      </c>
      <c r="O7116" s="3">
        <f>VALUE(RIGHT(LEFT(woda[[#This Row],[KodKlienta]],7),2))</f>
        <v>2</v>
      </c>
      <c r="P7116" s="1" t="str">
        <f>RIGHT(woda[[#This Row],[KodKlienta]],3)</f>
        <v>URU</v>
      </c>
      <c r="Q7116" s="1">
        <f>SUM(woda[[#This Row],[I]:[XII]])</f>
        <v>59</v>
      </c>
      <c r="R7116" s="2">
        <f>woda[[#This Row],[suma ]]/woda[[#This Row],[liczba osób]]</f>
        <v>29.5</v>
      </c>
    </row>
    <row r="7117" spans="1:18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s="1" t="str">
        <f>LEFT(woda[[#This Row],[KodKlienta]],5)</f>
        <v>07116</v>
      </c>
      <c r="O7117" s="3">
        <f>VALUE(RIGHT(LEFT(woda[[#This Row],[KodKlienta]],7),2))</f>
        <v>2</v>
      </c>
      <c r="P7117" s="1" t="str">
        <f>RIGHT(woda[[#This Row],[KodKlienta]],3)</f>
        <v>BIA</v>
      </c>
      <c r="Q7117" s="1">
        <f>SUM(woda[[#This Row],[I]:[XII]])</f>
        <v>59</v>
      </c>
      <c r="R7117" s="2">
        <f>woda[[#This Row],[suma ]]/woda[[#This Row],[liczba osób]]</f>
        <v>29.5</v>
      </c>
    </row>
    <row r="7118" spans="1:18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s="1" t="str">
        <f>LEFT(woda[[#This Row],[KodKlienta]],5)</f>
        <v>07117</v>
      </c>
      <c r="O7118" s="3">
        <f>VALUE(RIGHT(LEFT(woda[[#This Row],[KodKlienta]],7),2))</f>
        <v>2</v>
      </c>
      <c r="P7118" s="1" t="str">
        <f>RIGHT(woda[[#This Row],[KodKlienta]],3)</f>
        <v>SRO</v>
      </c>
      <c r="Q7118" s="1">
        <f>SUM(woda[[#This Row],[I]:[XII]])</f>
        <v>52</v>
      </c>
      <c r="R7118" s="2">
        <f>woda[[#This Row],[suma ]]/woda[[#This Row],[liczba osób]]</f>
        <v>26</v>
      </c>
    </row>
    <row r="7119" spans="1:18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s="1" t="str">
        <f>LEFT(woda[[#This Row],[KodKlienta]],5)</f>
        <v>07118</v>
      </c>
      <c r="O7119" s="3">
        <f>VALUE(RIGHT(LEFT(woda[[#This Row],[KodKlienta]],7),2))</f>
        <v>5</v>
      </c>
      <c r="P7119" s="1" t="str">
        <f>RIGHT(woda[[#This Row],[KodKlienta]],3)</f>
        <v>WOL</v>
      </c>
      <c r="Q7119" s="1">
        <f>SUM(woda[[#This Row],[I]:[XII]])</f>
        <v>164</v>
      </c>
      <c r="R7119" s="2">
        <f>woda[[#This Row],[suma ]]/woda[[#This Row],[liczba osób]]</f>
        <v>32.799999999999997</v>
      </c>
    </row>
    <row r="7120" spans="1:18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s="1" t="str">
        <f>LEFT(woda[[#This Row],[KodKlienta]],5)</f>
        <v>07119</v>
      </c>
      <c r="O7120" s="3">
        <f>VALUE(RIGHT(LEFT(woda[[#This Row],[KodKlienta]],7),2))</f>
        <v>2</v>
      </c>
      <c r="P7120" s="1" t="str">
        <f>RIGHT(woda[[#This Row],[KodKlienta]],3)</f>
        <v>MOK</v>
      </c>
      <c r="Q7120" s="1">
        <f>SUM(woda[[#This Row],[I]:[XII]])</f>
        <v>54</v>
      </c>
      <c r="R7120" s="2">
        <f>woda[[#This Row],[suma ]]/woda[[#This Row],[liczba osób]]</f>
        <v>27</v>
      </c>
    </row>
    <row r="7121" spans="1:18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s="1" t="str">
        <f>LEFT(woda[[#This Row],[KodKlienta]],5)</f>
        <v>07120</v>
      </c>
      <c r="O7121" s="3">
        <f>VALUE(RIGHT(LEFT(woda[[#This Row],[KodKlienta]],7),2))</f>
        <v>6</v>
      </c>
      <c r="P7121" s="1" t="str">
        <f>RIGHT(woda[[#This Row],[KodKlienta]],3)</f>
        <v>WOL</v>
      </c>
      <c r="Q7121" s="1">
        <f>SUM(woda[[#This Row],[I]:[XII]])</f>
        <v>196</v>
      </c>
      <c r="R7121" s="2">
        <f>woda[[#This Row],[suma ]]/woda[[#This Row],[liczba osób]]</f>
        <v>32.666666666666664</v>
      </c>
    </row>
    <row r="7122" spans="1:18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s="1" t="str">
        <f>LEFT(woda[[#This Row],[KodKlienta]],5)</f>
        <v>07121</v>
      </c>
      <c r="O7122" s="3">
        <f>VALUE(RIGHT(LEFT(woda[[#This Row],[KodKlienta]],7),2))</f>
        <v>4</v>
      </c>
      <c r="P7122" s="1" t="str">
        <f>RIGHT(woda[[#This Row],[KodKlienta]],3)</f>
        <v>WIL</v>
      </c>
      <c r="Q7122" s="1">
        <f>SUM(woda[[#This Row],[I]:[XII]])</f>
        <v>116</v>
      </c>
      <c r="R7122" s="2">
        <f>woda[[#This Row],[suma ]]/woda[[#This Row],[liczba osób]]</f>
        <v>29</v>
      </c>
    </row>
    <row r="7123" spans="1:18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s="1" t="str">
        <f>LEFT(woda[[#This Row],[KodKlienta]],5)</f>
        <v>07122</v>
      </c>
      <c r="O7123" s="3">
        <f>VALUE(RIGHT(LEFT(woda[[#This Row],[KodKlienta]],7),2))</f>
        <v>6</v>
      </c>
      <c r="P7123" s="1" t="str">
        <f>RIGHT(woda[[#This Row],[KodKlienta]],3)</f>
        <v>MOK</v>
      </c>
      <c r="Q7123" s="1">
        <f>SUM(woda[[#This Row],[I]:[XII]])</f>
        <v>184</v>
      </c>
      <c r="R7123" s="2">
        <f>woda[[#This Row],[suma ]]/woda[[#This Row],[liczba osób]]</f>
        <v>30.666666666666668</v>
      </c>
    </row>
    <row r="7124" spans="1:18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s="1" t="str">
        <f>LEFT(woda[[#This Row],[KodKlienta]],5)</f>
        <v>07123</v>
      </c>
      <c r="O7124" s="3">
        <f>VALUE(RIGHT(LEFT(woda[[#This Row],[KodKlienta]],7),2))</f>
        <v>4</v>
      </c>
      <c r="P7124" s="1" t="str">
        <f>RIGHT(woda[[#This Row],[KodKlienta]],3)</f>
        <v>TAR</v>
      </c>
      <c r="Q7124" s="1">
        <f>SUM(woda[[#This Row],[I]:[XII]])</f>
        <v>132</v>
      </c>
      <c r="R7124" s="2">
        <f>woda[[#This Row],[suma ]]/woda[[#This Row],[liczba osób]]</f>
        <v>33</v>
      </c>
    </row>
    <row r="7125" spans="1:18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s="1" t="str">
        <f>LEFT(woda[[#This Row],[KodKlienta]],5)</f>
        <v>07124</v>
      </c>
      <c r="O7125" s="3">
        <f>VALUE(RIGHT(LEFT(woda[[#This Row],[KodKlienta]],7),2))</f>
        <v>2</v>
      </c>
      <c r="P7125" s="1" t="str">
        <f>RIGHT(woda[[#This Row],[KodKlienta]],3)</f>
        <v>WAW</v>
      </c>
      <c r="Q7125" s="1">
        <f>SUM(woda[[#This Row],[I]:[XII]])</f>
        <v>57</v>
      </c>
      <c r="R7125" s="2">
        <f>woda[[#This Row],[suma ]]/woda[[#This Row],[liczba osób]]</f>
        <v>28.5</v>
      </c>
    </row>
    <row r="7126" spans="1:18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s="1" t="str">
        <f>LEFT(woda[[#This Row],[KodKlienta]],5)</f>
        <v>07125</v>
      </c>
      <c r="O7126" s="3">
        <f>VALUE(RIGHT(LEFT(woda[[#This Row],[KodKlienta]],7),2))</f>
        <v>2</v>
      </c>
      <c r="P7126" s="1" t="str">
        <f>RIGHT(woda[[#This Row],[KodKlienta]],3)</f>
        <v>WIL</v>
      </c>
      <c r="Q7126" s="1">
        <f>SUM(woda[[#This Row],[I]:[XII]])</f>
        <v>59</v>
      </c>
      <c r="R7126" s="2">
        <f>woda[[#This Row],[suma ]]/woda[[#This Row],[liczba osób]]</f>
        <v>29.5</v>
      </c>
    </row>
    <row r="7127" spans="1:18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s="1" t="str">
        <f>LEFT(woda[[#This Row],[KodKlienta]],5)</f>
        <v>07126</v>
      </c>
      <c r="O7127" s="3">
        <f>VALUE(RIGHT(LEFT(woda[[#This Row],[KodKlienta]],7),2))</f>
        <v>1</v>
      </c>
      <c r="P7127" s="1" t="str">
        <f>RIGHT(woda[[#This Row],[KodKlienta]],3)</f>
        <v>ZOL</v>
      </c>
      <c r="Q7127" s="1">
        <f>SUM(woda[[#This Row],[I]:[XII]])</f>
        <v>28</v>
      </c>
      <c r="R7127" s="2">
        <f>woda[[#This Row],[suma ]]/woda[[#This Row],[liczba osób]]</f>
        <v>28</v>
      </c>
    </row>
    <row r="7128" spans="1:18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s="1" t="str">
        <f>LEFT(woda[[#This Row],[KodKlienta]],5)</f>
        <v>07127</v>
      </c>
      <c r="O7128" s="3">
        <f>VALUE(RIGHT(LEFT(woda[[#This Row],[KodKlienta]],7),2))</f>
        <v>6</v>
      </c>
      <c r="P7128" s="1" t="str">
        <f>RIGHT(woda[[#This Row],[KodKlienta]],3)</f>
        <v>URU</v>
      </c>
      <c r="Q7128" s="1">
        <f>SUM(woda[[#This Row],[I]:[XII]])</f>
        <v>195</v>
      </c>
      <c r="R7128" s="2">
        <f>woda[[#This Row],[suma ]]/woda[[#This Row],[liczba osób]]</f>
        <v>32.5</v>
      </c>
    </row>
    <row r="7129" spans="1:18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s="1" t="str">
        <f>LEFT(woda[[#This Row],[KodKlienta]],5)</f>
        <v>07128</v>
      </c>
      <c r="O7129" s="3">
        <f>VALUE(RIGHT(LEFT(woda[[#This Row],[KodKlienta]],7),2))</f>
        <v>4</v>
      </c>
      <c r="P7129" s="1" t="str">
        <f>RIGHT(woda[[#This Row],[KodKlienta]],3)</f>
        <v>BIA</v>
      </c>
      <c r="Q7129" s="1">
        <f>SUM(woda[[#This Row],[I]:[XII]])</f>
        <v>132</v>
      </c>
      <c r="R7129" s="2">
        <f>woda[[#This Row],[suma ]]/woda[[#This Row],[liczba osób]]</f>
        <v>33</v>
      </c>
    </row>
    <row r="7130" spans="1:18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s="1" t="str">
        <f>LEFT(woda[[#This Row],[KodKlienta]],5)</f>
        <v>07129</v>
      </c>
      <c r="O7130" s="3">
        <f>VALUE(RIGHT(LEFT(woda[[#This Row],[KodKlienta]],7),2))</f>
        <v>1</v>
      </c>
      <c r="P7130" s="1" t="str">
        <f>RIGHT(woda[[#This Row],[KodKlienta]],3)</f>
        <v>URU</v>
      </c>
      <c r="Q7130" s="1">
        <f>SUM(woda[[#This Row],[I]:[XII]])</f>
        <v>27</v>
      </c>
      <c r="R7130" s="2">
        <f>woda[[#This Row],[suma ]]/woda[[#This Row],[liczba osób]]</f>
        <v>27</v>
      </c>
    </row>
    <row r="7131" spans="1:18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s="1" t="str">
        <f>LEFT(woda[[#This Row],[KodKlienta]],5)</f>
        <v>07130</v>
      </c>
      <c r="O7131" s="3">
        <f>VALUE(RIGHT(LEFT(woda[[#This Row],[KodKlienta]],7),2))</f>
        <v>3</v>
      </c>
      <c r="P7131" s="1" t="str">
        <f>RIGHT(woda[[#This Row],[KodKlienta]],3)</f>
        <v>ZOL</v>
      </c>
      <c r="Q7131" s="1">
        <f>SUM(woda[[#This Row],[I]:[XII]])</f>
        <v>96</v>
      </c>
      <c r="R7131" s="2">
        <f>woda[[#This Row],[suma ]]/woda[[#This Row],[liczba osób]]</f>
        <v>32</v>
      </c>
    </row>
    <row r="7132" spans="1:18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s="1" t="str">
        <f>LEFT(woda[[#This Row],[KodKlienta]],5)</f>
        <v>07131</v>
      </c>
      <c r="O7132" s="3">
        <f>VALUE(RIGHT(LEFT(woda[[#This Row],[KodKlienta]],7),2))</f>
        <v>4</v>
      </c>
      <c r="P7132" s="1" t="str">
        <f>RIGHT(woda[[#This Row],[KodKlienta]],3)</f>
        <v>ZOL</v>
      </c>
      <c r="Q7132" s="1">
        <f>SUM(woda[[#This Row],[I]:[XII]])</f>
        <v>131</v>
      </c>
      <c r="R7132" s="2">
        <f>woda[[#This Row],[suma ]]/woda[[#This Row],[liczba osób]]</f>
        <v>32.75</v>
      </c>
    </row>
    <row r="7133" spans="1:18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s="1" t="str">
        <f>LEFT(woda[[#This Row],[KodKlienta]],5)</f>
        <v>07132</v>
      </c>
      <c r="O7133" s="3">
        <f>VALUE(RIGHT(LEFT(woda[[#This Row],[KodKlienta]],7),2))</f>
        <v>2</v>
      </c>
      <c r="P7133" s="1" t="str">
        <f>RIGHT(woda[[#This Row],[KodKlienta]],3)</f>
        <v>URU</v>
      </c>
      <c r="Q7133" s="1">
        <f>SUM(woda[[#This Row],[I]:[XII]])</f>
        <v>58</v>
      </c>
      <c r="R7133" s="2">
        <f>woda[[#This Row],[suma ]]/woda[[#This Row],[liczba osób]]</f>
        <v>29</v>
      </c>
    </row>
    <row r="7134" spans="1:18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s="1" t="str">
        <f>LEFT(woda[[#This Row],[KodKlienta]],5)</f>
        <v>07133</v>
      </c>
      <c r="O7134" s="3">
        <f>VALUE(RIGHT(LEFT(woda[[#This Row],[KodKlienta]],7),2))</f>
        <v>3</v>
      </c>
      <c r="P7134" s="1" t="str">
        <f>RIGHT(woda[[#This Row],[KodKlienta]],3)</f>
        <v>URY</v>
      </c>
      <c r="Q7134" s="1">
        <f>SUM(woda[[#This Row],[I]:[XII]])</f>
        <v>93</v>
      </c>
      <c r="R7134" s="2">
        <f>woda[[#This Row],[suma ]]/woda[[#This Row],[liczba osób]]</f>
        <v>31</v>
      </c>
    </row>
    <row r="7135" spans="1:18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s="1" t="str">
        <f>LEFT(woda[[#This Row],[KodKlienta]],5)</f>
        <v>07134</v>
      </c>
      <c r="O7135" s="3">
        <f>VALUE(RIGHT(LEFT(woda[[#This Row],[KodKlienta]],7),2))</f>
        <v>4</v>
      </c>
      <c r="P7135" s="1" t="str">
        <f>RIGHT(woda[[#This Row],[KodKlienta]],3)</f>
        <v>PRA</v>
      </c>
      <c r="Q7135" s="1">
        <f>SUM(woda[[#This Row],[I]:[XII]])</f>
        <v>117</v>
      </c>
      <c r="R7135" s="2">
        <f>woda[[#This Row],[suma ]]/woda[[#This Row],[liczba osób]]</f>
        <v>29.25</v>
      </c>
    </row>
    <row r="7136" spans="1:18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s="1" t="str">
        <f>LEFT(woda[[#This Row],[KodKlienta]],5)</f>
        <v>07135</v>
      </c>
      <c r="O7136" s="3">
        <f>VALUE(RIGHT(LEFT(woda[[#This Row],[KodKlienta]],7),2))</f>
        <v>2</v>
      </c>
      <c r="P7136" s="1" t="str">
        <f>RIGHT(woda[[#This Row],[KodKlienta]],3)</f>
        <v>WAW</v>
      </c>
      <c r="Q7136" s="1">
        <f>SUM(woda[[#This Row],[I]:[XII]])</f>
        <v>55</v>
      </c>
      <c r="R7136" s="2">
        <f>woda[[#This Row],[suma ]]/woda[[#This Row],[liczba osób]]</f>
        <v>27.5</v>
      </c>
    </row>
    <row r="7137" spans="1:18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s="1" t="str">
        <f>LEFT(woda[[#This Row],[KodKlienta]],5)</f>
        <v>07136</v>
      </c>
      <c r="O7137" s="3">
        <f>VALUE(RIGHT(LEFT(woda[[#This Row],[KodKlienta]],7),2))</f>
        <v>1</v>
      </c>
      <c r="P7137" s="1" t="str">
        <f>RIGHT(woda[[#This Row],[KodKlienta]],3)</f>
        <v>URY</v>
      </c>
      <c r="Q7137" s="1">
        <f>SUM(woda[[#This Row],[I]:[XII]])</f>
        <v>28</v>
      </c>
      <c r="R7137" s="2">
        <f>woda[[#This Row],[suma ]]/woda[[#This Row],[liczba osób]]</f>
        <v>28</v>
      </c>
    </row>
    <row r="7138" spans="1:18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s="1" t="str">
        <f>LEFT(woda[[#This Row],[KodKlienta]],5)</f>
        <v>07137</v>
      </c>
      <c r="O7138" s="3">
        <f>VALUE(RIGHT(LEFT(woda[[#This Row],[KodKlienta]],7),2))</f>
        <v>1</v>
      </c>
      <c r="P7138" s="1" t="str">
        <f>RIGHT(woda[[#This Row],[KodKlienta]],3)</f>
        <v>WOL</v>
      </c>
      <c r="Q7138" s="1">
        <f>SUM(woda[[#This Row],[I]:[XII]])</f>
        <v>27</v>
      </c>
      <c r="R7138" s="2">
        <f>woda[[#This Row],[suma ]]/woda[[#This Row],[liczba osób]]</f>
        <v>27</v>
      </c>
    </row>
    <row r="7139" spans="1:18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s="1" t="str">
        <f>LEFT(woda[[#This Row],[KodKlienta]],5)</f>
        <v>07138</v>
      </c>
      <c r="O7139" s="3">
        <f>VALUE(RIGHT(LEFT(woda[[#This Row],[KodKlienta]],7),2))</f>
        <v>5</v>
      </c>
      <c r="P7139" s="1" t="str">
        <f>RIGHT(woda[[#This Row],[KodKlienta]],3)</f>
        <v>SRO</v>
      </c>
      <c r="Q7139" s="1">
        <f>SUM(woda[[#This Row],[I]:[XII]])</f>
        <v>146</v>
      </c>
      <c r="R7139" s="2">
        <f>woda[[#This Row],[suma ]]/woda[[#This Row],[liczba osób]]</f>
        <v>29.2</v>
      </c>
    </row>
    <row r="7140" spans="1:18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s="1" t="str">
        <f>LEFT(woda[[#This Row],[KodKlienta]],5)</f>
        <v>07139</v>
      </c>
      <c r="O7140" s="3">
        <f>VALUE(RIGHT(LEFT(woda[[#This Row],[KodKlienta]],7),2))</f>
        <v>4</v>
      </c>
      <c r="P7140" s="1" t="str">
        <f>RIGHT(woda[[#This Row],[KodKlienta]],3)</f>
        <v>ZOL</v>
      </c>
      <c r="Q7140" s="1">
        <f>SUM(woda[[#This Row],[I]:[XII]])</f>
        <v>130</v>
      </c>
      <c r="R7140" s="2">
        <f>woda[[#This Row],[suma ]]/woda[[#This Row],[liczba osób]]</f>
        <v>32.5</v>
      </c>
    </row>
    <row r="7141" spans="1:18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s="1" t="str">
        <f>LEFT(woda[[#This Row],[KodKlienta]],5)</f>
        <v>07140</v>
      </c>
      <c r="O7141" s="3">
        <f>VALUE(RIGHT(LEFT(woda[[#This Row],[KodKlienta]],7),2))</f>
        <v>4</v>
      </c>
      <c r="P7141" s="1" t="str">
        <f>RIGHT(woda[[#This Row],[KodKlienta]],3)</f>
        <v>URU</v>
      </c>
      <c r="Q7141" s="1">
        <f>SUM(woda[[#This Row],[I]:[XII]])</f>
        <v>130</v>
      </c>
      <c r="R7141" s="2">
        <f>woda[[#This Row],[suma ]]/woda[[#This Row],[liczba osób]]</f>
        <v>32.5</v>
      </c>
    </row>
    <row r="7142" spans="1:18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s="1" t="str">
        <f>LEFT(woda[[#This Row],[KodKlienta]],5)</f>
        <v>07141</v>
      </c>
      <c r="O7142" s="3">
        <f>VALUE(RIGHT(LEFT(woda[[#This Row],[KodKlienta]],7),2))</f>
        <v>4</v>
      </c>
      <c r="P7142" s="1" t="str">
        <f>RIGHT(woda[[#This Row],[KodKlienta]],3)</f>
        <v>WES</v>
      </c>
      <c r="Q7142" s="1">
        <f>SUM(woda[[#This Row],[I]:[XII]])</f>
        <v>123</v>
      </c>
      <c r="R7142" s="2">
        <f>woda[[#This Row],[suma ]]/woda[[#This Row],[liczba osób]]</f>
        <v>30.75</v>
      </c>
    </row>
    <row r="7143" spans="1:18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s="1" t="str">
        <f>LEFT(woda[[#This Row],[KodKlienta]],5)</f>
        <v>07142</v>
      </c>
      <c r="O7143" s="3">
        <f>VALUE(RIGHT(LEFT(woda[[#This Row],[KodKlienta]],7),2))</f>
        <v>1</v>
      </c>
      <c r="P7143" s="1" t="str">
        <f>RIGHT(woda[[#This Row],[KodKlienta]],3)</f>
        <v>WIL</v>
      </c>
      <c r="Q7143" s="1">
        <f>SUM(woda[[#This Row],[I]:[XII]])</f>
        <v>26</v>
      </c>
      <c r="R7143" s="2">
        <f>woda[[#This Row],[suma ]]/woda[[#This Row],[liczba osób]]</f>
        <v>26</v>
      </c>
    </row>
    <row r="7144" spans="1:18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s="1" t="str">
        <f>LEFT(woda[[#This Row],[KodKlienta]],5)</f>
        <v>07143</v>
      </c>
      <c r="O7144" s="3">
        <f>VALUE(RIGHT(LEFT(woda[[#This Row],[KodKlienta]],7),2))</f>
        <v>2</v>
      </c>
      <c r="P7144" s="1" t="str">
        <f>RIGHT(woda[[#This Row],[KodKlienta]],3)</f>
        <v>ZOL</v>
      </c>
      <c r="Q7144" s="1">
        <f>SUM(woda[[#This Row],[I]:[XII]])</f>
        <v>58</v>
      </c>
      <c r="R7144" s="2">
        <f>woda[[#This Row],[suma ]]/woda[[#This Row],[liczba osób]]</f>
        <v>29</v>
      </c>
    </row>
    <row r="7145" spans="1:18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s="1" t="str">
        <f>LEFT(woda[[#This Row],[KodKlienta]],5)</f>
        <v>07144</v>
      </c>
      <c r="O7145" s="3">
        <f>VALUE(RIGHT(LEFT(woda[[#This Row],[KodKlienta]],7),2))</f>
        <v>6</v>
      </c>
      <c r="P7145" s="1" t="str">
        <f>RIGHT(woda[[#This Row],[KodKlienta]],3)</f>
        <v>BIE</v>
      </c>
      <c r="Q7145" s="1">
        <f>SUM(woda[[#This Row],[I]:[XII]])</f>
        <v>185</v>
      </c>
      <c r="R7145" s="2">
        <f>woda[[#This Row],[suma ]]/woda[[#This Row],[liczba osób]]</f>
        <v>30.833333333333332</v>
      </c>
    </row>
    <row r="7146" spans="1:18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s="1" t="str">
        <f>LEFT(woda[[#This Row],[KodKlienta]],5)</f>
        <v>07145</v>
      </c>
      <c r="O7146" s="3">
        <f>VALUE(RIGHT(LEFT(woda[[#This Row],[KodKlienta]],7),2))</f>
        <v>2</v>
      </c>
      <c r="P7146" s="1" t="str">
        <f>RIGHT(woda[[#This Row],[KodKlienta]],3)</f>
        <v>BIA</v>
      </c>
      <c r="Q7146" s="1">
        <f>SUM(woda[[#This Row],[I]:[XII]])</f>
        <v>58</v>
      </c>
      <c r="R7146" s="2">
        <f>woda[[#This Row],[suma ]]/woda[[#This Row],[liczba osób]]</f>
        <v>29</v>
      </c>
    </row>
    <row r="7147" spans="1:18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s="1" t="str">
        <f>LEFT(woda[[#This Row],[KodKlienta]],5)</f>
        <v>07146</v>
      </c>
      <c r="O7147" s="3">
        <f>VALUE(RIGHT(LEFT(woda[[#This Row],[KodKlienta]],7),2))</f>
        <v>4</v>
      </c>
      <c r="P7147" s="1" t="str">
        <f>RIGHT(woda[[#This Row],[KodKlienta]],3)</f>
        <v>WAW</v>
      </c>
      <c r="Q7147" s="1">
        <f>SUM(woda[[#This Row],[I]:[XII]])</f>
        <v>124</v>
      </c>
      <c r="R7147" s="2">
        <f>woda[[#This Row],[suma ]]/woda[[#This Row],[liczba osób]]</f>
        <v>31</v>
      </c>
    </row>
    <row r="7148" spans="1:18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s="1" t="str">
        <f>LEFT(woda[[#This Row],[KodKlienta]],5)</f>
        <v>07147</v>
      </c>
      <c r="O7148" s="3">
        <f>VALUE(RIGHT(LEFT(woda[[#This Row],[KodKlienta]],7),2))</f>
        <v>3</v>
      </c>
      <c r="P7148" s="1" t="str">
        <f>RIGHT(woda[[#This Row],[KodKlienta]],3)</f>
        <v>WIL</v>
      </c>
      <c r="Q7148" s="1">
        <f>SUM(woda[[#This Row],[I]:[XII]])</f>
        <v>96</v>
      </c>
      <c r="R7148" s="2">
        <f>woda[[#This Row],[suma ]]/woda[[#This Row],[liczba osób]]</f>
        <v>32</v>
      </c>
    </row>
    <row r="7149" spans="1:18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s="1" t="str">
        <f>LEFT(woda[[#This Row],[KodKlienta]],5)</f>
        <v>07148</v>
      </c>
      <c r="O7149" s="3">
        <f>VALUE(RIGHT(LEFT(woda[[#This Row],[KodKlienta]],7),2))</f>
        <v>2</v>
      </c>
      <c r="P7149" s="1" t="str">
        <f>RIGHT(woda[[#This Row],[KodKlienta]],3)</f>
        <v>ZOL</v>
      </c>
      <c r="Q7149" s="1">
        <f>SUM(woda[[#This Row],[I]:[XII]])</f>
        <v>58</v>
      </c>
      <c r="R7149" s="2">
        <f>woda[[#This Row],[suma ]]/woda[[#This Row],[liczba osób]]</f>
        <v>29</v>
      </c>
    </row>
    <row r="7150" spans="1:18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s="1" t="str">
        <f>LEFT(woda[[#This Row],[KodKlienta]],5)</f>
        <v>07149</v>
      </c>
      <c r="O7150" s="3">
        <f>VALUE(RIGHT(LEFT(woda[[#This Row],[KodKlienta]],7),2))</f>
        <v>4</v>
      </c>
      <c r="P7150" s="1" t="str">
        <f>RIGHT(woda[[#This Row],[KodKlienta]],3)</f>
        <v>ZOL</v>
      </c>
      <c r="Q7150" s="1">
        <f>SUM(woda[[#This Row],[I]:[XII]])</f>
        <v>136</v>
      </c>
      <c r="R7150" s="2">
        <f>woda[[#This Row],[suma ]]/woda[[#This Row],[liczba osób]]</f>
        <v>34</v>
      </c>
    </row>
    <row r="7151" spans="1:18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s="1" t="str">
        <f>LEFT(woda[[#This Row],[KodKlienta]],5)</f>
        <v>07150</v>
      </c>
      <c r="O7151" s="3">
        <f>VALUE(RIGHT(LEFT(woda[[#This Row],[KodKlienta]],7),2))</f>
        <v>4</v>
      </c>
      <c r="P7151" s="1" t="str">
        <f>RIGHT(woda[[#This Row],[KodKlienta]],3)</f>
        <v>WES</v>
      </c>
      <c r="Q7151" s="1">
        <f>SUM(woda[[#This Row],[I]:[XII]])</f>
        <v>130</v>
      </c>
      <c r="R7151" s="2">
        <f>woda[[#This Row],[suma ]]/woda[[#This Row],[liczba osób]]</f>
        <v>32.5</v>
      </c>
    </row>
    <row r="7152" spans="1:18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s="1" t="str">
        <f>LEFT(woda[[#This Row],[KodKlienta]],5)</f>
        <v>07151</v>
      </c>
      <c r="O7152" s="3">
        <f>VALUE(RIGHT(LEFT(woda[[#This Row],[KodKlienta]],7),2))</f>
        <v>1</v>
      </c>
      <c r="P7152" s="1" t="str">
        <f>RIGHT(woda[[#This Row],[KodKlienta]],3)</f>
        <v>PRA</v>
      </c>
      <c r="Q7152" s="1">
        <f>SUM(woda[[#This Row],[I]:[XII]])</f>
        <v>28</v>
      </c>
      <c r="R7152" s="2">
        <f>woda[[#This Row],[suma ]]/woda[[#This Row],[liczba osób]]</f>
        <v>28</v>
      </c>
    </row>
    <row r="7153" spans="1:18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s="1" t="str">
        <f>LEFT(woda[[#This Row],[KodKlienta]],5)</f>
        <v>07152</v>
      </c>
      <c r="O7153" s="3">
        <f>VALUE(RIGHT(LEFT(woda[[#This Row],[KodKlienta]],7),2))</f>
        <v>5</v>
      </c>
      <c r="P7153" s="1" t="str">
        <f>RIGHT(woda[[#This Row],[KodKlienta]],3)</f>
        <v>BIA</v>
      </c>
      <c r="Q7153" s="1">
        <f>SUM(woda[[#This Row],[I]:[XII]])</f>
        <v>162</v>
      </c>
      <c r="R7153" s="2">
        <f>woda[[#This Row],[suma ]]/woda[[#This Row],[liczba osób]]</f>
        <v>32.4</v>
      </c>
    </row>
    <row r="7154" spans="1:18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s="1" t="str">
        <f>LEFT(woda[[#This Row],[KodKlienta]],5)</f>
        <v>07153</v>
      </c>
      <c r="O7154" s="3">
        <f>VALUE(RIGHT(LEFT(woda[[#This Row],[KodKlienta]],7),2))</f>
        <v>4</v>
      </c>
      <c r="P7154" s="1" t="str">
        <f>RIGHT(woda[[#This Row],[KodKlienta]],3)</f>
        <v>BIA</v>
      </c>
      <c r="Q7154" s="1">
        <f>SUM(woda[[#This Row],[I]:[XII]])</f>
        <v>125</v>
      </c>
      <c r="R7154" s="2">
        <f>woda[[#This Row],[suma ]]/woda[[#This Row],[liczba osób]]</f>
        <v>31.25</v>
      </c>
    </row>
    <row r="7155" spans="1:18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s="1" t="str">
        <f>LEFT(woda[[#This Row],[KodKlienta]],5)</f>
        <v>07154</v>
      </c>
      <c r="O7155" s="3">
        <f>VALUE(RIGHT(LEFT(woda[[#This Row],[KodKlienta]],7),2))</f>
        <v>1</v>
      </c>
      <c r="P7155" s="1" t="str">
        <f>RIGHT(woda[[#This Row],[KodKlienta]],3)</f>
        <v>MOK</v>
      </c>
      <c r="Q7155" s="1">
        <f>SUM(woda[[#This Row],[I]:[XII]])</f>
        <v>27</v>
      </c>
      <c r="R7155" s="2">
        <f>woda[[#This Row],[suma ]]/woda[[#This Row],[liczba osób]]</f>
        <v>27</v>
      </c>
    </row>
    <row r="7156" spans="1:18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s="1" t="str">
        <f>LEFT(woda[[#This Row],[KodKlienta]],5)</f>
        <v>07155</v>
      </c>
      <c r="O7156" s="3">
        <f>VALUE(RIGHT(LEFT(woda[[#This Row],[KodKlienta]],7),2))</f>
        <v>1</v>
      </c>
      <c r="P7156" s="1" t="str">
        <f>RIGHT(woda[[#This Row],[KodKlienta]],3)</f>
        <v>WAW</v>
      </c>
      <c r="Q7156" s="1">
        <f>SUM(woda[[#This Row],[I]:[XII]])</f>
        <v>28</v>
      </c>
      <c r="R7156" s="2">
        <f>woda[[#This Row],[suma ]]/woda[[#This Row],[liczba osób]]</f>
        <v>28</v>
      </c>
    </row>
    <row r="7157" spans="1:18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s="1" t="str">
        <f>LEFT(woda[[#This Row],[KodKlienta]],5)</f>
        <v>07156</v>
      </c>
      <c r="O7157" s="3">
        <f>VALUE(RIGHT(LEFT(woda[[#This Row],[KodKlienta]],7),2))</f>
        <v>3</v>
      </c>
      <c r="P7157" s="1" t="str">
        <f>RIGHT(woda[[#This Row],[KodKlienta]],3)</f>
        <v>BIE</v>
      </c>
      <c r="Q7157" s="1">
        <f>SUM(woda[[#This Row],[I]:[XII]])</f>
        <v>95</v>
      </c>
      <c r="R7157" s="2">
        <f>woda[[#This Row],[suma ]]/woda[[#This Row],[liczba osób]]</f>
        <v>31.666666666666668</v>
      </c>
    </row>
    <row r="7158" spans="1:18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s="1" t="str">
        <f>LEFT(woda[[#This Row],[KodKlienta]],5)</f>
        <v>07157</v>
      </c>
      <c r="O7158" s="3">
        <f>VALUE(RIGHT(LEFT(woda[[#This Row],[KodKlienta]],7),2))</f>
        <v>2</v>
      </c>
      <c r="P7158" s="1" t="str">
        <f>RIGHT(woda[[#This Row],[KodKlienta]],3)</f>
        <v>URU</v>
      </c>
      <c r="Q7158" s="1">
        <f>SUM(woda[[#This Row],[I]:[XII]])</f>
        <v>56</v>
      </c>
      <c r="R7158" s="2">
        <f>woda[[#This Row],[suma ]]/woda[[#This Row],[liczba osób]]</f>
        <v>28</v>
      </c>
    </row>
    <row r="7159" spans="1:18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s="1" t="str">
        <f>LEFT(woda[[#This Row],[KodKlienta]],5)</f>
        <v>07158</v>
      </c>
      <c r="O7159" s="3">
        <f>VALUE(RIGHT(LEFT(woda[[#This Row],[KodKlienta]],7),2))</f>
        <v>4</v>
      </c>
      <c r="P7159" s="1" t="str">
        <f>RIGHT(woda[[#This Row],[KodKlienta]],3)</f>
        <v>BIE</v>
      </c>
      <c r="Q7159" s="1">
        <f>SUM(woda[[#This Row],[I]:[XII]])</f>
        <v>121</v>
      </c>
      <c r="R7159" s="2">
        <f>woda[[#This Row],[suma ]]/woda[[#This Row],[liczba osób]]</f>
        <v>30.25</v>
      </c>
    </row>
    <row r="7160" spans="1:18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s="1" t="str">
        <f>LEFT(woda[[#This Row],[KodKlienta]],5)</f>
        <v>07159</v>
      </c>
      <c r="O7160" s="3">
        <f>VALUE(RIGHT(LEFT(woda[[#This Row],[KodKlienta]],7),2))</f>
        <v>4</v>
      </c>
      <c r="P7160" s="1" t="str">
        <f>RIGHT(woda[[#This Row],[KodKlienta]],3)</f>
        <v>SRO</v>
      </c>
      <c r="Q7160" s="1">
        <f>SUM(woda[[#This Row],[I]:[XII]])</f>
        <v>118</v>
      </c>
      <c r="R7160" s="2">
        <f>woda[[#This Row],[suma ]]/woda[[#This Row],[liczba osób]]</f>
        <v>29.5</v>
      </c>
    </row>
    <row r="7161" spans="1:18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s="1" t="str">
        <f>LEFT(woda[[#This Row],[KodKlienta]],5)</f>
        <v>07160</v>
      </c>
      <c r="O7161" s="3">
        <f>VALUE(RIGHT(LEFT(woda[[#This Row],[KodKlienta]],7),2))</f>
        <v>5</v>
      </c>
      <c r="P7161" s="1" t="str">
        <f>RIGHT(woda[[#This Row],[KodKlienta]],3)</f>
        <v>URY</v>
      </c>
      <c r="Q7161" s="1">
        <f>SUM(woda[[#This Row],[I]:[XII]])</f>
        <v>153</v>
      </c>
      <c r="R7161" s="2">
        <f>woda[[#This Row],[suma ]]/woda[[#This Row],[liczba osób]]</f>
        <v>30.6</v>
      </c>
    </row>
    <row r="7162" spans="1:18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s="1" t="str">
        <f>LEFT(woda[[#This Row],[KodKlienta]],5)</f>
        <v>07161</v>
      </c>
      <c r="O7162" s="3">
        <f>VALUE(RIGHT(LEFT(woda[[#This Row],[KodKlienta]],7),2))</f>
        <v>3</v>
      </c>
      <c r="P7162" s="1" t="str">
        <f>RIGHT(woda[[#This Row],[KodKlienta]],3)</f>
        <v>MOK</v>
      </c>
      <c r="Q7162" s="1">
        <f>SUM(woda[[#This Row],[I]:[XII]])</f>
        <v>92</v>
      </c>
      <c r="R7162" s="2">
        <f>woda[[#This Row],[suma ]]/woda[[#This Row],[liczba osób]]</f>
        <v>30.666666666666668</v>
      </c>
    </row>
    <row r="7163" spans="1:18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s="1" t="str">
        <f>LEFT(woda[[#This Row],[KodKlienta]],5)</f>
        <v>07162</v>
      </c>
      <c r="O7163" s="3">
        <f>VALUE(RIGHT(LEFT(woda[[#This Row],[KodKlienta]],7),2))</f>
        <v>5</v>
      </c>
      <c r="P7163" s="1" t="str">
        <f>RIGHT(woda[[#This Row],[KodKlienta]],3)</f>
        <v>SRO</v>
      </c>
      <c r="Q7163" s="1">
        <f>SUM(woda[[#This Row],[I]:[XII]])</f>
        <v>154</v>
      </c>
      <c r="R7163" s="2">
        <f>woda[[#This Row],[suma ]]/woda[[#This Row],[liczba osób]]</f>
        <v>30.8</v>
      </c>
    </row>
    <row r="7164" spans="1:18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s="1" t="str">
        <f>LEFT(woda[[#This Row],[KodKlienta]],5)</f>
        <v>07163</v>
      </c>
      <c r="O7164" s="3">
        <f>VALUE(RIGHT(LEFT(woda[[#This Row],[KodKlienta]],7),2))</f>
        <v>5</v>
      </c>
      <c r="P7164" s="1" t="str">
        <f>RIGHT(woda[[#This Row],[KodKlienta]],3)</f>
        <v>URU</v>
      </c>
      <c r="Q7164" s="1">
        <f>SUM(woda[[#This Row],[I]:[XII]])</f>
        <v>166</v>
      </c>
      <c r="R7164" s="2">
        <f>woda[[#This Row],[suma ]]/woda[[#This Row],[liczba osób]]</f>
        <v>33.200000000000003</v>
      </c>
    </row>
    <row r="7165" spans="1:18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s="1" t="str">
        <f>LEFT(woda[[#This Row],[KodKlienta]],5)</f>
        <v>07164</v>
      </c>
      <c r="O7165" s="3">
        <f>VALUE(RIGHT(LEFT(woda[[#This Row],[KodKlienta]],7),2))</f>
        <v>2</v>
      </c>
      <c r="P7165" s="1" t="str">
        <f>RIGHT(woda[[#This Row],[KodKlienta]],3)</f>
        <v>SRO</v>
      </c>
      <c r="Q7165" s="1">
        <f>SUM(woda[[#This Row],[I]:[XII]])</f>
        <v>61</v>
      </c>
      <c r="R7165" s="2">
        <f>woda[[#This Row],[suma ]]/woda[[#This Row],[liczba osób]]</f>
        <v>30.5</v>
      </c>
    </row>
    <row r="7166" spans="1:18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s="1" t="str">
        <f>LEFT(woda[[#This Row],[KodKlienta]],5)</f>
        <v>07165</v>
      </c>
      <c r="O7166" s="3">
        <f>VALUE(RIGHT(LEFT(woda[[#This Row],[KodKlienta]],7),2))</f>
        <v>4</v>
      </c>
      <c r="P7166" s="1" t="str">
        <f>RIGHT(woda[[#This Row],[KodKlienta]],3)</f>
        <v>BIE</v>
      </c>
      <c r="Q7166" s="1">
        <f>SUM(woda[[#This Row],[I]:[XII]])</f>
        <v>130</v>
      </c>
      <c r="R7166" s="2">
        <f>woda[[#This Row],[suma ]]/woda[[#This Row],[liczba osób]]</f>
        <v>32.5</v>
      </c>
    </row>
    <row r="7167" spans="1:18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s="1" t="str">
        <f>LEFT(woda[[#This Row],[KodKlienta]],5)</f>
        <v>07166</v>
      </c>
      <c r="O7167" s="3">
        <f>VALUE(RIGHT(LEFT(woda[[#This Row],[KodKlienta]],7),2))</f>
        <v>1</v>
      </c>
      <c r="P7167" s="1" t="str">
        <f>RIGHT(woda[[#This Row],[KodKlienta]],3)</f>
        <v>WIL</v>
      </c>
      <c r="Q7167" s="1">
        <f>SUM(woda[[#This Row],[I]:[XII]])</f>
        <v>28</v>
      </c>
      <c r="R7167" s="2">
        <f>woda[[#This Row],[suma ]]/woda[[#This Row],[liczba osób]]</f>
        <v>28</v>
      </c>
    </row>
    <row r="7168" spans="1:18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s="1" t="str">
        <f>LEFT(woda[[#This Row],[KodKlienta]],5)</f>
        <v>07167</v>
      </c>
      <c r="O7168" s="3">
        <f>VALUE(RIGHT(LEFT(woda[[#This Row],[KodKlienta]],7),2))</f>
        <v>4</v>
      </c>
      <c r="P7168" s="1" t="str">
        <f>RIGHT(woda[[#This Row],[KodKlienta]],3)</f>
        <v>BIA</v>
      </c>
      <c r="Q7168" s="1">
        <f>SUM(woda[[#This Row],[I]:[XII]])</f>
        <v>127</v>
      </c>
      <c r="R7168" s="2">
        <f>woda[[#This Row],[suma ]]/woda[[#This Row],[liczba osób]]</f>
        <v>31.75</v>
      </c>
    </row>
    <row r="7169" spans="1:18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s="1" t="str">
        <f>LEFT(woda[[#This Row],[KodKlienta]],5)</f>
        <v>07168</v>
      </c>
      <c r="O7169" s="3">
        <f>VALUE(RIGHT(LEFT(woda[[#This Row],[KodKlienta]],7),2))</f>
        <v>4</v>
      </c>
      <c r="P7169" s="1" t="str">
        <f>RIGHT(woda[[#This Row],[KodKlienta]],3)</f>
        <v>WES</v>
      </c>
      <c r="Q7169" s="1">
        <f>SUM(woda[[#This Row],[I]:[XII]])</f>
        <v>127</v>
      </c>
      <c r="R7169" s="2">
        <f>woda[[#This Row],[suma ]]/woda[[#This Row],[liczba osób]]</f>
        <v>31.75</v>
      </c>
    </row>
    <row r="7170" spans="1:18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s="1" t="str">
        <f>LEFT(woda[[#This Row],[KodKlienta]],5)</f>
        <v>07169</v>
      </c>
      <c r="O7170" s="3">
        <f>VALUE(RIGHT(LEFT(woda[[#This Row],[KodKlienta]],7),2))</f>
        <v>3</v>
      </c>
      <c r="P7170" s="1" t="str">
        <f>RIGHT(woda[[#This Row],[KodKlienta]],3)</f>
        <v>BIA</v>
      </c>
      <c r="Q7170" s="1">
        <f>SUM(woda[[#This Row],[I]:[XII]])</f>
        <v>103</v>
      </c>
      <c r="R7170" s="2">
        <f>woda[[#This Row],[suma ]]/woda[[#This Row],[liczba osób]]</f>
        <v>34.333333333333336</v>
      </c>
    </row>
    <row r="7171" spans="1:18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s="1" t="str">
        <f>LEFT(woda[[#This Row],[KodKlienta]],5)</f>
        <v>07170</v>
      </c>
      <c r="O7171" s="3">
        <f>VALUE(RIGHT(LEFT(woda[[#This Row],[KodKlienta]],7),2))</f>
        <v>2</v>
      </c>
      <c r="P7171" s="1" t="str">
        <f>RIGHT(woda[[#This Row],[KodKlienta]],3)</f>
        <v>OCH</v>
      </c>
      <c r="Q7171" s="1">
        <f>SUM(woda[[#This Row],[I]:[XII]])</f>
        <v>52</v>
      </c>
      <c r="R7171" s="2">
        <f>woda[[#This Row],[suma ]]/woda[[#This Row],[liczba osób]]</f>
        <v>26</v>
      </c>
    </row>
    <row r="7172" spans="1:18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s="1" t="str">
        <f>LEFT(woda[[#This Row],[KodKlienta]],5)</f>
        <v>07171</v>
      </c>
      <c r="O7172" s="3">
        <f>VALUE(RIGHT(LEFT(woda[[#This Row],[KodKlienta]],7),2))</f>
        <v>2</v>
      </c>
      <c r="P7172" s="1" t="str">
        <f>RIGHT(woda[[#This Row],[KodKlienta]],3)</f>
        <v>ZOL</v>
      </c>
      <c r="Q7172" s="1">
        <f>SUM(woda[[#This Row],[I]:[XII]])</f>
        <v>53</v>
      </c>
      <c r="R7172" s="2">
        <f>woda[[#This Row],[suma ]]/woda[[#This Row],[liczba osób]]</f>
        <v>26.5</v>
      </c>
    </row>
    <row r="7173" spans="1:18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s="1" t="str">
        <f>LEFT(woda[[#This Row],[KodKlienta]],5)</f>
        <v>07172</v>
      </c>
      <c r="O7173" s="3">
        <f>VALUE(RIGHT(LEFT(woda[[#This Row],[KodKlienta]],7),2))</f>
        <v>4</v>
      </c>
      <c r="P7173" s="1" t="str">
        <f>RIGHT(woda[[#This Row],[KodKlienta]],3)</f>
        <v>WLO</v>
      </c>
      <c r="Q7173" s="1">
        <f>SUM(woda[[#This Row],[I]:[XII]])</f>
        <v>122</v>
      </c>
      <c r="R7173" s="2">
        <f>woda[[#This Row],[suma ]]/woda[[#This Row],[liczba osób]]</f>
        <v>30.5</v>
      </c>
    </row>
    <row r="7174" spans="1:18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s="1" t="str">
        <f>LEFT(woda[[#This Row],[KodKlienta]],5)</f>
        <v>07173</v>
      </c>
      <c r="O7174" s="3">
        <f>VALUE(RIGHT(LEFT(woda[[#This Row],[KodKlienta]],7),2))</f>
        <v>3</v>
      </c>
      <c r="P7174" s="1" t="str">
        <f>RIGHT(woda[[#This Row],[KodKlienta]],3)</f>
        <v>BIE</v>
      </c>
      <c r="Q7174" s="1">
        <f>SUM(woda[[#This Row],[I]:[XII]])</f>
        <v>90</v>
      </c>
      <c r="R7174" s="2">
        <f>woda[[#This Row],[suma ]]/woda[[#This Row],[liczba osób]]</f>
        <v>30</v>
      </c>
    </row>
    <row r="7175" spans="1:18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s="1" t="str">
        <f>LEFT(woda[[#This Row],[KodKlienta]],5)</f>
        <v>07174</v>
      </c>
      <c r="O7175" s="3">
        <f>VALUE(RIGHT(LEFT(woda[[#This Row],[KodKlienta]],7),2))</f>
        <v>6</v>
      </c>
      <c r="P7175" s="1" t="str">
        <f>RIGHT(woda[[#This Row],[KodKlienta]],3)</f>
        <v>URU</v>
      </c>
      <c r="Q7175" s="1">
        <f>SUM(woda[[#This Row],[I]:[XII]])</f>
        <v>192</v>
      </c>
      <c r="R7175" s="2">
        <f>woda[[#This Row],[suma ]]/woda[[#This Row],[liczba osób]]</f>
        <v>32</v>
      </c>
    </row>
    <row r="7176" spans="1:18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s="1" t="str">
        <f>LEFT(woda[[#This Row],[KodKlienta]],5)</f>
        <v>07175</v>
      </c>
      <c r="O7176" s="3">
        <f>VALUE(RIGHT(LEFT(woda[[#This Row],[KodKlienta]],7),2))</f>
        <v>3</v>
      </c>
      <c r="P7176" s="1" t="str">
        <f>RIGHT(woda[[#This Row],[KodKlienta]],3)</f>
        <v>WAW</v>
      </c>
      <c r="Q7176" s="1">
        <f>SUM(woda[[#This Row],[I]:[XII]])</f>
        <v>93</v>
      </c>
      <c r="R7176" s="2">
        <f>woda[[#This Row],[suma ]]/woda[[#This Row],[liczba osób]]</f>
        <v>31</v>
      </c>
    </row>
    <row r="7177" spans="1:18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s="1" t="str">
        <f>LEFT(woda[[#This Row],[KodKlienta]],5)</f>
        <v>07176</v>
      </c>
      <c r="O7177" s="3">
        <f>VALUE(RIGHT(LEFT(woda[[#This Row],[KodKlienta]],7),2))</f>
        <v>7</v>
      </c>
      <c r="P7177" s="1" t="str">
        <f>RIGHT(woda[[#This Row],[KodKlienta]],3)</f>
        <v>BIA</v>
      </c>
      <c r="Q7177" s="1">
        <f>SUM(woda[[#This Row],[I]:[XII]])</f>
        <v>218</v>
      </c>
      <c r="R7177" s="2">
        <f>woda[[#This Row],[suma ]]/woda[[#This Row],[liczba osób]]</f>
        <v>31.142857142857142</v>
      </c>
    </row>
    <row r="7178" spans="1:18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s="1" t="str">
        <f>LEFT(woda[[#This Row],[KodKlienta]],5)</f>
        <v>07177</v>
      </c>
      <c r="O7178" s="3">
        <f>VALUE(RIGHT(LEFT(woda[[#This Row],[KodKlienta]],7),2))</f>
        <v>1</v>
      </c>
      <c r="P7178" s="1" t="str">
        <f>RIGHT(woda[[#This Row],[KodKlienta]],3)</f>
        <v>WES</v>
      </c>
      <c r="Q7178" s="1">
        <f>SUM(woda[[#This Row],[I]:[XII]])</f>
        <v>32</v>
      </c>
      <c r="R7178" s="2">
        <f>woda[[#This Row],[suma ]]/woda[[#This Row],[liczba osób]]</f>
        <v>32</v>
      </c>
    </row>
    <row r="7179" spans="1:18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s="1" t="str">
        <f>LEFT(woda[[#This Row],[KodKlienta]],5)</f>
        <v>07178</v>
      </c>
      <c r="O7179" s="3">
        <f>VALUE(RIGHT(LEFT(woda[[#This Row],[KodKlienta]],7),2))</f>
        <v>4</v>
      </c>
      <c r="P7179" s="1" t="str">
        <f>RIGHT(woda[[#This Row],[KodKlienta]],3)</f>
        <v>OCH</v>
      </c>
      <c r="Q7179" s="1">
        <f>SUM(woda[[#This Row],[I]:[XII]])</f>
        <v>132</v>
      </c>
      <c r="R7179" s="2">
        <f>woda[[#This Row],[suma ]]/woda[[#This Row],[liczba osób]]</f>
        <v>33</v>
      </c>
    </row>
    <row r="7180" spans="1:18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s="1" t="str">
        <f>LEFT(woda[[#This Row],[KodKlienta]],5)</f>
        <v>07179</v>
      </c>
      <c r="O7180" s="3">
        <f>VALUE(RIGHT(LEFT(woda[[#This Row],[KodKlienta]],7),2))</f>
        <v>2</v>
      </c>
      <c r="P7180" s="1" t="str">
        <f>RIGHT(woda[[#This Row],[KodKlienta]],3)</f>
        <v>SRO</v>
      </c>
      <c r="Q7180" s="1">
        <f>SUM(woda[[#This Row],[I]:[XII]])</f>
        <v>55</v>
      </c>
      <c r="R7180" s="2">
        <f>woda[[#This Row],[suma ]]/woda[[#This Row],[liczba osób]]</f>
        <v>27.5</v>
      </c>
    </row>
    <row r="7181" spans="1:18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s="1" t="str">
        <f>LEFT(woda[[#This Row],[KodKlienta]],5)</f>
        <v>07180</v>
      </c>
      <c r="O7181" s="3">
        <f>VALUE(RIGHT(LEFT(woda[[#This Row],[KodKlienta]],7),2))</f>
        <v>1</v>
      </c>
      <c r="P7181" s="1" t="str">
        <f>RIGHT(woda[[#This Row],[KodKlienta]],3)</f>
        <v>OCH</v>
      </c>
      <c r="Q7181" s="1">
        <f>SUM(woda[[#This Row],[I]:[XII]])</f>
        <v>30</v>
      </c>
      <c r="R7181" s="2">
        <f>woda[[#This Row],[suma ]]/woda[[#This Row],[liczba osób]]</f>
        <v>30</v>
      </c>
    </row>
    <row r="7182" spans="1:18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s="1" t="str">
        <f>LEFT(woda[[#This Row],[KodKlienta]],5)</f>
        <v>07181</v>
      </c>
      <c r="O7182" s="3">
        <f>VALUE(RIGHT(LEFT(woda[[#This Row],[KodKlienta]],7),2))</f>
        <v>4</v>
      </c>
      <c r="P7182" s="1" t="str">
        <f>RIGHT(woda[[#This Row],[KodKlienta]],3)</f>
        <v>BEM</v>
      </c>
      <c r="Q7182" s="1">
        <f>SUM(woda[[#This Row],[I]:[XII]])</f>
        <v>127</v>
      </c>
      <c r="R7182" s="2">
        <f>woda[[#This Row],[suma ]]/woda[[#This Row],[liczba osób]]</f>
        <v>31.75</v>
      </c>
    </row>
    <row r="7183" spans="1:18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s="1" t="str">
        <f>LEFT(woda[[#This Row],[KodKlienta]],5)</f>
        <v>07182</v>
      </c>
      <c r="O7183" s="3">
        <f>VALUE(RIGHT(LEFT(woda[[#This Row],[KodKlienta]],7),2))</f>
        <v>4</v>
      </c>
      <c r="P7183" s="1" t="str">
        <f>RIGHT(woda[[#This Row],[KodKlienta]],3)</f>
        <v>TAR</v>
      </c>
      <c r="Q7183" s="1">
        <f>SUM(woda[[#This Row],[I]:[XII]])</f>
        <v>134</v>
      </c>
      <c r="R7183" s="2">
        <f>woda[[#This Row],[suma ]]/woda[[#This Row],[liczba osób]]</f>
        <v>33.5</v>
      </c>
    </row>
    <row r="7184" spans="1:18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s="1" t="str">
        <f>LEFT(woda[[#This Row],[KodKlienta]],5)</f>
        <v>07183</v>
      </c>
      <c r="O7184" s="3">
        <f>VALUE(RIGHT(LEFT(woda[[#This Row],[KodKlienta]],7),2))</f>
        <v>4</v>
      </c>
      <c r="P7184" s="1" t="str">
        <f>RIGHT(woda[[#This Row],[KodKlienta]],3)</f>
        <v>WIL</v>
      </c>
      <c r="Q7184" s="1">
        <f>SUM(woda[[#This Row],[I]:[XII]])</f>
        <v>125</v>
      </c>
      <c r="R7184" s="2">
        <f>woda[[#This Row],[suma ]]/woda[[#This Row],[liczba osób]]</f>
        <v>31.25</v>
      </c>
    </row>
    <row r="7185" spans="1:18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s="1" t="str">
        <f>LEFT(woda[[#This Row],[KodKlienta]],5)</f>
        <v>07184</v>
      </c>
      <c r="O7185" s="3">
        <f>VALUE(RIGHT(LEFT(woda[[#This Row],[KodKlienta]],7),2))</f>
        <v>4</v>
      </c>
      <c r="P7185" s="1" t="str">
        <f>RIGHT(woda[[#This Row],[KodKlienta]],3)</f>
        <v>BIA</v>
      </c>
      <c r="Q7185" s="1">
        <f>SUM(woda[[#This Row],[I]:[XII]])</f>
        <v>117</v>
      </c>
      <c r="R7185" s="2">
        <f>woda[[#This Row],[suma ]]/woda[[#This Row],[liczba osób]]</f>
        <v>29.25</v>
      </c>
    </row>
    <row r="7186" spans="1:18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s="1" t="str">
        <f>LEFT(woda[[#This Row],[KodKlienta]],5)</f>
        <v>07185</v>
      </c>
      <c r="O7186" s="3">
        <f>VALUE(RIGHT(LEFT(woda[[#This Row],[KodKlienta]],7),2))</f>
        <v>1</v>
      </c>
      <c r="P7186" s="1" t="str">
        <f>RIGHT(woda[[#This Row],[KodKlienta]],3)</f>
        <v>BIE</v>
      </c>
      <c r="Q7186" s="1">
        <f>SUM(woda[[#This Row],[I]:[XII]])</f>
        <v>30</v>
      </c>
      <c r="R7186" s="2">
        <f>woda[[#This Row],[suma ]]/woda[[#This Row],[liczba osób]]</f>
        <v>30</v>
      </c>
    </row>
    <row r="7187" spans="1:18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s="1" t="str">
        <f>LEFT(woda[[#This Row],[KodKlienta]],5)</f>
        <v>07186</v>
      </c>
      <c r="O7187" s="3">
        <f>VALUE(RIGHT(LEFT(woda[[#This Row],[KodKlienta]],7),2))</f>
        <v>3</v>
      </c>
      <c r="P7187" s="1" t="str">
        <f>RIGHT(woda[[#This Row],[KodKlienta]],3)</f>
        <v>WLO</v>
      </c>
      <c r="Q7187" s="1">
        <f>SUM(woda[[#This Row],[I]:[XII]])</f>
        <v>88</v>
      </c>
      <c r="R7187" s="2">
        <f>woda[[#This Row],[suma ]]/woda[[#This Row],[liczba osób]]</f>
        <v>29.333333333333332</v>
      </c>
    </row>
    <row r="7188" spans="1:18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s="1" t="str">
        <f>LEFT(woda[[#This Row],[KodKlienta]],5)</f>
        <v>07187</v>
      </c>
      <c r="O7188" s="3">
        <f>VALUE(RIGHT(LEFT(woda[[#This Row],[KodKlienta]],7),2))</f>
        <v>2</v>
      </c>
      <c r="P7188" s="1" t="str">
        <f>RIGHT(woda[[#This Row],[KodKlienta]],3)</f>
        <v>BIE</v>
      </c>
      <c r="Q7188" s="1">
        <f>SUM(woda[[#This Row],[I]:[XII]])</f>
        <v>58</v>
      </c>
      <c r="R7188" s="2">
        <f>woda[[#This Row],[suma ]]/woda[[#This Row],[liczba osób]]</f>
        <v>29</v>
      </c>
    </row>
    <row r="7189" spans="1:18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s="1" t="str">
        <f>LEFT(woda[[#This Row],[KodKlienta]],5)</f>
        <v>07188</v>
      </c>
      <c r="O7189" s="3">
        <f>VALUE(RIGHT(LEFT(woda[[#This Row],[KodKlienta]],7),2))</f>
        <v>2</v>
      </c>
      <c r="P7189" s="1" t="str">
        <f>RIGHT(woda[[#This Row],[KodKlienta]],3)</f>
        <v>TAR</v>
      </c>
      <c r="Q7189" s="1">
        <f>SUM(woda[[#This Row],[I]:[XII]])</f>
        <v>60</v>
      </c>
      <c r="R7189" s="2">
        <f>woda[[#This Row],[suma ]]/woda[[#This Row],[liczba osób]]</f>
        <v>30</v>
      </c>
    </row>
    <row r="7190" spans="1:18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s="1" t="str">
        <f>LEFT(woda[[#This Row],[KodKlienta]],5)</f>
        <v>07189</v>
      </c>
      <c r="O7190" s="3">
        <f>VALUE(RIGHT(LEFT(woda[[#This Row],[KodKlienta]],7),2))</f>
        <v>2</v>
      </c>
      <c r="P7190" s="1" t="str">
        <f>RIGHT(woda[[#This Row],[KodKlienta]],3)</f>
        <v>OCH</v>
      </c>
      <c r="Q7190" s="1">
        <f>SUM(woda[[#This Row],[I]:[XII]])</f>
        <v>53</v>
      </c>
      <c r="R7190" s="2">
        <f>woda[[#This Row],[suma ]]/woda[[#This Row],[liczba osób]]</f>
        <v>26.5</v>
      </c>
    </row>
    <row r="7191" spans="1:18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s="1" t="str">
        <f>LEFT(woda[[#This Row],[KodKlienta]],5)</f>
        <v>07190</v>
      </c>
      <c r="O7191" s="3">
        <f>VALUE(RIGHT(LEFT(woda[[#This Row],[KodKlienta]],7),2))</f>
        <v>3</v>
      </c>
      <c r="P7191" s="1" t="str">
        <f>RIGHT(woda[[#This Row],[KodKlienta]],3)</f>
        <v>TAR</v>
      </c>
      <c r="Q7191" s="1">
        <f>SUM(woda[[#This Row],[I]:[XII]])</f>
        <v>92</v>
      </c>
      <c r="R7191" s="2">
        <f>woda[[#This Row],[suma ]]/woda[[#This Row],[liczba osób]]</f>
        <v>30.666666666666668</v>
      </c>
    </row>
    <row r="7192" spans="1:18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s="1" t="str">
        <f>LEFT(woda[[#This Row],[KodKlienta]],5)</f>
        <v>07191</v>
      </c>
      <c r="O7192" s="3">
        <f>VALUE(RIGHT(LEFT(woda[[#This Row],[KodKlienta]],7),2))</f>
        <v>7</v>
      </c>
      <c r="P7192" s="1" t="str">
        <f>RIGHT(woda[[#This Row],[KodKlienta]],3)</f>
        <v>WLO</v>
      </c>
      <c r="Q7192" s="1">
        <f>SUM(woda[[#This Row],[I]:[XII]])</f>
        <v>203</v>
      </c>
      <c r="R7192" s="2">
        <f>woda[[#This Row],[suma ]]/woda[[#This Row],[liczba osób]]</f>
        <v>29</v>
      </c>
    </row>
    <row r="7193" spans="1:18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s="1" t="str">
        <f>LEFT(woda[[#This Row],[KodKlienta]],5)</f>
        <v>07192</v>
      </c>
      <c r="O7193" s="3">
        <f>VALUE(RIGHT(LEFT(woda[[#This Row],[KodKlienta]],7),2))</f>
        <v>2</v>
      </c>
      <c r="P7193" s="1" t="str">
        <f>RIGHT(woda[[#This Row],[KodKlienta]],3)</f>
        <v>URU</v>
      </c>
      <c r="Q7193" s="1">
        <f>SUM(woda[[#This Row],[I]:[XII]])</f>
        <v>57</v>
      </c>
      <c r="R7193" s="2">
        <f>woda[[#This Row],[suma ]]/woda[[#This Row],[liczba osób]]</f>
        <v>28.5</v>
      </c>
    </row>
    <row r="7194" spans="1:18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s="1" t="str">
        <f>LEFT(woda[[#This Row],[KodKlienta]],5)</f>
        <v>07193</v>
      </c>
      <c r="O7194" s="3">
        <f>VALUE(RIGHT(LEFT(woda[[#This Row],[KodKlienta]],7),2))</f>
        <v>6</v>
      </c>
      <c r="P7194" s="1" t="str">
        <f>RIGHT(woda[[#This Row],[KodKlienta]],3)</f>
        <v>URU</v>
      </c>
      <c r="Q7194" s="1">
        <f>SUM(woda[[#This Row],[I]:[XII]])</f>
        <v>180</v>
      </c>
      <c r="R7194" s="2">
        <f>woda[[#This Row],[suma ]]/woda[[#This Row],[liczba osób]]</f>
        <v>30</v>
      </c>
    </row>
    <row r="7195" spans="1:18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s="1" t="str">
        <f>LEFT(woda[[#This Row],[KodKlienta]],5)</f>
        <v>07194</v>
      </c>
      <c r="O7195" s="3">
        <f>VALUE(RIGHT(LEFT(woda[[#This Row],[KodKlienta]],7),2))</f>
        <v>4</v>
      </c>
      <c r="P7195" s="1" t="str">
        <f>RIGHT(woda[[#This Row],[KodKlienta]],3)</f>
        <v>WLO</v>
      </c>
      <c r="Q7195" s="1">
        <f>SUM(woda[[#This Row],[I]:[XII]])</f>
        <v>125</v>
      </c>
      <c r="R7195" s="2">
        <f>woda[[#This Row],[suma ]]/woda[[#This Row],[liczba osób]]</f>
        <v>31.25</v>
      </c>
    </row>
    <row r="7196" spans="1:18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s="1" t="str">
        <f>LEFT(woda[[#This Row],[KodKlienta]],5)</f>
        <v>07195</v>
      </c>
      <c r="O7196" s="3">
        <f>VALUE(RIGHT(LEFT(woda[[#This Row],[KodKlienta]],7),2))</f>
        <v>7</v>
      </c>
      <c r="P7196" s="1" t="str">
        <f>RIGHT(woda[[#This Row],[KodKlienta]],3)</f>
        <v>REM</v>
      </c>
      <c r="Q7196" s="1">
        <f>SUM(woda[[#This Row],[I]:[XII]])</f>
        <v>201</v>
      </c>
      <c r="R7196" s="2">
        <f>woda[[#This Row],[suma ]]/woda[[#This Row],[liczba osób]]</f>
        <v>28.714285714285715</v>
      </c>
    </row>
    <row r="7197" spans="1:18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s="1" t="str">
        <f>LEFT(woda[[#This Row],[KodKlienta]],5)</f>
        <v>07196</v>
      </c>
      <c r="O7197" s="3">
        <f>VALUE(RIGHT(LEFT(woda[[#This Row],[KodKlienta]],7),2))</f>
        <v>3</v>
      </c>
      <c r="P7197" s="1" t="str">
        <f>RIGHT(woda[[#This Row],[KodKlienta]],3)</f>
        <v>WIL</v>
      </c>
      <c r="Q7197" s="1">
        <f>SUM(woda[[#This Row],[I]:[XII]])</f>
        <v>95</v>
      </c>
      <c r="R7197" s="2">
        <f>woda[[#This Row],[suma ]]/woda[[#This Row],[liczba osób]]</f>
        <v>31.666666666666668</v>
      </c>
    </row>
    <row r="7198" spans="1:18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s="1" t="str">
        <f>LEFT(woda[[#This Row],[KodKlienta]],5)</f>
        <v>07197</v>
      </c>
      <c r="O7198" s="3">
        <f>VALUE(RIGHT(LEFT(woda[[#This Row],[KodKlienta]],7),2))</f>
        <v>2</v>
      </c>
      <c r="P7198" s="1" t="str">
        <f>RIGHT(woda[[#This Row],[KodKlienta]],3)</f>
        <v>ZOL</v>
      </c>
      <c r="Q7198" s="1">
        <f>SUM(woda[[#This Row],[I]:[XII]])</f>
        <v>60</v>
      </c>
      <c r="R7198" s="2">
        <f>woda[[#This Row],[suma ]]/woda[[#This Row],[liczba osób]]</f>
        <v>30</v>
      </c>
    </row>
    <row r="7199" spans="1:18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s="1" t="str">
        <f>LEFT(woda[[#This Row],[KodKlienta]],5)</f>
        <v>07198</v>
      </c>
      <c r="O7199" s="3">
        <f>VALUE(RIGHT(LEFT(woda[[#This Row],[KodKlienta]],7),2))</f>
        <v>7</v>
      </c>
      <c r="P7199" s="1" t="str">
        <f>RIGHT(woda[[#This Row],[KodKlienta]],3)</f>
        <v>WIL</v>
      </c>
      <c r="Q7199" s="1">
        <f>SUM(woda[[#This Row],[I]:[XII]])</f>
        <v>212</v>
      </c>
      <c r="R7199" s="2">
        <f>woda[[#This Row],[suma ]]/woda[[#This Row],[liczba osób]]</f>
        <v>30.285714285714285</v>
      </c>
    </row>
    <row r="7200" spans="1:18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s="1" t="str">
        <f>LEFT(woda[[#This Row],[KodKlienta]],5)</f>
        <v>07199</v>
      </c>
      <c r="O7200" s="3">
        <f>VALUE(RIGHT(LEFT(woda[[#This Row],[KodKlienta]],7),2))</f>
        <v>4</v>
      </c>
      <c r="P7200" s="1" t="str">
        <f>RIGHT(woda[[#This Row],[KodKlienta]],3)</f>
        <v>WES</v>
      </c>
      <c r="Q7200" s="1">
        <f>SUM(woda[[#This Row],[I]:[XII]])</f>
        <v>138</v>
      </c>
      <c r="R7200" s="2">
        <f>woda[[#This Row],[suma ]]/woda[[#This Row],[liczba osób]]</f>
        <v>34.5</v>
      </c>
    </row>
    <row r="7201" spans="1:18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s="1" t="str">
        <f>LEFT(woda[[#This Row],[KodKlienta]],5)</f>
        <v>07200</v>
      </c>
      <c r="O7201" s="3">
        <f>VALUE(RIGHT(LEFT(woda[[#This Row],[KodKlienta]],7),2))</f>
        <v>2</v>
      </c>
      <c r="P7201" s="1" t="str">
        <f>RIGHT(woda[[#This Row],[KodKlienta]],3)</f>
        <v>REM</v>
      </c>
      <c r="Q7201" s="1">
        <f>SUM(woda[[#This Row],[I]:[XII]])</f>
        <v>59</v>
      </c>
      <c r="R7201" s="2">
        <f>woda[[#This Row],[suma ]]/woda[[#This Row],[liczba osób]]</f>
        <v>29.5</v>
      </c>
    </row>
    <row r="7202" spans="1:18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s="1" t="str">
        <f>LEFT(woda[[#This Row],[KodKlienta]],5)</f>
        <v>07201</v>
      </c>
      <c r="O7202" s="3">
        <f>VALUE(RIGHT(LEFT(woda[[#This Row],[KodKlienta]],7),2))</f>
        <v>3</v>
      </c>
      <c r="P7202" s="1" t="str">
        <f>RIGHT(woda[[#This Row],[KodKlienta]],3)</f>
        <v>WES</v>
      </c>
      <c r="Q7202" s="1">
        <f>SUM(woda[[#This Row],[I]:[XII]])</f>
        <v>97</v>
      </c>
      <c r="R7202" s="2">
        <f>woda[[#This Row],[suma ]]/woda[[#This Row],[liczba osób]]</f>
        <v>32.333333333333336</v>
      </c>
    </row>
    <row r="7203" spans="1:18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s="1" t="str">
        <f>LEFT(woda[[#This Row],[KodKlienta]],5)</f>
        <v>07202</v>
      </c>
      <c r="O7203" s="3">
        <f>VALUE(RIGHT(LEFT(woda[[#This Row],[KodKlienta]],7),2))</f>
        <v>4</v>
      </c>
      <c r="P7203" s="1" t="str">
        <f>RIGHT(woda[[#This Row],[KodKlienta]],3)</f>
        <v>SRO</v>
      </c>
      <c r="Q7203" s="1">
        <f>SUM(woda[[#This Row],[I]:[XII]])</f>
        <v>131</v>
      </c>
      <c r="R7203" s="2">
        <f>woda[[#This Row],[suma ]]/woda[[#This Row],[liczba osób]]</f>
        <v>32.75</v>
      </c>
    </row>
    <row r="7204" spans="1:18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s="1" t="str">
        <f>LEFT(woda[[#This Row],[KodKlienta]],5)</f>
        <v>07203</v>
      </c>
      <c r="O7204" s="3">
        <f>VALUE(RIGHT(LEFT(woda[[#This Row],[KodKlienta]],7),2))</f>
        <v>4</v>
      </c>
      <c r="P7204" s="1" t="str">
        <f>RIGHT(woda[[#This Row],[KodKlienta]],3)</f>
        <v>WIL</v>
      </c>
      <c r="Q7204" s="1">
        <f>SUM(woda[[#This Row],[I]:[XII]])</f>
        <v>122</v>
      </c>
      <c r="R7204" s="2">
        <f>woda[[#This Row],[suma ]]/woda[[#This Row],[liczba osób]]</f>
        <v>30.5</v>
      </c>
    </row>
    <row r="7205" spans="1:18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s="1" t="str">
        <f>LEFT(woda[[#This Row],[KodKlienta]],5)</f>
        <v>07204</v>
      </c>
      <c r="O7205" s="3">
        <f>VALUE(RIGHT(LEFT(woda[[#This Row],[KodKlienta]],7),2))</f>
        <v>1</v>
      </c>
      <c r="P7205" s="1" t="str">
        <f>RIGHT(woda[[#This Row],[KodKlienta]],3)</f>
        <v>WLO</v>
      </c>
      <c r="Q7205" s="1">
        <f>SUM(woda[[#This Row],[I]:[XII]])</f>
        <v>27</v>
      </c>
      <c r="R7205" s="2">
        <f>woda[[#This Row],[suma ]]/woda[[#This Row],[liczba osób]]</f>
        <v>27</v>
      </c>
    </row>
    <row r="7206" spans="1:18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s="1" t="str">
        <f>LEFT(woda[[#This Row],[KodKlienta]],5)</f>
        <v>07205</v>
      </c>
      <c r="O7206" s="3">
        <f>VALUE(RIGHT(LEFT(woda[[#This Row],[KodKlienta]],7),2))</f>
        <v>4</v>
      </c>
      <c r="P7206" s="1" t="str">
        <f>RIGHT(woda[[#This Row],[KodKlienta]],3)</f>
        <v>URY</v>
      </c>
      <c r="Q7206" s="1">
        <f>SUM(woda[[#This Row],[I]:[XII]])</f>
        <v>135</v>
      </c>
      <c r="R7206" s="2">
        <f>woda[[#This Row],[suma ]]/woda[[#This Row],[liczba osób]]</f>
        <v>33.75</v>
      </c>
    </row>
    <row r="7207" spans="1:18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s="1" t="str">
        <f>LEFT(woda[[#This Row],[KodKlienta]],5)</f>
        <v>07206</v>
      </c>
      <c r="O7207" s="3">
        <f>VALUE(RIGHT(LEFT(woda[[#This Row],[KodKlienta]],7),2))</f>
        <v>2</v>
      </c>
      <c r="P7207" s="1" t="str">
        <f>RIGHT(woda[[#This Row],[KodKlienta]],3)</f>
        <v>WAW</v>
      </c>
      <c r="Q7207" s="1">
        <f>SUM(woda[[#This Row],[I]:[XII]])</f>
        <v>59</v>
      </c>
      <c r="R7207" s="2">
        <f>woda[[#This Row],[suma ]]/woda[[#This Row],[liczba osób]]</f>
        <v>29.5</v>
      </c>
    </row>
    <row r="7208" spans="1:18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s="1" t="str">
        <f>LEFT(woda[[#This Row],[KodKlienta]],5)</f>
        <v>07207</v>
      </c>
      <c r="O7208" s="3">
        <f>VALUE(RIGHT(LEFT(woda[[#This Row],[KodKlienta]],7),2))</f>
        <v>6</v>
      </c>
      <c r="P7208" s="1" t="str">
        <f>RIGHT(woda[[#This Row],[KodKlienta]],3)</f>
        <v>OCH</v>
      </c>
      <c r="Q7208" s="1">
        <f>SUM(woda[[#This Row],[I]:[XII]])</f>
        <v>183</v>
      </c>
      <c r="R7208" s="2">
        <f>woda[[#This Row],[suma ]]/woda[[#This Row],[liczba osób]]</f>
        <v>30.5</v>
      </c>
    </row>
    <row r="7209" spans="1:18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s="1" t="str">
        <f>LEFT(woda[[#This Row],[KodKlienta]],5)</f>
        <v>07208</v>
      </c>
      <c r="O7209" s="3">
        <f>VALUE(RIGHT(LEFT(woda[[#This Row],[KodKlienta]],7),2))</f>
        <v>3</v>
      </c>
      <c r="P7209" s="1" t="str">
        <f>RIGHT(woda[[#This Row],[KodKlienta]],3)</f>
        <v>URY</v>
      </c>
      <c r="Q7209" s="1">
        <f>SUM(woda[[#This Row],[I]:[XII]])</f>
        <v>94</v>
      </c>
      <c r="R7209" s="2">
        <f>woda[[#This Row],[suma ]]/woda[[#This Row],[liczba osób]]</f>
        <v>31.333333333333332</v>
      </c>
    </row>
    <row r="7210" spans="1:18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s="1" t="str">
        <f>LEFT(woda[[#This Row],[KodKlienta]],5)</f>
        <v>07209</v>
      </c>
      <c r="O7210" s="3">
        <f>VALUE(RIGHT(LEFT(woda[[#This Row],[KodKlienta]],7),2))</f>
        <v>2</v>
      </c>
      <c r="P7210" s="1" t="str">
        <f>RIGHT(woda[[#This Row],[KodKlienta]],3)</f>
        <v>TAR</v>
      </c>
      <c r="Q7210" s="1">
        <f>SUM(woda[[#This Row],[I]:[XII]])</f>
        <v>61</v>
      </c>
      <c r="R7210" s="2">
        <f>woda[[#This Row],[suma ]]/woda[[#This Row],[liczba osób]]</f>
        <v>30.5</v>
      </c>
    </row>
    <row r="7211" spans="1:18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s="1" t="str">
        <f>LEFT(woda[[#This Row],[KodKlienta]],5)</f>
        <v>07210</v>
      </c>
      <c r="O7211" s="3">
        <f>VALUE(RIGHT(LEFT(woda[[#This Row],[KodKlienta]],7),2))</f>
        <v>4</v>
      </c>
      <c r="P7211" s="1" t="str">
        <f>RIGHT(woda[[#This Row],[KodKlienta]],3)</f>
        <v>PRA</v>
      </c>
      <c r="Q7211" s="1">
        <f>SUM(woda[[#This Row],[I]:[XII]])</f>
        <v>124</v>
      </c>
      <c r="R7211" s="2">
        <f>woda[[#This Row],[suma ]]/woda[[#This Row],[liczba osób]]</f>
        <v>31</v>
      </c>
    </row>
    <row r="7212" spans="1:18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s="1" t="str">
        <f>LEFT(woda[[#This Row],[KodKlienta]],5)</f>
        <v>07211</v>
      </c>
      <c r="O7212" s="3">
        <f>VALUE(RIGHT(LEFT(woda[[#This Row],[KodKlienta]],7),2))</f>
        <v>6</v>
      </c>
      <c r="P7212" s="1" t="str">
        <f>RIGHT(woda[[#This Row],[KodKlienta]],3)</f>
        <v>SRO</v>
      </c>
      <c r="Q7212" s="1">
        <f>SUM(woda[[#This Row],[I]:[XII]])</f>
        <v>190</v>
      </c>
      <c r="R7212" s="2">
        <f>woda[[#This Row],[suma ]]/woda[[#This Row],[liczba osób]]</f>
        <v>31.666666666666668</v>
      </c>
    </row>
    <row r="7213" spans="1:18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s="1" t="str">
        <f>LEFT(woda[[#This Row],[KodKlienta]],5)</f>
        <v>07212</v>
      </c>
      <c r="O7213" s="3">
        <f>VALUE(RIGHT(LEFT(woda[[#This Row],[KodKlienta]],7),2))</f>
        <v>4</v>
      </c>
      <c r="P7213" s="1" t="str">
        <f>RIGHT(woda[[#This Row],[KodKlienta]],3)</f>
        <v>REM</v>
      </c>
      <c r="Q7213" s="1">
        <f>SUM(woda[[#This Row],[I]:[XII]])</f>
        <v>132</v>
      </c>
      <c r="R7213" s="2">
        <f>woda[[#This Row],[suma ]]/woda[[#This Row],[liczba osób]]</f>
        <v>33</v>
      </c>
    </row>
    <row r="7214" spans="1:18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s="1" t="str">
        <f>LEFT(woda[[#This Row],[KodKlienta]],5)</f>
        <v>07213</v>
      </c>
      <c r="O7214" s="3">
        <f>VALUE(RIGHT(LEFT(woda[[#This Row],[KodKlienta]],7),2))</f>
        <v>4</v>
      </c>
      <c r="P7214" s="1" t="str">
        <f>RIGHT(woda[[#This Row],[KodKlienta]],3)</f>
        <v>BIE</v>
      </c>
      <c r="Q7214" s="1">
        <f>SUM(woda[[#This Row],[I]:[XII]])</f>
        <v>135</v>
      </c>
      <c r="R7214" s="2">
        <f>woda[[#This Row],[suma ]]/woda[[#This Row],[liczba osób]]</f>
        <v>33.75</v>
      </c>
    </row>
    <row r="7215" spans="1:18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s="1" t="str">
        <f>LEFT(woda[[#This Row],[KodKlienta]],5)</f>
        <v>07214</v>
      </c>
      <c r="O7215" s="3">
        <f>VALUE(RIGHT(LEFT(woda[[#This Row],[KodKlienta]],7),2))</f>
        <v>1</v>
      </c>
      <c r="P7215" s="1" t="str">
        <f>RIGHT(woda[[#This Row],[KodKlienta]],3)</f>
        <v>BIE</v>
      </c>
      <c r="Q7215" s="1">
        <f>SUM(woda[[#This Row],[I]:[XII]])</f>
        <v>28</v>
      </c>
      <c r="R7215" s="2">
        <f>woda[[#This Row],[suma ]]/woda[[#This Row],[liczba osób]]</f>
        <v>28</v>
      </c>
    </row>
    <row r="7216" spans="1:18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s="1" t="str">
        <f>LEFT(woda[[#This Row],[KodKlienta]],5)</f>
        <v>07215</v>
      </c>
      <c r="O7216" s="3">
        <f>VALUE(RIGHT(LEFT(woda[[#This Row],[KodKlienta]],7),2))</f>
        <v>4</v>
      </c>
      <c r="P7216" s="1" t="str">
        <f>RIGHT(woda[[#This Row],[KodKlienta]],3)</f>
        <v>WOL</v>
      </c>
      <c r="Q7216" s="1">
        <f>SUM(woda[[#This Row],[I]:[XII]])</f>
        <v>123</v>
      </c>
      <c r="R7216" s="2">
        <f>woda[[#This Row],[suma ]]/woda[[#This Row],[liczba osób]]</f>
        <v>30.75</v>
      </c>
    </row>
    <row r="7217" spans="1:18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s="1" t="str">
        <f>LEFT(woda[[#This Row],[KodKlienta]],5)</f>
        <v>07216</v>
      </c>
      <c r="O7217" s="3">
        <f>VALUE(RIGHT(LEFT(woda[[#This Row],[KodKlienta]],7),2))</f>
        <v>2</v>
      </c>
      <c r="P7217" s="1" t="str">
        <f>RIGHT(woda[[#This Row],[KodKlienta]],3)</f>
        <v>WLO</v>
      </c>
      <c r="Q7217" s="1">
        <f>SUM(woda[[#This Row],[I]:[XII]])</f>
        <v>57</v>
      </c>
      <c r="R7217" s="2">
        <f>woda[[#This Row],[suma ]]/woda[[#This Row],[liczba osób]]</f>
        <v>28.5</v>
      </c>
    </row>
    <row r="7218" spans="1:18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s="1" t="str">
        <f>LEFT(woda[[#This Row],[KodKlienta]],5)</f>
        <v>07217</v>
      </c>
      <c r="O7218" s="3">
        <f>VALUE(RIGHT(LEFT(woda[[#This Row],[KodKlienta]],7),2))</f>
        <v>4</v>
      </c>
      <c r="P7218" s="1" t="str">
        <f>RIGHT(woda[[#This Row],[KodKlienta]],3)</f>
        <v>WOL</v>
      </c>
      <c r="Q7218" s="1">
        <f>SUM(woda[[#This Row],[I]:[XII]])</f>
        <v>128</v>
      </c>
      <c r="R7218" s="2">
        <f>woda[[#This Row],[suma ]]/woda[[#This Row],[liczba osób]]</f>
        <v>32</v>
      </c>
    </row>
    <row r="7219" spans="1:18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s="1" t="str">
        <f>LEFT(woda[[#This Row],[KodKlienta]],5)</f>
        <v>07218</v>
      </c>
      <c r="O7219" s="3">
        <f>VALUE(RIGHT(LEFT(woda[[#This Row],[KodKlienta]],7),2))</f>
        <v>3</v>
      </c>
      <c r="P7219" s="1" t="str">
        <f>RIGHT(woda[[#This Row],[KodKlienta]],3)</f>
        <v>WES</v>
      </c>
      <c r="Q7219" s="1">
        <f>SUM(woda[[#This Row],[I]:[XII]])</f>
        <v>96</v>
      </c>
      <c r="R7219" s="2">
        <f>woda[[#This Row],[suma ]]/woda[[#This Row],[liczba osób]]</f>
        <v>32</v>
      </c>
    </row>
    <row r="7220" spans="1:18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s="1" t="str">
        <f>LEFT(woda[[#This Row],[KodKlienta]],5)</f>
        <v>07219</v>
      </c>
      <c r="O7220" s="3">
        <f>VALUE(RIGHT(LEFT(woda[[#This Row],[KodKlienta]],7),2))</f>
        <v>2</v>
      </c>
      <c r="P7220" s="1" t="str">
        <f>RIGHT(woda[[#This Row],[KodKlienta]],3)</f>
        <v>REM</v>
      </c>
      <c r="Q7220" s="1">
        <f>SUM(woda[[#This Row],[I]:[XII]])</f>
        <v>63</v>
      </c>
      <c r="R7220" s="2">
        <f>woda[[#This Row],[suma ]]/woda[[#This Row],[liczba osób]]</f>
        <v>31.5</v>
      </c>
    </row>
    <row r="7221" spans="1:18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s="1" t="str">
        <f>LEFT(woda[[#This Row],[KodKlienta]],5)</f>
        <v>07220</v>
      </c>
      <c r="O7221" s="3">
        <f>VALUE(RIGHT(LEFT(woda[[#This Row],[KodKlienta]],7),2))</f>
        <v>5</v>
      </c>
      <c r="P7221" s="1" t="str">
        <f>RIGHT(woda[[#This Row],[KodKlienta]],3)</f>
        <v>WLO</v>
      </c>
      <c r="Q7221" s="1">
        <f>SUM(woda[[#This Row],[I]:[XII]])</f>
        <v>144</v>
      </c>
      <c r="R7221" s="2">
        <f>woda[[#This Row],[suma ]]/woda[[#This Row],[liczba osób]]</f>
        <v>28.8</v>
      </c>
    </row>
    <row r="7222" spans="1:18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s="1" t="str">
        <f>LEFT(woda[[#This Row],[KodKlienta]],5)</f>
        <v>07221</v>
      </c>
      <c r="O7222" s="3">
        <f>VALUE(RIGHT(LEFT(woda[[#This Row],[KodKlienta]],7),2))</f>
        <v>4</v>
      </c>
      <c r="P7222" s="1" t="str">
        <f>RIGHT(woda[[#This Row],[KodKlienta]],3)</f>
        <v>TAR</v>
      </c>
      <c r="Q7222" s="1">
        <f>SUM(woda[[#This Row],[I]:[XII]])</f>
        <v>128</v>
      </c>
      <c r="R7222" s="2">
        <f>woda[[#This Row],[suma ]]/woda[[#This Row],[liczba osób]]</f>
        <v>32</v>
      </c>
    </row>
    <row r="7223" spans="1:18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s="1" t="str">
        <f>LEFT(woda[[#This Row],[KodKlienta]],5)</f>
        <v>07222</v>
      </c>
      <c r="O7223" s="3">
        <f>VALUE(RIGHT(LEFT(woda[[#This Row],[KodKlienta]],7),2))</f>
        <v>2</v>
      </c>
      <c r="P7223" s="1" t="str">
        <f>RIGHT(woda[[#This Row],[KodKlienta]],3)</f>
        <v>TAR</v>
      </c>
      <c r="Q7223" s="1">
        <f>SUM(woda[[#This Row],[I]:[XII]])</f>
        <v>62</v>
      </c>
      <c r="R7223" s="2">
        <f>woda[[#This Row],[suma ]]/woda[[#This Row],[liczba osób]]</f>
        <v>31</v>
      </c>
    </row>
    <row r="7224" spans="1:18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s="1" t="str">
        <f>LEFT(woda[[#This Row],[KodKlienta]],5)</f>
        <v>07223</v>
      </c>
      <c r="O7224" s="3">
        <f>VALUE(RIGHT(LEFT(woda[[#This Row],[KodKlienta]],7),2))</f>
        <v>3</v>
      </c>
      <c r="P7224" s="1" t="str">
        <f>RIGHT(woda[[#This Row],[KodKlienta]],3)</f>
        <v>REM</v>
      </c>
      <c r="Q7224" s="1">
        <f>SUM(woda[[#This Row],[I]:[XII]])</f>
        <v>90</v>
      </c>
      <c r="R7224" s="2">
        <f>woda[[#This Row],[suma ]]/woda[[#This Row],[liczba osób]]</f>
        <v>30</v>
      </c>
    </row>
    <row r="7225" spans="1:18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s="1" t="str">
        <f>LEFT(woda[[#This Row],[KodKlienta]],5)</f>
        <v>07224</v>
      </c>
      <c r="O7225" s="3">
        <f>VALUE(RIGHT(LEFT(woda[[#This Row],[KodKlienta]],7),2))</f>
        <v>4</v>
      </c>
      <c r="P7225" s="1" t="str">
        <f>RIGHT(woda[[#This Row],[KodKlienta]],3)</f>
        <v>WOL</v>
      </c>
      <c r="Q7225" s="1">
        <f>SUM(woda[[#This Row],[I]:[XII]])</f>
        <v>125</v>
      </c>
      <c r="R7225" s="2">
        <f>woda[[#This Row],[suma ]]/woda[[#This Row],[liczba osób]]</f>
        <v>31.25</v>
      </c>
    </row>
    <row r="7226" spans="1:18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s="1" t="str">
        <f>LEFT(woda[[#This Row],[KodKlienta]],5)</f>
        <v>07225</v>
      </c>
      <c r="O7226" s="3">
        <f>VALUE(RIGHT(LEFT(woda[[#This Row],[KodKlienta]],7),2))</f>
        <v>2</v>
      </c>
      <c r="P7226" s="1" t="str">
        <f>RIGHT(woda[[#This Row],[KodKlienta]],3)</f>
        <v>MOK</v>
      </c>
      <c r="Q7226" s="1">
        <f>SUM(woda[[#This Row],[I]:[XII]])</f>
        <v>64</v>
      </c>
      <c r="R7226" s="2">
        <f>woda[[#This Row],[suma ]]/woda[[#This Row],[liczba osób]]</f>
        <v>32</v>
      </c>
    </row>
    <row r="7227" spans="1:18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s="1" t="str">
        <f>LEFT(woda[[#This Row],[KodKlienta]],5)</f>
        <v>07226</v>
      </c>
      <c r="O7227" s="3">
        <f>VALUE(RIGHT(LEFT(woda[[#This Row],[KodKlienta]],7),2))</f>
        <v>2</v>
      </c>
      <c r="P7227" s="1" t="str">
        <f>RIGHT(woda[[#This Row],[KodKlienta]],3)</f>
        <v>URU</v>
      </c>
      <c r="Q7227" s="1">
        <f>SUM(woda[[#This Row],[I]:[XII]])</f>
        <v>63</v>
      </c>
      <c r="R7227" s="2">
        <f>woda[[#This Row],[suma ]]/woda[[#This Row],[liczba osób]]</f>
        <v>31.5</v>
      </c>
    </row>
    <row r="7228" spans="1:18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s="1" t="str">
        <f>LEFT(woda[[#This Row],[KodKlienta]],5)</f>
        <v>07227</v>
      </c>
      <c r="O7228" s="3">
        <f>VALUE(RIGHT(LEFT(woda[[#This Row],[KodKlienta]],7),2))</f>
        <v>3</v>
      </c>
      <c r="P7228" s="1" t="str">
        <f>RIGHT(woda[[#This Row],[KodKlienta]],3)</f>
        <v>BIE</v>
      </c>
      <c r="Q7228" s="1">
        <f>SUM(woda[[#This Row],[I]:[XII]])</f>
        <v>90</v>
      </c>
      <c r="R7228" s="2">
        <f>woda[[#This Row],[suma ]]/woda[[#This Row],[liczba osób]]</f>
        <v>30</v>
      </c>
    </row>
    <row r="7229" spans="1:18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s="1" t="str">
        <f>LEFT(woda[[#This Row],[KodKlienta]],5)</f>
        <v>07228</v>
      </c>
      <c r="O7229" s="3">
        <f>VALUE(RIGHT(LEFT(woda[[#This Row],[KodKlienta]],7),2))</f>
        <v>3</v>
      </c>
      <c r="P7229" s="1" t="str">
        <f>RIGHT(woda[[#This Row],[KodKlienta]],3)</f>
        <v>REM</v>
      </c>
      <c r="Q7229" s="1">
        <f>SUM(woda[[#This Row],[I]:[XII]])</f>
        <v>89</v>
      </c>
      <c r="R7229" s="2">
        <f>woda[[#This Row],[suma ]]/woda[[#This Row],[liczba osób]]</f>
        <v>29.666666666666668</v>
      </c>
    </row>
    <row r="7230" spans="1:18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s="1" t="str">
        <f>LEFT(woda[[#This Row],[KodKlienta]],5)</f>
        <v>07229</v>
      </c>
      <c r="O7230" s="3">
        <f>VALUE(RIGHT(LEFT(woda[[#This Row],[KodKlienta]],7),2))</f>
        <v>3</v>
      </c>
      <c r="P7230" s="1" t="str">
        <f>RIGHT(woda[[#This Row],[KodKlienta]],3)</f>
        <v>ZOL</v>
      </c>
      <c r="Q7230" s="1">
        <f>SUM(woda[[#This Row],[I]:[XII]])</f>
        <v>87</v>
      </c>
      <c r="R7230" s="2">
        <f>woda[[#This Row],[suma ]]/woda[[#This Row],[liczba osób]]</f>
        <v>29</v>
      </c>
    </row>
    <row r="7231" spans="1:18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s="1" t="str">
        <f>LEFT(woda[[#This Row],[KodKlienta]],5)</f>
        <v>07230</v>
      </c>
      <c r="O7231" s="3">
        <f>VALUE(RIGHT(LEFT(woda[[#This Row],[KodKlienta]],7),2))</f>
        <v>2</v>
      </c>
      <c r="P7231" s="1" t="str">
        <f>RIGHT(woda[[#This Row],[KodKlienta]],3)</f>
        <v>URY</v>
      </c>
      <c r="Q7231" s="1">
        <f>SUM(woda[[#This Row],[I]:[XII]])</f>
        <v>57</v>
      </c>
      <c r="R7231" s="2">
        <f>woda[[#This Row],[suma ]]/woda[[#This Row],[liczba osób]]</f>
        <v>28.5</v>
      </c>
    </row>
    <row r="7232" spans="1:18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s="1" t="str">
        <f>LEFT(woda[[#This Row],[KodKlienta]],5)</f>
        <v>07231</v>
      </c>
      <c r="O7232" s="3">
        <f>VALUE(RIGHT(LEFT(woda[[#This Row],[KodKlienta]],7),2))</f>
        <v>1</v>
      </c>
      <c r="P7232" s="1" t="str">
        <f>RIGHT(woda[[#This Row],[KodKlienta]],3)</f>
        <v>PRA</v>
      </c>
      <c r="Q7232" s="1">
        <f>SUM(woda[[#This Row],[I]:[XII]])</f>
        <v>31</v>
      </c>
      <c r="R7232" s="2">
        <f>woda[[#This Row],[suma ]]/woda[[#This Row],[liczba osób]]</f>
        <v>31</v>
      </c>
    </row>
    <row r="7233" spans="1:18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s="1" t="str">
        <f>LEFT(woda[[#This Row],[KodKlienta]],5)</f>
        <v>07232</v>
      </c>
      <c r="O7233" s="3">
        <f>VALUE(RIGHT(LEFT(woda[[#This Row],[KodKlienta]],7),2))</f>
        <v>4</v>
      </c>
      <c r="P7233" s="1" t="str">
        <f>RIGHT(woda[[#This Row],[KodKlienta]],3)</f>
        <v>WOL</v>
      </c>
      <c r="Q7233" s="1">
        <f>SUM(woda[[#This Row],[I]:[XII]])</f>
        <v>123</v>
      </c>
      <c r="R7233" s="2">
        <f>woda[[#This Row],[suma ]]/woda[[#This Row],[liczba osób]]</f>
        <v>30.75</v>
      </c>
    </row>
    <row r="7234" spans="1:18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s="1" t="str">
        <f>LEFT(woda[[#This Row],[KodKlienta]],5)</f>
        <v>07233</v>
      </c>
      <c r="O7234" s="3">
        <f>VALUE(RIGHT(LEFT(woda[[#This Row],[KodKlienta]],7),2))</f>
        <v>4</v>
      </c>
      <c r="P7234" s="1" t="str">
        <f>RIGHT(woda[[#This Row],[KodKlienta]],3)</f>
        <v>SRO</v>
      </c>
      <c r="Q7234" s="1">
        <f>SUM(woda[[#This Row],[I]:[XII]])</f>
        <v>115</v>
      </c>
      <c r="R7234" s="2">
        <f>woda[[#This Row],[suma ]]/woda[[#This Row],[liczba osób]]</f>
        <v>28.75</v>
      </c>
    </row>
    <row r="7235" spans="1:18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s="1" t="str">
        <f>LEFT(woda[[#This Row],[KodKlienta]],5)</f>
        <v>07234</v>
      </c>
      <c r="O7235" s="3">
        <f>VALUE(RIGHT(LEFT(woda[[#This Row],[KodKlienta]],7),2))</f>
        <v>3</v>
      </c>
      <c r="P7235" s="1" t="str">
        <f>RIGHT(woda[[#This Row],[KodKlienta]],3)</f>
        <v>BEM</v>
      </c>
      <c r="Q7235" s="1">
        <f>SUM(woda[[#This Row],[I]:[XII]])</f>
        <v>93</v>
      </c>
      <c r="R7235" s="2">
        <f>woda[[#This Row],[suma ]]/woda[[#This Row],[liczba osób]]</f>
        <v>31</v>
      </c>
    </row>
    <row r="7236" spans="1:18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s="1" t="str">
        <f>LEFT(woda[[#This Row],[KodKlienta]],5)</f>
        <v>07235</v>
      </c>
      <c r="O7236" s="3">
        <f>VALUE(RIGHT(LEFT(woda[[#This Row],[KodKlienta]],7),2))</f>
        <v>4</v>
      </c>
      <c r="P7236" s="1" t="str">
        <f>RIGHT(woda[[#This Row],[KodKlienta]],3)</f>
        <v>PRA</v>
      </c>
      <c r="Q7236" s="1">
        <f>SUM(woda[[#This Row],[I]:[XII]])</f>
        <v>132</v>
      </c>
      <c r="R7236" s="2">
        <f>woda[[#This Row],[suma ]]/woda[[#This Row],[liczba osób]]</f>
        <v>33</v>
      </c>
    </row>
    <row r="7237" spans="1:18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s="1" t="str">
        <f>LEFT(woda[[#This Row],[KodKlienta]],5)</f>
        <v>07236</v>
      </c>
      <c r="O7237" s="3">
        <f>VALUE(RIGHT(LEFT(woda[[#This Row],[KodKlienta]],7),2))</f>
        <v>2</v>
      </c>
      <c r="P7237" s="1" t="str">
        <f>RIGHT(woda[[#This Row],[KodKlienta]],3)</f>
        <v>ZOL</v>
      </c>
      <c r="Q7237" s="1">
        <f>SUM(woda[[#This Row],[I]:[XII]])</f>
        <v>56</v>
      </c>
      <c r="R7237" s="2">
        <f>woda[[#This Row],[suma ]]/woda[[#This Row],[liczba osób]]</f>
        <v>28</v>
      </c>
    </row>
    <row r="7238" spans="1:18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s="1" t="str">
        <f>LEFT(woda[[#This Row],[KodKlienta]],5)</f>
        <v>07237</v>
      </c>
      <c r="O7238" s="3">
        <f>VALUE(RIGHT(LEFT(woda[[#This Row],[KodKlienta]],7),2))</f>
        <v>3</v>
      </c>
      <c r="P7238" s="1" t="str">
        <f>RIGHT(woda[[#This Row],[KodKlienta]],3)</f>
        <v>BIE</v>
      </c>
      <c r="Q7238" s="1">
        <f>SUM(woda[[#This Row],[I]:[XII]])</f>
        <v>85</v>
      </c>
      <c r="R7238" s="2">
        <f>woda[[#This Row],[suma ]]/woda[[#This Row],[liczba osób]]</f>
        <v>28.333333333333332</v>
      </c>
    </row>
    <row r="7239" spans="1:18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s="1" t="str">
        <f>LEFT(woda[[#This Row],[KodKlienta]],5)</f>
        <v>07238</v>
      </c>
      <c r="O7239" s="3">
        <f>VALUE(RIGHT(LEFT(woda[[#This Row],[KodKlienta]],7),2))</f>
        <v>2</v>
      </c>
      <c r="P7239" s="1" t="str">
        <f>RIGHT(woda[[#This Row],[KodKlienta]],3)</f>
        <v>WES</v>
      </c>
      <c r="Q7239" s="1">
        <f>SUM(woda[[#This Row],[I]:[XII]])</f>
        <v>60</v>
      </c>
      <c r="R7239" s="2">
        <f>woda[[#This Row],[suma ]]/woda[[#This Row],[liczba osób]]</f>
        <v>30</v>
      </c>
    </row>
    <row r="7240" spans="1:18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s="1" t="str">
        <f>LEFT(woda[[#This Row],[KodKlienta]],5)</f>
        <v>07239</v>
      </c>
      <c r="O7240" s="3">
        <f>VALUE(RIGHT(LEFT(woda[[#This Row],[KodKlienta]],7),2))</f>
        <v>2</v>
      </c>
      <c r="P7240" s="1" t="str">
        <f>RIGHT(woda[[#This Row],[KodKlienta]],3)</f>
        <v>URY</v>
      </c>
      <c r="Q7240" s="1">
        <f>SUM(woda[[#This Row],[I]:[XII]])</f>
        <v>57</v>
      </c>
      <c r="R7240" s="2">
        <f>woda[[#This Row],[suma ]]/woda[[#This Row],[liczba osób]]</f>
        <v>28.5</v>
      </c>
    </row>
    <row r="7241" spans="1:18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s="1" t="str">
        <f>LEFT(woda[[#This Row],[KodKlienta]],5)</f>
        <v>07240</v>
      </c>
      <c r="O7241" s="3">
        <f>VALUE(RIGHT(LEFT(woda[[#This Row],[KodKlienta]],7),2))</f>
        <v>2</v>
      </c>
      <c r="P7241" s="1" t="str">
        <f>RIGHT(woda[[#This Row],[KodKlienta]],3)</f>
        <v>BIE</v>
      </c>
      <c r="Q7241" s="1">
        <f>SUM(woda[[#This Row],[I]:[XII]])</f>
        <v>54</v>
      </c>
      <c r="R7241" s="2">
        <f>woda[[#This Row],[suma ]]/woda[[#This Row],[liczba osób]]</f>
        <v>27</v>
      </c>
    </row>
    <row r="7242" spans="1:18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s="1" t="str">
        <f>LEFT(woda[[#This Row],[KodKlienta]],5)</f>
        <v>07241</v>
      </c>
      <c r="O7242" s="3">
        <f>VALUE(RIGHT(LEFT(woda[[#This Row],[KodKlienta]],7),2))</f>
        <v>3</v>
      </c>
      <c r="P7242" s="1" t="str">
        <f>RIGHT(woda[[#This Row],[KodKlienta]],3)</f>
        <v>OCH</v>
      </c>
      <c r="Q7242" s="1">
        <f>SUM(woda[[#This Row],[I]:[XII]])</f>
        <v>91</v>
      </c>
      <c r="R7242" s="2">
        <f>woda[[#This Row],[suma ]]/woda[[#This Row],[liczba osób]]</f>
        <v>30.333333333333332</v>
      </c>
    </row>
    <row r="7243" spans="1:18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s="1" t="str">
        <f>LEFT(woda[[#This Row],[KodKlienta]],5)</f>
        <v>07242</v>
      </c>
      <c r="O7243" s="3">
        <f>VALUE(RIGHT(LEFT(woda[[#This Row],[KodKlienta]],7),2))</f>
        <v>1</v>
      </c>
      <c r="P7243" s="1" t="str">
        <f>RIGHT(woda[[#This Row],[KodKlienta]],3)</f>
        <v>WIL</v>
      </c>
      <c r="Q7243" s="1">
        <f>SUM(woda[[#This Row],[I]:[XII]])</f>
        <v>27</v>
      </c>
      <c r="R7243" s="2">
        <f>woda[[#This Row],[suma ]]/woda[[#This Row],[liczba osób]]</f>
        <v>27</v>
      </c>
    </row>
    <row r="7244" spans="1:18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s="1" t="str">
        <f>LEFT(woda[[#This Row],[KodKlienta]],5)</f>
        <v>07243</v>
      </c>
      <c r="O7244" s="3">
        <f>VALUE(RIGHT(LEFT(woda[[#This Row],[KodKlienta]],7),2))</f>
        <v>4</v>
      </c>
      <c r="P7244" s="1" t="str">
        <f>RIGHT(woda[[#This Row],[KodKlienta]],3)</f>
        <v>OCH</v>
      </c>
      <c r="Q7244" s="1">
        <f>SUM(woda[[#This Row],[I]:[XII]])</f>
        <v>127</v>
      </c>
      <c r="R7244" s="2">
        <f>woda[[#This Row],[suma ]]/woda[[#This Row],[liczba osób]]</f>
        <v>31.75</v>
      </c>
    </row>
    <row r="7245" spans="1:18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s="1" t="str">
        <f>LEFT(woda[[#This Row],[KodKlienta]],5)</f>
        <v>07244</v>
      </c>
      <c r="O7245" s="3">
        <f>VALUE(RIGHT(LEFT(woda[[#This Row],[KodKlienta]],7),2))</f>
        <v>7</v>
      </c>
      <c r="P7245" s="1" t="str">
        <f>RIGHT(woda[[#This Row],[KodKlienta]],3)</f>
        <v>BEM</v>
      </c>
      <c r="Q7245" s="1">
        <f>SUM(woda[[#This Row],[I]:[XII]])</f>
        <v>200</v>
      </c>
      <c r="R7245" s="2">
        <f>woda[[#This Row],[suma ]]/woda[[#This Row],[liczba osób]]</f>
        <v>28.571428571428573</v>
      </c>
    </row>
    <row r="7246" spans="1:18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s="1" t="str">
        <f>LEFT(woda[[#This Row],[KodKlienta]],5)</f>
        <v>07245</v>
      </c>
      <c r="O7246" s="3">
        <f>VALUE(RIGHT(LEFT(woda[[#This Row],[KodKlienta]],7),2))</f>
        <v>4</v>
      </c>
      <c r="P7246" s="1" t="str">
        <f>RIGHT(woda[[#This Row],[KodKlienta]],3)</f>
        <v>OCH</v>
      </c>
      <c r="Q7246" s="1">
        <f>SUM(woda[[#This Row],[I]:[XII]])</f>
        <v>129</v>
      </c>
      <c r="R7246" s="2">
        <f>woda[[#This Row],[suma ]]/woda[[#This Row],[liczba osób]]</f>
        <v>32.25</v>
      </c>
    </row>
    <row r="7247" spans="1:18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s="1" t="str">
        <f>LEFT(woda[[#This Row],[KodKlienta]],5)</f>
        <v>07246</v>
      </c>
      <c r="O7247" s="3">
        <f>VALUE(RIGHT(LEFT(woda[[#This Row],[KodKlienta]],7),2))</f>
        <v>1</v>
      </c>
      <c r="P7247" s="1" t="str">
        <f>RIGHT(woda[[#This Row],[KodKlienta]],3)</f>
        <v>WES</v>
      </c>
      <c r="Q7247" s="1">
        <f>SUM(woda[[#This Row],[I]:[XII]])</f>
        <v>29</v>
      </c>
      <c r="R7247" s="2">
        <f>woda[[#This Row],[suma ]]/woda[[#This Row],[liczba osób]]</f>
        <v>29</v>
      </c>
    </row>
    <row r="7248" spans="1:18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s="1" t="str">
        <f>LEFT(woda[[#This Row],[KodKlienta]],5)</f>
        <v>07247</v>
      </c>
      <c r="O7248" s="3">
        <f>VALUE(RIGHT(LEFT(woda[[#This Row],[KodKlienta]],7),2))</f>
        <v>5</v>
      </c>
      <c r="P7248" s="1" t="str">
        <f>RIGHT(woda[[#This Row],[KodKlienta]],3)</f>
        <v>SRO</v>
      </c>
      <c r="Q7248" s="1">
        <f>SUM(woda[[#This Row],[I]:[XII]])</f>
        <v>170</v>
      </c>
      <c r="R7248" s="2">
        <f>woda[[#This Row],[suma ]]/woda[[#This Row],[liczba osób]]</f>
        <v>34</v>
      </c>
    </row>
    <row r="7249" spans="1:18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s="1" t="str">
        <f>LEFT(woda[[#This Row],[KodKlienta]],5)</f>
        <v>07248</v>
      </c>
      <c r="O7249" s="3">
        <f>VALUE(RIGHT(LEFT(woda[[#This Row],[KodKlienta]],7),2))</f>
        <v>2</v>
      </c>
      <c r="P7249" s="1" t="str">
        <f>RIGHT(woda[[#This Row],[KodKlienta]],3)</f>
        <v>ZOL</v>
      </c>
      <c r="Q7249" s="1">
        <f>SUM(woda[[#This Row],[I]:[XII]])</f>
        <v>61</v>
      </c>
      <c r="R7249" s="2">
        <f>woda[[#This Row],[suma ]]/woda[[#This Row],[liczba osób]]</f>
        <v>30.5</v>
      </c>
    </row>
    <row r="7250" spans="1:18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s="1" t="str">
        <f>LEFT(woda[[#This Row],[KodKlienta]],5)</f>
        <v>07249</v>
      </c>
      <c r="O7250" s="3">
        <f>VALUE(RIGHT(LEFT(woda[[#This Row],[KodKlienta]],7),2))</f>
        <v>4</v>
      </c>
      <c r="P7250" s="1" t="str">
        <f>RIGHT(woda[[#This Row],[KodKlienta]],3)</f>
        <v>WAW</v>
      </c>
      <c r="Q7250" s="1">
        <f>SUM(woda[[#This Row],[I]:[XII]])</f>
        <v>139</v>
      </c>
      <c r="R7250" s="2">
        <f>woda[[#This Row],[suma ]]/woda[[#This Row],[liczba osób]]</f>
        <v>34.75</v>
      </c>
    </row>
    <row r="7251" spans="1:18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s="1" t="str">
        <f>LEFT(woda[[#This Row],[KodKlienta]],5)</f>
        <v>07250</v>
      </c>
      <c r="O7251" s="3">
        <f>VALUE(RIGHT(LEFT(woda[[#This Row],[KodKlienta]],7),2))</f>
        <v>3</v>
      </c>
      <c r="P7251" s="1" t="str">
        <f>RIGHT(woda[[#This Row],[KodKlienta]],3)</f>
        <v>MOK</v>
      </c>
      <c r="Q7251" s="1">
        <f>SUM(woda[[#This Row],[I]:[XII]])</f>
        <v>86</v>
      </c>
      <c r="R7251" s="2">
        <f>woda[[#This Row],[suma ]]/woda[[#This Row],[liczba osób]]</f>
        <v>28.666666666666668</v>
      </c>
    </row>
    <row r="7252" spans="1:18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s="1" t="str">
        <f>LEFT(woda[[#This Row],[KodKlienta]],5)</f>
        <v>07251</v>
      </c>
      <c r="O7252" s="3">
        <f>VALUE(RIGHT(LEFT(woda[[#This Row],[KodKlienta]],7),2))</f>
        <v>1</v>
      </c>
      <c r="P7252" s="1" t="str">
        <f>RIGHT(woda[[#This Row],[KodKlienta]],3)</f>
        <v>ZOL</v>
      </c>
      <c r="Q7252" s="1">
        <f>SUM(woda[[#This Row],[I]:[XII]])</f>
        <v>27</v>
      </c>
      <c r="R7252" s="2">
        <f>woda[[#This Row],[suma ]]/woda[[#This Row],[liczba osób]]</f>
        <v>27</v>
      </c>
    </row>
    <row r="7253" spans="1:18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s="1" t="str">
        <f>LEFT(woda[[#This Row],[KodKlienta]],5)</f>
        <v>07252</v>
      </c>
      <c r="O7253" s="3">
        <f>VALUE(RIGHT(LEFT(woda[[#This Row],[KodKlienta]],7),2))</f>
        <v>4</v>
      </c>
      <c r="P7253" s="1" t="str">
        <f>RIGHT(woda[[#This Row],[KodKlienta]],3)</f>
        <v>TAR</v>
      </c>
      <c r="Q7253" s="1">
        <f>SUM(woda[[#This Row],[I]:[XII]])</f>
        <v>134</v>
      </c>
      <c r="R7253" s="2">
        <f>woda[[#This Row],[suma ]]/woda[[#This Row],[liczba osób]]</f>
        <v>33.5</v>
      </c>
    </row>
    <row r="7254" spans="1:18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s="1" t="str">
        <f>LEFT(woda[[#This Row],[KodKlienta]],5)</f>
        <v>07253</v>
      </c>
      <c r="O7254" s="3">
        <f>VALUE(RIGHT(LEFT(woda[[#This Row],[KodKlienta]],7),2))</f>
        <v>2</v>
      </c>
      <c r="P7254" s="1" t="str">
        <f>RIGHT(woda[[#This Row],[KodKlienta]],3)</f>
        <v>URY</v>
      </c>
      <c r="Q7254" s="1">
        <f>SUM(woda[[#This Row],[I]:[XII]])</f>
        <v>63</v>
      </c>
      <c r="R7254" s="2">
        <f>woda[[#This Row],[suma ]]/woda[[#This Row],[liczba osób]]</f>
        <v>31.5</v>
      </c>
    </row>
    <row r="7255" spans="1:18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s="1" t="str">
        <f>LEFT(woda[[#This Row],[KodKlienta]],5)</f>
        <v>07254</v>
      </c>
      <c r="O7255" s="3">
        <f>VALUE(RIGHT(LEFT(woda[[#This Row],[KodKlienta]],7),2))</f>
        <v>4</v>
      </c>
      <c r="P7255" s="1" t="str">
        <f>RIGHT(woda[[#This Row],[KodKlienta]],3)</f>
        <v>WLO</v>
      </c>
      <c r="Q7255" s="1">
        <f>SUM(woda[[#This Row],[I]:[XII]])</f>
        <v>138</v>
      </c>
      <c r="R7255" s="2">
        <f>woda[[#This Row],[suma ]]/woda[[#This Row],[liczba osób]]</f>
        <v>34.5</v>
      </c>
    </row>
    <row r="7256" spans="1:18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s="1" t="str">
        <f>LEFT(woda[[#This Row],[KodKlienta]],5)</f>
        <v>07255</v>
      </c>
      <c r="O7256" s="3">
        <f>VALUE(RIGHT(LEFT(woda[[#This Row],[KodKlienta]],7),2))</f>
        <v>5</v>
      </c>
      <c r="P7256" s="1" t="str">
        <f>RIGHT(woda[[#This Row],[KodKlienta]],3)</f>
        <v>SRO</v>
      </c>
      <c r="Q7256" s="1">
        <f>SUM(woda[[#This Row],[I]:[XII]])</f>
        <v>159</v>
      </c>
      <c r="R7256" s="2">
        <f>woda[[#This Row],[suma ]]/woda[[#This Row],[liczba osób]]</f>
        <v>31.8</v>
      </c>
    </row>
    <row r="7257" spans="1:18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s="1" t="str">
        <f>LEFT(woda[[#This Row],[KodKlienta]],5)</f>
        <v>07256</v>
      </c>
      <c r="O7257" s="3">
        <f>VALUE(RIGHT(LEFT(woda[[#This Row],[KodKlienta]],7),2))</f>
        <v>4</v>
      </c>
      <c r="P7257" s="1" t="str">
        <f>RIGHT(woda[[#This Row],[KodKlienta]],3)</f>
        <v>URY</v>
      </c>
      <c r="Q7257" s="1">
        <f>SUM(woda[[#This Row],[I]:[XII]])</f>
        <v>135</v>
      </c>
      <c r="R7257" s="2">
        <f>woda[[#This Row],[suma ]]/woda[[#This Row],[liczba osób]]</f>
        <v>33.75</v>
      </c>
    </row>
    <row r="7258" spans="1:18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s="1" t="str">
        <f>LEFT(woda[[#This Row],[KodKlienta]],5)</f>
        <v>07257</v>
      </c>
      <c r="O7258" s="3">
        <f>VALUE(RIGHT(LEFT(woda[[#This Row],[KodKlienta]],7),2))</f>
        <v>2</v>
      </c>
      <c r="P7258" s="1" t="str">
        <f>RIGHT(woda[[#This Row],[KodKlienta]],3)</f>
        <v>TAR</v>
      </c>
      <c r="Q7258" s="1">
        <f>SUM(woda[[#This Row],[I]:[XII]])</f>
        <v>52</v>
      </c>
      <c r="R7258" s="2">
        <f>woda[[#This Row],[suma ]]/woda[[#This Row],[liczba osób]]</f>
        <v>26</v>
      </c>
    </row>
    <row r="7259" spans="1:18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s="1" t="str">
        <f>LEFT(woda[[#This Row],[KodKlienta]],5)</f>
        <v>07258</v>
      </c>
      <c r="O7259" s="3">
        <f>VALUE(RIGHT(LEFT(woda[[#This Row],[KodKlienta]],7),2))</f>
        <v>3</v>
      </c>
      <c r="P7259" s="1" t="str">
        <f>RIGHT(woda[[#This Row],[KodKlienta]],3)</f>
        <v>OCH</v>
      </c>
      <c r="Q7259" s="1">
        <f>SUM(woda[[#This Row],[I]:[XII]])</f>
        <v>99</v>
      </c>
      <c r="R7259" s="2">
        <f>woda[[#This Row],[suma ]]/woda[[#This Row],[liczba osób]]</f>
        <v>33</v>
      </c>
    </row>
    <row r="7260" spans="1:18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s="1" t="str">
        <f>LEFT(woda[[#This Row],[KodKlienta]],5)</f>
        <v>07259</v>
      </c>
      <c r="O7260" s="3">
        <f>VALUE(RIGHT(LEFT(woda[[#This Row],[KodKlienta]],7),2))</f>
        <v>5</v>
      </c>
      <c r="P7260" s="1" t="str">
        <f>RIGHT(woda[[#This Row],[KodKlienta]],3)</f>
        <v>URU</v>
      </c>
      <c r="Q7260" s="1">
        <f>SUM(woda[[#This Row],[I]:[XII]])</f>
        <v>150</v>
      </c>
      <c r="R7260" s="2">
        <f>woda[[#This Row],[suma ]]/woda[[#This Row],[liczba osób]]</f>
        <v>30</v>
      </c>
    </row>
    <row r="7261" spans="1:18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s="1" t="str">
        <f>LEFT(woda[[#This Row],[KodKlienta]],5)</f>
        <v>07260</v>
      </c>
      <c r="O7261" s="3">
        <f>VALUE(RIGHT(LEFT(woda[[#This Row],[KodKlienta]],7),2))</f>
        <v>4</v>
      </c>
      <c r="P7261" s="1" t="str">
        <f>RIGHT(woda[[#This Row],[KodKlienta]],3)</f>
        <v>REM</v>
      </c>
      <c r="Q7261" s="1">
        <f>SUM(woda[[#This Row],[I]:[XII]])</f>
        <v>124</v>
      </c>
      <c r="R7261" s="2">
        <f>woda[[#This Row],[suma ]]/woda[[#This Row],[liczba osób]]</f>
        <v>31</v>
      </c>
    </row>
    <row r="7262" spans="1:18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s="1" t="str">
        <f>LEFT(woda[[#This Row],[KodKlienta]],5)</f>
        <v>07261</v>
      </c>
      <c r="O7262" s="3">
        <f>VALUE(RIGHT(LEFT(woda[[#This Row],[KodKlienta]],7),2))</f>
        <v>7</v>
      </c>
      <c r="P7262" s="1" t="str">
        <f>RIGHT(woda[[#This Row],[KodKlienta]],3)</f>
        <v>WAW</v>
      </c>
      <c r="Q7262" s="1">
        <f>SUM(woda[[#This Row],[I]:[XII]])</f>
        <v>218</v>
      </c>
      <c r="R7262" s="2">
        <f>woda[[#This Row],[suma ]]/woda[[#This Row],[liczba osób]]</f>
        <v>31.142857142857142</v>
      </c>
    </row>
    <row r="7263" spans="1:18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s="1" t="str">
        <f>LEFT(woda[[#This Row],[KodKlienta]],5)</f>
        <v>07262</v>
      </c>
      <c r="O7263" s="3">
        <f>VALUE(RIGHT(LEFT(woda[[#This Row],[KodKlienta]],7),2))</f>
        <v>6</v>
      </c>
      <c r="P7263" s="1" t="str">
        <f>RIGHT(woda[[#This Row],[KodKlienta]],3)</f>
        <v>OCH</v>
      </c>
      <c r="Q7263" s="1">
        <f>SUM(woda[[#This Row],[I]:[XII]])</f>
        <v>183</v>
      </c>
      <c r="R7263" s="2">
        <f>woda[[#This Row],[suma ]]/woda[[#This Row],[liczba osób]]</f>
        <v>30.5</v>
      </c>
    </row>
    <row r="7264" spans="1:18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s="1" t="str">
        <f>LEFT(woda[[#This Row],[KodKlienta]],5)</f>
        <v>07263</v>
      </c>
      <c r="O7264" s="3">
        <f>VALUE(RIGHT(LEFT(woda[[#This Row],[KodKlienta]],7),2))</f>
        <v>1</v>
      </c>
      <c r="P7264" s="1" t="str">
        <f>RIGHT(woda[[#This Row],[KodKlienta]],3)</f>
        <v>WES</v>
      </c>
      <c r="Q7264" s="1">
        <f>SUM(woda[[#This Row],[I]:[XII]])</f>
        <v>29</v>
      </c>
      <c r="R7264" s="2">
        <f>woda[[#This Row],[suma ]]/woda[[#This Row],[liczba osób]]</f>
        <v>29</v>
      </c>
    </row>
    <row r="7265" spans="1:18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s="1" t="str">
        <f>LEFT(woda[[#This Row],[KodKlienta]],5)</f>
        <v>07264</v>
      </c>
      <c r="O7265" s="3">
        <f>VALUE(RIGHT(LEFT(woda[[#This Row],[KodKlienta]],7),2))</f>
        <v>3</v>
      </c>
      <c r="P7265" s="1" t="str">
        <f>RIGHT(woda[[#This Row],[KodKlienta]],3)</f>
        <v>ZOL</v>
      </c>
      <c r="Q7265" s="1">
        <f>SUM(woda[[#This Row],[I]:[XII]])</f>
        <v>82</v>
      </c>
      <c r="R7265" s="2">
        <f>woda[[#This Row],[suma ]]/woda[[#This Row],[liczba osób]]</f>
        <v>27.333333333333332</v>
      </c>
    </row>
    <row r="7266" spans="1:18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s="1" t="str">
        <f>LEFT(woda[[#This Row],[KodKlienta]],5)</f>
        <v>07265</v>
      </c>
      <c r="O7266" s="3">
        <f>VALUE(RIGHT(LEFT(woda[[#This Row],[KodKlienta]],7),2))</f>
        <v>4</v>
      </c>
      <c r="P7266" s="1" t="str">
        <f>RIGHT(woda[[#This Row],[KodKlienta]],3)</f>
        <v>WAW</v>
      </c>
      <c r="Q7266" s="1">
        <f>SUM(woda[[#This Row],[I]:[XII]])</f>
        <v>126</v>
      </c>
      <c r="R7266" s="2">
        <f>woda[[#This Row],[suma ]]/woda[[#This Row],[liczba osób]]</f>
        <v>31.5</v>
      </c>
    </row>
    <row r="7267" spans="1:18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s="1" t="str">
        <f>LEFT(woda[[#This Row],[KodKlienta]],5)</f>
        <v>07266</v>
      </c>
      <c r="O7267" s="3">
        <f>VALUE(RIGHT(LEFT(woda[[#This Row],[KodKlienta]],7),2))</f>
        <v>3</v>
      </c>
      <c r="P7267" s="1" t="str">
        <f>RIGHT(woda[[#This Row],[KodKlienta]],3)</f>
        <v>TAR</v>
      </c>
      <c r="Q7267" s="1">
        <f>SUM(woda[[#This Row],[I]:[XII]])</f>
        <v>90</v>
      </c>
      <c r="R7267" s="2">
        <f>woda[[#This Row],[suma ]]/woda[[#This Row],[liczba osób]]</f>
        <v>30</v>
      </c>
    </row>
    <row r="7268" spans="1:18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s="1" t="str">
        <f>LEFT(woda[[#This Row],[KodKlienta]],5)</f>
        <v>07267</v>
      </c>
      <c r="O7268" s="3">
        <f>VALUE(RIGHT(LEFT(woda[[#This Row],[KodKlienta]],7),2))</f>
        <v>1</v>
      </c>
      <c r="P7268" s="1" t="str">
        <f>RIGHT(woda[[#This Row],[KodKlienta]],3)</f>
        <v>MOK</v>
      </c>
      <c r="Q7268" s="1">
        <f>SUM(woda[[#This Row],[I]:[XII]])</f>
        <v>28</v>
      </c>
      <c r="R7268" s="2">
        <f>woda[[#This Row],[suma ]]/woda[[#This Row],[liczba osób]]</f>
        <v>28</v>
      </c>
    </row>
    <row r="7269" spans="1:18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s="1" t="str">
        <f>LEFT(woda[[#This Row],[KodKlienta]],5)</f>
        <v>07268</v>
      </c>
      <c r="O7269" s="3">
        <f>VALUE(RIGHT(LEFT(woda[[#This Row],[KodKlienta]],7),2))</f>
        <v>3</v>
      </c>
      <c r="P7269" s="1" t="str">
        <f>RIGHT(woda[[#This Row],[KodKlienta]],3)</f>
        <v>BEM</v>
      </c>
      <c r="Q7269" s="1">
        <f>SUM(woda[[#This Row],[I]:[XII]])</f>
        <v>92</v>
      </c>
      <c r="R7269" s="2">
        <f>woda[[#This Row],[suma ]]/woda[[#This Row],[liczba osób]]</f>
        <v>30.666666666666668</v>
      </c>
    </row>
    <row r="7270" spans="1:18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s="1" t="str">
        <f>LEFT(woda[[#This Row],[KodKlienta]],5)</f>
        <v>07269</v>
      </c>
      <c r="O7270" s="3">
        <f>VALUE(RIGHT(LEFT(woda[[#This Row],[KodKlienta]],7),2))</f>
        <v>2</v>
      </c>
      <c r="P7270" s="1" t="str">
        <f>RIGHT(woda[[#This Row],[KodKlienta]],3)</f>
        <v>ZOL</v>
      </c>
      <c r="Q7270" s="1">
        <f>SUM(woda[[#This Row],[I]:[XII]])</f>
        <v>59</v>
      </c>
      <c r="R7270" s="2">
        <f>woda[[#This Row],[suma ]]/woda[[#This Row],[liczba osób]]</f>
        <v>29.5</v>
      </c>
    </row>
    <row r="7271" spans="1:18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s="1" t="str">
        <f>LEFT(woda[[#This Row],[KodKlienta]],5)</f>
        <v>07270</v>
      </c>
      <c r="O7271" s="3">
        <f>VALUE(RIGHT(LEFT(woda[[#This Row],[KodKlienta]],7),2))</f>
        <v>3</v>
      </c>
      <c r="P7271" s="1" t="str">
        <f>RIGHT(woda[[#This Row],[KodKlienta]],3)</f>
        <v>WLO</v>
      </c>
      <c r="Q7271" s="1">
        <f>SUM(woda[[#This Row],[I]:[XII]])</f>
        <v>96</v>
      </c>
      <c r="R7271" s="2">
        <f>woda[[#This Row],[suma ]]/woda[[#This Row],[liczba osób]]</f>
        <v>32</v>
      </c>
    </row>
    <row r="7272" spans="1:18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s="1" t="str">
        <f>LEFT(woda[[#This Row],[KodKlienta]],5)</f>
        <v>07271</v>
      </c>
      <c r="O7272" s="3">
        <f>VALUE(RIGHT(LEFT(woda[[#This Row],[KodKlienta]],7),2))</f>
        <v>4</v>
      </c>
      <c r="P7272" s="1" t="str">
        <f>RIGHT(woda[[#This Row],[KodKlienta]],3)</f>
        <v>PRA</v>
      </c>
      <c r="Q7272" s="1">
        <f>SUM(woda[[#This Row],[I]:[XII]])</f>
        <v>134</v>
      </c>
      <c r="R7272" s="2">
        <f>woda[[#This Row],[suma ]]/woda[[#This Row],[liczba osób]]</f>
        <v>33.5</v>
      </c>
    </row>
    <row r="7273" spans="1:18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s="1" t="str">
        <f>LEFT(woda[[#This Row],[KodKlienta]],5)</f>
        <v>07272</v>
      </c>
      <c r="O7273" s="3">
        <f>VALUE(RIGHT(LEFT(woda[[#This Row],[KodKlienta]],7),2))</f>
        <v>5</v>
      </c>
      <c r="P7273" s="1" t="str">
        <f>RIGHT(woda[[#This Row],[KodKlienta]],3)</f>
        <v>MOK</v>
      </c>
      <c r="Q7273" s="1">
        <f>SUM(woda[[#This Row],[I]:[XII]])</f>
        <v>177</v>
      </c>
      <c r="R7273" s="2">
        <f>woda[[#This Row],[suma ]]/woda[[#This Row],[liczba osób]]</f>
        <v>35.4</v>
      </c>
    </row>
    <row r="7274" spans="1:18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s="1" t="str">
        <f>LEFT(woda[[#This Row],[KodKlienta]],5)</f>
        <v>07273</v>
      </c>
      <c r="O7274" s="3">
        <f>VALUE(RIGHT(LEFT(woda[[#This Row],[KodKlienta]],7),2))</f>
        <v>3</v>
      </c>
      <c r="P7274" s="1" t="str">
        <f>RIGHT(woda[[#This Row],[KodKlienta]],3)</f>
        <v>REM</v>
      </c>
      <c r="Q7274" s="1">
        <f>SUM(woda[[#This Row],[I]:[XII]])</f>
        <v>99</v>
      </c>
      <c r="R7274" s="2">
        <f>woda[[#This Row],[suma ]]/woda[[#This Row],[liczba osób]]</f>
        <v>33</v>
      </c>
    </row>
    <row r="7275" spans="1:18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s="1" t="str">
        <f>LEFT(woda[[#This Row],[KodKlienta]],5)</f>
        <v>07274</v>
      </c>
      <c r="O7275" s="3">
        <f>VALUE(RIGHT(LEFT(woda[[#This Row],[KodKlienta]],7),2))</f>
        <v>3</v>
      </c>
      <c r="P7275" s="1" t="str">
        <f>RIGHT(woda[[#This Row],[KodKlienta]],3)</f>
        <v>BIE</v>
      </c>
      <c r="Q7275" s="1">
        <f>SUM(woda[[#This Row],[I]:[XII]])</f>
        <v>99</v>
      </c>
      <c r="R7275" s="2">
        <f>woda[[#This Row],[suma ]]/woda[[#This Row],[liczba osób]]</f>
        <v>33</v>
      </c>
    </row>
    <row r="7276" spans="1:18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s="1" t="str">
        <f>LEFT(woda[[#This Row],[KodKlienta]],5)</f>
        <v>07275</v>
      </c>
      <c r="O7276" s="3">
        <f>VALUE(RIGHT(LEFT(woda[[#This Row],[KodKlienta]],7),2))</f>
        <v>2</v>
      </c>
      <c r="P7276" s="1" t="str">
        <f>RIGHT(woda[[#This Row],[KodKlienta]],3)</f>
        <v>WOL</v>
      </c>
      <c r="Q7276" s="1">
        <f>SUM(woda[[#This Row],[I]:[XII]])</f>
        <v>60</v>
      </c>
      <c r="R7276" s="2">
        <f>woda[[#This Row],[suma ]]/woda[[#This Row],[liczba osób]]</f>
        <v>30</v>
      </c>
    </row>
    <row r="7277" spans="1:18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s="1" t="str">
        <f>LEFT(woda[[#This Row],[KodKlienta]],5)</f>
        <v>07276</v>
      </c>
      <c r="O7277" s="3">
        <f>VALUE(RIGHT(LEFT(woda[[#This Row],[KodKlienta]],7),2))</f>
        <v>3</v>
      </c>
      <c r="P7277" s="1" t="str">
        <f>RIGHT(woda[[#This Row],[KodKlienta]],3)</f>
        <v>WLO</v>
      </c>
      <c r="Q7277" s="1">
        <f>SUM(woda[[#This Row],[I]:[XII]])</f>
        <v>97</v>
      </c>
      <c r="R7277" s="2">
        <f>woda[[#This Row],[suma ]]/woda[[#This Row],[liczba osób]]</f>
        <v>32.333333333333336</v>
      </c>
    </row>
    <row r="7278" spans="1:18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s="1" t="str">
        <f>LEFT(woda[[#This Row],[KodKlienta]],5)</f>
        <v>07277</v>
      </c>
      <c r="O7278" s="3">
        <f>VALUE(RIGHT(LEFT(woda[[#This Row],[KodKlienta]],7),2))</f>
        <v>3</v>
      </c>
      <c r="P7278" s="1" t="str">
        <f>RIGHT(woda[[#This Row],[KodKlienta]],3)</f>
        <v>SRO</v>
      </c>
      <c r="Q7278" s="1">
        <f>SUM(woda[[#This Row],[I]:[XII]])</f>
        <v>96</v>
      </c>
      <c r="R7278" s="2">
        <f>woda[[#This Row],[suma ]]/woda[[#This Row],[liczba osób]]</f>
        <v>32</v>
      </c>
    </row>
    <row r="7279" spans="1:18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s="1" t="str">
        <f>LEFT(woda[[#This Row],[KodKlienta]],5)</f>
        <v>07278</v>
      </c>
      <c r="O7279" s="3">
        <f>VALUE(RIGHT(LEFT(woda[[#This Row],[KodKlienta]],7),2))</f>
        <v>2</v>
      </c>
      <c r="P7279" s="1" t="str">
        <f>RIGHT(woda[[#This Row],[KodKlienta]],3)</f>
        <v>BIA</v>
      </c>
      <c r="Q7279" s="1">
        <f>SUM(woda[[#This Row],[I]:[XII]])</f>
        <v>58</v>
      </c>
      <c r="R7279" s="2">
        <f>woda[[#This Row],[suma ]]/woda[[#This Row],[liczba osób]]</f>
        <v>29</v>
      </c>
    </row>
    <row r="7280" spans="1:18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s="1" t="str">
        <f>LEFT(woda[[#This Row],[KodKlienta]],5)</f>
        <v>07279</v>
      </c>
      <c r="O7280" s="3">
        <f>VALUE(RIGHT(LEFT(woda[[#This Row],[KodKlienta]],7),2))</f>
        <v>3</v>
      </c>
      <c r="P7280" s="1" t="str">
        <f>RIGHT(woda[[#This Row],[KodKlienta]],3)</f>
        <v>MOK</v>
      </c>
      <c r="Q7280" s="1">
        <f>SUM(woda[[#This Row],[I]:[XII]])</f>
        <v>88</v>
      </c>
      <c r="R7280" s="2">
        <f>woda[[#This Row],[suma ]]/woda[[#This Row],[liczba osób]]</f>
        <v>29.333333333333332</v>
      </c>
    </row>
    <row r="7281" spans="1:18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s="1" t="str">
        <f>LEFT(woda[[#This Row],[KodKlienta]],5)</f>
        <v>07280</v>
      </c>
      <c r="O7281" s="3">
        <f>VALUE(RIGHT(LEFT(woda[[#This Row],[KodKlienta]],7),2))</f>
        <v>3</v>
      </c>
      <c r="P7281" s="1" t="str">
        <f>RIGHT(woda[[#This Row],[KodKlienta]],3)</f>
        <v>TAR</v>
      </c>
      <c r="Q7281" s="1">
        <f>SUM(woda[[#This Row],[I]:[XII]])</f>
        <v>99</v>
      </c>
      <c r="R7281" s="2">
        <f>woda[[#This Row],[suma ]]/woda[[#This Row],[liczba osób]]</f>
        <v>33</v>
      </c>
    </row>
    <row r="7282" spans="1:18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s="1" t="str">
        <f>LEFT(woda[[#This Row],[KodKlienta]],5)</f>
        <v>07281</v>
      </c>
      <c r="O7282" s="3">
        <f>VALUE(RIGHT(LEFT(woda[[#This Row],[KodKlienta]],7),2))</f>
        <v>2</v>
      </c>
      <c r="P7282" s="1" t="str">
        <f>RIGHT(woda[[#This Row],[KodKlienta]],3)</f>
        <v>PRA</v>
      </c>
      <c r="Q7282" s="1">
        <f>SUM(woda[[#This Row],[I]:[XII]])</f>
        <v>56</v>
      </c>
      <c r="R7282" s="2">
        <f>woda[[#This Row],[suma ]]/woda[[#This Row],[liczba osób]]</f>
        <v>28</v>
      </c>
    </row>
    <row r="7283" spans="1:18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s="1" t="str">
        <f>LEFT(woda[[#This Row],[KodKlienta]],5)</f>
        <v>07282</v>
      </c>
      <c r="O7283" s="3">
        <f>VALUE(RIGHT(LEFT(woda[[#This Row],[KodKlienta]],7),2))</f>
        <v>2</v>
      </c>
      <c r="P7283" s="1" t="str">
        <f>RIGHT(woda[[#This Row],[KodKlienta]],3)</f>
        <v>OCH</v>
      </c>
      <c r="Q7283" s="1">
        <f>SUM(woda[[#This Row],[I]:[XII]])</f>
        <v>56</v>
      </c>
      <c r="R7283" s="2">
        <f>woda[[#This Row],[suma ]]/woda[[#This Row],[liczba osób]]</f>
        <v>28</v>
      </c>
    </row>
    <row r="7284" spans="1:18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s="1" t="str">
        <f>LEFT(woda[[#This Row],[KodKlienta]],5)</f>
        <v>07283</v>
      </c>
      <c r="O7284" s="3">
        <f>VALUE(RIGHT(LEFT(woda[[#This Row],[KodKlienta]],7),2))</f>
        <v>1</v>
      </c>
      <c r="P7284" s="1" t="str">
        <f>RIGHT(woda[[#This Row],[KodKlienta]],3)</f>
        <v>TAR</v>
      </c>
      <c r="Q7284" s="1">
        <f>SUM(woda[[#This Row],[I]:[XII]])</f>
        <v>28</v>
      </c>
      <c r="R7284" s="2">
        <f>woda[[#This Row],[suma ]]/woda[[#This Row],[liczba osób]]</f>
        <v>28</v>
      </c>
    </row>
    <row r="7285" spans="1:18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s="1" t="str">
        <f>LEFT(woda[[#This Row],[KodKlienta]],5)</f>
        <v>07284</v>
      </c>
      <c r="O7285" s="3">
        <f>VALUE(RIGHT(LEFT(woda[[#This Row],[KodKlienta]],7),2))</f>
        <v>2</v>
      </c>
      <c r="P7285" s="1" t="str">
        <f>RIGHT(woda[[#This Row],[KodKlienta]],3)</f>
        <v>WES</v>
      </c>
      <c r="Q7285" s="1">
        <f>SUM(woda[[#This Row],[I]:[XII]])</f>
        <v>57</v>
      </c>
      <c r="R7285" s="2">
        <f>woda[[#This Row],[suma ]]/woda[[#This Row],[liczba osób]]</f>
        <v>28.5</v>
      </c>
    </row>
    <row r="7286" spans="1:18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s="1" t="str">
        <f>LEFT(woda[[#This Row],[KodKlienta]],5)</f>
        <v>07285</v>
      </c>
      <c r="O7286" s="3">
        <f>VALUE(RIGHT(LEFT(woda[[#This Row],[KodKlienta]],7),2))</f>
        <v>3</v>
      </c>
      <c r="P7286" s="1" t="str">
        <f>RIGHT(woda[[#This Row],[KodKlienta]],3)</f>
        <v>URY</v>
      </c>
      <c r="Q7286" s="1">
        <f>SUM(woda[[#This Row],[I]:[XII]])</f>
        <v>85</v>
      </c>
      <c r="R7286" s="2">
        <f>woda[[#This Row],[suma ]]/woda[[#This Row],[liczba osób]]</f>
        <v>28.333333333333332</v>
      </c>
    </row>
    <row r="7287" spans="1:18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s="1" t="str">
        <f>LEFT(woda[[#This Row],[KodKlienta]],5)</f>
        <v>07286</v>
      </c>
      <c r="O7287" s="3">
        <f>VALUE(RIGHT(LEFT(woda[[#This Row],[KodKlienta]],7),2))</f>
        <v>2</v>
      </c>
      <c r="P7287" s="1" t="str">
        <f>RIGHT(woda[[#This Row],[KodKlienta]],3)</f>
        <v>PRA</v>
      </c>
      <c r="Q7287" s="1">
        <f>SUM(woda[[#This Row],[I]:[XII]])</f>
        <v>57</v>
      </c>
      <c r="R7287" s="2">
        <f>woda[[#This Row],[suma ]]/woda[[#This Row],[liczba osób]]</f>
        <v>28.5</v>
      </c>
    </row>
    <row r="7288" spans="1:18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s="1" t="str">
        <f>LEFT(woda[[#This Row],[KodKlienta]],5)</f>
        <v>07287</v>
      </c>
      <c r="O7288" s="3">
        <f>VALUE(RIGHT(LEFT(woda[[#This Row],[KodKlienta]],7),2))</f>
        <v>4</v>
      </c>
      <c r="P7288" s="1" t="str">
        <f>RIGHT(woda[[#This Row],[KodKlienta]],3)</f>
        <v>MOK</v>
      </c>
      <c r="Q7288" s="1">
        <f>SUM(woda[[#This Row],[I]:[XII]])</f>
        <v>126</v>
      </c>
      <c r="R7288" s="2">
        <f>woda[[#This Row],[suma ]]/woda[[#This Row],[liczba osób]]</f>
        <v>31.5</v>
      </c>
    </row>
    <row r="7289" spans="1:18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s="1" t="str">
        <f>LEFT(woda[[#This Row],[KodKlienta]],5)</f>
        <v>07288</v>
      </c>
      <c r="O7289" s="3">
        <f>VALUE(RIGHT(LEFT(woda[[#This Row],[KodKlienta]],7),2))</f>
        <v>1</v>
      </c>
      <c r="P7289" s="1" t="str">
        <f>RIGHT(woda[[#This Row],[KodKlienta]],3)</f>
        <v>TAR</v>
      </c>
      <c r="Q7289" s="1">
        <f>SUM(woda[[#This Row],[I]:[XII]])</f>
        <v>29</v>
      </c>
      <c r="R7289" s="2">
        <f>woda[[#This Row],[suma ]]/woda[[#This Row],[liczba osób]]</f>
        <v>29</v>
      </c>
    </row>
    <row r="7290" spans="1:18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s="1" t="str">
        <f>LEFT(woda[[#This Row],[KodKlienta]],5)</f>
        <v>07289</v>
      </c>
      <c r="O7290" s="3">
        <f>VALUE(RIGHT(LEFT(woda[[#This Row],[KodKlienta]],7),2))</f>
        <v>2</v>
      </c>
      <c r="P7290" s="1" t="str">
        <f>RIGHT(woda[[#This Row],[KodKlienta]],3)</f>
        <v>BEM</v>
      </c>
      <c r="Q7290" s="1">
        <f>SUM(woda[[#This Row],[I]:[XII]])</f>
        <v>60</v>
      </c>
      <c r="R7290" s="2">
        <f>woda[[#This Row],[suma ]]/woda[[#This Row],[liczba osób]]</f>
        <v>30</v>
      </c>
    </row>
    <row r="7291" spans="1:18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s="1" t="str">
        <f>LEFT(woda[[#This Row],[KodKlienta]],5)</f>
        <v>07290</v>
      </c>
      <c r="O7291" s="3">
        <f>VALUE(RIGHT(LEFT(woda[[#This Row],[KodKlienta]],7),2))</f>
        <v>4</v>
      </c>
      <c r="P7291" s="1" t="str">
        <f>RIGHT(woda[[#This Row],[KodKlienta]],3)</f>
        <v>WIL</v>
      </c>
      <c r="Q7291" s="1">
        <f>SUM(woda[[#This Row],[I]:[XII]])</f>
        <v>137</v>
      </c>
      <c r="R7291" s="2">
        <f>woda[[#This Row],[suma ]]/woda[[#This Row],[liczba osób]]</f>
        <v>34.25</v>
      </c>
    </row>
    <row r="7292" spans="1:18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s="1" t="str">
        <f>LEFT(woda[[#This Row],[KodKlienta]],5)</f>
        <v>07291</v>
      </c>
      <c r="O7292" s="3">
        <f>VALUE(RIGHT(LEFT(woda[[#This Row],[KodKlienta]],7),2))</f>
        <v>2</v>
      </c>
      <c r="P7292" s="1" t="str">
        <f>RIGHT(woda[[#This Row],[KodKlienta]],3)</f>
        <v>WIL</v>
      </c>
      <c r="Q7292" s="1">
        <f>SUM(woda[[#This Row],[I]:[XII]])</f>
        <v>58</v>
      </c>
      <c r="R7292" s="2">
        <f>woda[[#This Row],[suma ]]/woda[[#This Row],[liczba osób]]</f>
        <v>29</v>
      </c>
    </row>
    <row r="7293" spans="1:18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s="1" t="str">
        <f>LEFT(woda[[#This Row],[KodKlienta]],5)</f>
        <v>07292</v>
      </c>
      <c r="O7293" s="3">
        <f>VALUE(RIGHT(LEFT(woda[[#This Row],[KodKlienta]],7),2))</f>
        <v>3</v>
      </c>
      <c r="P7293" s="1" t="str">
        <f>RIGHT(woda[[#This Row],[KodKlienta]],3)</f>
        <v>MOK</v>
      </c>
      <c r="Q7293" s="1">
        <f>SUM(woda[[#This Row],[I]:[XII]])</f>
        <v>87</v>
      </c>
      <c r="R7293" s="2">
        <f>woda[[#This Row],[suma ]]/woda[[#This Row],[liczba osób]]</f>
        <v>29</v>
      </c>
    </row>
    <row r="7294" spans="1:18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s="1" t="str">
        <f>LEFT(woda[[#This Row],[KodKlienta]],5)</f>
        <v>07293</v>
      </c>
      <c r="O7294" s="3">
        <f>VALUE(RIGHT(LEFT(woda[[#This Row],[KodKlienta]],7),2))</f>
        <v>4</v>
      </c>
      <c r="P7294" s="1" t="str">
        <f>RIGHT(woda[[#This Row],[KodKlienta]],3)</f>
        <v>OCH</v>
      </c>
      <c r="Q7294" s="1">
        <f>SUM(woda[[#This Row],[I]:[XII]])</f>
        <v>121</v>
      </c>
      <c r="R7294" s="2">
        <f>woda[[#This Row],[suma ]]/woda[[#This Row],[liczba osób]]</f>
        <v>30.25</v>
      </c>
    </row>
    <row r="7295" spans="1:18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s="1" t="str">
        <f>LEFT(woda[[#This Row],[KodKlienta]],5)</f>
        <v>07294</v>
      </c>
      <c r="O7295" s="3">
        <f>VALUE(RIGHT(LEFT(woda[[#This Row],[KodKlienta]],7),2))</f>
        <v>5</v>
      </c>
      <c r="P7295" s="1" t="str">
        <f>RIGHT(woda[[#This Row],[KodKlienta]],3)</f>
        <v>REM</v>
      </c>
      <c r="Q7295" s="1">
        <f>SUM(woda[[#This Row],[I]:[XII]])</f>
        <v>157</v>
      </c>
      <c r="R7295" s="2">
        <f>woda[[#This Row],[suma ]]/woda[[#This Row],[liczba osób]]</f>
        <v>31.4</v>
      </c>
    </row>
    <row r="7296" spans="1:18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s="1" t="str">
        <f>LEFT(woda[[#This Row],[KodKlienta]],5)</f>
        <v>07295</v>
      </c>
      <c r="O7296" s="3">
        <f>VALUE(RIGHT(LEFT(woda[[#This Row],[KodKlienta]],7),2))</f>
        <v>2</v>
      </c>
      <c r="P7296" s="1" t="str">
        <f>RIGHT(woda[[#This Row],[KodKlienta]],3)</f>
        <v>WAW</v>
      </c>
      <c r="Q7296" s="1">
        <f>SUM(woda[[#This Row],[I]:[XII]])</f>
        <v>61</v>
      </c>
      <c r="R7296" s="2">
        <f>woda[[#This Row],[suma ]]/woda[[#This Row],[liczba osób]]</f>
        <v>30.5</v>
      </c>
    </row>
    <row r="7297" spans="1:18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s="1" t="str">
        <f>LEFT(woda[[#This Row],[KodKlienta]],5)</f>
        <v>07296</v>
      </c>
      <c r="O7297" s="3">
        <f>VALUE(RIGHT(LEFT(woda[[#This Row],[KodKlienta]],7),2))</f>
        <v>1</v>
      </c>
      <c r="P7297" s="1" t="str">
        <f>RIGHT(woda[[#This Row],[KodKlienta]],3)</f>
        <v>URY</v>
      </c>
      <c r="Q7297" s="1">
        <f>SUM(woda[[#This Row],[I]:[XII]])</f>
        <v>27</v>
      </c>
      <c r="R7297" s="2">
        <f>woda[[#This Row],[suma ]]/woda[[#This Row],[liczba osób]]</f>
        <v>27</v>
      </c>
    </row>
    <row r="7298" spans="1:18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s="1" t="str">
        <f>LEFT(woda[[#This Row],[KodKlienta]],5)</f>
        <v>07297</v>
      </c>
      <c r="O7298" s="3">
        <f>VALUE(RIGHT(LEFT(woda[[#This Row],[KodKlienta]],7),2))</f>
        <v>4</v>
      </c>
      <c r="P7298" s="1" t="str">
        <f>RIGHT(woda[[#This Row],[KodKlienta]],3)</f>
        <v>URY</v>
      </c>
      <c r="Q7298" s="1">
        <f>SUM(woda[[#This Row],[I]:[XII]])</f>
        <v>120</v>
      </c>
      <c r="R7298" s="2">
        <f>woda[[#This Row],[suma ]]/woda[[#This Row],[liczba osób]]</f>
        <v>30</v>
      </c>
    </row>
    <row r="7299" spans="1:18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s="1" t="str">
        <f>LEFT(woda[[#This Row],[KodKlienta]],5)</f>
        <v>07298</v>
      </c>
      <c r="O7299" s="3">
        <f>VALUE(RIGHT(LEFT(woda[[#This Row],[KodKlienta]],7),2))</f>
        <v>7</v>
      </c>
      <c r="P7299" s="1" t="str">
        <f>RIGHT(woda[[#This Row],[KodKlienta]],3)</f>
        <v>OCH</v>
      </c>
      <c r="Q7299" s="1">
        <f>SUM(woda[[#This Row],[I]:[XII]])</f>
        <v>218</v>
      </c>
      <c r="R7299" s="2">
        <f>woda[[#This Row],[suma ]]/woda[[#This Row],[liczba osób]]</f>
        <v>31.142857142857142</v>
      </c>
    </row>
    <row r="7300" spans="1:18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s="1" t="str">
        <f>LEFT(woda[[#This Row],[KodKlienta]],5)</f>
        <v>07299</v>
      </c>
      <c r="O7300" s="3">
        <f>VALUE(RIGHT(LEFT(woda[[#This Row],[KodKlienta]],7),2))</f>
        <v>3</v>
      </c>
      <c r="P7300" s="1" t="str">
        <f>RIGHT(woda[[#This Row],[KodKlienta]],3)</f>
        <v>SRO</v>
      </c>
      <c r="Q7300" s="1">
        <f>SUM(woda[[#This Row],[I]:[XII]])</f>
        <v>93</v>
      </c>
      <c r="R7300" s="2">
        <f>woda[[#This Row],[suma ]]/woda[[#This Row],[liczba osób]]</f>
        <v>31</v>
      </c>
    </row>
    <row r="7301" spans="1:18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s="1" t="str">
        <f>LEFT(woda[[#This Row],[KodKlienta]],5)</f>
        <v>07300</v>
      </c>
      <c r="O7301" s="3">
        <f>VALUE(RIGHT(LEFT(woda[[#This Row],[KodKlienta]],7),2))</f>
        <v>5</v>
      </c>
      <c r="P7301" s="1" t="str">
        <f>RIGHT(woda[[#This Row],[KodKlienta]],3)</f>
        <v>WLO</v>
      </c>
      <c r="Q7301" s="1">
        <f>SUM(woda[[#This Row],[I]:[XII]])</f>
        <v>142</v>
      </c>
      <c r="R7301" s="2">
        <f>woda[[#This Row],[suma ]]/woda[[#This Row],[liczba osób]]</f>
        <v>28.4</v>
      </c>
    </row>
    <row r="7302" spans="1:18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s="1" t="str">
        <f>LEFT(woda[[#This Row],[KodKlienta]],5)</f>
        <v>07301</v>
      </c>
      <c r="O7302" s="3">
        <f>VALUE(RIGHT(LEFT(woda[[#This Row],[KodKlienta]],7),2))</f>
        <v>2</v>
      </c>
      <c r="P7302" s="1" t="str">
        <f>RIGHT(woda[[#This Row],[KodKlienta]],3)</f>
        <v>REM</v>
      </c>
      <c r="Q7302" s="1">
        <f>SUM(woda[[#This Row],[I]:[XII]])</f>
        <v>59</v>
      </c>
      <c r="R7302" s="2">
        <f>woda[[#This Row],[suma ]]/woda[[#This Row],[liczba osób]]</f>
        <v>29.5</v>
      </c>
    </row>
    <row r="7303" spans="1:18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s="1" t="str">
        <f>LEFT(woda[[#This Row],[KodKlienta]],5)</f>
        <v>07302</v>
      </c>
      <c r="O7303" s="3">
        <f>VALUE(RIGHT(LEFT(woda[[#This Row],[KodKlienta]],7),2))</f>
        <v>6</v>
      </c>
      <c r="P7303" s="1" t="str">
        <f>RIGHT(woda[[#This Row],[KodKlienta]],3)</f>
        <v>WLO</v>
      </c>
      <c r="Q7303" s="1">
        <f>SUM(woda[[#This Row],[I]:[XII]])</f>
        <v>185</v>
      </c>
      <c r="R7303" s="2">
        <f>woda[[#This Row],[suma ]]/woda[[#This Row],[liczba osób]]</f>
        <v>30.833333333333332</v>
      </c>
    </row>
    <row r="7304" spans="1:18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s="1" t="str">
        <f>LEFT(woda[[#This Row],[KodKlienta]],5)</f>
        <v>07303</v>
      </c>
      <c r="O7304" s="3">
        <f>VALUE(RIGHT(LEFT(woda[[#This Row],[KodKlienta]],7),2))</f>
        <v>6</v>
      </c>
      <c r="P7304" s="1" t="str">
        <f>RIGHT(woda[[#This Row],[KodKlienta]],3)</f>
        <v>TAR</v>
      </c>
      <c r="Q7304" s="1">
        <f>SUM(woda[[#This Row],[I]:[XII]])</f>
        <v>188</v>
      </c>
      <c r="R7304" s="2">
        <f>woda[[#This Row],[suma ]]/woda[[#This Row],[liczba osób]]</f>
        <v>31.333333333333332</v>
      </c>
    </row>
    <row r="7305" spans="1:18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s="1" t="str">
        <f>LEFT(woda[[#This Row],[KodKlienta]],5)</f>
        <v>07304</v>
      </c>
      <c r="O7305" s="3">
        <f>VALUE(RIGHT(LEFT(woda[[#This Row],[KodKlienta]],7),2))</f>
        <v>3</v>
      </c>
      <c r="P7305" s="1" t="str">
        <f>RIGHT(woda[[#This Row],[KodKlienta]],3)</f>
        <v>WAW</v>
      </c>
      <c r="Q7305" s="1">
        <f>SUM(woda[[#This Row],[I]:[XII]])</f>
        <v>92</v>
      </c>
      <c r="R7305" s="2">
        <f>woda[[#This Row],[suma ]]/woda[[#This Row],[liczba osób]]</f>
        <v>30.666666666666668</v>
      </c>
    </row>
    <row r="7306" spans="1:18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s="1" t="str">
        <f>LEFT(woda[[#This Row],[KodKlienta]],5)</f>
        <v>07305</v>
      </c>
      <c r="O7306" s="3">
        <f>VALUE(RIGHT(LEFT(woda[[#This Row],[KodKlienta]],7),2))</f>
        <v>2</v>
      </c>
      <c r="P7306" s="1" t="str">
        <f>RIGHT(woda[[#This Row],[KodKlienta]],3)</f>
        <v>URU</v>
      </c>
      <c r="Q7306" s="1">
        <f>SUM(woda[[#This Row],[I]:[XII]])</f>
        <v>59</v>
      </c>
      <c r="R7306" s="2">
        <f>woda[[#This Row],[suma ]]/woda[[#This Row],[liczba osób]]</f>
        <v>29.5</v>
      </c>
    </row>
    <row r="7307" spans="1:18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s="1" t="str">
        <f>LEFT(woda[[#This Row],[KodKlienta]],5)</f>
        <v>07306</v>
      </c>
      <c r="O7307" s="3">
        <f>VALUE(RIGHT(LEFT(woda[[#This Row],[KodKlienta]],7),2))</f>
        <v>4</v>
      </c>
      <c r="P7307" s="1" t="str">
        <f>RIGHT(woda[[#This Row],[KodKlienta]],3)</f>
        <v>PRA</v>
      </c>
      <c r="Q7307" s="1">
        <f>SUM(woda[[#This Row],[I]:[XII]])</f>
        <v>126</v>
      </c>
      <c r="R7307" s="2">
        <f>woda[[#This Row],[suma ]]/woda[[#This Row],[liczba osób]]</f>
        <v>31.5</v>
      </c>
    </row>
    <row r="7308" spans="1:18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s="1" t="str">
        <f>LEFT(woda[[#This Row],[KodKlienta]],5)</f>
        <v>07307</v>
      </c>
      <c r="O7308" s="3">
        <f>VALUE(RIGHT(LEFT(woda[[#This Row],[KodKlienta]],7),2))</f>
        <v>3</v>
      </c>
      <c r="P7308" s="1" t="str">
        <f>RIGHT(woda[[#This Row],[KodKlienta]],3)</f>
        <v>WAW</v>
      </c>
      <c r="Q7308" s="1">
        <f>SUM(woda[[#This Row],[I]:[XII]])</f>
        <v>90</v>
      </c>
      <c r="R7308" s="2">
        <f>woda[[#This Row],[suma ]]/woda[[#This Row],[liczba osób]]</f>
        <v>30</v>
      </c>
    </row>
    <row r="7309" spans="1:18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s="1" t="str">
        <f>LEFT(woda[[#This Row],[KodKlienta]],5)</f>
        <v>07308</v>
      </c>
      <c r="O7309" s="3">
        <f>VALUE(RIGHT(LEFT(woda[[#This Row],[KodKlienta]],7),2))</f>
        <v>4</v>
      </c>
      <c r="P7309" s="1" t="str">
        <f>RIGHT(woda[[#This Row],[KodKlienta]],3)</f>
        <v>BEM</v>
      </c>
      <c r="Q7309" s="1">
        <f>SUM(woda[[#This Row],[I]:[XII]])</f>
        <v>136</v>
      </c>
      <c r="R7309" s="2">
        <f>woda[[#This Row],[suma ]]/woda[[#This Row],[liczba osób]]</f>
        <v>34</v>
      </c>
    </row>
    <row r="7310" spans="1:18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s="1" t="str">
        <f>LEFT(woda[[#This Row],[KodKlienta]],5)</f>
        <v>07309</v>
      </c>
      <c r="O7310" s="3">
        <f>VALUE(RIGHT(LEFT(woda[[#This Row],[KodKlienta]],7),2))</f>
        <v>3</v>
      </c>
      <c r="P7310" s="1" t="str">
        <f>RIGHT(woda[[#This Row],[KodKlienta]],3)</f>
        <v>BIE</v>
      </c>
      <c r="Q7310" s="1">
        <f>SUM(woda[[#This Row],[I]:[XII]])</f>
        <v>90</v>
      </c>
      <c r="R7310" s="2">
        <f>woda[[#This Row],[suma ]]/woda[[#This Row],[liczba osób]]</f>
        <v>30</v>
      </c>
    </row>
    <row r="7311" spans="1:18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s="1" t="str">
        <f>LEFT(woda[[#This Row],[KodKlienta]],5)</f>
        <v>07310</v>
      </c>
      <c r="O7311" s="3">
        <f>VALUE(RIGHT(LEFT(woda[[#This Row],[KodKlienta]],7),2))</f>
        <v>4</v>
      </c>
      <c r="P7311" s="1" t="str">
        <f>RIGHT(woda[[#This Row],[KodKlienta]],3)</f>
        <v>URU</v>
      </c>
      <c r="Q7311" s="1">
        <f>SUM(woda[[#This Row],[I]:[XII]])</f>
        <v>145</v>
      </c>
      <c r="R7311" s="2">
        <f>woda[[#This Row],[suma ]]/woda[[#This Row],[liczba osób]]</f>
        <v>36.25</v>
      </c>
    </row>
    <row r="7312" spans="1:18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s="1" t="str">
        <f>LEFT(woda[[#This Row],[KodKlienta]],5)</f>
        <v>07311</v>
      </c>
      <c r="O7312" s="3">
        <f>VALUE(RIGHT(LEFT(woda[[#This Row],[KodKlienta]],7),2))</f>
        <v>2</v>
      </c>
      <c r="P7312" s="1" t="str">
        <f>RIGHT(woda[[#This Row],[KodKlienta]],3)</f>
        <v>BEM</v>
      </c>
      <c r="Q7312" s="1">
        <f>SUM(woda[[#This Row],[I]:[XII]])</f>
        <v>56</v>
      </c>
      <c r="R7312" s="2">
        <f>woda[[#This Row],[suma ]]/woda[[#This Row],[liczba osób]]</f>
        <v>28</v>
      </c>
    </row>
    <row r="7313" spans="1:18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s="1" t="str">
        <f>LEFT(woda[[#This Row],[KodKlienta]],5)</f>
        <v>07312</v>
      </c>
      <c r="O7313" s="3">
        <f>VALUE(RIGHT(LEFT(woda[[#This Row],[KodKlienta]],7),2))</f>
        <v>3</v>
      </c>
      <c r="P7313" s="1" t="str">
        <f>RIGHT(woda[[#This Row],[KodKlienta]],3)</f>
        <v>BIE</v>
      </c>
      <c r="Q7313" s="1">
        <f>SUM(woda[[#This Row],[I]:[XII]])</f>
        <v>100</v>
      </c>
      <c r="R7313" s="2">
        <f>woda[[#This Row],[suma ]]/woda[[#This Row],[liczba osób]]</f>
        <v>33.333333333333336</v>
      </c>
    </row>
    <row r="7314" spans="1:18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s="1" t="str">
        <f>LEFT(woda[[#This Row],[KodKlienta]],5)</f>
        <v>07313</v>
      </c>
      <c r="O7314" s="3">
        <f>VALUE(RIGHT(LEFT(woda[[#This Row],[KodKlienta]],7),2))</f>
        <v>2</v>
      </c>
      <c r="P7314" s="1" t="str">
        <f>RIGHT(woda[[#This Row],[KodKlienta]],3)</f>
        <v>WLO</v>
      </c>
      <c r="Q7314" s="1">
        <f>SUM(woda[[#This Row],[I]:[XII]])</f>
        <v>60</v>
      </c>
      <c r="R7314" s="2">
        <f>woda[[#This Row],[suma ]]/woda[[#This Row],[liczba osób]]</f>
        <v>30</v>
      </c>
    </row>
    <row r="7315" spans="1:18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s="1" t="str">
        <f>LEFT(woda[[#This Row],[KodKlienta]],5)</f>
        <v>07314</v>
      </c>
      <c r="O7315" s="3">
        <f>VALUE(RIGHT(LEFT(woda[[#This Row],[KodKlienta]],7),2))</f>
        <v>1</v>
      </c>
      <c r="P7315" s="1" t="str">
        <f>RIGHT(woda[[#This Row],[KodKlienta]],3)</f>
        <v>PRA</v>
      </c>
      <c r="Q7315" s="1">
        <f>SUM(woda[[#This Row],[I]:[XII]])</f>
        <v>30</v>
      </c>
      <c r="R7315" s="2">
        <f>woda[[#This Row],[suma ]]/woda[[#This Row],[liczba osób]]</f>
        <v>30</v>
      </c>
    </row>
    <row r="7316" spans="1:18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s="1" t="str">
        <f>LEFT(woda[[#This Row],[KodKlienta]],5)</f>
        <v>07315</v>
      </c>
      <c r="O7316" s="3">
        <f>VALUE(RIGHT(LEFT(woda[[#This Row],[KodKlienta]],7),2))</f>
        <v>2</v>
      </c>
      <c r="P7316" s="1" t="str">
        <f>RIGHT(woda[[#This Row],[KodKlienta]],3)</f>
        <v>PRA</v>
      </c>
      <c r="Q7316" s="1">
        <f>SUM(woda[[#This Row],[I]:[XII]])</f>
        <v>58</v>
      </c>
      <c r="R7316" s="2">
        <f>woda[[#This Row],[suma ]]/woda[[#This Row],[liczba osób]]</f>
        <v>29</v>
      </c>
    </row>
    <row r="7317" spans="1:18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s="1" t="str">
        <f>LEFT(woda[[#This Row],[KodKlienta]],5)</f>
        <v>07316</v>
      </c>
      <c r="O7317" s="3">
        <f>VALUE(RIGHT(LEFT(woda[[#This Row],[KodKlienta]],7),2))</f>
        <v>6</v>
      </c>
      <c r="P7317" s="1" t="str">
        <f>RIGHT(woda[[#This Row],[KodKlienta]],3)</f>
        <v>MOK</v>
      </c>
      <c r="Q7317" s="1">
        <f>SUM(woda[[#This Row],[I]:[XII]])</f>
        <v>175</v>
      </c>
      <c r="R7317" s="2">
        <f>woda[[#This Row],[suma ]]/woda[[#This Row],[liczba osób]]</f>
        <v>29.166666666666668</v>
      </c>
    </row>
    <row r="7318" spans="1:18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s="1" t="str">
        <f>LEFT(woda[[#This Row],[KodKlienta]],5)</f>
        <v>07317</v>
      </c>
      <c r="O7318" s="3">
        <f>VALUE(RIGHT(LEFT(woda[[#This Row],[KodKlienta]],7),2))</f>
        <v>4</v>
      </c>
      <c r="P7318" s="1" t="str">
        <f>RIGHT(woda[[#This Row],[KodKlienta]],3)</f>
        <v>WOL</v>
      </c>
      <c r="Q7318" s="1">
        <f>SUM(woda[[#This Row],[I]:[XII]])</f>
        <v>136</v>
      </c>
      <c r="R7318" s="2">
        <f>woda[[#This Row],[suma ]]/woda[[#This Row],[liczba osób]]</f>
        <v>34</v>
      </c>
    </row>
    <row r="7319" spans="1:18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s="1" t="str">
        <f>LEFT(woda[[#This Row],[KodKlienta]],5)</f>
        <v>07318</v>
      </c>
      <c r="O7319" s="3">
        <f>VALUE(RIGHT(LEFT(woda[[#This Row],[KodKlienta]],7),2))</f>
        <v>2</v>
      </c>
      <c r="P7319" s="1" t="str">
        <f>RIGHT(woda[[#This Row],[KodKlienta]],3)</f>
        <v>WOL</v>
      </c>
      <c r="Q7319" s="1">
        <f>SUM(woda[[#This Row],[I]:[XII]])</f>
        <v>61</v>
      </c>
      <c r="R7319" s="2">
        <f>woda[[#This Row],[suma ]]/woda[[#This Row],[liczba osób]]</f>
        <v>30.5</v>
      </c>
    </row>
    <row r="7320" spans="1:18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s="1" t="str">
        <f>LEFT(woda[[#This Row],[KodKlienta]],5)</f>
        <v>07319</v>
      </c>
      <c r="O7320" s="3">
        <f>VALUE(RIGHT(LEFT(woda[[#This Row],[KodKlienta]],7),2))</f>
        <v>2</v>
      </c>
      <c r="P7320" s="1" t="str">
        <f>RIGHT(woda[[#This Row],[KodKlienta]],3)</f>
        <v>WOL</v>
      </c>
      <c r="Q7320" s="1">
        <f>SUM(woda[[#This Row],[I]:[XII]])</f>
        <v>58</v>
      </c>
      <c r="R7320" s="2">
        <f>woda[[#This Row],[suma ]]/woda[[#This Row],[liczba osób]]</f>
        <v>29</v>
      </c>
    </row>
    <row r="7321" spans="1:18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s="1" t="str">
        <f>LEFT(woda[[#This Row],[KodKlienta]],5)</f>
        <v>07320</v>
      </c>
      <c r="O7321" s="3">
        <f>VALUE(RIGHT(LEFT(woda[[#This Row],[KodKlienta]],7),2))</f>
        <v>4</v>
      </c>
      <c r="P7321" s="1" t="str">
        <f>RIGHT(woda[[#This Row],[KodKlienta]],3)</f>
        <v>URY</v>
      </c>
      <c r="Q7321" s="1">
        <f>SUM(woda[[#This Row],[I]:[XII]])</f>
        <v>112</v>
      </c>
      <c r="R7321" s="2">
        <f>woda[[#This Row],[suma ]]/woda[[#This Row],[liczba osób]]</f>
        <v>28</v>
      </c>
    </row>
    <row r="7322" spans="1:18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s="1" t="str">
        <f>LEFT(woda[[#This Row],[KodKlienta]],5)</f>
        <v>07321</v>
      </c>
      <c r="O7322" s="3">
        <f>VALUE(RIGHT(LEFT(woda[[#This Row],[KodKlienta]],7),2))</f>
        <v>4</v>
      </c>
      <c r="P7322" s="1" t="str">
        <f>RIGHT(woda[[#This Row],[KodKlienta]],3)</f>
        <v>WLO</v>
      </c>
      <c r="Q7322" s="1">
        <f>SUM(woda[[#This Row],[I]:[XII]])</f>
        <v>125</v>
      </c>
      <c r="R7322" s="2">
        <f>woda[[#This Row],[suma ]]/woda[[#This Row],[liczba osób]]</f>
        <v>31.25</v>
      </c>
    </row>
    <row r="7323" spans="1:18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s="1" t="str">
        <f>LEFT(woda[[#This Row],[KodKlienta]],5)</f>
        <v>07322</v>
      </c>
      <c r="O7323" s="3">
        <f>VALUE(RIGHT(LEFT(woda[[#This Row],[KodKlienta]],7),2))</f>
        <v>1</v>
      </c>
      <c r="P7323" s="1" t="str">
        <f>RIGHT(woda[[#This Row],[KodKlienta]],3)</f>
        <v>BEM</v>
      </c>
      <c r="Q7323" s="1">
        <f>SUM(woda[[#This Row],[I]:[XII]])</f>
        <v>32</v>
      </c>
      <c r="R7323" s="2">
        <f>woda[[#This Row],[suma ]]/woda[[#This Row],[liczba osób]]</f>
        <v>32</v>
      </c>
    </row>
    <row r="7324" spans="1:18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s="1" t="str">
        <f>LEFT(woda[[#This Row],[KodKlienta]],5)</f>
        <v>07323</v>
      </c>
      <c r="O7324" s="3">
        <f>VALUE(RIGHT(LEFT(woda[[#This Row],[KodKlienta]],7),2))</f>
        <v>1</v>
      </c>
      <c r="P7324" s="1" t="str">
        <f>RIGHT(woda[[#This Row],[KodKlienta]],3)</f>
        <v>WIL</v>
      </c>
      <c r="Q7324" s="1">
        <f>SUM(woda[[#This Row],[I]:[XII]])</f>
        <v>30</v>
      </c>
      <c r="R7324" s="2">
        <f>woda[[#This Row],[suma ]]/woda[[#This Row],[liczba osób]]</f>
        <v>30</v>
      </c>
    </row>
    <row r="7325" spans="1:18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s="1" t="str">
        <f>LEFT(woda[[#This Row],[KodKlienta]],5)</f>
        <v>07324</v>
      </c>
      <c r="O7325" s="3">
        <f>VALUE(RIGHT(LEFT(woda[[#This Row],[KodKlienta]],7),2))</f>
        <v>2</v>
      </c>
      <c r="P7325" s="1" t="str">
        <f>RIGHT(woda[[#This Row],[KodKlienta]],3)</f>
        <v>WIL</v>
      </c>
      <c r="Q7325" s="1">
        <f>SUM(woda[[#This Row],[I]:[XII]])</f>
        <v>59</v>
      </c>
      <c r="R7325" s="2">
        <f>woda[[#This Row],[suma ]]/woda[[#This Row],[liczba osób]]</f>
        <v>29.5</v>
      </c>
    </row>
    <row r="7326" spans="1:18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s="1" t="str">
        <f>LEFT(woda[[#This Row],[KodKlienta]],5)</f>
        <v>07325</v>
      </c>
      <c r="O7326" s="3">
        <f>VALUE(RIGHT(LEFT(woda[[#This Row],[KodKlienta]],7),2))</f>
        <v>3</v>
      </c>
      <c r="P7326" s="1" t="str">
        <f>RIGHT(woda[[#This Row],[KodKlienta]],3)</f>
        <v>BIA</v>
      </c>
      <c r="Q7326" s="1">
        <f>SUM(woda[[#This Row],[I]:[XII]])</f>
        <v>98</v>
      </c>
      <c r="R7326" s="2">
        <f>woda[[#This Row],[suma ]]/woda[[#This Row],[liczba osób]]</f>
        <v>32.666666666666664</v>
      </c>
    </row>
    <row r="7327" spans="1:18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s="1" t="str">
        <f>LEFT(woda[[#This Row],[KodKlienta]],5)</f>
        <v>07326</v>
      </c>
      <c r="O7327" s="3">
        <f>VALUE(RIGHT(LEFT(woda[[#This Row],[KodKlienta]],7),2))</f>
        <v>3</v>
      </c>
      <c r="P7327" s="1" t="str">
        <f>RIGHT(woda[[#This Row],[KodKlienta]],3)</f>
        <v>URY</v>
      </c>
      <c r="Q7327" s="1">
        <f>SUM(woda[[#This Row],[I]:[XII]])</f>
        <v>93</v>
      </c>
      <c r="R7327" s="2">
        <f>woda[[#This Row],[suma ]]/woda[[#This Row],[liczba osób]]</f>
        <v>31</v>
      </c>
    </row>
    <row r="7328" spans="1:18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s="1" t="str">
        <f>LEFT(woda[[#This Row],[KodKlienta]],5)</f>
        <v>07327</v>
      </c>
      <c r="O7328" s="3">
        <f>VALUE(RIGHT(LEFT(woda[[#This Row],[KodKlienta]],7),2))</f>
        <v>4</v>
      </c>
      <c r="P7328" s="1" t="str">
        <f>RIGHT(woda[[#This Row],[KodKlienta]],3)</f>
        <v>WOL</v>
      </c>
      <c r="Q7328" s="1">
        <f>SUM(woda[[#This Row],[I]:[XII]])</f>
        <v>122</v>
      </c>
      <c r="R7328" s="2">
        <f>woda[[#This Row],[suma ]]/woda[[#This Row],[liczba osób]]</f>
        <v>30.5</v>
      </c>
    </row>
    <row r="7329" spans="1:18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s="1" t="str">
        <f>LEFT(woda[[#This Row],[KodKlienta]],5)</f>
        <v>07328</v>
      </c>
      <c r="O7329" s="3">
        <f>VALUE(RIGHT(LEFT(woda[[#This Row],[KodKlienta]],7),2))</f>
        <v>3</v>
      </c>
      <c r="P7329" s="1" t="str">
        <f>RIGHT(woda[[#This Row],[KodKlienta]],3)</f>
        <v>URY</v>
      </c>
      <c r="Q7329" s="1">
        <f>SUM(woda[[#This Row],[I]:[XII]])</f>
        <v>86</v>
      </c>
      <c r="R7329" s="2">
        <f>woda[[#This Row],[suma ]]/woda[[#This Row],[liczba osób]]</f>
        <v>28.666666666666668</v>
      </c>
    </row>
    <row r="7330" spans="1:18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s="1" t="str">
        <f>LEFT(woda[[#This Row],[KodKlienta]],5)</f>
        <v>07329</v>
      </c>
      <c r="O7330" s="3">
        <f>VALUE(RIGHT(LEFT(woda[[#This Row],[KodKlienta]],7),2))</f>
        <v>6</v>
      </c>
      <c r="P7330" s="1" t="str">
        <f>RIGHT(woda[[#This Row],[KodKlienta]],3)</f>
        <v>TAR</v>
      </c>
      <c r="Q7330" s="1">
        <f>SUM(woda[[#This Row],[I]:[XII]])</f>
        <v>199</v>
      </c>
      <c r="R7330" s="2">
        <f>woda[[#This Row],[suma ]]/woda[[#This Row],[liczba osób]]</f>
        <v>33.166666666666664</v>
      </c>
    </row>
    <row r="7331" spans="1:18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s="1" t="str">
        <f>LEFT(woda[[#This Row],[KodKlienta]],5)</f>
        <v>07330</v>
      </c>
      <c r="O7331" s="3">
        <f>VALUE(RIGHT(LEFT(woda[[#This Row],[KodKlienta]],7),2))</f>
        <v>4</v>
      </c>
      <c r="P7331" s="1" t="str">
        <f>RIGHT(woda[[#This Row],[KodKlienta]],3)</f>
        <v>PRA</v>
      </c>
      <c r="Q7331" s="1">
        <f>SUM(woda[[#This Row],[I]:[XII]])</f>
        <v>125</v>
      </c>
      <c r="R7331" s="2">
        <f>woda[[#This Row],[suma ]]/woda[[#This Row],[liczba osób]]</f>
        <v>31.25</v>
      </c>
    </row>
    <row r="7332" spans="1:18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s="1" t="str">
        <f>LEFT(woda[[#This Row],[KodKlienta]],5)</f>
        <v>07331</v>
      </c>
      <c r="O7332" s="3">
        <f>VALUE(RIGHT(LEFT(woda[[#This Row],[KodKlienta]],7),2))</f>
        <v>2</v>
      </c>
      <c r="P7332" s="1" t="str">
        <f>RIGHT(woda[[#This Row],[KodKlienta]],3)</f>
        <v>WIL</v>
      </c>
      <c r="Q7332" s="1">
        <f>SUM(woda[[#This Row],[I]:[XII]])</f>
        <v>58</v>
      </c>
      <c r="R7332" s="2">
        <f>woda[[#This Row],[suma ]]/woda[[#This Row],[liczba osób]]</f>
        <v>29</v>
      </c>
    </row>
    <row r="7333" spans="1:18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s="1" t="str">
        <f>LEFT(woda[[#This Row],[KodKlienta]],5)</f>
        <v>07332</v>
      </c>
      <c r="O7333" s="3">
        <f>VALUE(RIGHT(LEFT(woda[[#This Row],[KodKlienta]],7),2))</f>
        <v>1</v>
      </c>
      <c r="P7333" s="1" t="str">
        <f>RIGHT(woda[[#This Row],[KodKlienta]],3)</f>
        <v>URY</v>
      </c>
      <c r="Q7333" s="1">
        <f>SUM(woda[[#This Row],[I]:[XII]])</f>
        <v>28</v>
      </c>
      <c r="R7333" s="2">
        <f>woda[[#This Row],[suma ]]/woda[[#This Row],[liczba osób]]</f>
        <v>28</v>
      </c>
    </row>
    <row r="7334" spans="1:18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s="1" t="str">
        <f>LEFT(woda[[#This Row],[KodKlienta]],5)</f>
        <v>07333</v>
      </c>
      <c r="O7334" s="3">
        <f>VALUE(RIGHT(LEFT(woda[[#This Row],[KodKlienta]],7),2))</f>
        <v>2</v>
      </c>
      <c r="P7334" s="1" t="str">
        <f>RIGHT(woda[[#This Row],[KodKlienta]],3)</f>
        <v>TAR</v>
      </c>
      <c r="Q7334" s="1">
        <f>SUM(woda[[#This Row],[I]:[XII]])</f>
        <v>56</v>
      </c>
      <c r="R7334" s="2">
        <f>woda[[#This Row],[suma ]]/woda[[#This Row],[liczba osób]]</f>
        <v>28</v>
      </c>
    </row>
    <row r="7335" spans="1:18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s="1" t="str">
        <f>LEFT(woda[[#This Row],[KodKlienta]],5)</f>
        <v>07334</v>
      </c>
      <c r="O7335" s="3">
        <f>VALUE(RIGHT(LEFT(woda[[#This Row],[KodKlienta]],7),2))</f>
        <v>4</v>
      </c>
      <c r="P7335" s="1" t="str">
        <f>RIGHT(woda[[#This Row],[KodKlienta]],3)</f>
        <v>ZOL</v>
      </c>
      <c r="Q7335" s="1">
        <f>SUM(woda[[#This Row],[I]:[XII]])</f>
        <v>125</v>
      </c>
      <c r="R7335" s="2">
        <f>woda[[#This Row],[suma ]]/woda[[#This Row],[liczba osób]]</f>
        <v>31.25</v>
      </c>
    </row>
    <row r="7336" spans="1:18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s="1" t="str">
        <f>LEFT(woda[[#This Row],[KodKlienta]],5)</f>
        <v>07335</v>
      </c>
      <c r="O7336" s="3">
        <f>VALUE(RIGHT(LEFT(woda[[#This Row],[KodKlienta]],7),2))</f>
        <v>7</v>
      </c>
      <c r="P7336" s="1" t="str">
        <f>RIGHT(woda[[#This Row],[KodKlienta]],3)</f>
        <v>WAW</v>
      </c>
      <c r="Q7336" s="1">
        <f>SUM(woda[[#This Row],[I]:[XII]])</f>
        <v>204</v>
      </c>
      <c r="R7336" s="2">
        <f>woda[[#This Row],[suma ]]/woda[[#This Row],[liczba osób]]</f>
        <v>29.142857142857142</v>
      </c>
    </row>
    <row r="7337" spans="1:18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s="1" t="str">
        <f>LEFT(woda[[#This Row],[KodKlienta]],5)</f>
        <v>07336</v>
      </c>
      <c r="O7337" s="3">
        <f>VALUE(RIGHT(LEFT(woda[[#This Row],[KodKlienta]],7),2))</f>
        <v>5</v>
      </c>
      <c r="P7337" s="1" t="str">
        <f>RIGHT(woda[[#This Row],[KodKlienta]],3)</f>
        <v>SRO</v>
      </c>
      <c r="Q7337" s="1">
        <f>SUM(woda[[#This Row],[I]:[XII]])</f>
        <v>162</v>
      </c>
      <c r="R7337" s="2">
        <f>woda[[#This Row],[suma ]]/woda[[#This Row],[liczba osób]]</f>
        <v>32.4</v>
      </c>
    </row>
    <row r="7338" spans="1:18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s="1" t="str">
        <f>LEFT(woda[[#This Row],[KodKlienta]],5)</f>
        <v>07337</v>
      </c>
      <c r="O7338" s="3">
        <f>VALUE(RIGHT(LEFT(woda[[#This Row],[KodKlienta]],7),2))</f>
        <v>2</v>
      </c>
      <c r="P7338" s="1" t="str">
        <f>RIGHT(woda[[#This Row],[KodKlienta]],3)</f>
        <v>TAR</v>
      </c>
      <c r="Q7338" s="1">
        <f>SUM(woda[[#This Row],[I]:[XII]])</f>
        <v>60</v>
      </c>
      <c r="R7338" s="2">
        <f>woda[[#This Row],[suma ]]/woda[[#This Row],[liczba osób]]</f>
        <v>30</v>
      </c>
    </row>
    <row r="7339" spans="1:18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s="1" t="str">
        <f>LEFT(woda[[#This Row],[KodKlienta]],5)</f>
        <v>07338</v>
      </c>
      <c r="O7339" s="3">
        <f>VALUE(RIGHT(LEFT(woda[[#This Row],[KodKlienta]],7),2))</f>
        <v>5</v>
      </c>
      <c r="P7339" s="1" t="str">
        <f>RIGHT(woda[[#This Row],[KodKlienta]],3)</f>
        <v>WES</v>
      </c>
      <c r="Q7339" s="1">
        <f>SUM(woda[[#This Row],[I]:[XII]])</f>
        <v>155</v>
      </c>
      <c r="R7339" s="2">
        <f>woda[[#This Row],[suma ]]/woda[[#This Row],[liczba osób]]</f>
        <v>31</v>
      </c>
    </row>
    <row r="7340" spans="1:18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s="1" t="str">
        <f>LEFT(woda[[#This Row],[KodKlienta]],5)</f>
        <v>07339</v>
      </c>
      <c r="O7340" s="3">
        <f>VALUE(RIGHT(LEFT(woda[[#This Row],[KodKlienta]],7),2))</f>
        <v>6</v>
      </c>
      <c r="P7340" s="1" t="str">
        <f>RIGHT(woda[[#This Row],[KodKlienta]],3)</f>
        <v>REM</v>
      </c>
      <c r="Q7340" s="1">
        <f>SUM(woda[[#This Row],[I]:[XII]])</f>
        <v>163</v>
      </c>
      <c r="R7340" s="2">
        <f>woda[[#This Row],[suma ]]/woda[[#This Row],[liczba osób]]</f>
        <v>27.166666666666668</v>
      </c>
    </row>
    <row r="7341" spans="1:18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s="1" t="str">
        <f>LEFT(woda[[#This Row],[KodKlienta]],5)</f>
        <v>07340</v>
      </c>
      <c r="O7341" s="3">
        <f>VALUE(RIGHT(LEFT(woda[[#This Row],[KodKlienta]],7),2))</f>
        <v>3</v>
      </c>
      <c r="P7341" s="1" t="str">
        <f>RIGHT(woda[[#This Row],[KodKlienta]],3)</f>
        <v>WIL</v>
      </c>
      <c r="Q7341" s="1">
        <f>SUM(woda[[#This Row],[I]:[XII]])</f>
        <v>91</v>
      </c>
      <c r="R7341" s="2">
        <f>woda[[#This Row],[suma ]]/woda[[#This Row],[liczba osób]]</f>
        <v>30.333333333333332</v>
      </c>
    </row>
    <row r="7342" spans="1:18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s="1" t="str">
        <f>LEFT(woda[[#This Row],[KodKlienta]],5)</f>
        <v>07341</v>
      </c>
      <c r="O7342" s="3">
        <f>VALUE(RIGHT(LEFT(woda[[#This Row],[KodKlienta]],7),2))</f>
        <v>4</v>
      </c>
      <c r="P7342" s="1" t="str">
        <f>RIGHT(woda[[#This Row],[KodKlienta]],3)</f>
        <v>ZOL</v>
      </c>
      <c r="Q7342" s="1">
        <f>SUM(woda[[#This Row],[I]:[XII]])</f>
        <v>142</v>
      </c>
      <c r="R7342" s="2">
        <f>woda[[#This Row],[suma ]]/woda[[#This Row],[liczba osób]]</f>
        <v>35.5</v>
      </c>
    </row>
    <row r="7343" spans="1:18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s="1" t="str">
        <f>LEFT(woda[[#This Row],[KodKlienta]],5)</f>
        <v>07342</v>
      </c>
      <c r="O7343" s="3">
        <f>VALUE(RIGHT(LEFT(woda[[#This Row],[KodKlienta]],7),2))</f>
        <v>2</v>
      </c>
      <c r="P7343" s="1" t="str">
        <f>RIGHT(woda[[#This Row],[KodKlienta]],3)</f>
        <v>REM</v>
      </c>
      <c r="Q7343" s="1">
        <f>SUM(woda[[#This Row],[I]:[XII]])</f>
        <v>59</v>
      </c>
      <c r="R7343" s="2">
        <f>woda[[#This Row],[suma ]]/woda[[#This Row],[liczba osób]]</f>
        <v>29.5</v>
      </c>
    </row>
    <row r="7344" spans="1:18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s="1" t="str">
        <f>LEFT(woda[[#This Row],[KodKlienta]],5)</f>
        <v>07343</v>
      </c>
      <c r="O7344" s="3">
        <f>VALUE(RIGHT(LEFT(woda[[#This Row],[KodKlienta]],7),2))</f>
        <v>3</v>
      </c>
      <c r="P7344" s="1" t="str">
        <f>RIGHT(woda[[#This Row],[KodKlienta]],3)</f>
        <v>ZOL</v>
      </c>
      <c r="Q7344" s="1">
        <f>SUM(woda[[#This Row],[I]:[XII]])</f>
        <v>86</v>
      </c>
      <c r="R7344" s="2">
        <f>woda[[#This Row],[suma ]]/woda[[#This Row],[liczba osób]]</f>
        <v>28.666666666666668</v>
      </c>
    </row>
    <row r="7345" spans="1:18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s="1" t="str">
        <f>LEFT(woda[[#This Row],[KodKlienta]],5)</f>
        <v>07344</v>
      </c>
      <c r="O7345" s="3">
        <f>VALUE(RIGHT(LEFT(woda[[#This Row],[KodKlienta]],7),2))</f>
        <v>4</v>
      </c>
      <c r="P7345" s="1" t="str">
        <f>RIGHT(woda[[#This Row],[KodKlienta]],3)</f>
        <v>WAW</v>
      </c>
      <c r="Q7345" s="1">
        <f>SUM(woda[[#This Row],[I]:[XII]])</f>
        <v>128</v>
      </c>
      <c r="R7345" s="2">
        <f>woda[[#This Row],[suma ]]/woda[[#This Row],[liczba osób]]</f>
        <v>32</v>
      </c>
    </row>
    <row r="7346" spans="1:18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s="1" t="str">
        <f>LEFT(woda[[#This Row],[KodKlienta]],5)</f>
        <v>07345</v>
      </c>
      <c r="O7346" s="3">
        <f>VALUE(RIGHT(LEFT(woda[[#This Row],[KodKlienta]],7),2))</f>
        <v>3</v>
      </c>
      <c r="P7346" s="1" t="str">
        <f>RIGHT(woda[[#This Row],[KodKlienta]],3)</f>
        <v>ZOL</v>
      </c>
      <c r="Q7346" s="1">
        <f>SUM(woda[[#This Row],[I]:[XII]])</f>
        <v>93</v>
      </c>
      <c r="R7346" s="2">
        <f>woda[[#This Row],[suma ]]/woda[[#This Row],[liczba osób]]</f>
        <v>31</v>
      </c>
    </row>
    <row r="7347" spans="1:18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s="1" t="str">
        <f>LEFT(woda[[#This Row],[KodKlienta]],5)</f>
        <v>07346</v>
      </c>
      <c r="O7347" s="3">
        <f>VALUE(RIGHT(LEFT(woda[[#This Row],[KodKlienta]],7),2))</f>
        <v>3</v>
      </c>
      <c r="P7347" s="1" t="str">
        <f>RIGHT(woda[[#This Row],[KodKlienta]],3)</f>
        <v>BEM</v>
      </c>
      <c r="Q7347" s="1">
        <f>SUM(woda[[#This Row],[I]:[XII]])</f>
        <v>92</v>
      </c>
      <c r="R7347" s="2">
        <f>woda[[#This Row],[suma ]]/woda[[#This Row],[liczba osób]]</f>
        <v>30.666666666666668</v>
      </c>
    </row>
    <row r="7348" spans="1:18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s="1" t="str">
        <f>LEFT(woda[[#This Row],[KodKlienta]],5)</f>
        <v>07347</v>
      </c>
      <c r="O7348" s="3">
        <f>VALUE(RIGHT(LEFT(woda[[#This Row],[KodKlienta]],7),2))</f>
        <v>1</v>
      </c>
      <c r="P7348" s="1" t="str">
        <f>RIGHT(woda[[#This Row],[KodKlienta]],3)</f>
        <v>PRA</v>
      </c>
      <c r="Q7348" s="1">
        <f>SUM(woda[[#This Row],[I]:[XII]])</f>
        <v>30</v>
      </c>
      <c r="R7348" s="2">
        <f>woda[[#This Row],[suma ]]/woda[[#This Row],[liczba osób]]</f>
        <v>30</v>
      </c>
    </row>
    <row r="7349" spans="1:18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s="1" t="str">
        <f>LEFT(woda[[#This Row],[KodKlienta]],5)</f>
        <v>07348</v>
      </c>
      <c r="O7349" s="3">
        <f>VALUE(RIGHT(LEFT(woda[[#This Row],[KodKlienta]],7),2))</f>
        <v>1</v>
      </c>
      <c r="P7349" s="1" t="str">
        <f>RIGHT(woda[[#This Row],[KodKlienta]],3)</f>
        <v>BEM</v>
      </c>
      <c r="Q7349" s="1">
        <f>SUM(woda[[#This Row],[I]:[XII]])</f>
        <v>29</v>
      </c>
      <c r="R7349" s="2">
        <f>woda[[#This Row],[suma ]]/woda[[#This Row],[liczba osób]]</f>
        <v>29</v>
      </c>
    </row>
    <row r="7350" spans="1:18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s="1" t="str">
        <f>LEFT(woda[[#This Row],[KodKlienta]],5)</f>
        <v>07349</v>
      </c>
      <c r="O7350" s="3">
        <f>VALUE(RIGHT(LEFT(woda[[#This Row],[KodKlienta]],7),2))</f>
        <v>2</v>
      </c>
      <c r="P7350" s="1" t="str">
        <f>RIGHT(woda[[#This Row],[KodKlienta]],3)</f>
        <v>OCH</v>
      </c>
      <c r="Q7350" s="1">
        <f>SUM(woda[[#This Row],[I]:[XII]])</f>
        <v>56</v>
      </c>
      <c r="R7350" s="2">
        <f>woda[[#This Row],[suma ]]/woda[[#This Row],[liczba osób]]</f>
        <v>28</v>
      </c>
    </row>
    <row r="7351" spans="1:18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s="1" t="str">
        <f>LEFT(woda[[#This Row],[KodKlienta]],5)</f>
        <v>07350</v>
      </c>
      <c r="O7351" s="3">
        <f>VALUE(RIGHT(LEFT(woda[[#This Row],[KodKlienta]],7),2))</f>
        <v>3</v>
      </c>
      <c r="P7351" s="1" t="str">
        <f>RIGHT(woda[[#This Row],[KodKlienta]],3)</f>
        <v>WOL</v>
      </c>
      <c r="Q7351" s="1">
        <f>SUM(woda[[#This Row],[I]:[XII]])</f>
        <v>94</v>
      </c>
      <c r="R7351" s="2">
        <f>woda[[#This Row],[suma ]]/woda[[#This Row],[liczba osób]]</f>
        <v>31.333333333333332</v>
      </c>
    </row>
    <row r="7352" spans="1:18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s="1" t="str">
        <f>LEFT(woda[[#This Row],[KodKlienta]],5)</f>
        <v>07351</v>
      </c>
      <c r="O7352" s="3">
        <f>VALUE(RIGHT(LEFT(woda[[#This Row],[KodKlienta]],7),2))</f>
        <v>5</v>
      </c>
      <c r="P7352" s="1" t="str">
        <f>RIGHT(woda[[#This Row],[KodKlienta]],3)</f>
        <v>WIL</v>
      </c>
      <c r="Q7352" s="1">
        <f>SUM(woda[[#This Row],[I]:[XII]])</f>
        <v>159</v>
      </c>
      <c r="R7352" s="2">
        <f>woda[[#This Row],[suma ]]/woda[[#This Row],[liczba osób]]</f>
        <v>31.8</v>
      </c>
    </row>
    <row r="7353" spans="1:18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s="1" t="str">
        <f>LEFT(woda[[#This Row],[KodKlienta]],5)</f>
        <v>07352</v>
      </c>
      <c r="O7353" s="3">
        <f>VALUE(RIGHT(LEFT(woda[[#This Row],[KodKlienta]],7),2))</f>
        <v>4</v>
      </c>
      <c r="P7353" s="1" t="str">
        <f>RIGHT(woda[[#This Row],[KodKlienta]],3)</f>
        <v>ZOL</v>
      </c>
      <c r="Q7353" s="1">
        <f>SUM(woda[[#This Row],[I]:[XII]])</f>
        <v>125</v>
      </c>
      <c r="R7353" s="2">
        <f>woda[[#This Row],[suma ]]/woda[[#This Row],[liczba osób]]</f>
        <v>31.25</v>
      </c>
    </row>
    <row r="7354" spans="1:18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s="1" t="str">
        <f>LEFT(woda[[#This Row],[KodKlienta]],5)</f>
        <v>07353</v>
      </c>
      <c r="O7354" s="3">
        <f>VALUE(RIGHT(LEFT(woda[[#This Row],[KodKlienta]],7),2))</f>
        <v>4</v>
      </c>
      <c r="P7354" s="1" t="str">
        <f>RIGHT(woda[[#This Row],[KodKlienta]],3)</f>
        <v>BIA</v>
      </c>
      <c r="Q7354" s="1">
        <f>SUM(woda[[#This Row],[I]:[XII]])</f>
        <v>143</v>
      </c>
      <c r="R7354" s="2">
        <f>woda[[#This Row],[suma ]]/woda[[#This Row],[liczba osób]]</f>
        <v>35.75</v>
      </c>
    </row>
    <row r="7355" spans="1:18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s="1" t="str">
        <f>LEFT(woda[[#This Row],[KodKlienta]],5)</f>
        <v>07354</v>
      </c>
      <c r="O7355" s="3">
        <f>VALUE(RIGHT(LEFT(woda[[#This Row],[KodKlienta]],7),2))</f>
        <v>5</v>
      </c>
      <c r="P7355" s="1" t="str">
        <f>RIGHT(woda[[#This Row],[KodKlienta]],3)</f>
        <v>WLO</v>
      </c>
      <c r="Q7355" s="1">
        <f>SUM(woda[[#This Row],[I]:[XII]])</f>
        <v>163</v>
      </c>
      <c r="R7355" s="2">
        <f>woda[[#This Row],[suma ]]/woda[[#This Row],[liczba osób]]</f>
        <v>32.6</v>
      </c>
    </row>
    <row r="7356" spans="1:18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s="1" t="str">
        <f>LEFT(woda[[#This Row],[KodKlienta]],5)</f>
        <v>07355</v>
      </c>
      <c r="O7356" s="3">
        <f>VALUE(RIGHT(LEFT(woda[[#This Row],[KodKlienta]],7),2))</f>
        <v>5</v>
      </c>
      <c r="P7356" s="1" t="str">
        <f>RIGHT(woda[[#This Row],[KodKlienta]],3)</f>
        <v>WAW</v>
      </c>
      <c r="Q7356" s="1">
        <f>SUM(woda[[#This Row],[I]:[XII]])</f>
        <v>156</v>
      </c>
      <c r="R7356" s="2">
        <f>woda[[#This Row],[suma ]]/woda[[#This Row],[liczba osób]]</f>
        <v>31.2</v>
      </c>
    </row>
    <row r="7357" spans="1:18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s="1" t="str">
        <f>LEFT(woda[[#This Row],[KodKlienta]],5)</f>
        <v>07356</v>
      </c>
      <c r="O7357" s="3">
        <f>VALUE(RIGHT(LEFT(woda[[#This Row],[KodKlienta]],7),2))</f>
        <v>3</v>
      </c>
      <c r="P7357" s="1" t="str">
        <f>RIGHT(woda[[#This Row],[KodKlienta]],3)</f>
        <v>WAW</v>
      </c>
      <c r="Q7357" s="1">
        <f>SUM(woda[[#This Row],[I]:[XII]])</f>
        <v>93</v>
      </c>
      <c r="R7357" s="2">
        <f>woda[[#This Row],[suma ]]/woda[[#This Row],[liczba osób]]</f>
        <v>31</v>
      </c>
    </row>
    <row r="7358" spans="1:18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s="1" t="str">
        <f>LEFT(woda[[#This Row],[KodKlienta]],5)</f>
        <v>07357</v>
      </c>
      <c r="O7358" s="3">
        <f>VALUE(RIGHT(LEFT(woda[[#This Row],[KodKlienta]],7),2))</f>
        <v>3</v>
      </c>
      <c r="P7358" s="1" t="str">
        <f>RIGHT(woda[[#This Row],[KodKlienta]],3)</f>
        <v>URU</v>
      </c>
      <c r="Q7358" s="1">
        <f>SUM(woda[[#This Row],[I]:[XII]])</f>
        <v>94</v>
      </c>
      <c r="R7358" s="2">
        <f>woda[[#This Row],[suma ]]/woda[[#This Row],[liczba osób]]</f>
        <v>31.333333333333332</v>
      </c>
    </row>
    <row r="7359" spans="1:18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s="1" t="str">
        <f>LEFT(woda[[#This Row],[KodKlienta]],5)</f>
        <v>07358</v>
      </c>
      <c r="O7359" s="3">
        <f>VALUE(RIGHT(LEFT(woda[[#This Row],[KodKlienta]],7),2))</f>
        <v>4</v>
      </c>
      <c r="P7359" s="1" t="str">
        <f>RIGHT(woda[[#This Row],[KodKlienta]],3)</f>
        <v>PRA</v>
      </c>
      <c r="Q7359" s="1">
        <f>SUM(woda[[#This Row],[I]:[XII]])</f>
        <v>133</v>
      </c>
      <c r="R7359" s="2">
        <f>woda[[#This Row],[suma ]]/woda[[#This Row],[liczba osób]]</f>
        <v>33.25</v>
      </c>
    </row>
    <row r="7360" spans="1:18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s="1" t="str">
        <f>LEFT(woda[[#This Row],[KodKlienta]],5)</f>
        <v>07359</v>
      </c>
      <c r="O7360" s="3">
        <f>VALUE(RIGHT(LEFT(woda[[#This Row],[KodKlienta]],7),2))</f>
        <v>6</v>
      </c>
      <c r="P7360" s="1" t="str">
        <f>RIGHT(woda[[#This Row],[KodKlienta]],3)</f>
        <v>REM</v>
      </c>
      <c r="Q7360" s="1">
        <f>SUM(woda[[#This Row],[I]:[XII]])</f>
        <v>202</v>
      </c>
      <c r="R7360" s="2">
        <f>woda[[#This Row],[suma ]]/woda[[#This Row],[liczba osób]]</f>
        <v>33.666666666666664</v>
      </c>
    </row>
    <row r="7361" spans="1:18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s="1" t="str">
        <f>LEFT(woda[[#This Row],[KodKlienta]],5)</f>
        <v>07360</v>
      </c>
      <c r="O7361" s="3">
        <f>VALUE(RIGHT(LEFT(woda[[#This Row],[KodKlienta]],7),2))</f>
        <v>3</v>
      </c>
      <c r="P7361" s="1" t="str">
        <f>RIGHT(woda[[#This Row],[KodKlienta]],3)</f>
        <v>BEM</v>
      </c>
      <c r="Q7361" s="1">
        <f>SUM(woda[[#This Row],[I]:[XII]])</f>
        <v>89</v>
      </c>
      <c r="R7361" s="2">
        <f>woda[[#This Row],[suma ]]/woda[[#This Row],[liczba osób]]</f>
        <v>29.666666666666668</v>
      </c>
    </row>
    <row r="7362" spans="1:18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s="1" t="str">
        <f>LEFT(woda[[#This Row],[KodKlienta]],5)</f>
        <v>07361</v>
      </c>
      <c r="O7362" s="3">
        <f>VALUE(RIGHT(LEFT(woda[[#This Row],[KodKlienta]],7),2))</f>
        <v>3</v>
      </c>
      <c r="P7362" s="1" t="str">
        <f>RIGHT(woda[[#This Row],[KodKlienta]],3)</f>
        <v>MOK</v>
      </c>
      <c r="Q7362" s="1">
        <f>SUM(woda[[#This Row],[I]:[XII]])</f>
        <v>99</v>
      </c>
      <c r="R7362" s="2">
        <f>woda[[#This Row],[suma ]]/woda[[#This Row],[liczba osób]]</f>
        <v>33</v>
      </c>
    </row>
    <row r="7363" spans="1:18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s="1" t="str">
        <f>LEFT(woda[[#This Row],[KodKlienta]],5)</f>
        <v>07362</v>
      </c>
      <c r="O7363" s="3">
        <f>VALUE(RIGHT(LEFT(woda[[#This Row],[KodKlienta]],7),2))</f>
        <v>1</v>
      </c>
      <c r="P7363" s="1" t="str">
        <f>RIGHT(woda[[#This Row],[KodKlienta]],3)</f>
        <v>WES</v>
      </c>
      <c r="Q7363" s="1">
        <f>SUM(woda[[#This Row],[I]:[XII]])</f>
        <v>31</v>
      </c>
      <c r="R7363" s="2">
        <f>woda[[#This Row],[suma ]]/woda[[#This Row],[liczba osób]]</f>
        <v>31</v>
      </c>
    </row>
    <row r="7364" spans="1:18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s="1" t="str">
        <f>LEFT(woda[[#This Row],[KodKlienta]],5)</f>
        <v>07363</v>
      </c>
      <c r="O7364" s="3">
        <f>VALUE(RIGHT(LEFT(woda[[#This Row],[KodKlienta]],7),2))</f>
        <v>4</v>
      </c>
      <c r="P7364" s="1" t="str">
        <f>RIGHT(woda[[#This Row],[KodKlienta]],3)</f>
        <v>REM</v>
      </c>
      <c r="Q7364" s="1">
        <f>SUM(woda[[#This Row],[I]:[XII]])</f>
        <v>139</v>
      </c>
      <c r="R7364" s="2">
        <f>woda[[#This Row],[suma ]]/woda[[#This Row],[liczba osób]]</f>
        <v>34.75</v>
      </c>
    </row>
    <row r="7365" spans="1:18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s="1" t="str">
        <f>LEFT(woda[[#This Row],[KodKlienta]],5)</f>
        <v>07364</v>
      </c>
      <c r="O7365" s="3">
        <f>VALUE(RIGHT(LEFT(woda[[#This Row],[KodKlienta]],7),2))</f>
        <v>1</v>
      </c>
      <c r="P7365" s="1" t="str">
        <f>RIGHT(woda[[#This Row],[KodKlienta]],3)</f>
        <v>WES</v>
      </c>
      <c r="Q7365" s="1">
        <f>SUM(woda[[#This Row],[I]:[XII]])</f>
        <v>27</v>
      </c>
      <c r="R7365" s="2">
        <f>woda[[#This Row],[suma ]]/woda[[#This Row],[liczba osób]]</f>
        <v>27</v>
      </c>
    </row>
    <row r="7366" spans="1:18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s="1" t="str">
        <f>LEFT(woda[[#This Row],[KodKlienta]],5)</f>
        <v>07365</v>
      </c>
      <c r="O7366" s="3">
        <f>VALUE(RIGHT(LEFT(woda[[#This Row],[KodKlienta]],7),2))</f>
        <v>4</v>
      </c>
      <c r="P7366" s="1" t="str">
        <f>RIGHT(woda[[#This Row],[KodKlienta]],3)</f>
        <v>BIE</v>
      </c>
      <c r="Q7366" s="1">
        <f>SUM(woda[[#This Row],[I]:[XII]])</f>
        <v>136</v>
      </c>
      <c r="R7366" s="2">
        <f>woda[[#This Row],[suma ]]/woda[[#This Row],[liczba osób]]</f>
        <v>34</v>
      </c>
    </row>
    <row r="7367" spans="1:18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s="1" t="str">
        <f>LEFT(woda[[#This Row],[KodKlienta]],5)</f>
        <v>07366</v>
      </c>
      <c r="O7367" s="3">
        <f>VALUE(RIGHT(LEFT(woda[[#This Row],[KodKlienta]],7),2))</f>
        <v>2</v>
      </c>
      <c r="P7367" s="1" t="str">
        <f>RIGHT(woda[[#This Row],[KodKlienta]],3)</f>
        <v>SRO</v>
      </c>
      <c r="Q7367" s="1">
        <f>SUM(woda[[#This Row],[I]:[XII]])</f>
        <v>58</v>
      </c>
      <c r="R7367" s="2">
        <f>woda[[#This Row],[suma ]]/woda[[#This Row],[liczba osób]]</f>
        <v>29</v>
      </c>
    </row>
    <row r="7368" spans="1:18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s="1" t="str">
        <f>LEFT(woda[[#This Row],[KodKlienta]],5)</f>
        <v>07367</v>
      </c>
      <c r="O7368" s="3">
        <f>VALUE(RIGHT(LEFT(woda[[#This Row],[KodKlienta]],7),2))</f>
        <v>2</v>
      </c>
      <c r="P7368" s="1" t="str">
        <f>RIGHT(woda[[#This Row],[KodKlienta]],3)</f>
        <v>SRO</v>
      </c>
      <c r="Q7368" s="1">
        <f>SUM(woda[[#This Row],[I]:[XII]])</f>
        <v>59</v>
      </c>
      <c r="R7368" s="2">
        <f>woda[[#This Row],[suma ]]/woda[[#This Row],[liczba osób]]</f>
        <v>29.5</v>
      </c>
    </row>
    <row r="7369" spans="1:18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s="1" t="str">
        <f>LEFT(woda[[#This Row],[KodKlienta]],5)</f>
        <v>07368</v>
      </c>
      <c r="O7369" s="3">
        <f>VALUE(RIGHT(LEFT(woda[[#This Row],[KodKlienta]],7),2))</f>
        <v>3</v>
      </c>
      <c r="P7369" s="1" t="str">
        <f>RIGHT(woda[[#This Row],[KodKlienta]],3)</f>
        <v>WLO</v>
      </c>
      <c r="Q7369" s="1">
        <f>SUM(woda[[#This Row],[I]:[XII]])</f>
        <v>90</v>
      </c>
      <c r="R7369" s="2">
        <f>woda[[#This Row],[suma ]]/woda[[#This Row],[liczba osób]]</f>
        <v>30</v>
      </c>
    </row>
    <row r="7370" spans="1:18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s="1" t="str">
        <f>LEFT(woda[[#This Row],[KodKlienta]],5)</f>
        <v>07369</v>
      </c>
      <c r="O7370" s="3">
        <f>VALUE(RIGHT(LEFT(woda[[#This Row],[KodKlienta]],7),2))</f>
        <v>3</v>
      </c>
      <c r="P7370" s="1" t="str">
        <f>RIGHT(woda[[#This Row],[KodKlienta]],3)</f>
        <v>WOL</v>
      </c>
      <c r="Q7370" s="1">
        <f>SUM(woda[[#This Row],[I]:[XII]])</f>
        <v>96</v>
      </c>
      <c r="R7370" s="2">
        <f>woda[[#This Row],[suma ]]/woda[[#This Row],[liczba osób]]</f>
        <v>32</v>
      </c>
    </row>
    <row r="7371" spans="1:18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s="1" t="str">
        <f>LEFT(woda[[#This Row],[KodKlienta]],5)</f>
        <v>07370</v>
      </c>
      <c r="O7371" s="3">
        <f>VALUE(RIGHT(LEFT(woda[[#This Row],[KodKlienta]],7),2))</f>
        <v>1</v>
      </c>
      <c r="P7371" s="1" t="str">
        <f>RIGHT(woda[[#This Row],[KodKlienta]],3)</f>
        <v>REM</v>
      </c>
      <c r="Q7371" s="1">
        <f>SUM(woda[[#This Row],[I]:[XII]])</f>
        <v>32</v>
      </c>
      <c r="R7371" s="2">
        <f>woda[[#This Row],[suma ]]/woda[[#This Row],[liczba osób]]</f>
        <v>32</v>
      </c>
    </row>
    <row r="7372" spans="1:18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s="1" t="str">
        <f>LEFT(woda[[#This Row],[KodKlienta]],5)</f>
        <v>07371</v>
      </c>
      <c r="O7372" s="3">
        <f>VALUE(RIGHT(LEFT(woda[[#This Row],[KodKlienta]],7),2))</f>
        <v>5</v>
      </c>
      <c r="P7372" s="1" t="str">
        <f>RIGHT(woda[[#This Row],[KodKlienta]],3)</f>
        <v>BEM</v>
      </c>
      <c r="Q7372" s="1">
        <f>SUM(woda[[#This Row],[I]:[XII]])</f>
        <v>162</v>
      </c>
      <c r="R7372" s="2">
        <f>woda[[#This Row],[suma ]]/woda[[#This Row],[liczba osób]]</f>
        <v>32.4</v>
      </c>
    </row>
    <row r="7373" spans="1:18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s="1" t="str">
        <f>LEFT(woda[[#This Row],[KodKlienta]],5)</f>
        <v>07372</v>
      </c>
      <c r="O7373" s="3">
        <f>VALUE(RIGHT(LEFT(woda[[#This Row],[KodKlienta]],7),2))</f>
        <v>5</v>
      </c>
      <c r="P7373" s="1" t="str">
        <f>RIGHT(woda[[#This Row],[KodKlienta]],3)</f>
        <v>URY</v>
      </c>
      <c r="Q7373" s="1">
        <f>SUM(woda[[#This Row],[I]:[XII]])</f>
        <v>166</v>
      </c>
      <c r="R7373" s="2">
        <f>woda[[#This Row],[suma ]]/woda[[#This Row],[liczba osób]]</f>
        <v>33.200000000000003</v>
      </c>
    </row>
    <row r="7374" spans="1:18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s="1" t="str">
        <f>LEFT(woda[[#This Row],[KodKlienta]],5)</f>
        <v>07373</v>
      </c>
      <c r="O7374" s="3">
        <f>VALUE(RIGHT(LEFT(woda[[#This Row],[KodKlienta]],7),2))</f>
        <v>3</v>
      </c>
      <c r="P7374" s="1" t="str">
        <f>RIGHT(woda[[#This Row],[KodKlienta]],3)</f>
        <v>BEM</v>
      </c>
      <c r="Q7374" s="1">
        <f>SUM(woda[[#This Row],[I]:[XII]])</f>
        <v>92</v>
      </c>
      <c r="R7374" s="2">
        <f>woda[[#This Row],[suma ]]/woda[[#This Row],[liczba osób]]</f>
        <v>30.666666666666668</v>
      </c>
    </row>
    <row r="7375" spans="1:18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s="1" t="str">
        <f>LEFT(woda[[#This Row],[KodKlienta]],5)</f>
        <v>07374</v>
      </c>
      <c r="O7375" s="3">
        <f>VALUE(RIGHT(LEFT(woda[[#This Row],[KodKlienta]],7),2))</f>
        <v>5</v>
      </c>
      <c r="P7375" s="1" t="str">
        <f>RIGHT(woda[[#This Row],[KodKlienta]],3)</f>
        <v>OCH</v>
      </c>
      <c r="Q7375" s="1">
        <f>SUM(woda[[#This Row],[I]:[XII]])</f>
        <v>165</v>
      </c>
      <c r="R7375" s="2">
        <f>woda[[#This Row],[suma ]]/woda[[#This Row],[liczba osób]]</f>
        <v>33</v>
      </c>
    </row>
    <row r="7376" spans="1:18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s="1" t="str">
        <f>LEFT(woda[[#This Row],[KodKlienta]],5)</f>
        <v>07375</v>
      </c>
      <c r="O7376" s="3">
        <f>VALUE(RIGHT(LEFT(woda[[#This Row],[KodKlienta]],7),2))</f>
        <v>4</v>
      </c>
      <c r="P7376" s="1" t="str">
        <f>RIGHT(woda[[#This Row],[KodKlienta]],3)</f>
        <v>WES</v>
      </c>
      <c r="Q7376" s="1">
        <f>SUM(woda[[#This Row],[I]:[XII]])</f>
        <v>133</v>
      </c>
      <c r="R7376" s="2">
        <f>woda[[#This Row],[suma ]]/woda[[#This Row],[liczba osób]]</f>
        <v>33.25</v>
      </c>
    </row>
    <row r="7377" spans="1:18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s="1" t="str">
        <f>LEFT(woda[[#This Row],[KodKlienta]],5)</f>
        <v>07376</v>
      </c>
      <c r="O7377" s="3">
        <f>VALUE(RIGHT(LEFT(woda[[#This Row],[KodKlienta]],7),2))</f>
        <v>3</v>
      </c>
      <c r="P7377" s="1" t="str">
        <f>RIGHT(woda[[#This Row],[KodKlienta]],3)</f>
        <v>WAW</v>
      </c>
      <c r="Q7377" s="1">
        <f>SUM(woda[[#This Row],[I]:[XII]])</f>
        <v>91</v>
      </c>
      <c r="R7377" s="2">
        <f>woda[[#This Row],[suma ]]/woda[[#This Row],[liczba osób]]</f>
        <v>30.333333333333332</v>
      </c>
    </row>
    <row r="7378" spans="1:18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s="1" t="str">
        <f>LEFT(woda[[#This Row],[KodKlienta]],5)</f>
        <v>07377</v>
      </c>
      <c r="O7378" s="3">
        <f>VALUE(RIGHT(LEFT(woda[[#This Row],[KodKlienta]],7),2))</f>
        <v>4</v>
      </c>
      <c r="P7378" s="1" t="str">
        <f>RIGHT(woda[[#This Row],[KodKlienta]],3)</f>
        <v>BIA</v>
      </c>
      <c r="Q7378" s="1">
        <f>SUM(woda[[#This Row],[I]:[XII]])</f>
        <v>123</v>
      </c>
      <c r="R7378" s="2">
        <f>woda[[#This Row],[suma ]]/woda[[#This Row],[liczba osób]]</f>
        <v>30.75</v>
      </c>
    </row>
    <row r="7379" spans="1:18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s="1" t="str">
        <f>LEFT(woda[[#This Row],[KodKlienta]],5)</f>
        <v>07378</v>
      </c>
      <c r="O7379" s="3">
        <f>VALUE(RIGHT(LEFT(woda[[#This Row],[KodKlienta]],7),2))</f>
        <v>7</v>
      </c>
      <c r="P7379" s="1" t="str">
        <f>RIGHT(woda[[#This Row],[KodKlienta]],3)</f>
        <v>ZOL</v>
      </c>
      <c r="Q7379" s="1">
        <f>SUM(woda[[#This Row],[I]:[XII]])</f>
        <v>208</v>
      </c>
      <c r="R7379" s="2">
        <f>woda[[#This Row],[suma ]]/woda[[#This Row],[liczba osób]]</f>
        <v>29.714285714285715</v>
      </c>
    </row>
    <row r="7380" spans="1:18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s="1" t="str">
        <f>LEFT(woda[[#This Row],[KodKlienta]],5)</f>
        <v>07379</v>
      </c>
      <c r="O7380" s="3">
        <f>VALUE(RIGHT(LEFT(woda[[#This Row],[KodKlienta]],7),2))</f>
        <v>2</v>
      </c>
      <c r="P7380" s="1" t="str">
        <f>RIGHT(woda[[#This Row],[KodKlienta]],3)</f>
        <v>OCH</v>
      </c>
      <c r="Q7380" s="1">
        <f>SUM(woda[[#This Row],[I]:[XII]])</f>
        <v>58</v>
      </c>
      <c r="R7380" s="2">
        <f>woda[[#This Row],[suma ]]/woda[[#This Row],[liczba osób]]</f>
        <v>29</v>
      </c>
    </row>
    <row r="7381" spans="1:18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s="1" t="str">
        <f>LEFT(woda[[#This Row],[KodKlienta]],5)</f>
        <v>07380</v>
      </c>
      <c r="O7381" s="3">
        <f>VALUE(RIGHT(LEFT(woda[[#This Row],[KodKlienta]],7),2))</f>
        <v>3</v>
      </c>
      <c r="P7381" s="1" t="str">
        <f>RIGHT(woda[[#This Row],[KodKlienta]],3)</f>
        <v>WES</v>
      </c>
      <c r="Q7381" s="1">
        <f>SUM(woda[[#This Row],[I]:[XII]])</f>
        <v>89</v>
      </c>
      <c r="R7381" s="2">
        <f>woda[[#This Row],[suma ]]/woda[[#This Row],[liczba osób]]</f>
        <v>29.666666666666668</v>
      </c>
    </row>
    <row r="7382" spans="1:18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s="1" t="str">
        <f>LEFT(woda[[#This Row],[KodKlienta]],5)</f>
        <v>07381</v>
      </c>
      <c r="O7382" s="3">
        <f>VALUE(RIGHT(LEFT(woda[[#This Row],[KodKlienta]],7),2))</f>
        <v>2</v>
      </c>
      <c r="P7382" s="1" t="str">
        <f>RIGHT(woda[[#This Row],[KodKlienta]],3)</f>
        <v>URU</v>
      </c>
      <c r="Q7382" s="1">
        <f>SUM(woda[[#This Row],[I]:[XII]])</f>
        <v>55</v>
      </c>
      <c r="R7382" s="2">
        <f>woda[[#This Row],[suma ]]/woda[[#This Row],[liczba osób]]</f>
        <v>27.5</v>
      </c>
    </row>
    <row r="7383" spans="1:18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s="1" t="str">
        <f>LEFT(woda[[#This Row],[KodKlienta]],5)</f>
        <v>07382</v>
      </c>
      <c r="O7383" s="3">
        <f>VALUE(RIGHT(LEFT(woda[[#This Row],[KodKlienta]],7),2))</f>
        <v>3</v>
      </c>
      <c r="P7383" s="1" t="str">
        <f>RIGHT(woda[[#This Row],[KodKlienta]],3)</f>
        <v>BEM</v>
      </c>
      <c r="Q7383" s="1">
        <f>SUM(woda[[#This Row],[I]:[XII]])</f>
        <v>86</v>
      </c>
      <c r="R7383" s="2">
        <f>woda[[#This Row],[suma ]]/woda[[#This Row],[liczba osób]]</f>
        <v>28.666666666666668</v>
      </c>
    </row>
    <row r="7384" spans="1:18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s="1" t="str">
        <f>LEFT(woda[[#This Row],[KodKlienta]],5)</f>
        <v>07383</v>
      </c>
      <c r="O7384" s="3">
        <f>VALUE(RIGHT(LEFT(woda[[#This Row],[KodKlienta]],7),2))</f>
        <v>4</v>
      </c>
      <c r="P7384" s="1" t="str">
        <f>RIGHT(woda[[#This Row],[KodKlienta]],3)</f>
        <v>SRO</v>
      </c>
      <c r="Q7384" s="1">
        <f>SUM(woda[[#This Row],[I]:[XII]])</f>
        <v>115</v>
      </c>
      <c r="R7384" s="2">
        <f>woda[[#This Row],[suma ]]/woda[[#This Row],[liczba osób]]</f>
        <v>28.75</v>
      </c>
    </row>
    <row r="7385" spans="1:18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s="1" t="str">
        <f>LEFT(woda[[#This Row],[KodKlienta]],5)</f>
        <v>07384</v>
      </c>
      <c r="O7385" s="3">
        <f>VALUE(RIGHT(LEFT(woda[[#This Row],[KodKlienta]],7),2))</f>
        <v>2</v>
      </c>
      <c r="P7385" s="1" t="str">
        <f>RIGHT(woda[[#This Row],[KodKlienta]],3)</f>
        <v>ZOL</v>
      </c>
      <c r="Q7385" s="1">
        <f>SUM(woda[[#This Row],[I]:[XII]])</f>
        <v>54</v>
      </c>
      <c r="R7385" s="2">
        <f>woda[[#This Row],[suma ]]/woda[[#This Row],[liczba osób]]</f>
        <v>27</v>
      </c>
    </row>
    <row r="7386" spans="1:18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s="1" t="str">
        <f>LEFT(woda[[#This Row],[KodKlienta]],5)</f>
        <v>07385</v>
      </c>
      <c r="O7386" s="3">
        <f>VALUE(RIGHT(LEFT(woda[[#This Row],[KodKlienta]],7),2))</f>
        <v>2</v>
      </c>
      <c r="P7386" s="1" t="str">
        <f>RIGHT(woda[[#This Row],[KodKlienta]],3)</f>
        <v>BIA</v>
      </c>
      <c r="Q7386" s="1">
        <f>SUM(woda[[#This Row],[I]:[XII]])</f>
        <v>57</v>
      </c>
      <c r="R7386" s="2">
        <f>woda[[#This Row],[suma ]]/woda[[#This Row],[liczba osób]]</f>
        <v>28.5</v>
      </c>
    </row>
    <row r="7387" spans="1:18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s="1" t="str">
        <f>LEFT(woda[[#This Row],[KodKlienta]],5)</f>
        <v>07386</v>
      </c>
      <c r="O7387" s="3">
        <f>VALUE(RIGHT(LEFT(woda[[#This Row],[KodKlienta]],7),2))</f>
        <v>4</v>
      </c>
      <c r="P7387" s="1" t="str">
        <f>RIGHT(woda[[#This Row],[KodKlienta]],3)</f>
        <v>WLO</v>
      </c>
      <c r="Q7387" s="1">
        <f>SUM(woda[[#This Row],[I]:[XII]])</f>
        <v>124</v>
      </c>
      <c r="R7387" s="2">
        <f>woda[[#This Row],[suma ]]/woda[[#This Row],[liczba osób]]</f>
        <v>31</v>
      </c>
    </row>
    <row r="7388" spans="1:18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s="1" t="str">
        <f>LEFT(woda[[#This Row],[KodKlienta]],5)</f>
        <v>07387</v>
      </c>
      <c r="O7388" s="3">
        <f>VALUE(RIGHT(LEFT(woda[[#This Row],[KodKlienta]],7),2))</f>
        <v>5</v>
      </c>
      <c r="P7388" s="1" t="str">
        <f>RIGHT(woda[[#This Row],[KodKlienta]],3)</f>
        <v>MOK</v>
      </c>
      <c r="Q7388" s="1">
        <f>SUM(woda[[#This Row],[I]:[XII]])</f>
        <v>152</v>
      </c>
      <c r="R7388" s="2">
        <f>woda[[#This Row],[suma ]]/woda[[#This Row],[liczba osób]]</f>
        <v>30.4</v>
      </c>
    </row>
    <row r="7389" spans="1:18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s="1" t="str">
        <f>LEFT(woda[[#This Row],[KodKlienta]],5)</f>
        <v>07388</v>
      </c>
      <c r="O7389" s="3">
        <f>VALUE(RIGHT(LEFT(woda[[#This Row],[KodKlienta]],7),2))</f>
        <v>2</v>
      </c>
      <c r="P7389" s="1" t="str">
        <f>RIGHT(woda[[#This Row],[KodKlienta]],3)</f>
        <v>WAW</v>
      </c>
      <c r="Q7389" s="1">
        <f>SUM(woda[[#This Row],[I]:[XII]])</f>
        <v>58</v>
      </c>
      <c r="R7389" s="2">
        <f>woda[[#This Row],[suma ]]/woda[[#This Row],[liczba osób]]</f>
        <v>29</v>
      </c>
    </row>
    <row r="7390" spans="1:18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s="1" t="str">
        <f>LEFT(woda[[#This Row],[KodKlienta]],5)</f>
        <v>07389</v>
      </c>
      <c r="O7390" s="3">
        <f>VALUE(RIGHT(LEFT(woda[[#This Row],[KodKlienta]],7),2))</f>
        <v>4</v>
      </c>
      <c r="P7390" s="1" t="str">
        <f>RIGHT(woda[[#This Row],[KodKlienta]],3)</f>
        <v>WES</v>
      </c>
      <c r="Q7390" s="1">
        <f>SUM(woda[[#This Row],[I]:[XII]])</f>
        <v>124</v>
      </c>
      <c r="R7390" s="2">
        <f>woda[[#This Row],[suma ]]/woda[[#This Row],[liczba osób]]</f>
        <v>31</v>
      </c>
    </row>
    <row r="7391" spans="1:18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s="1" t="str">
        <f>LEFT(woda[[#This Row],[KodKlienta]],5)</f>
        <v>07390</v>
      </c>
      <c r="O7391" s="3">
        <f>VALUE(RIGHT(LEFT(woda[[#This Row],[KodKlienta]],7),2))</f>
        <v>3</v>
      </c>
      <c r="P7391" s="1" t="str">
        <f>RIGHT(woda[[#This Row],[KodKlienta]],3)</f>
        <v>PRA</v>
      </c>
      <c r="Q7391" s="1">
        <f>SUM(woda[[#This Row],[I]:[XII]])</f>
        <v>92</v>
      </c>
      <c r="R7391" s="2">
        <f>woda[[#This Row],[suma ]]/woda[[#This Row],[liczba osób]]</f>
        <v>30.666666666666668</v>
      </c>
    </row>
    <row r="7392" spans="1:18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s="1" t="str">
        <f>LEFT(woda[[#This Row],[KodKlienta]],5)</f>
        <v>07391</v>
      </c>
      <c r="O7392" s="3">
        <f>VALUE(RIGHT(LEFT(woda[[#This Row],[KodKlienta]],7),2))</f>
        <v>3</v>
      </c>
      <c r="P7392" s="1" t="str">
        <f>RIGHT(woda[[#This Row],[KodKlienta]],3)</f>
        <v>URU</v>
      </c>
      <c r="Q7392" s="1">
        <f>SUM(woda[[#This Row],[I]:[XII]])</f>
        <v>90</v>
      </c>
      <c r="R7392" s="2">
        <f>woda[[#This Row],[suma ]]/woda[[#This Row],[liczba osób]]</f>
        <v>30</v>
      </c>
    </row>
    <row r="7393" spans="1:18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s="1" t="str">
        <f>LEFT(woda[[#This Row],[KodKlienta]],5)</f>
        <v>07392</v>
      </c>
      <c r="O7393" s="3">
        <f>VALUE(RIGHT(LEFT(woda[[#This Row],[KodKlienta]],7),2))</f>
        <v>4</v>
      </c>
      <c r="P7393" s="1" t="str">
        <f>RIGHT(woda[[#This Row],[KodKlienta]],3)</f>
        <v>OCH</v>
      </c>
      <c r="Q7393" s="1">
        <f>SUM(woda[[#This Row],[I]:[XII]])</f>
        <v>137</v>
      </c>
      <c r="R7393" s="2">
        <f>woda[[#This Row],[suma ]]/woda[[#This Row],[liczba osób]]</f>
        <v>34.25</v>
      </c>
    </row>
    <row r="7394" spans="1:18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s="1" t="str">
        <f>LEFT(woda[[#This Row],[KodKlienta]],5)</f>
        <v>07393</v>
      </c>
      <c r="O7394" s="3">
        <f>VALUE(RIGHT(LEFT(woda[[#This Row],[KodKlienta]],7),2))</f>
        <v>3</v>
      </c>
      <c r="P7394" s="1" t="str">
        <f>RIGHT(woda[[#This Row],[KodKlienta]],3)</f>
        <v>PRA</v>
      </c>
      <c r="Q7394" s="1">
        <f>SUM(woda[[#This Row],[I]:[XII]])</f>
        <v>91</v>
      </c>
      <c r="R7394" s="2">
        <f>woda[[#This Row],[suma ]]/woda[[#This Row],[liczba osób]]</f>
        <v>30.333333333333332</v>
      </c>
    </row>
    <row r="7395" spans="1:18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s="1" t="str">
        <f>LEFT(woda[[#This Row],[KodKlienta]],5)</f>
        <v>07394</v>
      </c>
      <c r="O7395" s="3">
        <f>VALUE(RIGHT(LEFT(woda[[#This Row],[KodKlienta]],7),2))</f>
        <v>4</v>
      </c>
      <c r="P7395" s="1" t="str">
        <f>RIGHT(woda[[#This Row],[KodKlienta]],3)</f>
        <v>OCH</v>
      </c>
      <c r="Q7395" s="1">
        <f>SUM(woda[[#This Row],[I]:[XII]])</f>
        <v>128</v>
      </c>
      <c r="R7395" s="2">
        <f>woda[[#This Row],[suma ]]/woda[[#This Row],[liczba osób]]</f>
        <v>32</v>
      </c>
    </row>
    <row r="7396" spans="1:18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s="1" t="str">
        <f>LEFT(woda[[#This Row],[KodKlienta]],5)</f>
        <v>07395</v>
      </c>
      <c r="O7396" s="3">
        <f>VALUE(RIGHT(LEFT(woda[[#This Row],[KodKlienta]],7),2))</f>
        <v>4</v>
      </c>
      <c r="P7396" s="1" t="str">
        <f>RIGHT(woda[[#This Row],[KodKlienta]],3)</f>
        <v>WLO</v>
      </c>
      <c r="Q7396" s="1">
        <f>SUM(woda[[#This Row],[I]:[XII]])</f>
        <v>129</v>
      </c>
      <c r="R7396" s="2">
        <f>woda[[#This Row],[suma ]]/woda[[#This Row],[liczba osób]]</f>
        <v>32.25</v>
      </c>
    </row>
    <row r="7397" spans="1:18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s="1" t="str">
        <f>LEFT(woda[[#This Row],[KodKlienta]],5)</f>
        <v>07396</v>
      </c>
      <c r="O7397" s="3">
        <f>VALUE(RIGHT(LEFT(woda[[#This Row],[KodKlienta]],7),2))</f>
        <v>4</v>
      </c>
      <c r="P7397" s="1" t="str">
        <f>RIGHT(woda[[#This Row],[KodKlienta]],3)</f>
        <v>OCH</v>
      </c>
      <c r="Q7397" s="1">
        <f>SUM(woda[[#This Row],[I]:[XII]])</f>
        <v>126</v>
      </c>
      <c r="R7397" s="2">
        <f>woda[[#This Row],[suma ]]/woda[[#This Row],[liczba osób]]</f>
        <v>31.5</v>
      </c>
    </row>
    <row r="7398" spans="1:18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s="1" t="str">
        <f>LEFT(woda[[#This Row],[KodKlienta]],5)</f>
        <v>07397</v>
      </c>
      <c r="O7398" s="3">
        <f>VALUE(RIGHT(LEFT(woda[[#This Row],[KodKlienta]],7),2))</f>
        <v>4</v>
      </c>
      <c r="P7398" s="1" t="str">
        <f>RIGHT(woda[[#This Row],[KodKlienta]],3)</f>
        <v>WAW</v>
      </c>
      <c r="Q7398" s="1">
        <f>SUM(woda[[#This Row],[I]:[XII]])</f>
        <v>138</v>
      </c>
      <c r="R7398" s="2">
        <f>woda[[#This Row],[suma ]]/woda[[#This Row],[liczba osób]]</f>
        <v>34.5</v>
      </c>
    </row>
    <row r="7399" spans="1:18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s="1" t="str">
        <f>LEFT(woda[[#This Row],[KodKlienta]],5)</f>
        <v>07398</v>
      </c>
      <c r="O7399" s="3">
        <f>VALUE(RIGHT(LEFT(woda[[#This Row],[KodKlienta]],7),2))</f>
        <v>4</v>
      </c>
      <c r="P7399" s="1" t="str">
        <f>RIGHT(woda[[#This Row],[KodKlienta]],3)</f>
        <v>REM</v>
      </c>
      <c r="Q7399" s="1">
        <f>SUM(woda[[#This Row],[I]:[XII]])</f>
        <v>135</v>
      </c>
      <c r="R7399" s="2">
        <f>woda[[#This Row],[suma ]]/woda[[#This Row],[liczba osób]]</f>
        <v>33.75</v>
      </c>
    </row>
    <row r="7400" spans="1:18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s="1" t="str">
        <f>LEFT(woda[[#This Row],[KodKlienta]],5)</f>
        <v>07399</v>
      </c>
      <c r="O7400" s="3">
        <f>VALUE(RIGHT(LEFT(woda[[#This Row],[KodKlienta]],7),2))</f>
        <v>1</v>
      </c>
      <c r="P7400" s="1" t="str">
        <f>RIGHT(woda[[#This Row],[KodKlienta]],3)</f>
        <v>WES</v>
      </c>
      <c r="Q7400" s="1">
        <f>SUM(woda[[#This Row],[I]:[XII]])</f>
        <v>29</v>
      </c>
      <c r="R7400" s="2">
        <f>woda[[#This Row],[suma ]]/woda[[#This Row],[liczba osób]]</f>
        <v>29</v>
      </c>
    </row>
    <row r="7401" spans="1:18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s="1" t="str">
        <f>LEFT(woda[[#This Row],[KodKlienta]],5)</f>
        <v>07400</v>
      </c>
      <c r="O7401" s="3">
        <f>VALUE(RIGHT(LEFT(woda[[#This Row],[KodKlienta]],7),2))</f>
        <v>4</v>
      </c>
      <c r="P7401" s="1" t="str">
        <f>RIGHT(woda[[#This Row],[KodKlienta]],3)</f>
        <v>WIL</v>
      </c>
      <c r="Q7401" s="1">
        <f>SUM(woda[[#This Row],[I]:[XII]])</f>
        <v>128</v>
      </c>
      <c r="R7401" s="2">
        <f>woda[[#This Row],[suma ]]/woda[[#This Row],[liczba osób]]</f>
        <v>32</v>
      </c>
    </row>
    <row r="7402" spans="1:18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s="1" t="str">
        <f>LEFT(woda[[#This Row],[KodKlienta]],5)</f>
        <v>07401</v>
      </c>
      <c r="O7402" s="3">
        <f>VALUE(RIGHT(LEFT(woda[[#This Row],[KodKlienta]],7),2))</f>
        <v>3</v>
      </c>
      <c r="P7402" s="1" t="str">
        <f>RIGHT(woda[[#This Row],[KodKlienta]],3)</f>
        <v>BEM</v>
      </c>
      <c r="Q7402" s="1">
        <f>SUM(woda[[#This Row],[I]:[XII]])</f>
        <v>88</v>
      </c>
      <c r="R7402" s="2">
        <f>woda[[#This Row],[suma ]]/woda[[#This Row],[liczba osób]]</f>
        <v>29.333333333333332</v>
      </c>
    </row>
    <row r="7403" spans="1:18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s="1" t="str">
        <f>LEFT(woda[[#This Row],[KodKlienta]],5)</f>
        <v>07402</v>
      </c>
      <c r="O7403" s="3">
        <f>VALUE(RIGHT(LEFT(woda[[#This Row],[KodKlienta]],7),2))</f>
        <v>2</v>
      </c>
      <c r="P7403" s="1" t="str">
        <f>RIGHT(woda[[#This Row],[KodKlienta]],3)</f>
        <v>BIA</v>
      </c>
      <c r="Q7403" s="1">
        <f>SUM(woda[[#This Row],[I]:[XII]])</f>
        <v>54</v>
      </c>
      <c r="R7403" s="2">
        <f>woda[[#This Row],[suma ]]/woda[[#This Row],[liczba osób]]</f>
        <v>27</v>
      </c>
    </row>
    <row r="7404" spans="1:18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s="1" t="str">
        <f>LEFT(woda[[#This Row],[KodKlienta]],5)</f>
        <v>07403</v>
      </c>
      <c r="O7404" s="3">
        <f>VALUE(RIGHT(LEFT(woda[[#This Row],[KodKlienta]],7),2))</f>
        <v>4</v>
      </c>
      <c r="P7404" s="1" t="str">
        <f>RIGHT(woda[[#This Row],[KodKlienta]],3)</f>
        <v>BIE</v>
      </c>
      <c r="Q7404" s="1">
        <f>SUM(woda[[#This Row],[I]:[XII]])</f>
        <v>111</v>
      </c>
      <c r="R7404" s="2">
        <f>woda[[#This Row],[suma ]]/woda[[#This Row],[liczba osób]]</f>
        <v>27.75</v>
      </c>
    </row>
    <row r="7405" spans="1:18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s="1" t="str">
        <f>LEFT(woda[[#This Row],[KodKlienta]],5)</f>
        <v>07404</v>
      </c>
      <c r="O7405" s="3">
        <f>VALUE(RIGHT(LEFT(woda[[#This Row],[KodKlienta]],7),2))</f>
        <v>4</v>
      </c>
      <c r="P7405" s="1" t="str">
        <f>RIGHT(woda[[#This Row],[KodKlienta]],3)</f>
        <v>SRO</v>
      </c>
      <c r="Q7405" s="1">
        <f>SUM(woda[[#This Row],[I]:[XII]])</f>
        <v>121</v>
      </c>
      <c r="R7405" s="2">
        <f>woda[[#This Row],[suma ]]/woda[[#This Row],[liczba osób]]</f>
        <v>30.25</v>
      </c>
    </row>
    <row r="7406" spans="1:18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s="1" t="str">
        <f>LEFT(woda[[#This Row],[KodKlienta]],5)</f>
        <v>07405</v>
      </c>
      <c r="O7406" s="3">
        <f>VALUE(RIGHT(LEFT(woda[[#This Row],[KodKlienta]],7),2))</f>
        <v>2</v>
      </c>
      <c r="P7406" s="1" t="str">
        <f>RIGHT(woda[[#This Row],[KodKlienta]],3)</f>
        <v>BEM</v>
      </c>
      <c r="Q7406" s="1">
        <f>SUM(woda[[#This Row],[I]:[XII]])</f>
        <v>61</v>
      </c>
      <c r="R7406" s="2">
        <f>woda[[#This Row],[suma ]]/woda[[#This Row],[liczba osób]]</f>
        <v>30.5</v>
      </c>
    </row>
    <row r="7407" spans="1:18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s="1" t="str">
        <f>LEFT(woda[[#This Row],[KodKlienta]],5)</f>
        <v>07406</v>
      </c>
      <c r="O7407" s="3">
        <f>VALUE(RIGHT(LEFT(woda[[#This Row],[KodKlienta]],7),2))</f>
        <v>1</v>
      </c>
      <c r="P7407" s="1" t="str">
        <f>RIGHT(woda[[#This Row],[KodKlienta]],3)</f>
        <v>ZOL</v>
      </c>
      <c r="Q7407" s="1">
        <f>SUM(woda[[#This Row],[I]:[XII]])</f>
        <v>27</v>
      </c>
      <c r="R7407" s="2">
        <f>woda[[#This Row],[suma ]]/woda[[#This Row],[liczba osób]]</f>
        <v>27</v>
      </c>
    </row>
    <row r="7408" spans="1:18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s="1" t="str">
        <f>LEFT(woda[[#This Row],[KodKlienta]],5)</f>
        <v>07407</v>
      </c>
      <c r="O7408" s="3">
        <f>VALUE(RIGHT(LEFT(woda[[#This Row],[KodKlienta]],7),2))</f>
        <v>1</v>
      </c>
      <c r="P7408" s="1" t="str">
        <f>RIGHT(woda[[#This Row],[KodKlienta]],3)</f>
        <v>WES</v>
      </c>
      <c r="Q7408" s="1">
        <f>SUM(woda[[#This Row],[I]:[XII]])</f>
        <v>28</v>
      </c>
      <c r="R7408" s="2">
        <f>woda[[#This Row],[suma ]]/woda[[#This Row],[liczba osób]]</f>
        <v>28</v>
      </c>
    </row>
    <row r="7409" spans="1:18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s="1" t="str">
        <f>LEFT(woda[[#This Row],[KodKlienta]],5)</f>
        <v>07408</v>
      </c>
      <c r="O7409" s="3">
        <f>VALUE(RIGHT(LEFT(woda[[#This Row],[KodKlienta]],7),2))</f>
        <v>4</v>
      </c>
      <c r="P7409" s="1" t="str">
        <f>RIGHT(woda[[#This Row],[KodKlienta]],3)</f>
        <v>MOK</v>
      </c>
      <c r="Q7409" s="1">
        <f>SUM(woda[[#This Row],[I]:[XII]])</f>
        <v>122</v>
      </c>
      <c r="R7409" s="2">
        <f>woda[[#This Row],[suma ]]/woda[[#This Row],[liczba osób]]</f>
        <v>30.5</v>
      </c>
    </row>
    <row r="7410" spans="1:18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s="1" t="str">
        <f>LEFT(woda[[#This Row],[KodKlienta]],5)</f>
        <v>07409</v>
      </c>
      <c r="O7410" s="3">
        <f>VALUE(RIGHT(LEFT(woda[[#This Row],[KodKlienta]],7),2))</f>
        <v>1</v>
      </c>
      <c r="P7410" s="1" t="str">
        <f>RIGHT(woda[[#This Row],[KodKlienta]],3)</f>
        <v>OCH</v>
      </c>
      <c r="Q7410" s="1">
        <f>SUM(woda[[#This Row],[I]:[XII]])</f>
        <v>29</v>
      </c>
      <c r="R7410" s="2">
        <f>woda[[#This Row],[suma ]]/woda[[#This Row],[liczba osób]]</f>
        <v>29</v>
      </c>
    </row>
    <row r="7411" spans="1:18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s="1" t="str">
        <f>LEFT(woda[[#This Row],[KodKlienta]],5)</f>
        <v>07410</v>
      </c>
      <c r="O7411" s="3">
        <f>VALUE(RIGHT(LEFT(woda[[#This Row],[KodKlienta]],7),2))</f>
        <v>4</v>
      </c>
      <c r="P7411" s="1" t="str">
        <f>RIGHT(woda[[#This Row],[KodKlienta]],3)</f>
        <v>PRA</v>
      </c>
      <c r="Q7411" s="1">
        <f>SUM(woda[[#This Row],[I]:[XII]])</f>
        <v>119</v>
      </c>
      <c r="R7411" s="2">
        <f>woda[[#This Row],[suma ]]/woda[[#This Row],[liczba osób]]</f>
        <v>29.75</v>
      </c>
    </row>
    <row r="7412" spans="1:18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s="1" t="str">
        <f>LEFT(woda[[#This Row],[KodKlienta]],5)</f>
        <v>07411</v>
      </c>
      <c r="O7412" s="3">
        <f>VALUE(RIGHT(LEFT(woda[[#This Row],[KodKlienta]],7),2))</f>
        <v>3</v>
      </c>
      <c r="P7412" s="1" t="str">
        <f>RIGHT(woda[[#This Row],[KodKlienta]],3)</f>
        <v>URY</v>
      </c>
      <c r="Q7412" s="1">
        <f>SUM(woda[[#This Row],[I]:[XII]])</f>
        <v>100</v>
      </c>
      <c r="R7412" s="2">
        <f>woda[[#This Row],[suma ]]/woda[[#This Row],[liczba osób]]</f>
        <v>33.333333333333336</v>
      </c>
    </row>
    <row r="7413" spans="1:18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s="1" t="str">
        <f>LEFT(woda[[#This Row],[KodKlienta]],5)</f>
        <v>07412</v>
      </c>
      <c r="O7413" s="3">
        <f>VALUE(RIGHT(LEFT(woda[[#This Row],[KodKlienta]],7),2))</f>
        <v>3</v>
      </c>
      <c r="P7413" s="1" t="str">
        <f>RIGHT(woda[[#This Row],[KodKlienta]],3)</f>
        <v>SRO</v>
      </c>
      <c r="Q7413" s="1">
        <f>SUM(woda[[#This Row],[I]:[XII]])</f>
        <v>101</v>
      </c>
      <c r="R7413" s="2">
        <f>woda[[#This Row],[suma ]]/woda[[#This Row],[liczba osób]]</f>
        <v>33.666666666666664</v>
      </c>
    </row>
    <row r="7414" spans="1:18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s="1" t="str">
        <f>LEFT(woda[[#This Row],[KodKlienta]],5)</f>
        <v>07413</v>
      </c>
      <c r="O7414" s="3">
        <f>VALUE(RIGHT(LEFT(woda[[#This Row],[KodKlienta]],7),2))</f>
        <v>4</v>
      </c>
      <c r="P7414" s="1" t="str">
        <f>RIGHT(woda[[#This Row],[KodKlienta]],3)</f>
        <v>PRA</v>
      </c>
      <c r="Q7414" s="1">
        <f>SUM(woda[[#This Row],[I]:[XII]])</f>
        <v>134</v>
      </c>
      <c r="R7414" s="2">
        <f>woda[[#This Row],[suma ]]/woda[[#This Row],[liczba osób]]</f>
        <v>33.5</v>
      </c>
    </row>
    <row r="7415" spans="1:18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s="1" t="str">
        <f>LEFT(woda[[#This Row],[KodKlienta]],5)</f>
        <v>07414</v>
      </c>
      <c r="O7415" s="3">
        <f>VALUE(RIGHT(LEFT(woda[[#This Row],[KodKlienta]],7),2))</f>
        <v>3</v>
      </c>
      <c r="P7415" s="1" t="str">
        <f>RIGHT(woda[[#This Row],[KodKlienta]],3)</f>
        <v>WAW</v>
      </c>
      <c r="Q7415" s="1">
        <f>SUM(woda[[#This Row],[I]:[XII]])</f>
        <v>98</v>
      </c>
      <c r="R7415" s="2">
        <f>woda[[#This Row],[suma ]]/woda[[#This Row],[liczba osób]]</f>
        <v>32.666666666666664</v>
      </c>
    </row>
    <row r="7416" spans="1:18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s="1" t="str">
        <f>LEFT(woda[[#This Row],[KodKlienta]],5)</f>
        <v>07415</v>
      </c>
      <c r="O7416" s="3">
        <f>VALUE(RIGHT(LEFT(woda[[#This Row],[KodKlienta]],7),2))</f>
        <v>4</v>
      </c>
      <c r="P7416" s="1" t="str">
        <f>RIGHT(woda[[#This Row],[KodKlienta]],3)</f>
        <v>BIE</v>
      </c>
      <c r="Q7416" s="1">
        <f>SUM(woda[[#This Row],[I]:[XII]])</f>
        <v>125</v>
      </c>
      <c r="R7416" s="2">
        <f>woda[[#This Row],[suma ]]/woda[[#This Row],[liczba osób]]</f>
        <v>31.25</v>
      </c>
    </row>
    <row r="7417" spans="1:18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s="1" t="str">
        <f>LEFT(woda[[#This Row],[KodKlienta]],5)</f>
        <v>07416</v>
      </c>
      <c r="O7417" s="3">
        <f>VALUE(RIGHT(LEFT(woda[[#This Row],[KodKlienta]],7),2))</f>
        <v>3</v>
      </c>
      <c r="P7417" s="1" t="str">
        <f>RIGHT(woda[[#This Row],[KodKlienta]],3)</f>
        <v>BIE</v>
      </c>
      <c r="Q7417" s="1">
        <f>SUM(woda[[#This Row],[I]:[XII]])</f>
        <v>93</v>
      </c>
      <c r="R7417" s="2">
        <f>woda[[#This Row],[suma ]]/woda[[#This Row],[liczba osób]]</f>
        <v>31</v>
      </c>
    </row>
    <row r="7418" spans="1:18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s="1" t="str">
        <f>LEFT(woda[[#This Row],[KodKlienta]],5)</f>
        <v>07417</v>
      </c>
      <c r="O7418" s="3">
        <f>VALUE(RIGHT(LEFT(woda[[#This Row],[KodKlienta]],7),2))</f>
        <v>3</v>
      </c>
      <c r="P7418" s="1" t="str">
        <f>RIGHT(woda[[#This Row],[KodKlienta]],3)</f>
        <v>WLO</v>
      </c>
      <c r="Q7418" s="1">
        <f>SUM(woda[[#This Row],[I]:[XII]])</f>
        <v>98</v>
      </c>
      <c r="R7418" s="2">
        <f>woda[[#This Row],[suma ]]/woda[[#This Row],[liczba osób]]</f>
        <v>32.666666666666664</v>
      </c>
    </row>
    <row r="7419" spans="1:18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s="1" t="str">
        <f>LEFT(woda[[#This Row],[KodKlienta]],5)</f>
        <v>07418</v>
      </c>
      <c r="O7419" s="3">
        <f>VALUE(RIGHT(LEFT(woda[[#This Row],[KodKlienta]],7),2))</f>
        <v>6</v>
      </c>
      <c r="P7419" s="1" t="str">
        <f>RIGHT(woda[[#This Row],[KodKlienta]],3)</f>
        <v>SRO</v>
      </c>
      <c r="Q7419" s="1">
        <f>SUM(woda[[#This Row],[I]:[XII]])</f>
        <v>189</v>
      </c>
      <c r="R7419" s="2">
        <f>woda[[#This Row],[suma ]]/woda[[#This Row],[liczba osób]]</f>
        <v>31.5</v>
      </c>
    </row>
    <row r="7420" spans="1:18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s="1" t="str">
        <f>LEFT(woda[[#This Row],[KodKlienta]],5)</f>
        <v>07419</v>
      </c>
      <c r="O7420" s="3">
        <f>VALUE(RIGHT(LEFT(woda[[#This Row],[KodKlienta]],7),2))</f>
        <v>6</v>
      </c>
      <c r="P7420" s="1" t="str">
        <f>RIGHT(woda[[#This Row],[KodKlienta]],3)</f>
        <v>MOK</v>
      </c>
      <c r="Q7420" s="1">
        <f>SUM(woda[[#This Row],[I]:[XII]])</f>
        <v>186</v>
      </c>
      <c r="R7420" s="2">
        <f>woda[[#This Row],[suma ]]/woda[[#This Row],[liczba osób]]</f>
        <v>31</v>
      </c>
    </row>
    <row r="7421" spans="1:18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s="1" t="str">
        <f>LEFT(woda[[#This Row],[KodKlienta]],5)</f>
        <v>07420</v>
      </c>
      <c r="O7421" s="3">
        <f>VALUE(RIGHT(LEFT(woda[[#This Row],[KodKlienta]],7),2))</f>
        <v>4</v>
      </c>
      <c r="P7421" s="1" t="str">
        <f>RIGHT(woda[[#This Row],[KodKlienta]],3)</f>
        <v>MOK</v>
      </c>
      <c r="Q7421" s="1">
        <f>SUM(woda[[#This Row],[I]:[XII]])</f>
        <v>138</v>
      </c>
      <c r="R7421" s="2">
        <f>woda[[#This Row],[suma ]]/woda[[#This Row],[liczba osób]]</f>
        <v>34.5</v>
      </c>
    </row>
    <row r="7422" spans="1:18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s="1" t="str">
        <f>LEFT(woda[[#This Row],[KodKlienta]],5)</f>
        <v>07421</v>
      </c>
      <c r="O7422" s="3">
        <f>VALUE(RIGHT(LEFT(woda[[#This Row],[KodKlienta]],7),2))</f>
        <v>3</v>
      </c>
      <c r="P7422" s="1" t="str">
        <f>RIGHT(woda[[#This Row],[KodKlienta]],3)</f>
        <v>BIE</v>
      </c>
      <c r="Q7422" s="1">
        <f>SUM(woda[[#This Row],[I]:[XII]])</f>
        <v>87</v>
      </c>
      <c r="R7422" s="2">
        <f>woda[[#This Row],[suma ]]/woda[[#This Row],[liczba osób]]</f>
        <v>29</v>
      </c>
    </row>
    <row r="7423" spans="1:18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s="1" t="str">
        <f>LEFT(woda[[#This Row],[KodKlienta]],5)</f>
        <v>07422</v>
      </c>
      <c r="O7423" s="3">
        <f>VALUE(RIGHT(LEFT(woda[[#This Row],[KodKlienta]],7),2))</f>
        <v>4</v>
      </c>
      <c r="P7423" s="1" t="str">
        <f>RIGHT(woda[[#This Row],[KodKlienta]],3)</f>
        <v>PRA</v>
      </c>
      <c r="Q7423" s="1">
        <f>SUM(woda[[#This Row],[I]:[XII]])</f>
        <v>133</v>
      </c>
      <c r="R7423" s="2">
        <f>woda[[#This Row],[suma ]]/woda[[#This Row],[liczba osób]]</f>
        <v>33.25</v>
      </c>
    </row>
    <row r="7424" spans="1:18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s="1" t="str">
        <f>LEFT(woda[[#This Row],[KodKlienta]],5)</f>
        <v>07423</v>
      </c>
      <c r="O7424" s="3">
        <f>VALUE(RIGHT(LEFT(woda[[#This Row],[KodKlienta]],7),2))</f>
        <v>3</v>
      </c>
      <c r="P7424" s="1" t="str">
        <f>RIGHT(woda[[#This Row],[KodKlienta]],3)</f>
        <v>SRO</v>
      </c>
      <c r="Q7424" s="1">
        <f>SUM(woda[[#This Row],[I]:[XII]])</f>
        <v>89</v>
      </c>
      <c r="R7424" s="2">
        <f>woda[[#This Row],[suma ]]/woda[[#This Row],[liczba osób]]</f>
        <v>29.666666666666668</v>
      </c>
    </row>
    <row r="7425" spans="1:18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s="1" t="str">
        <f>LEFT(woda[[#This Row],[KodKlienta]],5)</f>
        <v>07424</v>
      </c>
      <c r="O7425" s="3">
        <f>VALUE(RIGHT(LEFT(woda[[#This Row],[KodKlienta]],7),2))</f>
        <v>4</v>
      </c>
      <c r="P7425" s="1" t="str">
        <f>RIGHT(woda[[#This Row],[KodKlienta]],3)</f>
        <v>WIL</v>
      </c>
      <c r="Q7425" s="1">
        <f>SUM(woda[[#This Row],[I]:[XII]])</f>
        <v>127</v>
      </c>
      <c r="R7425" s="2">
        <f>woda[[#This Row],[suma ]]/woda[[#This Row],[liczba osób]]</f>
        <v>31.75</v>
      </c>
    </row>
    <row r="7426" spans="1:18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s="1" t="str">
        <f>LEFT(woda[[#This Row],[KodKlienta]],5)</f>
        <v>07425</v>
      </c>
      <c r="O7426" s="3">
        <f>VALUE(RIGHT(LEFT(woda[[#This Row],[KodKlienta]],7),2))</f>
        <v>4</v>
      </c>
      <c r="P7426" s="1" t="str">
        <f>RIGHT(woda[[#This Row],[KodKlienta]],3)</f>
        <v>URU</v>
      </c>
      <c r="Q7426" s="1">
        <f>SUM(woda[[#This Row],[I]:[XII]])</f>
        <v>120</v>
      </c>
      <c r="R7426" s="2">
        <f>woda[[#This Row],[suma ]]/woda[[#This Row],[liczba osób]]</f>
        <v>30</v>
      </c>
    </row>
    <row r="7427" spans="1:18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s="1" t="str">
        <f>LEFT(woda[[#This Row],[KodKlienta]],5)</f>
        <v>07426</v>
      </c>
      <c r="O7427" s="3">
        <f>VALUE(RIGHT(LEFT(woda[[#This Row],[KodKlienta]],7),2))</f>
        <v>3</v>
      </c>
      <c r="P7427" s="1" t="str">
        <f>RIGHT(woda[[#This Row],[KodKlienta]],3)</f>
        <v>BIA</v>
      </c>
      <c r="Q7427" s="1">
        <f>SUM(woda[[#This Row],[I]:[XII]])</f>
        <v>93</v>
      </c>
      <c r="R7427" s="2">
        <f>woda[[#This Row],[suma ]]/woda[[#This Row],[liczba osób]]</f>
        <v>31</v>
      </c>
    </row>
    <row r="7428" spans="1:18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s="1" t="str">
        <f>LEFT(woda[[#This Row],[KodKlienta]],5)</f>
        <v>07427</v>
      </c>
      <c r="O7428" s="3">
        <f>VALUE(RIGHT(LEFT(woda[[#This Row],[KodKlienta]],7),2))</f>
        <v>4</v>
      </c>
      <c r="P7428" s="1" t="str">
        <f>RIGHT(woda[[#This Row],[KodKlienta]],3)</f>
        <v>SRO</v>
      </c>
      <c r="Q7428" s="1">
        <f>SUM(woda[[#This Row],[I]:[XII]])</f>
        <v>121</v>
      </c>
      <c r="R7428" s="2">
        <f>woda[[#This Row],[suma ]]/woda[[#This Row],[liczba osób]]</f>
        <v>30.25</v>
      </c>
    </row>
    <row r="7429" spans="1:18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s="1" t="str">
        <f>LEFT(woda[[#This Row],[KodKlienta]],5)</f>
        <v>07428</v>
      </c>
      <c r="O7429" s="3">
        <f>VALUE(RIGHT(LEFT(woda[[#This Row],[KodKlienta]],7),2))</f>
        <v>2</v>
      </c>
      <c r="P7429" s="1" t="str">
        <f>RIGHT(woda[[#This Row],[KodKlienta]],3)</f>
        <v>WES</v>
      </c>
      <c r="Q7429" s="1">
        <f>SUM(woda[[#This Row],[I]:[XII]])</f>
        <v>56</v>
      </c>
      <c r="R7429" s="2">
        <f>woda[[#This Row],[suma ]]/woda[[#This Row],[liczba osób]]</f>
        <v>28</v>
      </c>
    </row>
    <row r="7430" spans="1:18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s="1" t="str">
        <f>LEFT(woda[[#This Row],[KodKlienta]],5)</f>
        <v>07429</v>
      </c>
      <c r="O7430" s="3">
        <f>VALUE(RIGHT(LEFT(woda[[#This Row],[KodKlienta]],7),2))</f>
        <v>3</v>
      </c>
      <c r="P7430" s="1" t="str">
        <f>RIGHT(woda[[#This Row],[KodKlienta]],3)</f>
        <v>BIE</v>
      </c>
      <c r="Q7430" s="1">
        <f>SUM(woda[[#This Row],[I]:[XII]])</f>
        <v>95</v>
      </c>
      <c r="R7430" s="2">
        <f>woda[[#This Row],[suma ]]/woda[[#This Row],[liczba osób]]</f>
        <v>31.666666666666668</v>
      </c>
    </row>
    <row r="7431" spans="1:18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s="1" t="str">
        <f>LEFT(woda[[#This Row],[KodKlienta]],5)</f>
        <v>07430</v>
      </c>
      <c r="O7431" s="3">
        <f>VALUE(RIGHT(LEFT(woda[[#This Row],[KodKlienta]],7),2))</f>
        <v>3</v>
      </c>
      <c r="P7431" s="1" t="str">
        <f>RIGHT(woda[[#This Row],[KodKlienta]],3)</f>
        <v>WOL</v>
      </c>
      <c r="Q7431" s="1">
        <f>SUM(woda[[#This Row],[I]:[XII]])</f>
        <v>88</v>
      </c>
      <c r="R7431" s="2">
        <f>woda[[#This Row],[suma ]]/woda[[#This Row],[liczba osób]]</f>
        <v>29.333333333333332</v>
      </c>
    </row>
    <row r="7432" spans="1:18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s="1" t="str">
        <f>LEFT(woda[[#This Row],[KodKlienta]],5)</f>
        <v>07431</v>
      </c>
      <c r="O7432" s="3">
        <f>VALUE(RIGHT(LEFT(woda[[#This Row],[KodKlienta]],7),2))</f>
        <v>5</v>
      </c>
      <c r="P7432" s="1" t="str">
        <f>RIGHT(woda[[#This Row],[KodKlienta]],3)</f>
        <v>MOK</v>
      </c>
      <c r="Q7432" s="1">
        <f>SUM(woda[[#This Row],[I]:[XII]])</f>
        <v>148</v>
      </c>
      <c r="R7432" s="2">
        <f>woda[[#This Row],[suma ]]/woda[[#This Row],[liczba osób]]</f>
        <v>29.6</v>
      </c>
    </row>
    <row r="7433" spans="1:18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s="1" t="str">
        <f>LEFT(woda[[#This Row],[KodKlienta]],5)</f>
        <v>07432</v>
      </c>
      <c r="O7433" s="3">
        <f>VALUE(RIGHT(LEFT(woda[[#This Row],[KodKlienta]],7),2))</f>
        <v>3</v>
      </c>
      <c r="P7433" s="1" t="str">
        <f>RIGHT(woda[[#This Row],[KodKlienta]],3)</f>
        <v>MOK</v>
      </c>
      <c r="Q7433" s="1">
        <f>SUM(woda[[#This Row],[I]:[XII]])</f>
        <v>97</v>
      </c>
      <c r="R7433" s="2">
        <f>woda[[#This Row],[suma ]]/woda[[#This Row],[liczba osób]]</f>
        <v>32.333333333333336</v>
      </c>
    </row>
    <row r="7434" spans="1:18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s="1" t="str">
        <f>LEFT(woda[[#This Row],[KodKlienta]],5)</f>
        <v>07433</v>
      </c>
      <c r="O7434" s="3">
        <f>VALUE(RIGHT(LEFT(woda[[#This Row],[KodKlienta]],7),2))</f>
        <v>3</v>
      </c>
      <c r="P7434" s="1" t="str">
        <f>RIGHT(woda[[#This Row],[KodKlienta]],3)</f>
        <v>URU</v>
      </c>
      <c r="Q7434" s="1">
        <f>SUM(woda[[#This Row],[I]:[XII]])</f>
        <v>95</v>
      </c>
      <c r="R7434" s="2">
        <f>woda[[#This Row],[suma ]]/woda[[#This Row],[liczba osób]]</f>
        <v>31.666666666666668</v>
      </c>
    </row>
    <row r="7435" spans="1:18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s="1" t="str">
        <f>LEFT(woda[[#This Row],[KodKlienta]],5)</f>
        <v>07434</v>
      </c>
      <c r="O7435" s="3">
        <f>VALUE(RIGHT(LEFT(woda[[#This Row],[KodKlienta]],7),2))</f>
        <v>3</v>
      </c>
      <c r="P7435" s="1" t="str">
        <f>RIGHT(woda[[#This Row],[KodKlienta]],3)</f>
        <v>WOL</v>
      </c>
      <c r="Q7435" s="1">
        <f>SUM(woda[[#This Row],[I]:[XII]])</f>
        <v>92</v>
      </c>
      <c r="R7435" s="2">
        <f>woda[[#This Row],[suma ]]/woda[[#This Row],[liczba osób]]</f>
        <v>30.666666666666668</v>
      </c>
    </row>
    <row r="7436" spans="1:18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s="1" t="str">
        <f>LEFT(woda[[#This Row],[KodKlienta]],5)</f>
        <v>07435</v>
      </c>
      <c r="O7436" s="3">
        <f>VALUE(RIGHT(LEFT(woda[[#This Row],[KodKlienta]],7),2))</f>
        <v>2</v>
      </c>
      <c r="P7436" s="1" t="str">
        <f>RIGHT(woda[[#This Row],[KodKlienta]],3)</f>
        <v>REM</v>
      </c>
      <c r="Q7436" s="1">
        <f>SUM(woda[[#This Row],[I]:[XII]])</f>
        <v>57</v>
      </c>
      <c r="R7436" s="2">
        <f>woda[[#This Row],[suma ]]/woda[[#This Row],[liczba osób]]</f>
        <v>28.5</v>
      </c>
    </row>
    <row r="7437" spans="1:18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s="1" t="str">
        <f>LEFT(woda[[#This Row],[KodKlienta]],5)</f>
        <v>07436</v>
      </c>
      <c r="O7437" s="3">
        <f>VALUE(RIGHT(LEFT(woda[[#This Row],[KodKlienta]],7),2))</f>
        <v>3</v>
      </c>
      <c r="P7437" s="1" t="str">
        <f>RIGHT(woda[[#This Row],[KodKlienta]],3)</f>
        <v>URU</v>
      </c>
      <c r="Q7437" s="1">
        <f>SUM(woda[[#This Row],[I]:[XII]])</f>
        <v>91</v>
      </c>
      <c r="R7437" s="2">
        <f>woda[[#This Row],[suma ]]/woda[[#This Row],[liczba osób]]</f>
        <v>30.333333333333332</v>
      </c>
    </row>
    <row r="7438" spans="1:18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s="1" t="str">
        <f>LEFT(woda[[#This Row],[KodKlienta]],5)</f>
        <v>07437</v>
      </c>
      <c r="O7438" s="3">
        <f>VALUE(RIGHT(LEFT(woda[[#This Row],[KodKlienta]],7),2))</f>
        <v>4</v>
      </c>
      <c r="P7438" s="1" t="str">
        <f>RIGHT(woda[[#This Row],[KodKlienta]],3)</f>
        <v>BIA</v>
      </c>
      <c r="Q7438" s="1">
        <f>SUM(woda[[#This Row],[I]:[XII]])</f>
        <v>117</v>
      </c>
      <c r="R7438" s="2">
        <f>woda[[#This Row],[suma ]]/woda[[#This Row],[liczba osób]]</f>
        <v>29.25</v>
      </c>
    </row>
    <row r="7439" spans="1:18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s="1" t="str">
        <f>LEFT(woda[[#This Row],[KodKlienta]],5)</f>
        <v>07438</v>
      </c>
      <c r="O7439" s="3">
        <f>VALUE(RIGHT(LEFT(woda[[#This Row],[KodKlienta]],7),2))</f>
        <v>2</v>
      </c>
      <c r="P7439" s="1" t="str">
        <f>RIGHT(woda[[#This Row],[KodKlienta]],3)</f>
        <v>BIA</v>
      </c>
      <c r="Q7439" s="1">
        <f>SUM(woda[[#This Row],[I]:[XII]])</f>
        <v>61</v>
      </c>
      <c r="R7439" s="2">
        <f>woda[[#This Row],[suma ]]/woda[[#This Row],[liczba osób]]</f>
        <v>30.5</v>
      </c>
    </row>
    <row r="7440" spans="1:18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s="1" t="str">
        <f>LEFT(woda[[#This Row],[KodKlienta]],5)</f>
        <v>07439</v>
      </c>
      <c r="O7440" s="3">
        <f>VALUE(RIGHT(LEFT(woda[[#This Row],[KodKlienta]],7),2))</f>
        <v>2</v>
      </c>
      <c r="P7440" s="1" t="str">
        <f>RIGHT(woda[[#This Row],[KodKlienta]],3)</f>
        <v>BIA</v>
      </c>
      <c r="Q7440" s="1">
        <f>SUM(woda[[#This Row],[I]:[XII]])</f>
        <v>58</v>
      </c>
      <c r="R7440" s="2">
        <f>woda[[#This Row],[suma ]]/woda[[#This Row],[liczba osób]]</f>
        <v>29</v>
      </c>
    </row>
    <row r="7441" spans="1:18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s="1" t="str">
        <f>LEFT(woda[[#This Row],[KodKlienta]],5)</f>
        <v>07440</v>
      </c>
      <c r="O7441" s="3">
        <f>VALUE(RIGHT(LEFT(woda[[#This Row],[KodKlienta]],7),2))</f>
        <v>5</v>
      </c>
      <c r="P7441" s="1" t="str">
        <f>RIGHT(woda[[#This Row],[KodKlienta]],3)</f>
        <v>REM</v>
      </c>
      <c r="Q7441" s="1">
        <f>SUM(woda[[#This Row],[I]:[XII]])</f>
        <v>162</v>
      </c>
      <c r="R7441" s="2">
        <f>woda[[#This Row],[suma ]]/woda[[#This Row],[liczba osób]]</f>
        <v>32.4</v>
      </c>
    </row>
    <row r="7442" spans="1:18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s="1" t="str">
        <f>LEFT(woda[[#This Row],[KodKlienta]],5)</f>
        <v>07441</v>
      </c>
      <c r="O7442" s="3">
        <f>VALUE(RIGHT(LEFT(woda[[#This Row],[KodKlienta]],7),2))</f>
        <v>1</v>
      </c>
      <c r="P7442" s="1" t="str">
        <f>RIGHT(woda[[#This Row],[KodKlienta]],3)</f>
        <v>REM</v>
      </c>
      <c r="Q7442" s="1">
        <f>SUM(woda[[#This Row],[I]:[XII]])</f>
        <v>31</v>
      </c>
      <c r="R7442" s="2">
        <f>woda[[#This Row],[suma ]]/woda[[#This Row],[liczba osób]]</f>
        <v>31</v>
      </c>
    </row>
    <row r="7443" spans="1:18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s="1" t="str">
        <f>LEFT(woda[[#This Row],[KodKlienta]],5)</f>
        <v>07442</v>
      </c>
      <c r="O7443" s="3">
        <f>VALUE(RIGHT(LEFT(woda[[#This Row],[KodKlienta]],7),2))</f>
        <v>4</v>
      </c>
      <c r="P7443" s="1" t="str">
        <f>RIGHT(woda[[#This Row],[KodKlienta]],3)</f>
        <v>WIL</v>
      </c>
      <c r="Q7443" s="1">
        <f>SUM(woda[[#This Row],[I]:[XII]])</f>
        <v>123</v>
      </c>
      <c r="R7443" s="2">
        <f>woda[[#This Row],[suma ]]/woda[[#This Row],[liczba osób]]</f>
        <v>30.75</v>
      </c>
    </row>
    <row r="7444" spans="1:18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s="1" t="str">
        <f>LEFT(woda[[#This Row],[KodKlienta]],5)</f>
        <v>07443</v>
      </c>
      <c r="O7444" s="3">
        <f>VALUE(RIGHT(LEFT(woda[[#This Row],[KodKlienta]],7),2))</f>
        <v>3</v>
      </c>
      <c r="P7444" s="1" t="str">
        <f>RIGHT(woda[[#This Row],[KodKlienta]],3)</f>
        <v>REM</v>
      </c>
      <c r="Q7444" s="1">
        <f>SUM(woda[[#This Row],[I]:[XII]])</f>
        <v>93</v>
      </c>
      <c r="R7444" s="2">
        <f>woda[[#This Row],[suma ]]/woda[[#This Row],[liczba osób]]</f>
        <v>31</v>
      </c>
    </row>
    <row r="7445" spans="1:18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s="1" t="str">
        <f>LEFT(woda[[#This Row],[KodKlienta]],5)</f>
        <v>07444</v>
      </c>
      <c r="O7445" s="3">
        <f>VALUE(RIGHT(LEFT(woda[[#This Row],[KodKlienta]],7),2))</f>
        <v>3</v>
      </c>
      <c r="P7445" s="1" t="str">
        <f>RIGHT(woda[[#This Row],[KodKlienta]],3)</f>
        <v>URU</v>
      </c>
      <c r="Q7445" s="1">
        <f>SUM(woda[[#This Row],[I]:[XII]])</f>
        <v>89</v>
      </c>
      <c r="R7445" s="2">
        <f>woda[[#This Row],[suma ]]/woda[[#This Row],[liczba osób]]</f>
        <v>29.666666666666668</v>
      </c>
    </row>
    <row r="7446" spans="1:18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s="1" t="str">
        <f>LEFT(woda[[#This Row],[KodKlienta]],5)</f>
        <v>07445</v>
      </c>
      <c r="O7446" s="3">
        <f>VALUE(RIGHT(LEFT(woda[[#This Row],[KodKlienta]],7),2))</f>
        <v>1</v>
      </c>
      <c r="P7446" s="1" t="str">
        <f>RIGHT(woda[[#This Row],[KodKlienta]],3)</f>
        <v>OCH</v>
      </c>
      <c r="Q7446" s="1">
        <f>SUM(woda[[#This Row],[I]:[XII]])</f>
        <v>29</v>
      </c>
      <c r="R7446" s="2">
        <f>woda[[#This Row],[suma ]]/woda[[#This Row],[liczba osób]]</f>
        <v>29</v>
      </c>
    </row>
    <row r="7447" spans="1:18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s="1" t="str">
        <f>LEFT(woda[[#This Row],[KodKlienta]],5)</f>
        <v>07446</v>
      </c>
      <c r="O7447" s="3">
        <f>VALUE(RIGHT(LEFT(woda[[#This Row],[KodKlienta]],7),2))</f>
        <v>3</v>
      </c>
      <c r="P7447" s="1" t="str">
        <f>RIGHT(woda[[#This Row],[KodKlienta]],3)</f>
        <v>TAR</v>
      </c>
      <c r="Q7447" s="1">
        <f>SUM(woda[[#This Row],[I]:[XII]])</f>
        <v>93</v>
      </c>
      <c r="R7447" s="2">
        <f>woda[[#This Row],[suma ]]/woda[[#This Row],[liczba osób]]</f>
        <v>31</v>
      </c>
    </row>
    <row r="7448" spans="1:18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s="1" t="str">
        <f>LEFT(woda[[#This Row],[KodKlienta]],5)</f>
        <v>07447</v>
      </c>
      <c r="O7448" s="3">
        <f>VALUE(RIGHT(LEFT(woda[[#This Row],[KodKlienta]],7),2))</f>
        <v>3</v>
      </c>
      <c r="P7448" s="1" t="str">
        <f>RIGHT(woda[[#This Row],[KodKlienta]],3)</f>
        <v>BEM</v>
      </c>
      <c r="Q7448" s="1">
        <f>SUM(woda[[#This Row],[I]:[XII]])</f>
        <v>88</v>
      </c>
      <c r="R7448" s="2">
        <f>woda[[#This Row],[suma ]]/woda[[#This Row],[liczba osób]]</f>
        <v>29.333333333333332</v>
      </c>
    </row>
    <row r="7449" spans="1:18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s="1" t="str">
        <f>LEFT(woda[[#This Row],[KodKlienta]],5)</f>
        <v>07448</v>
      </c>
      <c r="O7449" s="3">
        <f>VALUE(RIGHT(LEFT(woda[[#This Row],[KodKlienta]],7),2))</f>
        <v>3</v>
      </c>
      <c r="P7449" s="1" t="str">
        <f>RIGHT(woda[[#This Row],[KodKlienta]],3)</f>
        <v>WES</v>
      </c>
      <c r="Q7449" s="1">
        <f>SUM(woda[[#This Row],[I]:[XII]])</f>
        <v>97</v>
      </c>
      <c r="R7449" s="2">
        <f>woda[[#This Row],[suma ]]/woda[[#This Row],[liczba osób]]</f>
        <v>32.333333333333336</v>
      </c>
    </row>
    <row r="7450" spans="1:18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s="1" t="str">
        <f>LEFT(woda[[#This Row],[KodKlienta]],5)</f>
        <v>07449</v>
      </c>
      <c r="O7450" s="3">
        <f>VALUE(RIGHT(LEFT(woda[[#This Row],[KodKlienta]],7),2))</f>
        <v>4</v>
      </c>
      <c r="P7450" s="1" t="str">
        <f>RIGHT(woda[[#This Row],[KodKlienta]],3)</f>
        <v>BEM</v>
      </c>
      <c r="Q7450" s="1">
        <f>SUM(woda[[#This Row],[I]:[XII]])</f>
        <v>139</v>
      </c>
      <c r="R7450" s="2">
        <f>woda[[#This Row],[suma ]]/woda[[#This Row],[liczba osób]]</f>
        <v>34.75</v>
      </c>
    </row>
    <row r="7451" spans="1:18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s="1" t="str">
        <f>LEFT(woda[[#This Row],[KodKlienta]],5)</f>
        <v>07450</v>
      </c>
      <c r="O7451" s="3">
        <f>VALUE(RIGHT(LEFT(woda[[#This Row],[KodKlienta]],7),2))</f>
        <v>3</v>
      </c>
      <c r="P7451" s="1" t="str">
        <f>RIGHT(woda[[#This Row],[KodKlienta]],3)</f>
        <v>URY</v>
      </c>
      <c r="Q7451" s="1">
        <f>SUM(woda[[#This Row],[I]:[XII]])</f>
        <v>92</v>
      </c>
      <c r="R7451" s="2">
        <f>woda[[#This Row],[suma ]]/woda[[#This Row],[liczba osób]]</f>
        <v>30.666666666666668</v>
      </c>
    </row>
    <row r="7452" spans="1:18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s="1" t="str">
        <f>LEFT(woda[[#This Row],[KodKlienta]],5)</f>
        <v>07451</v>
      </c>
      <c r="O7452" s="3">
        <f>VALUE(RIGHT(LEFT(woda[[#This Row],[KodKlienta]],7),2))</f>
        <v>3</v>
      </c>
      <c r="P7452" s="1" t="str">
        <f>RIGHT(woda[[#This Row],[KodKlienta]],3)</f>
        <v>WOL</v>
      </c>
      <c r="Q7452" s="1">
        <f>SUM(woda[[#This Row],[I]:[XII]])</f>
        <v>91</v>
      </c>
      <c r="R7452" s="2">
        <f>woda[[#This Row],[suma ]]/woda[[#This Row],[liczba osób]]</f>
        <v>30.333333333333332</v>
      </c>
    </row>
    <row r="7453" spans="1:18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s="1" t="str">
        <f>LEFT(woda[[#This Row],[KodKlienta]],5)</f>
        <v>07452</v>
      </c>
      <c r="O7453" s="3">
        <f>VALUE(RIGHT(LEFT(woda[[#This Row],[KodKlienta]],7),2))</f>
        <v>3</v>
      </c>
      <c r="P7453" s="1" t="str">
        <f>RIGHT(woda[[#This Row],[KodKlienta]],3)</f>
        <v>WOL</v>
      </c>
      <c r="Q7453" s="1">
        <f>SUM(woda[[#This Row],[I]:[XII]])</f>
        <v>89</v>
      </c>
      <c r="R7453" s="2">
        <f>woda[[#This Row],[suma ]]/woda[[#This Row],[liczba osób]]</f>
        <v>29.666666666666668</v>
      </c>
    </row>
    <row r="7454" spans="1:18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s="1" t="str">
        <f>LEFT(woda[[#This Row],[KodKlienta]],5)</f>
        <v>07453</v>
      </c>
      <c r="O7454" s="3">
        <f>VALUE(RIGHT(LEFT(woda[[#This Row],[KodKlienta]],7),2))</f>
        <v>2</v>
      </c>
      <c r="P7454" s="1" t="str">
        <f>RIGHT(woda[[#This Row],[KodKlienta]],3)</f>
        <v>WAW</v>
      </c>
      <c r="Q7454" s="1">
        <f>SUM(woda[[#This Row],[I]:[XII]])</f>
        <v>56</v>
      </c>
      <c r="R7454" s="2">
        <f>woda[[#This Row],[suma ]]/woda[[#This Row],[liczba osób]]</f>
        <v>28</v>
      </c>
    </row>
    <row r="7455" spans="1:18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s="1" t="str">
        <f>LEFT(woda[[#This Row],[KodKlienta]],5)</f>
        <v>07454</v>
      </c>
      <c r="O7455" s="3">
        <f>VALUE(RIGHT(LEFT(woda[[#This Row],[KodKlienta]],7),2))</f>
        <v>4</v>
      </c>
      <c r="P7455" s="1" t="str">
        <f>RIGHT(woda[[#This Row],[KodKlienta]],3)</f>
        <v>ZOL</v>
      </c>
      <c r="Q7455" s="1">
        <f>SUM(woda[[#This Row],[I]:[XII]])</f>
        <v>123</v>
      </c>
      <c r="R7455" s="2">
        <f>woda[[#This Row],[suma ]]/woda[[#This Row],[liczba osób]]</f>
        <v>30.75</v>
      </c>
    </row>
    <row r="7456" spans="1:18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s="1" t="str">
        <f>LEFT(woda[[#This Row],[KodKlienta]],5)</f>
        <v>07455</v>
      </c>
      <c r="O7456" s="3">
        <f>VALUE(RIGHT(LEFT(woda[[#This Row],[KodKlienta]],7),2))</f>
        <v>5</v>
      </c>
      <c r="P7456" s="1" t="str">
        <f>RIGHT(woda[[#This Row],[KodKlienta]],3)</f>
        <v>OCH</v>
      </c>
      <c r="Q7456" s="1">
        <f>SUM(woda[[#This Row],[I]:[XII]])</f>
        <v>157</v>
      </c>
      <c r="R7456" s="2">
        <f>woda[[#This Row],[suma ]]/woda[[#This Row],[liczba osób]]</f>
        <v>31.4</v>
      </c>
    </row>
    <row r="7457" spans="1:18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s="1" t="str">
        <f>LEFT(woda[[#This Row],[KodKlienta]],5)</f>
        <v>07456</v>
      </c>
      <c r="O7457" s="3">
        <f>VALUE(RIGHT(LEFT(woda[[#This Row],[KodKlienta]],7),2))</f>
        <v>2</v>
      </c>
      <c r="P7457" s="1" t="str">
        <f>RIGHT(woda[[#This Row],[KodKlienta]],3)</f>
        <v>WES</v>
      </c>
      <c r="Q7457" s="1">
        <f>SUM(woda[[#This Row],[I]:[XII]])</f>
        <v>56</v>
      </c>
      <c r="R7457" s="2">
        <f>woda[[#This Row],[suma ]]/woda[[#This Row],[liczba osób]]</f>
        <v>28</v>
      </c>
    </row>
    <row r="7458" spans="1:18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s="1" t="str">
        <f>LEFT(woda[[#This Row],[KodKlienta]],5)</f>
        <v>07457</v>
      </c>
      <c r="O7458" s="3">
        <f>VALUE(RIGHT(LEFT(woda[[#This Row],[KodKlienta]],7),2))</f>
        <v>3</v>
      </c>
      <c r="P7458" s="1" t="str">
        <f>RIGHT(woda[[#This Row],[KodKlienta]],3)</f>
        <v>WLO</v>
      </c>
      <c r="Q7458" s="1">
        <f>SUM(woda[[#This Row],[I]:[XII]])</f>
        <v>88</v>
      </c>
      <c r="R7458" s="2">
        <f>woda[[#This Row],[suma ]]/woda[[#This Row],[liczba osób]]</f>
        <v>29.333333333333332</v>
      </c>
    </row>
    <row r="7459" spans="1:18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s="1" t="str">
        <f>LEFT(woda[[#This Row],[KodKlienta]],5)</f>
        <v>07458</v>
      </c>
      <c r="O7459" s="3">
        <f>VALUE(RIGHT(LEFT(woda[[#This Row],[KodKlienta]],7),2))</f>
        <v>5</v>
      </c>
      <c r="P7459" s="1" t="str">
        <f>RIGHT(woda[[#This Row],[KodKlienta]],3)</f>
        <v>ZOL</v>
      </c>
      <c r="Q7459" s="1">
        <f>SUM(woda[[#This Row],[I]:[XII]])</f>
        <v>156</v>
      </c>
      <c r="R7459" s="2">
        <f>woda[[#This Row],[suma ]]/woda[[#This Row],[liczba osób]]</f>
        <v>31.2</v>
      </c>
    </row>
    <row r="7460" spans="1:18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s="1" t="str">
        <f>LEFT(woda[[#This Row],[KodKlienta]],5)</f>
        <v>07459</v>
      </c>
      <c r="O7460" s="3">
        <f>VALUE(RIGHT(LEFT(woda[[#This Row],[KodKlienta]],7),2))</f>
        <v>5</v>
      </c>
      <c r="P7460" s="1" t="str">
        <f>RIGHT(woda[[#This Row],[KodKlienta]],3)</f>
        <v>ZOL</v>
      </c>
      <c r="Q7460" s="1">
        <f>SUM(woda[[#This Row],[I]:[XII]])</f>
        <v>153</v>
      </c>
      <c r="R7460" s="2">
        <f>woda[[#This Row],[suma ]]/woda[[#This Row],[liczba osób]]</f>
        <v>30.6</v>
      </c>
    </row>
    <row r="7461" spans="1:18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s="1" t="str">
        <f>LEFT(woda[[#This Row],[KodKlienta]],5)</f>
        <v>07460</v>
      </c>
      <c r="O7461" s="3">
        <f>VALUE(RIGHT(LEFT(woda[[#This Row],[KodKlienta]],7),2))</f>
        <v>2</v>
      </c>
      <c r="P7461" s="1" t="str">
        <f>RIGHT(woda[[#This Row],[KodKlienta]],3)</f>
        <v>BEM</v>
      </c>
      <c r="Q7461" s="1">
        <f>SUM(woda[[#This Row],[I]:[XII]])</f>
        <v>57</v>
      </c>
      <c r="R7461" s="2">
        <f>woda[[#This Row],[suma ]]/woda[[#This Row],[liczba osób]]</f>
        <v>28.5</v>
      </c>
    </row>
    <row r="7462" spans="1:18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s="1" t="str">
        <f>LEFT(woda[[#This Row],[KodKlienta]],5)</f>
        <v>07461</v>
      </c>
      <c r="O7462" s="3">
        <f>VALUE(RIGHT(LEFT(woda[[#This Row],[KodKlienta]],7),2))</f>
        <v>2</v>
      </c>
      <c r="P7462" s="1" t="str">
        <f>RIGHT(woda[[#This Row],[KodKlienta]],3)</f>
        <v>URU</v>
      </c>
      <c r="Q7462" s="1">
        <f>SUM(woda[[#This Row],[I]:[XII]])</f>
        <v>55</v>
      </c>
      <c r="R7462" s="2">
        <f>woda[[#This Row],[suma ]]/woda[[#This Row],[liczba osób]]</f>
        <v>27.5</v>
      </c>
    </row>
    <row r="7463" spans="1:18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s="1" t="str">
        <f>LEFT(woda[[#This Row],[KodKlienta]],5)</f>
        <v>07462</v>
      </c>
      <c r="O7463" s="3">
        <f>VALUE(RIGHT(LEFT(woda[[#This Row],[KodKlienta]],7),2))</f>
        <v>1</v>
      </c>
      <c r="P7463" s="1" t="str">
        <f>RIGHT(woda[[#This Row],[KodKlienta]],3)</f>
        <v>MOK</v>
      </c>
      <c r="Q7463" s="1">
        <f>SUM(woda[[#This Row],[I]:[XII]])</f>
        <v>31</v>
      </c>
      <c r="R7463" s="2">
        <f>woda[[#This Row],[suma ]]/woda[[#This Row],[liczba osób]]</f>
        <v>31</v>
      </c>
    </row>
    <row r="7464" spans="1:18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s="1" t="str">
        <f>LEFT(woda[[#This Row],[KodKlienta]],5)</f>
        <v>07463</v>
      </c>
      <c r="O7464" s="3">
        <f>VALUE(RIGHT(LEFT(woda[[#This Row],[KodKlienta]],7),2))</f>
        <v>3</v>
      </c>
      <c r="P7464" s="1" t="str">
        <f>RIGHT(woda[[#This Row],[KodKlienta]],3)</f>
        <v>BIE</v>
      </c>
      <c r="Q7464" s="1">
        <f>SUM(woda[[#This Row],[I]:[XII]])</f>
        <v>93</v>
      </c>
      <c r="R7464" s="2">
        <f>woda[[#This Row],[suma ]]/woda[[#This Row],[liczba osób]]</f>
        <v>31</v>
      </c>
    </row>
    <row r="7465" spans="1:18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s="1" t="str">
        <f>LEFT(woda[[#This Row],[KodKlienta]],5)</f>
        <v>07464</v>
      </c>
      <c r="O7465" s="3">
        <f>VALUE(RIGHT(LEFT(woda[[#This Row],[KodKlienta]],7),2))</f>
        <v>3</v>
      </c>
      <c r="P7465" s="1" t="str">
        <f>RIGHT(woda[[#This Row],[KodKlienta]],3)</f>
        <v>BEM</v>
      </c>
      <c r="Q7465" s="1">
        <f>SUM(woda[[#This Row],[I]:[XII]])</f>
        <v>86</v>
      </c>
      <c r="R7465" s="2">
        <f>woda[[#This Row],[suma ]]/woda[[#This Row],[liczba osób]]</f>
        <v>28.666666666666668</v>
      </c>
    </row>
    <row r="7466" spans="1:18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s="1" t="str">
        <f>LEFT(woda[[#This Row],[KodKlienta]],5)</f>
        <v>07465</v>
      </c>
      <c r="O7466" s="3">
        <f>VALUE(RIGHT(LEFT(woda[[#This Row],[KodKlienta]],7),2))</f>
        <v>1</v>
      </c>
      <c r="P7466" s="1" t="str">
        <f>RIGHT(woda[[#This Row],[KodKlienta]],3)</f>
        <v>WOL</v>
      </c>
      <c r="Q7466" s="1">
        <f>SUM(woda[[#This Row],[I]:[XII]])</f>
        <v>27</v>
      </c>
      <c r="R7466" s="2">
        <f>woda[[#This Row],[suma ]]/woda[[#This Row],[liczba osób]]</f>
        <v>27</v>
      </c>
    </row>
    <row r="7467" spans="1:18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s="1" t="str">
        <f>LEFT(woda[[#This Row],[KodKlienta]],5)</f>
        <v>07466</v>
      </c>
      <c r="O7467" s="3">
        <f>VALUE(RIGHT(LEFT(woda[[#This Row],[KodKlienta]],7),2))</f>
        <v>3</v>
      </c>
      <c r="P7467" s="1" t="str">
        <f>RIGHT(woda[[#This Row],[KodKlienta]],3)</f>
        <v>BIE</v>
      </c>
      <c r="Q7467" s="1">
        <f>SUM(woda[[#This Row],[I]:[XII]])</f>
        <v>90</v>
      </c>
      <c r="R7467" s="2">
        <f>woda[[#This Row],[suma ]]/woda[[#This Row],[liczba osób]]</f>
        <v>30</v>
      </c>
    </row>
    <row r="7468" spans="1:18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s="1" t="str">
        <f>LEFT(woda[[#This Row],[KodKlienta]],5)</f>
        <v>07467</v>
      </c>
      <c r="O7468" s="3">
        <f>VALUE(RIGHT(LEFT(woda[[#This Row],[KodKlienta]],7),2))</f>
        <v>4</v>
      </c>
      <c r="P7468" s="1" t="str">
        <f>RIGHT(woda[[#This Row],[KodKlienta]],3)</f>
        <v>PRA</v>
      </c>
      <c r="Q7468" s="1">
        <f>SUM(woda[[#This Row],[I]:[XII]])</f>
        <v>115</v>
      </c>
      <c r="R7468" s="2">
        <f>woda[[#This Row],[suma ]]/woda[[#This Row],[liczba osób]]</f>
        <v>28.75</v>
      </c>
    </row>
    <row r="7469" spans="1:18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s="1" t="str">
        <f>LEFT(woda[[#This Row],[KodKlienta]],5)</f>
        <v>07468</v>
      </c>
      <c r="O7469" s="3">
        <f>VALUE(RIGHT(LEFT(woda[[#This Row],[KodKlienta]],7),2))</f>
        <v>4</v>
      </c>
      <c r="P7469" s="1" t="str">
        <f>RIGHT(woda[[#This Row],[KodKlienta]],3)</f>
        <v>MOK</v>
      </c>
      <c r="Q7469" s="1">
        <f>SUM(woda[[#This Row],[I]:[XII]])</f>
        <v>134</v>
      </c>
      <c r="R7469" s="2">
        <f>woda[[#This Row],[suma ]]/woda[[#This Row],[liczba osób]]</f>
        <v>33.5</v>
      </c>
    </row>
    <row r="7470" spans="1:18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s="1" t="str">
        <f>LEFT(woda[[#This Row],[KodKlienta]],5)</f>
        <v>07469</v>
      </c>
      <c r="O7470" s="3">
        <f>VALUE(RIGHT(LEFT(woda[[#This Row],[KodKlienta]],7),2))</f>
        <v>3</v>
      </c>
      <c r="P7470" s="1" t="str">
        <f>RIGHT(woda[[#This Row],[KodKlienta]],3)</f>
        <v>BEM</v>
      </c>
      <c r="Q7470" s="1">
        <f>SUM(woda[[#This Row],[I]:[XII]])</f>
        <v>91</v>
      </c>
      <c r="R7470" s="2">
        <f>woda[[#This Row],[suma ]]/woda[[#This Row],[liczba osób]]</f>
        <v>30.333333333333332</v>
      </c>
    </row>
    <row r="7471" spans="1:18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s="1" t="str">
        <f>LEFT(woda[[#This Row],[KodKlienta]],5)</f>
        <v>07470</v>
      </c>
      <c r="O7471" s="3">
        <f>VALUE(RIGHT(LEFT(woda[[#This Row],[KodKlienta]],7),2))</f>
        <v>2</v>
      </c>
      <c r="P7471" s="1" t="str">
        <f>RIGHT(woda[[#This Row],[KodKlienta]],3)</f>
        <v>PRA</v>
      </c>
      <c r="Q7471" s="1">
        <f>SUM(woda[[#This Row],[I]:[XII]])</f>
        <v>62</v>
      </c>
      <c r="R7471" s="2">
        <f>woda[[#This Row],[suma ]]/woda[[#This Row],[liczba osób]]</f>
        <v>31</v>
      </c>
    </row>
    <row r="7472" spans="1:18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s="1" t="str">
        <f>LEFT(woda[[#This Row],[KodKlienta]],5)</f>
        <v>07471</v>
      </c>
      <c r="O7472" s="3">
        <f>VALUE(RIGHT(LEFT(woda[[#This Row],[KodKlienta]],7),2))</f>
        <v>3</v>
      </c>
      <c r="P7472" s="1" t="str">
        <f>RIGHT(woda[[#This Row],[KodKlienta]],3)</f>
        <v>OCH</v>
      </c>
      <c r="Q7472" s="1">
        <f>SUM(woda[[#This Row],[I]:[XII]])</f>
        <v>92</v>
      </c>
      <c r="R7472" s="2">
        <f>woda[[#This Row],[suma ]]/woda[[#This Row],[liczba osób]]</f>
        <v>30.666666666666668</v>
      </c>
    </row>
    <row r="7473" spans="1:18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s="1" t="str">
        <f>LEFT(woda[[#This Row],[KodKlienta]],5)</f>
        <v>07472</v>
      </c>
      <c r="O7473" s="3">
        <f>VALUE(RIGHT(LEFT(woda[[#This Row],[KodKlienta]],7),2))</f>
        <v>2</v>
      </c>
      <c r="P7473" s="1" t="str">
        <f>RIGHT(woda[[#This Row],[KodKlienta]],3)</f>
        <v>TAR</v>
      </c>
      <c r="Q7473" s="1">
        <f>SUM(woda[[#This Row],[I]:[XII]])</f>
        <v>59</v>
      </c>
      <c r="R7473" s="2">
        <f>woda[[#This Row],[suma ]]/woda[[#This Row],[liczba osób]]</f>
        <v>29.5</v>
      </c>
    </row>
    <row r="7474" spans="1:18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s="1" t="str">
        <f>LEFT(woda[[#This Row],[KodKlienta]],5)</f>
        <v>07473</v>
      </c>
      <c r="O7474" s="3">
        <f>VALUE(RIGHT(LEFT(woda[[#This Row],[KodKlienta]],7),2))</f>
        <v>3</v>
      </c>
      <c r="P7474" s="1" t="str">
        <f>RIGHT(woda[[#This Row],[KodKlienta]],3)</f>
        <v>REM</v>
      </c>
      <c r="Q7474" s="1">
        <f>SUM(woda[[#This Row],[I]:[XII]])</f>
        <v>93</v>
      </c>
      <c r="R7474" s="2">
        <f>woda[[#This Row],[suma ]]/woda[[#This Row],[liczba osób]]</f>
        <v>31</v>
      </c>
    </row>
    <row r="7475" spans="1:18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s="1" t="str">
        <f>LEFT(woda[[#This Row],[KodKlienta]],5)</f>
        <v>07474</v>
      </c>
      <c r="O7475" s="3">
        <f>VALUE(RIGHT(LEFT(woda[[#This Row],[KodKlienta]],7),2))</f>
        <v>3</v>
      </c>
      <c r="P7475" s="1" t="str">
        <f>RIGHT(woda[[#This Row],[KodKlienta]],3)</f>
        <v>OCH</v>
      </c>
      <c r="Q7475" s="1">
        <f>SUM(woda[[#This Row],[I]:[XII]])</f>
        <v>83</v>
      </c>
      <c r="R7475" s="2">
        <f>woda[[#This Row],[suma ]]/woda[[#This Row],[liczba osób]]</f>
        <v>27.666666666666668</v>
      </c>
    </row>
    <row r="7476" spans="1:18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s="1" t="str">
        <f>LEFT(woda[[#This Row],[KodKlienta]],5)</f>
        <v>07475</v>
      </c>
      <c r="O7476" s="3">
        <f>VALUE(RIGHT(LEFT(woda[[#This Row],[KodKlienta]],7),2))</f>
        <v>4</v>
      </c>
      <c r="P7476" s="1" t="str">
        <f>RIGHT(woda[[#This Row],[KodKlienta]],3)</f>
        <v>OCH</v>
      </c>
      <c r="Q7476" s="1">
        <f>SUM(woda[[#This Row],[I]:[XII]])</f>
        <v>124</v>
      </c>
      <c r="R7476" s="2">
        <f>woda[[#This Row],[suma ]]/woda[[#This Row],[liczba osób]]</f>
        <v>31</v>
      </c>
    </row>
    <row r="7477" spans="1:18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s="1" t="str">
        <f>LEFT(woda[[#This Row],[KodKlienta]],5)</f>
        <v>07476</v>
      </c>
      <c r="O7477" s="3">
        <f>VALUE(RIGHT(LEFT(woda[[#This Row],[KodKlienta]],7),2))</f>
        <v>4</v>
      </c>
      <c r="P7477" s="1" t="str">
        <f>RIGHT(woda[[#This Row],[KodKlienta]],3)</f>
        <v>WOL</v>
      </c>
      <c r="Q7477" s="1">
        <f>SUM(woda[[#This Row],[I]:[XII]])</f>
        <v>126</v>
      </c>
      <c r="R7477" s="2">
        <f>woda[[#This Row],[suma ]]/woda[[#This Row],[liczba osób]]</f>
        <v>31.5</v>
      </c>
    </row>
    <row r="7478" spans="1:18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s="1" t="str">
        <f>LEFT(woda[[#This Row],[KodKlienta]],5)</f>
        <v>07477</v>
      </c>
      <c r="O7478" s="3">
        <f>VALUE(RIGHT(LEFT(woda[[#This Row],[KodKlienta]],7),2))</f>
        <v>2</v>
      </c>
      <c r="P7478" s="1" t="str">
        <f>RIGHT(woda[[#This Row],[KodKlienta]],3)</f>
        <v>PRA</v>
      </c>
      <c r="Q7478" s="1">
        <f>SUM(woda[[#This Row],[I]:[XII]])</f>
        <v>55</v>
      </c>
      <c r="R7478" s="2">
        <f>woda[[#This Row],[suma ]]/woda[[#This Row],[liczba osób]]</f>
        <v>27.5</v>
      </c>
    </row>
    <row r="7479" spans="1:18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s="1" t="str">
        <f>LEFT(woda[[#This Row],[KodKlienta]],5)</f>
        <v>07478</v>
      </c>
      <c r="O7479" s="3">
        <f>VALUE(RIGHT(LEFT(woda[[#This Row],[KodKlienta]],7),2))</f>
        <v>7</v>
      </c>
      <c r="P7479" s="1" t="str">
        <f>RIGHT(woda[[#This Row],[KodKlienta]],3)</f>
        <v>SRO</v>
      </c>
      <c r="Q7479" s="1">
        <f>SUM(woda[[#This Row],[I]:[XII]])</f>
        <v>207</v>
      </c>
      <c r="R7479" s="2">
        <f>woda[[#This Row],[suma ]]/woda[[#This Row],[liczba osób]]</f>
        <v>29.571428571428573</v>
      </c>
    </row>
    <row r="7480" spans="1:18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s="1" t="str">
        <f>LEFT(woda[[#This Row],[KodKlienta]],5)</f>
        <v>07479</v>
      </c>
      <c r="O7480" s="3">
        <f>VALUE(RIGHT(LEFT(woda[[#This Row],[KodKlienta]],7),2))</f>
        <v>4</v>
      </c>
      <c r="P7480" s="1" t="str">
        <f>RIGHT(woda[[#This Row],[KodKlienta]],3)</f>
        <v>OCH</v>
      </c>
      <c r="Q7480" s="1">
        <f>SUM(woda[[#This Row],[I]:[XII]])</f>
        <v>113</v>
      </c>
      <c r="R7480" s="2">
        <f>woda[[#This Row],[suma ]]/woda[[#This Row],[liczba osób]]</f>
        <v>28.25</v>
      </c>
    </row>
    <row r="7481" spans="1:18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s="1" t="str">
        <f>LEFT(woda[[#This Row],[KodKlienta]],5)</f>
        <v>07480</v>
      </c>
      <c r="O7481" s="3">
        <f>VALUE(RIGHT(LEFT(woda[[#This Row],[KodKlienta]],7),2))</f>
        <v>4</v>
      </c>
      <c r="P7481" s="1" t="str">
        <f>RIGHT(woda[[#This Row],[KodKlienta]],3)</f>
        <v>ZOL</v>
      </c>
      <c r="Q7481" s="1">
        <f>SUM(woda[[#This Row],[I]:[XII]])</f>
        <v>135</v>
      </c>
      <c r="R7481" s="2">
        <f>woda[[#This Row],[suma ]]/woda[[#This Row],[liczba osób]]</f>
        <v>33.75</v>
      </c>
    </row>
    <row r="7482" spans="1:18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s="1" t="str">
        <f>LEFT(woda[[#This Row],[KodKlienta]],5)</f>
        <v>07481</v>
      </c>
      <c r="O7482" s="3">
        <f>VALUE(RIGHT(LEFT(woda[[#This Row],[KodKlienta]],7),2))</f>
        <v>2</v>
      </c>
      <c r="P7482" s="1" t="str">
        <f>RIGHT(woda[[#This Row],[KodKlienta]],3)</f>
        <v>MOK</v>
      </c>
      <c r="Q7482" s="1">
        <f>SUM(woda[[#This Row],[I]:[XII]])</f>
        <v>58</v>
      </c>
      <c r="R7482" s="2">
        <f>woda[[#This Row],[suma ]]/woda[[#This Row],[liczba osób]]</f>
        <v>29</v>
      </c>
    </row>
    <row r="7483" spans="1:18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s="1" t="str">
        <f>LEFT(woda[[#This Row],[KodKlienta]],5)</f>
        <v>07482</v>
      </c>
      <c r="O7483" s="3">
        <f>VALUE(RIGHT(LEFT(woda[[#This Row],[KodKlienta]],7),2))</f>
        <v>4</v>
      </c>
      <c r="P7483" s="1" t="str">
        <f>RIGHT(woda[[#This Row],[KodKlienta]],3)</f>
        <v>ZOL</v>
      </c>
      <c r="Q7483" s="1">
        <f>SUM(woda[[#This Row],[I]:[XII]])</f>
        <v>132</v>
      </c>
      <c r="R7483" s="2">
        <f>woda[[#This Row],[suma ]]/woda[[#This Row],[liczba osób]]</f>
        <v>33</v>
      </c>
    </row>
    <row r="7484" spans="1:18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s="1" t="str">
        <f>LEFT(woda[[#This Row],[KodKlienta]],5)</f>
        <v>07483</v>
      </c>
      <c r="O7484" s="3">
        <f>VALUE(RIGHT(LEFT(woda[[#This Row],[KodKlienta]],7),2))</f>
        <v>3</v>
      </c>
      <c r="P7484" s="1" t="str">
        <f>RIGHT(woda[[#This Row],[KodKlienta]],3)</f>
        <v>BIE</v>
      </c>
      <c r="Q7484" s="1">
        <f>SUM(woda[[#This Row],[I]:[XII]])</f>
        <v>95</v>
      </c>
      <c r="R7484" s="2">
        <f>woda[[#This Row],[suma ]]/woda[[#This Row],[liczba osób]]</f>
        <v>31.666666666666668</v>
      </c>
    </row>
    <row r="7485" spans="1:18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s="1" t="str">
        <f>LEFT(woda[[#This Row],[KodKlienta]],5)</f>
        <v>07484</v>
      </c>
      <c r="O7485" s="3">
        <f>VALUE(RIGHT(LEFT(woda[[#This Row],[KodKlienta]],7),2))</f>
        <v>4</v>
      </c>
      <c r="P7485" s="1" t="str">
        <f>RIGHT(woda[[#This Row],[KodKlienta]],3)</f>
        <v>WLO</v>
      </c>
      <c r="Q7485" s="1">
        <f>SUM(woda[[#This Row],[I]:[XII]])</f>
        <v>132</v>
      </c>
      <c r="R7485" s="2">
        <f>woda[[#This Row],[suma ]]/woda[[#This Row],[liczba osób]]</f>
        <v>33</v>
      </c>
    </row>
    <row r="7486" spans="1:18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s="1" t="str">
        <f>LEFT(woda[[#This Row],[KodKlienta]],5)</f>
        <v>07485</v>
      </c>
      <c r="O7486" s="3">
        <f>VALUE(RIGHT(LEFT(woda[[#This Row],[KodKlienta]],7),2))</f>
        <v>4</v>
      </c>
      <c r="P7486" s="1" t="str">
        <f>RIGHT(woda[[#This Row],[KodKlienta]],3)</f>
        <v>WLO</v>
      </c>
      <c r="Q7486" s="1">
        <f>SUM(woda[[#This Row],[I]:[XII]])</f>
        <v>123</v>
      </c>
      <c r="R7486" s="2">
        <f>woda[[#This Row],[suma ]]/woda[[#This Row],[liczba osób]]</f>
        <v>30.75</v>
      </c>
    </row>
    <row r="7487" spans="1:18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s="1" t="str">
        <f>LEFT(woda[[#This Row],[KodKlienta]],5)</f>
        <v>07486</v>
      </c>
      <c r="O7487" s="3">
        <f>VALUE(RIGHT(LEFT(woda[[#This Row],[KodKlienta]],7),2))</f>
        <v>3</v>
      </c>
      <c r="P7487" s="1" t="str">
        <f>RIGHT(woda[[#This Row],[KodKlienta]],3)</f>
        <v>WLO</v>
      </c>
      <c r="Q7487" s="1">
        <f>SUM(woda[[#This Row],[I]:[XII]])</f>
        <v>86</v>
      </c>
      <c r="R7487" s="2">
        <f>woda[[#This Row],[suma ]]/woda[[#This Row],[liczba osób]]</f>
        <v>28.666666666666668</v>
      </c>
    </row>
    <row r="7488" spans="1:18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s="1" t="str">
        <f>LEFT(woda[[#This Row],[KodKlienta]],5)</f>
        <v>07487</v>
      </c>
      <c r="O7488" s="3">
        <f>VALUE(RIGHT(LEFT(woda[[#This Row],[KodKlienta]],7),2))</f>
        <v>4</v>
      </c>
      <c r="P7488" s="1" t="str">
        <f>RIGHT(woda[[#This Row],[KodKlienta]],3)</f>
        <v>WOL</v>
      </c>
      <c r="Q7488" s="1">
        <f>SUM(woda[[#This Row],[I]:[XII]])</f>
        <v>125</v>
      </c>
      <c r="R7488" s="2">
        <f>woda[[#This Row],[suma ]]/woda[[#This Row],[liczba osób]]</f>
        <v>31.25</v>
      </c>
    </row>
    <row r="7489" spans="1:18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s="1" t="str">
        <f>LEFT(woda[[#This Row],[KodKlienta]],5)</f>
        <v>07488</v>
      </c>
      <c r="O7489" s="3">
        <f>VALUE(RIGHT(LEFT(woda[[#This Row],[KodKlienta]],7),2))</f>
        <v>5</v>
      </c>
      <c r="P7489" s="1" t="str">
        <f>RIGHT(woda[[#This Row],[KodKlienta]],3)</f>
        <v>TAR</v>
      </c>
      <c r="Q7489" s="1">
        <f>SUM(woda[[#This Row],[I]:[XII]])</f>
        <v>153</v>
      </c>
      <c r="R7489" s="2">
        <f>woda[[#This Row],[suma ]]/woda[[#This Row],[liczba osób]]</f>
        <v>30.6</v>
      </c>
    </row>
    <row r="7490" spans="1:18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s="1" t="str">
        <f>LEFT(woda[[#This Row],[KodKlienta]],5)</f>
        <v>07489</v>
      </c>
      <c r="O7490" s="3">
        <f>VALUE(RIGHT(LEFT(woda[[#This Row],[KodKlienta]],7),2))</f>
        <v>4</v>
      </c>
      <c r="P7490" s="1" t="str">
        <f>RIGHT(woda[[#This Row],[KodKlienta]],3)</f>
        <v>BEM</v>
      </c>
      <c r="Q7490" s="1">
        <f>SUM(woda[[#This Row],[I]:[XII]])</f>
        <v>124</v>
      </c>
      <c r="R7490" s="2">
        <f>woda[[#This Row],[suma ]]/woda[[#This Row],[liczba osób]]</f>
        <v>31</v>
      </c>
    </row>
    <row r="7491" spans="1:18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s="1" t="str">
        <f>LEFT(woda[[#This Row],[KodKlienta]],5)</f>
        <v>07490</v>
      </c>
      <c r="O7491" s="3">
        <f>VALUE(RIGHT(LEFT(woda[[#This Row],[KodKlienta]],7),2))</f>
        <v>4</v>
      </c>
      <c r="P7491" s="1" t="str">
        <f>RIGHT(woda[[#This Row],[KodKlienta]],3)</f>
        <v>MOK</v>
      </c>
      <c r="Q7491" s="1">
        <f>SUM(woda[[#This Row],[I]:[XII]])</f>
        <v>139</v>
      </c>
      <c r="R7491" s="2">
        <f>woda[[#This Row],[suma ]]/woda[[#This Row],[liczba osób]]</f>
        <v>34.75</v>
      </c>
    </row>
    <row r="7492" spans="1:18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s="1" t="str">
        <f>LEFT(woda[[#This Row],[KodKlienta]],5)</f>
        <v>07491</v>
      </c>
      <c r="O7492" s="3">
        <f>VALUE(RIGHT(LEFT(woda[[#This Row],[KodKlienta]],7),2))</f>
        <v>2</v>
      </c>
      <c r="P7492" s="1" t="str">
        <f>RIGHT(woda[[#This Row],[KodKlienta]],3)</f>
        <v>WES</v>
      </c>
      <c r="Q7492" s="1">
        <f>SUM(woda[[#This Row],[I]:[XII]])</f>
        <v>64</v>
      </c>
      <c r="R7492" s="2">
        <f>woda[[#This Row],[suma ]]/woda[[#This Row],[liczba osób]]</f>
        <v>32</v>
      </c>
    </row>
    <row r="7493" spans="1:18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s="1" t="str">
        <f>LEFT(woda[[#This Row],[KodKlienta]],5)</f>
        <v>07492</v>
      </c>
      <c r="O7493" s="3">
        <f>VALUE(RIGHT(LEFT(woda[[#This Row],[KodKlienta]],7),2))</f>
        <v>1</v>
      </c>
      <c r="P7493" s="1" t="str">
        <f>RIGHT(woda[[#This Row],[KodKlienta]],3)</f>
        <v>MOK</v>
      </c>
      <c r="Q7493" s="1">
        <f>SUM(woda[[#This Row],[I]:[XII]])</f>
        <v>29</v>
      </c>
      <c r="R7493" s="2">
        <f>woda[[#This Row],[suma ]]/woda[[#This Row],[liczba osób]]</f>
        <v>29</v>
      </c>
    </row>
    <row r="7494" spans="1:18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s="1" t="str">
        <f>LEFT(woda[[#This Row],[KodKlienta]],5)</f>
        <v>07493</v>
      </c>
      <c r="O7494" s="3">
        <f>VALUE(RIGHT(LEFT(woda[[#This Row],[KodKlienta]],7),2))</f>
        <v>2</v>
      </c>
      <c r="P7494" s="1" t="str">
        <f>RIGHT(woda[[#This Row],[KodKlienta]],3)</f>
        <v>WAW</v>
      </c>
      <c r="Q7494" s="1">
        <f>SUM(woda[[#This Row],[I]:[XII]])</f>
        <v>65</v>
      </c>
      <c r="R7494" s="2">
        <f>woda[[#This Row],[suma ]]/woda[[#This Row],[liczba osób]]</f>
        <v>32.5</v>
      </c>
    </row>
    <row r="7495" spans="1:18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s="1" t="str">
        <f>LEFT(woda[[#This Row],[KodKlienta]],5)</f>
        <v>07494</v>
      </c>
      <c r="O7495" s="3">
        <f>VALUE(RIGHT(LEFT(woda[[#This Row],[KodKlienta]],7),2))</f>
        <v>4</v>
      </c>
      <c r="P7495" s="1" t="str">
        <f>RIGHT(woda[[#This Row],[KodKlienta]],3)</f>
        <v>SRO</v>
      </c>
      <c r="Q7495" s="1">
        <f>SUM(woda[[#This Row],[I]:[XII]])</f>
        <v>141</v>
      </c>
      <c r="R7495" s="2">
        <f>woda[[#This Row],[suma ]]/woda[[#This Row],[liczba osób]]</f>
        <v>35.25</v>
      </c>
    </row>
    <row r="7496" spans="1:18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s="1" t="str">
        <f>LEFT(woda[[#This Row],[KodKlienta]],5)</f>
        <v>07495</v>
      </c>
      <c r="O7496" s="3">
        <f>VALUE(RIGHT(LEFT(woda[[#This Row],[KodKlienta]],7),2))</f>
        <v>3</v>
      </c>
      <c r="P7496" s="1" t="str">
        <f>RIGHT(woda[[#This Row],[KodKlienta]],3)</f>
        <v>BEM</v>
      </c>
      <c r="Q7496" s="1">
        <f>SUM(woda[[#This Row],[I]:[XII]])</f>
        <v>94</v>
      </c>
      <c r="R7496" s="2">
        <f>woda[[#This Row],[suma ]]/woda[[#This Row],[liczba osób]]</f>
        <v>31.333333333333332</v>
      </c>
    </row>
    <row r="7497" spans="1:18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s="1" t="str">
        <f>LEFT(woda[[#This Row],[KodKlienta]],5)</f>
        <v>07496</v>
      </c>
      <c r="O7497" s="3">
        <f>VALUE(RIGHT(LEFT(woda[[#This Row],[KodKlienta]],7),2))</f>
        <v>4</v>
      </c>
      <c r="P7497" s="1" t="str">
        <f>RIGHT(woda[[#This Row],[KodKlienta]],3)</f>
        <v>ZOL</v>
      </c>
      <c r="Q7497" s="1">
        <f>SUM(woda[[#This Row],[I]:[XII]])</f>
        <v>116</v>
      </c>
      <c r="R7497" s="2">
        <f>woda[[#This Row],[suma ]]/woda[[#This Row],[liczba osób]]</f>
        <v>29</v>
      </c>
    </row>
    <row r="7498" spans="1:18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s="1" t="str">
        <f>LEFT(woda[[#This Row],[KodKlienta]],5)</f>
        <v>07497</v>
      </c>
      <c r="O7498" s="3">
        <f>VALUE(RIGHT(LEFT(woda[[#This Row],[KodKlienta]],7),2))</f>
        <v>3</v>
      </c>
      <c r="P7498" s="1" t="str">
        <f>RIGHT(woda[[#This Row],[KodKlienta]],3)</f>
        <v>BIA</v>
      </c>
      <c r="Q7498" s="1">
        <f>SUM(woda[[#This Row],[I]:[XII]])</f>
        <v>98</v>
      </c>
      <c r="R7498" s="2">
        <f>woda[[#This Row],[suma ]]/woda[[#This Row],[liczba osób]]</f>
        <v>32.666666666666664</v>
      </c>
    </row>
    <row r="7499" spans="1:18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s="1" t="str">
        <f>LEFT(woda[[#This Row],[KodKlienta]],5)</f>
        <v>07498</v>
      </c>
      <c r="O7499" s="3">
        <f>VALUE(RIGHT(LEFT(woda[[#This Row],[KodKlienta]],7),2))</f>
        <v>6</v>
      </c>
      <c r="P7499" s="1" t="str">
        <f>RIGHT(woda[[#This Row],[KodKlienta]],3)</f>
        <v>PRA</v>
      </c>
      <c r="Q7499" s="1">
        <f>SUM(woda[[#This Row],[I]:[XII]])</f>
        <v>178</v>
      </c>
      <c r="R7499" s="2">
        <f>woda[[#This Row],[suma ]]/woda[[#This Row],[liczba osób]]</f>
        <v>29.666666666666668</v>
      </c>
    </row>
    <row r="7500" spans="1:18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s="1" t="str">
        <f>LEFT(woda[[#This Row],[KodKlienta]],5)</f>
        <v>07499</v>
      </c>
      <c r="O7500" s="3">
        <f>VALUE(RIGHT(LEFT(woda[[#This Row],[KodKlienta]],7),2))</f>
        <v>3</v>
      </c>
      <c r="P7500" s="1" t="str">
        <f>RIGHT(woda[[#This Row],[KodKlienta]],3)</f>
        <v>BIE</v>
      </c>
      <c r="Q7500" s="1">
        <f>SUM(woda[[#This Row],[I]:[XII]])</f>
        <v>95</v>
      </c>
      <c r="R7500" s="2">
        <f>woda[[#This Row],[suma ]]/woda[[#This Row],[liczba osób]]</f>
        <v>31.666666666666668</v>
      </c>
    </row>
    <row r="7501" spans="1:18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s="1" t="str">
        <f>LEFT(woda[[#This Row],[KodKlienta]],5)</f>
        <v>07500</v>
      </c>
      <c r="O7501" s="3">
        <f>VALUE(RIGHT(LEFT(woda[[#This Row],[KodKlienta]],7),2))</f>
        <v>3</v>
      </c>
      <c r="P7501" s="1" t="str">
        <f>RIGHT(woda[[#This Row],[KodKlienta]],3)</f>
        <v>REM</v>
      </c>
      <c r="Q7501" s="1">
        <f>SUM(woda[[#This Row],[I]:[XII]])</f>
        <v>91</v>
      </c>
      <c r="R7501" s="2">
        <f>woda[[#This Row],[suma ]]/woda[[#This Row],[liczba osób]]</f>
        <v>30.333333333333332</v>
      </c>
    </row>
    <row r="7502" spans="1:18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s="1" t="str">
        <f>LEFT(woda[[#This Row],[KodKlienta]],5)</f>
        <v>07501</v>
      </c>
      <c r="O7502" s="3">
        <f>VALUE(RIGHT(LEFT(woda[[#This Row],[KodKlienta]],7),2))</f>
        <v>3</v>
      </c>
      <c r="P7502" s="1" t="str">
        <f>RIGHT(woda[[#This Row],[KodKlienta]],3)</f>
        <v>BIA</v>
      </c>
      <c r="Q7502" s="1">
        <f>SUM(woda[[#This Row],[I]:[XII]])</f>
        <v>95</v>
      </c>
      <c r="R7502" s="2">
        <f>woda[[#This Row],[suma ]]/woda[[#This Row],[liczba osób]]</f>
        <v>31.666666666666668</v>
      </c>
    </row>
    <row r="7503" spans="1:18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s="1" t="str">
        <f>LEFT(woda[[#This Row],[KodKlienta]],5)</f>
        <v>07502</v>
      </c>
      <c r="O7503" s="3">
        <f>VALUE(RIGHT(LEFT(woda[[#This Row],[KodKlienta]],7),2))</f>
        <v>3</v>
      </c>
      <c r="P7503" s="1" t="str">
        <f>RIGHT(woda[[#This Row],[KodKlienta]],3)</f>
        <v>URU</v>
      </c>
      <c r="Q7503" s="1">
        <f>SUM(woda[[#This Row],[I]:[XII]])</f>
        <v>93</v>
      </c>
      <c r="R7503" s="2">
        <f>woda[[#This Row],[suma ]]/woda[[#This Row],[liczba osób]]</f>
        <v>31</v>
      </c>
    </row>
    <row r="7504" spans="1:18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s="1" t="str">
        <f>LEFT(woda[[#This Row],[KodKlienta]],5)</f>
        <v>07503</v>
      </c>
      <c r="O7504" s="3">
        <f>VALUE(RIGHT(LEFT(woda[[#This Row],[KodKlienta]],7),2))</f>
        <v>3</v>
      </c>
      <c r="P7504" s="1" t="str">
        <f>RIGHT(woda[[#This Row],[KodKlienta]],3)</f>
        <v>WES</v>
      </c>
      <c r="Q7504" s="1">
        <f>SUM(woda[[#This Row],[I]:[XII]])</f>
        <v>87</v>
      </c>
      <c r="R7504" s="2">
        <f>woda[[#This Row],[suma ]]/woda[[#This Row],[liczba osób]]</f>
        <v>29</v>
      </c>
    </row>
    <row r="7505" spans="1:18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s="1" t="str">
        <f>LEFT(woda[[#This Row],[KodKlienta]],5)</f>
        <v>07504</v>
      </c>
      <c r="O7505" s="3">
        <f>VALUE(RIGHT(LEFT(woda[[#This Row],[KodKlienta]],7),2))</f>
        <v>3</v>
      </c>
      <c r="P7505" s="1" t="str">
        <f>RIGHT(woda[[#This Row],[KodKlienta]],3)</f>
        <v>OCH</v>
      </c>
      <c r="Q7505" s="1">
        <f>SUM(woda[[#This Row],[I]:[XII]])</f>
        <v>100</v>
      </c>
      <c r="R7505" s="2">
        <f>woda[[#This Row],[suma ]]/woda[[#This Row],[liczba osób]]</f>
        <v>33.333333333333336</v>
      </c>
    </row>
    <row r="7506" spans="1:18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s="1" t="str">
        <f>LEFT(woda[[#This Row],[KodKlienta]],5)</f>
        <v>07505</v>
      </c>
      <c r="O7506" s="3">
        <f>VALUE(RIGHT(LEFT(woda[[#This Row],[KodKlienta]],7),2))</f>
        <v>3</v>
      </c>
      <c r="P7506" s="1" t="str">
        <f>RIGHT(woda[[#This Row],[KodKlienta]],3)</f>
        <v>WIL</v>
      </c>
      <c r="Q7506" s="1">
        <f>SUM(woda[[#This Row],[I]:[XII]])</f>
        <v>97</v>
      </c>
      <c r="R7506" s="2">
        <f>woda[[#This Row],[suma ]]/woda[[#This Row],[liczba osób]]</f>
        <v>32.333333333333336</v>
      </c>
    </row>
    <row r="7507" spans="1:18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s="1" t="str">
        <f>LEFT(woda[[#This Row],[KodKlienta]],5)</f>
        <v>07506</v>
      </c>
      <c r="O7507" s="3">
        <f>VALUE(RIGHT(LEFT(woda[[#This Row],[KodKlienta]],7),2))</f>
        <v>6</v>
      </c>
      <c r="P7507" s="1" t="str">
        <f>RIGHT(woda[[#This Row],[KodKlienta]],3)</f>
        <v>WIL</v>
      </c>
      <c r="Q7507" s="1">
        <f>SUM(woda[[#This Row],[I]:[XII]])</f>
        <v>190</v>
      </c>
      <c r="R7507" s="2">
        <f>woda[[#This Row],[suma ]]/woda[[#This Row],[liczba osób]]</f>
        <v>31.666666666666668</v>
      </c>
    </row>
    <row r="7508" spans="1:18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s="1" t="str">
        <f>LEFT(woda[[#This Row],[KodKlienta]],5)</f>
        <v>07507</v>
      </c>
      <c r="O7508" s="3">
        <f>VALUE(RIGHT(LEFT(woda[[#This Row],[KodKlienta]],7),2))</f>
        <v>4</v>
      </c>
      <c r="P7508" s="1" t="str">
        <f>RIGHT(woda[[#This Row],[KodKlienta]],3)</f>
        <v>WAW</v>
      </c>
      <c r="Q7508" s="1">
        <f>SUM(woda[[#This Row],[I]:[XII]])</f>
        <v>122</v>
      </c>
      <c r="R7508" s="2">
        <f>woda[[#This Row],[suma ]]/woda[[#This Row],[liczba osób]]</f>
        <v>30.5</v>
      </c>
    </row>
    <row r="7509" spans="1:18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s="1" t="str">
        <f>LEFT(woda[[#This Row],[KodKlienta]],5)</f>
        <v>07508</v>
      </c>
      <c r="O7509" s="3">
        <f>VALUE(RIGHT(LEFT(woda[[#This Row],[KodKlienta]],7),2))</f>
        <v>3</v>
      </c>
      <c r="P7509" s="1" t="str">
        <f>RIGHT(woda[[#This Row],[KodKlienta]],3)</f>
        <v>WIL</v>
      </c>
      <c r="Q7509" s="1">
        <f>SUM(woda[[#This Row],[I]:[XII]])</f>
        <v>89</v>
      </c>
      <c r="R7509" s="2">
        <f>woda[[#This Row],[suma ]]/woda[[#This Row],[liczba osób]]</f>
        <v>29.666666666666668</v>
      </c>
    </row>
    <row r="7510" spans="1:18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s="1" t="str">
        <f>LEFT(woda[[#This Row],[KodKlienta]],5)</f>
        <v>07509</v>
      </c>
      <c r="O7510" s="3">
        <f>VALUE(RIGHT(LEFT(woda[[#This Row],[KodKlienta]],7),2))</f>
        <v>3</v>
      </c>
      <c r="P7510" s="1" t="str">
        <f>RIGHT(woda[[#This Row],[KodKlienta]],3)</f>
        <v>SRO</v>
      </c>
      <c r="Q7510" s="1">
        <f>SUM(woda[[#This Row],[I]:[XII]])</f>
        <v>95</v>
      </c>
      <c r="R7510" s="2">
        <f>woda[[#This Row],[suma ]]/woda[[#This Row],[liczba osób]]</f>
        <v>31.666666666666668</v>
      </c>
    </row>
    <row r="7511" spans="1:18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s="1" t="str">
        <f>LEFT(woda[[#This Row],[KodKlienta]],5)</f>
        <v>07510</v>
      </c>
      <c r="O7511" s="3">
        <f>VALUE(RIGHT(LEFT(woda[[#This Row],[KodKlienta]],7),2))</f>
        <v>5</v>
      </c>
      <c r="P7511" s="1" t="str">
        <f>RIGHT(woda[[#This Row],[KodKlienta]],3)</f>
        <v>WOL</v>
      </c>
      <c r="Q7511" s="1">
        <f>SUM(woda[[#This Row],[I]:[XII]])</f>
        <v>158</v>
      </c>
      <c r="R7511" s="2">
        <f>woda[[#This Row],[suma ]]/woda[[#This Row],[liczba osób]]</f>
        <v>31.6</v>
      </c>
    </row>
    <row r="7512" spans="1:18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s="1" t="str">
        <f>LEFT(woda[[#This Row],[KodKlienta]],5)</f>
        <v>07511</v>
      </c>
      <c r="O7512" s="3">
        <f>VALUE(RIGHT(LEFT(woda[[#This Row],[KodKlienta]],7),2))</f>
        <v>3</v>
      </c>
      <c r="P7512" s="1" t="str">
        <f>RIGHT(woda[[#This Row],[KodKlienta]],3)</f>
        <v>WOL</v>
      </c>
      <c r="Q7512" s="1">
        <f>SUM(woda[[#This Row],[I]:[XII]])</f>
        <v>96</v>
      </c>
      <c r="R7512" s="2">
        <f>woda[[#This Row],[suma ]]/woda[[#This Row],[liczba osób]]</f>
        <v>32</v>
      </c>
    </row>
    <row r="7513" spans="1:18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s="1" t="str">
        <f>LEFT(woda[[#This Row],[KodKlienta]],5)</f>
        <v>07512</v>
      </c>
      <c r="O7513" s="3">
        <f>VALUE(RIGHT(LEFT(woda[[#This Row],[KodKlienta]],7),2))</f>
        <v>7</v>
      </c>
      <c r="P7513" s="1" t="str">
        <f>RIGHT(woda[[#This Row],[KodKlienta]],3)</f>
        <v>MOK</v>
      </c>
      <c r="Q7513" s="1">
        <f>SUM(woda[[#This Row],[I]:[XII]])</f>
        <v>199</v>
      </c>
      <c r="R7513" s="2">
        <f>woda[[#This Row],[suma ]]/woda[[#This Row],[liczba osób]]</f>
        <v>28.428571428571427</v>
      </c>
    </row>
    <row r="7514" spans="1:18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s="1" t="str">
        <f>LEFT(woda[[#This Row],[KodKlienta]],5)</f>
        <v>07513</v>
      </c>
      <c r="O7514" s="3">
        <f>VALUE(RIGHT(LEFT(woda[[#This Row],[KodKlienta]],7),2))</f>
        <v>2</v>
      </c>
      <c r="P7514" s="1" t="str">
        <f>RIGHT(woda[[#This Row],[KodKlienta]],3)</f>
        <v>BIE</v>
      </c>
      <c r="Q7514" s="1">
        <f>SUM(woda[[#This Row],[I]:[XII]])</f>
        <v>60</v>
      </c>
      <c r="R7514" s="2">
        <f>woda[[#This Row],[suma ]]/woda[[#This Row],[liczba osób]]</f>
        <v>30</v>
      </c>
    </row>
    <row r="7515" spans="1:18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s="1" t="str">
        <f>LEFT(woda[[#This Row],[KodKlienta]],5)</f>
        <v>07514</v>
      </c>
      <c r="O7515" s="3">
        <f>VALUE(RIGHT(LEFT(woda[[#This Row],[KodKlienta]],7),2))</f>
        <v>4</v>
      </c>
      <c r="P7515" s="1" t="str">
        <f>RIGHT(woda[[#This Row],[KodKlienta]],3)</f>
        <v>BIA</v>
      </c>
      <c r="Q7515" s="1">
        <f>SUM(woda[[#This Row],[I]:[XII]])</f>
        <v>130</v>
      </c>
      <c r="R7515" s="2">
        <f>woda[[#This Row],[suma ]]/woda[[#This Row],[liczba osób]]</f>
        <v>32.5</v>
      </c>
    </row>
    <row r="7516" spans="1:18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s="1" t="str">
        <f>LEFT(woda[[#This Row],[KodKlienta]],5)</f>
        <v>07515</v>
      </c>
      <c r="O7516" s="3">
        <f>VALUE(RIGHT(LEFT(woda[[#This Row],[KodKlienta]],7),2))</f>
        <v>2</v>
      </c>
      <c r="P7516" s="1" t="str">
        <f>RIGHT(woda[[#This Row],[KodKlienta]],3)</f>
        <v>BIE</v>
      </c>
      <c r="Q7516" s="1">
        <f>SUM(woda[[#This Row],[I]:[XII]])</f>
        <v>61</v>
      </c>
      <c r="R7516" s="2">
        <f>woda[[#This Row],[suma ]]/woda[[#This Row],[liczba osób]]</f>
        <v>30.5</v>
      </c>
    </row>
    <row r="7517" spans="1:18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s="1" t="str">
        <f>LEFT(woda[[#This Row],[KodKlienta]],5)</f>
        <v>07516</v>
      </c>
      <c r="O7517" s="3">
        <f>VALUE(RIGHT(LEFT(woda[[#This Row],[KodKlienta]],7),2))</f>
        <v>2</v>
      </c>
      <c r="P7517" s="1" t="str">
        <f>RIGHT(woda[[#This Row],[KodKlienta]],3)</f>
        <v>WES</v>
      </c>
      <c r="Q7517" s="1">
        <f>SUM(woda[[#This Row],[I]:[XII]])</f>
        <v>59</v>
      </c>
      <c r="R7517" s="2">
        <f>woda[[#This Row],[suma ]]/woda[[#This Row],[liczba osób]]</f>
        <v>29.5</v>
      </c>
    </row>
    <row r="7518" spans="1:18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s="1" t="str">
        <f>LEFT(woda[[#This Row],[KodKlienta]],5)</f>
        <v>07517</v>
      </c>
      <c r="O7518" s="3">
        <f>VALUE(RIGHT(LEFT(woda[[#This Row],[KodKlienta]],7),2))</f>
        <v>3</v>
      </c>
      <c r="P7518" s="1" t="str">
        <f>RIGHT(woda[[#This Row],[KodKlienta]],3)</f>
        <v>WLO</v>
      </c>
      <c r="Q7518" s="1">
        <f>SUM(woda[[#This Row],[I]:[XII]])</f>
        <v>85</v>
      </c>
      <c r="R7518" s="2">
        <f>woda[[#This Row],[suma ]]/woda[[#This Row],[liczba osób]]</f>
        <v>28.333333333333332</v>
      </c>
    </row>
    <row r="7519" spans="1:18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s="1" t="str">
        <f>LEFT(woda[[#This Row],[KodKlienta]],5)</f>
        <v>07518</v>
      </c>
      <c r="O7519" s="3">
        <f>VALUE(RIGHT(LEFT(woda[[#This Row],[KodKlienta]],7),2))</f>
        <v>1</v>
      </c>
      <c r="P7519" s="1" t="str">
        <f>RIGHT(woda[[#This Row],[KodKlienta]],3)</f>
        <v>URY</v>
      </c>
      <c r="Q7519" s="1">
        <f>SUM(woda[[#This Row],[I]:[XII]])</f>
        <v>31</v>
      </c>
      <c r="R7519" s="2">
        <f>woda[[#This Row],[suma ]]/woda[[#This Row],[liczba osób]]</f>
        <v>31</v>
      </c>
    </row>
    <row r="7520" spans="1:18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s="1" t="str">
        <f>LEFT(woda[[#This Row],[KodKlienta]],5)</f>
        <v>07519</v>
      </c>
      <c r="O7520" s="3">
        <f>VALUE(RIGHT(LEFT(woda[[#This Row],[KodKlienta]],7),2))</f>
        <v>2</v>
      </c>
      <c r="P7520" s="1" t="str">
        <f>RIGHT(woda[[#This Row],[KodKlienta]],3)</f>
        <v>TAR</v>
      </c>
      <c r="Q7520" s="1">
        <f>SUM(woda[[#This Row],[I]:[XII]])</f>
        <v>56</v>
      </c>
      <c r="R7520" s="2">
        <f>woda[[#This Row],[suma ]]/woda[[#This Row],[liczba osób]]</f>
        <v>28</v>
      </c>
    </row>
    <row r="7521" spans="1:18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s="1" t="str">
        <f>LEFT(woda[[#This Row],[KodKlienta]],5)</f>
        <v>07520</v>
      </c>
      <c r="O7521" s="3">
        <f>VALUE(RIGHT(LEFT(woda[[#This Row],[KodKlienta]],7),2))</f>
        <v>1</v>
      </c>
      <c r="P7521" s="1" t="str">
        <f>RIGHT(woda[[#This Row],[KodKlienta]],3)</f>
        <v>WOL</v>
      </c>
      <c r="Q7521" s="1">
        <f>SUM(woda[[#This Row],[I]:[XII]])</f>
        <v>29</v>
      </c>
      <c r="R7521" s="2">
        <f>woda[[#This Row],[suma ]]/woda[[#This Row],[liczba osób]]</f>
        <v>29</v>
      </c>
    </row>
    <row r="7522" spans="1:18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s="1" t="str">
        <f>LEFT(woda[[#This Row],[KodKlienta]],5)</f>
        <v>07521</v>
      </c>
      <c r="O7522" s="3">
        <f>VALUE(RIGHT(LEFT(woda[[#This Row],[KodKlienta]],7),2))</f>
        <v>1</v>
      </c>
      <c r="P7522" s="1" t="str">
        <f>RIGHT(woda[[#This Row],[KodKlienta]],3)</f>
        <v>URU</v>
      </c>
      <c r="Q7522" s="1">
        <f>SUM(woda[[#This Row],[I]:[XII]])</f>
        <v>28</v>
      </c>
      <c r="R7522" s="2">
        <f>woda[[#This Row],[suma ]]/woda[[#This Row],[liczba osób]]</f>
        <v>28</v>
      </c>
    </row>
    <row r="7523" spans="1:18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s="1" t="str">
        <f>LEFT(woda[[#This Row],[KodKlienta]],5)</f>
        <v>07522</v>
      </c>
      <c r="O7523" s="3">
        <f>VALUE(RIGHT(LEFT(woda[[#This Row],[KodKlienta]],7),2))</f>
        <v>5</v>
      </c>
      <c r="P7523" s="1" t="str">
        <f>RIGHT(woda[[#This Row],[KodKlienta]],3)</f>
        <v>WES</v>
      </c>
      <c r="Q7523" s="1">
        <f>SUM(woda[[#This Row],[I]:[XII]])</f>
        <v>155</v>
      </c>
      <c r="R7523" s="2">
        <f>woda[[#This Row],[suma ]]/woda[[#This Row],[liczba osób]]</f>
        <v>31</v>
      </c>
    </row>
    <row r="7524" spans="1:18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s="1" t="str">
        <f>LEFT(woda[[#This Row],[KodKlienta]],5)</f>
        <v>07523</v>
      </c>
      <c r="O7524" s="3">
        <f>VALUE(RIGHT(LEFT(woda[[#This Row],[KodKlienta]],7),2))</f>
        <v>2</v>
      </c>
      <c r="P7524" s="1" t="str">
        <f>RIGHT(woda[[#This Row],[KodKlienta]],3)</f>
        <v>URU</v>
      </c>
      <c r="Q7524" s="1">
        <f>SUM(woda[[#This Row],[I]:[XII]])</f>
        <v>64</v>
      </c>
      <c r="R7524" s="2">
        <f>woda[[#This Row],[suma ]]/woda[[#This Row],[liczba osób]]</f>
        <v>32</v>
      </c>
    </row>
    <row r="7525" spans="1:18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s="1" t="str">
        <f>LEFT(woda[[#This Row],[KodKlienta]],5)</f>
        <v>07524</v>
      </c>
      <c r="O7525" s="3">
        <f>VALUE(RIGHT(LEFT(woda[[#This Row],[KodKlienta]],7),2))</f>
        <v>2</v>
      </c>
      <c r="P7525" s="1" t="str">
        <f>RIGHT(woda[[#This Row],[KodKlienta]],3)</f>
        <v>REM</v>
      </c>
      <c r="Q7525" s="1">
        <f>SUM(woda[[#This Row],[I]:[XII]])</f>
        <v>61</v>
      </c>
      <c r="R7525" s="2">
        <f>woda[[#This Row],[suma ]]/woda[[#This Row],[liczba osób]]</f>
        <v>30.5</v>
      </c>
    </row>
    <row r="7526" spans="1:18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s="1" t="str">
        <f>LEFT(woda[[#This Row],[KodKlienta]],5)</f>
        <v>07525</v>
      </c>
      <c r="O7526" s="3">
        <f>VALUE(RIGHT(LEFT(woda[[#This Row],[KodKlienta]],7),2))</f>
        <v>3</v>
      </c>
      <c r="P7526" s="1" t="str">
        <f>RIGHT(woda[[#This Row],[KodKlienta]],3)</f>
        <v>SRO</v>
      </c>
      <c r="Q7526" s="1">
        <f>SUM(woda[[#This Row],[I]:[XII]])</f>
        <v>89</v>
      </c>
      <c r="R7526" s="2">
        <f>woda[[#This Row],[suma ]]/woda[[#This Row],[liczba osób]]</f>
        <v>29.666666666666668</v>
      </c>
    </row>
    <row r="7527" spans="1:18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s="1" t="str">
        <f>LEFT(woda[[#This Row],[KodKlienta]],5)</f>
        <v>07526</v>
      </c>
      <c r="O7527" s="3">
        <f>VALUE(RIGHT(LEFT(woda[[#This Row],[KodKlienta]],7),2))</f>
        <v>3</v>
      </c>
      <c r="P7527" s="1" t="str">
        <f>RIGHT(woda[[#This Row],[KodKlienta]],3)</f>
        <v>WAW</v>
      </c>
      <c r="Q7527" s="1">
        <f>SUM(woda[[#This Row],[I]:[XII]])</f>
        <v>88</v>
      </c>
      <c r="R7527" s="2">
        <f>woda[[#This Row],[suma ]]/woda[[#This Row],[liczba osób]]</f>
        <v>29.333333333333332</v>
      </c>
    </row>
    <row r="7528" spans="1:18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s="1" t="str">
        <f>LEFT(woda[[#This Row],[KodKlienta]],5)</f>
        <v>07527</v>
      </c>
      <c r="O7528" s="3">
        <f>VALUE(RIGHT(LEFT(woda[[#This Row],[KodKlienta]],7),2))</f>
        <v>4</v>
      </c>
      <c r="P7528" s="1" t="str">
        <f>RIGHT(woda[[#This Row],[KodKlienta]],3)</f>
        <v>BIE</v>
      </c>
      <c r="Q7528" s="1">
        <f>SUM(woda[[#This Row],[I]:[XII]])</f>
        <v>118</v>
      </c>
      <c r="R7528" s="2">
        <f>woda[[#This Row],[suma ]]/woda[[#This Row],[liczba osób]]</f>
        <v>29.5</v>
      </c>
    </row>
    <row r="7529" spans="1:18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s="1" t="str">
        <f>LEFT(woda[[#This Row],[KodKlienta]],5)</f>
        <v>07528</v>
      </c>
      <c r="O7529" s="3">
        <f>VALUE(RIGHT(LEFT(woda[[#This Row],[KodKlienta]],7),2))</f>
        <v>4</v>
      </c>
      <c r="P7529" s="1" t="str">
        <f>RIGHT(woda[[#This Row],[KodKlienta]],3)</f>
        <v>REM</v>
      </c>
      <c r="Q7529" s="1">
        <f>SUM(woda[[#This Row],[I]:[XII]])</f>
        <v>123</v>
      </c>
      <c r="R7529" s="2">
        <f>woda[[#This Row],[suma ]]/woda[[#This Row],[liczba osób]]</f>
        <v>30.75</v>
      </c>
    </row>
    <row r="7530" spans="1:18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s="1" t="str">
        <f>LEFT(woda[[#This Row],[KodKlienta]],5)</f>
        <v>07529</v>
      </c>
      <c r="O7530" s="3">
        <f>VALUE(RIGHT(LEFT(woda[[#This Row],[KodKlienta]],7),2))</f>
        <v>3</v>
      </c>
      <c r="P7530" s="1" t="str">
        <f>RIGHT(woda[[#This Row],[KodKlienta]],3)</f>
        <v>WIL</v>
      </c>
      <c r="Q7530" s="1">
        <f>SUM(woda[[#This Row],[I]:[XII]])</f>
        <v>89</v>
      </c>
      <c r="R7530" s="2">
        <f>woda[[#This Row],[suma ]]/woda[[#This Row],[liczba osób]]</f>
        <v>29.666666666666668</v>
      </c>
    </row>
    <row r="7531" spans="1:18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s="1" t="str">
        <f>LEFT(woda[[#This Row],[KodKlienta]],5)</f>
        <v>07530</v>
      </c>
      <c r="O7531" s="3">
        <f>VALUE(RIGHT(LEFT(woda[[#This Row],[KodKlienta]],7),2))</f>
        <v>4</v>
      </c>
      <c r="P7531" s="1" t="str">
        <f>RIGHT(woda[[#This Row],[KodKlienta]],3)</f>
        <v>TAR</v>
      </c>
      <c r="Q7531" s="1">
        <f>SUM(woda[[#This Row],[I]:[XII]])</f>
        <v>126</v>
      </c>
      <c r="R7531" s="2">
        <f>woda[[#This Row],[suma ]]/woda[[#This Row],[liczba osób]]</f>
        <v>31.5</v>
      </c>
    </row>
    <row r="7532" spans="1:18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s="1" t="str">
        <f>LEFT(woda[[#This Row],[KodKlienta]],5)</f>
        <v>07531</v>
      </c>
      <c r="O7532" s="3">
        <f>VALUE(RIGHT(LEFT(woda[[#This Row],[KodKlienta]],7),2))</f>
        <v>2</v>
      </c>
      <c r="P7532" s="1" t="str">
        <f>RIGHT(woda[[#This Row],[KodKlienta]],3)</f>
        <v>URU</v>
      </c>
      <c r="Q7532" s="1">
        <f>SUM(woda[[#This Row],[I]:[XII]])</f>
        <v>58</v>
      </c>
      <c r="R7532" s="2">
        <f>woda[[#This Row],[suma ]]/woda[[#This Row],[liczba osób]]</f>
        <v>29</v>
      </c>
    </row>
    <row r="7533" spans="1:18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s="1" t="str">
        <f>LEFT(woda[[#This Row],[KodKlienta]],5)</f>
        <v>07532</v>
      </c>
      <c r="O7533" s="3">
        <f>VALUE(RIGHT(LEFT(woda[[#This Row],[KodKlienta]],7),2))</f>
        <v>4</v>
      </c>
      <c r="P7533" s="1" t="str">
        <f>RIGHT(woda[[#This Row],[KodKlienta]],3)</f>
        <v>REM</v>
      </c>
      <c r="Q7533" s="1">
        <f>SUM(woda[[#This Row],[I]:[XII]])</f>
        <v>122</v>
      </c>
      <c r="R7533" s="2">
        <f>woda[[#This Row],[suma ]]/woda[[#This Row],[liczba osób]]</f>
        <v>30.5</v>
      </c>
    </row>
    <row r="7534" spans="1:18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s="1" t="str">
        <f>LEFT(woda[[#This Row],[KodKlienta]],5)</f>
        <v>07533</v>
      </c>
      <c r="O7534" s="3">
        <f>VALUE(RIGHT(LEFT(woda[[#This Row],[KodKlienta]],7),2))</f>
        <v>4</v>
      </c>
      <c r="P7534" s="1" t="str">
        <f>RIGHT(woda[[#This Row],[KodKlienta]],3)</f>
        <v>PRA</v>
      </c>
      <c r="Q7534" s="1">
        <f>SUM(woda[[#This Row],[I]:[XII]])</f>
        <v>138</v>
      </c>
      <c r="R7534" s="2">
        <f>woda[[#This Row],[suma ]]/woda[[#This Row],[liczba osób]]</f>
        <v>34.5</v>
      </c>
    </row>
    <row r="7535" spans="1:18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s="1" t="str">
        <f>LEFT(woda[[#This Row],[KodKlienta]],5)</f>
        <v>07534</v>
      </c>
      <c r="O7535" s="3">
        <f>VALUE(RIGHT(LEFT(woda[[#This Row],[KodKlienta]],7),2))</f>
        <v>5</v>
      </c>
      <c r="P7535" s="1" t="str">
        <f>RIGHT(woda[[#This Row],[KodKlienta]],3)</f>
        <v>REM</v>
      </c>
      <c r="Q7535" s="1">
        <f>SUM(woda[[#This Row],[I]:[XII]])</f>
        <v>160</v>
      </c>
      <c r="R7535" s="2">
        <f>woda[[#This Row],[suma ]]/woda[[#This Row],[liczba osób]]</f>
        <v>32</v>
      </c>
    </row>
    <row r="7536" spans="1:18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s="1" t="str">
        <f>LEFT(woda[[#This Row],[KodKlienta]],5)</f>
        <v>07535</v>
      </c>
      <c r="O7536" s="3">
        <f>VALUE(RIGHT(LEFT(woda[[#This Row],[KodKlienta]],7),2))</f>
        <v>3</v>
      </c>
      <c r="P7536" s="1" t="str">
        <f>RIGHT(woda[[#This Row],[KodKlienta]],3)</f>
        <v>WES</v>
      </c>
      <c r="Q7536" s="1">
        <f>SUM(woda[[#This Row],[I]:[XII]])</f>
        <v>94</v>
      </c>
      <c r="R7536" s="2">
        <f>woda[[#This Row],[suma ]]/woda[[#This Row],[liczba osób]]</f>
        <v>31.333333333333332</v>
      </c>
    </row>
    <row r="7537" spans="1:18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s="1" t="str">
        <f>LEFT(woda[[#This Row],[KodKlienta]],5)</f>
        <v>07536</v>
      </c>
      <c r="O7537" s="3">
        <f>VALUE(RIGHT(LEFT(woda[[#This Row],[KodKlienta]],7),2))</f>
        <v>3</v>
      </c>
      <c r="P7537" s="1" t="str">
        <f>RIGHT(woda[[#This Row],[KodKlienta]],3)</f>
        <v>SRO</v>
      </c>
      <c r="Q7537" s="1">
        <f>SUM(woda[[#This Row],[I]:[XII]])</f>
        <v>89</v>
      </c>
      <c r="R7537" s="2">
        <f>woda[[#This Row],[suma ]]/woda[[#This Row],[liczba osób]]</f>
        <v>29.666666666666668</v>
      </c>
    </row>
    <row r="7538" spans="1:18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s="1" t="str">
        <f>LEFT(woda[[#This Row],[KodKlienta]],5)</f>
        <v>07537</v>
      </c>
      <c r="O7538" s="3">
        <f>VALUE(RIGHT(LEFT(woda[[#This Row],[KodKlienta]],7),2))</f>
        <v>6</v>
      </c>
      <c r="P7538" s="1" t="str">
        <f>RIGHT(woda[[#This Row],[KodKlienta]],3)</f>
        <v>BEM</v>
      </c>
      <c r="Q7538" s="1">
        <f>SUM(woda[[#This Row],[I]:[XII]])</f>
        <v>192</v>
      </c>
      <c r="R7538" s="2">
        <f>woda[[#This Row],[suma ]]/woda[[#This Row],[liczba osób]]</f>
        <v>32</v>
      </c>
    </row>
    <row r="7539" spans="1:18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s="1" t="str">
        <f>LEFT(woda[[#This Row],[KodKlienta]],5)</f>
        <v>07538</v>
      </c>
      <c r="O7539" s="3">
        <f>VALUE(RIGHT(LEFT(woda[[#This Row],[KodKlienta]],7),2))</f>
        <v>3</v>
      </c>
      <c r="P7539" s="1" t="str">
        <f>RIGHT(woda[[#This Row],[KodKlienta]],3)</f>
        <v>REM</v>
      </c>
      <c r="Q7539" s="1">
        <f>SUM(woda[[#This Row],[I]:[XII]])</f>
        <v>96</v>
      </c>
      <c r="R7539" s="2">
        <f>woda[[#This Row],[suma ]]/woda[[#This Row],[liczba osób]]</f>
        <v>32</v>
      </c>
    </row>
    <row r="7540" spans="1:18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s="1" t="str">
        <f>LEFT(woda[[#This Row],[KodKlienta]],5)</f>
        <v>07539</v>
      </c>
      <c r="O7540" s="3">
        <f>VALUE(RIGHT(LEFT(woda[[#This Row],[KodKlienta]],7),2))</f>
        <v>4</v>
      </c>
      <c r="P7540" s="1" t="str">
        <f>RIGHT(woda[[#This Row],[KodKlienta]],3)</f>
        <v>URY</v>
      </c>
      <c r="Q7540" s="1">
        <f>SUM(woda[[#This Row],[I]:[XII]])</f>
        <v>130</v>
      </c>
      <c r="R7540" s="2">
        <f>woda[[#This Row],[suma ]]/woda[[#This Row],[liczba osób]]</f>
        <v>32.5</v>
      </c>
    </row>
    <row r="7541" spans="1:18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s="1" t="str">
        <f>LEFT(woda[[#This Row],[KodKlienta]],5)</f>
        <v>07540</v>
      </c>
      <c r="O7541" s="3">
        <f>VALUE(RIGHT(LEFT(woda[[#This Row],[KodKlienta]],7),2))</f>
        <v>4</v>
      </c>
      <c r="P7541" s="1" t="str">
        <f>RIGHT(woda[[#This Row],[KodKlienta]],3)</f>
        <v>URU</v>
      </c>
      <c r="Q7541" s="1">
        <f>SUM(woda[[#This Row],[I]:[XII]])</f>
        <v>124</v>
      </c>
      <c r="R7541" s="2">
        <f>woda[[#This Row],[suma ]]/woda[[#This Row],[liczba osób]]</f>
        <v>31</v>
      </c>
    </row>
    <row r="7542" spans="1:18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s="1" t="str">
        <f>LEFT(woda[[#This Row],[KodKlienta]],5)</f>
        <v>07541</v>
      </c>
      <c r="O7542" s="3">
        <f>VALUE(RIGHT(LEFT(woda[[#This Row],[KodKlienta]],7),2))</f>
        <v>1</v>
      </c>
      <c r="P7542" s="1" t="str">
        <f>RIGHT(woda[[#This Row],[KodKlienta]],3)</f>
        <v>WLO</v>
      </c>
      <c r="Q7542" s="1">
        <f>SUM(woda[[#This Row],[I]:[XII]])</f>
        <v>26</v>
      </c>
      <c r="R7542" s="2">
        <f>woda[[#This Row],[suma ]]/woda[[#This Row],[liczba osób]]</f>
        <v>26</v>
      </c>
    </row>
    <row r="7543" spans="1:18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s="1" t="str">
        <f>LEFT(woda[[#This Row],[KodKlienta]],5)</f>
        <v>07542</v>
      </c>
      <c r="O7543" s="3">
        <f>VALUE(RIGHT(LEFT(woda[[#This Row],[KodKlienta]],7),2))</f>
        <v>4</v>
      </c>
      <c r="P7543" s="1" t="str">
        <f>RIGHT(woda[[#This Row],[KodKlienta]],3)</f>
        <v>WES</v>
      </c>
      <c r="Q7543" s="1">
        <f>SUM(woda[[#This Row],[I]:[XII]])</f>
        <v>118</v>
      </c>
      <c r="R7543" s="2">
        <f>woda[[#This Row],[suma ]]/woda[[#This Row],[liczba osób]]</f>
        <v>29.5</v>
      </c>
    </row>
    <row r="7544" spans="1:18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s="1" t="str">
        <f>LEFT(woda[[#This Row],[KodKlienta]],5)</f>
        <v>07543</v>
      </c>
      <c r="O7544" s="3">
        <f>VALUE(RIGHT(LEFT(woda[[#This Row],[KodKlienta]],7),2))</f>
        <v>6</v>
      </c>
      <c r="P7544" s="1" t="str">
        <f>RIGHT(woda[[#This Row],[KodKlienta]],3)</f>
        <v>ZOL</v>
      </c>
      <c r="Q7544" s="1">
        <f>SUM(woda[[#This Row],[I]:[XII]])</f>
        <v>192</v>
      </c>
      <c r="R7544" s="2">
        <f>woda[[#This Row],[suma ]]/woda[[#This Row],[liczba osób]]</f>
        <v>32</v>
      </c>
    </row>
    <row r="7545" spans="1:18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s="1" t="str">
        <f>LEFT(woda[[#This Row],[KodKlienta]],5)</f>
        <v>07544</v>
      </c>
      <c r="O7545" s="3">
        <f>VALUE(RIGHT(LEFT(woda[[#This Row],[KodKlienta]],7),2))</f>
        <v>3</v>
      </c>
      <c r="P7545" s="1" t="str">
        <f>RIGHT(woda[[#This Row],[KodKlienta]],3)</f>
        <v>REM</v>
      </c>
      <c r="Q7545" s="1">
        <f>SUM(woda[[#This Row],[I]:[XII]])</f>
        <v>91</v>
      </c>
      <c r="R7545" s="2">
        <f>woda[[#This Row],[suma ]]/woda[[#This Row],[liczba osób]]</f>
        <v>30.333333333333332</v>
      </c>
    </row>
    <row r="7546" spans="1:18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s="1" t="str">
        <f>LEFT(woda[[#This Row],[KodKlienta]],5)</f>
        <v>07545</v>
      </c>
      <c r="O7546" s="3">
        <f>VALUE(RIGHT(LEFT(woda[[#This Row],[KodKlienta]],7),2))</f>
        <v>5</v>
      </c>
      <c r="P7546" s="1" t="str">
        <f>RIGHT(woda[[#This Row],[KodKlienta]],3)</f>
        <v>PRA</v>
      </c>
      <c r="Q7546" s="1">
        <f>SUM(woda[[#This Row],[I]:[XII]])</f>
        <v>164</v>
      </c>
      <c r="R7546" s="2">
        <f>woda[[#This Row],[suma ]]/woda[[#This Row],[liczba osób]]</f>
        <v>32.799999999999997</v>
      </c>
    </row>
    <row r="7547" spans="1:18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s="1" t="str">
        <f>LEFT(woda[[#This Row],[KodKlienta]],5)</f>
        <v>07546</v>
      </c>
      <c r="O7547" s="3">
        <f>VALUE(RIGHT(LEFT(woda[[#This Row],[KodKlienta]],7),2))</f>
        <v>4</v>
      </c>
      <c r="P7547" s="1" t="str">
        <f>RIGHT(woda[[#This Row],[KodKlienta]],3)</f>
        <v>ZOL</v>
      </c>
      <c r="Q7547" s="1">
        <f>SUM(woda[[#This Row],[I]:[XII]])</f>
        <v>133</v>
      </c>
      <c r="R7547" s="2">
        <f>woda[[#This Row],[suma ]]/woda[[#This Row],[liczba osób]]</f>
        <v>33.25</v>
      </c>
    </row>
    <row r="7548" spans="1:18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s="1" t="str">
        <f>LEFT(woda[[#This Row],[KodKlienta]],5)</f>
        <v>07547</v>
      </c>
      <c r="O7548" s="3">
        <f>VALUE(RIGHT(LEFT(woda[[#This Row],[KodKlienta]],7),2))</f>
        <v>5</v>
      </c>
      <c r="P7548" s="1" t="str">
        <f>RIGHT(woda[[#This Row],[KodKlienta]],3)</f>
        <v>REM</v>
      </c>
      <c r="Q7548" s="1">
        <f>SUM(woda[[#This Row],[I]:[XII]])</f>
        <v>153</v>
      </c>
      <c r="R7548" s="2">
        <f>woda[[#This Row],[suma ]]/woda[[#This Row],[liczba osób]]</f>
        <v>30.6</v>
      </c>
    </row>
    <row r="7549" spans="1:18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s="1" t="str">
        <f>LEFT(woda[[#This Row],[KodKlienta]],5)</f>
        <v>07548</v>
      </c>
      <c r="O7549" s="3">
        <f>VALUE(RIGHT(LEFT(woda[[#This Row],[KodKlienta]],7),2))</f>
        <v>4</v>
      </c>
      <c r="P7549" s="1" t="str">
        <f>RIGHT(woda[[#This Row],[KodKlienta]],3)</f>
        <v>BIE</v>
      </c>
      <c r="Q7549" s="1">
        <f>SUM(woda[[#This Row],[I]:[XII]])</f>
        <v>129</v>
      </c>
      <c r="R7549" s="2">
        <f>woda[[#This Row],[suma ]]/woda[[#This Row],[liczba osób]]</f>
        <v>32.25</v>
      </c>
    </row>
    <row r="7550" spans="1:18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s="1" t="str">
        <f>LEFT(woda[[#This Row],[KodKlienta]],5)</f>
        <v>07549</v>
      </c>
      <c r="O7550" s="3">
        <f>VALUE(RIGHT(LEFT(woda[[#This Row],[KodKlienta]],7),2))</f>
        <v>2</v>
      </c>
      <c r="P7550" s="1" t="str">
        <f>RIGHT(woda[[#This Row],[KodKlienta]],3)</f>
        <v>URY</v>
      </c>
      <c r="Q7550" s="1">
        <f>SUM(woda[[#This Row],[I]:[XII]])</f>
        <v>56</v>
      </c>
      <c r="R7550" s="2">
        <f>woda[[#This Row],[suma ]]/woda[[#This Row],[liczba osób]]</f>
        <v>28</v>
      </c>
    </row>
    <row r="7551" spans="1:18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s="1" t="str">
        <f>LEFT(woda[[#This Row],[KodKlienta]],5)</f>
        <v>07550</v>
      </c>
      <c r="O7551" s="3">
        <f>VALUE(RIGHT(LEFT(woda[[#This Row],[KodKlienta]],7),2))</f>
        <v>2</v>
      </c>
      <c r="P7551" s="1" t="str">
        <f>RIGHT(woda[[#This Row],[KodKlienta]],3)</f>
        <v>URY</v>
      </c>
      <c r="Q7551" s="1">
        <f>SUM(woda[[#This Row],[I]:[XII]])</f>
        <v>56</v>
      </c>
      <c r="R7551" s="2">
        <f>woda[[#This Row],[suma ]]/woda[[#This Row],[liczba osób]]</f>
        <v>28</v>
      </c>
    </row>
    <row r="7552" spans="1:18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s="1" t="str">
        <f>LEFT(woda[[#This Row],[KodKlienta]],5)</f>
        <v>07551</v>
      </c>
      <c r="O7552" s="3">
        <f>VALUE(RIGHT(LEFT(woda[[#This Row],[KodKlienta]],7),2))</f>
        <v>1</v>
      </c>
      <c r="P7552" s="1" t="str">
        <f>RIGHT(woda[[#This Row],[KodKlienta]],3)</f>
        <v>URY</v>
      </c>
      <c r="Q7552" s="1">
        <f>SUM(woda[[#This Row],[I]:[XII]])</f>
        <v>29</v>
      </c>
      <c r="R7552" s="2">
        <f>woda[[#This Row],[suma ]]/woda[[#This Row],[liczba osób]]</f>
        <v>29</v>
      </c>
    </row>
    <row r="7553" spans="1:18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s="1" t="str">
        <f>LEFT(woda[[#This Row],[KodKlienta]],5)</f>
        <v>07552</v>
      </c>
      <c r="O7553" s="3">
        <f>VALUE(RIGHT(LEFT(woda[[#This Row],[KodKlienta]],7),2))</f>
        <v>3</v>
      </c>
      <c r="P7553" s="1" t="str">
        <f>RIGHT(woda[[#This Row],[KodKlienta]],3)</f>
        <v>BEM</v>
      </c>
      <c r="Q7553" s="1">
        <f>SUM(woda[[#This Row],[I]:[XII]])</f>
        <v>82</v>
      </c>
      <c r="R7553" s="2">
        <f>woda[[#This Row],[suma ]]/woda[[#This Row],[liczba osób]]</f>
        <v>27.333333333333332</v>
      </c>
    </row>
    <row r="7554" spans="1:18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s="1" t="str">
        <f>LEFT(woda[[#This Row],[KodKlienta]],5)</f>
        <v>07553</v>
      </c>
      <c r="O7554" s="3">
        <f>VALUE(RIGHT(LEFT(woda[[#This Row],[KodKlienta]],7),2))</f>
        <v>2</v>
      </c>
      <c r="P7554" s="1" t="str">
        <f>RIGHT(woda[[#This Row],[KodKlienta]],3)</f>
        <v>URY</v>
      </c>
      <c r="Q7554" s="1">
        <f>SUM(woda[[#This Row],[I]:[XII]])</f>
        <v>58</v>
      </c>
      <c r="R7554" s="2">
        <f>woda[[#This Row],[suma ]]/woda[[#This Row],[liczba osób]]</f>
        <v>29</v>
      </c>
    </row>
    <row r="7555" spans="1:18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s="1" t="str">
        <f>LEFT(woda[[#This Row],[KodKlienta]],5)</f>
        <v>07554</v>
      </c>
      <c r="O7555" s="3">
        <f>VALUE(RIGHT(LEFT(woda[[#This Row],[KodKlienta]],7),2))</f>
        <v>5</v>
      </c>
      <c r="P7555" s="1" t="str">
        <f>RIGHT(woda[[#This Row],[KodKlienta]],3)</f>
        <v>ZOL</v>
      </c>
      <c r="Q7555" s="1">
        <f>SUM(woda[[#This Row],[I]:[XII]])</f>
        <v>170</v>
      </c>
      <c r="R7555" s="2">
        <f>woda[[#This Row],[suma ]]/woda[[#This Row],[liczba osób]]</f>
        <v>34</v>
      </c>
    </row>
    <row r="7556" spans="1:18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s="1" t="str">
        <f>LEFT(woda[[#This Row],[KodKlienta]],5)</f>
        <v>07555</v>
      </c>
      <c r="O7556" s="3">
        <f>VALUE(RIGHT(LEFT(woda[[#This Row],[KodKlienta]],7),2))</f>
        <v>3</v>
      </c>
      <c r="P7556" s="1" t="str">
        <f>RIGHT(woda[[#This Row],[KodKlienta]],3)</f>
        <v>OCH</v>
      </c>
      <c r="Q7556" s="1">
        <f>SUM(woda[[#This Row],[I]:[XII]])</f>
        <v>85</v>
      </c>
      <c r="R7556" s="2">
        <f>woda[[#This Row],[suma ]]/woda[[#This Row],[liczba osób]]</f>
        <v>28.333333333333332</v>
      </c>
    </row>
    <row r="7557" spans="1:18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s="1" t="str">
        <f>LEFT(woda[[#This Row],[KodKlienta]],5)</f>
        <v>07556</v>
      </c>
      <c r="O7557" s="3">
        <f>VALUE(RIGHT(LEFT(woda[[#This Row],[KodKlienta]],7),2))</f>
        <v>7</v>
      </c>
      <c r="P7557" s="1" t="str">
        <f>RIGHT(woda[[#This Row],[KodKlienta]],3)</f>
        <v>WOL</v>
      </c>
      <c r="Q7557" s="1">
        <f>SUM(woda[[#This Row],[I]:[XII]])</f>
        <v>205</v>
      </c>
      <c r="R7557" s="2">
        <f>woda[[#This Row],[suma ]]/woda[[#This Row],[liczba osób]]</f>
        <v>29.285714285714285</v>
      </c>
    </row>
    <row r="7558" spans="1:18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s="1" t="str">
        <f>LEFT(woda[[#This Row],[KodKlienta]],5)</f>
        <v>07557</v>
      </c>
      <c r="O7558" s="3">
        <f>VALUE(RIGHT(LEFT(woda[[#This Row],[KodKlienta]],7),2))</f>
        <v>4</v>
      </c>
      <c r="P7558" s="1" t="str">
        <f>RIGHT(woda[[#This Row],[KodKlienta]],3)</f>
        <v>WES</v>
      </c>
      <c r="Q7558" s="1">
        <f>SUM(woda[[#This Row],[I]:[XII]])</f>
        <v>136</v>
      </c>
      <c r="R7558" s="2">
        <f>woda[[#This Row],[suma ]]/woda[[#This Row],[liczba osób]]</f>
        <v>34</v>
      </c>
    </row>
    <row r="7559" spans="1:18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s="1" t="str">
        <f>LEFT(woda[[#This Row],[KodKlienta]],5)</f>
        <v>07558</v>
      </c>
      <c r="O7559" s="3">
        <f>VALUE(RIGHT(LEFT(woda[[#This Row],[KodKlienta]],7),2))</f>
        <v>5</v>
      </c>
      <c r="P7559" s="1" t="str">
        <f>RIGHT(woda[[#This Row],[KodKlienta]],3)</f>
        <v>BEM</v>
      </c>
      <c r="Q7559" s="1">
        <f>SUM(woda[[#This Row],[I]:[XII]])</f>
        <v>157</v>
      </c>
      <c r="R7559" s="2">
        <f>woda[[#This Row],[suma ]]/woda[[#This Row],[liczba osób]]</f>
        <v>31.4</v>
      </c>
    </row>
    <row r="7560" spans="1:18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s="1" t="str">
        <f>LEFT(woda[[#This Row],[KodKlienta]],5)</f>
        <v>07559</v>
      </c>
      <c r="O7560" s="3">
        <f>VALUE(RIGHT(LEFT(woda[[#This Row],[KodKlienta]],7),2))</f>
        <v>3</v>
      </c>
      <c r="P7560" s="1" t="str">
        <f>RIGHT(woda[[#This Row],[KodKlienta]],3)</f>
        <v>WAW</v>
      </c>
      <c r="Q7560" s="1">
        <f>SUM(woda[[#This Row],[I]:[XII]])</f>
        <v>90</v>
      </c>
      <c r="R7560" s="2">
        <f>woda[[#This Row],[suma ]]/woda[[#This Row],[liczba osób]]</f>
        <v>30</v>
      </c>
    </row>
    <row r="7561" spans="1:18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s="1" t="str">
        <f>LEFT(woda[[#This Row],[KodKlienta]],5)</f>
        <v>07560</v>
      </c>
      <c r="O7561" s="3">
        <f>VALUE(RIGHT(LEFT(woda[[#This Row],[KodKlienta]],7),2))</f>
        <v>4</v>
      </c>
      <c r="P7561" s="1" t="str">
        <f>RIGHT(woda[[#This Row],[KodKlienta]],3)</f>
        <v>BEM</v>
      </c>
      <c r="Q7561" s="1">
        <f>SUM(woda[[#This Row],[I]:[XII]])</f>
        <v>122</v>
      </c>
      <c r="R7561" s="2">
        <f>woda[[#This Row],[suma ]]/woda[[#This Row],[liczba osób]]</f>
        <v>30.5</v>
      </c>
    </row>
    <row r="7562" spans="1:18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s="1" t="str">
        <f>LEFT(woda[[#This Row],[KodKlienta]],5)</f>
        <v>07561</v>
      </c>
      <c r="O7562" s="3">
        <f>VALUE(RIGHT(LEFT(woda[[#This Row],[KodKlienta]],7),2))</f>
        <v>1</v>
      </c>
      <c r="P7562" s="1" t="str">
        <f>RIGHT(woda[[#This Row],[KodKlienta]],3)</f>
        <v>URU</v>
      </c>
      <c r="Q7562" s="1">
        <f>SUM(woda[[#This Row],[I]:[XII]])</f>
        <v>27</v>
      </c>
      <c r="R7562" s="2">
        <f>woda[[#This Row],[suma ]]/woda[[#This Row],[liczba osób]]</f>
        <v>27</v>
      </c>
    </row>
    <row r="7563" spans="1:18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s="1" t="str">
        <f>LEFT(woda[[#This Row],[KodKlienta]],5)</f>
        <v>07562</v>
      </c>
      <c r="O7563" s="3">
        <f>VALUE(RIGHT(LEFT(woda[[#This Row],[KodKlienta]],7),2))</f>
        <v>3</v>
      </c>
      <c r="P7563" s="1" t="str">
        <f>RIGHT(woda[[#This Row],[KodKlienta]],3)</f>
        <v>OCH</v>
      </c>
      <c r="Q7563" s="1">
        <f>SUM(woda[[#This Row],[I]:[XII]])</f>
        <v>99</v>
      </c>
      <c r="R7563" s="2">
        <f>woda[[#This Row],[suma ]]/woda[[#This Row],[liczba osób]]</f>
        <v>33</v>
      </c>
    </row>
    <row r="7564" spans="1:18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s="1" t="str">
        <f>LEFT(woda[[#This Row],[KodKlienta]],5)</f>
        <v>07563</v>
      </c>
      <c r="O7564" s="3">
        <f>VALUE(RIGHT(LEFT(woda[[#This Row],[KodKlienta]],7),2))</f>
        <v>4</v>
      </c>
      <c r="P7564" s="1" t="str">
        <f>RIGHT(woda[[#This Row],[KodKlienta]],3)</f>
        <v>PRA</v>
      </c>
      <c r="Q7564" s="1">
        <f>SUM(woda[[#This Row],[I]:[XII]])</f>
        <v>128</v>
      </c>
      <c r="R7564" s="2">
        <f>woda[[#This Row],[suma ]]/woda[[#This Row],[liczba osób]]</f>
        <v>32</v>
      </c>
    </row>
    <row r="7565" spans="1:18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s="1" t="str">
        <f>LEFT(woda[[#This Row],[KodKlienta]],5)</f>
        <v>07564</v>
      </c>
      <c r="O7565" s="3">
        <f>VALUE(RIGHT(LEFT(woda[[#This Row],[KodKlienta]],7),2))</f>
        <v>3</v>
      </c>
      <c r="P7565" s="1" t="str">
        <f>RIGHT(woda[[#This Row],[KodKlienta]],3)</f>
        <v>URY</v>
      </c>
      <c r="Q7565" s="1">
        <f>SUM(woda[[#This Row],[I]:[XII]])</f>
        <v>87</v>
      </c>
      <c r="R7565" s="2">
        <f>woda[[#This Row],[suma ]]/woda[[#This Row],[liczba osób]]</f>
        <v>29</v>
      </c>
    </row>
    <row r="7566" spans="1:18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s="1" t="str">
        <f>LEFT(woda[[#This Row],[KodKlienta]],5)</f>
        <v>07565</v>
      </c>
      <c r="O7566" s="3">
        <f>VALUE(RIGHT(LEFT(woda[[#This Row],[KodKlienta]],7),2))</f>
        <v>4</v>
      </c>
      <c r="P7566" s="1" t="str">
        <f>RIGHT(woda[[#This Row],[KodKlienta]],3)</f>
        <v>MOK</v>
      </c>
      <c r="Q7566" s="1">
        <f>SUM(woda[[#This Row],[I]:[XII]])</f>
        <v>128</v>
      </c>
      <c r="R7566" s="2">
        <f>woda[[#This Row],[suma ]]/woda[[#This Row],[liczba osób]]</f>
        <v>32</v>
      </c>
    </row>
    <row r="7567" spans="1:18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s="1" t="str">
        <f>LEFT(woda[[#This Row],[KodKlienta]],5)</f>
        <v>07566</v>
      </c>
      <c r="O7567" s="3">
        <f>VALUE(RIGHT(LEFT(woda[[#This Row],[KodKlienta]],7),2))</f>
        <v>5</v>
      </c>
      <c r="P7567" s="1" t="str">
        <f>RIGHT(woda[[#This Row],[KodKlienta]],3)</f>
        <v>REM</v>
      </c>
      <c r="Q7567" s="1">
        <f>SUM(woda[[#This Row],[I]:[XII]])</f>
        <v>153</v>
      </c>
      <c r="R7567" s="2">
        <f>woda[[#This Row],[suma ]]/woda[[#This Row],[liczba osób]]</f>
        <v>30.6</v>
      </c>
    </row>
    <row r="7568" spans="1:18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s="1" t="str">
        <f>LEFT(woda[[#This Row],[KodKlienta]],5)</f>
        <v>07567</v>
      </c>
      <c r="O7568" s="3">
        <f>VALUE(RIGHT(LEFT(woda[[#This Row],[KodKlienta]],7),2))</f>
        <v>4</v>
      </c>
      <c r="P7568" s="1" t="str">
        <f>RIGHT(woda[[#This Row],[KodKlienta]],3)</f>
        <v>BIA</v>
      </c>
      <c r="Q7568" s="1">
        <f>SUM(woda[[#This Row],[I]:[XII]])</f>
        <v>128</v>
      </c>
      <c r="R7568" s="2">
        <f>woda[[#This Row],[suma ]]/woda[[#This Row],[liczba osób]]</f>
        <v>32</v>
      </c>
    </row>
    <row r="7569" spans="1:18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s="1" t="str">
        <f>LEFT(woda[[#This Row],[KodKlienta]],5)</f>
        <v>07568</v>
      </c>
      <c r="O7569" s="3">
        <f>VALUE(RIGHT(LEFT(woda[[#This Row],[KodKlienta]],7),2))</f>
        <v>3</v>
      </c>
      <c r="P7569" s="1" t="str">
        <f>RIGHT(woda[[#This Row],[KodKlienta]],3)</f>
        <v>WAW</v>
      </c>
      <c r="Q7569" s="1">
        <f>SUM(woda[[#This Row],[I]:[XII]])</f>
        <v>93</v>
      </c>
      <c r="R7569" s="2">
        <f>woda[[#This Row],[suma ]]/woda[[#This Row],[liczba osób]]</f>
        <v>31</v>
      </c>
    </row>
    <row r="7570" spans="1:18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s="1" t="str">
        <f>LEFT(woda[[#This Row],[KodKlienta]],5)</f>
        <v>07569</v>
      </c>
      <c r="O7570" s="3">
        <f>VALUE(RIGHT(LEFT(woda[[#This Row],[KodKlienta]],7),2))</f>
        <v>4</v>
      </c>
      <c r="P7570" s="1" t="str">
        <f>RIGHT(woda[[#This Row],[KodKlienta]],3)</f>
        <v>BIE</v>
      </c>
      <c r="Q7570" s="1">
        <f>SUM(woda[[#This Row],[I]:[XII]])</f>
        <v>130</v>
      </c>
      <c r="R7570" s="2">
        <f>woda[[#This Row],[suma ]]/woda[[#This Row],[liczba osób]]</f>
        <v>32.5</v>
      </c>
    </row>
    <row r="7571" spans="1:18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s="1" t="str">
        <f>LEFT(woda[[#This Row],[KodKlienta]],5)</f>
        <v>07570</v>
      </c>
      <c r="O7571" s="3">
        <f>VALUE(RIGHT(LEFT(woda[[#This Row],[KodKlienta]],7),2))</f>
        <v>2</v>
      </c>
      <c r="P7571" s="1" t="str">
        <f>RIGHT(woda[[#This Row],[KodKlienta]],3)</f>
        <v>WES</v>
      </c>
      <c r="Q7571" s="1">
        <f>SUM(woda[[#This Row],[I]:[XII]])</f>
        <v>61</v>
      </c>
      <c r="R7571" s="2">
        <f>woda[[#This Row],[suma ]]/woda[[#This Row],[liczba osób]]</f>
        <v>30.5</v>
      </c>
    </row>
    <row r="7572" spans="1:18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s="1" t="str">
        <f>LEFT(woda[[#This Row],[KodKlienta]],5)</f>
        <v>07571</v>
      </c>
      <c r="O7572" s="3">
        <f>VALUE(RIGHT(LEFT(woda[[#This Row],[KodKlienta]],7),2))</f>
        <v>2</v>
      </c>
      <c r="P7572" s="1" t="str">
        <f>RIGHT(woda[[#This Row],[KodKlienta]],3)</f>
        <v>URY</v>
      </c>
      <c r="Q7572" s="1">
        <f>SUM(woda[[#This Row],[I]:[XII]])</f>
        <v>61</v>
      </c>
      <c r="R7572" s="2">
        <f>woda[[#This Row],[suma ]]/woda[[#This Row],[liczba osób]]</f>
        <v>30.5</v>
      </c>
    </row>
    <row r="7573" spans="1:18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s="1" t="str">
        <f>LEFT(woda[[#This Row],[KodKlienta]],5)</f>
        <v>07572</v>
      </c>
      <c r="O7573" s="3">
        <f>VALUE(RIGHT(LEFT(woda[[#This Row],[KodKlienta]],7),2))</f>
        <v>3</v>
      </c>
      <c r="P7573" s="1" t="str">
        <f>RIGHT(woda[[#This Row],[KodKlienta]],3)</f>
        <v>WOL</v>
      </c>
      <c r="Q7573" s="1">
        <f>SUM(woda[[#This Row],[I]:[XII]])</f>
        <v>88</v>
      </c>
      <c r="R7573" s="2">
        <f>woda[[#This Row],[suma ]]/woda[[#This Row],[liczba osób]]</f>
        <v>29.333333333333332</v>
      </c>
    </row>
    <row r="7574" spans="1:18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s="1" t="str">
        <f>LEFT(woda[[#This Row],[KodKlienta]],5)</f>
        <v>07573</v>
      </c>
      <c r="O7574" s="3">
        <f>VALUE(RIGHT(LEFT(woda[[#This Row],[KodKlienta]],7),2))</f>
        <v>1</v>
      </c>
      <c r="P7574" s="1" t="str">
        <f>RIGHT(woda[[#This Row],[KodKlienta]],3)</f>
        <v>BEM</v>
      </c>
      <c r="Q7574" s="1">
        <f>SUM(woda[[#This Row],[I]:[XII]])</f>
        <v>29</v>
      </c>
      <c r="R7574" s="2">
        <f>woda[[#This Row],[suma ]]/woda[[#This Row],[liczba osób]]</f>
        <v>29</v>
      </c>
    </row>
    <row r="7575" spans="1:18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s="1" t="str">
        <f>LEFT(woda[[#This Row],[KodKlienta]],5)</f>
        <v>07574</v>
      </c>
      <c r="O7575" s="3">
        <f>VALUE(RIGHT(LEFT(woda[[#This Row],[KodKlienta]],7),2))</f>
        <v>2</v>
      </c>
      <c r="P7575" s="1" t="str">
        <f>RIGHT(woda[[#This Row],[KodKlienta]],3)</f>
        <v>URY</v>
      </c>
      <c r="Q7575" s="1">
        <f>SUM(woda[[#This Row],[I]:[XII]])</f>
        <v>55</v>
      </c>
      <c r="R7575" s="2">
        <f>woda[[#This Row],[suma ]]/woda[[#This Row],[liczba osób]]</f>
        <v>27.5</v>
      </c>
    </row>
    <row r="7576" spans="1:18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s="1" t="str">
        <f>LEFT(woda[[#This Row],[KodKlienta]],5)</f>
        <v>07575</v>
      </c>
      <c r="O7576" s="3">
        <f>VALUE(RIGHT(LEFT(woda[[#This Row],[KodKlienta]],7),2))</f>
        <v>1</v>
      </c>
      <c r="P7576" s="1" t="str">
        <f>RIGHT(woda[[#This Row],[KodKlienta]],3)</f>
        <v>REM</v>
      </c>
      <c r="Q7576" s="1">
        <f>SUM(woda[[#This Row],[I]:[XII]])</f>
        <v>27</v>
      </c>
      <c r="R7576" s="2">
        <f>woda[[#This Row],[suma ]]/woda[[#This Row],[liczba osób]]</f>
        <v>27</v>
      </c>
    </row>
    <row r="7577" spans="1:18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s="1" t="str">
        <f>LEFT(woda[[#This Row],[KodKlienta]],5)</f>
        <v>07576</v>
      </c>
      <c r="O7577" s="3">
        <f>VALUE(RIGHT(LEFT(woda[[#This Row],[KodKlienta]],7),2))</f>
        <v>2</v>
      </c>
      <c r="P7577" s="1" t="str">
        <f>RIGHT(woda[[#This Row],[KodKlienta]],3)</f>
        <v>TAR</v>
      </c>
      <c r="Q7577" s="1">
        <f>SUM(woda[[#This Row],[I]:[XII]])</f>
        <v>59</v>
      </c>
      <c r="R7577" s="2">
        <f>woda[[#This Row],[suma ]]/woda[[#This Row],[liczba osób]]</f>
        <v>29.5</v>
      </c>
    </row>
    <row r="7578" spans="1:18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s="1" t="str">
        <f>LEFT(woda[[#This Row],[KodKlienta]],5)</f>
        <v>07577</v>
      </c>
      <c r="O7578" s="3">
        <f>VALUE(RIGHT(LEFT(woda[[#This Row],[KodKlienta]],7),2))</f>
        <v>4</v>
      </c>
      <c r="P7578" s="1" t="str">
        <f>RIGHT(woda[[#This Row],[KodKlienta]],3)</f>
        <v>PRA</v>
      </c>
      <c r="Q7578" s="1">
        <f>SUM(woda[[#This Row],[I]:[XII]])</f>
        <v>121</v>
      </c>
      <c r="R7578" s="2">
        <f>woda[[#This Row],[suma ]]/woda[[#This Row],[liczba osób]]</f>
        <v>30.25</v>
      </c>
    </row>
    <row r="7579" spans="1:18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s="1" t="str">
        <f>LEFT(woda[[#This Row],[KodKlienta]],5)</f>
        <v>07578</v>
      </c>
      <c r="O7579" s="3">
        <f>VALUE(RIGHT(LEFT(woda[[#This Row],[KodKlienta]],7),2))</f>
        <v>4</v>
      </c>
      <c r="P7579" s="1" t="str">
        <f>RIGHT(woda[[#This Row],[KodKlienta]],3)</f>
        <v>SRO</v>
      </c>
      <c r="Q7579" s="1">
        <f>SUM(woda[[#This Row],[I]:[XII]])</f>
        <v>136</v>
      </c>
      <c r="R7579" s="2">
        <f>woda[[#This Row],[suma ]]/woda[[#This Row],[liczba osób]]</f>
        <v>34</v>
      </c>
    </row>
    <row r="7580" spans="1:18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s="1" t="str">
        <f>LEFT(woda[[#This Row],[KodKlienta]],5)</f>
        <v>07579</v>
      </c>
      <c r="O7580" s="3">
        <f>VALUE(RIGHT(LEFT(woda[[#This Row],[KodKlienta]],7),2))</f>
        <v>4</v>
      </c>
      <c r="P7580" s="1" t="str">
        <f>RIGHT(woda[[#This Row],[KodKlienta]],3)</f>
        <v>BIE</v>
      </c>
      <c r="Q7580" s="1">
        <f>SUM(woda[[#This Row],[I]:[XII]])</f>
        <v>124</v>
      </c>
      <c r="R7580" s="2">
        <f>woda[[#This Row],[suma ]]/woda[[#This Row],[liczba osób]]</f>
        <v>31</v>
      </c>
    </row>
    <row r="7581" spans="1:18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s="1" t="str">
        <f>LEFT(woda[[#This Row],[KodKlienta]],5)</f>
        <v>07580</v>
      </c>
      <c r="O7581" s="3">
        <f>VALUE(RIGHT(LEFT(woda[[#This Row],[KodKlienta]],7),2))</f>
        <v>4</v>
      </c>
      <c r="P7581" s="1" t="str">
        <f>RIGHT(woda[[#This Row],[KodKlienta]],3)</f>
        <v>OCH</v>
      </c>
      <c r="Q7581" s="1">
        <f>SUM(woda[[#This Row],[I]:[XII]])</f>
        <v>129</v>
      </c>
      <c r="R7581" s="2">
        <f>woda[[#This Row],[suma ]]/woda[[#This Row],[liczba osób]]</f>
        <v>32.25</v>
      </c>
    </row>
    <row r="7582" spans="1:18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s="1" t="str">
        <f>LEFT(woda[[#This Row],[KodKlienta]],5)</f>
        <v>07581</v>
      </c>
      <c r="O7582" s="3">
        <f>VALUE(RIGHT(LEFT(woda[[#This Row],[KodKlienta]],7),2))</f>
        <v>2</v>
      </c>
      <c r="P7582" s="1" t="str">
        <f>RIGHT(woda[[#This Row],[KodKlienta]],3)</f>
        <v>WES</v>
      </c>
      <c r="Q7582" s="1">
        <f>SUM(woda[[#This Row],[I]:[XII]])</f>
        <v>56</v>
      </c>
      <c r="R7582" s="2">
        <f>woda[[#This Row],[suma ]]/woda[[#This Row],[liczba osób]]</f>
        <v>28</v>
      </c>
    </row>
    <row r="7583" spans="1:18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s="1" t="str">
        <f>LEFT(woda[[#This Row],[KodKlienta]],5)</f>
        <v>07582</v>
      </c>
      <c r="O7583" s="3">
        <f>VALUE(RIGHT(LEFT(woda[[#This Row],[KodKlienta]],7),2))</f>
        <v>3</v>
      </c>
      <c r="P7583" s="1" t="str">
        <f>RIGHT(woda[[#This Row],[KodKlienta]],3)</f>
        <v>WOL</v>
      </c>
      <c r="Q7583" s="1">
        <f>SUM(woda[[#This Row],[I]:[XII]])</f>
        <v>92</v>
      </c>
      <c r="R7583" s="2">
        <f>woda[[#This Row],[suma ]]/woda[[#This Row],[liczba osób]]</f>
        <v>30.666666666666668</v>
      </c>
    </row>
    <row r="7584" spans="1:18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s="1" t="str">
        <f>LEFT(woda[[#This Row],[KodKlienta]],5)</f>
        <v>07583</v>
      </c>
      <c r="O7584" s="3">
        <f>VALUE(RIGHT(LEFT(woda[[#This Row],[KodKlienta]],7),2))</f>
        <v>2</v>
      </c>
      <c r="P7584" s="1" t="str">
        <f>RIGHT(woda[[#This Row],[KodKlienta]],3)</f>
        <v>TAR</v>
      </c>
      <c r="Q7584" s="1">
        <f>SUM(woda[[#This Row],[I]:[XII]])</f>
        <v>61</v>
      </c>
      <c r="R7584" s="2">
        <f>woda[[#This Row],[suma ]]/woda[[#This Row],[liczba osób]]</f>
        <v>30.5</v>
      </c>
    </row>
    <row r="7585" spans="1:18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s="1" t="str">
        <f>LEFT(woda[[#This Row],[KodKlienta]],5)</f>
        <v>07584</v>
      </c>
      <c r="O7585" s="3">
        <f>VALUE(RIGHT(LEFT(woda[[#This Row],[KodKlienta]],7),2))</f>
        <v>3</v>
      </c>
      <c r="P7585" s="1" t="str">
        <f>RIGHT(woda[[#This Row],[KodKlienta]],3)</f>
        <v>MOK</v>
      </c>
      <c r="Q7585" s="1">
        <f>SUM(woda[[#This Row],[I]:[XII]])</f>
        <v>93</v>
      </c>
      <c r="R7585" s="2">
        <f>woda[[#This Row],[suma ]]/woda[[#This Row],[liczba osób]]</f>
        <v>31</v>
      </c>
    </row>
    <row r="7586" spans="1:18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s="1" t="str">
        <f>LEFT(woda[[#This Row],[KodKlienta]],5)</f>
        <v>07585</v>
      </c>
      <c r="O7586" s="3">
        <f>VALUE(RIGHT(LEFT(woda[[#This Row],[KodKlienta]],7),2))</f>
        <v>4</v>
      </c>
      <c r="P7586" s="1" t="str">
        <f>RIGHT(woda[[#This Row],[KodKlienta]],3)</f>
        <v>ZOL</v>
      </c>
      <c r="Q7586" s="1">
        <f>SUM(woda[[#This Row],[I]:[XII]])</f>
        <v>127</v>
      </c>
      <c r="R7586" s="2">
        <f>woda[[#This Row],[suma ]]/woda[[#This Row],[liczba osób]]</f>
        <v>31.75</v>
      </c>
    </row>
    <row r="7587" spans="1:18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s="1" t="str">
        <f>LEFT(woda[[#This Row],[KodKlienta]],5)</f>
        <v>07586</v>
      </c>
      <c r="O7587" s="3">
        <f>VALUE(RIGHT(LEFT(woda[[#This Row],[KodKlienta]],7),2))</f>
        <v>3</v>
      </c>
      <c r="P7587" s="1" t="str">
        <f>RIGHT(woda[[#This Row],[KodKlienta]],3)</f>
        <v>REM</v>
      </c>
      <c r="Q7587" s="1">
        <f>SUM(woda[[#This Row],[I]:[XII]])</f>
        <v>86</v>
      </c>
      <c r="R7587" s="2">
        <f>woda[[#This Row],[suma ]]/woda[[#This Row],[liczba osób]]</f>
        <v>28.666666666666668</v>
      </c>
    </row>
    <row r="7588" spans="1:18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s="1" t="str">
        <f>LEFT(woda[[#This Row],[KodKlienta]],5)</f>
        <v>07587</v>
      </c>
      <c r="O7588" s="3">
        <f>VALUE(RIGHT(LEFT(woda[[#This Row],[KodKlienta]],7),2))</f>
        <v>3</v>
      </c>
      <c r="P7588" s="1" t="str">
        <f>RIGHT(woda[[#This Row],[KodKlienta]],3)</f>
        <v>WIL</v>
      </c>
      <c r="Q7588" s="1">
        <f>SUM(woda[[#This Row],[I]:[XII]])</f>
        <v>93</v>
      </c>
      <c r="R7588" s="2">
        <f>woda[[#This Row],[suma ]]/woda[[#This Row],[liczba osób]]</f>
        <v>31</v>
      </c>
    </row>
    <row r="7589" spans="1:18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s="1" t="str">
        <f>LEFT(woda[[#This Row],[KodKlienta]],5)</f>
        <v>07588</v>
      </c>
      <c r="O7589" s="3">
        <f>VALUE(RIGHT(LEFT(woda[[#This Row],[KodKlienta]],7),2))</f>
        <v>1</v>
      </c>
      <c r="P7589" s="1" t="str">
        <f>RIGHT(woda[[#This Row],[KodKlienta]],3)</f>
        <v>WIL</v>
      </c>
      <c r="Q7589" s="1">
        <f>SUM(woda[[#This Row],[I]:[XII]])</f>
        <v>31</v>
      </c>
      <c r="R7589" s="2">
        <f>woda[[#This Row],[suma ]]/woda[[#This Row],[liczba osób]]</f>
        <v>31</v>
      </c>
    </row>
    <row r="7590" spans="1:18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s="1" t="str">
        <f>LEFT(woda[[#This Row],[KodKlienta]],5)</f>
        <v>07589</v>
      </c>
      <c r="O7590" s="3">
        <f>VALUE(RIGHT(LEFT(woda[[#This Row],[KodKlienta]],7),2))</f>
        <v>2</v>
      </c>
      <c r="P7590" s="1" t="str">
        <f>RIGHT(woda[[#This Row],[KodKlienta]],3)</f>
        <v>PRA</v>
      </c>
      <c r="Q7590" s="1">
        <f>SUM(woda[[#This Row],[I]:[XII]])</f>
        <v>55</v>
      </c>
      <c r="R7590" s="2">
        <f>woda[[#This Row],[suma ]]/woda[[#This Row],[liczba osób]]</f>
        <v>27.5</v>
      </c>
    </row>
    <row r="7591" spans="1:18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s="1" t="str">
        <f>LEFT(woda[[#This Row],[KodKlienta]],5)</f>
        <v>07590</v>
      </c>
      <c r="O7591" s="3">
        <f>VALUE(RIGHT(LEFT(woda[[#This Row],[KodKlienta]],7),2))</f>
        <v>2</v>
      </c>
      <c r="P7591" s="1" t="str">
        <f>RIGHT(woda[[#This Row],[KodKlienta]],3)</f>
        <v>BEM</v>
      </c>
      <c r="Q7591" s="1">
        <f>SUM(woda[[#This Row],[I]:[XII]])</f>
        <v>64</v>
      </c>
      <c r="R7591" s="2">
        <f>woda[[#This Row],[suma ]]/woda[[#This Row],[liczba osób]]</f>
        <v>32</v>
      </c>
    </row>
    <row r="7592" spans="1:18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s="1" t="str">
        <f>LEFT(woda[[#This Row],[KodKlienta]],5)</f>
        <v>07591</v>
      </c>
      <c r="O7592" s="3">
        <f>VALUE(RIGHT(LEFT(woda[[#This Row],[KodKlienta]],7),2))</f>
        <v>5</v>
      </c>
      <c r="P7592" s="1" t="str">
        <f>RIGHT(woda[[#This Row],[KodKlienta]],3)</f>
        <v>BIE</v>
      </c>
      <c r="Q7592" s="1">
        <f>SUM(woda[[#This Row],[I]:[XII]])</f>
        <v>164</v>
      </c>
      <c r="R7592" s="2">
        <f>woda[[#This Row],[suma ]]/woda[[#This Row],[liczba osób]]</f>
        <v>32.799999999999997</v>
      </c>
    </row>
    <row r="7593" spans="1:18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s="1" t="str">
        <f>LEFT(woda[[#This Row],[KodKlienta]],5)</f>
        <v>07592</v>
      </c>
      <c r="O7593" s="3">
        <f>VALUE(RIGHT(LEFT(woda[[#This Row],[KodKlienta]],7),2))</f>
        <v>5</v>
      </c>
      <c r="P7593" s="1" t="str">
        <f>RIGHT(woda[[#This Row],[KodKlienta]],3)</f>
        <v>BIE</v>
      </c>
      <c r="Q7593" s="1">
        <f>SUM(woda[[#This Row],[I]:[XII]])</f>
        <v>145</v>
      </c>
      <c r="R7593" s="2">
        <f>woda[[#This Row],[suma ]]/woda[[#This Row],[liczba osób]]</f>
        <v>29</v>
      </c>
    </row>
    <row r="7594" spans="1:18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s="1" t="str">
        <f>LEFT(woda[[#This Row],[KodKlienta]],5)</f>
        <v>07593</v>
      </c>
      <c r="O7594" s="3">
        <f>VALUE(RIGHT(LEFT(woda[[#This Row],[KodKlienta]],7),2))</f>
        <v>3</v>
      </c>
      <c r="P7594" s="1" t="str">
        <f>RIGHT(woda[[#This Row],[KodKlienta]],3)</f>
        <v>PRA</v>
      </c>
      <c r="Q7594" s="1">
        <f>SUM(woda[[#This Row],[I]:[XII]])</f>
        <v>99</v>
      </c>
      <c r="R7594" s="2">
        <f>woda[[#This Row],[suma ]]/woda[[#This Row],[liczba osób]]</f>
        <v>33</v>
      </c>
    </row>
    <row r="7595" spans="1:18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s="1" t="str">
        <f>LEFT(woda[[#This Row],[KodKlienta]],5)</f>
        <v>07594</v>
      </c>
      <c r="O7595" s="3">
        <f>VALUE(RIGHT(LEFT(woda[[#This Row],[KodKlienta]],7),2))</f>
        <v>3</v>
      </c>
      <c r="P7595" s="1" t="str">
        <f>RIGHT(woda[[#This Row],[KodKlienta]],3)</f>
        <v>URU</v>
      </c>
      <c r="Q7595" s="1">
        <f>SUM(woda[[#This Row],[I]:[XII]])</f>
        <v>97</v>
      </c>
      <c r="R7595" s="2">
        <f>woda[[#This Row],[suma ]]/woda[[#This Row],[liczba osób]]</f>
        <v>32.333333333333336</v>
      </c>
    </row>
    <row r="7596" spans="1:18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s="1" t="str">
        <f>LEFT(woda[[#This Row],[KodKlienta]],5)</f>
        <v>07595</v>
      </c>
      <c r="O7596" s="3">
        <f>VALUE(RIGHT(LEFT(woda[[#This Row],[KodKlienta]],7),2))</f>
        <v>1</v>
      </c>
      <c r="P7596" s="1" t="str">
        <f>RIGHT(woda[[#This Row],[KodKlienta]],3)</f>
        <v>PRA</v>
      </c>
      <c r="Q7596" s="1">
        <f>SUM(woda[[#This Row],[I]:[XII]])</f>
        <v>28</v>
      </c>
      <c r="R7596" s="2">
        <f>woda[[#This Row],[suma ]]/woda[[#This Row],[liczba osób]]</f>
        <v>28</v>
      </c>
    </row>
    <row r="7597" spans="1:18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s="1" t="str">
        <f>LEFT(woda[[#This Row],[KodKlienta]],5)</f>
        <v>07596</v>
      </c>
      <c r="O7597" s="3">
        <f>VALUE(RIGHT(LEFT(woda[[#This Row],[KodKlienta]],7),2))</f>
        <v>4</v>
      </c>
      <c r="P7597" s="1" t="str">
        <f>RIGHT(woda[[#This Row],[KodKlienta]],3)</f>
        <v>WLO</v>
      </c>
      <c r="Q7597" s="1">
        <f>SUM(woda[[#This Row],[I]:[XII]])</f>
        <v>124</v>
      </c>
      <c r="R7597" s="2">
        <f>woda[[#This Row],[suma ]]/woda[[#This Row],[liczba osób]]</f>
        <v>31</v>
      </c>
    </row>
    <row r="7598" spans="1:18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s="1" t="str">
        <f>LEFT(woda[[#This Row],[KodKlienta]],5)</f>
        <v>07597</v>
      </c>
      <c r="O7598" s="3">
        <f>VALUE(RIGHT(LEFT(woda[[#This Row],[KodKlienta]],7),2))</f>
        <v>2</v>
      </c>
      <c r="P7598" s="1" t="str">
        <f>RIGHT(woda[[#This Row],[KodKlienta]],3)</f>
        <v>WES</v>
      </c>
      <c r="Q7598" s="1">
        <f>SUM(woda[[#This Row],[I]:[XII]])</f>
        <v>57</v>
      </c>
      <c r="R7598" s="2">
        <f>woda[[#This Row],[suma ]]/woda[[#This Row],[liczba osób]]</f>
        <v>28.5</v>
      </c>
    </row>
    <row r="7599" spans="1:18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s="1" t="str">
        <f>LEFT(woda[[#This Row],[KodKlienta]],5)</f>
        <v>07598</v>
      </c>
      <c r="O7599" s="3">
        <f>VALUE(RIGHT(LEFT(woda[[#This Row],[KodKlienta]],7),2))</f>
        <v>1</v>
      </c>
      <c r="P7599" s="1" t="str">
        <f>RIGHT(woda[[#This Row],[KodKlienta]],3)</f>
        <v>WAW</v>
      </c>
      <c r="Q7599" s="1">
        <f>SUM(woda[[#This Row],[I]:[XII]])</f>
        <v>31</v>
      </c>
      <c r="R7599" s="2">
        <f>woda[[#This Row],[suma ]]/woda[[#This Row],[liczba osób]]</f>
        <v>31</v>
      </c>
    </row>
    <row r="7600" spans="1:18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s="1" t="str">
        <f>LEFT(woda[[#This Row],[KodKlienta]],5)</f>
        <v>07599</v>
      </c>
      <c r="O7600" s="3">
        <f>VALUE(RIGHT(LEFT(woda[[#This Row],[KodKlienta]],7),2))</f>
        <v>1</v>
      </c>
      <c r="P7600" s="1" t="str">
        <f>RIGHT(woda[[#This Row],[KodKlienta]],3)</f>
        <v>PRA</v>
      </c>
      <c r="Q7600" s="1">
        <f>SUM(woda[[#This Row],[I]:[XII]])</f>
        <v>30</v>
      </c>
      <c r="R7600" s="2">
        <f>woda[[#This Row],[suma ]]/woda[[#This Row],[liczba osób]]</f>
        <v>30</v>
      </c>
    </row>
    <row r="7601" spans="1:18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s="1" t="str">
        <f>LEFT(woda[[#This Row],[KodKlienta]],5)</f>
        <v>07600</v>
      </c>
      <c r="O7601" s="3">
        <f>VALUE(RIGHT(LEFT(woda[[#This Row],[KodKlienta]],7),2))</f>
        <v>2</v>
      </c>
      <c r="P7601" s="1" t="str">
        <f>RIGHT(woda[[#This Row],[KodKlienta]],3)</f>
        <v>URU</v>
      </c>
      <c r="Q7601" s="1">
        <f>SUM(woda[[#This Row],[I]:[XII]])</f>
        <v>59</v>
      </c>
      <c r="R7601" s="2">
        <f>woda[[#This Row],[suma ]]/woda[[#This Row],[liczba osób]]</f>
        <v>29.5</v>
      </c>
    </row>
    <row r="7602" spans="1:18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s="1" t="str">
        <f>LEFT(woda[[#This Row],[KodKlienta]],5)</f>
        <v>07601</v>
      </c>
      <c r="O7602" s="3">
        <f>VALUE(RIGHT(LEFT(woda[[#This Row],[KodKlienta]],7),2))</f>
        <v>3</v>
      </c>
      <c r="P7602" s="1" t="str">
        <f>RIGHT(woda[[#This Row],[KodKlienta]],3)</f>
        <v>TAR</v>
      </c>
      <c r="Q7602" s="1">
        <f>SUM(woda[[#This Row],[I]:[XII]])</f>
        <v>96</v>
      </c>
      <c r="R7602" s="2">
        <f>woda[[#This Row],[suma ]]/woda[[#This Row],[liczba osób]]</f>
        <v>32</v>
      </c>
    </row>
    <row r="7603" spans="1:18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s="1" t="str">
        <f>LEFT(woda[[#This Row],[KodKlienta]],5)</f>
        <v>07602</v>
      </c>
      <c r="O7603" s="3">
        <f>VALUE(RIGHT(LEFT(woda[[#This Row],[KodKlienta]],7),2))</f>
        <v>4</v>
      </c>
      <c r="P7603" s="1" t="str">
        <f>RIGHT(woda[[#This Row],[KodKlienta]],3)</f>
        <v>BIE</v>
      </c>
      <c r="Q7603" s="1">
        <f>SUM(woda[[#This Row],[I]:[XII]])</f>
        <v>126</v>
      </c>
      <c r="R7603" s="2">
        <f>woda[[#This Row],[suma ]]/woda[[#This Row],[liczba osób]]</f>
        <v>31.5</v>
      </c>
    </row>
    <row r="7604" spans="1:18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s="1" t="str">
        <f>LEFT(woda[[#This Row],[KodKlienta]],5)</f>
        <v>07603</v>
      </c>
      <c r="O7604" s="3">
        <f>VALUE(RIGHT(LEFT(woda[[#This Row],[KodKlienta]],7),2))</f>
        <v>6</v>
      </c>
      <c r="P7604" s="1" t="str">
        <f>RIGHT(woda[[#This Row],[KodKlienta]],3)</f>
        <v>REM</v>
      </c>
      <c r="Q7604" s="1">
        <f>SUM(woda[[#This Row],[I]:[XII]])</f>
        <v>195</v>
      </c>
      <c r="R7604" s="2">
        <f>woda[[#This Row],[suma ]]/woda[[#This Row],[liczba osób]]</f>
        <v>32.5</v>
      </c>
    </row>
    <row r="7605" spans="1:18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s="1" t="str">
        <f>LEFT(woda[[#This Row],[KodKlienta]],5)</f>
        <v>07604</v>
      </c>
      <c r="O7605" s="3">
        <f>VALUE(RIGHT(LEFT(woda[[#This Row],[KodKlienta]],7),2))</f>
        <v>3</v>
      </c>
      <c r="P7605" s="1" t="str">
        <f>RIGHT(woda[[#This Row],[KodKlienta]],3)</f>
        <v>URU</v>
      </c>
      <c r="Q7605" s="1">
        <f>SUM(woda[[#This Row],[I]:[XII]])</f>
        <v>91</v>
      </c>
      <c r="R7605" s="2">
        <f>woda[[#This Row],[suma ]]/woda[[#This Row],[liczba osób]]</f>
        <v>30.333333333333332</v>
      </c>
    </row>
    <row r="7606" spans="1:18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s="1" t="str">
        <f>LEFT(woda[[#This Row],[KodKlienta]],5)</f>
        <v>07605</v>
      </c>
      <c r="O7606" s="3">
        <f>VALUE(RIGHT(LEFT(woda[[#This Row],[KodKlienta]],7),2))</f>
        <v>3</v>
      </c>
      <c r="P7606" s="1" t="str">
        <f>RIGHT(woda[[#This Row],[KodKlienta]],3)</f>
        <v>WES</v>
      </c>
      <c r="Q7606" s="1">
        <f>SUM(woda[[#This Row],[I]:[XII]])</f>
        <v>99</v>
      </c>
      <c r="R7606" s="2">
        <f>woda[[#This Row],[suma ]]/woda[[#This Row],[liczba osób]]</f>
        <v>33</v>
      </c>
    </row>
    <row r="7607" spans="1:18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s="1" t="str">
        <f>LEFT(woda[[#This Row],[KodKlienta]],5)</f>
        <v>07606</v>
      </c>
      <c r="O7607" s="3">
        <f>VALUE(RIGHT(LEFT(woda[[#This Row],[KodKlienta]],7),2))</f>
        <v>3</v>
      </c>
      <c r="P7607" s="1" t="str">
        <f>RIGHT(woda[[#This Row],[KodKlienta]],3)</f>
        <v>OCH</v>
      </c>
      <c r="Q7607" s="1">
        <f>SUM(woda[[#This Row],[I]:[XII]])</f>
        <v>85</v>
      </c>
      <c r="R7607" s="2">
        <f>woda[[#This Row],[suma ]]/woda[[#This Row],[liczba osób]]</f>
        <v>28.333333333333332</v>
      </c>
    </row>
    <row r="7608" spans="1:18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s="1" t="str">
        <f>LEFT(woda[[#This Row],[KodKlienta]],5)</f>
        <v>07607</v>
      </c>
      <c r="O7608" s="3">
        <f>VALUE(RIGHT(LEFT(woda[[#This Row],[KodKlienta]],7),2))</f>
        <v>3</v>
      </c>
      <c r="P7608" s="1" t="str">
        <f>RIGHT(woda[[#This Row],[KodKlienta]],3)</f>
        <v>SRO</v>
      </c>
      <c r="Q7608" s="1">
        <f>SUM(woda[[#This Row],[I]:[XII]])</f>
        <v>92</v>
      </c>
      <c r="R7608" s="2">
        <f>woda[[#This Row],[suma ]]/woda[[#This Row],[liczba osób]]</f>
        <v>30.666666666666668</v>
      </c>
    </row>
    <row r="7609" spans="1:18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s="1" t="str">
        <f>LEFT(woda[[#This Row],[KodKlienta]],5)</f>
        <v>07608</v>
      </c>
      <c r="O7609" s="3">
        <f>VALUE(RIGHT(LEFT(woda[[#This Row],[KodKlienta]],7),2))</f>
        <v>3</v>
      </c>
      <c r="P7609" s="1" t="str">
        <f>RIGHT(woda[[#This Row],[KodKlienta]],3)</f>
        <v>PRA</v>
      </c>
      <c r="Q7609" s="1">
        <f>SUM(woda[[#This Row],[I]:[XII]])</f>
        <v>96</v>
      </c>
      <c r="R7609" s="2">
        <f>woda[[#This Row],[suma ]]/woda[[#This Row],[liczba osób]]</f>
        <v>32</v>
      </c>
    </row>
    <row r="7610" spans="1:18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s="1" t="str">
        <f>LEFT(woda[[#This Row],[KodKlienta]],5)</f>
        <v>07609</v>
      </c>
      <c r="O7610" s="3">
        <f>VALUE(RIGHT(LEFT(woda[[#This Row],[KodKlienta]],7),2))</f>
        <v>3</v>
      </c>
      <c r="P7610" s="1" t="str">
        <f>RIGHT(woda[[#This Row],[KodKlienta]],3)</f>
        <v>OCH</v>
      </c>
      <c r="Q7610" s="1">
        <f>SUM(woda[[#This Row],[I]:[XII]])</f>
        <v>95</v>
      </c>
      <c r="R7610" s="2">
        <f>woda[[#This Row],[suma ]]/woda[[#This Row],[liczba osób]]</f>
        <v>31.666666666666668</v>
      </c>
    </row>
    <row r="7611" spans="1:18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s="1" t="str">
        <f>LEFT(woda[[#This Row],[KodKlienta]],5)</f>
        <v>07610</v>
      </c>
      <c r="O7611" s="3">
        <f>VALUE(RIGHT(LEFT(woda[[#This Row],[KodKlienta]],7),2))</f>
        <v>6</v>
      </c>
      <c r="P7611" s="1" t="str">
        <f>RIGHT(woda[[#This Row],[KodKlienta]],3)</f>
        <v>REM</v>
      </c>
      <c r="Q7611" s="1">
        <f>SUM(woda[[#This Row],[I]:[XII]])</f>
        <v>180</v>
      </c>
      <c r="R7611" s="2">
        <f>woda[[#This Row],[suma ]]/woda[[#This Row],[liczba osób]]</f>
        <v>30</v>
      </c>
    </row>
    <row r="7612" spans="1:18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s="1" t="str">
        <f>LEFT(woda[[#This Row],[KodKlienta]],5)</f>
        <v>07611</v>
      </c>
      <c r="O7612" s="3">
        <f>VALUE(RIGHT(LEFT(woda[[#This Row],[KodKlienta]],7),2))</f>
        <v>4</v>
      </c>
      <c r="P7612" s="1" t="str">
        <f>RIGHT(woda[[#This Row],[KodKlienta]],3)</f>
        <v>TAR</v>
      </c>
      <c r="Q7612" s="1">
        <f>SUM(woda[[#This Row],[I]:[XII]])</f>
        <v>130</v>
      </c>
      <c r="R7612" s="2">
        <f>woda[[#This Row],[suma ]]/woda[[#This Row],[liczba osób]]</f>
        <v>32.5</v>
      </c>
    </row>
    <row r="7613" spans="1:18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s="1" t="str">
        <f>LEFT(woda[[#This Row],[KodKlienta]],5)</f>
        <v>07612</v>
      </c>
      <c r="O7613" s="3">
        <f>VALUE(RIGHT(LEFT(woda[[#This Row],[KodKlienta]],7),2))</f>
        <v>5</v>
      </c>
      <c r="P7613" s="1" t="str">
        <f>RIGHT(woda[[#This Row],[KodKlienta]],3)</f>
        <v>ZOL</v>
      </c>
      <c r="Q7613" s="1">
        <f>SUM(woda[[#This Row],[I]:[XII]])</f>
        <v>158</v>
      </c>
      <c r="R7613" s="2">
        <f>woda[[#This Row],[suma ]]/woda[[#This Row],[liczba osób]]</f>
        <v>31.6</v>
      </c>
    </row>
    <row r="7614" spans="1:18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s="1" t="str">
        <f>LEFT(woda[[#This Row],[KodKlienta]],5)</f>
        <v>07613</v>
      </c>
      <c r="O7614" s="3">
        <f>VALUE(RIGHT(LEFT(woda[[#This Row],[KodKlienta]],7),2))</f>
        <v>3</v>
      </c>
      <c r="P7614" s="1" t="str">
        <f>RIGHT(woda[[#This Row],[KodKlienta]],3)</f>
        <v>WES</v>
      </c>
      <c r="Q7614" s="1">
        <f>SUM(woda[[#This Row],[I]:[XII]])</f>
        <v>95</v>
      </c>
      <c r="R7614" s="2">
        <f>woda[[#This Row],[suma ]]/woda[[#This Row],[liczba osób]]</f>
        <v>31.666666666666668</v>
      </c>
    </row>
    <row r="7615" spans="1:18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s="1" t="str">
        <f>LEFT(woda[[#This Row],[KodKlienta]],5)</f>
        <v>07614</v>
      </c>
      <c r="O7615" s="3">
        <f>VALUE(RIGHT(LEFT(woda[[#This Row],[KodKlienta]],7),2))</f>
        <v>3</v>
      </c>
      <c r="P7615" s="1" t="str">
        <f>RIGHT(woda[[#This Row],[KodKlienta]],3)</f>
        <v>URU</v>
      </c>
      <c r="Q7615" s="1">
        <f>SUM(woda[[#This Row],[I]:[XII]])</f>
        <v>100</v>
      </c>
      <c r="R7615" s="2">
        <f>woda[[#This Row],[suma ]]/woda[[#This Row],[liczba osób]]</f>
        <v>33.333333333333336</v>
      </c>
    </row>
    <row r="7616" spans="1:18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s="1" t="str">
        <f>LEFT(woda[[#This Row],[KodKlienta]],5)</f>
        <v>07615</v>
      </c>
      <c r="O7616" s="3">
        <f>VALUE(RIGHT(LEFT(woda[[#This Row],[KodKlienta]],7),2))</f>
        <v>2</v>
      </c>
      <c r="P7616" s="1" t="str">
        <f>RIGHT(woda[[#This Row],[KodKlienta]],3)</f>
        <v>WLO</v>
      </c>
      <c r="Q7616" s="1">
        <f>SUM(woda[[#This Row],[I]:[XII]])</f>
        <v>56</v>
      </c>
      <c r="R7616" s="2">
        <f>woda[[#This Row],[suma ]]/woda[[#This Row],[liczba osób]]</f>
        <v>28</v>
      </c>
    </row>
    <row r="7617" spans="1:18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s="1" t="str">
        <f>LEFT(woda[[#This Row],[KodKlienta]],5)</f>
        <v>07616</v>
      </c>
      <c r="O7617" s="3">
        <f>VALUE(RIGHT(LEFT(woda[[#This Row],[KodKlienta]],7),2))</f>
        <v>3</v>
      </c>
      <c r="P7617" s="1" t="str">
        <f>RIGHT(woda[[#This Row],[KodKlienta]],3)</f>
        <v>URU</v>
      </c>
      <c r="Q7617" s="1">
        <f>SUM(woda[[#This Row],[I]:[XII]])</f>
        <v>103</v>
      </c>
      <c r="R7617" s="2">
        <f>woda[[#This Row],[suma ]]/woda[[#This Row],[liczba osób]]</f>
        <v>34.333333333333336</v>
      </c>
    </row>
    <row r="7618" spans="1:18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s="1" t="str">
        <f>LEFT(woda[[#This Row],[KodKlienta]],5)</f>
        <v>07617</v>
      </c>
      <c r="O7618" s="3">
        <f>VALUE(RIGHT(LEFT(woda[[#This Row],[KodKlienta]],7),2))</f>
        <v>4</v>
      </c>
      <c r="P7618" s="1" t="str">
        <f>RIGHT(woda[[#This Row],[KodKlienta]],3)</f>
        <v>SRO</v>
      </c>
      <c r="Q7618" s="1">
        <f>SUM(woda[[#This Row],[I]:[XII]])</f>
        <v>135</v>
      </c>
      <c r="R7618" s="2">
        <f>woda[[#This Row],[suma ]]/woda[[#This Row],[liczba osób]]</f>
        <v>33.75</v>
      </c>
    </row>
    <row r="7619" spans="1:18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s="1" t="str">
        <f>LEFT(woda[[#This Row],[KodKlienta]],5)</f>
        <v>07618</v>
      </c>
      <c r="O7619" s="3">
        <f>VALUE(RIGHT(LEFT(woda[[#This Row],[KodKlienta]],7),2))</f>
        <v>3</v>
      </c>
      <c r="P7619" s="1" t="str">
        <f>RIGHT(woda[[#This Row],[KodKlienta]],3)</f>
        <v>BIE</v>
      </c>
      <c r="Q7619" s="1">
        <f>SUM(woda[[#This Row],[I]:[XII]])</f>
        <v>88</v>
      </c>
      <c r="R7619" s="2">
        <f>woda[[#This Row],[suma ]]/woda[[#This Row],[liczba osób]]</f>
        <v>29.333333333333332</v>
      </c>
    </row>
    <row r="7620" spans="1:18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s="1" t="str">
        <f>LEFT(woda[[#This Row],[KodKlienta]],5)</f>
        <v>07619</v>
      </c>
      <c r="O7620" s="3">
        <f>VALUE(RIGHT(LEFT(woda[[#This Row],[KodKlienta]],7),2))</f>
        <v>3</v>
      </c>
      <c r="P7620" s="1" t="str">
        <f>RIGHT(woda[[#This Row],[KodKlienta]],3)</f>
        <v>WLO</v>
      </c>
      <c r="Q7620" s="1">
        <f>SUM(woda[[#This Row],[I]:[XII]])</f>
        <v>96</v>
      </c>
      <c r="R7620" s="2">
        <f>woda[[#This Row],[suma ]]/woda[[#This Row],[liczba osób]]</f>
        <v>32</v>
      </c>
    </row>
    <row r="7621" spans="1:18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s="1" t="str">
        <f>LEFT(woda[[#This Row],[KodKlienta]],5)</f>
        <v>07620</v>
      </c>
      <c r="O7621" s="3">
        <f>VALUE(RIGHT(LEFT(woda[[#This Row],[KodKlienta]],7),2))</f>
        <v>2</v>
      </c>
      <c r="P7621" s="1" t="str">
        <f>RIGHT(woda[[#This Row],[KodKlienta]],3)</f>
        <v>OCH</v>
      </c>
      <c r="Q7621" s="1">
        <f>SUM(woda[[#This Row],[I]:[XII]])</f>
        <v>59</v>
      </c>
      <c r="R7621" s="2">
        <f>woda[[#This Row],[suma ]]/woda[[#This Row],[liczba osób]]</f>
        <v>29.5</v>
      </c>
    </row>
    <row r="7622" spans="1:18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s="1" t="str">
        <f>LEFT(woda[[#This Row],[KodKlienta]],5)</f>
        <v>07621</v>
      </c>
      <c r="O7622" s="3">
        <f>VALUE(RIGHT(LEFT(woda[[#This Row],[KodKlienta]],7),2))</f>
        <v>2</v>
      </c>
      <c r="P7622" s="1" t="str">
        <f>RIGHT(woda[[#This Row],[KodKlienta]],3)</f>
        <v>BIE</v>
      </c>
      <c r="Q7622" s="1">
        <f>SUM(woda[[#This Row],[I]:[XII]])</f>
        <v>59</v>
      </c>
      <c r="R7622" s="2">
        <f>woda[[#This Row],[suma ]]/woda[[#This Row],[liczba osób]]</f>
        <v>29.5</v>
      </c>
    </row>
    <row r="7623" spans="1:18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s="1" t="str">
        <f>LEFT(woda[[#This Row],[KodKlienta]],5)</f>
        <v>07622</v>
      </c>
      <c r="O7623" s="3">
        <f>VALUE(RIGHT(LEFT(woda[[#This Row],[KodKlienta]],7),2))</f>
        <v>4</v>
      </c>
      <c r="P7623" s="1" t="str">
        <f>RIGHT(woda[[#This Row],[KodKlienta]],3)</f>
        <v>REM</v>
      </c>
      <c r="Q7623" s="1">
        <f>SUM(woda[[#This Row],[I]:[XII]])</f>
        <v>128</v>
      </c>
      <c r="R7623" s="2">
        <f>woda[[#This Row],[suma ]]/woda[[#This Row],[liczba osób]]</f>
        <v>32</v>
      </c>
    </row>
    <row r="7624" spans="1:18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s="1" t="str">
        <f>LEFT(woda[[#This Row],[KodKlienta]],5)</f>
        <v>07623</v>
      </c>
      <c r="O7624" s="3">
        <f>VALUE(RIGHT(LEFT(woda[[#This Row],[KodKlienta]],7),2))</f>
        <v>2</v>
      </c>
      <c r="P7624" s="1" t="str">
        <f>RIGHT(woda[[#This Row],[KodKlienta]],3)</f>
        <v>ZOL</v>
      </c>
      <c r="Q7624" s="1">
        <f>SUM(woda[[#This Row],[I]:[XII]])</f>
        <v>55</v>
      </c>
      <c r="R7624" s="2">
        <f>woda[[#This Row],[suma ]]/woda[[#This Row],[liczba osób]]</f>
        <v>27.5</v>
      </c>
    </row>
    <row r="7625" spans="1:18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s="1" t="str">
        <f>LEFT(woda[[#This Row],[KodKlienta]],5)</f>
        <v>07624</v>
      </c>
      <c r="O7625" s="3">
        <f>VALUE(RIGHT(LEFT(woda[[#This Row],[KodKlienta]],7),2))</f>
        <v>4</v>
      </c>
      <c r="P7625" s="1" t="str">
        <f>RIGHT(woda[[#This Row],[KodKlienta]],3)</f>
        <v>WAW</v>
      </c>
      <c r="Q7625" s="1">
        <f>SUM(woda[[#This Row],[I]:[XII]])</f>
        <v>127</v>
      </c>
      <c r="R7625" s="2">
        <f>woda[[#This Row],[suma ]]/woda[[#This Row],[liczba osób]]</f>
        <v>31.75</v>
      </c>
    </row>
    <row r="7626" spans="1:18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s="1" t="str">
        <f>LEFT(woda[[#This Row],[KodKlienta]],5)</f>
        <v>07625</v>
      </c>
      <c r="O7626" s="3">
        <f>VALUE(RIGHT(LEFT(woda[[#This Row],[KodKlienta]],7),2))</f>
        <v>3</v>
      </c>
      <c r="P7626" s="1" t="str">
        <f>RIGHT(woda[[#This Row],[KodKlienta]],3)</f>
        <v>WAW</v>
      </c>
      <c r="Q7626" s="1">
        <f>SUM(woda[[#This Row],[I]:[XII]])</f>
        <v>90</v>
      </c>
      <c r="R7626" s="2">
        <f>woda[[#This Row],[suma ]]/woda[[#This Row],[liczba osób]]</f>
        <v>30</v>
      </c>
    </row>
    <row r="7627" spans="1:18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s="1" t="str">
        <f>LEFT(woda[[#This Row],[KodKlienta]],5)</f>
        <v>07626</v>
      </c>
      <c r="O7627" s="3">
        <f>VALUE(RIGHT(LEFT(woda[[#This Row],[KodKlienta]],7),2))</f>
        <v>2</v>
      </c>
      <c r="P7627" s="1" t="str">
        <f>RIGHT(woda[[#This Row],[KodKlienta]],3)</f>
        <v>WES</v>
      </c>
      <c r="Q7627" s="1">
        <f>SUM(woda[[#This Row],[I]:[XII]])</f>
        <v>60</v>
      </c>
      <c r="R7627" s="2">
        <f>woda[[#This Row],[suma ]]/woda[[#This Row],[liczba osób]]</f>
        <v>30</v>
      </c>
    </row>
    <row r="7628" spans="1:18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s="1" t="str">
        <f>LEFT(woda[[#This Row],[KodKlienta]],5)</f>
        <v>07627</v>
      </c>
      <c r="O7628" s="3">
        <f>VALUE(RIGHT(LEFT(woda[[#This Row],[KodKlienta]],7),2))</f>
        <v>1</v>
      </c>
      <c r="P7628" s="1" t="str">
        <f>RIGHT(woda[[#This Row],[KodKlienta]],3)</f>
        <v>WES</v>
      </c>
      <c r="Q7628" s="1">
        <f>SUM(woda[[#This Row],[I]:[XII]])</f>
        <v>31</v>
      </c>
      <c r="R7628" s="2">
        <f>woda[[#This Row],[suma ]]/woda[[#This Row],[liczba osób]]</f>
        <v>31</v>
      </c>
    </row>
    <row r="7629" spans="1:18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s="1" t="str">
        <f>LEFT(woda[[#This Row],[KodKlienta]],5)</f>
        <v>07628</v>
      </c>
      <c r="O7629" s="3">
        <f>VALUE(RIGHT(LEFT(woda[[#This Row],[KodKlienta]],7),2))</f>
        <v>2</v>
      </c>
      <c r="P7629" s="1" t="str">
        <f>RIGHT(woda[[#This Row],[KodKlienta]],3)</f>
        <v>URY</v>
      </c>
      <c r="Q7629" s="1">
        <f>SUM(woda[[#This Row],[I]:[XII]])</f>
        <v>63</v>
      </c>
      <c r="R7629" s="2">
        <f>woda[[#This Row],[suma ]]/woda[[#This Row],[liczba osób]]</f>
        <v>31.5</v>
      </c>
    </row>
    <row r="7630" spans="1:18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s="1" t="str">
        <f>LEFT(woda[[#This Row],[KodKlienta]],5)</f>
        <v>07629</v>
      </c>
      <c r="O7630" s="3">
        <f>VALUE(RIGHT(LEFT(woda[[#This Row],[KodKlienta]],7),2))</f>
        <v>3</v>
      </c>
      <c r="P7630" s="1" t="str">
        <f>RIGHT(woda[[#This Row],[KodKlienta]],3)</f>
        <v>ZOL</v>
      </c>
      <c r="Q7630" s="1">
        <f>SUM(woda[[#This Row],[I]:[XII]])</f>
        <v>92</v>
      </c>
      <c r="R7630" s="2">
        <f>woda[[#This Row],[suma ]]/woda[[#This Row],[liczba osób]]</f>
        <v>30.666666666666668</v>
      </c>
    </row>
    <row r="7631" spans="1:18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s="1" t="str">
        <f>LEFT(woda[[#This Row],[KodKlienta]],5)</f>
        <v>07630</v>
      </c>
      <c r="O7631" s="3">
        <f>VALUE(RIGHT(LEFT(woda[[#This Row],[KodKlienta]],7),2))</f>
        <v>2</v>
      </c>
      <c r="P7631" s="1" t="str">
        <f>RIGHT(woda[[#This Row],[KodKlienta]],3)</f>
        <v>REM</v>
      </c>
      <c r="Q7631" s="1">
        <f>SUM(woda[[#This Row],[I]:[XII]])</f>
        <v>56</v>
      </c>
      <c r="R7631" s="2">
        <f>woda[[#This Row],[suma ]]/woda[[#This Row],[liczba osób]]</f>
        <v>28</v>
      </c>
    </row>
    <row r="7632" spans="1:18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s="1" t="str">
        <f>LEFT(woda[[#This Row],[KodKlienta]],5)</f>
        <v>07631</v>
      </c>
      <c r="O7632" s="3">
        <f>VALUE(RIGHT(LEFT(woda[[#This Row],[KodKlienta]],7),2))</f>
        <v>4</v>
      </c>
      <c r="P7632" s="1" t="str">
        <f>RIGHT(woda[[#This Row],[KodKlienta]],3)</f>
        <v>SRO</v>
      </c>
      <c r="Q7632" s="1">
        <f>SUM(woda[[#This Row],[I]:[XII]])</f>
        <v>126</v>
      </c>
      <c r="R7632" s="2">
        <f>woda[[#This Row],[suma ]]/woda[[#This Row],[liczba osób]]</f>
        <v>31.5</v>
      </c>
    </row>
    <row r="7633" spans="1:18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s="1" t="str">
        <f>LEFT(woda[[#This Row],[KodKlienta]],5)</f>
        <v>07632</v>
      </c>
      <c r="O7633" s="3">
        <f>VALUE(RIGHT(LEFT(woda[[#This Row],[KodKlienta]],7),2))</f>
        <v>4</v>
      </c>
      <c r="P7633" s="1" t="str">
        <f>RIGHT(woda[[#This Row],[KodKlienta]],3)</f>
        <v>MOK</v>
      </c>
      <c r="Q7633" s="1">
        <f>SUM(woda[[#This Row],[I]:[XII]])</f>
        <v>129</v>
      </c>
      <c r="R7633" s="2">
        <f>woda[[#This Row],[suma ]]/woda[[#This Row],[liczba osób]]</f>
        <v>32.25</v>
      </c>
    </row>
    <row r="7634" spans="1:18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s="1" t="str">
        <f>LEFT(woda[[#This Row],[KodKlienta]],5)</f>
        <v>07633</v>
      </c>
      <c r="O7634" s="3">
        <f>VALUE(RIGHT(LEFT(woda[[#This Row],[KodKlienta]],7),2))</f>
        <v>5</v>
      </c>
      <c r="P7634" s="1" t="str">
        <f>RIGHT(woda[[#This Row],[KodKlienta]],3)</f>
        <v>ZOL</v>
      </c>
      <c r="Q7634" s="1">
        <f>SUM(woda[[#This Row],[I]:[XII]])</f>
        <v>145</v>
      </c>
      <c r="R7634" s="2">
        <f>woda[[#This Row],[suma ]]/woda[[#This Row],[liczba osób]]</f>
        <v>29</v>
      </c>
    </row>
    <row r="7635" spans="1:18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s="1" t="str">
        <f>LEFT(woda[[#This Row],[KodKlienta]],5)</f>
        <v>07634</v>
      </c>
      <c r="O7635" s="3">
        <f>VALUE(RIGHT(LEFT(woda[[#This Row],[KodKlienta]],7),2))</f>
        <v>3</v>
      </c>
      <c r="P7635" s="1" t="str">
        <f>RIGHT(woda[[#This Row],[KodKlienta]],3)</f>
        <v>WAW</v>
      </c>
      <c r="Q7635" s="1">
        <f>SUM(woda[[#This Row],[I]:[XII]])</f>
        <v>93</v>
      </c>
      <c r="R7635" s="2">
        <f>woda[[#This Row],[suma ]]/woda[[#This Row],[liczba osób]]</f>
        <v>31</v>
      </c>
    </row>
    <row r="7636" spans="1:18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s="1" t="str">
        <f>LEFT(woda[[#This Row],[KodKlienta]],5)</f>
        <v>07635</v>
      </c>
      <c r="O7636" s="3">
        <f>VALUE(RIGHT(LEFT(woda[[#This Row],[KodKlienta]],7),2))</f>
        <v>4</v>
      </c>
      <c r="P7636" s="1" t="str">
        <f>RIGHT(woda[[#This Row],[KodKlienta]],3)</f>
        <v>BIE</v>
      </c>
      <c r="Q7636" s="1">
        <f>SUM(woda[[#This Row],[I]:[XII]])</f>
        <v>121</v>
      </c>
      <c r="R7636" s="2">
        <f>woda[[#This Row],[suma ]]/woda[[#This Row],[liczba osób]]</f>
        <v>30.25</v>
      </c>
    </row>
    <row r="7637" spans="1:18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s="1" t="str">
        <f>LEFT(woda[[#This Row],[KodKlienta]],5)</f>
        <v>07636</v>
      </c>
      <c r="O7637" s="3">
        <f>VALUE(RIGHT(LEFT(woda[[#This Row],[KodKlienta]],7),2))</f>
        <v>1</v>
      </c>
      <c r="P7637" s="1" t="str">
        <f>RIGHT(woda[[#This Row],[KodKlienta]],3)</f>
        <v>ZOL</v>
      </c>
      <c r="Q7637" s="1">
        <f>SUM(woda[[#This Row],[I]:[XII]])</f>
        <v>31</v>
      </c>
      <c r="R7637" s="2">
        <f>woda[[#This Row],[suma ]]/woda[[#This Row],[liczba osób]]</f>
        <v>31</v>
      </c>
    </row>
    <row r="7638" spans="1:18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s="1" t="str">
        <f>LEFT(woda[[#This Row],[KodKlienta]],5)</f>
        <v>07637</v>
      </c>
      <c r="O7638" s="3">
        <f>VALUE(RIGHT(LEFT(woda[[#This Row],[KodKlienta]],7),2))</f>
        <v>4</v>
      </c>
      <c r="P7638" s="1" t="str">
        <f>RIGHT(woda[[#This Row],[KodKlienta]],3)</f>
        <v>BIE</v>
      </c>
      <c r="Q7638" s="1">
        <f>SUM(woda[[#This Row],[I]:[XII]])</f>
        <v>126</v>
      </c>
      <c r="R7638" s="2">
        <f>woda[[#This Row],[suma ]]/woda[[#This Row],[liczba osób]]</f>
        <v>31.5</v>
      </c>
    </row>
    <row r="7639" spans="1:18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s="1" t="str">
        <f>LEFT(woda[[#This Row],[KodKlienta]],5)</f>
        <v>07638</v>
      </c>
      <c r="O7639" s="3">
        <f>VALUE(RIGHT(LEFT(woda[[#This Row],[KodKlienta]],7),2))</f>
        <v>4</v>
      </c>
      <c r="P7639" s="1" t="str">
        <f>RIGHT(woda[[#This Row],[KodKlienta]],3)</f>
        <v>BIE</v>
      </c>
      <c r="Q7639" s="1">
        <f>SUM(woda[[#This Row],[I]:[XII]])</f>
        <v>126</v>
      </c>
      <c r="R7639" s="2">
        <f>woda[[#This Row],[suma ]]/woda[[#This Row],[liczba osób]]</f>
        <v>31.5</v>
      </c>
    </row>
    <row r="7640" spans="1:18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s="1" t="str">
        <f>LEFT(woda[[#This Row],[KodKlienta]],5)</f>
        <v>07639</v>
      </c>
      <c r="O7640" s="3">
        <f>VALUE(RIGHT(LEFT(woda[[#This Row],[KodKlienta]],7),2))</f>
        <v>5</v>
      </c>
      <c r="P7640" s="1" t="str">
        <f>RIGHT(woda[[#This Row],[KodKlienta]],3)</f>
        <v>PRA</v>
      </c>
      <c r="Q7640" s="1">
        <f>SUM(woda[[#This Row],[I]:[XII]])</f>
        <v>150</v>
      </c>
      <c r="R7640" s="2">
        <f>woda[[#This Row],[suma ]]/woda[[#This Row],[liczba osób]]</f>
        <v>30</v>
      </c>
    </row>
    <row r="7641" spans="1:18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s="1" t="str">
        <f>LEFT(woda[[#This Row],[KodKlienta]],5)</f>
        <v>07640</v>
      </c>
      <c r="O7641" s="3">
        <f>VALUE(RIGHT(LEFT(woda[[#This Row],[KodKlienta]],7),2))</f>
        <v>3</v>
      </c>
      <c r="P7641" s="1" t="str">
        <f>RIGHT(woda[[#This Row],[KodKlienta]],3)</f>
        <v>URY</v>
      </c>
      <c r="Q7641" s="1">
        <f>SUM(woda[[#This Row],[I]:[XII]])</f>
        <v>85</v>
      </c>
      <c r="R7641" s="2">
        <f>woda[[#This Row],[suma ]]/woda[[#This Row],[liczba osób]]</f>
        <v>28.333333333333332</v>
      </c>
    </row>
    <row r="7642" spans="1:18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s="1" t="str">
        <f>LEFT(woda[[#This Row],[KodKlienta]],5)</f>
        <v>07641</v>
      </c>
      <c r="O7642" s="3">
        <f>VALUE(RIGHT(LEFT(woda[[#This Row],[KodKlienta]],7),2))</f>
        <v>2</v>
      </c>
      <c r="P7642" s="1" t="str">
        <f>RIGHT(woda[[#This Row],[KodKlienta]],3)</f>
        <v>WIL</v>
      </c>
      <c r="Q7642" s="1">
        <f>SUM(woda[[#This Row],[I]:[XII]])</f>
        <v>58</v>
      </c>
      <c r="R7642" s="2">
        <f>woda[[#This Row],[suma ]]/woda[[#This Row],[liczba osób]]</f>
        <v>29</v>
      </c>
    </row>
    <row r="7643" spans="1:18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s="1" t="str">
        <f>LEFT(woda[[#This Row],[KodKlienta]],5)</f>
        <v>07642</v>
      </c>
      <c r="O7643" s="3">
        <f>VALUE(RIGHT(LEFT(woda[[#This Row],[KodKlienta]],7),2))</f>
        <v>3</v>
      </c>
      <c r="P7643" s="1" t="str">
        <f>RIGHT(woda[[#This Row],[KodKlienta]],3)</f>
        <v>TAR</v>
      </c>
      <c r="Q7643" s="1">
        <f>SUM(woda[[#This Row],[I]:[XII]])</f>
        <v>88</v>
      </c>
      <c r="R7643" s="2">
        <f>woda[[#This Row],[suma ]]/woda[[#This Row],[liczba osób]]</f>
        <v>29.333333333333332</v>
      </c>
    </row>
    <row r="7644" spans="1:18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s="1" t="str">
        <f>LEFT(woda[[#This Row],[KodKlienta]],5)</f>
        <v>07643</v>
      </c>
      <c r="O7644" s="3">
        <f>VALUE(RIGHT(LEFT(woda[[#This Row],[KodKlienta]],7),2))</f>
        <v>2</v>
      </c>
      <c r="P7644" s="1" t="str">
        <f>RIGHT(woda[[#This Row],[KodKlienta]],3)</f>
        <v>URU</v>
      </c>
      <c r="Q7644" s="1">
        <f>SUM(woda[[#This Row],[I]:[XII]])</f>
        <v>59</v>
      </c>
      <c r="R7644" s="2">
        <f>woda[[#This Row],[suma ]]/woda[[#This Row],[liczba osób]]</f>
        <v>29.5</v>
      </c>
    </row>
    <row r="7645" spans="1:18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s="1" t="str">
        <f>LEFT(woda[[#This Row],[KodKlienta]],5)</f>
        <v>07644</v>
      </c>
      <c r="O7645" s="3">
        <f>VALUE(RIGHT(LEFT(woda[[#This Row],[KodKlienta]],7),2))</f>
        <v>1</v>
      </c>
      <c r="P7645" s="1" t="str">
        <f>RIGHT(woda[[#This Row],[KodKlienta]],3)</f>
        <v>OCH</v>
      </c>
      <c r="Q7645" s="1">
        <f>SUM(woda[[#This Row],[I]:[XII]])</f>
        <v>30</v>
      </c>
      <c r="R7645" s="2">
        <f>woda[[#This Row],[suma ]]/woda[[#This Row],[liczba osób]]</f>
        <v>30</v>
      </c>
    </row>
    <row r="7646" spans="1:18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s="1" t="str">
        <f>LEFT(woda[[#This Row],[KodKlienta]],5)</f>
        <v>07645</v>
      </c>
      <c r="O7646" s="3">
        <f>VALUE(RIGHT(LEFT(woda[[#This Row],[KodKlienta]],7),2))</f>
        <v>1</v>
      </c>
      <c r="P7646" s="1" t="str">
        <f>RIGHT(woda[[#This Row],[KodKlienta]],3)</f>
        <v>TAR</v>
      </c>
      <c r="Q7646" s="1">
        <f>SUM(woda[[#This Row],[I]:[XII]])</f>
        <v>26</v>
      </c>
      <c r="R7646" s="2">
        <f>woda[[#This Row],[suma ]]/woda[[#This Row],[liczba osób]]</f>
        <v>26</v>
      </c>
    </row>
    <row r="7647" spans="1:18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s="1" t="str">
        <f>LEFT(woda[[#This Row],[KodKlienta]],5)</f>
        <v>07646</v>
      </c>
      <c r="O7647" s="3">
        <f>VALUE(RIGHT(LEFT(woda[[#This Row],[KodKlienta]],7),2))</f>
        <v>5</v>
      </c>
      <c r="P7647" s="1" t="str">
        <f>RIGHT(woda[[#This Row],[KodKlienta]],3)</f>
        <v>MOK</v>
      </c>
      <c r="Q7647" s="1">
        <f>SUM(woda[[#This Row],[I]:[XII]])</f>
        <v>168</v>
      </c>
      <c r="R7647" s="2">
        <f>woda[[#This Row],[suma ]]/woda[[#This Row],[liczba osób]]</f>
        <v>33.6</v>
      </c>
    </row>
    <row r="7648" spans="1:18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s="1" t="str">
        <f>LEFT(woda[[#This Row],[KodKlienta]],5)</f>
        <v>07647</v>
      </c>
      <c r="O7648" s="3">
        <f>VALUE(RIGHT(LEFT(woda[[#This Row],[KodKlienta]],7),2))</f>
        <v>3</v>
      </c>
      <c r="P7648" s="1" t="str">
        <f>RIGHT(woda[[#This Row],[KodKlienta]],3)</f>
        <v>WIL</v>
      </c>
      <c r="Q7648" s="1">
        <f>SUM(woda[[#This Row],[I]:[XII]])</f>
        <v>96</v>
      </c>
      <c r="R7648" s="2">
        <f>woda[[#This Row],[suma ]]/woda[[#This Row],[liczba osób]]</f>
        <v>32</v>
      </c>
    </row>
    <row r="7649" spans="1:18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s="1" t="str">
        <f>LEFT(woda[[#This Row],[KodKlienta]],5)</f>
        <v>07648</v>
      </c>
      <c r="O7649" s="3">
        <f>VALUE(RIGHT(LEFT(woda[[#This Row],[KodKlienta]],7),2))</f>
        <v>1</v>
      </c>
      <c r="P7649" s="1" t="str">
        <f>RIGHT(woda[[#This Row],[KodKlienta]],3)</f>
        <v>REM</v>
      </c>
      <c r="Q7649" s="1">
        <f>SUM(woda[[#This Row],[I]:[XII]])</f>
        <v>28</v>
      </c>
      <c r="R7649" s="2">
        <f>woda[[#This Row],[suma ]]/woda[[#This Row],[liczba osób]]</f>
        <v>28</v>
      </c>
    </row>
    <row r="7650" spans="1:18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s="1" t="str">
        <f>LEFT(woda[[#This Row],[KodKlienta]],5)</f>
        <v>07649</v>
      </c>
      <c r="O7650" s="3">
        <f>VALUE(RIGHT(LEFT(woda[[#This Row],[KodKlienta]],7),2))</f>
        <v>3</v>
      </c>
      <c r="P7650" s="1" t="str">
        <f>RIGHT(woda[[#This Row],[KodKlienta]],3)</f>
        <v>WIL</v>
      </c>
      <c r="Q7650" s="1">
        <f>SUM(woda[[#This Row],[I]:[XII]])</f>
        <v>101</v>
      </c>
      <c r="R7650" s="2">
        <f>woda[[#This Row],[suma ]]/woda[[#This Row],[liczba osób]]</f>
        <v>33.666666666666664</v>
      </c>
    </row>
    <row r="7651" spans="1:18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s="1" t="str">
        <f>LEFT(woda[[#This Row],[KodKlienta]],5)</f>
        <v>07650</v>
      </c>
      <c r="O7651" s="3">
        <f>VALUE(RIGHT(LEFT(woda[[#This Row],[KodKlienta]],7),2))</f>
        <v>4</v>
      </c>
      <c r="P7651" s="1" t="str">
        <f>RIGHT(woda[[#This Row],[KodKlienta]],3)</f>
        <v>WLO</v>
      </c>
      <c r="Q7651" s="1">
        <f>SUM(woda[[#This Row],[I]:[XII]])</f>
        <v>124</v>
      </c>
      <c r="R7651" s="2">
        <f>woda[[#This Row],[suma ]]/woda[[#This Row],[liczba osób]]</f>
        <v>31</v>
      </c>
    </row>
    <row r="7652" spans="1:18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s="1" t="str">
        <f>LEFT(woda[[#This Row],[KodKlienta]],5)</f>
        <v>07651</v>
      </c>
      <c r="O7652" s="3">
        <f>VALUE(RIGHT(LEFT(woda[[#This Row],[KodKlienta]],7),2))</f>
        <v>3</v>
      </c>
      <c r="P7652" s="1" t="str">
        <f>RIGHT(woda[[#This Row],[KodKlienta]],3)</f>
        <v>TAR</v>
      </c>
      <c r="Q7652" s="1">
        <f>SUM(woda[[#This Row],[I]:[XII]])</f>
        <v>88</v>
      </c>
      <c r="R7652" s="2">
        <f>woda[[#This Row],[suma ]]/woda[[#This Row],[liczba osób]]</f>
        <v>29.333333333333332</v>
      </c>
    </row>
    <row r="7653" spans="1:18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s="1" t="str">
        <f>LEFT(woda[[#This Row],[KodKlienta]],5)</f>
        <v>07652</v>
      </c>
      <c r="O7653" s="3">
        <f>VALUE(RIGHT(LEFT(woda[[#This Row],[KodKlienta]],7),2))</f>
        <v>3</v>
      </c>
      <c r="P7653" s="1" t="str">
        <f>RIGHT(woda[[#This Row],[KodKlienta]],3)</f>
        <v>BIE</v>
      </c>
      <c r="Q7653" s="1">
        <f>SUM(woda[[#This Row],[I]:[XII]])</f>
        <v>97</v>
      </c>
      <c r="R7653" s="2">
        <f>woda[[#This Row],[suma ]]/woda[[#This Row],[liczba osób]]</f>
        <v>32.333333333333336</v>
      </c>
    </row>
    <row r="7654" spans="1:18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s="1" t="str">
        <f>LEFT(woda[[#This Row],[KodKlienta]],5)</f>
        <v>07653</v>
      </c>
      <c r="O7654" s="3">
        <f>VALUE(RIGHT(LEFT(woda[[#This Row],[KodKlienta]],7),2))</f>
        <v>5</v>
      </c>
      <c r="P7654" s="1" t="str">
        <f>RIGHT(woda[[#This Row],[KodKlienta]],3)</f>
        <v>MOK</v>
      </c>
      <c r="Q7654" s="1">
        <f>SUM(woda[[#This Row],[I]:[XII]])</f>
        <v>159</v>
      </c>
      <c r="R7654" s="2">
        <f>woda[[#This Row],[suma ]]/woda[[#This Row],[liczba osób]]</f>
        <v>31.8</v>
      </c>
    </row>
    <row r="7655" spans="1:18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s="1" t="str">
        <f>LEFT(woda[[#This Row],[KodKlienta]],5)</f>
        <v>07654</v>
      </c>
      <c r="O7655" s="3">
        <f>VALUE(RIGHT(LEFT(woda[[#This Row],[KodKlienta]],7),2))</f>
        <v>6</v>
      </c>
      <c r="P7655" s="1" t="str">
        <f>RIGHT(woda[[#This Row],[KodKlienta]],3)</f>
        <v>BIA</v>
      </c>
      <c r="Q7655" s="1">
        <f>SUM(woda[[#This Row],[I]:[XII]])</f>
        <v>194</v>
      </c>
      <c r="R7655" s="2">
        <f>woda[[#This Row],[suma ]]/woda[[#This Row],[liczba osób]]</f>
        <v>32.333333333333336</v>
      </c>
    </row>
    <row r="7656" spans="1:18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s="1" t="str">
        <f>LEFT(woda[[#This Row],[KodKlienta]],5)</f>
        <v>07655</v>
      </c>
      <c r="O7656" s="3">
        <f>VALUE(RIGHT(LEFT(woda[[#This Row],[KodKlienta]],7),2))</f>
        <v>4</v>
      </c>
      <c r="P7656" s="1" t="str">
        <f>RIGHT(woda[[#This Row],[KodKlienta]],3)</f>
        <v>WOL</v>
      </c>
      <c r="Q7656" s="1">
        <f>SUM(woda[[#This Row],[I]:[XII]])</f>
        <v>129</v>
      </c>
      <c r="R7656" s="2">
        <f>woda[[#This Row],[suma ]]/woda[[#This Row],[liczba osób]]</f>
        <v>32.25</v>
      </c>
    </row>
    <row r="7657" spans="1:18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s="1" t="str">
        <f>LEFT(woda[[#This Row],[KodKlienta]],5)</f>
        <v>07656</v>
      </c>
      <c r="O7657" s="3">
        <f>VALUE(RIGHT(LEFT(woda[[#This Row],[KodKlienta]],7),2))</f>
        <v>3</v>
      </c>
      <c r="P7657" s="1" t="str">
        <f>RIGHT(woda[[#This Row],[KodKlienta]],3)</f>
        <v>URY</v>
      </c>
      <c r="Q7657" s="1">
        <f>SUM(woda[[#This Row],[I]:[XII]])</f>
        <v>95</v>
      </c>
      <c r="R7657" s="2">
        <f>woda[[#This Row],[suma ]]/woda[[#This Row],[liczba osób]]</f>
        <v>31.666666666666668</v>
      </c>
    </row>
    <row r="7658" spans="1:18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s="1" t="str">
        <f>LEFT(woda[[#This Row],[KodKlienta]],5)</f>
        <v>07657</v>
      </c>
      <c r="O7658" s="3">
        <f>VALUE(RIGHT(LEFT(woda[[#This Row],[KodKlienta]],7),2))</f>
        <v>4</v>
      </c>
      <c r="P7658" s="1" t="str">
        <f>RIGHT(woda[[#This Row],[KodKlienta]],3)</f>
        <v>PRA</v>
      </c>
      <c r="Q7658" s="1">
        <f>SUM(woda[[#This Row],[I]:[XII]])</f>
        <v>130</v>
      </c>
      <c r="R7658" s="2">
        <f>woda[[#This Row],[suma ]]/woda[[#This Row],[liczba osób]]</f>
        <v>32.5</v>
      </c>
    </row>
    <row r="7659" spans="1:18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s="1" t="str">
        <f>LEFT(woda[[#This Row],[KodKlienta]],5)</f>
        <v>07658</v>
      </c>
      <c r="O7659" s="3">
        <f>VALUE(RIGHT(LEFT(woda[[#This Row],[KodKlienta]],7),2))</f>
        <v>2</v>
      </c>
      <c r="P7659" s="1" t="str">
        <f>RIGHT(woda[[#This Row],[KodKlienta]],3)</f>
        <v>BEM</v>
      </c>
      <c r="Q7659" s="1">
        <f>SUM(woda[[#This Row],[I]:[XII]])</f>
        <v>56</v>
      </c>
      <c r="R7659" s="2">
        <f>woda[[#This Row],[suma ]]/woda[[#This Row],[liczba osób]]</f>
        <v>28</v>
      </c>
    </row>
    <row r="7660" spans="1:18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s="1" t="str">
        <f>LEFT(woda[[#This Row],[KodKlienta]],5)</f>
        <v>07659</v>
      </c>
      <c r="O7660" s="3">
        <f>VALUE(RIGHT(LEFT(woda[[#This Row],[KodKlienta]],7),2))</f>
        <v>2</v>
      </c>
      <c r="P7660" s="1" t="str">
        <f>RIGHT(woda[[#This Row],[KodKlienta]],3)</f>
        <v>MOK</v>
      </c>
      <c r="Q7660" s="1">
        <f>SUM(woda[[#This Row],[I]:[XII]])</f>
        <v>55</v>
      </c>
      <c r="R7660" s="2">
        <f>woda[[#This Row],[suma ]]/woda[[#This Row],[liczba osób]]</f>
        <v>27.5</v>
      </c>
    </row>
    <row r="7661" spans="1:18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s="1" t="str">
        <f>LEFT(woda[[#This Row],[KodKlienta]],5)</f>
        <v>07660</v>
      </c>
      <c r="O7661" s="3">
        <f>VALUE(RIGHT(LEFT(woda[[#This Row],[KodKlienta]],7),2))</f>
        <v>3</v>
      </c>
      <c r="P7661" s="1" t="str">
        <f>RIGHT(woda[[#This Row],[KodKlienta]],3)</f>
        <v>PRA</v>
      </c>
      <c r="Q7661" s="1">
        <f>SUM(woda[[#This Row],[I]:[XII]])</f>
        <v>95</v>
      </c>
      <c r="R7661" s="2">
        <f>woda[[#This Row],[suma ]]/woda[[#This Row],[liczba osób]]</f>
        <v>31.666666666666668</v>
      </c>
    </row>
    <row r="7662" spans="1:18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s="1" t="str">
        <f>LEFT(woda[[#This Row],[KodKlienta]],5)</f>
        <v>07661</v>
      </c>
      <c r="O7662" s="3">
        <f>VALUE(RIGHT(LEFT(woda[[#This Row],[KodKlienta]],7),2))</f>
        <v>3</v>
      </c>
      <c r="P7662" s="1" t="str">
        <f>RIGHT(woda[[#This Row],[KodKlienta]],3)</f>
        <v>ZOL</v>
      </c>
      <c r="Q7662" s="1">
        <f>SUM(woda[[#This Row],[I]:[XII]])</f>
        <v>94</v>
      </c>
      <c r="R7662" s="2">
        <f>woda[[#This Row],[suma ]]/woda[[#This Row],[liczba osób]]</f>
        <v>31.333333333333332</v>
      </c>
    </row>
    <row r="7663" spans="1:18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s="1" t="str">
        <f>LEFT(woda[[#This Row],[KodKlienta]],5)</f>
        <v>07662</v>
      </c>
      <c r="O7663" s="3">
        <f>VALUE(RIGHT(LEFT(woda[[#This Row],[KodKlienta]],7),2))</f>
        <v>2</v>
      </c>
      <c r="P7663" s="1" t="str">
        <f>RIGHT(woda[[#This Row],[KodKlienta]],3)</f>
        <v>REM</v>
      </c>
      <c r="Q7663" s="1">
        <f>SUM(woda[[#This Row],[I]:[XII]])</f>
        <v>63</v>
      </c>
      <c r="R7663" s="2">
        <f>woda[[#This Row],[suma ]]/woda[[#This Row],[liczba osób]]</f>
        <v>31.5</v>
      </c>
    </row>
    <row r="7664" spans="1:18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s="1" t="str">
        <f>LEFT(woda[[#This Row],[KodKlienta]],5)</f>
        <v>07663</v>
      </c>
      <c r="O7664" s="3">
        <f>VALUE(RIGHT(LEFT(woda[[#This Row],[KodKlienta]],7),2))</f>
        <v>4</v>
      </c>
      <c r="P7664" s="1" t="str">
        <f>RIGHT(woda[[#This Row],[KodKlienta]],3)</f>
        <v>PRA</v>
      </c>
      <c r="Q7664" s="1">
        <f>SUM(woda[[#This Row],[I]:[XII]])</f>
        <v>125</v>
      </c>
      <c r="R7664" s="2">
        <f>woda[[#This Row],[suma ]]/woda[[#This Row],[liczba osób]]</f>
        <v>31.25</v>
      </c>
    </row>
    <row r="7665" spans="1:18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s="1" t="str">
        <f>LEFT(woda[[#This Row],[KodKlienta]],5)</f>
        <v>07664</v>
      </c>
      <c r="O7665" s="3">
        <f>VALUE(RIGHT(LEFT(woda[[#This Row],[KodKlienta]],7),2))</f>
        <v>2</v>
      </c>
      <c r="P7665" s="1" t="str">
        <f>RIGHT(woda[[#This Row],[KodKlienta]],3)</f>
        <v>OCH</v>
      </c>
      <c r="Q7665" s="1">
        <f>SUM(woda[[#This Row],[I]:[XII]])</f>
        <v>61</v>
      </c>
      <c r="R7665" s="2">
        <f>woda[[#This Row],[suma ]]/woda[[#This Row],[liczba osób]]</f>
        <v>30.5</v>
      </c>
    </row>
    <row r="7666" spans="1:18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s="1" t="str">
        <f>LEFT(woda[[#This Row],[KodKlienta]],5)</f>
        <v>07665</v>
      </c>
      <c r="O7666" s="3">
        <f>VALUE(RIGHT(LEFT(woda[[#This Row],[KodKlienta]],7),2))</f>
        <v>1</v>
      </c>
      <c r="P7666" s="1" t="str">
        <f>RIGHT(woda[[#This Row],[KodKlienta]],3)</f>
        <v>WAW</v>
      </c>
      <c r="Q7666" s="1">
        <f>SUM(woda[[#This Row],[I]:[XII]])</f>
        <v>29</v>
      </c>
      <c r="R7666" s="2">
        <f>woda[[#This Row],[suma ]]/woda[[#This Row],[liczba osób]]</f>
        <v>29</v>
      </c>
    </row>
    <row r="7667" spans="1:18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s="1" t="str">
        <f>LEFT(woda[[#This Row],[KodKlienta]],5)</f>
        <v>07666</v>
      </c>
      <c r="O7667" s="3">
        <f>VALUE(RIGHT(LEFT(woda[[#This Row],[KodKlienta]],7),2))</f>
        <v>3</v>
      </c>
      <c r="P7667" s="1" t="str">
        <f>RIGHT(woda[[#This Row],[KodKlienta]],3)</f>
        <v>PRA</v>
      </c>
      <c r="Q7667" s="1">
        <f>SUM(woda[[#This Row],[I]:[XII]])</f>
        <v>93</v>
      </c>
      <c r="R7667" s="2">
        <f>woda[[#This Row],[suma ]]/woda[[#This Row],[liczba osób]]</f>
        <v>31</v>
      </c>
    </row>
    <row r="7668" spans="1:18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s="1" t="str">
        <f>LEFT(woda[[#This Row],[KodKlienta]],5)</f>
        <v>07667</v>
      </c>
      <c r="O7668" s="3">
        <f>VALUE(RIGHT(LEFT(woda[[#This Row],[KodKlienta]],7),2))</f>
        <v>3</v>
      </c>
      <c r="P7668" s="1" t="str">
        <f>RIGHT(woda[[#This Row],[KodKlienta]],3)</f>
        <v>WLO</v>
      </c>
      <c r="Q7668" s="1">
        <f>SUM(woda[[#This Row],[I]:[XII]])</f>
        <v>100</v>
      </c>
      <c r="R7668" s="2">
        <f>woda[[#This Row],[suma ]]/woda[[#This Row],[liczba osób]]</f>
        <v>33.333333333333336</v>
      </c>
    </row>
    <row r="7669" spans="1:18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s="1" t="str">
        <f>LEFT(woda[[#This Row],[KodKlienta]],5)</f>
        <v>07668</v>
      </c>
      <c r="O7669" s="3">
        <f>VALUE(RIGHT(LEFT(woda[[#This Row],[KodKlienta]],7),2))</f>
        <v>5</v>
      </c>
      <c r="P7669" s="1" t="str">
        <f>RIGHT(woda[[#This Row],[KodKlienta]],3)</f>
        <v>WIL</v>
      </c>
      <c r="Q7669" s="1">
        <f>SUM(woda[[#This Row],[I]:[XII]])</f>
        <v>160</v>
      </c>
      <c r="R7669" s="2">
        <f>woda[[#This Row],[suma ]]/woda[[#This Row],[liczba osób]]</f>
        <v>32</v>
      </c>
    </row>
    <row r="7670" spans="1:18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s="1" t="str">
        <f>LEFT(woda[[#This Row],[KodKlienta]],5)</f>
        <v>07669</v>
      </c>
      <c r="O7670" s="3">
        <f>VALUE(RIGHT(LEFT(woda[[#This Row],[KodKlienta]],7),2))</f>
        <v>3</v>
      </c>
      <c r="P7670" s="1" t="str">
        <f>RIGHT(woda[[#This Row],[KodKlienta]],3)</f>
        <v>WAW</v>
      </c>
      <c r="Q7670" s="1">
        <f>SUM(woda[[#This Row],[I]:[XII]])</f>
        <v>94</v>
      </c>
      <c r="R7670" s="2">
        <f>woda[[#This Row],[suma ]]/woda[[#This Row],[liczba osób]]</f>
        <v>31.333333333333332</v>
      </c>
    </row>
    <row r="7671" spans="1:18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s="1" t="str">
        <f>LEFT(woda[[#This Row],[KodKlienta]],5)</f>
        <v>07670</v>
      </c>
      <c r="O7671" s="3">
        <f>VALUE(RIGHT(LEFT(woda[[#This Row],[KodKlienta]],7),2))</f>
        <v>3</v>
      </c>
      <c r="P7671" s="1" t="str">
        <f>RIGHT(woda[[#This Row],[KodKlienta]],3)</f>
        <v>WOL</v>
      </c>
      <c r="Q7671" s="1">
        <f>SUM(woda[[#This Row],[I]:[XII]])</f>
        <v>85</v>
      </c>
      <c r="R7671" s="2">
        <f>woda[[#This Row],[suma ]]/woda[[#This Row],[liczba osób]]</f>
        <v>28.333333333333332</v>
      </c>
    </row>
    <row r="7672" spans="1:18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s="1" t="str">
        <f>LEFT(woda[[#This Row],[KodKlienta]],5)</f>
        <v>07671</v>
      </c>
      <c r="O7672" s="3">
        <f>VALUE(RIGHT(LEFT(woda[[#This Row],[KodKlienta]],7),2))</f>
        <v>6</v>
      </c>
      <c r="P7672" s="1" t="str">
        <f>RIGHT(woda[[#This Row],[KodKlienta]],3)</f>
        <v>WES</v>
      </c>
      <c r="Q7672" s="1">
        <f>SUM(woda[[#This Row],[I]:[XII]])</f>
        <v>180</v>
      </c>
      <c r="R7672" s="2">
        <f>woda[[#This Row],[suma ]]/woda[[#This Row],[liczba osób]]</f>
        <v>30</v>
      </c>
    </row>
    <row r="7673" spans="1:18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s="1" t="str">
        <f>LEFT(woda[[#This Row],[KodKlienta]],5)</f>
        <v>07672</v>
      </c>
      <c r="O7673" s="3">
        <f>VALUE(RIGHT(LEFT(woda[[#This Row],[KodKlienta]],7),2))</f>
        <v>2</v>
      </c>
      <c r="P7673" s="1" t="str">
        <f>RIGHT(woda[[#This Row],[KodKlienta]],3)</f>
        <v>BIA</v>
      </c>
      <c r="Q7673" s="1">
        <f>SUM(woda[[#This Row],[I]:[XII]])</f>
        <v>55</v>
      </c>
      <c r="R7673" s="2">
        <f>woda[[#This Row],[suma ]]/woda[[#This Row],[liczba osób]]</f>
        <v>27.5</v>
      </c>
    </row>
    <row r="7674" spans="1:18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s="1" t="str">
        <f>LEFT(woda[[#This Row],[KodKlienta]],5)</f>
        <v>07673</v>
      </c>
      <c r="O7674" s="3">
        <f>VALUE(RIGHT(LEFT(woda[[#This Row],[KodKlienta]],7),2))</f>
        <v>4</v>
      </c>
      <c r="P7674" s="1" t="str">
        <f>RIGHT(woda[[#This Row],[KodKlienta]],3)</f>
        <v>BIE</v>
      </c>
      <c r="Q7674" s="1">
        <f>SUM(woda[[#This Row],[I]:[XII]])</f>
        <v>124</v>
      </c>
      <c r="R7674" s="2">
        <f>woda[[#This Row],[suma ]]/woda[[#This Row],[liczba osób]]</f>
        <v>31</v>
      </c>
    </row>
    <row r="7675" spans="1:18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s="1" t="str">
        <f>LEFT(woda[[#This Row],[KodKlienta]],5)</f>
        <v>07674</v>
      </c>
      <c r="O7675" s="3">
        <f>VALUE(RIGHT(LEFT(woda[[#This Row],[KodKlienta]],7),2))</f>
        <v>3</v>
      </c>
      <c r="P7675" s="1" t="str">
        <f>RIGHT(woda[[#This Row],[KodKlienta]],3)</f>
        <v>PRA</v>
      </c>
      <c r="Q7675" s="1">
        <f>SUM(woda[[#This Row],[I]:[XII]])</f>
        <v>102</v>
      </c>
      <c r="R7675" s="2">
        <f>woda[[#This Row],[suma ]]/woda[[#This Row],[liczba osób]]</f>
        <v>34</v>
      </c>
    </row>
    <row r="7676" spans="1:18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s="1" t="str">
        <f>LEFT(woda[[#This Row],[KodKlienta]],5)</f>
        <v>07675</v>
      </c>
      <c r="O7676" s="3">
        <f>VALUE(RIGHT(LEFT(woda[[#This Row],[KodKlienta]],7),2))</f>
        <v>3</v>
      </c>
      <c r="P7676" s="1" t="str">
        <f>RIGHT(woda[[#This Row],[KodKlienta]],3)</f>
        <v>OCH</v>
      </c>
      <c r="Q7676" s="1">
        <f>SUM(woda[[#This Row],[I]:[XII]])</f>
        <v>95</v>
      </c>
      <c r="R7676" s="2">
        <f>woda[[#This Row],[suma ]]/woda[[#This Row],[liczba osób]]</f>
        <v>31.666666666666668</v>
      </c>
    </row>
    <row r="7677" spans="1:18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s="1" t="str">
        <f>LEFT(woda[[#This Row],[KodKlienta]],5)</f>
        <v>07676</v>
      </c>
      <c r="O7677" s="3">
        <f>VALUE(RIGHT(LEFT(woda[[#This Row],[KodKlienta]],7),2))</f>
        <v>5</v>
      </c>
      <c r="P7677" s="1" t="str">
        <f>RIGHT(woda[[#This Row],[KodKlienta]],3)</f>
        <v>WIL</v>
      </c>
      <c r="Q7677" s="1">
        <f>SUM(woda[[#This Row],[I]:[XII]])</f>
        <v>161</v>
      </c>
      <c r="R7677" s="2">
        <f>woda[[#This Row],[suma ]]/woda[[#This Row],[liczba osób]]</f>
        <v>32.200000000000003</v>
      </c>
    </row>
    <row r="7678" spans="1:18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s="1" t="str">
        <f>LEFT(woda[[#This Row],[KodKlienta]],5)</f>
        <v>07677</v>
      </c>
      <c r="O7678" s="3">
        <f>VALUE(RIGHT(LEFT(woda[[#This Row],[KodKlienta]],7),2))</f>
        <v>3</v>
      </c>
      <c r="P7678" s="1" t="str">
        <f>RIGHT(woda[[#This Row],[KodKlienta]],3)</f>
        <v>BIE</v>
      </c>
      <c r="Q7678" s="1">
        <f>SUM(woda[[#This Row],[I]:[XII]])</f>
        <v>100</v>
      </c>
      <c r="R7678" s="2">
        <f>woda[[#This Row],[suma ]]/woda[[#This Row],[liczba osób]]</f>
        <v>33.333333333333336</v>
      </c>
    </row>
    <row r="7679" spans="1:18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s="1" t="str">
        <f>LEFT(woda[[#This Row],[KodKlienta]],5)</f>
        <v>07678</v>
      </c>
      <c r="O7679" s="3">
        <f>VALUE(RIGHT(LEFT(woda[[#This Row],[KodKlienta]],7),2))</f>
        <v>5</v>
      </c>
      <c r="P7679" s="1" t="str">
        <f>RIGHT(woda[[#This Row],[KodKlienta]],3)</f>
        <v>BIE</v>
      </c>
      <c r="Q7679" s="1">
        <f>SUM(woda[[#This Row],[I]:[XII]])</f>
        <v>162</v>
      </c>
      <c r="R7679" s="2">
        <f>woda[[#This Row],[suma ]]/woda[[#This Row],[liczba osób]]</f>
        <v>32.4</v>
      </c>
    </row>
    <row r="7680" spans="1:18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s="1" t="str">
        <f>LEFT(woda[[#This Row],[KodKlienta]],5)</f>
        <v>07679</v>
      </c>
      <c r="O7680" s="3">
        <f>VALUE(RIGHT(LEFT(woda[[#This Row],[KodKlienta]],7),2))</f>
        <v>1</v>
      </c>
      <c r="P7680" s="1" t="str">
        <f>RIGHT(woda[[#This Row],[KodKlienta]],3)</f>
        <v>MOK</v>
      </c>
      <c r="Q7680" s="1">
        <f>SUM(woda[[#This Row],[I]:[XII]])</f>
        <v>27</v>
      </c>
      <c r="R7680" s="2">
        <f>woda[[#This Row],[suma ]]/woda[[#This Row],[liczba osób]]</f>
        <v>27</v>
      </c>
    </row>
    <row r="7681" spans="1:18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s="1" t="str">
        <f>LEFT(woda[[#This Row],[KodKlienta]],5)</f>
        <v>07680</v>
      </c>
      <c r="O7681" s="3">
        <f>VALUE(RIGHT(LEFT(woda[[#This Row],[KodKlienta]],7),2))</f>
        <v>3</v>
      </c>
      <c r="P7681" s="1" t="str">
        <f>RIGHT(woda[[#This Row],[KodKlienta]],3)</f>
        <v>BIA</v>
      </c>
      <c r="Q7681" s="1">
        <f>SUM(woda[[#This Row],[I]:[XII]])</f>
        <v>93</v>
      </c>
      <c r="R7681" s="2">
        <f>woda[[#This Row],[suma ]]/woda[[#This Row],[liczba osób]]</f>
        <v>31</v>
      </c>
    </row>
    <row r="7682" spans="1:18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s="1" t="str">
        <f>LEFT(woda[[#This Row],[KodKlienta]],5)</f>
        <v>07681</v>
      </c>
      <c r="O7682" s="3">
        <f>VALUE(RIGHT(LEFT(woda[[#This Row],[KodKlienta]],7),2))</f>
        <v>3</v>
      </c>
      <c r="P7682" s="1" t="str">
        <f>RIGHT(woda[[#This Row],[KodKlienta]],3)</f>
        <v>TAR</v>
      </c>
      <c r="Q7682" s="1">
        <f>SUM(woda[[#This Row],[I]:[XII]])</f>
        <v>88</v>
      </c>
      <c r="R7682" s="2">
        <f>woda[[#This Row],[suma ]]/woda[[#This Row],[liczba osób]]</f>
        <v>29.333333333333332</v>
      </c>
    </row>
    <row r="7683" spans="1:18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s="1" t="str">
        <f>LEFT(woda[[#This Row],[KodKlienta]],5)</f>
        <v>07682</v>
      </c>
      <c r="O7683" s="3">
        <f>VALUE(RIGHT(LEFT(woda[[#This Row],[KodKlienta]],7),2))</f>
        <v>3</v>
      </c>
      <c r="P7683" s="1" t="str">
        <f>RIGHT(woda[[#This Row],[KodKlienta]],3)</f>
        <v>OCH</v>
      </c>
      <c r="Q7683" s="1">
        <f>SUM(woda[[#This Row],[I]:[XII]])</f>
        <v>83</v>
      </c>
      <c r="R7683" s="2">
        <f>woda[[#This Row],[suma ]]/woda[[#This Row],[liczba osób]]</f>
        <v>27.666666666666668</v>
      </c>
    </row>
    <row r="7684" spans="1:18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s="1" t="str">
        <f>LEFT(woda[[#This Row],[KodKlienta]],5)</f>
        <v>07683</v>
      </c>
      <c r="O7684" s="3">
        <f>VALUE(RIGHT(LEFT(woda[[#This Row],[KodKlienta]],7),2))</f>
        <v>4</v>
      </c>
      <c r="P7684" s="1" t="str">
        <f>RIGHT(woda[[#This Row],[KodKlienta]],3)</f>
        <v>BIA</v>
      </c>
      <c r="Q7684" s="1">
        <f>SUM(woda[[#This Row],[I]:[XII]])</f>
        <v>116</v>
      </c>
      <c r="R7684" s="2">
        <f>woda[[#This Row],[suma ]]/woda[[#This Row],[liczba osób]]</f>
        <v>29</v>
      </c>
    </row>
    <row r="7685" spans="1:18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s="1" t="str">
        <f>LEFT(woda[[#This Row],[KodKlienta]],5)</f>
        <v>07684</v>
      </c>
      <c r="O7685" s="3">
        <f>VALUE(RIGHT(LEFT(woda[[#This Row],[KodKlienta]],7),2))</f>
        <v>2</v>
      </c>
      <c r="P7685" s="1" t="str">
        <f>RIGHT(woda[[#This Row],[KodKlienta]],3)</f>
        <v>REM</v>
      </c>
      <c r="Q7685" s="1">
        <f>SUM(woda[[#This Row],[I]:[XII]])</f>
        <v>58</v>
      </c>
      <c r="R7685" s="2">
        <f>woda[[#This Row],[suma ]]/woda[[#This Row],[liczba osób]]</f>
        <v>29</v>
      </c>
    </row>
    <row r="7686" spans="1:18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s="1" t="str">
        <f>LEFT(woda[[#This Row],[KodKlienta]],5)</f>
        <v>07685</v>
      </c>
      <c r="O7686" s="3">
        <f>VALUE(RIGHT(LEFT(woda[[#This Row],[KodKlienta]],7),2))</f>
        <v>4</v>
      </c>
      <c r="P7686" s="1" t="str">
        <f>RIGHT(woda[[#This Row],[KodKlienta]],3)</f>
        <v>WLO</v>
      </c>
      <c r="Q7686" s="1">
        <f>SUM(woda[[#This Row],[I]:[XII]])</f>
        <v>132</v>
      </c>
      <c r="R7686" s="2">
        <f>woda[[#This Row],[suma ]]/woda[[#This Row],[liczba osób]]</f>
        <v>33</v>
      </c>
    </row>
    <row r="7687" spans="1:18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s="1" t="str">
        <f>LEFT(woda[[#This Row],[KodKlienta]],5)</f>
        <v>07686</v>
      </c>
      <c r="O7687" s="3">
        <f>VALUE(RIGHT(LEFT(woda[[#This Row],[KodKlienta]],7),2))</f>
        <v>2</v>
      </c>
      <c r="P7687" s="1" t="str">
        <f>RIGHT(woda[[#This Row],[KodKlienta]],3)</f>
        <v>WAW</v>
      </c>
      <c r="Q7687" s="1">
        <f>SUM(woda[[#This Row],[I]:[XII]])</f>
        <v>53</v>
      </c>
      <c r="R7687" s="2">
        <f>woda[[#This Row],[suma ]]/woda[[#This Row],[liczba osób]]</f>
        <v>26.5</v>
      </c>
    </row>
    <row r="7688" spans="1:18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s="1" t="str">
        <f>LEFT(woda[[#This Row],[KodKlienta]],5)</f>
        <v>07687</v>
      </c>
      <c r="O7688" s="3">
        <f>VALUE(RIGHT(LEFT(woda[[#This Row],[KodKlienta]],7),2))</f>
        <v>5</v>
      </c>
      <c r="P7688" s="1" t="str">
        <f>RIGHT(woda[[#This Row],[KodKlienta]],3)</f>
        <v>BEM</v>
      </c>
      <c r="Q7688" s="1">
        <f>SUM(woda[[#This Row],[I]:[XII]])</f>
        <v>153</v>
      </c>
      <c r="R7688" s="2">
        <f>woda[[#This Row],[suma ]]/woda[[#This Row],[liczba osób]]</f>
        <v>30.6</v>
      </c>
    </row>
    <row r="7689" spans="1:18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s="1" t="str">
        <f>LEFT(woda[[#This Row],[KodKlienta]],5)</f>
        <v>07688</v>
      </c>
      <c r="O7689" s="3">
        <f>VALUE(RIGHT(LEFT(woda[[#This Row],[KodKlienta]],7),2))</f>
        <v>2</v>
      </c>
      <c r="P7689" s="1" t="str">
        <f>RIGHT(woda[[#This Row],[KodKlienta]],3)</f>
        <v>WLO</v>
      </c>
      <c r="Q7689" s="1">
        <f>SUM(woda[[#This Row],[I]:[XII]])</f>
        <v>61</v>
      </c>
      <c r="R7689" s="2">
        <f>woda[[#This Row],[suma ]]/woda[[#This Row],[liczba osób]]</f>
        <v>30.5</v>
      </c>
    </row>
    <row r="7690" spans="1:18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s="1" t="str">
        <f>LEFT(woda[[#This Row],[KodKlienta]],5)</f>
        <v>07689</v>
      </c>
      <c r="O7690" s="3">
        <f>VALUE(RIGHT(LEFT(woda[[#This Row],[KodKlienta]],7),2))</f>
        <v>4</v>
      </c>
      <c r="P7690" s="1" t="str">
        <f>RIGHT(woda[[#This Row],[KodKlienta]],3)</f>
        <v>URU</v>
      </c>
      <c r="Q7690" s="1">
        <f>SUM(woda[[#This Row],[I]:[XII]])</f>
        <v>127</v>
      </c>
      <c r="R7690" s="2">
        <f>woda[[#This Row],[suma ]]/woda[[#This Row],[liczba osób]]</f>
        <v>31.75</v>
      </c>
    </row>
    <row r="7691" spans="1:18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s="1" t="str">
        <f>LEFT(woda[[#This Row],[KodKlienta]],5)</f>
        <v>07690</v>
      </c>
      <c r="O7691" s="3">
        <f>VALUE(RIGHT(LEFT(woda[[#This Row],[KodKlienta]],7),2))</f>
        <v>3</v>
      </c>
      <c r="P7691" s="1" t="str">
        <f>RIGHT(woda[[#This Row],[KodKlienta]],3)</f>
        <v>PRA</v>
      </c>
      <c r="Q7691" s="1">
        <f>SUM(woda[[#This Row],[I]:[XII]])</f>
        <v>94</v>
      </c>
      <c r="R7691" s="2">
        <f>woda[[#This Row],[suma ]]/woda[[#This Row],[liczba osób]]</f>
        <v>31.333333333333332</v>
      </c>
    </row>
    <row r="7692" spans="1:18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s="1" t="str">
        <f>LEFT(woda[[#This Row],[KodKlienta]],5)</f>
        <v>07691</v>
      </c>
      <c r="O7692" s="3">
        <f>VALUE(RIGHT(LEFT(woda[[#This Row],[KodKlienta]],7),2))</f>
        <v>2</v>
      </c>
      <c r="P7692" s="1" t="str">
        <f>RIGHT(woda[[#This Row],[KodKlienta]],3)</f>
        <v>ZOL</v>
      </c>
      <c r="Q7692" s="1">
        <f>SUM(woda[[#This Row],[I]:[XII]])</f>
        <v>60</v>
      </c>
      <c r="R7692" s="2">
        <f>woda[[#This Row],[suma ]]/woda[[#This Row],[liczba osób]]</f>
        <v>30</v>
      </c>
    </row>
    <row r="7693" spans="1:18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s="1" t="str">
        <f>LEFT(woda[[#This Row],[KodKlienta]],5)</f>
        <v>07692</v>
      </c>
      <c r="O7693" s="3">
        <f>VALUE(RIGHT(LEFT(woda[[#This Row],[KodKlienta]],7),2))</f>
        <v>3</v>
      </c>
      <c r="P7693" s="1" t="str">
        <f>RIGHT(woda[[#This Row],[KodKlienta]],3)</f>
        <v>BIE</v>
      </c>
      <c r="Q7693" s="1">
        <f>SUM(woda[[#This Row],[I]:[XII]])</f>
        <v>94</v>
      </c>
      <c r="R7693" s="2">
        <f>woda[[#This Row],[suma ]]/woda[[#This Row],[liczba osób]]</f>
        <v>31.333333333333332</v>
      </c>
    </row>
    <row r="7694" spans="1:18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s="1" t="str">
        <f>LEFT(woda[[#This Row],[KodKlienta]],5)</f>
        <v>07693</v>
      </c>
      <c r="O7694" s="3">
        <f>VALUE(RIGHT(LEFT(woda[[#This Row],[KodKlienta]],7),2))</f>
        <v>1</v>
      </c>
      <c r="P7694" s="1" t="str">
        <f>RIGHT(woda[[#This Row],[KodKlienta]],3)</f>
        <v>WES</v>
      </c>
      <c r="Q7694" s="1">
        <f>SUM(woda[[#This Row],[I]:[XII]])</f>
        <v>31</v>
      </c>
      <c r="R7694" s="2">
        <f>woda[[#This Row],[suma ]]/woda[[#This Row],[liczba osób]]</f>
        <v>31</v>
      </c>
    </row>
    <row r="7695" spans="1:18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s="1" t="str">
        <f>LEFT(woda[[#This Row],[KodKlienta]],5)</f>
        <v>07694</v>
      </c>
      <c r="O7695" s="3">
        <f>VALUE(RIGHT(LEFT(woda[[#This Row],[KodKlienta]],7),2))</f>
        <v>5</v>
      </c>
      <c r="P7695" s="1" t="str">
        <f>RIGHT(woda[[#This Row],[KodKlienta]],3)</f>
        <v>BIE</v>
      </c>
      <c r="Q7695" s="1">
        <f>SUM(woda[[#This Row],[I]:[XII]])</f>
        <v>154</v>
      </c>
      <c r="R7695" s="2">
        <f>woda[[#This Row],[suma ]]/woda[[#This Row],[liczba osób]]</f>
        <v>30.8</v>
      </c>
    </row>
    <row r="7696" spans="1:18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s="1" t="str">
        <f>LEFT(woda[[#This Row],[KodKlienta]],5)</f>
        <v>07695</v>
      </c>
      <c r="O7696" s="3">
        <f>VALUE(RIGHT(LEFT(woda[[#This Row],[KodKlienta]],7),2))</f>
        <v>1</v>
      </c>
      <c r="P7696" s="1" t="str">
        <f>RIGHT(woda[[#This Row],[KodKlienta]],3)</f>
        <v>BIE</v>
      </c>
      <c r="Q7696" s="1">
        <f>SUM(woda[[#This Row],[I]:[XII]])</f>
        <v>29</v>
      </c>
      <c r="R7696" s="2">
        <f>woda[[#This Row],[suma ]]/woda[[#This Row],[liczba osób]]</f>
        <v>29</v>
      </c>
    </row>
    <row r="7697" spans="1:18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s="1" t="str">
        <f>LEFT(woda[[#This Row],[KodKlienta]],5)</f>
        <v>07696</v>
      </c>
      <c r="O7697" s="3">
        <f>VALUE(RIGHT(LEFT(woda[[#This Row],[KodKlienta]],7),2))</f>
        <v>6</v>
      </c>
      <c r="P7697" s="1" t="str">
        <f>RIGHT(woda[[#This Row],[KodKlienta]],3)</f>
        <v>URU</v>
      </c>
      <c r="Q7697" s="1">
        <f>SUM(woda[[#This Row],[I]:[XII]])</f>
        <v>177</v>
      </c>
      <c r="R7697" s="2">
        <f>woda[[#This Row],[suma ]]/woda[[#This Row],[liczba osób]]</f>
        <v>29.5</v>
      </c>
    </row>
    <row r="7698" spans="1:18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s="1" t="str">
        <f>LEFT(woda[[#This Row],[KodKlienta]],5)</f>
        <v>07697</v>
      </c>
      <c r="O7698" s="3">
        <f>VALUE(RIGHT(LEFT(woda[[#This Row],[KodKlienta]],7),2))</f>
        <v>2</v>
      </c>
      <c r="P7698" s="1" t="str">
        <f>RIGHT(woda[[#This Row],[KodKlienta]],3)</f>
        <v>TAR</v>
      </c>
      <c r="Q7698" s="1">
        <f>SUM(woda[[#This Row],[I]:[XII]])</f>
        <v>54</v>
      </c>
      <c r="R7698" s="2">
        <f>woda[[#This Row],[suma ]]/woda[[#This Row],[liczba osób]]</f>
        <v>27</v>
      </c>
    </row>
    <row r="7699" spans="1:18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s="1" t="str">
        <f>LEFT(woda[[#This Row],[KodKlienta]],5)</f>
        <v>07698</v>
      </c>
      <c r="O7699" s="3">
        <f>VALUE(RIGHT(LEFT(woda[[#This Row],[KodKlienta]],7),2))</f>
        <v>3</v>
      </c>
      <c r="P7699" s="1" t="str">
        <f>RIGHT(woda[[#This Row],[KodKlienta]],3)</f>
        <v>REM</v>
      </c>
      <c r="Q7699" s="1">
        <f>SUM(woda[[#This Row],[I]:[XII]])</f>
        <v>91</v>
      </c>
      <c r="R7699" s="2">
        <f>woda[[#This Row],[suma ]]/woda[[#This Row],[liczba osób]]</f>
        <v>30.333333333333332</v>
      </c>
    </row>
    <row r="7700" spans="1:18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s="1" t="str">
        <f>LEFT(woda[[#This Row],[KodKlienta]],5)</f>
        <v>07699</v>
      </c>
      <c r="O7700" s="3">
        <f>VALUE(RIGHT(LEFT(woda[[#This Row],[KodKlienta]],7),2))</f>
        <v>5</v>
      </c>
      <c r="P7700" s="1" t="str">
        <f>RIGHT(woda[[#This Row],[KodKlienta]],3)</f>
        <v>OCH</v>
      </c>
      <c r="Q7700" s="1">
        <f>SUM(woda[[#This Row],[I]:[XII]])</f>
        <v>156</v>
      </c>
      <c r="R7700" s="2">
        <f>woda[[#This Row],[suma ]]/woda[[#This Row],[liczba osób]]</f>
        <v>31.2</v>
      </c>
    </row>
    <row r="7701" spans="1:18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s="1" t="str">
        <f>LEFT(woda[[#This Row],[KodKlienta]],5)</f>
        <v>07700</v>
      </c>
      <c r="O7701" s="3">
        <f>VALUE(RIGHT(LEFT(woda[[#This Row],[KodKlienta]],7),2))</f>
        <v>6</v>
      </c>
      <c r="P7701" s="1" t="str">
        <f>RIGHT(woda[[#This Row],[KodKlienta]],3)</f>
        <v>BIE</v>
      </c>
      <c r="Q7701" s="1">
        <f>SUM(woda[[#This Row],[I]:[XII]])</f>
        <v>190</v>
      </c>
      <c r="R7701" s="2">
        <f>woda[[#This Row],[suma ]]/woda[[#This Row],[liczba osób]]</f>
        <v>31.666666666666668</v>
      </c>
    </row>
    <row r="7702" spans="1:18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s="1" t="str">
        <f>LEFT(woda[[#This Row],[KodKlienta]],5)</f>
        <v>07701</v>
      </c>
      <c r="O7702" s="3">
        <f>VALUE(RIGHT(LEFT(woda[[#This Row],[KodKlienta]],7),2))</f>
        <v>6</v>
      </c>
      <c r="P7702" s="1" t="str">
        <f>RIGHT(woda[[#This Row],[KodKlienta]],3)</f>
        <v>MOK</v>
      </c>
      <c r="Q7702" s="1">
        <f>SUM(woda[[#This Row],[I]:[XII]])</f>
        <v>182</v>
      </c>
      <c r="R7702" s="2">
        <f>woda[[#This Row],[suma ]]/woda[[#This Row],[liczba osób]]</f>
        <v>30.333333333333332</v>
      </c>
    </row>
    <row r="7703" spans="1:18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s="1" t="str">
        <f>LEFT(woda[[#This Row],[KodKlienta]],5)</f>
        <v>07702</v>
      </c>
      <c r="O7703" s="3">
        <f>VALUE(RIGHT(LEFT(woda[[#This Row],[KodKlienta]],7),2))</f>
        <v>4</v>
      </c>
      <c r="P7703" s="1" t="str">
        <f>RIGHT(woda[[#This Row],[KodKlienta]],3)</f>
        <v>BIE</v>
      </c>
      <c r="Q7703" s="1">
        <f>SUM(woda[[#This Row],[I]:[XII]])</f>
        <v>127</v>
      </c>
      <c r="R7703" s="2">
        <f>woda[[#This Row],[suma ]]/woda[[#This Row],[liczba osób]]</f>
        <v>31.75</v>
      </c>
    </row>
    <row r="7704" spans="1:18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s="1" t="str">
        <f>LEFT(woda[[#This Row],[KodKlienta]],5)</f>
        <v>07703</v>
      </c>
      <c r="O7704" s="3">
        <f>VALUE(RIGHT(LEFT(woda[[#This Row],[KodKlienta]],7),2))</f>
        <v>2</v>
      </c>
      <c r="P7704" s="1" t="str">
        <f>RIGHT(woda[[#This Row],[KodKlienta]],3)</f>
        <v>URY</v>
      </c>
      <c r="Q7704" s="1">
        <f>SUM(woda[[#This Row],[I]:[XII]])</f>
        <v>57</v>
      </c>
      <c r="R7704" s="2">
        <f>woda[[#This Row],[suma ]]/woda[[#This Row],[liczba osób]]</f>
        <v>28.5</v>
      </c>
    </row>
    <row r="7705" spans="1:18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s="1" t="str">
        <f>LEFT(woda[[#This Row],[KodKlienta]],5)</f>
        <v>07704</v>
      </c>
      <c r="O7705" s="3">
        <f>VALUE(RIGHT(LEFT(woda[[#This Row],[KodKlienta]],7),2))</f>
        <v>4</v>
      </c>
      <c r="P7705" s="1" t="str">
        <f>RIGHT(woda[[#This Row],[KodKlienta]],3)</f>
        <v>TAR</v>
      </c>
      <c r="Q7705" s="1">
        <f>SUM(woda[[#This Row],[I]:[XII]])</f>
        <v>121</v>
      </c>
      <c r="R7705" s="2">
        <f>woda[[#This Row],[suma ]]/woda[[#This Row],[liczba osób]]</f>
        <v>30.25</v>
      </c>
    </row>
    <row r="7706" spans="1:18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s="1" t="str">
        <f>LEFT(woda[[#This Row],[KodKlienta]],5)</f>
        <v>07705</v>
      </c>
      <c r="O7706" s="3">
        <f>VALUE(RIGHT(LEFT(woda[[#This Row],[KodKlienta]],7),2))</f>
        <v>4</v>
      </c>
      <c r="P7706" s="1" t="str">
        <f>RIGHT(woda[[#This Row],[KodKlienta]],3)</f>
        <v>REM</v>
      </c>
      <c r="Q7706" s="1">
        <f>SUM(woda[[#This Row],[I]:[XII]])</f>
        <v>126</v>
      </c>
      <c r="R7706" s="2">
        <f>woda[[#This Row],[suma ]]/woda[[#This Row],[liczba osób]]</f>
        <v>31.5</v>
      </c>
    </row>
    <row r="7707" spans="1:18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s="1" t="str">
        <f>LEFT(woda[[#This Row],[KodKlienta]],5)</f>
        <v>07706</v>
      </c>
      <c r="O7707" s="3">
        <f>VALUE(RIGHT(LEFT(woda[[#This Row],[KodKlienta]],7),2))</f>
        <v>3</v>
      </c>
      <c r="P7707" s="1" t="str">
        <f>RIGHT(woda[[#This Row],[KodKlienta]],3)</f>
        <v>WES</v>
      </c>
      <c r="Q7707" s="1">
        <f>SUM(woda[[#This Row],[I]:[XII]])</f>
        <v>102</v>
      </c>
      <c r="R7707" s="2">
        <f>woda[[#This Row],[suma ]]/woda[[#This Row],[liczba osób]]</f>
        <v>34</v>
      </c>
    </row>
    <row r="7708" spans="1:18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s="1" t="str">
        <f>LEFT(woda[[#This Row],[KodKlienta]],5)</f>
        <v>07707</v>
      </c>
      <c r="O7708" s="3">
        <f>VALUE(RIGHT(LEFT(woda[[#This Row],[KodKlienta]],7),2))</f>
        <v>2</v>
      </c>
      <c r="P7708" s="1" t="str">
        <f>RIGHT(woda[[#This Row],[KodKlienta]],3)</f>
        <v>SRO</v>
      </c>
      <c r="Q7708" s="1">
        <f>SUM(woda[[#This Row],[I]:[XII]])</f>
        <v>58</v>
      </c>
      <c r="R7708" s="2">
        <f>woda[[#This Row],[suma ]]/woda[[#This Row],[liczba osób]]</f>
        <v>29</v>
      </c>
    </row>
    <row r="7709" spans="1:18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s="1" t="str">
        <f>LEFT(woda[[#This Row],[KodKlienta]],5)</f>
        <v>07708</v>
      </c>
      <c r="O7709" s="3">
        <f>VALUE(RIGHT(LEFT(woda[[#This Row],[KodKlienta]],7),2))</f>
        <v>4</v>
      </c>
      <c r="P7709" s="1" t="str">
        <f>RIGHT(woda[[#This Row],[KodKlienta]],3)</f>
        <v>OCH</v>
      </c>
      <c r="Q7709" s="1">
        <f>SUM(woda[[#This Row],[I]:[XII]])</f>
        <v>138</v>
      </c>
      <c r="R7709" s="2">
        <f>woda[[#This Row],[suma ]]/woda[[#This Row],[liczba osób]]</f>
        <v>34.5</v>
      </c>
    </row>
    <row r="7710" spans="1:18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s="1" t="str">
        <f>LEFT(woda[[#This Row],[KodKlienta]],5)</f>
        <v>07709</v>
      </c>
      <c r="O7710" s="3">
        <f>VALUE(RIGHT(LEFT(woda[[#This Row],[KodKlienta]],7),2))</f>
        <v>5</v>
      </c>
      <c r="P7710" s="1" t="str">
        <f>RIGHT(woda[[#This Row],[KodKlienta]],3)</f>
        <v>BIA</v>
      </c>
      <c r="Q7710" s="1">
        <f>SUM(woda[[#This Row],[I]:[XII]])</f>
        <v>149</v>
      </c>
      <c r="R7710" s="2">
        <f>woda[[#This Row],[suma ]]/woda[[#This Row],[liczba osób]]</f>
        <v>29.8</v>
      </c>
    </row>
    <row r="7711" spans="1:18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s="1" t="str">
        <f>LEFT(woda[[#This Row],[KodKlienta]],5)</f>
        <v>07710</v>
      </c>
      <c r="O7711" s="3">
        <f>VALUE(RIGHT(LEFT(woda[[#This Row],[KodKlienta]],7),2))</f>
        <v>2</v>
      </c>
      <c r="P7711" s="1" t="str">
        <f>RIGHT(woda[[#This Row],[KodKlienta]],3)</f>
        <v>ZOL</v>
      </c>
      <c r="Q7711" s="1">
        <f>SUM(woda[[#This Row],[I]:[XII]])</f>
        <v>64</v>
      </c>
      <c r="R7711" s="2">
        <f>woda[[#This Row],[suma ]]/woda[[#This Row],[liczba osób]]</f>
        <v>32</v>
      </c>
    </row>
    <row r="7712" spans="1:18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s="1" t="str">
        <f>LEFT(woda[[#This Row],[KodKlienta]],5)</f>
        <v>07711</v>
      </c>
      <c r="O7712" s="3">
        <f>VALUE(RIGHT(LEFT(woda[[#This Row],[KodKlienta]],7),2))</f>
        <v>3</v>
      </c>
      <c r="P7712" s="1" t="str">
        <f>RIGHT(woda[[#This Row],[KodKlienta]],3)</f>
        <v>WES</v>
      </c>
      <c r="Q7712" s="1">
        <f>SUM(woda[[#This Row],[I]:[XII]])</f>
        <v>92</v>
      </c>
      <c r="R7712" s="2">
        <f>woda[[#This Row],[suma ]]/woda[[#This Row],[liczba osób]]</f>
        <v>30.666666666666668</v>
      </c>
    </row>
    <row r="7713" spans="1:18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s="1" t="str">
        <f>LEFT(woda[[#This Row],[KodKlienta]],5)</f>
        <v>07712</v>
      </c>
      <c r="O7713" s="3">
        <f>VALUE(RIGHT(LEFT(woda[[#This Row],[KodKlienta]],7),2))</f>
        <v>3</v>
      </c>
      <c r="P7713" s="1" t="str">
        <f>RIGHT(woda[[#This Row],[KodKlienta]],3)</f>
        <v>URU</v>
      </c>
      <c r="Q7713" s="1">
        <f>SUM(woda[[#This Row],[I]:[XII]])</f>
        <v>93</v>
      </c>
      <c r="R7713" s="2">
        <f>woda[[#This Row],[suma ]]/woda[[#This Row],[liczba osób]]</f>
        <v>31</v>
      </c>
    </row>
    <row r="7714" spans="1:18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s="1" t="str">
        <f>LEFT(woda[[#This Row],[KodKlienta]],5)</f>
        <v>07713</v>
      </c>
      <c r="O7714" s="3">
        <f>VALUE(RIGHT(LEFT(woda[[#This Row],[KodKlienta]],7),2))</f>
        <v>4</v>
      </c>
      <c r="P7714" s="1" t="str">
        <f>RIGHT(woda[[#This Row],[KodKlienta]],3)</f>
        <v>WIL</v>
      </c>
      <c r="Q7714" s="1">
        <f>SUM(woda[[#This Row],[I]:[XII]])</f>
        <v>127</v>
      </c>
      <c r="R7714" s="2">
        <f>woda[[#This Row],[suma ]]/woda[[#This Row],[liczba osób]]</f>
        <v>31.75</v>
      </c>
    </row>
    <row r="7715" spans="1:18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s="1" t="str">
        <f>LEFT(woda[[#This Row],[KodKlienta]],5)</f>
        <v>07714</v>
      </c>
      <c r="O7715" s="3">
        <f>VALUE(RIGHT(LEFT(woda[[#This Row],[KodKlienta]],7),2))</f>
        <v>3</v>
      </c>
      <c r="P7715" s="1" t="str">
        <f>RIGHT(woda[[#This Row],[KodKlienta]],3)</f>
        <v>WLO</v>
      </c>
      <c r="Q7715" s="1">
        <f>SUM(woda[[#This Row],[I]:[XII]])</f>
        <v>95</v>
      </c>
      <c r="R7715" s="2">
        <f>woda[[#This Row],[suma ]]/woda[[#This Row],[liczba osób]]</f>
        <v>31.666666666666668</v>
      </c>
    </row>
    <row r="7716" spans="1:18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s="1" t="str">
        <f>LEFT(woda[[#This Row],[KodKlienta]],5)</f>
        <v>07715</v>
      </c>
      <c r="O7716" s="3">
        <f>VALUE(RIGHT(LEFT(woda[[#This Row],[KodKlienta]],7),2))</f>
        <v>3</v>
      </c>
      <c r="P7716" s="1" t="str">
        <f>RIGHT(woda[[#This Row],[KodKlienta]],3)</f>
        <v>WLO</v>
      </c>
      <c r="Q7716" s="1">
        <f>SUM(woda[[#This Row],[I]:[XII]])</f>
        <v>97</v>
      </c>
      <c r="R7716" s="2">
        <f>woda[[#This Row],[suma ]]/woda[[#This Row],[liczba osób]]</f>
        <v>32.333333333333336</v>
      </c>
    </row>
    <row r="7717" spans="1:18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s="1" t="str">
        <f>LEFT(woda[[#This Row],[KodKlienta]],5)</f>
        <v>07716</v>
      </c>
      <c r="O7717" s="3">
        <f>VALUE(RIGHT(LEFT(woda[[#This Row],[KodKlienta]],7),2))</f>
        <v>3</v>
      </c>
      <c r="P7717" s="1" t="str">
        <f>RIGHT(woda[[#This Row],[KodKlienta]],3)</f>
        <v>BIA</v>
      </c>
      <c r="Q7717" s="1">
        <f>SUM(woda[[#This Row],[I]:[XII]])</f>
        <v>93</v>
      </c>
      <c r="R7717" s="2">
        <f>woda[[#This Row],[suma ]]/woda[[#This Row],[liczba osób]]</f>
        <v>31</v>
      </c>
    </row>
    <row r="7718" spans="1:18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s="1" t="str">
        <f>LEFT(woda[[#This Row],[KodKlienta]],5)</f>
        <v>07717</v>
      </c>
      <c r="O7718" s="3">
        <f>VALUE(RIGHT(LEFT(woda[[#This Row],[KodKlienta]],7),2))</f>
        <v>3</v>
      </c>
      <c r="P7718" s="1" t="str">
        <f>RIGHT(woda[[#This Row],[KodKlienta]],3)</f>
        <v>WES</v>
      </c>
      <c r="Q7718" s="1">
        <f>SUM(woda[[#This Row],[I]:[XII]])</f>
        <v>92</v>
      </c>
      <c r="R7718" s="2">
        <f>woda[[#This Row],[suma ]]/woda[[#This Row],[liczba osób]]</f>
        <v>30.666666666666668</v>
      </c>
    </row>
    <row r="7719" spans="1:18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s="1" t="str">
        <f>LEFT(woda[[#This Row],[KodKlienta]],5)</f>
        <v>07718</v>
      </c>
      <c r="O7719" s="3">
        <f>VALUE(RIGHT(LEFT(woda[[#This Row],[KodKlienta]],7),2))</f>
        <v>2</v>
      </c>
      <c r="P7719" s="1" t="str">
        <f>RIGHT(woda[[#This Row],[KodKlienta]],3)</f>
        <v>URY</v>
      </c>
      <c r="Q7719" s="1">
        <f>SUM(woda[[#This Row],[I]:[XII]])</f>
        <v>58</v>
      </c>
      <c r="R7719" s="2">
        <f>woda[[#This Row],[suma ]]/woda[[#This Row],[liczba osób]]</f>
        <v>29</v>
      </c>
    </row>
    <row r="7720" spans="1:18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s="1" t="str">
        <f>LEFT(woda[[#This Row],[KodKlienta]],5)</f>
        <v>07719</v>
      </c>
      <c r="O7720" s="3">
        <f>VALUE(RIGHT(LEFT(woda[[#This Row],[KodKlienta]],7),2))</f>
        <v>2</v>
      </c>
      <c r="P7720" s="1" t="str">
        <f>RIGHT(woda[[#This Row],[KodKlienta]],3)</f>
        <v>BEM</v>
      </c>
      <c r="Q7720" s="1">
        <f>SUM(woda[[#This Row],[I]:[XII]])</f>
        <v>55</v>
      </c>
      <c r="R7720" s="2">
        <f>woda[[#This Row],[suma ]]/woda[[#This Row],[liczba osób]]</f>
        <v>27.5</v>
      </c>
    </row>
    <row r="7721" spans="1:18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s="1" t="str">
        <f>LEFT(woda[[#This Row],[KodKlienta]],5)</f>
        <v>07720</v>
      </c>
      <c r="O7721" s="3">
        <f>VALUE(RIGHT(LEFT(woda[[#This Row],[KodKlienta]],7),2))</f>
        <v>3</v>
      </c>
      <c r="P7721" s="1" t="str">
        <f>RIGHT(woda[[#This Row],[KodKlienta]],3)</f>
        <v>PRA</v>
      </c>
      <c r="Q7721" s="1">
        <f>SUM(woda[[#This Row],[I]:[XII]])</f>
        <v>92</v>
      </c>
      <c r="R7721" s="2">
        <f>woda[[#This Row],[suma ]]/woda[[#This Row],[liczba osób]]</f>
        <v>30.666666666666668</v>
      </c>
    </row>
    <row r="7722" spans="1:18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s="1" t="str">
        <f>LEFT(woda[[#This Row],[KodKlienta]],5)</f>
        <v>07721</v>
      </c>
      <c r="O7722" s="3">
        <f>VALUE(RIGHT(LEFT(woda[[#This Row],[KodKlienta]],7),2))</f>
        <v>4</v>
      </c>
      <c r="P7722" s="1" t="str">
        <f>RIGHT(woda[[#This Row],[KodKlienta]],3)</f>
        <v>REM</v>
      </c>
      <c r="Q7722" s="1">
        <f>SUM(woda[[#This Row],[I]:[XII]])</f>
        <v>136</v>
      </c>
      <c r="R7722" s="2">
        <f>woda[[#This Row],[suma ]]/woda[[#This Row],[liczba osób]]</f>
        <v>34</v>
      </c>
    </row>
    <row r="7723" spans="1:18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s="1" t="str">
        <f>LEFT(woda[[#This Row],[KodKlienta]],5)</f>
        <v>07722</v>
      </c>
      <c r="O7723" s="3">
        <f>VALUE(RIGHT(LEFT(woda[[#This Row],[KodKlienta]],7),2))</f>
        <v>3</v>
      </c>
      <c r="P7723" s="1" t="str">
        <f>RIGHT(woda[[#This Row],[KodKlienta]],3)</f>
        <v>WAW</v>
      </c>
      <c r="Q7723" s="1">
        <f>SUM(woda[[#This Row],[I]:[XII]])</f>
        <v>94</v>
      </c>
      <c r="R7723" s="2">
        <f>woda[[#This Row],[suma ]]/woda[[#This Row],[liczba osób]]</f>
        <v>31.333333333333332</v>
      </c>
    </row>
    <row r="7724" spans="1:18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s="1" t="str">
        <f>LEFT(woda[[#This Row],[KodKlienta]],5)</f>
        <v>07723</v>
      </c>
      <c r="O7724" s="3">
        <f>VALUE(RIGHT(LEFT(woda[[#This Row],[KodKlienta]],7),2))</f>
        <v>4</v>
      </c>
      <c r="P7724" s="1" t="str">
        <f>RIGHT(woda[[#This Row],[KodKlienta]],3)</f>
        <v>URY</v>
      </c>
      <c r="Q7724" s="1">
        <f>SUM(woda[[#This Row],[I]:[XII]])</f>
        <v>128</v>
      </c>
      <c r="R7724" s="2">
        <f>woda[[#This Row],[suma ]]/woda[[#This Row],[liczba osób]]</f>
        <v>32</v>
      </c>
    </row>
    <row r="7725" spans="1:18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s="1" t="str">
        <f>LEFT(woda[[#This Row],[KodKlienta]],5)</f>
        <v>07724</v>
      </c>
      <c r="O7725" s="3">
        <f>VALUE(RIGHT(LEFT(woda[[#This Row],[KodKlienta]],7),2))</f>
        <v>5</v>
      </c>
      <c r="P7725" s="1" t="str">
        <f>RIGHT(woda[[#This Row],[KodKlienta]],3)</f>
        <v>BIE</v>
      </c>
      <c r="Q7725" s="1">
        <f>SUM(woda[[#This Row],[I]:[XII]])</f>
        <v>152</v>
      </c>
      <c r="R7725" s="2">
        <f>woda[[#This Row],[suma ]]/woda[[#This Row],[liczba osób]]</f>
        <v>30.4</v>
      </c>
    </row>
    <row r="7726" spans="1:18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s="1" t="str">
        <f>LEFT(woda[[#This Row],[KodKlienta]],5)</f>
        <v>07725</v>
      </c>
      <c r="O7726" s="3">
        <f>VALUE(RIGHT(LEFT(woda[[#This Row],[KodKlienta]],7),2))</f>
        <v>4</v>
      </c>
      <c r="P7726" s="1" t="str">
        <f>RIGHT(woda[[#This Row],[KodKlienta]],3)</f>
        <v>OCH</v>
      </c>
      <c r="Q7726" s="1">
        <f>SUM(woda[[#This Row],[I]:[XII]])</f>
        <v>138</v>
      </c>
      <c r="R7726" s="2">
        <f>woda[[#This Row],[suma ]]/woda[[#This Row],[liczba osób]]</f>
        <v>34.5</v>
      </c>
    </row>
    <row r="7727" spans="1:18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s="1" t="str">
        <f>LEFT(woda[[#This Row],[KodKlienta]],5)</f>
        <v>07726</v>
      </c>
      <c r="O7727" s="3">
        <f>VALUE(RIGHT(LEFT(woda[[#This Row],[KodKlienta]],7),2))</f>
        <v>1</v>
      </c>
      <c r="P7727" s="1" t="str">
        <f>RIGHT(woda[[#This Row],[KodKlienta]],3)</f>
        <v>SRO</v>
      </c>
      <c r="Q7727" s="1">
        <f>SUM(woda[[#This Row],[I]:[XII]])</f>
        <v>32</v>
      </c>
      <c r="R7727" s="2">
        <f>woda[[#This Row],[suma ]]/woda[[#This Row],[liczba osób]]</f>
        <v>32</v>
      </c>
    </row>
    <row r="7728" spans="1:18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s="1" t="str">
        <f>LEFT(woda[[#This Row],[KodKlienta]],5)</f>
        <v>07727</v>
      </c>
      <c r="O7728" s="3">
        <f>VALUE(RIGHT(LEFT(woda[[#This Row],[KodKlienta]],7),2))</f>
        <v>4</v>
      </c>
      <c r="P7728" s="1" t="str">
        <f>RIGHT(woda[[#This Row],[KodKlienta]],3)</f>
        <v>URY</v>
      </c>
      <c r="Q7728" s="1">
        <f>SUM(woda[[#This Row],[I]:[XII]])</f>
        <v>139</v>
      </c>
      <c r="R7728" s="2">
        <f>woda[[#This Row],[suma ]]/woda[[#This Row],[liczba osób]]</f>
        <v>34.75</v>
      </c>
    </row>
    <row r="7729" spans="1:18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s="1" t="str">
        <f>LEFT(woda[[#This Row],[KodKlienta]],5)</f>
        <v>07728</v>
      </c>
      <c r="O7729" s="3">
        <f>VALUE(RIGHT(LEFT(woda[[#This Row],[KodKlienta]],7),2))</f>
        <v>4</v>
      </c>
      <c r="P7729" s="1" t="str">
        <f>RIGHT(woda[[#This Row],[KodKlienta]],3)</f>
        <v>ZOL</v>
      </c>
      <c r="Q7729" s="1">
        <f>SUM(woda[[#This Row],[I]:[XII]])</f>
        <v>120</v>
      </c>
      <c r="R7729" s="2">
        <f>woda[[#This Row],[suma ]]/woda[[#This Row],[liczba osób]]</f>
        <v>30</v>
      </c>
    </row>
    <row r="7730" spans="1:18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s="1" t="str">
        <f>LEFT(woda[[#This Row],[KodKlienta]],5)</f>
        <v>07729</v>
      </c>
      <c r="O7730" s="3">
        <f>VALUE(RIGHT(LEFT(woda[[#This Row],[KodKlienta]],7),2))</f>
        <v>4</v>
      </c>
      <c r="P7730" s="1" t="str">
        <f>RIGHT(woda[[#This Row],[KodKlienta]],3)</f>
        <v>WAW</v>
      </c>
      <c r="Q7730" s="1">
        <f>SUM(woda[[#This Row],[I]:[XII]])</f>
        <v>138</v>
      </c>
      <c r="R7730" s="2">
        <f>woda[[#This Row],[suma ]]/woda[[#This Row],[liczba osób]]</f>
        <v>34.5</v>
      </c>
    </row>
    <row r="7731" spans="1:18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s="1" t="str">
        <f>LEFT(woda[[#This Row],[KodKlienta]],5)</f>
        <v>07730</v>
      </c>
      <c r="O7731" s="3">
        <f>VALUE(RIGHT(LEFT(woda[[#This Row],[KodKlienta]],7),2))</f>
        <v>4</v>
      </c>
      <c r="P7731" s="1" t="str">
        <f>RIGHT(woda[[#This Row],[KodKlienta]],3)</f>
        <v>BIA</v>
      </c>
      <c r="Q7731" s="1">
        <f>SUM(woda[[#This Row],[I]:[XII]])</f>
        <v>144</v>
      </c>
      <c r="R7731" s="2">
        <f>woda[[#This Row],[suma ]]/woda[[#This Row],[liczba osób]]</f>
        <v>36</v>
      </c>
    </row>
    <row r="7732" spans="1:18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s="1" t="str">
        <f>LEFT(woda[[#This Row],[KodKlienta]],5)</f>
        <v>07731</v>
      </c>
      <c r="O7732" s="3">
        <f>VALUE(RIGHT(LEFT(woda[[#This Row],[KodKlienta]],7),2))</f>
        <v>3</v>
      </c>
      <c r="P7732" s="1" t="str">
        <f>RIGHT(woda[[#This Row],[KodKlienta]],3)</f>
        <v>MOK</v>
      </c>
      <c r="Q7732" s="1">
        <f>SUM(woda[[#This Row],[I]:[XII]])</f>
        <v>89</v>
      </c>
      <c r="R7732" s="2">
        <f>woda[[#This Row],[suma ]]/woda[[#This Row],[liczba osób]]</f>
        <v>29.666666666666668</v>
      </c>
    </row>
    <row r="7733" spans="1:18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s="1" t="str">
        <f>LEFT(woda[[#This Row],[KodKlienta]],5)</f>
        <v>07732</v>
      </c>
      <c r="O7733" s="3">
        <f>VALUE(RIGHT(LEFT(woda[[#This Row],[KodKlienta]],7),2))</f>
        <v>4</v>
      </c>
      <c r="P7733" s="1" t="str">
        <f>RIGHT(woda[[#This Row],[KodKlienta]],3)</f>
        <v>TAR</v>
      </c>
      <c r="Q7733" s="1">
        <f>SUM(woda[[#This Row],[I]:[XII]])</f>
        <v>134</v>
      </c>
      <c r="R7733" s="2">
        <f>woda[[#This Row],[suma ]]/woda[[#This Row],[liczba osób]]</f>
        <v>33.5</v>
      </c>
    </row>
    <row r="7734" spans="1:18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s="1" t="str">
        <f>LEFT(woda[[#This Row],[KodKlienta]],5)</f>
        <v>07733</v>
      </c>
      <c r="O7734" s="3">
        <f>VALUE(RIGHT(LEFT(woda[[#This Row],[KodKlienta]],7),2))</f>
        <v>3</v>
      </c>
      <c r="P7734" s="1" t="str">
        <f>RIGHT(woda[[#This Row],[KodKlienta]],3)</f>
        <v>TAR</v>
      </c>
      <c r="Q7734" s="1">
        <f>SUM(woda[[#This Row],[I]:[XII]])</f>
        <v>87</v>
      </c>
      <c r="R7734" s="2">
        <f>woda[[#This Row],[suma ]]/woda[[#This Row],[liczba osób]]</f>
        <v>29</v>
      </c>
    </row>
    <row r="7735" spans="1:18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s="1" t="str">
        <f>LEFT(woda[[#This Row],[KodKlienta]],5)</f>
        <v>07734</v>
      </c>
      <c r="O7735" s="3">
        <f>VALUE(RIGHT(LEFT(woda[[#This Row],[KodKlienta]],7),2))</f>
        <v>3</v>
      </c>
      <c r="P7735" s="1" t="str">
        <f>RIGHT(woda[[#This Row],[KodKlienta]],3)</f>
        <v>BIA</v>
      </c>
      <c r="Q7735" s="1">
        <f>SUM(woda[[#This Row],[I]:[XII]])</f>
        <v>93</v>
      </c>
      <c r="R7735" s="2">
        <f>woda[[#This Row],[suma ]]/woda[[#This Row],[liczba osób]]</f>
        <v>31</v>
      </c>
    </row>
    <row r="7736" spans="1:18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s="1" t="str">
        <f>LEFT(woda[[#This Row],[KodKlienta]],5)</f>
        <v>07735</v>
      </c>
      <c r="O7736" s="3">
        <f>VALUE(RIGHT(LEFT(woda[[#This Row],[KodKlienta]],7),2))</f>
        <v>2</v>
      </c>
      <c r="P7736" s="1" t="str">
        <f>RIGHT(woda[[#This Row],[KodKlienta]],3)</f>
        <v>TAR</v>
      </c>
      <c r="Q7736" s="1">
        <f>SUM(woda[[#This Row],[I]:[XII]])</f>
        <v>60</v>
      </c>
      <c r="R7736" s="2">
        <f>woda[[#This Row],[suma ]]/woda[[#This Row],[liczba osób]]</f>
        <v>30</v>
      </c>
    </row>
    <row r="7737" spans="1:18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s="1" t="str">
        <f>LEFT(woda[[#This Row],[KodKlienta]],5)</f>
        <v>07736</v>
      </c>
      <c r="O7737" s="3">
        <f>VALUE(RIGHT(LEFT(woda[[#This Row],[KodKlienta]],7),2))</f>
        <v>3</v>
      </c>
      <c r="P7737" s="1" t="str">
        <f>RIGHT(woda[[#This Row],[KodKlienta]],3)</f>
        <v>WIL</v>
      </c>
      <c r="Q7737" s="1">
        <f>SUM(woda[[#This Row],[I]:[XII]])</f>
        <v>89</v>
      </c>
      <c r="R7737" s="2">
        <f>woda[[#This Row],[suma ]]/woda[[#This Row],[liczba osób]]</f>
        <v>29.666666666666668</v>
      </c>
    </row>
    <row r="7738" spans="1:18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s="1" t="str">
        <f>LEFT(woda[[#This Row],[KodKlienta]],5)</f>
        <v>07737</v>
      </c>
      <c r="O7738" s="3">
        <f>VALUE(RIGHT(LEFT(woda[[#This Row],[KodKlienta]],7),2))</f>
        <v>4</v>
      </c>
      <c r="P7738" s="1" t="str">
        <f>RIGHT(woda[[#This Row],[KodKlienta]],3)</f>
        <v>URU</v>
      </c>
      <c r="Q7738" s="1">
        <f>SUM(woda[[#This Row],[I]:[XII]])</f>
        <v>123</v>
      </c>
      <c r="R7738" s="2">
        <f>woda[[#This Row],[suma ]]/woda[[#This Row],[liczba osób]]</f>
        <v>30.75</v>
      </c>
    </row>
    <row r="7739" spans="1:18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s="1" t="str">
        <f>LEFT(woda[[#This Row],[KodKlienta]],5)</f>
        <v>07738</v>
      </c>
      <c r="O7739" s="3">
        <f>VALUE(RIGHT(LEFT(woda[[#This Row],[KodKlienta]],7),2))</f>
        <v>2</v>
      </c>
      <c r="P7739" s="1" t="str">
        <f>RIGHT(woda[[#This Row],[KodKlienta]],3)</f>
        <v>BIE</v>
      </c>
      <c r="Q7739" s="1">
        <f>SUM(woda[[#This Row],[I]:[XII]])</f>
        <v>60</v>
      </c>
      <c r="R7739" s="2">
        <f>woda[[#This Row],[suma ]]/woda[[#This Row],[liczba osób]]</f>
        <v>30</v>
      </c>
    </row>
    <row r="7740" spans="1:18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s="1" t="str">
        <f>LEFT(woda[[#This Row],[KodKlienta]],5)</f>
        <v>07739</v>
      </c>
      <c r="O7740" s="3">
        <f>VALUE(RIGHT(LEFT(woda[[#This Row],[KodKlienta]],7),2))</f>
        <v>2</v>
      </c>
      <c r="P7740" s="1" t="str">
        <f>RIGHT(woda[[#This Row],[KodKlienta]],3)</f>
        <v>WES</v>
      </c>
      <c r="Q7740" s="1">
        <f>SUM(woda[[#This Row],[I]:[XII]])</f>
        <v>60</v>
      </c>
      <c r="R7740" s="2">
        <f>woda[[#This Row],[suma ]]/woda[[#This Row],[liczba osób]]</f>
        <v>30</v>
      </c>
    </row>
    <row r="7741" spans="1:18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s="1" t="str">
        <f>LEFT(woda[[#This Row],[KodKlienta]],5)</f>
        <v>07740</v>
      </c>
      <c r="O7741" s="3">
        <f>VALUE(RIGHT(LEFT(woda[[#This Row],[KodKlienta]],7),2))</f>
        <v>4</v>
      </c>
      <c r="P7741" s="1" t="str">
        <f>RIGHT(woda[[#This Row],[KodKlienta]],3)</f>
        <v>WLO</v>
      </c>
      <c r="Q7741" s="1">
        <f>SUM(woda[[#This Row],[I]:[XII]])</f>
        <v>127</v>
      </c>
      <c r="R7741" s="2">
        <f>woda[[#This Row],[suma ]]/woda[[#This Row],[liczba osób]]</f>
        <v>31.75</v>
      </c>
    </row>
    <row r="7742" spans="1:18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s="1" t="str">
        <f>LEFT(woda[[#This Row],[KodKlienta]],5)</f>
        <v>07741</v>
      </c>
      <c r="O7742" s="3">
        <f>VALUE(RIGHT(LEFT(woda[[#This Row],[KodKlienta]],7),2))</f>
        <v>2</v>
      </c>
      <c r="P7742" s="1" t="str">
        <f>RIGHT(woda[[#This Row],[KodKlienta]],3)</f>
        <v>BIA</v>
      </c>
      <c r="Q7742" s="1">
        <f>SUM(woda[[#This Row],[I]:[XII]])</f>
        <v>59</v>
      </c>
      <c r="R7742" s="2">
        <f>woda[[#This Row],[suma ]]/woda[[#This Row],[liczba osób]]</f>
        <v>29.5</v>
      </c>
    </row>
    <row r="7743" spans="1:18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s="1" t="str">
        <f>LEFT(woda[[#This Row],[KodKlienta]],5)</f>
        <v>07742</v>
      </c>
      <c r="O7743" s="3">
        <f>VALUE(RIGHT(LEFT(woda[[#This Row],[KodKlienta]],7),2))</f>
        <v>3</v>
      </c>
      <c r="P7743" s="1" t="str">
        <f>RIGHT(woda[[#This Row],[KodKlienta]],3)</f>
        <v>BEM</v>
      </c>
      <c r="Q7743" s="1">
        <f>SUM(woda[[#This Row],[I]:[XII]])</f>
        <v>93</v>
      </c>
      <c r="R7743" s="2">
        <f>woda[[#This Row],[suma ]]/woda[[#This Row],[liczba osób]]</f>
        <v>31</v>
      </c>
    </row>
    <row r="7744" spans="1:18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s="1" t="str">
        <f>LEFT(woda[[#This Row],[KodKlienta]],5)</f>
        <v>07743</v>
      </c>
      <c r="O7744" s="3">
        <f>VALUE(RIGHT(LEFT(woda[[#This Row],[KodKlienta]],7),2))</f>
        <v>2</v>
      </c>
      <c r="P7744" s="1" t="str">
        <f>RIGHT(woda[[#This Row],[KodKlienta]],3)</f>
        <v>REM</v>
      </c>
      <c r="Q7744" s="1">
        <f>SUM(woda[[#This Row],[I]:[XII]])</f>
        <v>57</v>
      </c>
      <c r="R7744" s="2">
        <f>woda[[#This Row],[suma ]]/woda[[#This Row],[liczba osób]]</f>
        <v>28.5</v>
      </c>
    </row>
    <row r="7745" spans="1:18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s="1" t="str">
        <f>LEFT(woda[[#This Row],[KodKlienta]],5)</f>
        <v>07744</v>
      </c>
      <c r="O7745" s="3">
        <f>VALUE(RIGHT(LEFT(woda[[#This Row],[KodKlienta]],7),2))</f>
        <v>3</v>
      </c>
      <c r="P7745" s="1" t="str">
        <f>RIGHT(woda[[#This Row],[KodKlienta]],3)</f>
        <v>ZOL</v>
      </c>
      <c r="Q7745" s="1">
        <f>SUM(woda[[#This Row],[I]:[XII]])</f>
        <v>103</v>
      </c>
      <c r="R7745" s="2">
        <f>woda[[#This Row],[suma ]]/woda[[#This Row],[liczba osób]]</f>
        <v>34.333333333333336</v>
      </c>
    </row>
    <row r="7746" spans="1:18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s="1" t="str">
        <f>LEFT(woda[[#This Row],[KodKlienta]],5)</f>
        <v>07745</v>
      </c>
      <c r="O7746" s="3">
        <f>VALUE(RIGHT(LEFT(woda[[#This Row],[KodKlienta]],7),2))</f>
        <v>3</v>
      </c>
      <c r="P7746" s="1" t="str">
        <f>RIGHT(woda[[#This Row],[KodKlienta]],3)</f>
        <v>OCH</v>
      </c>
      <c r="Q7746" s="1">
        <f>SUM(woda[[#This Row],[I]:[XII]])</f>
        <v>83</v>
      </c>
      <c r="R7746" s="2">
        <f>woda[[#This Row],[suma ]]/woda[[#This Row],[liczba osób]]</f>
        <v>27.666666666666668</v>
      </c>
    </row>
    <row r="7747" spans="1:18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s="1" t="str">
        <f>LEFT(woda[[#This Row],[KodKlienta]],5)</f>
        <v>07746</v>
      </c>
      <c r="O7747" s="3">
        <f>VALUE(RIGHT(LEFT(woda[[#This Row],[KodKlienta]],7),2))</f>
        <v>2</v>
      </c>
      <c r="P7747" s="1" t="str">
        <f>RIGHT(woda[[#This Row],[KodKlienta]],3)</f>
        <v>BIE</v>
      </c>
      <c r="Q7747" s="1">
        <f>SUM(woda[[#This Row],[I]:[XII]])</f>
        <v>54</v>
      </c>
      <c r="R7747" s="2">
        <f>woda[[#This Row],[suma ]]/woda[[#This Row],[liczba osób]]</f>
        <v>27</v>
      </c>
    </row>
    <row r="7748" spans="1:18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s="1" t="str">
        <f>LEFT(woda[[#This Row],[KodKlienta]],5)</f>
        <v>07747</v>
      </c>
      <c r="O7748" s="3">
        <f>VALUE(RIGHT(LEFT(woda[[#This Row],[KodKlienta]],7),2))</f>
        <v>2</v>
      </c>
      <c r="P7748" s="1" t="str">
        <f>RIGHT(woda[[#This Row],[KodKlienta]],3)</f>
        <v>URY</v>
      </c>
      <c r="Q7748" s="1">
        <f>SUM(woda[[#This Row],[I]:[XII]])</f>
        <v>61</v>
      </c>
      <c r="R7748" s="2">
        <f>woda[[#This Row],[suma ]]/woda[[#This Row],[liczba osób]]</f>
        <v>30.5</v>
      </c>
    </row>
    <row r="7749" spans="1:18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s="1" t="str">
        <f>LEFT(woda[[#This Row],[KodKlienta]],5)</f>
        <v>07748</v>
      </c>
      <c r="O7749" s="3">
        <f>VALUE(RIGHT(LEFT(woda[[#This Row],[KodKlienta]],7),2))</f>
        <v>4</v>
      </c>
      <c r="P7749" s="1" t="str">
        <f>RIGHT(woda[[#This Row],[KodKlienta]],3)</f>
        <v>TAR</v>
      </c>
      <c r="Q7749" s="1">
        <f>SUM(woda[[#This Row],[I]:[XII]])</f>
        <v>117</v>
      </c>
      <c r="R7749" s="2">
        <f>woda[[#This Row],[suma ]]/woda[[#This Row],[liczba osób]]</f>
        <v>29.25</v>
      </c>
    </row>
    <row r="7750" spans="1:18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s="1" t="str">
        <f>LEFT(woda[[#This Row],[KodKlienta]],5)</f>
        <v>07749</v>
      </c>
      <c r="O7750" s="3">
        <f>VALUE(RIGHT(LEFT(woda[[#This Row],[KodKlienta]],7),2))</f>
        <v>3</v>
      </c>
      <c r="P7750" s="1" t="str">
        <f>RIGHT(woda[[#This Row],[KodKlienta]],3)</f>
        <v>MOK</v>
      </c>
      <c r="Q7750" s="1">
        <f>SUM(woda[[#This Row],[I]:[XII]])</f>
        <v>92</v>
      </c>
      <c r="R7750" s="2">
        <f>woda[[#This Row],[suma ]]/woda[[#This Row],[liczba osób]]</f>
        <v>30.666666666666668</v>
      </c>
    </row>
    <row r="7751" spans="1:18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s="1" t="str">
        <f>LEFT(woda[[#This Row],[KodKlienta]],5)</f>
        <v>07750</v>
      </c>
      <c r="O7751" s="3">
        <f>VALUE(RIGHT(LEFT(woda[[#This Row],[KodKlienta]],7),2))</f>
        <v>4</v>
      </c>
      <c r="P7751" s="1" t="str">
        <f>RIGHT(woda[[#This Row],[KodKlienta]],3)</f>
        <v>WOL</v>
      </c>
      <c r="Q7751" s="1">
        <f>SUM(woda[[#This Row],[I]:[XII]])</f>
        <v>137</v>
      </c>
      <c r="R7751" s="2">
        <f>woda[[#This Row],[suma ]]/woda[[#This Row],[liczba osób]]</f>
        <v>34.25</v>
      </c>
    </row>
    <row r="7752" spans="1:18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s="1" t="str">
        <f>LEFT(woda[[#This Row],[KodKlienta]],5)</f>
        <v>07751</v>
      </c>
      <c r="O7752" s="3">
        <f>VALUE(RIGHT(LEFT(woda[[#This Row],[KodKlienta]],7),2))</f>
        <v>3</v>
      </c>
      <c r="P7752" s="1" t="str">
        <f>RIGHT(woda[[#This Row],[KodKlienta]],3)</f>
        <v>TAR</v>
      </c>
      <c r="Q7752" s="1">
        <f>SUM(woda[[#This Row],[I]:[XII]])</f>
        <v>89</v>
      </c>
      <c r="R7752" s="2">
        <f>woda[[#This Row],[suma ]]/woda[[#This Row],[liczba osób]]</f>
        <v>29.666666666666668</v>
      </c>
    </row>
    <row r="7753" spans="1:18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s="1" t="str">
        <f>LEFT(woda[[#This Row],[KodKlienta]],5)</f>
        <v>07752</v>
      </c>
      <c r="O7753" s="3">
        <f>VALUE(RIGHT(LEFT(woda[[#This Row],[KodKlienta]],7),2))</f>
        <v>3</v>
      </c>
      <c r="P7753" s="1" t="str">
        <f>RIGHT(woda[[#This Row],[KodKlienta]],3)</f>
        <v>REM</v>
      </c>
      <c r="Q7753" s="1">
        <f>SUM(woda[[#This Row],[I]:[XII]])</f>
        <v>96</v>
      </c>
      <c r="R7753" s="2">
        <f>woda[[#This Row],[suma ]]/woda[[#This Row],[liczba osób]]</f>
        <v>32</v>
      </c>
    </row>
    <row r="7754" spans="1:18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s="1" t="str">
        <f>LEFT(woda[[#This Row],[KodKlienta]],5)</f>
        <v>07753</v>
      </c>
      <c r="O7754" s="3">
        <f>VALUE(RIGHT(LEFT(woda[[#This Row],[KodKlienta]],7),2))</f>
        <v>3</v>
      </c>
      <c r="P7754" s="1" t="str">
        <f>RIGHT(woda[[#This Row],[KodKlienta]],3)</f>
        <v>WOL</v>
      </c>
      <c r="Q7754" s="1">
        <f>SUM(woda[[#This Row],[I]:[XII]])</f>
        <v>87</v>
      </c>
      <c r="R7754" s="2">
        <f>woda[[#This Row],[suma ]]/woda[[#This Row],[liczba osób]]</f>
        <v>29</v>
      </c>
    </row>
    <row r="7755" spans="1:18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s="1" t="str">
        <f>LEFT(woda[[#This Row],[KodKlienta]],5)</f>
        <v>07754</v>
      </c>
      <c r="O7755" s="3">
        <f>VALUE(RIGHT(LEFT(woda[[#This Row],[KodKlienta]],7),2))</f>
        <v>4</v>
      </c>
      <c r="P7755" s="1" t="str">
        <f>RIGHT(woda[[#This Row],[KodKlienta]],3)</f>
        <v>SRO</v>
      </c>
      <c r="Q7755" s="1">
        <f>SUM(woda[[#This Row],[I]:[XII]])</f>
        <v>123</v>
      </c>
      <c r="R7755" s="2">
        <f>woda[[#This Row],[suma ]]/woda[[#This Row],[liczba osób]]</f>
        <v>30.75</v>
      </c>
    </row>
    <row r="7756" spans="1:18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s="1" t="str">
        <f>LEFT(woda[[#This Row],[KodKlienta]],5)</f>
        <v>07755</v>
      </c>
      <c r="O7756" s="3">
        <f>VALUE(RIGHT(LEFT(woda[[#This Row],[KodKlienta]],7),2))</f>
        <v>6</v>
      </c>
      <c r="P7756" s="1" t="str">
        <f>RIGHT(woda[[#This Row],[KodKlienta]],3)</f>
        <v>BEM</v>
      </c>
      <c r="Q7756" s="1">
        <f>SUM(woda[[#This Row],[I]:[XII]])</f>
        <v>186</v>
      </c>
      <c r="R7756" s="2">
        <f>woda[[#This Row],[suma ]]/woda[[#This Row],[liczba osób]]</f>
        <v>31</v>
      </c>
    </row>
    <row r="7757" spans="1:18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s="1" t="str">
        <f>LEFT(woda[[#This Row],[KodKlienta]],5)</f>
        <v>07756</v>
      </c>
      <c r="O7757" s="3">
        <f>VALUE(RIGHT(LEFT(woda[[#This Row],[KodKlienta]],7),2))</f>
        <v>4</v>
      </c>
      <c r="P7757" s="1" t="str">
        <f>RIGHT(woda[[#This Row],[KodKlienta]],3)</f>
        <v>ZOL</v>
      </c>
      <c r="Q7757" s="1">
        <f>SUM(woda[[#This Row],[I]:[XII]])</f>
        <v>140</v>
      </c>
      <c r="R7757" s="2">
        <f>woda[[#This Row],[suma ]]/woda[[#This Row],[liczba osób]]</f>
        <v>35</v>
      </c>
    </row>
    <row r="7758" spans="1:18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s="1" t="str">
        <f>LEFT(woda[[#This Row],[KodKlienta]],5)</f>
        <v>07757</v>
      </c>
      <c r="O7758" s="3">
        <f>VALUE(RIGHT(LEFT(woda[[#This Row],[KodKlienta]],7),2))</f>
        <v>4</v>
      </c>
      <c r="P7758" s="1" t="str">
        <f>RIGHT(woda[[#This Row],[KodKlienta]],3)</f>
        <v>WES</v>
      </c>
      <c r="Q7758" s="1">
        <f>SUM(woda[[#This Row],[I]:[XII]])</f>
        <v>118</v>
      </c>
      <c r="R7758" s="2">
        <f>woda[[#This Row],[suma ]]/woda[[#This Row],[liczba osób]]</f>
        <v>29.5</v>
      </c>
    </row>
    <row r="7759" spans="1:18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s="1" t="str">
        <f>LEFT(woda[[#This Row],[KodKlienta]],5)</f>
        <v>07758</v>
      </c>
      <c r="O7759" s="3">
        <f>VALUE(RIGHT(LEFT(woda[[#This Row],[KodKlienta]],7),2))</f>
        <v>3</v>
      </c>
      <c r="P7759" s="1" t="str">
        <f>RIGHT(woda[[#This Row],[KodKlienta]],3)</f>
        <v>WIL</v>
      </c>
      <c r="Q7759" s="1">
        <f>SUM(woda[[#This Row],[I]:[XII]])</f>
        <v>92</v>
      </c>
      <c r="R7759" s="2">
        <f>woda[[#This Row],[suma ]]/woda[[#This Row],[liczba osób]]</f>
        <v>30.666666666666668</v>
      </c>
    </row>
    <row r="7760" spans="1:18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s="1" t="str">
        <f>LEFT(woda[[#This Row],[KodKlienta]],5)</f>
        <v>07759</v>
      </c>
      <c r="O7760" s="3">
        <f>VALUE(RIGHT(LEFT(woda[[#This Row],[KodKlienta]],7),2))</f>
        <v>5</v>
      </c>
      <c r="P7760" s="1" t="str">
        <f>RIGHT(woda[[#This Row],[KodKlienta]],3)</f>
        <v>WAW</v>
      </c>
      <c r="Q7760" s="1">
        <f>SUM(woda[[#This Row],[I]:[XII]])</f>
        <v>152</v>
      </c>
      <c r="R7760" s="2">
        <f>woda[[#This Row],[suma ]]/woda[[#This Row],[liczba osób]]</f>
        <v>30.4</v>
      </c>
    </row>
    <row r="7761" spans="1:18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s="1" t="str">
        <f>LEFT(woda[[#This Row],[KodKlienta]],5)</f>
        <v>07760</v>
      </c>
      <c r="O7761" s="3">
        <f>VALUE(RIGHT(LEFT(woda[[#This Row],[KodKlienta]],7),2))</f>
        <v>1</v>
      </c>
      <c r="P7761" s="1" t="str">
        <f>RIGHT(woda[[#This Row],[KodKlienta]],3)</f>
        <v>TAR</v>
      </c>
      <c r="Q7761" s="1">
        <f>SUM(woda[[#This Row],[I]:[XII]])</f>
        <v>28</v>
      </c>
      <c r="R7761" s="2">
        <f>woda[[#This Row],[suma ]]/woda[[#This Row],[liczba osób]]</f>
        <v>28</v>
      </c>
    </row>
    <row r="7762" spans="1:18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s="1" t="str">
        <f>LEFT(woda[[#This Row],[KodKlienta]],5)</f>
        <v>07761</v>
      </c>
      <c r="O7762" s="3">
        <f>VALUE(RIGHT(LEFT(woda[[#This Row],[KodKlienta]],7),2))</f>
        <v>3</v>
      </c>
      <c r="P7762" s="1" t="str">
        <f>RIGHT(woda[[#This Row],[KodKlienta]],3)</f>
        <v>BEM</v>
      </c>
      <c r="Q7762" s="1">
        <f>SUM(woda[[#This Row],[I]:[XII]])</f>
        <v>92</v>
      </c>
      <c r="R7762" s="2">
        <f>woda[[#This Row],[suma ]]/woda[[#This Row],[liczba osób]]</f>
        <v>30.666666666666668</v>
      </c>
    </row>
    <row r="7763" spans="1:18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s="1" t="str">
        <f>LEFT(woda[[#This Row],[KodKlienta]],5)</f>
        <v>07762</v>
      </c>
      <c r="O7763" s="3">
        <f>VALUE(RIGHT(LEFT(woda[[#This Row],[KodKlienta]],7),2))</f>
        <v>3</v>
      </c>
      <c r="P7763" s="1" t="str">
        <f>RIGHT(woda[[#This Row],[KodKlienta]],3)</f>
        <v>BEM</v>
      </c>
      <c r="Q7763" s="1">
        <f>SUM(woda[[#This Row],[I]:[XII]])</f>
        <v>96</v>
      </c>
      <c r="R7763" s="2">
        <f>woda[[#This Row],[suma ]]/woda[[#This Row],[liczba osób]]</f>
        <v>32</v>
      </c>
    </row>
    <row r="7764" spans="1:18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s="1" t="str">
        <f>LEFT(woda[[#This Row],[KodKlienta]],5)</f>
        <v>07763</v>
      </c>
      <c r="O7764" s="3">
        <f>VALUE(RIGHT(LEFT(woda[[#This Row],[KodKlienta]],7),2))</f>
        <v>4</v>
      </c>
      <c r="P7764" s="1" t="str">
        <f>RIGHT(woda[[#This Row],[KodKlienta]],3)</f>
        <v>BEM</v>
      </c>
      <c r="Q7764" s="1">
        <f>SUM(woda[[#This Row],[I]:[XII]])</f>
        <v>127</v>
      </c>
      <c r="R7764" s="2">
        <f>woda[[#This Row],[suma ]]/woda[[#This Row],[liczba osób]]</f>
        <v>31.75</v>
      </c>
    </row>
    <row r="7765" spans="1:18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s="1" t="str">
        <f>LEFT(woda[[#This Row],[KodKlienta]],5)</f>
        <v>07764</v>
      </c>
      <c r="O7765" s="3">
        <f>VALUE(RIGHT(LEFT(woda[[#This Row],[KodKlienta]],7),2))</f>
        <v>2</v>
      </c>
      <c r="P7765" s="1" t="str">
        <f>RIGHT(woda[[#This Row],[KodKlienta]],3)</f>
        <v>WIL</v>
      </c>
      <c r="Q7765" s="1">
        <f>SUM(woda[[#This Row],[I]:[XII]])</f>
        <v>57</v>
      </c>
      <c r="R7765" s="2">
        <f>woda[[#This Row],[suma ]]/woda[[#This Row],[liczba osób]]</f>
        <v>28.5</v>
      </c>
    </row>
    <row r="7766" spans="1:18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s="1" t="str">
        <f>LEFT(woda[[#This Row],[KodKlienta]],5)</f>
        <v>07765</v>
      </c>
      <c r="O7766" s="3">
        <f>VALUE(RIGHT(LEFT(woda[[#This Row],[KodKlienta]],7),2))</f>
        <v>4</v>
      </c>
      <c r="P7766" s="1" t="str">
        <f>RIGHT(woda[[#This Row],[KodKlienta]],3)</f>
        <v>WIL</v>
      </c>
      <c r="Q7766" s="1">
        <f>SUM(woda[[#This Row],[I]:[XII]])</f>
        <v>120</v>
      </c>
      <c r="R7766" s="2">
        <f>woda[[#This Row],[suma ]]/woda[[#This Row],[liczba osób]]</f>
        <v>30</v>
      </c>
    </row>
    <row r="7767" spans="1:18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s="1" t="str">
        <f>LEFT(woda[[#This Row],[KodKlienta]],5)</f>
        <v>07766</v>
      </c>
      <c r="O7767" s="3">
        <f>VALUE(RIGHT(LEFT(woda[[#This Row],[KodKlienta]],7),2))</f>
        <v>3</v>
      </c>
      <c r="P7767" s="1" t="str">
        <f>RIGHT(woda[[#This Row],[KodKlienta]],3)</f>
        <v>OCH</v>
      </c>
      <c r="Q7767" s="1">
        <f>SUM(woda[[#This Row],[I]:[XII]])</f>
        <v>96</v>
      </c>
      <c r="R7767" s="2">
        <f>woda[[#This Row],[suma ]]/woda[[#This Row],[liczba osób]]</f>
        <v>32</v>
      </c>
    </row>
    <row r="7768" spans="1:18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s="1" t="str">
        <f>LEFT(woda[[#This Row],[KodKlienta]],5)</f>
        <v>07767</v>
      </c>
      <c r="O7768" s="3">
        <f>VALUE(RIGHT(LEFT(woda[[#This Row],[KodKlienta]],7),2))</f>
        <v>2</v>
      </c>
      <c r="P7768" s="1" t="str">
        <f>RIGHT(woda[[#This Row],[KodKlienta]],3)</f>
        <v>BEM</v>
      </c>
      <c r="Q7768" s="1">
        <f>SUM(woda[[#This Row],[I]:[XII]])</f>
        <v>59</v>
      </c>
      <c r="R7768" s="2">
        <f>woda[[#This Row],[suma ]]/woda[[#This Row],[liczba osób]]</f>
        <v>29.5</v>
      </c>
    </row>
    <row r="7769" spans="1:18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s="1" t="str">
        <f>LEFT(woda[[#This Row],[KodKlienta]],5)</f>
        <v>07768</v>
      </c>
      <c r="O7769" s="3">
        <f>VALUE(RIGHT(LEFT(woda[[#This Row],[KodKlienta]],7),2))</f>
        <v>3</v>
      </c>
      <c r="P7769" s="1" t="str">
        <f>RIGHT(woda[[#This Row],[KodKlienta]],3)</f>
        <v>PRA</v>
      </c>
      <c r="Q7769" s="1">
        <f>SUM(woda[[#This Row],[I]:[XII]])</f>
        <v>83</v>
      </c>
      <c r="R7769" s="2">
        <f>woda[[#This Row],[suma ]]/woda[[#This Row],[liczba osób]]</f>
        <v>27.666666666666668</v>
      </c>
    </row>
    <row r="7770" spans="1:18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s="1" t="str">
        <f>LEFT(woda[[#This Row],[KodKlienta]],5)</f>
        <v>07769</v>
      </c>
      <c r="O7770" s="3">
        <f>VALUE(RIGHT(LEFT(woda[[#This Row],[KodKlienta]],7),2))</f>
        <v>5</v>
      </c>
      <c r="P7770" s="1" t="str">
        <f>RIGHT(woda[[#This Row],[KodKlienta]],3)</f>
        <v>TAR</v>
      </c>
      <c r="Q7770" s="1">
        <f>SUM(woda[[#This Row],[I]:[XII]])</f>
        <v>172</v>
      </c>
      <c r="R7770" s="2">
        <f>woda[[#This Row],[suma ]]/woda[[#This Row],[liczba osób]]</f>
        <v>34.4</v>
      </c>
    </row>
    <row r="7771" spans="1:18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s="1" t="str">
        <f>LEFT(woda[[#This Row],[KodKlienta]],5)</f>
        <v>07770</v>
      </c>
      <c r="O7771" s="3">
        <f>VALUE(RIGHT(LEFT(woda[[#This Row],[KodKlienta]],7),2))</f>
        <v>4</v>
      </c>
      <c r="P7771" s="1" t="str">
        <f>RIGHT(woda[[#This Row],[KodKlienta]],3)</f>
        <v>BIA</v>
      </c>
      <c r="Q7771" s="1">
        <f>SUM(woda[[#This Row],[I]:[XII]])</f>
        <v>119</v>
      </c>
      <c r="R7771" s="2">
        <f>woda[[#This Row],[suma ]]/woda[[#This Row],[liczba osób]]</f>
        <v>29.75</v>
      </c>
    </row>
    <row r="7772" spans="1:18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s="1" t="str">
        <f>LEFT(woda[[#This Row],[KodKlienta]],5)</f>
        <v>07771</v>
      </c>
      <c r="O7772" s="3">
        <f>VALUE(RIGHT(LEFT(woda[[#This Row],[KodKlienta]],7),2))</f>
        <v>5</v>
      </c>
      <c r="P7772" s="1" t="str">
        <f>RIGHT(woda[[#This Row],[KodKlienta]],3)</f>
        <v>BEM</v>
      </c>
      <c r="Q7772" s="1">
        <f>SUM(woda[[#This Row],[I]:[XII]])</f>
        <v>153</v>
      </c>
      <c r="R7772" s="2">
        <f>woda[[#This Row],[suma ]]/woda[[#This Row],[liczba osób]]</f>
        <v>30.6</v>
      </c>
    </row>
    <row r="7773" spans="1:18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s="1" t="str">
        <f>LEFT(woda[[#This Row],[KodKlienta]],5)</f>
        <v>07772</v>
      </c>
      <c r="O7773" s="3">
        <f>VALUE(RIGHT(LEFT(woda[[#This Row],[KodKlienta]],7),2))</f>
        <v>6</v>
      </c>
      <c r="P7773" s="1" t="str">
        <f>RIGHT(woda[[#This Row],[KodKlienta]],3)</f>
        <v>WAW</v>
      </c>
      <c r="Q7773" s="1">
        <f>SUM(woda[[#This Row],[I]:[XII]])</f>
        <v>175</v>
      </c>
      <c r="R7773" s="2">
        <f>woda[[#This Row],[suma ]]/woda[[#This Row],[liczba osób]]</f>
        <v>29.166666666666668</v>
      </c>
    </row>
    <row r="7774" spans="1:18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s="1" t="str">
        <f>LEFT(woda[[#This Row],[KodKlienta]],5)</f>
        <v>07773</v>
      </c>
      <c r="O7774" s="3">
        <f>VALUE(RIGHT(LEFT(woda[[#This Row],[KodKlienta]],7),2))</f>
        <v>3</v>
      </c>
      <c r="P7774" s="1" t="str">
        <f>RIGHT(woda[[#This Row],[KodKlienta]],3)</f>
        <v>TAR</v>
      </c>
      <c r="Q7774" s="1">
        <f>SUM(woda[[#This Row],[I]:[XII]])</f>
        <v>94</v>
      </c>
      <c r="R7774" s="2">
        <f>woda[[#This Row],[suma ]]/woda[[#This Row],[liczba osób]]</f>
        <v>31.333333333333332</v>
      </c>
    </row>
    <row r="7775" spans="1:18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s="1" t="str">
        <f>LEFT(woda[[#This Row],[KodKlienta]],5)</f>
        <v>07774</v>
      </c>
      <c r="O7775" s="3">
        <f>VALUE(RIGHT(LEFT(woda[[#This Row],[KodKlienta]],7),2))</f>
        <v>4</v>
      </c>
      <c r="P7775" s="1" t="str">
        <f>RIGHT(woda[[#This Row],[KodKlienta]],3)</f>
        <v>REM</v>
      </c>
      <c r="Q7775" s="1">
        <f>SUM(woda[[#This Row],[I]:[XII]])</f>
        <v>132</v>
      </c>
      <c r="R7775" s="2">
        <f>woda[[#This Row],[suma ]]/woda[[#This Row],[liczba osób]]</f>
        <v>33</v>
      </c>
    </row>
    <row r="7776" spans="1:18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s="1" t="str">
        <f>LEFT(woda[[#This Row],[KodKlienta]],5)</f>
        <v>07775</v>
      </c>
      <c r="O7776" s="3">
        <f>VALUE(RIGHT(LEFT(woda[[#This Row],[KodKlienta]],7),2))</f>
        <v>3</v>
      </c>
      <c r="P7776" s="1" t="str">
        <f>RIGHT(woda[[#This Row],[KodKlienta]],3)</f>
        <v>BIA</v>
      </c>
      <c r="Q7776" s="1">
        <f>SUM(woda[[#This Row],[I]:[XII]])</f>
        <v>90</v>
      </c>
      <c r="R7776" s="2">
        <f>woda[[#This Row],[suma ]]/woda[[#This Row],[liczba osób]]</f>
        <v>30</v>
      </c>
    </row>
    <row r="7777" spans="1:18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s="1" t="str">
        <f>LEFT(woda[[#This Row],[KodKlienta]],5)</f>
        <v>07776</v>
      </c>
      <c r="O7777" s="3">
        <f>VALUE(RIGHT(LEFT(woda[[#This Row],[KodKlienta]],7),2))</f>
        <v>7</v>
      </c>
      <c r="P7777" s="1" t="str">
        <f>RIGHT(woda[[#This Row],[KodKlienta]],3)</f>
        <v>ZOL</v>
      </c>
      <c r="Q7777" s="1">
        <f>SUM(woda[[#This Row],[I]:[XII]])</f>
        <v>218</v>
      </c>
      <c r="R7777" s="2">
        <f>woda[[#This Row],[suma ]]/woda[[#This Row],[liczba osób]]</f>
        <v>31.142857142857142</v>
      </c>
    </row>
    <row r="7778" spans="1:18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s="1" t="str">
        <f>LEFT(woda[[#This Row],[KodKlienta]],5)</f>
        <v>07777</v>
      </c>
      <c r="O7778" s="3">
        <f>VALUE(RIGHT(LEFT(woda[[#This Row],[KodKlienta]],7),2))</f>
        <v>2</v>
      </c>
      <c r="P7778" s="1" t="str">
        <f>RIGHT(woda[[#This Row],[KodKlienta]],3)</f>
        <v>OCH</v>
      </c>
      <c r="Q7778" s="1">
        <f>SUM(woda[[#This Row],[I]:[XII]])</f>
        <v>56</v>
      </c>
      <c r="R7778" s="2">
        <f>woda[[#This Row],[suma ]]/woda[[#This Row],[liczba osób]]</f>
        <v>28</v>
      </c>
    </row>
    <row r="7779" spans="1:18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s="1" t="str">
        <f>LEFT(woda[[#This Row],[KodKlienta]],5)</f>
        <v>07778</v>
      </c>
      <c r="O7779" s="3">
        <f>VALUE(RIGHT(LEFT(woda[[#This Row],[KodKlienta]],7),2))</f>
        <v>3</v>
      </c>
      <c r="P7779" s="1" t="str">
        <f>RIGHT(woda[[#This Row],[KodKlienta]],3)</f>
        <v>MOK</v>
      </c>
      <c r="Q7779" s="1">
        <f>SUM(woda[[#This Row],[I]:[XII]])</f>
        <v>91</v>
      </c>
      <c r="R7779" s="2">
        <f>woda[[#This Row],[suma ]]/woda[[#This Row],[liczba osób]]</f>
        <v>30.333333333333332</v>
      </c>
    </row>
    <row r="7780" spans="1:18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s="1" t="str">
        <f>LEFT(woda[[#This Row],[KodKlienta]],5)</f>
        <v>07779</v>
      </c>
      <c r="O7780" s="3">
        <f>VALUE(RIGHT(LEFT(woda[[#This Row],[KodKlienta]],7),2))</f>
        <v>2</v>
      </c>
      <c r="P7780" s="1" t="str">
        <f>RIGHT(woda[[#This Row],[KodKlienta]],3)</f>
        <v>TAR</v>
      </c>
      <c r="Q7780" s="1">
        <f>SUM(woda[[#This Row],[I]:[XII]])</f>
        <v>61</v>
      </c>
      <c r="R7780" s="2">
        <f>woda[[#This Row],[suma ]]/woda[[#This Row],[liczba osób]]</f>
        <v>30.5</v>
      </c>
    </row>
    <row r="7781" spans="1:18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s="1" t="str">
        <f>LEFT(woda[[#This Row],[KodKlienta]],5)</f>
        <v>07780</v>
      </c>
      <c r="O7781" s="3">
        <f>VALUE(RIGHT(LEFT(woda[[#This Row],[KodKlienta]],7),2))</f>
        <v>2</v>
      </c>
      <c r="P7781" s="1" t="str">
        <f>RIGHT(woda[[#This Row],[KodKlienta]],3)</f>
        <v>ZOL</v>
      </c>
      <c r="Q7781" s="1">
        <f>SUM(woda[[#This Row],[I]:[XII]])</f>
        <v>57</v>
      </c>
      <c r="R7781" s="2">
        <f>woda[[#This Row],[suma ]]/woda[[#This Row],[liczba osób]]</f>
        <v>28.5</v>
      </c>
    </row>
    <row r="7782" spans="1:18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s="1" t="str">
        <f>LEFT(woda[[#This Row],[KodKlienta]],5)</f>
        <v>07781</v>
      </c>
      <c r="O7782" s="3">
        <f>VALUE(RIGHT(LEFT(woda[[#This Row],[KodKlienta]],7),2))</f>
        <v>4</v>
      </c>
      <c r="P7782" s="1" t="str">
        <f>RIGHT(woda[[#This Row],[KodKlienta]],3)</f>
        <v>REM</v>
      </c>
      <c r="Q7782" s="1">
        <f>SUM(woda[[#This Row],[I]:[XII]])</f>
        <v>122</v>
      </c>
      <c r="R7782" s="2">
        <f>woda[[#This Row],[suma ]]/woda[[#This Row],[liczba osób]]</f>
        <v>30.5</v>
      </c>
    </row>
    <row r="7783" spans="1:18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s="1" t="str">
        <f>LEFT(woda[[#This Row],[KodKlienta]],5)</f>
        <v>07782</v>
      </c>
      <c r="O7783" s="3">
        <f>VALUE(RIGHT(LEFT(woda[[#This Row],[KodKlienta]],7),2))</f>
        <v>3</v>
      </c>
      <c r="P7783" s="1" t="str">
        <f>RIGHT(woda[[#This Row],[KodKlienta]],3)</f>
        <v>BEM</v>
      </c>
      <c r="Q7783" s="1">
        <f>SUM(woda[[#This Row],[I]:[XII]])</f>
        <v>93</v>
      </c>
      <c r="R7783" s="2">
        <f>woda[[#This Row],[suma ]]/woda[[#This Row],[liczba osób]]</f>
        <v>31</v>
      </c>
    </row>
    <row r="7784" spans="1:18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s="1" t="str">
        <f>LEFT(woda[[#This Row],[KodKlienta]],5)</f>
        <v>07783</v>
      </c>
      <c r="O7784" s="3">
        <f>VALUE(RIGHT(LEFT(woda[[#This Row],[KodKlienta]],7),2))</f>
        <v>3</v>
      </c>
      <c r="P7784" s="1" t="str">
        <f>RIGHT(woda[[#This Row],[KodKlienta]],3)</f>
        <v>OCH</v>
      </c>
      <c r="Q7784" s="1">
        <f>SUM(woda[[#This Row],[I]:[XII]])</f>
        <v>94</v>
      </c>
      <c r="R7784" s="2">
        <f>woda[[#This Row],[suma ]]/woda[[#This Row],[liczba osób]]</f>
        <v>31.333333333333332</v>
      </c>
    </row>
    <row r="7785" spans="1:18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s="1" t="str">
        <f>LEFT(woda[[#This Row],[KodKlienta]],5)</f>
        <v>07784</v>
      </c>
      <c r="O7785" s="3">
        <f>VALUE(RIGHT(LEFT(woda[[#This Row],[KodKlienta]],7),2))</f>
        <v>4</v>
      </c>
      <c r="P7785" s="1" t="str">
        <f>RIGHT(woda[[#This Row],[KodKlienta]],3)</f>
        <v>BEM</v>
      </c>
      <c r="Q7785" s="1">
        <f>SUM(woda[[#This Row],[I]:[XII]])</f>
        <v>136</v>
      </c>
      <c r="R7785" s="2">
        <f>woda[[#This Row],[suma ]]/woda[[#This Row],[liczba osób]]</f>
        <v>34</v>
      </c>
    </row>
    <row r="7786" spans="1:18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s="1" t="str">
        <f>LEFT(woda[[#This Row],[KodKlienta]],5)</f>
        <v>07785</v>
      </c>
      <c r="O7786" s="3">
        <f>VALUE(RIGHT(LEFT(woda[[#This Row],[KodKlienta]],7),2))</f>
        <v>3</v>
      </c>
      <c r="P7786" s="1" t="str">
        <f>RIGHT(woda[[#This Row],[KodKlienta]],3)</f>
        <v>WES</v>
      </c>
      <c r="Q7786" s="1">
        <f>SUM(woda[[#This Row],[I]:[XII]])</f>
        <v>91</v>
      </c>
      <c r="R7786" s="2">
        <f>woda[[#This Row],[suma ]]/woda[[#This Row],[liczba osób]]</f>
        <v>30.333333333333332</v>
      </c>
    </row>
    <row r="7787" spans="1:18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s="1" t="str">
        <f>LEFT(woda[[#This Row],[KodKlienta]],5)</f>
        <v>07786</v>
      </c>
      <c r="O7787" s="3">
        <f>VALUE(RIGHT(LEFT(woda[[#This Row],[KodKlienta]],7),2))</f>
        <v>4</v>
      </c>
      <c r="P7787" s="1" t="str">
        <f>RIGHT(woda[[#This Row],[KodKlienta]],3)</f>
        <v>BEM</v>
      </c>
      <c r="Q7787" s="1">
        <f>SUM(woda[[#This Row],[I]:[XII]])</f>
        <v>135</v>
      </c>
      <c r="R7787" s="2">
        <f>woda[[#This Row],[suma ]]/woda[[#This Row],[liczba osób]]</f>
        <v>33.75</v>
      </c>
    </row>
    <row r="7788" spans="1:18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s="1" t="str">
        <f>LEFT(woda[[#This Row],[KodKlienta]],5)</f>
        <v>07787</v>
      </c>
      <c r="O7788" s="3">
        <f>VALUE(RIGHT(LEFT(woda[[#This Row],[KodKlienta]],7),2))</f>
        <v>4</v>
      </c>
      <c r="P7788" s="1" t="str">
        <f>RIGHT(woda[[#This Row],[KodKlienta]],3)</f>
        <v>SRO</v>
      </c>
      <c r="Q7788" s="1">
        <f>SUM(woda[[#This Row],[I]:[XII]])</f>
        <v>127</v>
      </c>
      <c r="R7788" s="2">
        <f>woda[[#This Row],[suma ]]/woda[[#This Row],[liczba osób]]</f>
        <v>31.75</v>
      </c>
    </row>
    <row r="7789" spans="1:18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s="1" t="str">
        <f>LEFT(woda[[#This Row],[KodKlienta]],5)</f>
        <v>07788</v>
      </c>
      <c r="O7789" s="3">
        <f>VALUE(RIGHT(LEFT(woda[[#This Row],[KodKlienta]],7),2))</f>
        <v>3</v>
      </c>
      <c r="P7789" s="1" t="str">
        <f>RIGHT(woda[[#This Row],[KodKlienta]],3)</f>
        <v>REM</v>
      </c>
      <c r="Q7789" s="1">
        <f>SUM(woda[[#This Row],[I]:[XII]])</f>
        <v>88</v>
      </c>
      <c r="R7789" s="2">
        <f>woda[[#This Row],[suma ]]/woda[[#This Row],[liczba osób]]</f>
        <v>29.333333333333332</v>
      </c>
    </row>
    <row r="7790" spans="1:18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s="1" t="str">
        <f>LEFT(woda[[#This Row],[KodKlienta]],5)</f>
        <v>07789</v>
      </c>
      <c r="O7790" s="3">
        <f>VALUE(RIGHT(LEFT(woda[[#This Row],[KodKlienta]],7),2))</f>
        <v>3</v>
      </c>
      <c r="P7790" s="1" t="str">
        <f>RIGHT(woda[[#This Row],[KodKlienta]],3)</f>
        <v>WIL</v>
      </c>
      <c r="Q7790" s="1">
        <f>SUM(woda[[#This Row],[I]:[XII]])</f>
        <v>95</v>
      </c>
      <c r="R7790" s="2">
        <f>woda[[#This Row],[suma ]]/woda[[#This Row],[liczba osób]]</f>
        <v>31.666666666666668</v>
      </c>
    </row>
    <row r="7791" spans="1:18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s="1" t="str">
        <f>LEFT(woda[[#This Row],[KodKlienta]],5)</f>
        <v>07790</v>
      </c>
      <c r="O7791" s="3">
        <f>VALUE(RIGHT(LEFT(woda[[#This Row],[KodKlienta]],7),2))</f>
        <v>5</v>
      </c>
      <c r="P7791" s="1" t="str">
        <f>RIGHT(woda[[#This Row],[KodKlienta]],3)</f>
        <v>MOK</v>
      </c>
      <c r="Q7791" s="1">
        <f>SUM(woda[[#This Row],[I]:[XII]])</f>
        <v>161</v>
      </c>
      <c r="R7791" s="2">
        <f>woda[[#This Row],[suma ]]/woda[[#This Row],[liczba osób]]</f>
        <v>32.200000000000003</v>
      </c>
    </row>
    <row r="7792" spans="1:18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s="1" t="str">
        <f>LEFT(woda[[#This Row],[KodKlienta]],5)</f>
        <v>07791</v>
      </c>
      <c r="O7792" s="3">
        <f>VALUE(RIGHT(LEFT(woda[[#This Row],[KodKlienta]],7),2))</f>
        <v>5</v>
      </c>
      <c r="P7792" s="1" t="str">
        <f>RIGHT(woda[[#This Row],[KodKlienta]],3)</f>
        <v>WES</v>
      </c>
      <c r="Q7792" s="1">
        <f>SUM(woda[[#This Row],[I]:[XII]])</f>
        <v>146</v>
      </c>
      <c r="R7792" s="2">
        <f>woda[[#This Row],[suma ]]/woda[[#This Row],[liczba osób]]</f>
        <v>29.2</v>
      </c>
    </row>
    <row r="7793" spans="1:18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s="1" t="str">
        <f>LEFT(woda[[#This Row],[KodKlienta]],5)</f>
        <v>07792</v>
      </c>
      <c r="O7793" s="3">
        <f>VALUE(RIGHT(LEFT(woda[[#This Row],[KodKlienta]],7),2))</f>
        <v>3</v>
      </c>
      <c r="P7793" s="1" t="str">
        <f>RIGHT(woda[[#This Row],[KodKlienta]],3)</f>
        <v>REM</v>
      </c>
      <c r="Q7793" s="1">
        <f>SUM(woda[[#This Row],[I]:[XII]])</f>
        <v>91</v>
      </c>
      <c r="R7793" s="2">
        <f>woda[[#This Row],[suma ]]/woda[[#This Row],[liczba osób]]</f>
        <v>30.333333333333332</v>
      </c>
    </row>
    <row r="7794" spans="1:18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s="1" t="str">
        <f>LEFT(woda[[#This Row],[KodKlienta]],5)</f>
        <v>07793</v>
      </c>
      <c r="O7794" s="3">
        <f>VALUE(RIGHT(LEFT(woda[[#This Row],[KodKlienta]],7),2))</f>
        <v>3</v>
      </c>
      <c r="P7794" s="1" t="str">
        <f>RIGHT(woda[[#This Row],[KodKlienta]],3)</f>
        <v>REM</v>
      </c>
      <c r="Q7794" s="1">
        <f>SUM(woda[[#This Row],[I]:[XII]])</f>
        <v>85</v>
      </c>
      <c r="R7794" s="2">
        <f>woda[[#This Row],[suma ]]/woda[[#This Row],[liczba osób]]</f>
        <v>28.333333333333332</v>
      </c>
    </row>
    <row r="7795" spans="1:18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s="1" t="str">
        <f>LEFT(woda[[#This Row],[KodKlienta]],5)</f>
        <v>07794</v>
      </c>
      <c r="O7795" s="3">
        <f>VALUE(RIGHT(LEFT(woda[[#This Row],[KodKlienta]],7),2))</f>
        <v>2</v>
      </c>
      <c r="P7795" s="1" t="str">
        <f>RIGHT(woda[[#This Row],[KodKlienta]],3)</f>
        <v>TAR</v>
      </c>
      <c r="Q7795" s="1">
        <f>SUM(woda[[#This Row],[I]:[XII]])</f>
        <v>56</v>
      </c>
      <c r="R7795" s="2">
        <f>woda[[#This Row],[suma ]]/woda[[#This Row],[liczba osób]]</f>
        <v>28</v>
      </c>
    </row>
    <row r="7796" spans="1:18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s="1" t="str">
        <f>LEFT(woda[[#This Row],[KodKlienta]],5)</f>
        <v>07795</v>
      </c>
      <c r="O7796" s="3">
        <f>VALUE(RIGHT(LEFT(woda[[#This Row],[KodKlienta]],7),2))</f>
        <v>1</v>
      </c>
      <c r="P7796" s="1" t="str">
        <f>RIGHT(woda[[#This Row],[KodKlienta]],3)</f>
        <v>WIL</v>
      </c>
      <c r="Q7796" s="1">
        <f>SUM(woda[[#This Row],[I]:[XII]])</f>
        <v>29</v>
      </c>
      <c r="R7796" s="2">
        <f>woda[[#This Row],[suma ]]/woda[[#This Row],[liczba osób]]</f>
        <v>29</v>
      </c>
    </row>
    <row r="7797" spans="1:18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s="1" t="str">
        <f>LEFT(woda[[#This Row],[KodKlienta]],5)</f>
        <v>07796</v>
      </c>
      <c r="O7797" s="3">
        <f>VALUE(RIGHT(LEFT(woda[[#This Row],[KodKlienta]],7),2))</f>
        <v>7</v>
      </c>
      <c r="P7797" s="1" t="str">
        <f>RIGHT(woda[[#This Row],[KodKlienta]],3)</f>
        <v>BIE</v>
      </c>
      <c r="Q7797" s="1">
        <f>SUM(woda[[#This Row],[I]:[XII]])</f>
        <v>215</v>
      </c>
      <c r="R7797" s="2">
        <f>woda[[#This Row],[suma ]]/woda[[#This Row],[liczba osób]]</f>
        <v>30.714285714285715</v>
      </c>
    </row>
    <row r="7798" spans="1:18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s="1" t="str">
        <f>LEFT(woda[[#This Row],[KodKlienta]],5)</f>
        <v>07797</v>
      </c>
      <c r="O7798" s="3">
        <f>VALUE(RIGHT(LEFT(woda[[#This Row],[KodKlienta]],7),2))</f>
        <v>5</v>
      </c>
      <c r="P7798" s="1" t="str">
        <f>RIGHT(woda[[#This Row],[KodKlienta]],3)</f>
        <v>ZOL</v>
      </c>
      <c r="Q7798" s="1">
        <f>SUM(woda[[#This Row],[I]:[XII]])</f>
        <v>141</v>
      </c>
      <c r="R7798" s="2">
        <f>woda[[#This Row],[suma ]]/woda[[#This Row],[liczba osób]]</f>
        <v>28.2</v>
      </c>
    </row>
    <row r="7799" spans="1:18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s="1" t="str">
        <f>LEFT(woda[[#This Row],[KodKlienta]],5)</f>
        <v>07798</v>
      </c>
      <c r="O7799" s="3">
        <f>VALUE(RIGHT(LEFT(woda[[#This Row],[KodKlienta]],7),2))</f>
        <v>2</v>
      </c>
      <c r="P7799" s="1" t="str">
        <f>RIGHT(woda[[#This Row],[KodKlienta]],3)</f>
        <v>BIE</v>
      </c>
      <c r="Q7799" s="1">
        <f>SUM(woda[[#This Row],[I]:[XII]])</f>
        <v>57</v>
      </c>
      <c r="R7799" s="2">
        <f>woda[[#This Row],[suma ]]/woda[[#This Row],[liczba osób]]</f>
        <v>28.5</v>
      </c>
    </row>
    <row r="7800" spans="1:18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s="1" t="str">
        <f>LEFT(woda[[#This Row],[KodKlienta]],5)</f>
        <v>07799</v>
      </c>
      <c r="O7800" s="3">
        <f>VALUE(RIGHT(LEFT(woda[[#This Row],[KodKlienta]],7),2))</f>
        <v>2</v>
      </c>
      <c r="P7800" s="1" t="str">
        <f>RIGHT(woda[[#This Row],[KodKlienta]],3)</f>
        <v>WES</v>
      </c>
      <c r="Q7800" s="1">
        <f>SUM(woda[[#This Row],[I]:[XII]])</f>
        <v>60</v>
      </c>
      <c r="R7800" s="2">
        <f>woda[[#This Row],[suma ]]/woda[[#This Row],[liczba osób]]</f>
        <v>30</v>
      </c>
    </row>
    <row r="7801" spans="1:18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s="1" t="str">
        <f>LEFT(woda[[#This Row],[KodKlienta]],5)</f>
        <v>07800</v>
      </c>
      <c r="O7801" s="3">
        <f>VALUE(RIGHT(LEFT(woda[[#This Row],[KodKlienta]],7),2))</f>
        <v>1</v>
      </c>
      <c r="P7801" s="1" t="str">
        <f>RIGHT(woda[[#This Row],[KodKlienta]],3)</f>
        <v>ZOL</v>
      </c>
      <c r="Q7801" s="1">
        <f>SUM(woda[[#This Row],[I]:[XII]])</f>
        <v>29</v>
      </c>
      <c r="R7801" s="2">
        <f>woda[[#This Row],[suma ]]/woda[[#This Row],[liczba osób]]</f>
        <v>29</v>
      </c>
    </row>
    <row r="7802" spans="1:18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s="1" t="str">
        <f>LEFT(woda[[#This Row],[KodKlienta]],5)</f>
        <v>07801</v>
      </c>
      <c r="O7802" s="3">
        <f>VALUE(RIGHT(LEFT(woda[[#This Row],[KodKlienta]],7),2))</f>
        <v>5</v>
      </c>
      <c r="P7802" s="1" t="str">
        <f>RIGHT(woda[[#This Row],[KodKlienta]],3)</f>
        <v>OCH</v>
      </c>
      <c r="Q7802" s="1">
        <f>SUM(woda[[#This Row],[I]:[XII]])</f>
        <v>170</v>
      </c>
      <c r="R7802" s="2">
        <f>woda[[#This Row],[suma ]]/woda[[#This Row],[liczba osób]]</f>
        <v>34</v>
      </c>
    </row>
    <row r="7803" spans="1:18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s="1" t="str">
        <f>LEFT(woda[[#This Row],[KodKlienta]],5)</f>
        <v>07802</v>
      </c>
      <c r="O7803" s="3">
        <f>VALUE(RIGHT(LEFT(woda[[#This Row],[KodKlienta]],7),2))</f>
        <v>1</v>
      </c>
      <c r="P7803" s="1" t="str">
        <f>RIGHT(woda[[#This Row],[KodKlienta]],3)</f>
        <v>URY</v>
      </c>
      <c r="Q7803" s="1">
        <f>SUM(woda[[#This Row],[I]:[XII]])</f>
        <v>32</v>
      </c>
      <c r="R7803" s="2">
        <f>woda[[#This Row],[suma ]]/woda[[#This Row],[liczba osób]]</f>
        <v>32</v>
      </c>
    </row>
    <row r="7804" spans="1:18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s="1" t="str">
        <f>LEFT(woda[[#This Row],[KodKlienta]],5)</f>
        <v>07803</v>
      </c>
      <c r="O7804" s="3">
        <f>VALUE(RIGHT(LEFT(woda[[#This Row],[KodKlienta]],7),2))</f>
        <v>2</v>
      </c>
      <c r="P7804" s="1" t="str">
        <f>RIGHT(woda[[#This Row],[KodKlienta]],3)</f>
        <v>TAR</v>
      </c>
      <c r="Q7804" s="1">
        <f>SUM(woda[[#This Row],[I]:[XII]])</f>
        <v>59</v>
      </c>
      <c r="R7804" s="2">
        <f>woda[[#This Row],[suma ]]/woda[[#This Row],[liczba osób]]</f>
        <v>29.5</v>
      </c>
    </row>
    <row r="7805" spans="1:18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s="1" t="str">
        <f>LEFT(woda[[#This Row],[KodKlienta]],5)</f>
        <v>07804</v>
      </c>
      <c r="O7805" s="3">
        <f>VALUE(RIGHT(LEFT(woda[[#This Row],[KodKlienta]],7),2))</f>
        <v>3</v>
      </c>
      <c r="P7805" s="1" t="str">
        <f>RIGHT(woda[[#This Row],[KodKlienta]],3)</f>
        <v>SRO</v>
      </c>
      <c r="Q7805" s="1">
        <f>SUM(woda[[#This Row],[I]:[XII]])</f>
        <v>93</v>
      </c>
      <c r="R7805" s="2">
        <f>woda[[#This Row],[suma ]]/woda[[#This Row],[liczba osób]]</f>
        <v>31</v>
      </c>
    </row>
    <row r="7806" spans="1:18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s="1" t="str">
        <f>LEFT(woda[[#This Row],[KodKlienta]],5)</f>
        <v>07805</v>
      </c>
      <c r="O7806" s="3">
        <f>VALUE(RIGHT(LEFT(woda[[#This Row],[KodKlienta]],7),2))</f>
        <v>2</v>
      </c>
      <c r="P7806" s="1" t="str">
        <f>RIGHT(woda[[#This Row],[KodKlienta]],3)</f>
        <v>MOK</v>
      </c>
      <c r="Q7806" s="1">
        <f>SUM(woda[[#This Row],[I]:[XII]])</f>
        <v>56</v>
      </c>
      <c r="R7806" s="2">
        <f>woda[[#This Row],[suma ]]/woda[[#This Row],[liczba osób]]</f>
        <v>28</v>
      </c>
    </row>
    <row r="7807" spans="1:18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s="1" t="str">
        <f>LEFT(woda[[#This Row],[KodKlienta]],5)</f>
        <v>07806</v>
      </c>
      <c r="O7807" s="3">
        <f>VALUE(RIGHT(LEFT(woda[[#This Row],[KodKlienta]],7),2))</f>
        <v>3</v>
      </c>
      <c r="P7807" s="1" t="str">
        <f>RIGHT(woda[[#This Row],[KodKlienta]],3)</f>
        <v>REM</v>
      </c>
      <c r="Q7807" s="1">
        <f>SUM(woda[[#This Row],[I]:[XII]])</f>
        <v>96</v>
      </c>
      <c r="R7807" s="2">
        <f>woda[[#This Row],[suma ]]/woda[[#This Row],[liczba osób]]</f>
        <v>32</v>
      </c>
    </row>
    <row r="7808" spans="1:18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s="1" t="str">
        <f>LEFT(woda[[#This Row],[KodKlienta]],5)</f>
        <v>07807</v>
      </c>
      <c r="O7808" s="3">
        <f>VALUE(RIGHT(LEFT(woda[[#This Row],[KodKlienta]],7),2))</f>
        <v>1</v>
      </c>
      <c r="P7808" s="1" t="str">
        <f>RIGHT(woda[[#This Row],[KodKlienta]],3)</f>
        <v>BEM</v>
      </c>
      <c r="Q7808" s="1">
        <f>SUM(woda[[#This Row],[I]:[XII]])</f>
        <v>25</v>
      </c>
      <c r="R7808" s="2">
        <f>woda[[#This Row],[suma ]]/woda[[#This Row],[liczba osób]]</f>
        <v>25</v>
      </c>
    </row>
    <row r="7809" spans="1:18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s="1" t="str">
        <f>LEFT(woda[[#This Row],[KodKlienta]],5)</f>
        <v>07808</v>
      </c>
      <c r="O7809" s="3">
        <f>VALUE(RIGHT(LEFT(woda[[#This Row],[KodKlienta]],7),2))</f>
        <v>3</v>
      </c>
      <c r="P7809" s="1" t="str">
        <f>RIGHT(woda[[#This Row],[KodKlienta]],3)</f>
        <v>REM</v>
      </c>
      <c r="Q7809" s="1">
        <f>SUM(woda[[#This Row],[I]:[XII]])</f>
        <v>89</v>
      </c>
      <c r="R7809" s="2">
        <f>woda[[#This Row],[suma ]]/woda[[#This Row],[liczba osób]]</f>
        <v>29.666666666666668</v>
      </c>
    </row>
    <row r="7810" spans="1:18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s="1" t="str">
        <f>LEFT(woda[[#This Row],[KodKlienta]],5)</f>
        <v>07809</v>
      </c>
      <c r="O7810" s="3">
        <f>VALUE(RIGHT(LEFT(woda[[#This Row],[KodKlienta]],7),2))</f>
        <v>4</v>
      </c>
      <c r="P7810" s="1" t="str">
        <f>RIGHT(woda[[#This Row],[KodKlienta]],3)</f>
        <v>BIA</v>
      </c>
      <c r="Q7810" s="1">
        <f>SUM(woda[[#This Row],[I]:[XII]])</f>
        <v>133</v>
      </c>
      <c r="R7810" s="2">
        <f>woda[[#This Row],[suma ]]/woda[[#This Row],[liczba osób]]</f>
        <v>33.25</v>
      </c>
    </row>
    <row r="7811" spans="1:18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s="1" t="str">
        <f>LEFT(woda[[#This Row],[KodKlienta]],5)</f>
        <v>07810</v>
      </c>
      <c r="O7811" s="3">
        <f>VALUE(RIGHT(LEFT(woda[[#This Row],[KodKlienta]],7),2))</f>
        <v>2</v>
      </c>
      <c r="P7811" s="1" t="str">
        <f>RIGHT(woda[[#This Row],[KodKlienta]],3)</f>
        <v>WLO</v>
      </c>
      <c r="Q7811" s="1">
        <f>SUM(woda[[#This Row],[I]:[XII]])</f>
        <v>56</v>
      </c>
      <c r="R7811" s="2">
        <f>woda[[#This Row],[suma ]]/woda[[#This Row],[liczba osób]]</f>
        <v>28</v>
      </c>
    </row>
    <row r="7812" spans="1:18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s="1" t="str">
        <f>LEFT(woda[[#This Row],[KodKlienta]],5)</f>
        <v>07811</v>
      </c>
      <c r="O7812" s="3">
        <f>VALUE(RIGHT(LEFT(woda[[#This Row],[KodKlienta]],7),2))</f>
        <v>3</v>
      </c>
      <c r="P7812" s="1" t="str">
        <f>RIGHT(woda[[#This Row],[KodKlienta]],3)</f>
        <v>WAW</v>
      </c>
      <c r="Q7812" s="1">
        <f>SUM(woda[[#This Row],[I]:[XII]])</f>
        <v>98</v>
      </c>
      <c r="R7812" s="2">
        <f>woda[[#This Row],[suma ]]/woda[[#This Row],[liczba osób]]</f>
        <v>32.666666666666664</v>
      </c>
    </row>
    <row r="7813" spans="1:18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s="1" t="str">
        <f>LEFT(woda[[#This Row],[KodKlienta]],5)</f>
        <v>07812</v>
      </c>
      <c r="O7813" s="3">
        <f>VALUE(RIGHT(LEFT(woda[[#This Row],[KodKlienta]],7),2))</f>
        <v>2</v>
      </c>
      <c r="P7813" s="1" t="str">
        <f>RIGHT(woda[[#This Row],[KodKlienta]],3)</f>
        <v>WIL</v>
      </c>
      <c r="Q7813" s="1">
        <f>SUM(woda[[#This Row],[I]:[XII]])</f>
        <v>54</v>
      </c>
      <c r="R7813" s="2">
        <f>woda[[#This Row],[suma ]]/woda[[#This Row],[liczba osób]]</f>
        <v>27</v>
      </c>
    </row>
    <row r="7814" spans="1:18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s="1" t="str">
        <f>LEFT(woda[[#This Row],[KodKlienta]],5)</f>
        <v>07813</v>
      </c>
      <c r="O7814" s="3">
        <f>VALUE(RIGHT(LEFT(woda[[#This Row],[KodKlienta]],7),2))</f>
        <v>4</v>
      </c>
      <c r="P7814" s="1" t="str">
        <f>RIGHT(woda[[#This Row],[KodKlienta]],3)</f>
        <v>URU</v>
      </c>
      <c r="Q7814" s="1">
        <f>SUM(woda[[#This Row],[I]:[XII]])</f>
        <v>117</v>
      </c>
      <c r="R7814" s="2">
        <f>woda[[#This Row],[suma ]]/woda[[#This Row],[liczba osób]]</f>
        <v>29.25</v>
      </c>
    </row>
    <row r="7815" spans="1:18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s="1" t="str">
        <f>LEFT(woda[[#This Row],[KodKlienta]],5)</f>
        <v>07814</v>
      </c>
      <c r="O7815" s="3">
        <f>VALUE(RIGHT(LEFT(woda[[#This Row],[KodKlienta]],7),2))</f>
        <v>6</v>
      </c>
      <c r="P7815" s="1" t="str">
        <f>RIGHT(woda[[#This Row],[KodKlienta]],3)</f>
        <v>TAR</v>
      </c>
      <c r="Q7815" s="1">
        <f>SUM(woda[[#This Row],[I]:[XII]])</f>
        <v>182</v>
      </c>
      <c r="R7815" s="2">
        <f>woda[[#This Row],[suma ]]/woda[[#This Row],[liczba osób]]</f>
        <v>30.333333333333332</v>
      </c>
    </row>
    <row r="7816" spans="1:18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s="1" t="str">
        <f>LEFT(woda[[#This Row],[KodKlienta]],5)</f>
        <v>07815</v>
      </c>
      <c r="O7816" s="3">
        <f>VALUE(RIGHT(LEFT(woda[[#This Row],[KodKlienta]],7),2))</f>
        <v>3</v>
      </c>
      <c r="P7816" s="1" t="str">
        <f>RIGHT(woda[[#This Row],[KodKlienta]],3)</f>
        <v>URY</v>
      </c>
      <c r="Q7816" s="1">
        <f>SUM(woda[[#This Row],[I]:[XII]])</f>
        <v>89</v>
      </c>
      <c r="R7816" s="2">
        <f>woda[[#This Row],[suma ]]/woda[[#This Row],[liczba osób]]</f>
        <v>29.666666666666668</v>
      </c>
    </row>
    <row r="7817" spans="1:18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s="1" t="str">
        <f>LEFT(woda[[#This Row],[KodKlienta]],5)</f>
        <v>07816</v>
      </c>
      <c r="O7817" s="3">
        <f>VALUE(RIGHT(LEFT(woda[[#This Row],[KodKlienta]],7),2))</f>
        <v>1</v>
      </c>
      <c r="P7817" s="1" t="str">
        <f>RIGHT(woda[[#This Row],[KodKlienta]],3)</f>
        <v>REM</v>
      </c>
      <c r="Q7817" s="1">
        <f>SUM(woda[[#This Row],[I]:[XII]])</f>
        <v>27</v>
      </c>
      <c r="R7817" s="2">
        <f>woda[[#This Row],[suma ]]/woda[[#This Row],[liczba osób]]</f>
        <v>27</v>
      </c>
    </row>
    <row r="7818" spans="1:18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s="1" t="str">
        <f>LEFT(woda[[#This Row],[KodKlienta]],5)</f>
        <v>07817</v>
      </c>
      <c r="O7818" s="3">
        <f>VALUE(RIGHT(LEFT(woda[[#This Row],[KodKlienta]],7),2))</f>
        <v>4</v>
      </c>
      <c r="P7818" s="1" t="str">
        <f>RIGHT(woda[[#This Row],[KodKlienta]],3)</f>
        <v>ZOL</v>
      </c>
      <c r="Q7818" s="1">
        <f>SUM(woda[[#This Row],[I]:[XII]])</f>
        <v>129</v>
      </c>
      <c r="R7818" s="2">
        <f>woda[[#This Row],[suma ]]/woda[[#This Row],[liczba osób]]</f>
        <v>32.25</v>
      </c>
    </row>
    <row r="7819" spans="1:18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s="1" t="str">
        <f>LEFT(woda[[#This Row],[KodKlienta]],5)</f>
        <v>07818</v>
      </c>
      <c r="O7819" s="3">
        <f>VALUE(RIGHT(LEFT(woda[[#This Row],[KodKlienta]],7),2))</f>
        <v>2</v>
      </c>
      <c r="P7819" s="1" t="str">
        <f>RIGHT(woda[[#This Row],[KodKlienta]],3)</f>
        <v>OCH</v>
      </c>
      <c r="Q7819" s="1">
        <f>SUM(woda[[#This Row],[I]:[XII]])</f>
        <v>61</v>
      </c>
      <c r="R7819" s="2">
        <f>woda[[#This Row],[suma ]]/woda[[#This Row],[liczba osób]]</f>
        <v>30.5</v>
      </c>
    </row>
    <row r="7820" spans="1:18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s="1" t="str">
        <f>LEFT(woda[[#This Row],[KodKlienta]],5)</f>
        <v>07819</v>
      </c>
      <c r="O7820" s="3">
        <f>VALUE(RIGHT(LEFT(woda[[#This Row],[KodKlienta]],7),2))</f>
        <v>3</v>
      </c>
      <c r="P7820" s="1" t="str">
        <f>RIGHT(woda[[#This Row],[KodKlienta]],3)</f>
        <v>ZOL</v>
      </c>
      <c r="Q7820" s="1">
        <f>SUM(woda[[#This Row],[I]:[XII]])</f>
        <v>93</v>
      </c>
      <c r="R7820" s="2">
        <f>woda[[#This Row],[suma ]]/woda[[#This Row],[liczba osób]]</f>
        <v>31</v>
      </c>
    </row>
    <row r="7821" spans="1:18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s="1" t="str">
        <f>LEFT(woda[[#This Row],[KodKlienta]],5)</f>
        <v>07820</v>
      </c>
      <c r="O7821" s="3">
        <f>VALUE(RIGHT(LEFT(woda[[#This Row],[KodKlienta]],7),2))</f>
        <v>3</v>
      </c>
      <c r="P7821" s="1" t="str">
        <f>RIGHT(woda[[#This Row],[KodKlienta]],3)</f>
        <v>URY</v>
      </c>
      <c r="Q7821" s="1">
        <f>SUM(woda[[#This Row],[I]:[XII]])</f>
        <v>81</v>
      </c>
      <c r="R7821" s="2">
        <f>woda[[#This Row],[suma ]]/woda[[#This Row],[liczba osób]]</f>
        <v>27</v>
      </c>
    </row>
    <row r="7822" spans="1:18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s="1" t="str">
        <f>LEFT(woda[[#This Row],[KodKlienta]],5)</f>
        <v>07821</v>
      </c>
      <c r="O7822" s="3">
        <f>VALUE(RIGHT(LEFT(woda[[#This Row],[KodKlienta]],7),2))</f>
        <v>3</v>
      </c>
      <c r="P7822" s="1" t="str">
        <f>RIGHT(woda[[#This Row],[KodKlienta]],3)</f>
        <v>TAR</v>
      </c>
      <c r="Q7822" s="1">
        <f>SUM(woda[[#This Row],[I]:[XII]])</f>
        <v>84</v>
      </c>
      <c r="R7822" s="2">
        <f>woda[[#This Row],[suma ]]/woda[[#This Row],[liczba osób]]</f>
        <v>28</v>
      </c>
    </row>
    <row r="7823" spans="1:18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s="1" t="str">
        <f>LEFT(woda[[#This Row],[KodKlienta]],5)</f>
        <v>07822</v>
      </c>
      <c r="O7823" s="3">
        <f>VALUE(RIGHT(LEFT(woda[[#This Row],[KodKlienta]],7),2))</f>
        <v>3</v>
      </c>
      <c r="P7823" s="1" t="str">
        <f>RIGHT(woda[[#This Row],[KodKlienta]],3)</f>
        <v>SRO</v>
      </c>
      <c r="Q7823" s="1">
        <f>SUM(woda[[#This Row],[I]:[XII]])</f>
        <v>90</v>
      </c>
      <c r="R7823" s="2">
        <f>woda[[#This Row],[suma ]]/woda[[#This Row],[liczba osób]]</f>
        <v>30</v>
      </c>
    </row>
    <row r="7824" spans="1:18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s="1" t="str">
        <f>LEFT(woda[[#This Row],[KodKlienta]],5)</f>
        <v>07823</v>
      </c>
      <c r="O7824" s="3">
        <f>VALUE(RIGHT(LEFT(woda[[#This Row],[KodKlienta]],7),2))</f>
        <v>5</v>
      </c>
      <c r="P7824" s="1" t="str">
        <f>RIGHT(woda[[#This Row],[KodKlienta]],3)</f>
        <v>ZOL</v>
      </c>
      <c r="Q7824" s="1">
        <f>SUM(woda[[#This Row],[I]:[XII]])</f>
        <v>157</v>
      </c>
      <c r="R7824" s="2">
        <f>woda[[#This Row],[suma ]]/woda[[#This Row],[liczba osób]]</f>
        <v>31.4</v>
      </c>
    </row>
    <row r="7825" spans="1:18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s="1" t="str">
        <f>LEFT(woda[[#This Row],[KodKlienta]],5)</f>
        <v>07824</v>
      </c>
      <c r="O7825" s="3">
        <f>VALUE(RIGHT(LEFT(woda[[#This Row],[KodKlienta]],7),2))</f>
        <v>5</v>
      </c>
      <c r="P7825" s="1" t="str">
        <f>RIGHT(woda[[#This Row],[KodKlienta]],3)</f>
        <v>SRO</v>
      </c>
      <c r="Q7825" s="1">
        <f>SUM(woda[[#This Row],[I]:[XII]])</f>
        <v>149</v>
      </c>
      <c r="R7825" s="2">
        <f>woda[[#This Row],[suma ]]/woda[[#This Row],[liczba osób]]</f>
        <v>29.8</v>
      </c>
    </row>
    <row r="7826" spans="1:18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s="1" t="str">
        <f>LEFT(woda[[#This Row],[KodKlienta]],5)</f>
        <v>07825</v>
      </c>
      <c r="O7826" s="3">
        <f>VALUE(RIGHT(LEFT(woda[[#This Row],[KodKlienta]],7),2))</f>
        <v>2</v>
      </c>
      <c r="P7826" s="1" t="str">
        <f>RIGHT(woda[[#This Row],[KodKlienta]],3)</f>
        <v>WLO</v>
      </c>
      <c r="Q7826" s="1">
        <f>SUM(woda[[#This Row],[I]:[XII]])</f>
        <v>58</v>
      </c>
      <c r="R7826" s="2">
        <f>woda[[#This Row],[suma ]]/woda[[#This Row],[liczba osób]]</f>
        <v>29</v>
      </c>
    </row>
    <row r="7827" spans="1:18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s="1" t="str">
        <f>LEFT(woda[[#This Row],[KodKlienta]],5)</f>
        <v>07826</v>
      </c>
      <c r="O7827" s="3">
        <f>VALUE(RIGHT(LEFT(woda[[#This Row],[KodKlienta]],7),2))</f>
        <v>4</v>
      </c>
      <c r="P7827" s="1" t="str">
        <f>RIGHT(woda[[#This Row],[KodKlienta]],3)</f>
        <v>WES</v>
      </c>
      <c r="Q7827" s="1">
        <f>SUM(woda[[#This Row],[I]:[XII]])</f>
        <v>134</v>
      </c>
      <c r="R7827" s="2">
        <f>woda[[#This Row],[suma ]]/woda[[#This Row],[liczba osób]]</f>
        <v>33.5</v>
      </c>
    </row>
    <row r="7828" spans="1:18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s="1" t="str">
        <f>LEFT(woda[[#This Row],[KodKlienta]],5)</f>
        <v>07827</v>
      </c>
      <c r="O7828" s="3">
        <f>VALUE(RIGHT(LEFT(woda[[#This Row],[KodKlienta]],7),2))</f>
        <v>3</v>
      </c>
      <c r="P7828" s="1" t="str">
        <f>RIGHT(woda[[#This Row],[KodKlienta]],3)</f>
        <v>SRO</v>
      </c>
      <c r="Q7828" s="1">
        <f>SUM(woda[[#This Row],[I]:[XII]])</f>
        <v>85</v>
      </c>
      <c r="R7828" s="2">
        <f>woda[[#This Row],[suma ]]/woda[[#This Row],[liczba osób]]</f>
        <v>28.333333333333332</v>
      </c>
    </row>
    <row r="7829" spans="1:18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s="1" t="str">
        <f>LEFT(woda[[#This Row],[KodKlienta]],5)</f>
        <v>07828</v>
      </c>
      <c r="O7829" s="3">
        <f>VALUE(RIGHT(LEFT(woda[[#This Row],[KodKlienta]],7),2))</f>
        <v>7</v>
      </c>
      <c r="P7829" s="1" t="str">
        <f>RIGHT(woda[[#This Row],[KodKlienta]],3)</f>
        <v>WOL</v>
      </c>
      <c r="Q7829" s="1">
        <f>SUM(woda[[#This Row],[I]:[XII]])</f>
        <v>203</v>
      </c>
      <c r="R7829" s="2">
        <f>woda[[#This Row],[suma ]]/woda[[#This Row],[liczba osób]]</f>
        <v>29</v>
      </c>
    </row>
    <row r="7830" spans="1:18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s="1" t="str">
        <f>LEFT(woda[[#This Row],[KodKlienta]],5)</f>
        <v>07829</v>
      </c>
      <c r="O7830" s="3">
        <f>VALUE(RIGHT(LEFT(woda[[#This Row],[KodKlienta]],7),2))</f>
        <v>3</v>
      </c>
      <c r="P7830" s="1" t="str">
        <f>RIGHT(woda[[#This Row],[KodKlienta]],3)</f>
        <v>REM</v>
      </c>
      <c r="Q7830" s="1">
        <f>SUM(woda[[#This Row],[I]:[XII]])</f>
        <v>92</v>
      </c>
      <c r="R7830" s="2">
        <f>woda[[#This Row],[suma ]]/woda[[#This Row],[liczba osób]]</f>
        <v>30.666666666666668</v>
      </c>
    </row>
    <row r="7831" spans="1:18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s="1" t="str">
        <f>LEFT(woda[[#This Row],[KodKlienta]],5)</f>
        <v>07830</v>
      </c>
      <c r="O7831" s="3">
        <f>VALUE(RIGHT(LEFT(woda[[#This Row],[KodKlienta]],7),2))</f>
        <v>3</v>
      </c>
      <c r="P7831" s="1" t="str">
        <f>RIGHT(woda[[#This Row],[KodKlienta]],3)</f>
        <v>WLO</v>
      </c>
      <c r="Q7831" s="1">
        <f>SUM(woda[[#This Row],[I]:[XII]])</f>
        <v>98</v>
      </c>
      <c r="R7831" s="2">
        <f>woda[[#This Row],[suma ]]/woda[[#This Row],[liczba osób]]</f>
        <v>32.666666666666664</v>
      </c>
    </row>
    <row r="7832" spans="1:18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s="1" t="str">
        <f>LEFT(woda[[#This Row],[KodKlienta]],5)</f>
        <v>07831</v>
      </c>
      <c r="O7832" s="3">
        <f>VALUE(RIGHT(LEFT(woda[[#This Row],[KodKlienta]],7),2))</f>
        <v>3</v>
      </c>
      <c r="P7832" s="1" t="str">
        <f>RIGHT(woda[[#This Row],[KodKlienta]],3)</f>
        <v>BEM</v>
      </c>
      <c r="Q7832" s="1">
        <f>SUM(woda[[#This Row],[I]:[XII]])</f>
        <v>100</v>
      </c>
      <c r="R7832" s="2">
        <f>woda[[#This Row],[suma ]]/woda[[#This Row],[liczba osób]]</f>
        <v>33.333333333333336</v>
      </c>
    </row>
    <row r="7833" spans="1:18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s="1" t="str">
        <f>LEFT(woda[[#This Row],[KodKlienta]],5)</f>
        <v>07832</v>
      </c>
      <c r="O7833" s="3">
        <f>VALUE(RIGHT(LEFT(woda[[#This Row],[KodKlienta]],7),2))</f>
        <v>5</v>
      </c>
      <c r="P7833" s="1" t="str">
        <f>RIGHT(woda[[#This Row],[KodKlienta]],3)</f>
        <v>REM</v>
      </c>
      <c r="Q7833" s="1">
        <f>SUM(woda[[#This Row],[I]:[XII]])</f>
        <v>158</v>
      </c>
      <c r="R7833" s="2">
        <f>woda[[#This Row],[suma ]]/woda[[#This Row],[liczba osób]]</f>
        <v>31.6</v>
      </c>
    </row>
    <row r="7834" spans="1:18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s="1" t="str">
        <f>LEFT(woda[[#This Row],[KodKlienta]],5)</f>
        <v>07833</v>
      </c>
      <c r="O7834" s="3">
        <f>VALUE(RIGHT(LEFT(woda[[#This Row],[KodKlienta]],7),2))</f>
        <v>1</v>
      </c>
      <c r="P7834" s="1" t="str">
        <f>RIGHT(woda[[#This Row],[KodKlienta]],3)</f>
        <v>SRO</v>
      </c>
      <c r="Q7834" s="1">
        <f>SUM(woda[[#This Row],[I]:[XII]])</f>
        <v>29</v>
      </c>
      <c r="R7834" s="2">
        <f>woda[[#This Row],[suma ]]/woda[[#This Row],[liczba osób]]</f>
        <v>29</v>
      </c>
    </row>
    <row r="7835" spans="1:18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s="1" t="str">
        <f>LEFT(woda[[#This Row],[KodKlienta]],5)</f>
        <v>07834</v>
      </c>
      <c r="O7835" s="3">
        <f>VALUE(RIGHT(LEFT(woda[[#This Row],[KodKlienta]],7),2))</f>
        <v>2</v>
      </c>
      <c r="P7835" s="1" t="str">
        <f>RIGHT(woda[[#This Row],[KodKlienta]],3)</f>
        <v>BEM</v>
      </c>
      <c r="Q7835" s="1">
        <f>SUM(woda[[#This Row],[I]:[XII]])</f>
        <v>61</v>
      </c>
      <c r="R7835" s="2">
        <f>woda[[#This Row],[suma ]]/woda[[#This Row],[liczba osób]]</f>
        <v>30.5</v>
      </c>
    </row>
    <row r="7836" spans="1:18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s="1" t="str">
        <f>LEFT(woda[[#This Row],[KodKlienta]],5)</f>
        <v>07835</v>
      </c>
      <c r="O7836" s="3">
        <f>VALUE(RIGHT(LEFT(woda[[#This Row],[KodKlienta]],7),2))</f>
        <v>1</v>
      </c>
      <c r="P7836" s="1" t="str">
        <f>RIGHT(woda[[#This Row],[KodKlienta]],3)</f>
        <v>REM</v>
      </c>
      <c r="Q7836" s="1">
        <f>SUM(woda[[#This Row],[I]:[XII]])</f>
        <v>28</v>
      </c>
      <c r="R7836" s="2">
        <f>woda[[#This Row],[suma ]]/woda[[#This Row],[liczba osób]]</f>
        <v>28</v>
      </c>
    </row>
    <row r="7837" spans="1:18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s="1" t="str">
        <f>LEFT(woda[[#This Row],[KodKlienta]],5)</f>
        <v>07836</v>
      </c>
      <c r="O7837" s="3">
        <f>VALUE(RIGHT(LEFT(woda[[#This Row],[KodKlienta]],7),2))</f>
        <v>3</v>
      </c>
      <c r="P7837" s="1" t="str">
        <f>RIGHT(woda[[#This Row],[KodKlienta]],3)</f>
        <v>OCH</v>
      </c>
      <c r="Q7837" s="1">
        <f>SUM(woda[[#This Row],[I]:[XII]])</f>
        <v>100</v>
      </c>
      <c r="R7837" s="2">
        <f>woda[[#This Row],[suma ]]/woda[[#This Row],[liczba osób]]</f>
        <v>33.333333333333336</v>
      </c>
    </row>
    <row r="7838" spans="1:18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s="1" t="str">
        <f>LEFT(woda[[#This Row],[KodKlienta]],5)</f>
        <v>07837</v>
      </c>
      <c r="O7838" s="3">
        <f>VALUE(RIGHT(LEFT(woda[[#This Row],[KodKlienta]],7),2))</f>
        <v>5</v>
      </c>
      <c r="P7838" s="1" t="str">
        <f>RIGHT(woda[[#This Row],[KodKlienta]],3)</f>
        <v>WLO</v>
      </c>
      <c r="Q7838" s="1">
        <f>SUM(woda[[#This Row],[I]:[XII]])</f>
        <v>177</v>
      </c>
      <c r="R7838" s="2">
        <f>woda[[#This Row],[suma ]]/woda[[#This Row],[liczba osób]]</f>
        <v>35.4</v>
      </c>
    </row>
    <row r="7839" spans="1:18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s="1" t="str">
        <f>LEFT(woda[[#This Row],[KodKlienta]],5)</f>
        <v>07838</v>
      </c>
      <c r="O7839" s="3">
        <f>VALUE(RIGHT(LEFT(woda[[#This Row],[KodKlienta]],7),2))</f>
        <v>2</v>
      </c>
      <c r="P7839" s="1" t="str">
        <f>RIGHT(woda[[#This Row],[KodKlienta]],3)</f>
        <v>URU</v>
      </c>
      <c r="Q7839" s="1">
        <f>SUM(woda[[#This Row],[I]:[XII]])</f>
        <v>55</v>
      </c>
      <c r="R7839" s="2">
        <f>woda[[#This Row],[suma ]]/woda[[#This Row],[liczba osób]]</f>
        <v>27.5</v>
      </c>
    </row>
    <row r="7840" spans="1:18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s="1" t="str">
        <f>LEFT(woda[[#This Row],[KodKlienta]],5)</f>
        <v>07839</v>
      </c>
      <c r="O7840" s="3">
        <f>VALUE(RIGHT(LEFT(woda[[#This Row],[KodKlienta]],7),2))</f>
        <v>4</v>
      </c>
      <c r="P7840" s="1" t="str">
        <f>RIGHT(woda[[#This Row],[KodKlienta]],3)</f>
        <v>OCH</v>
      </c>
      <c r="Q7840" s="1">
        <f>SUM(woda[[#This Row],[I]:[XII]])</f>
        <v>115</v>
      </c>
      <c r="R7840" s="2">
        <f>woda[[#This Row],[suma ]]/woda[[#This Row],[liczba osób]]</f>
        <v>28.75</v>
      </c>
    </row>
    <row r="7841" spans="1:18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s="1" t="str">
        <f>LEFT(woda[[#This Row],[KodKlienta]],5)</f>
        <v>07840</v>
      </c>
      <c r="O7841" s="3">
        <f>VALUE(RIGHT(LEFT(woda[[#This Row],[KodKlienta]],7),2))</f>
        <v>3</v>
      </c>
      <c r="P7841" s="1" t="str">
        <f>RIGHT(woda[[#This Row],[KodKlienta]],3)</f>
        <v>TAR</v>
      </c>
      <c r="Q7841" s="1">
        <f>SUM(woda[[#This Row],[I]:[XII]])</f>
        <v>88</v>
      </c>
      <c r="R7841" s="2">
        <f>woda[[#This Row],[suma ]]/woda[[#This Row],[liczba osób]]</f>
        <v>29.333333333333332</v>
      </c>
    </row>
    <row r="7842" spans="1:18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s="1" t="str">
        <f>LEFT(woda[[#This Row],[KodKlienta]],5)</f>
        <v>07841</v>
      </c>
      <c r="O7842" s="3">
        <f>VALUE(RIGHT(LEFT(woda[[#This Row],[KodKlienta]],7),2))</f>
        <v>4</v>
      </c>
      <c r="P7842" s="1" t="str">
        <f>RIGHT(woda[[#This Row],[KodKlienta]],3)</f>
        <v>REM</v>
      </c>
      <c r="Q7842" s="1">
        <f>SUM(woda[[#This Row],[I]:[XII]])</f>
        <v>130</v>
      </c>
      <c r="R7842" s="2">
        <f>woda[[#This Row],[suma ]]/woda[[#This Row],[liczba osób]]</f>
        <v>32.5</v>
      </c>
    </row>
    <row r="7843" spans="1:18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s="1" t="str">
        <f>LEFT(woda[[#This Row],[KodKlienta]],5)</f>
        <v>07842</v>
      </c>
      <c r="O7843" s="3">
        <f>VALUE(RIGHT(LEFT(woda[[#This Row],[KodKlienta]],7),2))</f>
        <v>4</v>
      </c>
      <c r="P7843" s="1" t="str">
        <f>RIGHT(woda[[#This Row],[KodKlienta]],3)</f>
        <v>REM</v>
      </c>
      <c r="Q7843" s="1">
        <f>SUM(woda[[#This Row],[I]:[XII]])</f>
        <v>125</v>
      </c>
      <c r="R7843" s="2">
        <f>woda[[#This Row],[suma ]]/woda[[#This Row],[liczba osób]]</f>
        <v>31.25</v>
      </c>
    </row>
    <row r="7844" spans="1:18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s="1" t="str">
        <f>LEFT(woda[[#This Row],[KodKlienta]],5)</f>
        <v>07843</v>
      </c>
      <c r="O7844" s="3">
        <f>VALUE(RIGHT(LEFT(woda[[#This Row],[KodKlienta]],7),2))</f>
        <v>4</v>
      </c>
      <c r="P7844" s="1" t="str">
        <f>RIGHT(woda[[#This Row],[KodKlienta]],3)</f>
        <v>WLO</v>
      </c>
      <c r="Q7844" s="1">
        <f>SUM(woda[[#This Row],[I]:[XII]])</f>
        <v>117</v>
      </c>
      <c r="R7844" s="2">
        <f>woda[[#This Row],[suma ]]/woda[[#This Row],[liczba osób]]</f>
        <v>29.25</v>
      </c>
    </row>
    <row r="7845" spans="1:18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s="1" t="str">
        <f>LEFT(woda[[#This Row],[KodKlienta]],5)</f>
        <v>07844</v>
      </c>
      <c r="O7845" s="3">
        <f>VALUE(RIGHT(LEFT(woda[[#This Row],[KodKlienta]],7),2))</f>
        <v>2</v>
      </c>
      <c r="P7845" s="1" t="str">
        <f>RIGHT(woda[[#This Row],[KodKlienta]],3)</f>
        <v>MOK</v>
      </c>
      <c r="Q7845" s="1">
        <f>SUM(woda[[#This Row],[I]:[XII]])</f>
        <v>58</v>
      </c>
      <c r="R7845" s="2">
        <f>woda[[#This Row],[suma ]]/woda[[#This Row],[liczba osób]]</f>
        <v>29</v>
      </c>
    </row>
    <row r="7846" spans="1:18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s="1" t="str">
        <f>LEFT(woda[[#This Row],[KodKlienta]],5)</f>
        <v>07845</v>
      </c>
      <c r="O7846" s="3">
        <f>VALUE(RIGHT(LEFT(woda[[#This Row],[KodKlienta]],7),2))</f>
        <v>3</v>
      </c>
      <c r="P7846" s="1" t="str">
        <f>RIGHT(woda[[#This Row],[KodKlienta]],3)</f>
        <v>MOK</v>
      </c>
      <c r="Q7846" s="1">
        <f>SUM(woda[[#This Row],[I]:[XII]])</f>
        <v>96</v>
      </c>
      <c r="R7846" s="2">
        <f>woda[[#This Row],[suma ]]/woda[[#This Row],[liczba osób]]</f>
        <v>32</v>
      </c>
    </row>
    <row r="7847" spans="1:18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s="1" t="str">
        <f>LEFT(woda[[#This Row],[KodKlienta]],5)</f>
        <v>07846</v>
      </c>
      <c r="O7847" s="3">
        <f>VALUE(RIGHT(LEFT(woda[[#This Row],[KodKlienta]],7),2))</f>
        <v>2</v>
      </c>
      <c r="P7847" s="1" t="str">
        <f>RIGHT(woda[[#This Row],[KodKlienta]],3)</f>
        <v>WOL</v>
      </c>
      <c r="Q7847" s="1">
        <f>SUM(woda[[#This Row],[I]:[XII]])</f>
        <v>53</v>
      </c>
      <c r="R7847" s="2">
        <f>woda[[#This Row],[suma ]]/woda[[#This Row],[liczba osób]]</f>
        <v>26.5</v>
      </c>
    </row>
    <row r="7848" spans="1:18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s="1" t="str">
        <f>LEFT(woda[[#This Row],[KodKlienta]],5)</f>
        <v>07847</v>
      </c>
      <c r="O7848" s="3">
        <f>VALUE(RIGHT(LEFT(woda[[#This Row],[KodKlienta]],7),2))</f>
        <v>4</v>
      </c>
      <c r="P7848" s="1" t="str">
        <f>RIGHT(woda[[#This Row],[KodKlienta]],3)</f>
        <v>BEM</v>
      </c>
      <c r="Q7848" s="1">
        <f>SUM(woda[[#This Row],[I]:[XII]])</f>
        <v>128</v>
      </c>
      <c r="R7848" s="2">
        <f>woda[[#This Row],[suma ]]/woda[[#This Row],[liczba osób]]</f>
        <v>32</v>
      </c>
    </row>
    <row r="7849" spans="1:18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s="1" t="str">
        <f>LEFT(woda[[#This Row],[KodKlienta]],5)</f>
        <v>07848</v>
      </c>
      <c r="O7849" s="3">
        <f>VALUE(RIGHT(LEFT(woda[[#This Row],[KodKlienta]],7),2))</f>
        <v>2</v>
      </c>
      <c r="P7849" s="1" t="str">
        <f>RIGHT(woda[[#This Row],[KodKlienta]],3)</f>
        <v>WAW</v>
      </c>
      <c r="Q7849" s="1">
        <f>SUM(woda[[#This Row],[I]:[XII]])</f>
        <v>56</v>
      </c>
      <c r="R7849" s="2">
        <f>woda[[#This Row],[suma ]]/woda[[#This Row],[liczba osób]]</f>
        <v>28</v>
      </c>
    </row>
    <row r="7850" spans="1:18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s="1" t="str">
        <f>LEFT(woda[[#This Row],[KodKlienta]],5)</f>
        <v>07849</v>
      </c>
      <c r="O7850" s="3">
        <f>VALUE(RIGHT(LEFT(woda[[#This Row],[KodKlienta]],7),2))</f>
        <v>2</v>
      </c>
      <c r="P7850" s="1" t="str">
        <f>RIGHT(woda[[#This Row],[KodKlienta]],3)</f>
        <v>WES</v>
      </c>
      <c r="Q7850" s="1">
        <f>SUM(woda[[#This Row],[I]:[XII]])</f>
        <v>56</v>
      </c>
      <c r="R7850" s="2">
        <f>woda[[#This Row],[suma ]]/woda[[#This Row],[liczba osób]]</f>
        <v>28</v>
      </c>
    </row>
    <row r="7851" spans="1:18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s="1" t="str">
        <f>LEFT(woda[[#This Row],[KodKlienta]],5)</f>
        <v>07850</v>
      </c>
      <c r="O7851" s="3">
        <f>VALUE(RIGHT(LEFT(woda[[#This Row],[KodKlienta]],7),2))</f>
        <v>3</v>
      </c>
      <c r="P7851" s="1" t="str">
        <f>RIGHT(woda[[#This Row],[KodKlienta]],3)</f>
        <v>ZOL</v>
      </c>
      <c r="Q7851" s="1">
        <f>SUM(woda[[#This Row],[I]:[XII]])</f>
        <v>83</v>
      </c>
      <c r="R7851" s="2">
        <f>woda[[#This Row],[suma ]]/woda[[#This Row],[liczba osób]]</f>
        <v>27.666666666666668</v>
      </c>
    </row>
    <row r="7852" spans="1:18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s="1" t="str">
        <f>LEFT(woda[[#This Row],[KodKlienta]],5)</f>
        <v>07851</v>
      </c>
      <c r="O7852" s="3">
        <f>VALUE(RIGHT(LEFT(woda[[#This Row],[KodKlienta]],7),2))</f>
        <v>3</v>
      </c>
      <c r="P7852" s="1" t="str">
        <f>RIGHT(woda[[#This Row],[KodKlienta]],3)</f>
        <v>WLO</v>
      </c>
      <c r="Q7852" s="1">
        <f>SUM(woda[[#This Row],[I]:[XII]])</f>
        <v>86</v>
      </c>
      <c r="R7852" s="2">
        <f>woda[[#This Row],[suma ]]/woda[[#This Row],[liczba osób]]</f>
        <v>28.666666666666668</v>
      </c>
    </row>
    <row r="7853" spans="1:18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s="1" t="str">
        <f>LEFT(woda[[#This Row],[KodKlienta]],5)</f>
        <v>07852</v>
      </c>
      <c r="O7853" s="3">
        <f>VALUE(RIGHT(LEFT(woda[[#This Row],[KodKlienta]],7),2))</f>
        <v>6</v>
      </c>
      <c r="P7853" s="1" t="str">
        <f>RIGHT(woda[[#This Row],[KodKlienta]],3)</f>
        <v>BIE</v>
      </c>
      <c r="Q7853" s="1">
        <f>SUM(woda[[#This Row],[I]:[XII]])</f>
        <v>168</v>
      </c>
      <c r="R7853" s="2">
        <f>woda[[#This Row],[suma ]]/woda[[#This Row],[liczba osób]]</f>
        <v>28</v>
      </c>
    </row>
    <row r="7854" spans="1:18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s="1" t="str">
        <f>LEFT(woda[[#This Row],[KodKlienta]],5)</f>
        <v>07853</v>
      </c>
      <c r="O7854" s="3">
        <f>VALUE(RIGHT(LEFT(woda[[#This Row],[KodKlienta]],7),2))</f>
        <v>2</v>
      </c>
      <c r="P7854" s="1" t="str">
        <f>RIGHT(woda[[#This Row],[KodKlienta]],3)</f>
        <v>BIE</v>
      </c>
      <c r="Q7854" s="1">
        <f>SUM(woda[[#This Row],[I]:[XII]])</f>
        <v>60</v>
      </c>
      <c r="R7854" s="2">
        <f>woda[[#This Row],[suma ]]/woda[[#This Row],[liczba osób]]</f>
        <v>30</v>
      </c>
    </row>
    <row r="7855" spans="1:18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s="1" t="str">
        <f>LEFT(woda[[#This Row],[KodKlienta]],5)</f>
        <v>07854</v>
      </c>
      <c r="O7855" s="3">
        <f>VALUE(RIGHT(LEFT(woda[[#This Row],[KodKlienta]],7),2))</f>
        <v>3</v>
      </c>
      <c r="P7855" s="1" t="str">
        <f>RIGHT(woda[[#This Row],[KodKlienta]],3)</f>
        <v>SRO</v>
      </c>
      <c r="Q7855" s="1">
        <f>SUM(woda[[#This Row],[I]:[XII]])</f>
        <v>92</v>
      </c>
      <c r="R7855" s="2">
        <f>woda[[#This Row],[suma ]]/woda[[#This Row],[liczba osób]]</f>
        <v>30.666666666666668</v>
      </c>
    </row>
    <row r="7856" spans="1:18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s="1" t="str">
        <f>LEFT(woda[[#This Row],[KodKlienta]],5)</f>
        <v>07855</v>
      </c>
      <c r="O7856" s="3">
        <f>VALUE(RIGHT(LEFT(woda[[#This Row],[KodKlienta]],7),2))</f>
        <v>7</v>
      </c>
      <c r="P7856" s="1" t="str">
        <f>RIGHT(woda[[#This Row],[KodKlienta]],3)</f>
        <v>TAR</v>
      </c>
      <c r="Q7856" s="1">
        <f>SUM(woda[[#This Row],[I]:[XII]])</f>
        <v>210</v>
      </c>
      <c r="R7856" s="2">
        <f>woda[[#This Row],[suma ]]/woda[[#This Row],[liczba osób]]</f>
        <v>30</v>
      </c>
    </row>
    <row r="7857" spans="1:18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s="1" t="str">
        <f>LEFT(woda[[#This Row],[KodKlienta]],5)</f>
        <v>07856</v>
      </c>
      <c r="O7857" s="3">
        <f>VALUE(RIGHT(LEFT(woda[[#This Row],[KodKlienta]],7),2))</f>
        <v>4</v>
      </c>
      <c r="P7857" s="1" t="str">
        <f>RIGHT(woda[[#This Row],[KodKlienta]],3)</f>
        <v>WIL</v>
      </c>
      <c r="Q7857" s="1">
        <f>SUM(woda[[#This Row],[I]:[XII]])</f>
        <v>128</v>
      </c>
      <c r="R7857" s="2">
        <f>woda[[#This Row],[suma ]]/woda[[#This Row],[liczba osób]]</f>
        <v>32</v>
      </c>
    </row>
    <row r="7858" spans="1:18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s="1" t="str">
        <f>LEFT(woda[[#This Row],[KodKlienta]],5)</f>
        <v>07857</v>
      </c>
      <c r="O7858" s="3">
        <f>VALUE(RIGHT(LEFT(woda[[#This Row],[KodKlienta]],7),2))</f>
        <v>2</v>
      </c>
      <c r="P7858" s="1" t="str">
        <f>RIGHT(woda[[#This Row],[KodKlienta]],3)</f>
        <v>SRO</v>
      </c>
      <c r="Q7858" s="1">
        <f>SUM(woda[[#This Row],[I]:[XII]])</f>
        <v>56</v>
      </c>
      <c r="R7858" s="2">
        <f>woda[[#This Row],[suma ]]/woda[[#This Row],[liczba osób]]</f>
        <v>28</v>
      </c>
    </row>
    <row r="7859" spans="1:18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s="1" t="str">
        <f>LEFT(woda[[#This Row],[KodKlienta]],5)</f>
        <v>07858</v>
      </c>
      <c r="O7859" s="3">
        <f>VALUE(RIGHT(LEFT(woda[[#This Row],[KodKlienta]],7),2))</f>
        <v>2</v>
      </c>
      <c r="P7859" s="1" t="str">
        <f>RIGHT(woda[[#This Row],[KodKlienta]],3)</f>
        <v>URU</v>
      </c>
      <c r="Q7859" s="1">
        <f>SUM(woda[[#This Row],[I]:[XII]])</f>
        <v>62</v>
      </c>
      <c r="R7859" s="2">
        <f>woda[[#This Row],[suma ]]/woda[[#This Row],[liczba osób]]</f>
        <v>31</v>
      </c>
    </row>
    <row r="7860" spans="1:18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s="1" t="str">
        <f>LEFT(woda[[#This Row],[KodKlienta]],5)</f>
        <v>07859</v>
      </c>
      <c r="O7860" s="3">
        <f>VALUE(RIGHT(LEFT(woda[[#This Row],[KodKlienta]],7),2))</f>
        <v>6</v>
      </c>
      <c r="P7860" s="1" t="str">
        <f>RIGHT(woda[[#This Row],[KodKlienta]],3)</f>
        <v>URY</v>
      </c>
      <c r="Q7860" s="1">
        <f>SUM(woda[[#This Row],[I]:[XII]])</f>
        <v>178</v>
      </c>
      <c r="R7860" s="2">
        <f>woda[[#This Row],[suma ]]/woda[[#This Row],[liczba osób]]</f>
        <v>29.666666666666668</v>
      </c>
    </row>
    <row r="7861" spans="1:18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s="1" t="str">
        <f>LEFT(woda[[#This Row],[KodKlienta]],5)</f>
        <v>07860</v>
      </c>
      <c r="O7861" s="3">
        <f>VALUE(RIGHT(LEFT(woda[[#This Row],[KodKlienta]],7),2))</f>
        <v>3</v>
      </c>
      <c r="P7861" s="1" t="str">
        <f>RIGHT(woda[[#This Row],[KodKlienta]],3)</f>
        <v>SRO</v>
      </c>
      <c r="Q7861" s="1">
        <f>SUM(woda[[#This Row],[I]:[XII]])</f>
        <v>96</v>
      </c>
      <c r="R7861" s="2">
        <f>woda[[#This Row],[suma ]]/woda[[#This Row],[liczba osób]]</f>
        <v>32</v>
      </c>
    </row>
    <row r="7862" spans="1:18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s="1" t="str">
        <f>LEFT(woda[[#This Row],[KodKlienta]],5)</f>
        <v>07861</v>
      </c>
      <c r="O7862" s="3">
        <f>VALUE(RIGHT(LEFT(woda[[#This Row],[KodKlienta]],7),2))</f>
        <v>5</v>
      </c>
      <c r="P7862" s="1" t="str">
        <f>RIGHT(woda[[#This Row],[KodKlienta]],3)</f>
        <v>BEM</v>
      </c>
      <c r="Q7862" s="1">
        <f>SUM(woda[[#This Row],[I]:[XII]])</f>
        <v>148</v>
      </c>
      <c r="R7862" s="2">
        <f>woda[[#This Row],[suma ]]/woda[[#This Row],[liczba osób]]</f>
        <v>29.6</v>
      </c>
    </row>
    <row r="7863" spans="1:18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s="1" t="str">
        <f>LEFT(woda[[#This Row],[KodKlienta]],5)</f>
        <v>07862</v>
      </c>
      <c r="O7863" s="3">
        <f>VALUE(RIGHT(LEFT(woda[[#This Row],[KodKlienta]],7),2))</f>
        <v>3</v>
      </c>
      <c r="P7863" s="1" t="str">
        <f>RIGHT(woda[[#This Row],[KodKlienta]],3)</f>
        <v>URU</v>
      </c>
      <c r="Q7863" s="1">
        <f>SUM(woda[[#This Row],[I]:[XII]])</f>
        <v>90</v>
      </c>
      <c r="R7863" s="2">
        <f>woda[[#This Row],[suma ]]/woda[[#This Row],[liczba osób]]</f>
        <v>30</v>
      </c>
    </row>
    <row r="7864" spans="1:18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s="1" t="str">
        <f>LEFT(woda[[#This Row],[KodKlienta]],5)</f>
        <v>07863</v>
      </c>
      <c r="O7864" s="3">
        <f>VALUE(RIGHT(LEFT(woda[[#This Row],[KodKlienta]],7),2))</f>
        <v>1</v>
      </c>
      <c r="P7864" s="1" t="str">
        <f>RIGHT(woda[[#This Row],[KodKlienta]],3)</f>
        <v>PRA</v>
      </c>
      <c r="Q7864" s="1">
        <f>SUM(woda[[#This Row],[I]:[XII]])</f>
        <v>29</v>
      </c>
      <c r="R7864" s="2">
        <f>woda[[#This Row],[suma ]]/woda[[#This Row],[liczba osób]]</f>
        <v>29</v>
      </c>
    </row>
    <row r="7865" spans="1:18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s="1" t="str">
        <f>LEFT(woda[[#This Row],[KodKlienta]],5)</f>
        <v>07864</v>
      </c>
      <c r="O7865" s="3">
        <f>VALUE(RIGHT(LEFT(woda[[#This Row],[KodKlienta]],7),2))</f>
        <v>5</v>
      </c>
      <c r="P7865" s="1" t="str">
        <f>RIGHT(woda[[#This Row],[KodKlienta]],3)</f>
        <v>BIE</v>
      </c>
      <c r="Q7865" s="1">
        <f>SUM(woda[[#This Row],[I]:[XII]])</f>
        <v>160</v>
      </c>
      <c r="R7865" s="2">
        <f>woda[[#This Row],[suma ]]/woda[[#This Row],[liczba osób]]</f>
        <v>32</v>
      </c>
    </row>
    <row r="7866" spans="1:18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s="1" t="str">
        <f>LEFT(woda[[#This Row],[KodKlienta]],5)</f>
        <v>07865</v>
      </c>
      <c r="O7866" s="3">
        <f>VALUE(RIGHT(LEFT(woda[[#This Row],[KodKlienta]],7),2))</f>
        <v>4</v>
      </c>
      <c r="P7866" s="1" t="str">
        <f>RIGHT(woda[[#This Row],[KodKlienta]],3)</f>
        <v>BIA</v>
      </c>
      <c r="Q7866" s="1">
        <f>SUM(woda[[#This Row],[I]:[XII]])</f>
        <v>133</v>
      </c>
      <c r="R7866" s="2">
        <f>woda[[#This Row],[suma ]]/woda[[#This Row],[liczba osób]]</f>
        <v>33.25</v>
      </c>
    </row>
    <row r="7867" spans="1:18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s="1" t="str">
        <f>LEFT(woda[[#This Row],[KodKlienta]],5)</f>
        <v>07866</v>
      </c>
      <c r="O7867" s="3">
        <f>VALUE(RIGHT(LEFT(woda[[#This Row],[KodKlienta]],7),2))</f>
        <v>2</v>
      </c>
      <c r="P7867" s="1" t="str">
        <f>RIGHT(woda[[#This Row],[KodKlienta]],3)</f>
        <v>SRO</v>
      </c>
      <c r="Q7867" s="1">
        <f>SUM(woda[[#This Row],[I]:[XII]])</f>
        <v>61</v>
      </c>
      <c r="R7867" s="2">
        <f>woda[[#This Row],[suma ]]/woda[[#This Row],[liczba osób]]</f>
        <v>30.5</v>
      </c>
    </row>
    <row r="7868" spans="1:18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s="1" t="str">
        <f>LEFT(woda[[#This Row],[KodKlienta]],5)</f>
        <v>07867</v>
      </c>
      <c r="O7868" s="3">
        <f>VALUE(RIGHT(LEFT(woda[[#This Row],[KodKlienta]],7),2))</f>
        <v>3</v>
      </c>
      <c r="P7868" s="1" t="str">
        <f>RIGHT(woda[[#This Row],[KodKlienta]],3)</f>
        <v>BIA</v>
      </c>
      <c r="Q7868" s="1">
        <f>SUM(woda[[#This Row],[I]:[XII]])</f>
        <v>90</v>
      </c>
      <c r="R7868" s="2">
        <f>woda[[#This Row],[suma ]]/woda[[#This Row],[liczba osób]]</f>
        <v>30</v>
      </c>
    </row>
    <row r="7869" spans="1:18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s="1" t="str">
        <f>LEFT(woda[[#This Row],[KodKlienta]],5)</f>
        <v>07868</v>
      </c>
      <c r="O7869" s="3">
        <f>VALUE(RIGHT(LEFT(woda[[#This Row],[KodKlienta]],7),2))</f>
        <v>6</v>
      </c>
      <c r="P7869" s="1" t="str">
        <f>RIGHT(woda[[#This Row],[KodKlienta]],3)</f>
        <v>WOL</v>
      </c>
      <c r="Q7869" s="1">
        <f>SUM(woda[[#This Row],[I]:[XII]])</f>
        <v>194</v>
      </c>
      <c r="R7869" s="2">
        <f>woda[[#This Row],[suma ]]/woda[[#This Row],[liczba osób]]</f>
        <v>32.333333333333336</v>
      </c>
    </row>
    <row r="7870" spans="1:18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s="1" t="str">
        <f>LEFT(woda[[#This Row],[KodKlienta]],5)</f>
        <v>07869</v>
      </c>
      <c r="O7870" s="3">
        <f>VALUE(RIGHT(LEFT(woda[[#This Row],[KodKlienta]],7),2))</f>
        <v>1</v>
      </c>
      <c r="P7870" s="1" t="str">
        <f>RIGHT(woda[[#This Row],[KodKlienta]],3)</f>
        <v>ZOL</v>
      </c>
      <c r="Q7870" s="1">
        <f>SUM(woda[[#This Row],[I]:[XII]])</f>
        <v>33</v>
      </c>
      <c r="R7870" s="2">
        <f>woda[[#This Row],[suma ]]/woda[[#This Row],[liczba osób]]</f>
        <v>33</v>
      </c>
    </row>
    <row r="7871" spans="1:18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s="1" t="str">
        <f>LEFT(woda[[#This Row],[KodKlienta]],5)</f>
        <v>07870</v>
      </c>
      <c r="O7871" s="3">
        <f>VALUE(RIGHT(LEFT(woda[[#This Row],[KodKlienta]],7),2))</f>
        <v>3</v>
      </c>
      <c r="P7871" s="1" t="str">
        <f>RIGHT(woda[[#This Row],[KodKlienta]],3)</f>
        <v>BIE</v>
      </c>
      <c r="Q7871" s="1">
        <f>SUM(woda[[#This Row],[I]:[XII]])</f>
        <v>89</v>
      </c>
      <c r="R7871" s="2">
        <f>woda[[#This Row],[suma ]]/woda[[#This Row],[liczba osób]]</f>
        <v>29.666666666666668</v>
      </c>
    </row>
    <row r="7872" spans="1:18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s="1" t="str">
        <f>LEFT(woda[[#This Row],[KodKlienta]],5)</f>
        <v>07871</v>
      </c>
      <c r="O7872" s="3">
        <f>VALUE(RIGHT(LEFT(woda[[#This Row],[KodKlienta]],7),2))</f>
        <v>2</v>
      </c>
      <c r="P7872" s="1" t="str">
        <f>RIGHT(woda[[#This Row],[KodKlienta]],3)</f>
        <v>BEM</v>
      </c>
      <c r="Q7872" s="1">
        <f>SUM(woda[[#This Row],[I]:[XII]])</f>
        <v>58</v>
      </c>
      <c r="R7872" s="2">
        <f>woda[[#This Row],[suma ]]/woda[[#This Row],[liczba osób]]</f>
        <v>29</v>
      </c>
    </row>
    <row r="7873" spans="1:18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s="1" t="str">
        <f>LEFT(woda[[#This Row],[KodKlienta]],5)</f>
        <v>07872</v>
      </c>
      <c r="O7873" s="3">
        <f>VALUE(RIGHT(LEFT(woda[[#This Row],[KodKlienta]],7),2))</f>
        <v>3</v>
      </c>
      <c r="P7873" s="1" t="str">
        <f>RIGHT(woda[[#This Row],[KodKlienta]],3)</f>
        <v>TAR</v>
      </c>
      <c r="Q7873" s="1">
        <f>SUM(woda[[#This Row],[I]:[XII]])</f>
        <v>92</v>
      </c>
      <c r="R7873" s="2">
        <f>woda[[#This Row],[suma ]]/woda[[#This Row],[liczba osób]]</f>
        <v>30.666666666666668</v>
      </c>
    </row>
    <row r="7874" spans="1:18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s="1" t="str">
        <f>LEFT(woda[[#This Row],[KodKlienta]],5)</f>
        <v>07873</v>
      </c>
      <c r="O7874" s="3">
        <f>VALUE(RIGHT(LEFT(woda[[#This Row],[KodKlienta]],7),2))</f>
        <v>2</v>
      </c>
      <c r="P7874" s="1" t="str">
        <f>RIGHT(woda[[#This Row],[KodKlienta]],3)</f>
        <v>WOL</v>
      </c>
      <c r="Q7874" s="1">
        <f>SUM(woda[[#This Row],[I]:[XII]])</f>
        <v>53</v>
      </c>
      <c r="R7874" s="2">
        <f>woda[[#This Row],[suma ]]/woda[[#This Row],[liczba osób]]</f>
        <v>26.5</v>
      </c>
    </row>
    <row r="7875" spans="1:18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s="1" t="str">
        <f>LEFT(woda[[#This Row],[KodKlienta]],5)</f>
        <v>07874</v>
      </c>
      <c r="O7875" s="3">
        <f>VALUE(RIGHT(LEFT(woda[[#This Row],[KodKlienta]],7),2))</f>
        <v>4</v>
      </c>
      <c r="P7875" s="1" t="str">
        <f>RIGHT(woda[[#This Row],[KodKlienta]],3)</f>
        <v>MOK</v>
      </c>
      <c r="Q7875" s="1">
        <f>SUM(woda[[#This Row],[I]:[XII]])</f>
        <v>121</v>
      </c>
      <c r="R7875" s="2">
        <f>woda[[#This Row],[suma ]]/woda[[#This Row],[liczba osób]]</f>
        <v>30.25</v>
      </c>
    </row>
    <row r="7876" spans="1:18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s="1" t="str">
        <f>LEFT(woda[[#This Row],[KodKlienta]],5)</f>
        <v>07875</v>
      </c>
      <c r="O7876" s="3">
        <f>VALUE(RIGHT(LEFT(woda[[#This Row],[KodKlienta]],7),2))</f>
        <v>2</v>
      </c>
      <c r="P7876" s="1" t="str">
        <f>RIGHT(woda[[#This Row],[KodKlienta]],3)</f>
        <v>BIE</v>
      </c>
      <c r="Q7876" s="1">
        <f>SUM(woda[[#This Row],[I]:[XII]])</f>
        <v>60</v>
      </c>
      <c r="R7876" s="2">
        <f>woda[[#This Row],[suma ]]/woda[[#This Row],[liczba osób]]</f>
        <v>30</v>
      </c>
    </row>
    <row r="7877" spans="1:18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s="1" t="str">
        <f>LEFT(woda[[#This Row],[KodKlienta]],5)</f>
        <v>07876</v>
      </c>
      <c r="O7877" s="3">
        <f>VALUE(RIGHT(LEFT(woda[[#This Row],[KodKlienta]],7),2))</f>
        <v>4</v>
      </c>
      <c r="P7877" s="1" t="str">
        <f>RIGHT(woda[[#This Row],[KodKlienta]],3)</f>
        <v>ZOL</v>
      </c>
      <c r="Q7877" s="1">
        <f>SUM(woda[[#This Row],[I]:[XII]])</f>
        <v>135</v>
      </c>
      <c r="R7877" s="2">
        <f>woda[[#This Row],[suma ]]/woda[[#This Row],[liczba osób]]</f>
        <v>33.75</v>
      </c>
    </row>
    <row r="7878" spans="1:18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s="1" t="str">
        <f>LEFT(woda[[#This Row],[KodKlienta]],5)</f>
        <v>07877</v>
      </c>
      <c r="O7878" s="3">
        <f>VALUE(RIGHT(LEFT(woda[[#This Row],[KodKlienta]],7),2))</f>
        <v>4</v>
      </c>
      <c r="P7878" s="1" t="str">
        <f>RIGHT(woda[[#This Row],[KodKlienta]],3)</f>
        <v>WLO</v>
      </c>
      <c r="Q7878" s="1">
        <f>SUM(woda[[#This Row],[I]:[XII]])</f>
        <v>116</v>
      </c>
      <c r="R7878" s="2">
        <f>woda[[#This Row],[suma ]]/woda[[#This Row],[liczba osób]]</f>
        <v>29</v>
      </c>
    </row>
    <row r="7879" spans="1:18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s="1" t="str">
        <f>LEFT(woda[[#This Row],[KodKlienta]],5)</f>
        <v>07878</v>
      </c>
      <c r="O7879" s="3">
        <f>VALUE(RIGHT(LEFT(woda[[#This Row],[KodKlienta]],7),2))</f>
        <v>6</v>
      </c>
      <c r="P7879" s="1" t="str">
        <f>RIGHT(woda[[#This Row],[KodKlienta]],3)</f>
        <v>WIL</v>
      </c>
      <c r="Q7879" s="1">
        <f>SUM(woda[[#This Row],[I]:[XII]])</f>
        <v>193</v>
      </c>
      <c r="R7879" s="2">
        <f>woda[[#This Row],[suma ]]/woda[[#This Row],[liczba osób]]</f>
        <v>32.166666666666664</v>
      </c>
    </row>
    <row r="7880" spans="1:18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s="1" t="str">
        <f>LEFT(woda[[#This Row],[KodKlienta]],5)</f>
        <v>07879</v>
      </c>
      <c r="O7880" s="3">
        <f>VALUE(RIGHT(LEFT(woda[[#This Row],[KodKlienta]],7),2))</f>
        <v>4</v>
      </c>
      <c r="P7880" s="1" t="str">
        <f>RIGHT(woda[[#This Row],[KodKlienta]],3)</f>
        <v>WOL</v>
      </c>
      <c r="Q7880" s="1">
        <f>SUM(woda[[#This Row],[I]:[XII]])</f>
        <v>129</v>
      </c>
      <c r="R7880" s="2">
        <f>woda[[#This Row],[suma ]]/woda[[#This Row],[liczba osób]]</f>
        <v>32.25</v>
      </c>
    </row>
    <row r="7881" spans="1:18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s="1" t="str">
        <f>LEFT(woda[[#This Row],[KodKlienta]],5)</f>
        <v>07880</v>
      </c>
      <c r="O7881" s="3">
        <f>VALUE(RIGHT(LEFT(woda[[#This Row],[KodKlienta]],7),2))</f>
        <v>3</v>
      </c>
      <c r="P7881" s="1" t="str">
        <f>RIGHT(woda[[#This Row],[KodKlienta]],3)</f>
        <v>WLO</v>
      </c>
      <c r="Q7881" s="1">
        <f>SUM(woda[[#This Row],[I]:[XII]])</f>
        <v>90</v>
      </c>
      <c r="R7881" s="2">
        <f>woda[[#This Row],[suma ]]/woda[[#This Row],[liczba osób]]</f>
        <v>30</v>
      </c>
    </row>
    <row r="7882" spans="1:18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s="1" t="str">
        <f>LEFT(woda[[#This Row],[KodKlienta]],5)</f>
        <v>07881</v>
      </c>
      <c r="O7882" s="3">
        <f>VALUE(RIGHT(LEFT(woda[[#This Row],[KodKlienta]],7),2))</f>
        <v>5</v>
      </c>
      <c r="P7882" s="1" t="str">
        <f>RIGHT(woda[[#This Row],[KodKlienta]],3)</f>
        <v>WOL</v>
      </c>
      <c r="Q7882" s="1">
        <f>SUM(woda[[#This Row],[I]:[XII]])</f>
        <v>167</v>
      </c>
      <c r="R7882" s="2">
        <f>woda[[#This Row],[suma ]]/woda[[#This Row],[liczba osób]]</f>
        <v>33.4</v>
      </c>
    </row>
    <row r="7883" spans="1:18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s="1" t="str">
        <f>LEFT(woda[[#This Row],[KodKlienta]],5)</f>
        <v>07882</v>
      </c>
      <c r="O7883" s="3">
        <f>VALUE(RIGHT(LEFT(woda[[#This Row],[KodKlienta]],7),2))</f>
        <v>3</v>
      </c>
      <c r="P7883" s="1" t="str">
        <f>RIGHT(woda[[#This Row],[KodKlienta]],3)</f>
        <v>BIE</v>
      </c>
      <c r="Q7883" s="1">
        <f>SUM(woda[[#This Row],[I]:[XII]])</f>
        <v>90</v>
      </c>
      <c r="R7883" s="2">
        <f>woda[[#This Row],[suma ]]/woda[[#This Row],[liczba osób]]</f>
        <v>30</v>
      </c>
    </row>
    <row r="7884" spans="1:18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s="1" t="str">
        <f>LEFT(woda[[#This Row],[KodKlienta]],5)</f>
        <v>07883</v>
      </c>
      <c r="O7884" s="3">
        <f>VALUE(RIGHT(LEFT(woda[[#This Row],[KodKlienta]],7),2))</f>
        <v>1</v>
      </c>
      <c r="P7884" s="1" t="str">
        <f>RIGHT(woda[[#This Row],[KodKlienta]],3)</f>
        <v>WOL</v>
      </c>
      <c r="Q7884" s="1">
        <f>SUM(woda[[#This Row],[I]:[XII]])</f>
        <v>30</v>
      </c>
      <c r="R7884" s="2">
        <f>woda[[#This Row],[suma ]]/woda[[#This Row],[liczba osób]]</f>
        <v>30</v>
      </c>
    </row>
    <row r="7885" spans="1:18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s="1" t="str">
        <f>LEFT(woda[[#This Row],[KodKlienta]],5)</f>
        <v>07884</v>
      </c>
      <c r="O7885" s="3">
        <f>VALUE(RIGHT(LEFT(woda[[#This Row],[KodKlienta]],7),2))</f>
        <v>4</v>
      </c>
      <c r="P7885" s="1" t="str">
        <f>RIGHT(woda[[#This Row],[KodKlienta]],3)</f>
        <v>BIA</v>
      </c>
      <c r="Q7885" s="1">
        <f>SUM(woda[[#This Row],[I]:[XII]])</f>
        <v>125</v>
      </c>
      <c r="R7885" s="2">
        <f>woda[[#This Row],[suma ]]/woda[[#This Row],[liczba osób]]</f>
        <v>31.25</v>
      </c>
    </row>
    <row r="7886" spans="1:18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s="1" t="str">
        <f>LEFT(woda[[#This Row],[KodKlienta]],5)</f>
        <v>07885</v>
      </c>
      <c r="O7886" s="3">
        <f>VALUE(RIGHT(LEFT(woda[[#This Row],[KodKlienta]],7),2))</f>
        <v>3</v>
      </c>
      <c r="P7886" s="1" t="str">
        <f>RIGHT(woda[[#This Row],[KodKlienta]],3)</f>
        <v>OCH</v>
      </c>
      <c r="Q7886" s="1">
        <f>SUM(woda[[#This Row],[I]:[XII]])</f>
        <v>92</v>
      </c>
      <c r="R7886" s="2">
        <f>woda[[#This Row],[suma ]]/woda[[#This Row],[liczba osób]]</f>
        <v>30.666666666666668</v>
      </c>
    </row>
    <row r="7887" spans="1:18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s="1" t="str">
        <f>LEFT(woda[[#This Row],[KodKlienta]],5)</f>
        <v>07886</v>
      </c>
      <c r="O7887" s="3">
        <f>VALUE(RIGHT(LEFT(woda[[#This Row],[KodKlienta]],7),2))</f>
        <v>3</v>
      </c>
      <c r="P7887" s="1" t="str">
        <f>RIGHT(woda[[#This Row],[KodKlienta]],3)</f>
        <v>URY</v>
      </c>
      <c r="Q7887" s="1">
        <f>SUM(woda[[#This Row],[I]:[XII]])</f>
        <v>95</v>
      </c>
      <c r="R7887" s="2">
        <f>woda[[#This Row],[suma ]]/woda[[#This Row],[liczba osób]]</f>
        <v>31.666666666666668</v>
      </c>
    </row>
    <row r="7888" spans="1:18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s="1" t="str">
        <f>LEFT(woda[[#This Row],[KodKlienta]],5)</f>
        <v>07887</v>
      </c>
      <c r="O7888" s="3">
        <f>VALUE(RIGHT(LEFT(woda[[#This Row],[KodKlienta]],7),2))</f>
        <v>1</v>
      </c>
      <c r="P7888" s="1" t="str">
        <f>RIGHT(woda[[#This Row],[KodKlienta]],3)</f>
        <v>PRA</v>
      </c>
      <c r="Q7888" s="1">
        <f>SUM(woda[[#This Row],[I]:[XII]])</f>
        <v>29</v>
      </c>
      <c r="R7888" s="2">
        <f>woda[[#This Row],[suma ]]/woda[[#This Row],[liczba osób]]</f>
        <v>29</v>
      </c>
    </row>
    <row r="7889" spans="1:18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s="1" t="str">
        <f>LEFT(woda[[#This Row],[KodKlienta]],5)</f>
        <v>07888</v>
      </c>
      <c r="O7889" s="3">
        <f>VALUE(RIGHT(LEFT(woda[[#This Row],[KodKlienta]],7),2))</f>
        <v>2</v>
      </c>
      <c r="P7889" s="1" t="str">
        <f>RIGHT(woda[[#This Row],[KodKlienta]],3)</f>
        <v>REM</v>
      </c>
      <c r="Q7889" s="1">
        <f>SUM(woda[[#This Row],[I]:[XII]])</f>
        <v>60</v>
      </c>
      <c r="R7889" s="2">
        <f>woda[[#This Row],[suma ]]/woda[[#This Row],[liczba osób]]</f>
        <v>30</v>
      </c>
    </row>
    <row r="7890" spans="1:18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s="1" t="str">
        <f>LEFT(woda[[#This Row],[KodKlienta]],5)</f>
        <v>07889</v>
      </c>
      <c r="O7890" s="3">
        <f>VALUE(RIGHT(LEFT(woda[[#This Row],[KodKlienta]],7),2))</f>
        <v>2</v>
      </c>
      <c r="P7890" s="1" t="str">
        <f>RIGHT(woda[[#This Row],[KodKlienta]],3)</f>
        <v>OCH</v>
      </c>
      <c r="Q7890" s="1">
        <f>SUM(woda[[#This Row],[I]:[XII]])</f>
        <v>62</v>
      </c>
      <c r="R7890" s="2">
        <f>woda[[#This Row],[suma ]]/woda[[#This Row],[liczba osób]]</f>
        <v>31</v>
      </c>
    </row>
    <row r="7891" spans="1:18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s="1" t="str">
        <f>LEFT(woda[[#This Row],[KodKlienta]],5)</f>
        <v>07890</v>
      </c>
      <c r="O7891" s="3">
        <f>VALUE(RIGHT(LEFT(woda[[#This Row],[KodKlienta]],7),2))</f>
        <v>4</v>
      </c>
      <c r="P7891" s="1" t="str">
        <f>RIGHT(woda[[#This Row],[KodKlienta]],3)</f>
        <v>OCH</v>
      </c>
      <c r="Q7891" s="1">
        <f>SUM(woda[[#This Row],[I]:[XII]])</f>
        <v>118</v>
      </c>
      <c r="R7891" s="2">
        <f>woda[[#This Row],[suma ]]/woda[[#This Row],[liczba osób]]</f>
        <v>29.5</v>
      </c>
    </row>
    <row r="7892" spans="1:18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s="1" t="str">
        <f>LEFT(woda[[#This Row],[KodKlienta]],5)</f>
        <v>07891</v>
      </c>
      <c r="O7892" s="3">
        <f>VALUE(RIGHT(LEFT(woda[[#This Row],[KodKlienta]],7),2))</f>
        <v>2</v>
      </c>
      <c r="P7892" s="1" t="str">
        <f>RIGHT(woda[[#This Row],[KodKlienta]],3)</f>
        <v>URY</v>
      </c>
      <c r="Q7892" s="1">
        <f>SUM(woda[[#This Row],[I]:[XII]])</f>
        <v>58</v>
      </c>
      <c r="R7892" s="2">
        <f>woda[[#This Row],[suma ]]/woda[[#This Row],[liczba osób]]</f>
        <v>29</v>
      </c>
    </row>
    <row r="7893" spans="1:18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s="1" t="str">
        <f>LEFT(woda[[#This Row],[KodKlienta]],5)</f>
        <v>07892</v>
      </c>
      <c r="O7893" s="3">
        <f>VALUE(RIGHT(LEFT(woda[[#This Row],[KodKlienta]],7),2))</f>
        <v>2</v>
      </c>
      <c r="P7893" s="1" t="str">
        <f>RIGHT(woda[[#This Row],[KodKlienta]],3)</f>
        <v>BEM</v>
      </c>
      <c r="Q7893" s="1">
        <f>SUM(woda[[#This Row],[I]:[XII]])</f>
        <v>58</v>
      </c>
      <c r="R7893" s="2">
        <f>woda[[#This Row],[suma ]]/woda[[#This Row],[liczba osób]]</f>
        <v>29</v>
      </c>
    </row>
    <row r="7894" spans="1:18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s="1" t="str">
        <f>LEFT(woda[[#This Row],[KodKlienta]],5)</f>
        <v>07893</v>
      </c>
      <c r="O7894" s="3">
        <f>VALUE(RIGHT(LEFT(woda[[#This Row],[KodKlienta]],7),2))</f>
        <v>3</v>
      </c>
      <c r="P7894" s="1" t="str">
        <f>RIGHT(woda[[#This Row],[KodKlienta]],3)</f>
        <v>OCH</v>
      </c>
      <c r="Q7894" s="1">
        <f>SUM(woda[[#This Row],[I]:[XII]])</f>
        <v>95</v>
      </c>
      <c r="R7894" s="2">
        <f>woda[[#This Row],[suma ]]/woda[[#This Row],[liczba osób]]</f>
        <v>31.666666666666668</v>
      </c>
    </row>
    <row r="7895" spans="1:18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s="1" t="str">
        <f>LEFT(woda[[#This Row],[KodKlienta]],5)</f>
        <v>07894</v>
      </c>
      <c r="O7895" s="3">
        <f>VALUE(RIGHT(LEFT(woda[[#This Row],[KodKlienta]],7),2))</f>
        <v>7</v>
      </c>
      <c r="P7895" s="1" t="str">
        <f>RIGHT(woda[[#This Row],[KodKlienta]],3)</f>
        <v>WES</v>
      </c>
      <c r="Q7895" s="1">
        <f>SUM(woda[[#This Row],[I]:[XII]])</f>
        <v>223</v>
      </c>
      <c r="R7895" s="2">
        <f>woda[[#This Row],[suma ]]/woda[[#This Row],[liczba osób]]</f>
        <v>31.857142857142858</v>
      </c>
    </row>
    <row r="7896" spans="1:18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s="1" t="str">
        <f>LEFT(woda[[#This Row],[KodKlienta]],5)</f>
        <v>07895</v>
      </c>
      <c r="O7896" s="3">
        <f>VALUE(RIGHT(LEFT(woda[[#This Row],[KodKlienta]],7),2))</f>
        <v>2</v>
      </c>
      <c r="P7896" s="1" t="str">
        <f>RIGHT(woda[[#This Row],[KodKlienta]],3)</f>
        <v>WOL</v>
      </c>
      <c r="Q7896" s="1">
        <f>SUM(woda[[#This Row],[I]:[XII]])</f>
        <v>56</v>
      </c>
      <c r="R7896" s="2">
        <f>woda[[#This Row],[suma ]]/woda[[#This Row],[liczba osób]]</f>
        <v>28</v>
      </c>
    </row>
    <row r="7897" spans="1:18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s="1" t="str">
        <f>LEFT(woda[[#This Row],[KodKlienta]],5)</f>
        <v>07896</v>
      </c>
      <c r="O7897" s="3">
        <f>VALUE(RIGHT(LEFT(woda[[#This Row],[KodKlienta]],7),2))</f>
        <v>4</v>
      </c>
      <c r="P7897" s="1" t="str">
        <f>RIGHT(woda[[#This Row],[KodKlienta]],3)</f>
        <v>ZOL</v>
      </c>
      <c r="Q7897" s="1">
        <f>SUM(woda[[#This Row],[I]:[XII]])</f>
        <v>130</v>
      </c>
      <c r="R7897" s="2">
        <f>woda[[#This Row],[suma ]]/woda[[#This Row],[liczba osób]]</f>
        <v>32.5</v>
      </c>
    </row>
    <row r="7898" spans="1:18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s="1" t="str">
        <f>LEFT(woda[[#This Row],[KodKlienta]],5)</f>
        <v>07897</v>
      </c>
      <c r="O7898" s="3">
        <f>VALUE(RIGHT(LEFT(woda[[#This Row],[KodKlienta]],7),2))</f>
        <v>3</v>
      </c>
      <c r="P7898" s="1" t="str">
        <f>RIGHT(woda[[#This Row],[KodKlienta]],3)</f>
        <v>URU</v>
      </c>
      <c r="Q7898" s="1">
        <f>SUM(woda[[#This Row],[I]:[XII]])</f>
        <v>90</v>
      </c>
      <c r="R7898" s="2">
        <f>woda[[#This Row],[suma ]]/woda[[#This Row],[liczba osób]]</f>
        <v>30</v>
      </c>
    </row>
    <row r="7899" spans="1:18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s="1" t="str">
        <f>LEFT(woda[[#This Row],[KodKlienta]],5)</f>
        <v>07898</v>
      </c>
      <c r="O7899" s="3">
        <f>VALUE(RIGHT(LEFT(woda[[#This Row],[KodKlienta]],7),2))</f>
        <v>3</v>
      </c>
      <c r="P7899" s="1" t="str">
        <f>RIGHT(woda[[#This Row],[KodKlienta]],3)</f>
        <v>WAW</v>
      </c>
      <c r="Q7899" s="1">
        <f>SUM(woda[[#This Row],[I]:[XII]])</f>
        <v>89</v>
      </c>
      <c r="R7899" s="2">
        <f>woda[[#This Row],[suma ]]/woda[[#This Row],[liczba osób]]</f>
        <v>29.666666666666668</v>
      </c>
    </row>
    <row r="7900" spans="1:18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s="1" t="str">
        <f>LEFT(woda[[#This Row],[KodKlienta]],5)</f>
        <v>07899</v>
      </c>
      <c r="O7900" s="3">
        <f>VALUE(RIGHT(LEFT(woda[[#This Row],[KodKlienta]],7),2))</f>
        <v>3</v>
      </c>
      <c r="P7900" s="1" t="str">
        <f>RIGHT(woda[[#This Row],[KodKlienta]],3)</f>
        <v>TAR</v>
      </c>
      <c r="Q7900" s="1">
        <f>SUM(woda[[#This Row],[I]:[XII]])</f>
        <v>98</v>
      </c>
      <c r="R7900" s="2">
        <f>woda[[#This Row],[suma ]]/woda[[#This Row],[liczba osób]]</f>
        <v>32.666666666666664</v>
      </c>
    </row>
    <row r="7901" spans="1:18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s="1" t="str">
        <f>LEFT(woda[[#This Row],[KodKlienta]],5)</f>
        <v>07900</v>
      </c>
      <c r="O7901" s="3">
        <f>VALUE(RIGHT(LEFT(woda[[#This Row],[KodKlienta]],7),2))</f>
        <v>2</v>
      </c>
      <c r="P7901" s="1" t="str">
        <f>RIGHT(woda[[#This Row],[KodKlienta]],3)</f>
        <v>OCH</v>
      </c>
      <c r="Q7901" s="1">
        <f>SUM(woda[[#This Row],[I]:[XII]])</f>
        <v>57</v>
      </c>
      <c r="R7901" s="2">
        <f>woda[[#This Row],[suma ]]/woda[[#This Row],[liczba osób]]</f>
        <v>28.5</v>
      </c>
    </row>
    <row r="7902" spans="1:18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s="1" t="str">
        <f>LEFT(woda[[#This Row],[KodKlienta]],5)</f>
        <v>07901</v>
      </c>
      <c r="O7902" s="3">
        <f>VALUE(RIGHT(LEFT(woda[[#This Row],[KodKlienta]],7),2))</f>
        <v>4</v>
      </c>
      <c r="P7902" s="1" t="str">
        <f>RIGHT(woda[[#This Row],[KodKlienta]],3)</f>
        <v>URU</v>
      </c>
      <c r="Q7902" s="1">
        <f>SUM(woda[[#This Row],[I]:[XII]])</f>
        <v>123</v>
      </c>
      <c r="R7902" s="2">
        <f>woda[[#This Row],[suma ]]/woda[[#This Row],[liczba osób]]</f>
        <v>30.75</v>
      </c>
    </row>
    <row r="7903" spans="1:18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s="1" t="str">
        <f>LEFT(woda[[#This Row],[KodKlienta]],5)</f>
        <v>07902</v>
      </c>
      <c r="O7903" s="3">
        <f>VALUE(RIGHT(LEFT(woda[[#This Row],[KodKlienta]],7),2))</f>
        <v>2</v>
      </c>
      <c r="P7903" s="1" t="str">
        <f>RIGHT(woda[[#This Row],[KodKlienta]],3)</f>
        <v>TAR</v>
      </c>
      <c r="Q7903" s="1">
        <f>SUM(woda[[#This Row],[I]:[XII]])</f>
        <v>58</v>
      </c>
      <c r="R7903" s="2">
        <f>woda[[#This Row],[suma ]]/woda[[#This Row],[liczba osób]]</f>
        <v>29</v>
      </c>
    </row>
    <row r="7904" spans="1:18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s="1" t="str">
        <f>LEFT(woda[[#This Row],[KodKlienta]],5)</f>
        <v>07903</v>
      </c>
      <c r="O7904" s="3">
        <f>VALUE(RIGHT(LEFT(woda[[#This Row],[KodKlienta]],7),2))</f>
        <v>4</v>
      </c>
      <c r="P7904" s="1" t="str">
        <f>RIGHT(woda[[#This Row],[KodKlienta]],3)</f>
        <v>WAW</v>
      </c>
      <c r="Q7904" s="1">
        <f>SUM(woda[[#This Row],[I]:[XII]])</f>
        <v>138</v>
      </c>
      <c r="R7904" s="2">
        <f>woda[[#This Row],[suma ]]/woda[[#This Row],[liczba osób]]</f>
        <v>34.5</v>
      </c>
    </row>
    <row r="7905" spans="1:18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s="1" t="str">
        <f>LEFT(woda[[#This Row],[KodKlienta]],5)</f>
        <v>07904</v>
      </c>
      <c r="O7905" s="3">
        <f>VALUE(RIGHT(LEFT(woda[[#This Row],[KodKlienta]],7),2))</f>
        <v>4</v>
      </c>
      <c r="P7905" s="1" t="str">
        <f>RIGHT(woda[[#This Row],[KodKlienta]],3)</f>
        <v>URY</v>
      </c>
      <c r="Q7905" s="1">
        <f>SUM(woda[[#This Row],[I]:[XII]])</f>
        <v>129</v>
      </c>
      <c r="R7905" s="2">
        <f>woda[[#This Row],[suma ]]/woda[[#This Row],[liczba osób]]</f>
        <v>32.25</v>
      </c>
    </row>
    <row r="7906" spans="1:18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s="1" t="str">
        <f>LEFT(woda[[#This Row],[KodKlienta]],5)</f>
        <v>07905</v>
      </c>
      <c r="O7906" s="3">
        <f>VALUE(RIGHT(LEFT(woda[[#This Row],[KodKlienta]],7),2))</f>
        <v>5</v>
      </c>
      <c r="P7906" s="1" t="str">
        <f>RIGHT(woda[[#This Row],[KodKlienta]],3)</f>
        <v>TAR</v>
      </c>
      <c r="Q7906" s="1">
        <f>SUM(woda[[#This Row],[I]:[XII]])</f>
        <v>152</v>
      </c>
      <c r="R7906" s="2">
        <f>woda[[#This Row],[suma ]]/woda[[#This Row],[liczba osób]]</f>
        <v>30.4</v>
      </c>
    </row>
    <row r="7907" spans="1:18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s="1" t="str">
        <f>LEFT(woda[[#This Row],[KodKlienta]],5)</f>
        <v>07906</v>
      </c>
      <c r="O7907" s="3">
        <f>VALUE(RIGHT(LEFT(woda[[#This Row],[KodKlienta]],7),2))</f>
        <v>1</v>
      </c>
      <c r="P7907" s="1" t="str">
        <f>RIGHT(woda[[#This Row],[KodKlienta]],3)</f>
        <v>BEM</v>
      </c>
      <c r="Q7907" s="1">
        <f>SUM(woda[[#This Row],[I]:[XII]])</f>
        <v>29</v>
      </c>
      <c r="R7907" s="2">
        <f>woda[[#This Row],[suma ]]/woda[[#This Row],[liczba osób]]</f>
        <v>29</v>
      </c>
    </row>
    <row r="7908" spans="1:18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s="1" t="str">
        <f>LEFT(woda[[#This Row],[KodKlienta]],5)</f>
        <v>07907</v>
      </c>
      <c r="O7908" s="3">
        <f>VALUE(RIGHT(LEFT(woda[[#This Row],[KodKlienta]],7),2))</f>
        <v>3</v>
      </c>
      <c r="P7908" s="1" t="str">
        <f>RIGHT(woda[[#This Row],[KodKlienta]],3)</f>
        <v>SRO</v>
      </c>
      <c r="Q7908" s="1">
        <f>SUM(woda[[#This Row],[I]:[XII]])</f>
        <v>90</v>
      </c>
      <c r="R7908" s="2">
        <f>woda[[#This Row],[suma ]]/woda[[#This Row],[liczba osób]]</f>
        <v>30</v>
      </c>
    </row>
    <row r="7909" spans="1:18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s="1" t="str">
        <f>LEFT(woda[[#This Row],[KodKlienta]],5)</f>
        <v>07908</v>
      </c>
      <c r="O7909" s="3">
        <f>VALUE(RIGHT(LEFT(woda[[#This Row],[KodKlienta]],7),2))</f>
        <v>2</v>
      </c>
      <c r="P7909" s="1" t="str">
        <f>RIGHT(woda[[#This Row],[KodKlienta]],3)</f>
        <v>WLO</v>
      </c>
      <c r="Q7909" s="1">
        <f>SUM(woda[[#This Row],[I]:[XII]])</f>
        <v>58</v>
      </c>
      <c r="R7909" s="2">
        <f>woda[[#This Row],[suma ]]/woda[[#This Row],[liczba osób]]</f>
        <v>29</v>
      </c>
    </row>
    <row r="7910" spans="1:18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s="1" t="str">
        <f>LEFT(woda[[#This Row],[KodKlienta]],5)</f>
        <v>07909</v>
      </c>
      <c r="O7910" s="3">
        <f>VALUE(RIGHT(LEFT(woda[[#This Row],[KodKlienta]],7),2))</f>
        <v>1</v>
      </c>
      <c r="P7910" s="1" t="str">
        <f>RIGHT(woda[[#This Row],[KodKlienta]],3)</f>
        <v>REM</v>
      </c>
      <c r="Q7910" s="1">
        <f>SUM(woda[[#This Row],[I]:[XII]])</f>
        <v>26</v>
      </c>
      <c r="R7910" s="2">
        <f>woda[[#This Row],[suma ]]/woda[[#This Row],[liczba osób]]</f>
        <v>26</v>
      </c>
    </row>
    <row r="7911" spans="1:18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s="1" t="str">
        <f>LEFT(woda[[#This Row],[KodKlienta]],5)</f>
        <v>07910</v>
      </c>
      <c r="O7911" s="3">
        <f>VALUE(RIGHT(LEFT(woda[[#This Row],[KodKlienta]],7),2))</f>
        <v>3</v>
      </c>
      <c r="P7911" s="1" t="str">
        <f>RIGHT(woda[[#This Row],[KodKlienta]],3)</f>
        <v>OCH</v>
      </c>
      <c r="Q7911" s="1">
        <f>SUM(woda[[#This Row],[I]:[XII]])</f>
        <v>103</v>
      </c>
      <c r="R7911" s="2">
        <f>woda[[#This Row],[suma ]]/woda[[#This Row],[liczba osób]]</f>
        <v>34.333333333333336</v>
      </c>
    </row>
    <row r="7912" spans="1:18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s="1" t="str">
        <f>LEFT(woda[[#This Row],[KodKlienta]],5)</f>
        <v>07911</v>
      </c>
      <c r="O7912" s="3">
        <f>VALUE(RIGHT(LEFT(woda[[#This Row],[KodKlienta]],7),2))</f>
        <v>4</v>
      </c>
      <c r="P7912" s="1" t="str">
        <f>RIGHT(woda[[#This Row],[KodKlienta]],3)</f>
        <v>BIE</v>
      </c>
      <c r="Q7912" s="1">
        <f>SUM(woda[[#This Row],[I]:[XII]])</f>
        <v>120</v>
      </c>
      <c r="R7912" s="2">
        <f>woda[[#This Row],[suma ]]/woda[[#This Row],[liczba osób]]</f>
        <v>30</v>
      </c>
    </row>
    <row r="7913" spans="1:18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s="1" t="str">
        <f>LEFT(woda[[#This Row],[KodKlienta]],5)</f>
        <v>07912</v>
      </c>
      <c r="O7913" s="3">
        <f>VALUE(RIGHT(LEFT(woda[[#This Row],[KodKlienta]],7),2))</f>
        <v>4</v>
      </c>
      <c r="P7913" s="1" t="str">
        <f>RIGHT(woda[[#This Row],[KodKlienta]],3)</f>
        <v>WLO</v>
      </c>
      <c r="Q7913" s="1">
        <f>SUM(woda[[#This Row],[I]:[XII]])</f>
        <v>140</v>
      </c>
      <c r="R7913" s="2">
        <f>woda[[#This Row],[suma ]]/woda[[#This Row],[liczba osób]]</f>
        <v>35</v>
      </c>
    </row>
    <row r="7914" spans="1:18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s="1" t="str">
        <f>LEFT(woda[[#This Row],[KodKlienta]],5)</f>
        <v>07913</v>
      </c>
      <c r="O7914" s="3">
        <f>VALUE(RIGHT(LEFT(woda[[#This Row],[KodKlienta]],7),2))</f>
        <v>3</v>
      </c>
      <c r="P7914" s="1" t="str">
        <f>RIGHT(woda[[#This Row],[KodKlienta]],3)</f>
        <v>TAR</v>
      </c>
      <c r="Q7914" s="1">
        <f>SUM(woda[[#This Row],[I]:[XII]])</f>
        <v>97</v>
      </c>
      <c r="R7914" s="2">
        <f>woda[[#This Row],[suma ]]/woda[[#This Row],[liczba osób]]</f>
        <v>32.333333333333336</v>
      </c>
    </row>
    <row r="7915" spans="1:18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s="1" t="str">
        <f>LEFT(woda[[#This Row],[KodKlienta]],5)</f>
        <v>07914</v>
      </c>
      <c r="O7915" s="3">
        <f>VALUE(RIGHT(LEFT(woda[[#This Row],[KodKlienta]],7),2))</f>
        <v>6</v>
      </c>
      <c r="P7915" s="1" t="str">
        <f>RIGHT(woda[[#This Row],[KodKlienta]],3)</f>
        <v>PRA</v>
      </c>
      <c r="Q7915" s="1">
        <f>SUM(woda[[#This Row],[I]:[XII]])</f>
        <v>189</v>
      </c>
      <c r="R7915" s="2">
        <f>woda[[#This Row],[suma ]]/woda[[#This Row],[liczba osób]]</f>
        <v>31.5</v>
      </c>
    </row>
    <row r="7916" spans="1:18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s="1" t="str">
        <f>LEFT(woda[[#This Row],[KodKlienta]],5)</f>
        <v>07915</v>
      </c>
      <c r="O7916" s="3">
        <f>VALUE(RIGHT(LEFT(woda[[#This Row],[KodKlienta]],7),2))</f>
        <v>3</v>
      </c>
      <c r="P7916" s="1" t="str">
        <f>RIGHT(woda[[#This Row],[KodKlienta]],3)</f>
        <v>TAR</v>
      </c>
      <c r="Q7916" s="1">
        <f>SUM(woda[[#This Row],[I]:[XII]])</f>
        <v>93</v>
      </c>
      <c r="R7916" s="2">
        <f>woda[[#This Row],[suma ]]/woda[[#This Row],[liczba osób]]</f>
        <v>31</v>
      </c>
    </row>
    <row r="7917" spans="1:18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s="1" t="str">
        <f>LEFT(woda[[#This Row],[KodKlienta]],5)</f>
        <v>07916</v>
      </c>
      <c r="O7917" s="3">
        <f>VALUE(RIGHT(LEFT(woda[[#This Row],[KodKlienta]],7),2))</f>
        <v>3</v>
      </c>
      <c r="P7917" s="1" t="str">
        <f>RIGHT(woda[[#This Row],[KodKlienta]],3)</f>
        <v>OCH</v>
      </c>
      <c r="Q7917" s="1">
        <f>SUM(woda[[#This Row],[I]:[XII]])</f>
        <v>96</v>
      </c>
      <c r="R7917" s="2">
        <f>woda[[#This Row],[suma ]]/woda[[#This Row],[liczba osób]]</f>
        <v>32</v>
      </c>
    </row>
    <row r="7918" spans="1:18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s="1" t="str">
        <f>LEFT(woda[[#This Row],[KodKlienta]],5)</f>
        <v>07917</v>
      </c>
      <c r="O7918" s="3">
        <f>VALUE(RIGHT(LEFT(woda[[#This Row],[KodKlienta]],7),2))</f>
        <v>4</v>
      </c>
      <c r="P7918" s="1" t="str">
        <f>RIGHT(woda[[#This Row],[KodKlienta]],3)</f>
        <v>REM</v>
      </c>
      <c r="Q7918" s="1">
        <f>SUM(woda[[#This Row],[I]:[XII]])</f>
        <v>132</v>
      </c>
      <c r="R7918" s="2">
        <f>woda[[#This Row],[suma ]]/woda[[#This Row],[liczba osób]]</f>
        <v>33</v>
      </c>
    </row>
    <row r="7919" spans="1:18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s="1" t="str">
        <f>LEFT(woda[[#This Row],[KodKlienta]],5)</f>
        <v>07918</v>
      </c>
      <c r="O7919" s="3">
        <f>VALUE(RIGHT(LEFT(woda[[#This Row],[KodKlienta]],7),2))</f>
        <v>1</v>
      </c>
      <c r="P7919" s="1" t="str">
        <f>RIGHT(woda[[#This Row],[KodKlienta]],3)</f>
        <v>SRO</v>
      </c>
      <c r="Q7919" s="1">
        <f>SUM(woda[[#This Row],[I]:[XII]])</f>
        <v>28</v>
      </c>
      <c r="R7919" s="2">
        <f>woda[[#This Row],[suma ]]/woda[[#This Row],[liczba osób]]</f>
        <v>28</v>
      </c>
    </row>
    <row r="7920" spans="1:18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s="1" t="str">
        <f>LEFT(woda[[#This Row],[KodKlienta]],5)</f>
        <v>07919</v>
      </c>
      <c r="O7920" s="3">
        <f>VALUE(RIGHT(LEFT(woda[[#This Row],[KodKlienta]],7),2))</f>
        <v>2</v>
      </c>
      <c r="P7920" s="1" t="str">
        <f>RIGHT(woda[[#This Row],[KodKlienta]],3)</f>
        <v>WOL</v>
      </c>
      <c r="Q7920" s="1">
        <f>SUM(woda[[#This Row],[I]:[XII]])</f>
        <v>61</v>
      </c>
      <c r="R7920" s="2">
        <f>woda[[#This Row],[suma ]]/woda[[#This Row],[liczba osób]]</f>
        <v>30.5</v>
      </c>
    </row>
    <row r="7921" spans="1:18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s="1" t="str">
        <f>LEFT(woda[[#This Row],[KodKlienta]],5)</f>
        <v>07920</v>
      </c>
      <c r="O7921" s="3">
        <f>VALUE(RIGHT(LEFT(woda[[#This Row],[KodKlienta]],7),2))</f>
        <v>4</v>
      </c>
      <c r="P7921" s="1" t="str">
        <f>RIGHT(woda[[#This Row],[KodKlienta]],3)</f>
        <v>BEM</v>
      </c>
      <c r="Q7921" s="1">
        <f>SUM(woda[[#This Row],[I]:[XII]])</f>
        <v>126</v>
      </c>
      <c r="R7921" s="2">
        <f>woda[[#This Row],[suma ]]/woda[[#This Row],[liczba osób]]</f>
        <v>31.5</v>
      </c>
    </row>
    <row r="7922" spans="1:18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s="1" t="str">
        <f>LEFT(woda[[#This Row],[KodKlienta]],5)</f>
        <v>07921</v>
      </c>
      <c r="O7922" s="3">
        <f>VALUE(RIGHT(LEFT(woda[[#This Row],[KodKlienta]],7),2))</f>
        <v>4</v>
      </c>
      <c r="P7922" s="1" t="str">
        <f>RIGHT(woda[[#This Row],[KodKlienta]],3)</f>
        <v>REM</v>
      </c>
      <c r="Q7922" s="1">
        <f>SUM(woda[[#This Row],[I]:[XII]])</f>
        <v>124</v>
      </c>
      <c r="R7922" s="2">
        <f>woda[[#This Row],[suma ]]/woda[[#This Row],[liczba osób]]</f>
        <v>31</v>
      </c>
    </row>
    <row r="7923" spans="1:18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s="1" t="str">
        <f>LEFT(woda[[#This Row],[KodKlienta]],5)</f>
        <v>07922</v>
      </c>
      <c r="O7923" s="3">
        <f>VALUE(RIGHT(LEFT(woda[[#This Row],[KodKlienta]],7),2))</f>
        <v>2</v>
      </c>
      <c r="P7923" s="1" t="str">
        <f>RIGHT(woda[[#This Row],[KodKlienta]],3)</f>
        <v>PRA</v>
      </c>
      <c r="Q7923" s="1">
        <f>SUM(woda[[#This Row],[I]:[XII]])</f>
        <v>60</v>
      </c>
      <c r="R7923" s="2">
        <f>woda[[#This Row],[suma ]]/woda[[#This Row],[liczba osób]]</f>
        <v>30</v>
      </c>
    </row>
    <row r="7924" spans="1:18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s="1" t="str">
        <f>LEFT(woda[[#This Row],[KodKlienta]],5)</f>
        <v>07923</v>
      </c>
      <c r="O7924" s="3">
        <f>VALUE(RIGHT(LEFT(woda[[#This Row],[KodKlienta]],7),2))</f>
        <v>3</v>
      </c>
      <c r="P7924" s="1" t="str">
        <f>RIGHT(woda[[#This Row],[KodKlienta]],3)</f>
        <v>WLO</v>
      </c>
      <c r="Q7924" s="1">
        <f>SUM(woda[[#This Row],[I]:[XII]])</f>
        <v>98</v>
      </c>
      <c r="R7924" s="2">
        <f>woda[[#This Row],[suma ]]/woda[[#This Row],[liczba osób]]</f>
        <v>32.666666666666664</v>
      </c>
    </row>
    <row r="7925" spans="1:18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s="1" t="str">
        <f>LEFT(woda[[#This Row],[KodKlienta]],5)</f>
        <v>07924</v>
      </c>
      <c r="O7925" s="3">
        <f>VALUE(RIGHT(LEFT(woda[[#This Row],[KodKlienta]],7),2))</f>
        <v>6</v>
      </c>
      <c r="P7925" s="1" t="str">
        <f>RIGHT(woda[[#This Row],[KodKlienta]],3)</f>
        <v>WLO</v>
      </c>
      <c r="Q7925" s="1">
        <f>SUM(woda[[#This Row],[I]:[XII]])</f>
        <v>177</v>
      </c>
      <c r="R7925" s="2">
        <f>woda[[#This Row],[suma ]]/woda[[#This Row],[liczba osób]]</f>
        <v>29.5</v>
      </c>
    </row>
    <row r="7926" spans="1:18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s="1" t="str">
        <f>LEFT(woda[[#This Row],[KodKlienta]],5)</f>
        <v>07925</v>
      </c>
      <c r="O7926" s="3">
        <f>VALUE(RIGHT(LEFT(woda[[#This Row],[KodKlienta]],7),2))</f>
        <v>2</v>
      </c>
      <c r="P7926" s="1" t="str">
        <f>RIGHT(woda[[#This Row],[KodKlienta]],3)</f>
        <v>TAR</v>
      </c>
      <c r="Q7926" s="1">
        <f>SUM(woda[[#This Row],[I]:[XII]])</f>
        <v>55</v>
      </c>
      <c r="R7926" s="2">
        <f>woda[[#This Row],[suma ]]/woda[[#This Row],[liczba osób]]</f>
        <v>27.5</v>
      </c>
    </row>
    <row r="7927" spans="1:18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s="1" t="str">
        <f>LEFT(woda[[#This Row],[KodKlienta]],5)</f>
        <v>07926</v>
      </c>
      <c r="O7927" s="3">
        <f>VALUE(RIGHT(LEFT(woda[[#This Row],[KodKlienta]],7),2))</f>
        <v>4</v>
      </c>
      <c r="P7927" s="1" t="str">
        <f>RIGHT(woda[[#This Row],[KodKlienta]],3)</f>
        <v>BEM</v>
      </c>
      <c r="Q7927" s="1">
        <f>SUM(woda[[#This Row],[I]:[XII]])</f>
        <v>133</v>
      </c>
      <c r="R7927" s="2">
        <f>woda[[#This Row],[suma ]]/woda[[#This Row],[liczba osób]]</f>
        <v>33.25</v>
      </c>
    </row>
    <row r="7928" spans="1:18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s="1" t="str">
        <f>LEFT(woda[[#This Row],[KodKlienta]],5)</f>
        <v>07927</v>
      </c>
      <c r="O7928" s="3">
        <f>VALUE(RIGHT(LEFT(woda[[#This Row],[KodKlienta]],7),2))</f>
        <v>3</v>
      </c>
      <c r="P7928" s="1" t="str">
        <f>RIGHT(woda[[#This Row],[KodKlienta]],3)</f>
        <v>REM</v>
      </c>
      <c r="Q7928" s="1">
        <f>SUM(woda[[#This Row],[I]:[XII]])</f>
        <v>96</v>
      </c>
      <c r="R7928" s="2">
        <f>woda[[#This Row],[suma ]]/woda[[#This Row],[liczba osób]]</f>
        <v>32</v>
      </c>
    </row>
    <row r="7929" spans="1:18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s="1" t="str">
        <f>LEFT(woda[[#This Row],[KodKlienta]],5)</f>
        <v>07928</v>
      </c>
      <c r="O7929" s="3">
        <f>VALUE(RIGHT(LEFT(woda[[#This Row],[KodKlienta]],7),2))</f>
        <v>7</v>
      </c>
      <c r="P7929" s="1" t="str">
        <f>RIGHT(woda[[#This Row],[KodKlienta]],3)</f>
        <v>PRA</v>
      </c>
      <c r="Q7929" s="1">
        <f>SUM(woda[[#This Row],[I]:[XII]])</f>
        <v>201</v>
      </c>
      <c r="R7929" s="2">
        <f>woda[[#This Row],[suma ]]/woda[[#This Row],[liczba osób]]</f>
        <v>28.714285714285715</v>
      </c>
    </row>
    <row r="7930" spans="1:18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s="1" t="str">
        <f>LEFT(woda[[#This Row],[KodKlienta]],5)</f>
        <v>07929</v>
      </c>
      <c r="O7930" s="3">
        <f>VALUE(RIGHT(LEFT(woda[[#This Row],[KodKlienta]],7),2))</f>
        <v>3</v>
      </c>
      <c r="P7930" s="1" t="str">
        <f>RIGHT(woda[[#This Row],[KodKlienta]],3)</f>
        <v>WAW</v>
      </c>
      <c r="Q7930" s="1">
        <f>SUM(woda[[#This Row],[I]:[XII]])</f>
        <v>92</v>
      </c>
      <c r="R7930" s="2">
        <f>woda[[#This Row],[suma ]]/woda[[#This Row],[liczba osób]]</f>
        <v>30.666666666666668</v>
      </c>
    </row>
    <row r="7931" spans="1:18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s="1" t="str">
        <f>LEFT(woda[[#This Row],[KodKlienta]],5)</f>
        <v>07930</v>
      </c>
      <c r="O7931" s="3">
        <f>VALUE(RIGHT(LEFT(woda[[#This Row],[KodKlienta]],7),2))</f>
        <v>4</v>
      </c>
      <c r="P7931" s="1" t="str">
        <f>RIGHT(woda[[#This Row],[KodKlienta]],3)</f>
        <v>TAR</v>
      </c>
      <c r="Q7931" s="1">
        <f>SUM(woda[[#This Row],[I]:[XII]])</f>
        <v>127</v>
      </c>
      <c r="R7931" s="2">
        <f>woda[[#This Row],[suma ]]/woda[[#This Row],[liczba osób]]</f>
        <v>31.75</v>
      </c>
    </row>
    <row r="7932" spans="1:18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s="1" t="str">
        <f>LEFT(woda[[#This Row],[KodKlienta]],5)</f>
        <v>07931</v>
      </c>
      <c r="O7932" s="3">
        <f>VALUE(RIGHT(LEFT(woda[[#This Row],[KodKlienta]],7),2))</f>
        <v>4</v>
      </c>
      <c r="P7932" s="1" t="str">
        <f>RIGHT(woda[[#This Row],[KodKlienta]],3)</f>
        <v>TAR</v>
      </c>
      <c r="Q7932" s="1">
        <f>SUM(woda[[#This Row],[I]:[XII]])</f>
        <v>134</v>
      </c>
      <c r="R7932" s="2">
        <f>woda[[#This Row],[suma ]]/woda[[#This Row],[liczba osób]]</f>
        <v>33.5</v>
      </c>
    </row>
    <row r="7933" spans="1:18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s="1" t="str">
        <f>LEFT(woda[[#This Row],[KodKlienta]],5)</f>
        <v>07932</v>
      </c>
      <c r="O7933" s="3">
        <f>VALUE(RIGHT(LEFT(woda[[#This Row],[KodKlienta]],7),2))</f>
        <v>4</v>
      </c>
      <c r="P7933" s="1" t="str">
        <f>RIGHT(woda[[#This Row],[KodKlienta]],3)</f>
        <v>OCH</v>
      </c>
      <c r="Q7933" s="1">
        <f>SUM(woda[[#This Row],[I]:[XII]])</f>
        <v>131</v>
      </c>
      <c r="R7933" s="2">
        <f>woda[[#This Row],[suma ]]/woda[[#This Row],[liczba osób]]</f>
        <v>32.75</v>
      </c>
    </row>
    <row r="7934" spans="1:18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s="1" t="str">
        <f>LEFT(woda[[#This Row],[KodKlienta]],5)</f>
        <v>07933</v>
      </c>
      <c r="O7934" s="3">
        <f>VALUE(RIGHT(LEFT(woda[[#This Row],[KodKlienta]],7),2))</f>
        <v>4</v>
      </c>
      <c r="P7934" s="1" t="str">
        <f>RIGHT(woda[[#This Row],[KodKlienta]],3)</f>
        <v>URU</v>
      </c>
      <c r="Q7934" s="1">
        <f>SUM(woda[[#This Row],[I]:[XII]])</f>
        <v>127</v>
      </c>
      <c r="R7934" s="2">
        <f>woda[[#This Row],[suma ]]/woda[[#This Row],[liczba osób]]</f>
        <v>31.75</v>
      </c>
    </row>
    <row r="7935" spans="1:18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s="1" t="str">
        <f>LEFT(woda[[#This Row],[KodKlienta]],5)</f>
        <v>07934</v>
      </c>
      <c r="O7935" s="3">
        <f>VALUE(RIGHT(LEFT(woda[[#This Row],[KodKlienta]],7),2))</f>
        <v>1</v>
      </c>
      <c r="P7935" s="1" t="str">
        <f>RIGHT(woda[[#This Row],[KodKlienta]],3)</f>
        <v>BIE</v>
      </c>
      <c r="Q7935" s="1">
        <f>SUM(woda[[#This Row],[I]:[XII]])</f>
        <v>31</v>
      </c>
      <c r="R7935" s="2">
        <f>woda[[#This Row],[suma ]]/woda[[#This Row],[liczba osób]]</f>
        <v>31</v>
      </c>
    </row>
    <row r="7936" spans="1:18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s="1" t="str">
        <f>LEFT(woda[[#This Row],[KodKlienta]],5)</f>
        <v>07935</v>
      </c>
      <c r="O7936" s="3">
        <f>VALUE(RIGHT(LEFT(woda[[#This Row],[KodKlienta]],7),2))</f>
        <v>3</v>
      </c>
      <c r="P7936" s="1" t="str">
        <f>RIGHT(woda[[#This Row],[KodKlienta]],3)</f>
        <v>REM</v>
      </c>
      <c r="Q7936" s="1">
        <f>SUM(woda[[#This Row],[I]:[XII]])</f>
        <v>124</v>
      </c>
      <c r="R7936" s="2">
        <f>woda[[#This Row],[suma ]]/woda[[#This Row],[liczba osób]]</f>
        <v>41.333333333333336</v>
      </c>
    </row>
    <row r="7937" spans="1:18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s="1" t="str">
        <f>LEFT(woda[[#This Row],[KodKlienta]],5)</f>
        <v>07936</v>
      </c>
      <c r="O7937" s="3">
        <f>VALUE(RIGHT(LEFT(woda[[#This Row],[KodKlienta]],7),2))</f>
        <v>3</v>
      </c>
      <c r="P7937" s="1" t="str">
        <f>RIGHT(woda[[#This Row],[KodKlienta]],3)</f>
        <v>BEM</v>
      </c>
      <c r="Q7937" s="1">
        <f>SUM(woda[[#This Row],[I]:[XII]])</f>
        <v>94</v>
      </c>
      <c r="R7937" s="2">
        <f>woda[[#This Row],[suma ]]/woda[[#This Row],[liczba osób]]</f>
        <v>31.333333333333332</v>
      </c>
    </row>
    <row r="7938" spans="1:18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s="1" t="str">
        <f>LEFT(woda[[#This Row],[KodKlienta]],5)</f>
        <v>07937</v>
      </c>
      <c r="O7938" s="3">
        <f>VALUE(RIGHT(LEFT(woda[[#This Row],[KodKlienta]],7),2))</f>
        <v>2</v>
      </c>
      <c r="P7938" s="1" t="str">
        <f>RIGHT(woda[[#This Row],[KodKlienta]],3)</f>
        <v>SRO</v>
      </c>
      <c r="Q7938" s="1">
        <f>SUM(woda[[#This Row],[I]:[XII]])</f>
        <v>64</v>
      </c>
      <c r="R7938" s="2">
        <f>woda[[#This Row],[suma ]]/woda[[#This Row],[liczba osób]]</f>
        <v>32</v>
      </c>
    </row>
    <row r="7939" spans="1:18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s="1" t="str">
        <f>LEFT(woda[[#This Row],[KodKlienta]],5)</f>
        <v>07938</v>
      </c>
      <c r="O7939" s="3">
        <f>VALUE(RIGHT(LEFT(woda[[#This Row],[KodKlienta]],7),2))</f>
        <v>3</v>
      </c>
      <c r="P7939" s="1" t="str">
        <f>RIGHT(woda[[#This Row],[KodKlienta]],3)</f>
        <v>MOK</v>
      </c>
      <c r="Q7939" s="1">
        <f>SUM(woda[[#This Row],[I]:[XII]])</f>
        <v>91</v>
      </c>
      <c r="R7939" s="2">
        <f>woda[[#This Row],[suma ]]/woda[[#This Row],[liczba osób]]</f>
        <v>30.333333333333332</v>
      </c>
    </row>
    <row r="7940" spans="1:18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s="1" t="str">
        <f>LEFT(woda[[#This Row],[KodKlienta]],5)</f>
        <v>07939</v>
      </c>
      <c r="O7940" s="3">
        <f>VALUE(RIGHT(LEFT(woda[[#This Row],[KodKlienta]],7),2))</f>
        <v>1</v>
      </c>
      <c r="P7940" s="1" t="str">
        <f>RIGHT(woda[[#This Row],[KodKlienta]],3)</f>
        <v>BIA</v>
      </c>
      <c r="Q7940" s="1">
        <f>SUM(woda[[#This Row],[I]:[XII]])</f>
        <v>31</v>
      </c>
      <c r="R7940" s="2">
        <f>woda[[#This Row],[suma ]]/woda[[#This Row],[liczba osób]]</f>
        <v>31</v>
      </c>
    </row>
    <row r="7941" spans="1:18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s="1" t="str">
        <f>LEFT(woda[[#This Row],[KodKlienta]],5)</f>
        <v>07940</v>
      </c>
      <c r="O7941" s="3">
        <f>VALUE(RIGHT(LEFT(woda[[#This Row],[KodKlienta]],7),2))</f>
        <v>4</v>
      </c>
      <c r="P7941" s="1" t="str">
        <f>RIGHT(woda[[#This Row],[KodKlienta]],3)</f>
        <v>BIE</v>
      </c>
      <c r="Q7941" s="1">
        <f>SUM(woda[[#This Row],[I]:[XII]])</f>
        <v>131</v>
      </c>
      <c r="R7941" s="2">
        <f>woda[[#This Row],[suma ]]/woda[[#This Row],[liczba osób]]</f>
        <v>32.75</v>
      </c>
    </row>
    <row r="7942" spans="1:18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s="1" t="str">
        <f>LEFT(woda[[#This Row],[KodKlienta]],5)</f>
        <v>07941</v>
      </c>
      <c r="O7942" s="3">
        <f>VALUE(RIGHT(LEFT(woda[[#This Row],[KodKlienta]],7),2))</f>
        <v>3</v>
      </c>
      <c r="P7942" s="1" t="str">
        <f>RIGHT(woda[[#This Row],[KodKlienta]],3)</f>
        <v>URY</v>
      </c>
      <c r="Q7942" s="1">
        <f>SUM(woda[[#This Row],[I]:[XII]])</f>
        <v>94</v>
      </c>
      <c r="R7942" s="2">
        <f>woda[[#This Row],[suma ]]/woda[[#This Row],[liczba osób]]</f>
        <v>31.333333333333332</v>
      </c>
    </row>
    <row r="7943" spans="1:18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s="1" t="str">
        <f>LEFT(woda[[#This Row],[KodKlienta]],5)</f>
        <v>07942</v>
      </c>
      <c r="O7943" s="3">
        <f>VALUE(RIGHT(LEFT(woda[[#This Row],[KodKlienta]],7),2))</f>
        <v>7</v>
      </c>
      <c r="P7943" s="1" t="str">
        <f>RIGHT(woda[[#This Row],[KodKlienta]],3)</f>
        <v>BIA</v>
      </c>
      <c r="Q7943" s="1">
        <f>SUM(woda[[#This Row],[I]:[XII]])</f>
        <v>206</v>
      </c>
      <c r="R7943" s="2">
        <f>woda[[#This Row],[suma ]]/woda[[#This Row],[liczba osób]]</f>
        <v>29.428571428571427</v>
      </c>
    </row>
    <row r="7944" spans="1:18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s="1" t="str">
        <f>LEFT(woda[[#This Row],[KodKlienta]],5)</f>
        <v>07943</v>
      </c>
      <c r="O7944" s="3">
        <f>VALUE(RIGHT(LEFT(woda[[#This Row],[KodKlienta]],7),2))</f>
        <v>1</v>
      </c>
      <c r="P7944" s="1" t="str">
        <f>RIGHT(woda[[#This Row],[KodKlienta]],3)</f>
        <v>REM</v>
      </c>
      <c r="Q7944" s="1">
        <f>SUM(woda[[#This Row],[I]:[XII]])</f>
        <v>29</v>
      </c>
      <c r="R7944" s="2">
        <f>woda[[#This Row],[suma ]]/woda[[#This Row],[liczba osób]]</f>
        <v>29</v>
      </c>
    </row>
    <row r="7945" spans="1:18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s="1" t="str">
        <f>LEFT(woda[[#This Row],[KodKlienta]],5)</f>
        <v>07944</v>
      </c>
      <c r="O7945" s="3">
        <f>VALUE(RIGHT(LEFT(woda[[#This Row],[KodKlienta]],7),2))</f>
        <v>2</v>
      </c>
      <c r="P7945" s="1" t="str">
        <f>RIGHT(woda[[#This Row],[KodKlienta]],3)</f>
        <v>URU</v>
      </c>
      <c r="Q7945" s="1">
        <f>SUM(woda[[#This Row],[I]:[XII]])</f>
        <v>61</v>
      </c>
      <c r="R7945" s="2">
        <f>woda[[#This Row],[suma ]]/woda[[#This Row],[liczba osób]]</f>
        <v>30.5</v>
      </c>
    </row>
    <row r="7946" spans="1:18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s="1" t="str">
        <f>LEFT(woda[[#This Row],[KodKlienta]],5)</f>
        <v>07945</v>
      </c>
      <c r="O7946" s="3">
        <f>VALUE(RIGHT(LEFT(woda[[#This Row],[KodKlienta]],7),2))</f>
        <v>5</v>
      </c>
      <c r="P7946" s="1" t="str">
        <f>RIGHT(woda[[#This Row],[KodKlienta]],3)</f>
        <v>WES</v>
      </c>
      <c r="Q7946" s="1">
        <f>SUM(woda[[#This Row],[I]:[XII]])</f>
        <v>163</v>
      </c>
      <c r="R7946" s="2">
        <f>woda[[#This Row],[suma ]]/woda[[#This Row],[liczba osób]]</f>
        <v>32.6</v>
      </c>
    </row>
    <row r="7947" spans="1:18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s="1" t="str">
        <f>LEFT(woda[[#This Row],[KodKlienta]],5)</f>
        <v>07946</v>
      </c>
      <c r="O7947" s="3">
        <f>VALUE(RIGHT(LEFT(woda[[#This Row],[KodKlienta]],7),2))</f>
        <v>4</v>
      </c>
      <c r="P7947" s="1" t="str">
        <f>RIGHT(woda[[#This Row],[KodKlienta]],3)</f>
        <v>BIA</v>
      </c>
      <c r="Q7947" s="1">
        <f>SUM(woda[[#This Row],[I]:[XII]])</f>
        <v>126</v>
      </c>
      <c r="R7947" s="2">
        <f>woda[[#This Row],[suma ]]/woda[[#This Row],[liczba osób]]</f>
        <v>31.5</v>
      </c>
    </row>
    <row r="7948" spans="1:18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s="1" t="str">
        <f>LEFT(woda[[#This Row],[KodKlienta]],5)</f>
        <v>07947</v>
      </c>
      <c r="O7948" s="3">
        <f>VALUE(RIGHT(LEFT(woda[[#This Row],[KodKlienta]],7),2))</f>
        <v>3</v>
      </c>
      <c r="P7948" s="1" t="str">
        <f>RIGHT(woda[[#This Row],[KodKlienta]],3)</f>
        <v>REM</v>
      </c>
      <c r="Q7948" s="1">
        <f>SUM(woda[[#This Row],[I]:[XII]])</f>
        <v>88</v>
      </c>
      <c r="R7948" s="2">
        <f>woda[[#This Row],[suma ]]/woda[[#This Row],[liczba osób]]</f>
        <v>29.333333333333332</v>
      </c>
    </row>
    <row r="7949" spans="1:18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s="1" t="str">
        <f>LEFT(woda[[#This Row],[KodKlienta]],5)</f>
        <v>07948</v>
      </c>
      <c r="O7949" s="3">
        <f>VALUE(RIGHT(LEFT(woda[[#This Row],[KodKlienta]],7),2))</f>
        <v>4</v>
      </c>
      <c r="P7949" s="1" t="str">
        <f>RIGHT(woda[[#This Row],[KodKlienta]],3)</f>
        <v>WOL</v>
      </c>
      <c r="Q7949" s="1">
        <f>SUM(woda[[#This Row],[I]:[XII]])</f>
        <v>128</v>
      </c>
      <c r="R7949" s="2">
        <f>woda[[#This Row],[suma ]]/woda[[#This Row],[liczba osób]]</f>
        <v>32</v>
      </c>
    </row>
    <row r="7950" spans="1:18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s="1" t="str">
        <f>LEFT(woda[[#This Row],[KodKlienta]],5)</f>
        <v>07949</v>
      </c>
      <c r="O7950" s="3">
        <f>VALUE(RIGHT(LEFT(woda[[#This Row],[KodKlienta]],7),2))</f>
        <v>5</v>
      </c>
      <c r="P7950" s="1" t="str">
        <f>RIGHT(woda[[#This Row],[KodKlienta]],3)</f>
        <v>WES</v>
      </c>
      <c r="Q7950" s="1">
        <f>SUM(woda[[#This Row],[I]:[XII]])</f>
        <v>156</v>
      </c>
      <c r="R7950" s="2">
        <f>woda[[#This Row],[suma ]]/woda[[#This Row],[liczba osób]]</f>
        <v>31.2</v>
      </c>
    </row>
    <row r="7951" spans="1:18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s="1" t="str">
        <f>LEFT(woda[[#This Row],[KodKlienta]],5)</f>
        <v>07950</v>
      </c>
      <c r="O7951" s="3">
        <f>VALUE(RIGHT(LEFT(woda[[#This Row],[KodKlienta]],7),2))</f>
        <v>2</v>
      </c>
      <c r="P7951" s="1" t="str">
        <f>RIGHT(woda[[#This Row],[KodKlienta]],3)</f>
        <v>ZOL</v>
      </c>
      <c r="Q7951" s="1">
        <f>SUM(woda[[#This Row],[I]:[XII]])</f>
        <v>58</v>
      </c>
      <c r="R7951" s="2">
        <f>woda[[#This Row],[suma ]]/woda[[#This Row],[liczba osób]]</f>
        <v>29</v>
      </c>
    </row>
    <row r="7952" spans="1:18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s="1" t="str">
        <f>LEFT(woda[[#This Row],[KodKlienta]],5)</f>
        <v>07951</v>
      </c>
      <c r="O7952" s="3">
        <f>VALUE(RIGHT(LEFT(woda[[#This Row],[KodKlienta]],7),2))</f>
        <v>2</v>
      </c>
      <c r="P7952" s="1" t="str">
        <f>RIGHT(woda[[#This Row],[KodKlienta]],3)</f>
        <v>OCH</v>
      </c>
      <c r="Q7952" s="1">
        <f>SUM(woda[[#This Row],[I]:[XII]])</f>
        <v>59</v>
      </c>
      <c r="R7952" s="2">
        <f>woda[[#This Row],[suma ]]/woda[[#This Row],[liczba osób]]</f>
        <v>29.5</v>
      </c>
    </row>
    <row r="7953" spans="1:18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s="1" t="str">
        <f>LEFT(woda[[#This Row],[KodKlienta]],5)</f>
        <v>07952</v>
      </c>
      <c r="O7953" s="3">
        <f>VALUE(RIGHT(LEFT(woda[[#This Row],[KodKlienta]],7),2))</f>
        <v>1</v>
      </c>
      <c r="P7953" s="1" t="str">
        <f>RIGHT(woda[[#This Row],[KodKlienta]],3)</f>
        <v>OCH</v>
      </c>
      <c r="Q7953" s="1">
        <f>SUM(woda[[#This Row],[I]:[XII]])</f>
        <v>30</v>
      </c>
      <c r="R7953" s="2">
        <f>woda[[#This Row],[suma ]]/woda[[#This Row],[liczba osób]]</f>
        <v>30</v>
      </c>
    </row>
    <row r="7954" spans="1:18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s="1" t="str">
        <f>LEFT(woda[[#This Row],[KodKlienta]],5)</f>
        <v>07953</v>
      </c>
      <c r="O7954" s="3">
        <f>VALUE(RIGHT(LEFT(woda[[#This Row],[KodKlienta]],7),2))</f>
        <v>1</v>
      </c>
      <c r="P7954" s="1" t="str">
        <f>RIGHT(woda[[#This Row],[KodKlienta]],3)</f>
        <v>SRO</v>
      </c>
      <c r="Q7954" s="1">
        <f>SUM(woda[[#This Row],[I]:[XII]])</f>
        <v>26</v>
      </c>
      <c r="R7954" s="2">
        <f>woda[[#This Row],[suma ]]/woda[[#This Row],[liczba osób]]</f>
        <v>26</v>
      </c>
    </row>
    <row r="7955" spans="1:18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s="1" t="str">
        <f>LEFT(woda[[#This Row],[KodKlienta]],5)</f>
        <v>07954</v>
      </c>
      <c r="O7955" s="3">
        <f>VALUE(RIGHT(LEFT(woda[[#This Row],[KodKlienta]],7),2))</f>
        <v>4</v>
      </c>
      <c r="P7955" s="1" t="str">
        <f>RIGHT(woda[[#This Row],[KodKlienta]],3)</f>
        <v>WAW</v>
      </c>
      <c r="Q7955" s="1">
        <f>SUM(woda[[#This Row],[I]:[XII]])</f>
        <v>129</v>
      </c>
      <c r="R7955" s="2">
        <f>woda[[#This Row],[suma ]]/woda[[#This Row],[liczba osób]]</f>
        <v>32.25</v>
      </c>
    </row>
    <row r="7956" spans="1:18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s="1" t="str">
        <f>LEFT(woda[[#This Row],[KodKlienta]],5)</f>
        <v>07955</v>
      </c>
      <c r="O7956" s="3">
        <f>VALUE(RIGHT(LEFT(woda[[#This Row],[KodKlienta]],7),2))</f>
        <v>4</v>
      </c>
      <c r="P7956" s="1" t="str">
        <f>RIGHT(woda[[#This Row],[KodKlienta]],3)</f>
        <v>WOL</v>
      </c>
      <c r="Q7956" s="1">
        <f>SUM(woda[[#This Row],[I]:[XII]])</f>
        <v>126</v>
      </c>
      <c r="R7956" s="2">
        <f>woda[[#This Row],[suma ]]/woda[[#This Row],[liczba osób]]</f>
        <v>31.5</v>
      </c>
    </row>
    <row r="7957" spans="1:18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s="1" t="str">
        <f>LEFT(woda[[#This Row],[KodKlienta]],5)</f>
        <v>07956</v>
      </c>
      <c r="O7957" s="3">
        <f>VALUE(RIGHT(LEFT(woda[[#This Row],[KodKlienta]],7),2))</f>
        <v>1</v>
      </c>
      <c r="P7957" s="1" t="str">
        <f>RIGHT(woda[[#This Row],[KodKlienta]],3)</f>
        <v>WOL</v>
      </c>
      <c r="Q7957" s="1">
        <f>SUM(woda[[#This Row],[I]:[XII]])</f>
        <v>29</v>
      </c>
      <c r="R7957" s="2">
        <f>woda[[#This Row],[suma ]]/woda[[#This Row],[liczba osób]]</f>
        <v>29</v>
      </c>
    </row>
    <row r="7958" spans="1:18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s="1" t="str">
        <f>LEFT(woda[[#This Row],[KodKlienta]],5)</f>
        <v>07957</v>
      </c>
      <c r="O7958" s="3">
        <f>VALUE(RIGHT(LEFT(woda[[#This Row],[KodKlienta]],7),2))</f>
        <v>3</v>
      </c>
      <c r="P7958" s="1" t="str">
        <f>RIGHT(woda[[#This Row],[KodKlienta]],3)</f>
        <v>WES</v>
      </c>
      <c r="Q7958" s="1">
        <f>SUM(woda[[#This Row],[I]:[XII]])</f>
        <v>102</v>
      </c>
      <c r="R7958" s="2">
        <f>woda[[#This Row],[suma ]]/woda[[#This Row],[liczba osób]]</f>
        <v>34</v>
      </c>
    </row>
    <row r="7959" spans="1:18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s="1" t="str">
        <f>LEFT(woda[[#This Row],[KodKlienta]],5)</f>
        <v>07958</v>
      </c>
      <c r="O7959" s="3">
        <f>VALUE(RIGHT(LEFT(woda[[#This Row],[KodKlienta]],7),2))</f>
        <v>4</v>
      </c>
      <c r="P7959" s="1" t="str">
        <f>RIGHT(woda[[#This Row],[KodKlienta]],3)</f>
        <v>TAR</v>
      </c>
      <c r="Q7959" s="1">
        <f>SUM(woda[[#This Row],[I]:[XII]])</f>
        <v>127</v>
      </c>
      <c r="R7959" s="2">
        <f>woda[[#This Row],[suma ]]/woda[[#This Row],[liczba osób]]</f>
        <v>31.75</v>
      </c>
    </row>
    <row r="7960" spans="1:18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s="1" t="str">
        <f>LEFT(woda[[#This Row],[KodKlienta]],5)</f>
        <v>07959</v>
      </c>
      <c r="O7960" s="3">
        <f>VALUE(RIGHT(LEFT(woda[[#This Row],[KodKlienta]],7),2))</f>
        <v>2</v>
      </c>
      <c r="P7960" s="1" t="str">
        <f>RIGHT(woda[[#This Row],[KodKlienta]],3)</f>
        <v>ZOL</v>
      </c>
      <c r="Q7960" s="1">
        <f>SUM(woda[[#This Row],[I]:[XII]])</f>
        <v>57</v>
      </c>
      <c r="R7960" s="2">
        <f>woda[[#This Row],[suma ]]/woda[[#This Row],[liczba osób]]</f>
        <v>28.5</v>
      </c>
    </row>
    <row r="7961" spans="1:18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s="1" t="str">
        <f>LEFT(woda[[#This Row],[KodKlienta]],5)</f>
        <v>07960</v>
      </c>
      <c r="O7961" s="3">
        <f>VALUE(RIGHT(LEFT(woda[[#This Row],[KodKlienta]],7),2))</f>
        <v>3</v>
      </c>
      <c r="P7961" s="1" t="str">
        <f>RIGHT(woda[[#This Row],[KodKlienta]],3)</f>
        <v>BIE</v>
      </c>
      <c r="Q7961" s="1">
        <f>SUM(woda[[#This Row],[I]:[XII]])</f>
        <v>84</v>
      </c>
      <c r="R7961" s="2">
        <f>woda[[#This Row],[suma ]]/woda[[#This Row],[liczba osób]]</f>
        <v>28</v>
      </c>
    </row>
    <row r="7962" spans="1:18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s="1" t="str">
        <f>LEFT(woda[[#This Row],[KodKlienta]],5)</f>
        <v>07961</v>
      </c>
      <c r="O7962" s="3">
        <f>VALUE(RIGHT(LEFT(woda[[#This Row],[KodKlienta]],7),2))</f>
        <v>3</v>
      </c>
      <c r="P7962" s="1" t="str">
        <f>RIGHT(woda[[#This Row],[KodKlienta]],3)</f>
        <v>MOK</v>
      </c>
      <c r="Q7962" s="1">
        <f>SUM(woda[[#This Row],[I]:[XII]])</f>
        <v>93</v>
      </c>
      <c r="R7962" s="2">
        <f>woda[[#This Row],[suma ]]/woda[[#This Row],[liczba osób]]</f>
        <v>31</v>
      </c>
    </row>
    <row r="7963" spans="1:18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s="1" t="str">
        <f>LEFT(woda[[#This Row],[KodKlienta]],5)</f>
        <v>07962</v>
      </c>
      <c r="O7963" s="3">
        <f>VALUE(RIGHT(LEFT(woda[[#This Row],[KodKlienta]],7),2))</f>
        <v>5</v>
      </c>
      <c r="P7963" s="1" t="str">
        <f>RIGHT(woda[[#This Row],[KodKlienta]],3)</f>
        <v>BIA</v>
      </c>
      <c r="Q7963" s="1">
        <f>SUM(woda[[#This Row],[I]:[XII]])</f>
        <v>171</v>
      </c>
      <c r="R7963" s="2">
        <f>woda[[#This Row],[suma ]]/woda[[#This Row],[liczba osób]]</f>
        <v>34.200000000000003</v>
      </c>
    </row>
    <row r="7964" spans="1:18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s="1" t="str">
        <f>LEFT(woda[[#This Row],[KodKlienta]],5)</f>
        <v>07963</v>
      </c>
      <c r="O7964" s="3">
        <f>VALUE(RIGHT(LEFT(woda[[#This Row],[KodKlienta]],7),2))</f>
        <v>4</v>
      </c>
      <c r="P7964" s="1" t="str">
        <f>RIGHT(woda[[#This Row],[KodKlienta]],3)</f>
        <v>OCH</v>
      </c>
      <c r="Q7964" s="1">
        <f>SUM(woda[[#This Row],[I]:[XII]])</f>
        <v>132</v>
      </c>
      <c r="R7964" s="2">
        <f>woda[[#This Row],[suma ]]/woda[[#This Row],[liczba osób]]</f>
        <v>33</v>
      </c>
    </row>
    <row r="7965" spans="1:18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s="1" t="str">
        <f>LEFT(woda[[#This Row],[KodKlienta]],5)</f>
        <v>07964</v>
      </c>
      <c r="O7965" s="3">
        <f>VALUE(RIGHT(LEFT(woda[[#This Row],[KodKlienta]],7),2))</f>
        <v>4</v>
      </c>
      <c r="P7965" s="1" t="str">
        <f>RIGHT(woda[[#This Row],[KodKlienta]],3)</f>
        <v>PRA</v>
      </c>
      <c r="Q7965" s="1">
        <f>SUM(woda[[#This Row],[I]:[XII]])</f>
        <v>119</v>
      </c>
      <c r="R7965" s="2">
        <f>woda[[#This Row],[suma ]]/woda[[#This Row],[liczba osób]]</f>
        <v>29.75</v>
      </c>
    </row>
    <row r="7966" spans="1:18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s="1" t="str">
        <f>LEFT(woda[[#This Row],[KodKlienta]],5)</f>
        <v>07965</v>
      </c>
      <c r="O7966" s="3">
        <f>VALUE(RIGHT(LEFT(woda[[#This Row],[KodKlienta]],7),2))</f>
        <v>3</v>
      </c>
      <c r="P7966" s="1" t="str">
        <f>RIGHT(woda[[#This Row],[KodKlienta]],3)</f>
        <v>URY</v>
      </c>
      <c r="Q7966" s="1">
        <f>SUM(woda[[#This Row],[I]:[XII]])</f>
        <v>85</v>
      </c>
      <c r="R7966" s="2">
        <f>woda[[#This Row],[suma ]]/woda[[#This Row],[liczba osób]]</f>
        <v>28.333333333333332</v>
      </c>
    </row>
    <row r="7967" spans="1:18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s="1" t="str">
        <f>LEFT(woda[[#This Row],[KodKlienta]],5)</f>
        <v>07966</v>
      </c>
      <c r="O7967" s="3">
        <f>VALUE(RIGHT(LEFT(woda[[#This Row],[KodKlienta]],7),2))</f>
        <v>3</v>
      </c>
      <c r="P7967" s="1" t="str">
        <f>RIGHT(woda[[#This Row],[KodKlienta]],3)</f>
        <v>PRA</v>
      </c>
      <c r="Q7967" s="1">
        <f>SUM(woda[[#This Row],[I]:[XII]])</f>
        <v>90</v>
      </c>
      <c r="R7967" s="2">
        <f>woda[[#This Row],[suma ]]/woda[[#This Row],[liczba osób]]</f>
        <v>30</v>
      </c>
    </row>
    <row r="7968" spans="1:18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s="1" t="str">
        <f>LEFT(woda[[#This Row],[KodKlienta]],5)</f>
        <v>07967</v>
      </c>
      <c r="O7968" s="3">
        <f>VALUE(RIGHT(LEFT(woda[[#This Row],[KodKlienta]],7),2))</f>
        <v>6</v>
      </c>
      <c r="P7968" s="1" t="str">
        <f>RIGHT(woda[[#This Row],[KodKlienta]],3)</f>
        <v>BIE</v>
      </c>
      <c r="Q7968" s="1">
        <f>SUM(woda[[#This Row],[I]:[XII]])</f>
        <v>196</v>
      </c>
      <c r="R7968" s="2">
        <f>woda[[#This Row],[suma ]]/woda[[#This Row],[liczba osób]]</f>
        <v>32.666666666666664</v>
      </c>
    </row>
    <row r="7969" spans="1:18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s="1" t="str">
        <f>LEFT(woda[[#This Row],[KodKlienta]],5)</f>
        <v>07968</v>
      </c>
      <c r="O7969" s="3">
        <f>VALUE(RIGHT(LEFT(woda[[#This Row],[KodKlienta]],7),2))</f>
        <v>2</v>
      </c>
      <c r="P7969" s="1" t="str">
        <f>RIGHT(woda[[#This Row],[KodKlienta]],3)</f>
        <v>ZOL</v>
      </c>
      <c r="Q7969" s="1">
        <f>SUM(woda[[#This Row],[I]:[XII]])</f>
        <v>51</v>
      </c>
      <c r="R7969" s="2">
        <f>woda[[#This Row],[suma ]]/woda[[#This Row],[liczba osób]]</f>
        <v>25.5</v>
      </c>
    </row>
    <row r="7970" spans="1:18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s="1" t="str">
        <f>LEFT(woda[[#This Row],[KodKlienta]],5)</f>
        <v>07969</v>
      </c>
      <c r="O7970" s="3">
        <f>VALUE(RIGHT(LEFT(woda[[#This Row],[KodKlienta]],7),2))</f>
        <v>3</v>
      </c>
      <c r="P7970" s="1" t="str">
        <f>RIGHT(woda[[#This Row],[KodKlienta]],3)</f>
        <v>REM</v>
      </c>
      <c r="Q7970" s="1">
        <f>SUM(woda[[#This Row],[I]:[XII]])</f>
        <v>87</v>
      </c>
      <c r="R7970" s="2">
        <f>woda[[#This Row],[suma ]]/woda[[#This Row],[liczba osób]]</f>
        <v>29</v>
      </c>
    </row>
    <row r="7971" spans="1:18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s="1" t="str">
        <f>LEFT(woda[[#This Row],[KodKlienta]],5)</f>
        <v>07970</v>
      </c>
      <c r="O7971" s="3">
        <f>VALUE(RIGHT(LEFT(woda[[#This Row],[KodKlienta]],7),2))</f>
        <v>2</v>
      </c>
      <c r="P7971" s="1" t="str">
        <f>RIGHT(woda[[#This Row],[KodKlienta]],3)</f>
        <v>MOK</v>
      </c>
      <c r="Q7971" s="1">
        <f>SUM(woda[[#This Row],[I]:[XII]])</f>
        <v>58</v>
      </c>
      <c r="R7971" s="2">
        <f>woda[[#This Row],[suma ]]/woda[[#This Row],[liczba osób]]</f>
        <v>29</v>
      </c>
    </row>
    <row r="7972" spans="1:18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s="1" t="str">
        <f>LEFT(woda[[#This Row],[KodKlienta]],5)</f>
        <v>07971</v>
      </c>
      <c r="O7972" s="3">
        <f>VALUE(RIGHT(LEFT(woda[[#This Row],[KodKlienta]],7),2))</f>
        <v>4</v>
      </c>
      <c r="P7972" s="1" t="str">
        <f>RIGHT(woda[[#This Row],[KodKlienta]],3)</f>
        <v>URY</v>
      </c>
      <c r="Q7972" s="1">
        <f>SUM(woda[[#This Row],[I]:[XII]])</f>
        <v>133</v>
      </c>
      <c r="R7972" s="2">
        <f>woda[[#This Row],[suma ]]/woda[[#This Row],[liczba osób]]</f>
        <v>33.25</v>
      </c>
    </row>
    <row r="7973" spans="1:18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s="1" t="str">
        <f>LEFT(woda[[#This Row],[KodKlienta]],5)</f>
        <v>07972</v>
      </c>
      <c r="O7973" s="3">
        <f>VALUE(RIGHT(LEFT(woda[[#This Row],[KodKlienta]],7),2))</f>
        <v>1</v>
      </c>
      <c r="P7973" s="1" t="str">
        <f>RIGHT(woda[[#This Row],[KodKlienta]],3)</f>
        <v>ZOL</v>
      </c>
      <c r="Q7973" s="1">
        <f>SUM(woda[[#This Row],[I]:[XII]])</f>
        <v>28</v>
      </c>
      <c r="R7973" s="2">
        <f>woda[[#This Row],[suma ]]/woda[[#This Row],[liczba osób]]</f>
        <v>28</v>
      </c>
    </row>
    <row r="7974" spans="1:18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s="1" t="str">
        <f>LEFT(woda[[#This Row],[KodKlienta]],5)</f>
        <v>07973</v>
      </c>
      <c r="O7974" s="3">
        <f>VALUE(RIGHT(LEFT(woda[[#This Row],[KodKlienta]],7),2))</f>
        <v>5</v>
      </c>
      <c r="P7974" s="1" t="str">
        <f>RIGHT(woda[[#This Row],[KodKlienta]],3)</f>
        <v>OCH</v>
      </c>
      <c r="Q7974" s="1">
        <f>SUM(woda[[#This Row],[I]:[XII]])</f>
        <v>155</v>
      </c>
      <c r="R7974" s="2">
        <f>woda[[#This Row],[suma ]]/woda[[#This Row],[liczba osób]]</f>
        <v>31</v>
      </c>
    </row>
    <row r="7975" spans="1:18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s="1" t="str">
        <f>LEFT(woda[[#This Row],[KodKlienta]],5)</f>
        <v>07974</v>
      </c>
      <c r="O7975" s="3">
        <f>VALUE(RIGHT(LEFT(woda[[#This Row],[KodKlienta]],7),2))</f>
        <v>1</v>
      </c>
      <c r="P7975" s="1" t="str">
        <f>RIGHT(woda[[#This Row],[KodKlienta]],3)</f>
        <v>SRO</v>
      </c>
      <c r="Q7975" s="1">
        <f>SUM(woda[[#This Row],[I]:[XII]])</f>
        <v>25</v>
      </c>
      <c r="R7975" s="2">
        <f>woda[[#This Row],[suma ]]/woda[[#This Row],[liczba osób]]</f>
        <v>25</v>
      </c>
    </row>
    <row r="7976" spans="1:18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s="1" t="str">
        <f>LEFT(woda[[#This Row],[KodKlienta]],5)</f>
        <v>07975</v>
      </c>
      <c r="O7976" s="3">
        <f>VALUE(RIGHT(LEFT(woda[[#This Row],[KodKlienta]],7),2))</f>
        <v>2</v>
      </c>
      <c r="P7976" s="1" t="str">
        <f>RIGHT(woda[[#This Row],[KodKlienta]],3)</f>
        <v>WOL</v>
      </c>
      <c r="Q7976" s="1">
        <f>SUM(woda[[#This Row],[I]:[XII]])</f>
        <v>57</v>
      </c>
      <c r="R7976" s="2">
        <f>woda[[#This Row],[suma ]]/woda[[#This Row],[liczba osób]]</f>
        <v>28.5</v>
      </c>
    </row>
    <row r="7977" spans="1:18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s="1" t="str">
        <f>LEFT(woda[[#This Row],[KodKlienta]],5)</f>
        <v>07976</v>
      </c>
      <c r="O7977" s="3">
        <f>VALUE(RIGHT(LEFT(woda[[#This Row],[KodKlienta]],7),2))</f>
        <v>7</v>
      </c>
      <c r="P7977" s="1" t="str">
        <f>RIGHT(woda[[#This Row],[KodKlienta]],3)</f>
        <v>WES</v>
      </c>
      <c r="Q7977" s="1">
        <f>SUM(woda[[#This Row],[I]:[XII]])</f>
        <v>214</v>
      </c>
      <c r="R7977" s="2">
        <f>woda[[#This Row],[suma ]]/woda[[#This Row],[liczba osób]]</f>
        <v>30.571428571428573</v>
      </c>
    </row>
    <row r="7978" spans="1:18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s="1" t="str">
        <f>LEFT(woda[[#This Row],[KodKlienta]],5)</f>
        <v>07977</v>
      </c>
      <c r="O7978" s="3">
        <f>VALUE(RIGHT(LEFT(woda[[#This Row],[KodKlienta]],7),2))</f>
        <v>4</v>
      </c>
      <c r="P7978" s="1" t="str">
        <f>RIGHT(woda[[#This Row],[KodKlienta]],3)</f>
        <v>SRO</v>
      </c>
      <c r="Q7978" s="1">
        <f>SUM(woda[[#This Row],[I]:[XII]])</f>
        <v>132</v>
      </c>
      <c r="R7978" s="2">
        <f>woda[[#This Row],[suma ]]/woda[[#This Row],[liczba osób]]</f>
        <v>33</v>
      </c>
    </row>
    <row r="7979" spans="1:18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s="1" t="str">
        <f>LEFT(woda[[#This Row],[KodKlienta]],5)</f>
        <v>07978</v>
      </c>
      <c r="O7979" s="3">
        <f>VALUE(RIGHT(LEFT(woda[[#This Row],[KodKlienta]],7),2))</f>
        <v>5</v>
      </c>
      <c r="P7979" s="1" t="str">
        <f>RIGHT(woda[[#This Row],[KodKlienta]],3)</f>
        <v>BIE</v>
      </c>
      <c r="Q7979" s="1">
        <f>SUM(woda[[#This Row],[I]:[XII]])</f>
        <v>157</v>
      </c>
      <c r="R7979" s="2">
        <f>woda[[#This Row],[suma ]]/woda[[#This Row],[liczba osób]]</f>
        <v>31.4</v>
      </c>
    </row>
    <row r="7980" spans="1:18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s="1" t="str">
        <f>LEFT(woda[[#This Row],[KodKlienta]],5)</f>
        <v>07979</v>
      </c>
      <c r="O7980" s="3">
        <f>VALUE(RIGHT(LEFT(woda[[#This Row],[KodKlienta]],7),2))</f>
        <v>1</v>
      </c>
      <c r="P7980" s="1" t="str">
        <f>RIGHT(woda[[#This Row],[KodKlienta]],3)</f>
        <v>ZOL</v>
      </c>
      <c r="Q7980" s="1">
        <f>SUM(woda[[#This Row],[I]:[XII]])</f>
        <v>30</v>
      </c>
      <c r="R7980" s="2">
        <f>woda[[#This Row],[suma ]]/woda[[#This Row],[liczba osób]]</f>
        <v>30</v>
      </c>
    </row>
    <row r="7981" spans="1:18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s="1" t="str">
        <f>LEFT(woda[[#This Row],[KodKlienta]],5)</f>
        <v>07980</v>
      </c>
      <c r="O7981" s="3">
        <f>VALUE(RIGHT(LEFT(woda[[#This Row],[KodKlienta]],7),2))</f>
        <v>3</v>
      </c>
      <c r="P7981" s="1" t="str">
        <f>RIGHT(woda[[#This Row],[KodKlienta]],3)</f>
        <v>REM</v>
      </c>
      <c r="Q7981" s="1">
        <f>SUM(woda[[#This Row],[I]:[XII]])</f>
        <v>104</v>
      </c>
      <c r="R7981" s="2">
        <f>woda[[#This Row],[suma ]]/woda[[#This Row],[liczba osób]]</f>
        <v>34.666666666666664</v>
      </c>
    </row>
    <row r="7982" spans="1:18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s="1" t="str">
        <f>LEFT(woda[[#This Row],[KodKlienta]],5)</f>
        <v>07981</v>
      </c>
      <c r="O7982" s="3">
        <f>VALUE(RIGHT(LEFT(woda[[#This Row],[KodKlienta]],7),2))</f>
        <v>3</v>
      </c>
      <c r="P7982" s="1" t="str">
        <f>RIGHT(woda[[#This Row],[KodKlienta]],3)</f>
        <v>ZOL</v>
      </c>
      <c r="Q7982" s="1">
        <f>SUM(woda[[#This Row],[I]:[XII]])</f>
        <v>107</v>
      </c>
      <c r="R7982" s="2">
        <f>woda[[#This Row],[suma ]]/woda[[#This Row],[liczba osób]]</f>
        <v>35.666666666666664</v>
      </c>
    </row>
    <row r="7983" spans="1:18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s="1" t="str">
        <f>LEFT(woda[[#This Row],[KodKlienta]],5)</f>
        <v>07982</v>
      </c>
      <c r="O7983" s="3">
        <f>VALUE(RIGHT(LEFT(woda[[#This Row],[KodKlienta]],7),2))</f>
        <v>4</v>
      </c>
      <c r="P7983" s="1" t="str">
        <f>RIGHT(woda[[#This Row],[KodKlienta]],3)</f>
        <v>URU</v>
      </c>
      <c r="Q7983" s="1">
        <f>SUM(woda[[#This Row],[I]:[XII]])</f>
        <v>129</v>
      </c>
      <c r="R7983" s="2">
        <f>woda[[#This Row],[suma ]]/woda[[#This Row],[liczba osób]]</f>
        <v>32.25</v>
      </c>
    </row>
    <row r="7984" spans="1:18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s="1" t="str">
        <f>LEFT(woda[[#This Row],[KodKlienta]],5)</f>
        <v>07983</v>
      </c>
      <c r="O7984" s="3">
        <f>VALUE(RIGHT(LEFT(woda[[#This Row],[KodKlienta]],7),2))</f>
        <v>3</v>
      </c>
      <c r="P7984" s="1" t="str">
        <f>RIGHT(woda[[#This Row],[KodKlienta]],3)</f>
        <v>REM</v>
      </c>
      <c r="Q7984" s="1">
        <f>SUM(woda[[#This Row],[I]:[XII]])</f>
        <v>99</v>
      </c>
      <c r="R7984" s="2">
        <f>woda[[#This Row],[suma ]]/woda[[#This Row],[liczba osób]]</f>
        <v>33</v>
      </c>
    </row>
    <row r="7985" spans="1:18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s="1" t="str">
        <f>LEFT(woda[[#This Row],[KodKlienta]],5)</f>
        <v>07984</v>
      </c>
      <c r="O7985" s="3">
        <f>VALUE(RIGHT(LEFT(woda[[#This Row],[KodKlienta]],7),2))</f>
        <v>4</v>
      </c>
      <c r="P7985" s="1" t="str">
        <f>RIGHT(woda[[#This Row],[KodKlienta]],3)</f>
        <v>WOL</v>
      </c>
      <c r="Q7985" s="1">
        <f>SUM(woda[[#This Row],[I]:[XII]])</f>
        <v>132</v>
      </c>
      <c r="R7985" s="2">
        <f>woda[[#This Row],[suma ]]/woda[[#This Row],[liczba osób]]</f>
        <v>33</v>
      </c>
    </row>
    <row r="7986" spans="1:18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s="1" t="str">
        <f>LEFT(woda[[#This Row],[KodKlienta]],5)</f>
        <v>07985</v>
      </c>
      <c r="O7986" s="3">
        <f>VALUE(RIGHT(LEFT(woda[[#This Row],[KodKlienta]],7),2))</f>
        <v>1</v>
      </c>
      <c r="P7986" s="1" t="str">
        <f>RIGHT(woda[[#This Row],[KodKlienta]],3)</f>
        <v>WES</v>
      </c>
      <c r="Q7986" s="1">
        <f>SUM(woda[[#This Row],[I]:[XII]])</f>
        <v>29</v>
      </c>
      <c r="R7986" s="2">
        <f>woda[[#This Row],[suma ]]/woda[[#This Row],[liczba osób]]</f>
        <v>29</v>
      </c>
    </row>
    <row r="7987" spans="1:18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s="1" t="str">
        <f>LEFT(woda[[#This Row],[KodKlienta]],5)</f>
        <v>07986</v>
      </c>
      <c r="O7987" s="3">
        <f>VALUE(RIGHT(LEFT(woda[[#This Row],[KodKlienta]],7),2))</f>
        <v>4</v>
      </c>
      <c r="P7987" s="1" t="str">
        <f>RIGHT(woda[[#This Row],[KodKlienta]],3)</f>
        <v>MOK</v>
      </c>
      <c r="Q7987" s="1">
        <f>SUM(woda[[#This Row],[I]:[XII]])</f>
        <v>126</v>
      </c>
      <c r="R7987" s="2">
        <f>woda[[#This Row],[suma ]]/woda[[#This Row],[liczba osób]]</f>
        <v>31.5</v>
      </c>
    </row>
    <row r="7988" spans="1:18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s="1" t="str">
        <f>LEFT(woda[[#This Row],[KodKlienta]],5)</f>
        <v>07987</v>
      </c>
      <c r="O7988" s="3">
        <f>VALUE(RIGHT(LEFT(woda[[#This Row],[KodKlienta]],7),2))</f>
        <v>5</v>
      </c>
      <c r="P7988" s="1" t="str">
        <f>RIGHT(woda[[#This Row],[KodKlienta]],3)</f>
        <v>WES</v>
      </c>
      <c r="Q7988" s="1">
        <f>SUM(woda[[#This Row],[I]:[XII]])</f>
        <v>159</v>
      </c>
      <c r="R7988" s="2">
        <f>woda[[#This Row],[suma ]]/woda[[#This Row],[liczba osób]]</f>
        <v>31.8</v>
      </c>
    </row>
    <row r="7989" spans="1:18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s="1" t="str">
        <f>LEFT(woda[[#This Row],[KodKlienta]],5)</f>
        <v>07988</v>
      </c>
      <c r="O7989" s="3">
        <f>VALUE(RIGHT(LEFT(woda[[#This Row],[KodKlienta]],7),2))</f>
        <v>2</v>
      </c>
      <c r="P7989" s="1" t="str">
        <f>RIGHT(woda[[#This Row],[KodKlienta]],3)</f>
        <v>WLO</v>
      </c>
      <c r="Q7989" s="1">
        <f>SUM(woda[[#This Row],[I]:[XII]])</f>
        <v>57</v>
      </c>
      <c r="R7989" s="2">
        <f>woda[[#This Row],[suma ]]/woda[[#This Row],[liczba osób]]</f>
        <v>28.5</v>
      </c>
    </row>
    <row r="7990" spans="1:18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s="1" t="str">
        <f>LEFT(woda[[#This Row],[KodKlienta]],5)</f>
        <v>07989</v>
      </c>
      <c r="O7990" s="3">
        <f>VALUE(RIGHT(LEFT(woda[[#This Row],[KodKlienta]],7),2))</f>
        <v>4</v>
      </c>
      <c r="P7990" s="1" t="str">
        <f>RIGHT(woda[[#This Row],[KodKlienta]],3)</f>
        <v>WOL</v>
      </c>
      <c r="Q7990" s="1">
        <f>SUM(woda[[#This Row],[I]:[XII]])</f>
        <v>135</v>
      </c>
      <c r="R7990" s="2">
        <f>woda[[#This Row],[suma ]]/woda[[#This Row],[liczba osób]]</f>
        <v>33.75</v>
      </c>
    </row>
    <row r="7991" spans="1:18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s="1" t="str">
        <f>LEFT(woda[[#This Row],[KodKlienta]],5)</f>
        <v>07990</v>
      </c>
      <c r="O7991" s="3">
        <f>VALUE(RIGHT(LEFT(woda[[#This Row],[KodKlienta]],7),2))</f>
        <v>2</v>
      </c>
      <c r="P7991" s="1" t="str">
        <f>RIGHT(woda[[#This Row],[KodKlienta]],3)</f>
        <v>TAR</v>
      </c>
      <c r="Q7991" s="1">
        <f>SUM(woda[[#This Row],[I]:[XII]])</f>
        <v>53</v>
      </c>
      <c r="R7991" s="2">
        <f>woda[[#This Row],[suma ]]/woda[[#This Row],[liczba osób]]</f>
        <v>26.5</v>
      </c>
    </row>
    <row r="7992" spans="1:18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s="1" t="str">
        <f>LEFT(woda[[#This Row],[KodKlienta]],5)</f>
        <v>07991</v>
      </c>
      <c r="O7992" s="3">
        <f>VALUE(RIGHT(LEFT(woda[[#This Row],[KodKlienta]],7),2))</f>
        <v>2</v>
      </c>
      <c r="P7992" s="1" t="str">
        <f>RIGHT(woda[[#This Row],[KodKlienta]],3)</f>
        <v>TAR</v>
      </c>
      <c r="Q7992" s="1">
        <f>SUM(woda[[#This Row],[I]:[XII]])</f>
        <v>59</v>
      </c>
      <c r="R7992" s="2">
        <f>woda[[#This Row],[suma ]]/woda[[#This Row],[liczba osób]]</f>
        <v>29.5</v>
      </c>
    </row>
    <row r="7993" spans="1:18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s="1" t="str">
        <f>LEFT(woda[[#This Row],[KodKlienta]],5)</f>
        <v>07992</v>
      </c>
      <c r="O7993" s="3">
        <f>VALUE(RIGHT(LEFT(woda[[#This Row],[KodKlienta]],7),2))</f>
        <v>5</v>
      </c>
      <c r="P7993" s="1" t="str">
        <f>RIGHT(woda[[#This Row],[KodKlienta]],3)</f>
        <v>BEM</v>
      </c>
      <c r="Q7993" s="1">
        <f>SUM(woda[[#This Row],[I]:[XII]])</f>
        <v>151</v>
      </c>
      <c r="R7993" s="2">
        <f>woda[[#This Row],[suma ]]/woda[[#This Row],[liczba osób]]</f>
        <v>30.2</v>
      </c>
    </row>
    <row r="7994" spans="1:18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s="1" t="str">
        <f>LEFT(woda[[#This Row],[KodKlienta]],5)</f>
        <v>07993</v>
      </c>
      <c r="O7994" s="3">
        <f>VALUE(RIGHT(LEFT(woda[[#This Row],[KodKlienta]],7),2))</f>
        <v>3</v>
      </c>
      <c r="P7994" s="1" t="str">
        <f>RIGHT(woda[[#This Row],[KodKlienta]],3)</f>
        <v>WES</v>
      </c>
      <c r="Q7994" s="1">
        <f>SUM(woda[[#This Row],[I]:[XII]])</f>
        <v>95</v>
      </c>
      <c r="R7994" s="2">
        <f>woda[[#This Row],[suma ]]/woda[[#This Row],[liczba osób]]</f>
        <v>31.666666666666668</v>
      </c>
    </row>
    <row r="7995" spans="1:18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s="1" t="str">
        <f>LEFT(woda[[#This Row],[KodKlienta]],5)</f>
        <v>07994</v>
      </c>
      <c r="O7995" s="3">
        <f>VALUE(RIGHT(LEFT(woda[[#This Row],[KodKlienta]],7),2))</f>
        <v>2</v>
      </c>
      <c r="P7995" s="1" t="str">
        <f>RIGHT(woda[[#This Row],[KodKlienta]],3)</f>
        <v>WOL</v>
      </c>
      <c r="Q7995" s="1">
        <f>SUM(woda[[#This Row],[I]:[XII]])</f>
        <v>57</v>
      </c>
      <c r="R7995" s="2">
        <f>woda[[#This Row],[suma ]]/woda[[#This Row],[liczba osób]]</f>
        <v>28.5</v>
      </c>
    </row>
    <row r="7996" spans="1:18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s="1" t="str">
        <f>LEFT(woda[[#This Row],[KodKlienta]],5)</f>
        <v>07995</v>
      </c>
      <c r="O7996" s="3">
        <f>VALUE(RIGHT(LEFT(woda[[#This Row],[KodKlienta]],7),2))</f>
        <v>3</v>
      </c>
      <c r="P7996" s="1" t="str">
        <f>RIGHT(woda[[#This Row],[KodKlienta]],3)</f>
        <v>URU</v>
      </c>
      <c r="Q7996" s="1">
        <f>SUM(woda[[#This Row],[I]:[XII]])</f>
        <v>92</v>
      </c>
      <c r="R7996" s="2">
        <f>woda[[#This Row],[suma ]]/woda[[#This Row],[liczba osób]]</f>
        <v>30.666666666666668</v>
      </c>
    </row>
    <row r="7997" spans="1:18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s="1" t="str">
        <f>LEFT(woda[[#This Row],[KodKlienta]],5)</f>
        <v>07996</v>
      </c>
      <c r="O7997" s="3">
        <f>VALUE(RIGHT(LEFT(woda[[#This Row],[KodKlienta]],7),2))</f>
        <v>5</v>
      </c>
      <c r="P7997" s="1" t="str">
        <f>RIGHT(woda[[#This Row],[KodKlienta]],3)</f>
        <v>WIL</v>
      </c>
      <c r="Q7997" s="1">
        <f>SUM(woda[[#This Row],[I]:[XII]])</f>
        <v>146</v>
      </c>
      <c r="R7997" s="2">
        <f>woda[[#This Row],[suma ]]/woda[[#This Row],[liczba osób]]</f>
        <v>29.2</v>
      </c>
    </row>
    <row r="7998" spans="1:18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s="1" t="str">
        <f>LEFT(woda[[#This Row],[KodKlienta]],5)</f>
        <v>07997</v>
      </c>
      <c r="O7998" s="3">
        <f>VALUE(RIGHT(LEFT(woda[[#This Row],[KodKlienta]],7),2))</f>
        <v>1</v>
      </c>
      <c r="P7998" s="1" t="str">
        <f>RIGHT(woda[[#This Row],[KodKlienta]],3)</f>
        <v>URY</v>
      </c>
      <c r="Q7998" s="1">
        <f>SUM(woda[[#This Row],[I]:[XII]])</f>
        <v>29</v>
      </c>
      <c r="R7998" s="2">
        <f>woda[[#This Row],[suma ]]/woda[[#This Row],[liczba osób]]</f>
        <v>29</v>
      </c>
    </row>
    <row r="7999" spans="1:18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s="1" t="str">
        <f>LEFT(woda[[#This Row],[KodKlienta]],5)</f>
        <v>07998</v>
      </c>
      <c r="O7999" s="3">
        <f>VALUE(RIGHT(LEFT(woda[[#This Row],[KodKlienta]],7),2))</f>
        <v>2</v>
      </c>
      <c r="P7999" s="1" t="str">
        <f>RIGHT(woda[[#This Row],[KodKlienta]],3)</f>
        <v>WLO</v>
      </c>
      <c r="Q7999" s="1">
        <f>SUM(woda[[#This Row],[I]:[XII]])</f>
        <v>59</v>
      </c>
      <c r="R7999" s="2">
        <f>woda[[#This Row],[suma ]]/woda[[#This Row],[liczba osób]]</f>
        <v>29.5</v>
      </c>
    </row>
    <row r="8000" spans="1:18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s="1" t="str">
        <f>LEFT(woda[[#This Row],[KodKlienta]],5)</f>
        <v>07999</v>
      </c>
      <c r="O8000" s="3">
        <f>VALUE(RIGHT(LEFT(woda[[#This Row],[KodKlienta]],7),2))</f>
        <v>6</v>
      </c>
      <c r="P8000" s="1" t="str">
        <f>RIGHT(woda[[#This Row],[KodKlienta]],3)</f>
        <v>WOL</v>
      </c>
      <c r="Q8000" s="1">
        <f>SUM(woda[[#This Row],[I]:[XII]])</f>
        <v>194</v>
      </c>
      <c r="R8000" s="2">
        <f>woda[[#This Row],[suma ]]/woda[[#This Row],[liczba osób]]</f>
        <v>32.333333333333336</v>
      </c>
    </row>
    <row r="8001" spans="1:18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s="1" t="str">
        <f>LEFT(woda[[#This Row],[KodKlienta]],5)</f>
        <v>08000</v>
      </c>
      <c r="O8001" s="3">
        <f>VALUE(RIGHT(LEFT(woda[[#This Row],[KodKlienta]],7),2))</f>
        <v>3</v>
      </c>
      <c r="P8001" s="1" t="str">
        <f>RIGHT(woda[[#This Row],[KodKlienta]],3)</f>
        <v>SRO</v>
      </c>
      <c r="Q8001" s="1">
        <f>SUM(woda[[#This Row],[I]:[XII]])</f>
        <v>85</v>
      </c>
      <c r="R8001" s="2">
        <f>woda[[#This Row],[suma ]]/woda[[#This Row],[liczba osób]]</f>
        <v>28.333333333333332</v>
      </c>
    </row>
    <row r="8002" spans="1:18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s="1" t="str">
        <f>LEFT(woda[[#This Row],[KodKlienta]],5)</f>
        <v>08001</v>
      </c>
      <c r="O8002" s="3">
        <f>VALUE(RIGHT(LEFT(woda[[#This Row],[KodKlienta]],7),2))</f>
        <v>6</v>
      </c>
      <c r="P8002" s="1" t="str">
        <f>RIGHT(woda[[#This Row],[KodKlienta]],3)</f>
        <v>WLO</v>
      </c>
      <c r="Q8002" s="1">
        <f>SUM(woda[[#This Row],[I]:[XII]])</f>
        <v>188</v>
      </c>
      <c r="R8002" s="2">
        <f>woda[[#This Row],[suma ]]/woda[[#This Row],[liczba osób]]</f>
        <v>31.333333333333332</v>
      </c>
    </row>
    <row r="8003" spans="1:18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s="1" t="str">
        <f>LEFT(woda[[#This Row],[KodKlienta]],5)</f>
        <v>08002</v>
      </c>
      <c r="O8003" s="3">
        <f>VALUE(RIGHT(LEFT(woda[[#This Row],[KodKlienta]],7),2))</f>
        <v>3</v>
      </c>
      <c r="P8003" s="1" t="str">
        <f>RIGHT(woda[[#This Row],[KodKlienta]],3)</f>
        <v>ZOL</v>
      </c>
      <c r="Q8003" s="1">
        <f>SUM(woda[[#This Row],[I]:[XII]])</f>
        <v>93</v>
      </c>
      <c r="R8003" s="2">
        <f>woda[[#This Row],[suma ]]/woda[[#This Row],[liczba osób]]</f>
        <v>31</v>
      </c>
    </row>
    <row r="8004" spans="1:18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s="1" t="str">
        <f>LEFT(woda[[#This Row],[KodKlienta]],5)</f>
        <v>08003</v>
      </c>
      <c r="O8004" s="3">
        <f>VALUE(RIGHT(LEFT(woda[[#This Row],[KodKlienta]],7),2))</f>
        <v>3</v>
      </c>
      <c r="P8004" s="1" t="str">
        <f>RIGHT(woda[[#This Row],[KodKlienta]],3)</f>
        <v>WAW</v>
      </c>
      <c r="Q8004" s="1">
        <f>SUM(woda[[#This Row],[I]:[XII]])</f>
        <v>95</v>
      </c>
      <c r="R8004" s="2">
        <f>woda[[#This Row],[suma ]]/woda[[#This Row],[liczba osób]]</f>
        <v>31.666666666666668</v>
      </c>
    </row>
    <row r="8005" spans="1:18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s="1" t="str">
        <f>LEFT(woda[[#This Row],[KodKlienta]],5)</f>
        <v>08004</v>
      </c>
      <c r="O8005" s="3">
        <f>VALUE(RIGHT(LEFT(woda[[#This Row],[KodKlienta]],7),2))</f>
        <v>2</v>
      </c>
      <c r="P8005" s="1" t="str">
        <f>RIGHT(woda[[#This Row],[KodKlienta]],3)</f>
        <v>REM</v>
      </c>
      <c r="Q8005" s="1">
        <f>SUM(woda[[#This Row],[I]:[XII]])</f>
        <v>60</v>
      </c>
      <c r="R8005" s="2">
        <f>woda[[#This Row],[suma ]]/woda[[#This Row],[liczba osób]]</f>
        <v>30</v>
      </c>
    </row>
    <row r="8006" spans="1:18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s="1" t="str">
        <f>LEFT(woda[[#This Row],[KodKlienta]],5)</f>
        <v>08005</v>
      </c>
      <c r="O8006" s="3">
        <f>VALUE(RIGHT(LEFT(woda[[#This Row],[KodKlienta]],7),2))</f>
        <v>3</v>
      </c>
      <c r="P8006" s="1" t="str">
        <f>RIGHT(woda[[#This Row],[KodKlienta]],3)</f>
        <v>WAW</v>
      </c>
      <c r="Q8006" s="1">
        <f>SUM(woda[[#This Row],[I]:[XII]])</f>
        <v>89</v>
      </c>
      <c r="R8006" s="2">
        <f>woda[[#This Row],[suma ]]/woda[[#This Row],[liczba osób]]</f>
        <v>29.666666666666668</v>
      </c>
    </row>
    <row r="8007" spans="1:18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s="1" t="str">
        <f>LEFT(woda[[#This Row],[KodKlienta]],5)</f>
        <v>08006</v>
      </c>
      <c r="O8007" s="3">
        <f>VALUE(RIGHT(LEFT(woda[[#This Row],[KodKlienta]],7),2))</f>
        <v>1</v>
      </c>
      <c r="P8007" s="1" t="str">
        <f>RIGHT(woda[[#This Row],[KodKlienta]],3)</f>
        <v>BEM</v>
      </c>
      <c r="Q8007" s="1">
        <f>SUM(woda[[#This Row],[I]:[XII]])</f>
        <v>28</v>
      </c>
      <c r="R8007" s="2">
        <f>woda[[#This Row],[suma ]]/woda[[#This Row],[liczba osób]]</f>
        <v>28</v>
      </c>
    </row>
    <row r="8008" spans="1:18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s="1" t="str">
        <f>LEFT(woda[[#This Row],[KodKlienta]],5)</f>
        <v>08007</v>
      </c>
      <c r="O8008" s="3">
        <f>VALUE(RIGHT(LEFT(woda[[#This Row],[KodKlienta]],7),2))</f>
        <v>6</v>
      </c>
      <c r="P8008" s="1" t="str">
        <f>RIGHT(woda[[#This Row],[KodKlienta]],3)</f>
        <v>ZOL</v>
      </c>
      <c r="Q8008" s="1">
        <f>SUM(woda[[#This Row],[I]:[XII]])</f>
        <v>186</v>
      </c>
      <c r="R8008" s="2">
        <f>woda[[#This Row],[suma ]]/woda[[#This Row],[liczba osób]]</f>
        <v>31</v>
      </c>
    </row>
    <row r="8009" spans="1:18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s="1" t="str">
        <f>LEFT(woda[[#This Row],[KodKlienta]],5)</f>
        <v>08008</v>
      </c>
      <c r="O8009" s="3">
        <f>VALUE(RIGHT(LEFT(woda[[#This Row],[KodKlienta]],7),2))</f>
        <v>4</v>
      </c>
      <c r="P8009" s="1" t="str">
        <f>RIGHT(woda[[#This Row],[KodKlienta]],3)</f>
        <v>ZOL</v>
      </c>
      <c r="Q8009" s="1">
        <f>SUM(woda[[#This Row],[I]:[XII]])</f>
        <v>132</v>
      </c>
      <c r="R8009" s="2">
        <f>woda[[#This Row],[suma ]]/woda[[#This Row],[liczba osób]]</f>
        <v>33</v>
      </c>
    </row>
    <row r="8010" spans="1:18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s="1" t="str">
        <f>LEFT(woda[[#This Row],[KodKlienta]],5)</f>
        <v>08009</v>
      </c>
      <c r="O8010" s="3">
        <f>VALUE(RIGHT(LEFT(woda[[#This Row],[KodKlienta]],7),2))</f>
        <v>1</v>
      </c>
      <c r="P8010" s="1" t="str">
        <f>RIGHT(woda[[#This Row],[KodKlienta]],3)</f>
        <v>URU</v>
      </c>
      <c r="Q8010" s="1">
        <f>SUM(woda[[#This Row],[I]:[XII]])</f>
        <v>28</v>
      </c>
      <c r="R8010" s="2">
        <f>woda[[#This Row],[suma ]]/woda[[#This Row],[liczba osób]]</f>
        <v>28</v>
      </c>
    </row>
    <row r="8011" spans="1:18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s="1" t="str">
        <f>LEFT(woda[[#This Row],[KodKlienta]],5)</f>
        <v>08010</v>
      </c>
      <c r="O8011" s="3">
        <f>VALUE(RIGHT(LEFT(woda[[#This Row],[KodKlienta]],7),2))</f>
        <v>3</v>
      </c>
      <c r="P8011" s="1" t="str">
        <f>RIGHT(woda[[#This Row],[KodKlienta]],3)</f>
        <v>WIL</v>
      </c>
      <c r="Q8011" s="1">
        <f>SUM(woda[[#This Row],[I]:[XII]])</f>
        <v>90</v>
      </c>
      <c r="R8011" s="2">
        <f>woda[[#This Row],[suma ]]/woda[[#This Row],[liczba osób]]</f>
        <v>30</v>
      </c>
    </row>
    <row r="8012" spans="1:18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s="1" t="str">
        <f>LEFT(woda[[#This Row],[KodKlienta]],5)</f>
        <v>08011</v>
      </c>
      <c r="O8012" s="3">
        <f>VALUE(RIGHT(LEFT(woda[[#This Row],[KodKlienta]],7),2))</f>
        <v>4</v>
      </c>
      <c r="P8012" s="1" t="str">
        <f>RIGHT(woda[[#This Row],[KodKlienta]],3)</f>
        <v>WOL</v>
      </c>
      <c r="Q8012" s="1">
        <f>SUM(woda[[#This Row],[I]:[XII]])</f>
        <v>129</v>
      </c>
      <c r="R8012" s="2">
        <f>woda[[#This Row],[suma ]]/woda[[#This Row],[liczba osób]]</f>
        <v>32.25</v>
      </c>
    </row>
    <row r="8013" spans="1:18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s="1" t="str">
        <f>LEFT(woda[[#This Row],[KodKlienta]],5)</f>
        <v>08012</v>
      </c>
      <c r="O8013" s="3">
        <f>VALUE(RIGHT(LEFT(woda[[#This Row],[KodKlienta]],7),2))</f>
        <v>2</v>
      </c>
      <c r="P8013" s="1" t="str">
        <f>RIGHT(woda[[#This Row],[KodKlienta]],3)</f>
        <v>WES</v>
      </c>
      <c r="Q8013" s="1">
        <f>SUM(woda[[#This Row],[I]:[XII]])</f>
        <v>59</v>
      </c>
      <c r="R8013" s="2">
        <f>woda[[#This Row],[suma ]]/woda[[#This Row],[liczba osób]]</f>
        <v>29.5</v>
      </c>
    </row>
    <row r="8014" spans="1:18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s="1" t="str">
        <f>LEFT(woda[[#This Row],[KodKlienta]],5)</f>
        <v>08013</v>
      </c>
      <c r="O8014" s="3">
        <f>VALUE(RIGHT(LEFT(woda[[#This Row],[KodKlienta]],7),2))</f>
        <v>2</v>
      </c>
      <c r="P8014" s="1" t="str">
        <f>RIGHT(woda[[#This Row],[KodKlienta]],3)</f>
        <v>SRO</v>
      </c>
      <c r="Q8014" s="1">
        <f>SUM(woda[[#This Row],[I]:[XII]])</f>
        <v>57</v>
      </c>
      <c r="R8014" s="2">
        <f>woda[[#This Row],[suma ]]/woda[[#This Row],[liczba osób]]</f>
        <v>28.5</v>
      </c>
    </row>
    <row r="8015" spans="1:18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s="1" t="str">
        <f>LEFT(woda[[#This Row],[KodKlienta]],5)</f>
        <v>08014</v>
      </c>
      <c r="O8015" s="3">
        <f>VALUE(RIGHT(LEFT(woda[[#This Row],[KodKlienta]],7),2))</f>
        <v>4</v>
      </c>
      <c r="P8015" s="1" t="str">
        <f>RIGHT(woda[[#This Row],[KodKlienta]],3)</f>
        <v>MOK</v>
      </c>
      <c r="Q8015" s="1">
        <f>SUM(woda[[#This Row],[I]:[XII]])</f>
        <v>130</v>
      </c>
      <c r="R8015" s="2">
        <f>woda[[#This Row],[suma ]]/woda[[#This Row],[liczba osób]]</f>
        <v>32.5</v>
      </c>
    </row>
    <row r="8016" spans="1:18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s="1" t="str">
        <f>LEFT(woda[[#This Row],[KodKlienta]],5)</f>
        <v>08015</v>
      </c>
      <c r="O8016" s="3">
        <f>VALUE(RIGHT(LEFT(woda[[#This Row],[KodKlienta]],7),2))</f>
        <v>3</v>
      </c>
      <c r="P8016" s="1" t="str">
        <f>RIGHT(woda[[#This Row],[KodKlienta]],3)</f>
        <v>TAR</v>
      </c>
      <c r="Q8016" s="1">
        <f>SUM(woda[[#This Row],[I]:[XII]])</f>
        <v>91</v>
      </c>
      <c r="R8016" s="2">
        <f>woda[[#This Row],[suma ]]/woda[[#This Row],[liczba osób]]</f>
        <v>30.333333333333332</v>
      </c>
    </row>
    <row r="8017" spans="1:18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s="1" t="str">
        <f>LEFT(woda[[#This Row],[KodKlienta]],5)</f>
        <v>08016</v>
      </c>
      <c r="O8017" s="3">
        <f>VALUE(RIGHT(LEFT(woda[[#This Row],[KodKlienta]],7),2))</f>
        <v>2</v>
      </c>
      <c r="P8017" s="1" t="str">
        <f>RIGHT(woda[[#This Row],[KodKlienta]],3)</f>
        <v>URU</v>
      </c>
      <c r="Q8017" s="1">
        <f>SUM(woda[[#This Row],[I]:[XII]])</f>
        <v>60</v>
      </c>
      <c r="R8017" s="2">
        <f>woda[[#This Row],[suma ]]/woda[[#This Row],[liczba osób]]</f>
        <v>30</v>
      </c>
    </row>
    <row r="8018" spans="1:18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s="1" t="str">
        <f>LEFT(woda[[#This Row],[KodKlienta]],5)</f>
        <v>08017</v>
      </c>
      <c r="O8018" s="3">
        <f>VALUE(RIGHT(LEFT(woda[[#This Row],[KodKlienta]],7),2))</f>
        <v>3</v>
      </c>
      <c r="P8018" s="1" t="str">
        <f>RIGHT(woda[[#This Row],[KodKlienta]],3)</f>
        <v>OCH</v>
      </c>
      <c r="Q8018" s="1">
        <f>SUM(woda[[#This Row],[I]:[XII]])</f>
        <v>98</v>
      </c>
      <c r="R8018" s="2">
        <f>woda[[#This Row],[suma ]]/woda[[#This Row],[liczba osób]]</f>
        <v>32.666666666666664</v>
      </c>
    </row>
    <row r="8019" spans="1:18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s="1" t="str">
        <f>LEFT(woda[[#This Row],[KodKlienta]],5)</f>
        <v>08018</v>
      </c>
      <c r="O8019" s="3">
        <f>VALUE(RIGHT(LEFT(woda[[#This Row],[KodKlienta]],7),2))</f>
        <v>3</v>
      </c>
      <c r="P8019" s="1" t="str">
        <f>RIGHT(woda[[#This Row],[KodKlienta]],3)</f>
        <v>SRO</v>
      </c>
      <c r="Q8019" s="1">
        <f>SUM(woda[[#This Row],[I]:[XII]])</f>
        <v>92</v>
      </c>
      <c r="R8019" s="2">
        <f>woda[[#This Row],[suma ]]/woda[[#This Row],[liczba osób]]</f>
        <v>30.666666666666668</v>
      </c>
    </row>
    <row r="8020" spans="1:18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s="1" t="str">
        <f>LEFT(woda[[#This Row],[KodKlienta]],5)</f>
        <v>08019</v>
      </c>
      <c r="O8020" s="3">
        <f>VALUE(RIGHT(LEFT(woda[[#This Row],[KodKlienta]],7),2))</f>
        <v>2</v>
      </c>
      <c r="P8020" s="1" t="str">
        <f>RIGHT(woda[[#This Row],[KodKlienta]],3)</f>
        <v>TAR</v>
      </c>
      <c r="Q8020" s="1">
        <f>SUM(woda[[#This Row],[I]:[XII]])</f>
        <v>60</v>
      </c>
      <c r="R8020" s="2">
        <f>woda[[#This Row],[suma ]]/woda[[#This Row],[liczba osób]]</f>
        <v>30</v>
      </c>
    </row>
    <row r="8021" spans="1:18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s="1" t="str">
        <f>LEFT(woda[[#This Row],[KodKlienta]],5)</f>
        <v>08020</v>
      </c>
      <c r="O8021" s="3">
        <f>VALUE(RIGHT(LEFT(woda[[#This Row],[KodKlienta]],7),2))</f>
        <v>3</v>
      </c>
      <c r="P8021" s="1" t="str">
        <f>RIGHT(woda[[#This Row],[KodKlienta]],3)</f>
        <v>REM</v>
      </c>
      <c r="Q8021" s="1">
        <f>SUM(woda[[#This Row],[I]:[XII]])</f>
        <v>86</v>
      </c>
      <c r="R8021" s="2">
        <f>woda[[#This Row],[suma ]]/woda[[#This Row],[liczba osób]]</f>
        <v>28.666666666666668</v>
      </c>
    </row>
    <row r="8022" spans="1:18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s="1" t="str">
        <f>LEFT(woda[[#This Row],[KodKlienta]],5)</f>
        <v>08021</v>
      </c>
      <c r="O8022" s="3">
        <f>VALUE(RIGHT(LEFT(woda[[#This Row],[KodKlienta]],7),2))</f>
        <v>1</v>
      </c>
      <c r="P8022" s="1" t="str">
        <f>RIGHT(woda[[#This Row],[KodKlienta]],3)</f>
        <v>WIL</v>
      </c>
      <c r="Q8022" s="1">
        <f>SUM(woda[[#This Row],[I]:[XII]])</f>
        <v>30</v>
      </c>
      <c r="R8022" s="2">
        <f>woda[[#This Row],[suma ]]/woda[[#This Row],[liczba osób]]</f>
        <v>30</v>
      </c>
    </row>
    <row r="8023" spans="1:18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s="1" t="str">
        <f>LEFT(woda[[#This Row],[KodKlienta]],5)</f>
        <v>08022</v>
      </c>
      <c r="O8023" s="3">
        <f>VALUE(RIGHT(LEFT(woda[[#This Row],[KodKlienta]],7),2))</f>
        <v>4</v>
      </c>
      <c r="P8023" s="1" t="str">
        <f>RIGHT(woda[[#This Row],[KodKlienta]],3)</f>
        <v>TAR</v>
      </c>
      <c r="Q8023" s="1">
        <f>SUM(woda[[#This Row],[I]:[XII]])</f>
        <v>126</v>
      </c>
      <c r="R8023" s="2">
        <f>woda[[#This Row],[suma ]]/woda[[#This Row],[liczba osób]]</f>
        <v>31.5</v>
      </c>
    </row>
    <row r="8024" spans="1:18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s="1" t="str">
        <f>LEFT(woda[[#This Row],[KodKlienta]],5)</f>
        <v>08023</v>
      </c>
      <c r="O8024" s="3">
        <f>VALUE(RIGHT(LEFT(woda[[#This Row],[KodKlienta]],7),2))</f>
        <v>7</v>
      </c>
      <c r="P8024" s="1" t="str">
        <f>RIGHT(woda[[#This Row],[KodKlienta]],3)</f>
        <v>WES</v>
      </c>
      <c r="Q8024" s="1">
        <f>SUM(woda[[#This Row],[I]:[XII]])</f>
        <v>212</v>
      </c>
      <c r="R8024" s="2">
        <f>woda[[#This Row],[suma ]]/woda[[#This Row],[liczba osób]]</f>
        <v>30.285714285714285</v>
      </c>
    </row>
    <row r="8025" spans="1:18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s="1" t="str">
        <f>LEFT(woda[[#This Row],[KodKlienta]],5)</f>
        <v>08024</v>
      </c>
      <c r="O8025" s="3">
        <f>VALUE(RIGHT(LEFT(woda[[#This Row],[KodKlienta]],7),2))</f>
        <v>6</v>
      </c>
      <c r="P8025" s="1" t="str">
        <f>RIGHT(woda[[#This Row],[KodKlienta]],3)</f>
        <v>REM</v>
      </c>
      <c r="Q8025" s="1">
        <f>SUM(woda[[#This Row],[I]:[XII]])</f>
        <v>182</v>
      </c>
      <c r="R8025" s="2">
        <f>woda[[#This Row],[suma ]]/woda[[#This Row],[liczba osób]]</f>
        <v>30.333333333333332</v>
      </c>
    </row>
    <row r="8026" spans="1:18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s="1" t="str">
        <f>LEFT(woda[[#This Row],[KodKlienta]],5)</f>
        <v>08025</v>
      </c>
      <c r="O8026" s="3">
        <f>VALUE(RIGHT(LEFT(woda[[#This Row],[KodKlienta]],7),2))</f>
        <v>3</v>
      </c>
      <c r="P8026" s="1" t="str">
        <f>RIGHT(woda[[#This Row],[KodKlienta]],3)</f>
        <v>BIA</v>
      </c>
      <c r="Q8026" s="1">
        <f>SUM(woda[[#This Row],[I]:[XII]])</f>
        <v>92</v>
      </c>
      <c r="R8026" s="2">
        <f>woda[[#This Row],[suma ]]/woda[[#This Row],[liczba osób]]</f>
        <v>30.666666666666668</v>
      </c>
    </row>
    <row r="8027" spans="1:18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s="1" t="str">
        <f>LEFT(woda[[#This Row],[KodKlienta]],5)</f>
        <v>08026</v>
      </c>
      <c r="O8027" s="3">
        <f>VALUE(RIGHT(LEFT(woda[[#This Row],[KodKlienta]],7),2))</f>
        <v>5</v>
      </c>
      <c r="P8027" s="1" t="str">
        <f>RIGHT(woda[[#This Row],[KodKlienta]],3)</f>
        <v>BIE</v>
      </c>
      <c r="Q8027" s="1">
        <f>SUM(woda[[#This Row],[I]:[XII]])</f>
        <v>163</v>
      </c>
      <c r="R8027" s="2">
        <f>woda[[#This Row],[suma ]]/woda[[#This Row],[liczba osób]]</f>
        <v>32.6</v>
      </c>
    </row>
    <row r="8028" spans="1:18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s="1" t="str">
        <f>LEFT(woda[[#This Row],[KodKlienta]],5)</f>
        <v>08027</v>
      </c>
      <c r="O8028" s="3">
        <f>VALUE(RIGHT(LEFT(woda[[#This Row],[KodKlienta]],7),2))</f>
        <v>3</v>
      </c>
      <c r="P8028" s="1" t="str">
        <f>RIGHT(woda[[#This Row],[KodKlienta]],3)</f>
        <v>WLO</v>
      </c>
      <c r="Q8028" s="1">
        <f>SUM(woda[[#This Row],[I]:[XII]])</f>
        <v>94</v>
      </c>
      <c r="R8028" s="2">
        <f>woda[[#This Row],[suma ]]/woda[[#This Row],[liczba osób]]</f>
        <v>31.333333333333332</v>
      </c>
    </row>
    <row r="8029" spans="1:18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s="1" t="str">
        <f>LEFT(woda[[#This Row],[KodKlienta]],5)</f>
        <v>08028</v>
      </c>
      <c r="O8029" s="3">
        <f>VALUE(RIGHT(LEFT(woda[[#This Row],[KodKlienta]],7),2))</f>
        <v>4</v>
      </c>
      <c r="P8029" s="1" t="str">
        <f>RIGHT(woda[[#This Row],[KodKlienta]],3)</f>
        <v>SRO</v>
      </c>
      <c r="Q8029" s="1">
        <f>SUM(woda[[#This Row],[I]:[XII]])</f>
        <v>133</v>
      </c>
      <c r="R8029" s="2">
        <f>woda[[#This Row],[suma ]]/woda[[#This Row],[liczba osób]]</f>
        <v>33.25</v>
      </c>
    </row>
    <row r="8030" spans="1:18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s="1" t="str">
        <f>LEFT(woda[[#This Row],[KodKlienta]],5)</f>
        <v>08029</v>
      </c>
      <c r="O8030" s="3">
        <f>VALUE(RIGHT(LEFT(woda[[#This Row],[KodKlienta]],7),2))</f>
        <v>2</v>
      </c>
      <c r="P8030" s="1" t="str">
        <f>RIGHT(woda[[#This Row],[KodKlienta]],3)</f>
        <v>WLO</v>
      </c>
      <c r="Q8030" s="1">
        <f>SUM(woda[[#This Row],[I]:[XII]])</f>
        <v>60</v>
      </c>
      <c r="R8030" s="2">
        <f>woda[[#This Row],[suma ]]/woda[[#This Row],[liczba osób]]</f>
        <v>30</v>
      </c>
    </row>
    <row r="8031" spans="1:18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s="1" t="str">
        <f>LEFT(woda[[#This Row],[KodKlienta]],5)</f>
        <v>08030</v>
      </c>
      <c r="O8031" s="3">
        <f>VALUE(RIGHT(LEFT(woda[[#This Row],[KodKlienta]],7),2))</f>
        <v>3</v>
      </c>
      <c r="P8031" s="1" t="str">
        <f>RIGHT(woda[[#This Row],[KodKlienta]],3)</f>
        <v>SRO</v>
      </c>
      <c r="Q8031" s="1">
        <f>SUM(woda[[#This Row],[I]:[XII]])</f>
        <v>100</v>
      </c>
      <c r="R8031" s="2">
        <f>woda[[#This Row],[suma ]]/woda[[#This Row],[liczba osób]]</f>
        <v>33.333333333333336</v>
      </c>
    </row>
    <row r="8032" spans="1:18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s="1" t="str">
        <f>LEFT(woda[[#This Row],[KodKlienta]],5)</f>
        <v>08031</v>
      </c>
      <c r="O8032" s="3">
        <f>VALUE(RIGHT(LEFT(woda[[#This Row],[KodKlienta]],7),2))</f>
        <v>3</v>
      </c>
      <c r="P8032" s="1" t="str">
        <f>RIGHT(woda[[#This Row],[KodKlienta]],3)</f>
        <v>BIA</v>
      </c>
      <c r="Q8032" s="1">
        <f>SUM(woda[[#This Row],[I]:[XII]])</f>
        <v>93</v>
      </c>
      <c r="R8032" s="2">
        <f>woda[[#This Row],[suma ]]/woda[[#This Row],[liczba osób]]</f>
        <v>31</v>
      </c>
    </row>
    <row r="8033" spans="1:18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s="1" t="str">
        <f>LEFT(woda[[#This Row],[KodKlienta]],5)</f>
        <v>08032</v>
      </c>
      <c r="O8033" s="3">
        <f>VALUE(RIGHT(LEFT(woda[[#This Row],[KodKlienta]],7),2))</f>
        <v>4</v>
      </c>
      <c r="P8033" s="1" t="str">
        <f>RIGHT(woda[[#This Row],[KodKlienta]],3)</f>
        <v>TAR</v>
      </c>
      <c r="Q8033" s="1">
        <f>SUM(woda[[#This Row],[I]:[XII]])</f>
        <v>126</v>
      </c>
      <c r="R8033" s="2">
        <f>woda[[#This Row],[suma ]]/woda[[#This Row],[liczba osób]]</f>
        <v>31.5</v>
      </c>
    </row>
    <row r="8034" spans="1:18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s="1" t="str">
        <f>LEFT(woda[[#This Row],[KodKlienta]],5)</f>
        <v>08033</v>
      </c>
      <c r="O8034" s="3">
        <f>VALUE(RIGHT(LEFT(woda[[#This Row],[KodKlienta]],7),2))</f>
        <v>2</v>
      </c>
      <c r="P8034" s="1" t="str">
        <f>RIGHT(woda[[#This Row],[KodKlienta]],3)</f>
        <v>WOL</v>
      </c>
      <c r="Q8034" s="1">
        <f>SUM(woda[[#This Row],[I]:[XII]])</f>
        <v>61</v>
      </c>
      <c r="R8034" s="2">
        <f>woda[[#This Row],[suma ]]/woda[[#This Row],[liczba osób]]</f>
        <v>30.5</v>
      </c>
    </row>
    <row r="8035" spans="1:18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s="1" t="str">
        <f>LEFT(woda[[#This Row],[KodKlienta]],5)</f>
        <v>08034</v>
      </c>
      <c r="O8035" s="3">
        <f>VALUE(RIGHT(LEFT(woda[[#This Row],[KodKlienta]],7),2))</f>
        <v>2</v>
      </c>
      <c r="P8035" s="1" t="str">
        <f>RIGHT(woda[[#This Row],[KodKlienta]],3)</f>
        <v>REM</v>
      </c>
      <c r="Q8035" s="1">
        <f>SUM(woda[[#This Row],[I]:[XII]])</f>
        <v>58</v>
      </c>
      <c r="R8035" s="2">
        <f>woda[[#This Row],[suma ]]/woda[[#This Row],[liczba osób]]</f>
        <v>29</v>
      </c>
    </row>
    <row r="8036" spans="1:18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s="1" t="str">
        <f>LEFT(woda[[#This Row],[KodKlienta]],5)</f>
        <v>08035</v>
      </c>
      <c r="O8036" s="3">
        <f>VALUE(RIGHT(LEFT(woda[[#This Row],[KodKlienta]],7),2))</f>
        <v>1</v>
      </c>
      <c r="P8036" s="1" t="str">
        <f>RIGHT(woda[[#This Row],[KodKlienta]],3)</f>
        <v>URU</v>
      </c>
      <c r="Q8036" s="1">
        <f>SUM(woda[[#This Row],[I]:[XII]])</f>
        <v>25</v>
      </c>
      <c r="R8036" s="2">
        <f>woda[[#This Row],[suma ]]/woda[[#This Row],[liczba osób]]</f>
        <v>25</v>
      </c>
    </row>
    <row r="8037" spans="1:18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s="1" t="str">
        <f>LEFT(woda[[#This Row],[KodKlienta]],5)</f>
        <v>08036</v>
      </c>
      <c r="O8037" s="3">
        <f>VALUE(RIGHT(LEFT(woda[[#This Row],[KodKlienta]],7),2))</f>
        <v>3</v>
      </c>
      <c r="P8037" s="1" t="str">
        <f>RIGHT(woda[[#This Row],[KodKlienta]],3)</f>
        <v>URY</v>
      </c>
      <c r="Q8037" s="1">
        <f>SUM(woda[[#This Row],[I]:[XII]])</f>
        <v>94</v>
      </c>
      <c r="R8037" s="2">
        <f>woda[[#This Row],[suma ]]/woda[[#This Row],[liczba osób]]</f>
        <v>31.333333333333332</v>
      </c>
    </row>
    <row r="8038" spans="1:18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s="1" t="str">
        <f>LEFT(woda[[#This Row],[KodKlienta]],5)</f>
        <v>08037</v>
      </c>
      <c r="O8038" s="3">
        <f>VALUE(RIGHT(LEFT(woda[[#This Row],[KodKlienta]],7),2))</f>
        <v>2</v>
      </c>
      <c r="P8038" s="1" t="str">
        <f>RIGHT(woda[[#This Row],[KodKlienta]],3)</f>
        <v>OCH</v>
      </c>
      <c r="Q8038" s="1">
        <f>SUM(woda[[#This Row],[I]:[XII]])</f>
        <v>62</v>
      </c>
      <c r="R8038" s="2">
        <f>woda[[#This Row],[suma ]]/woda[[#This Row],[liczba osób]]</f>
        <v>31</v>
      </c>
    </row>
    <row r="8039" spans="1:18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s="1" t="str">
        <f>LEFT(woda[[#This Row],[KodKlienta]],5)</f>
        <v>08038</v>
      </c>
      <c r="O8039" s="3">
        <f>VALUE(RIGHT(LEFT(woda[[#This Row],[KodKlienta]],7),2))</f>
        <v>5</v>
      </c>
      <c r="P8039" s="1" t="str">
        <f>RIGHT(woda[[#This Row],[KodKlienta]],3)</f>
        <v>BIE</v>
      </c>
      <c r="Q8039" s="1">
        <f>SUM(woda[[#This Row],[I]:[XII]])</f>
        <v>165</v>
      </c>
      <c r="R8039" s="2">
        <f>woda[[#This Row],[suma ]]/woda[[#This Row],[liczba osób]]</f>
        <v>33</v>
      </c>
    </row>
    <row r="8040" spans="1:18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s="1" t="str">
        <f>LEFT(woda[[#This Row],[KodKlienta]],5)</f>
        <v>08039</v>
      </c>
      <c r="O8040" s="3">
        <f>VALUE(RIGHT(LEFT(woda[[#This Row],[KodKlienta]],7),2))</f>
        <v>2</v>
      </c>
      <c r="P8040" s="1" t="str">
        <f>RIGHT(woda[[#This Row],[KodKlienta]],3)</f>
        <v>URY</v>
      </c>
      <c r="Q8040" s="1">
        <f>SUM(woda[[#This Row],[I]:[XII]])</f>
        <v>58</v>
      </c>
      <c r="R8040" s="2">
        <f>woda[[#This Row],[suma ]]/woda[[#This Row],[liczba osób]]</f>
        <v>29</v>
      </c>
    </row>
    <row r="8041" spans="1:18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s="1" t="str">
        <f>LEFT(woda[[#This Row],[KodKlienta]],5)</f>
        <v>08040</v>
      </c>
      <c r="O8041" s="3">
        <f>VALUE(RIGHT(LEFT(woda[[#This Row],[KodKlienta]],7),2))</f>
        <v>5</v>
      </c>
      <c r="P8041" s="1" t="str">
        <f>RIGHT(woda[[#This Row],[KodKlienta]],3)</f>
        <v>URY</v>
      </c>
      <c r="Q8041" s="1">
        <f>SUM(woda[[#This Row],[I]:[XII]])</f>
        <v>161</v>
      </c>
      <c r="R8041" s="2">
        <f>woda[[#This Row],[suma ]]/woda[[#This Row],[liczba osób]]</f>
        <v>32.200000000000003</v>
      </c>
    </row>
    <row r="8042" spans="1:18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s="1" t="str">
        <f>LEFT(woda[[#This Row],[KodKlienta]],5)</f>
        <v>08041</v>
      </c>
      <c r="O8042" s="3">
        <f>VALUE(RIGHT(LEFT(woda[[#This Row],[KodKlienta]],7),2))</f>
        <v>4</v>
      </c>
      <c r="P8042" s="1" t="str">
        <f>RIGHT(woda[[#This Row],[KodKlienta]],3)</f>
        <v>URU</v>
      </c>
      <c r="Q8042" s="1">
        <f>SUM(woda[[#This Row],[I]:[XII]])</f>
        <v>137</v>
      </c>
      <c r="R8042" s="2">
        <f>woda[[#This Row],[suma ]]/woda[[#This Row],[liczba osób]]</f>
        <v>34.25</v>
      </c>
    </row>
    <row r="8043" spans="1:18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s="1" t="str">
        <f>LEFT(woda[[#This Row],[KodKlienta]],5)</f>
        <v>08042</v>
      </c>
      <c r="O8043" s="3">
        <f>VALUE(RIGHT(LEFT(woda[[#This Row],[KodKlienta]],7),2))</f>
        <v>3</v>
      </c>
      <c r="P8043" s="1" t="str">
        <f>RIGHT(woda[[#This Row],[KodKlienta]],3)</f>
        <v>MOK</v>
      </c>
      <c r="Q8043" s="1">
        <f>SUM(woda[[#This Row],[I]:[XII]])</f>
        <v>84</v>
      </c>
      <c r="R8043" s="2">
        <f>woda[[#This Row],[suma ]]/woda[[#This Row],[liczba osób]]</f>
        <v>28</v>
      </c>
    </row>
    <row r="8044" spans="1:18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s="1" t="str">
        <f>LEFT(woda[[#This Row],[KodKlienta]],5)</f>
        <v>08043</v>
      </c>
      <c r="O8044" s="3">
        <f>VALUE(RIGHT(LEFT(woda[[#This Row],[KodKlienta]],7),2))</f>
        <v>3</v>
      </c>
      <c r="P8044" s="1" t="str">
        <f>RIGHT(woda[[#This Row],[KodKlienta]],3)</f>
        <v>BIA</v>
      </c>
      <c r="Q8044" s="1">
        <f>SUM(woda[[#This Row],[I]:[XII]])</f>
        <v>92</v>
      </c>
      <c r="R8044" s="2">
        <f>woda[[#This Row],[suma ]]/woda[[#This Row],[liczba osób]]</f>
        <v>30.666666666666668</v>
      </c>
    </row>
    <row r="8045" spans="1:18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s="1" t="str">
        <f>LEFT(woda[[#This Row],[KodKlienta]],5)</f>
        <v>08044</v>
      </c>
      <c r="O8045" s="3">
        <f>VALUE(RIGHT(LEFT(woda[[#This Row],[KodKlienta]],7),2))</f>
        <v>4</v>
      </c>
      <c r="P8045" s="1" t="str">
        <f>RIGHT(woda[[#This Row],[KodKlienta]],3)</f>
        <v>WES</v>
      </c>
      <c r="Q8045" s="1">
        <f>SUM(woda[[#This Row],[I]:[XII]])</f>
        <v>117</v>
      </c>
      <c r="R8045" s="2">
        <f>woda[[#This Row],[suma ]]/woda[[#This Row],[liczba osób]]</f>
        <v>29.25</v>
      </c>
    </row>
    <row r="8046" spans="1:18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s="1" t="str">
        <f>LEFT(woda[[#This Row],[KodKlienta]],5)</f>
        <v>08045</v>
      </c>
      <c r="O8046" s="3">
        <f>VALUE(RIGHT(LEFT(woda[[#This Row],[KodKlienta]],7),2))</f>
        <v>3</v>
      </c>
      <c r="P8046" s="1" t="str">
        <f>RIGHT(woda[[#This Row],[KodKlienta]],3)</f>
        <v>PRA</v>
      </c>
      <c r="Q8046" s="1">
        <f>SUM(woda[[#This Row],[I]:[XII]])</f>
        <v>94</v>
      </c>
      <c r="R8046" s="2">
        <f>woda[[#This Row],[suma ]]/woda[[#This Row],[liczba osób]]</f>
        <v>31.333333333333332</v>
      </c>
    </row>
    <row r="8047" spans="1:18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s="1" t="str">
        <f>LEFT(woda[[#This Row],[KodKlienta]],5)</f>
        <v>08046</v>
      </c>
      <c r="O8047" s="3">
        <f>VALUE(RIGHT(LEFT(woda[[#This Row],[KodKlienta]],7),2))</f>
        <v>1</v>
      </c>
      <c r="P8047" s="1" t="str">
        <f>RIGHT(woda[[#This Row],[KodKlienta]],3)</f>
        <v>WLO</v>
      </c>
      <c r="Q8047" s="1">
        <f>SUM(woda[[#This Row],[I]:[XII]])</f>
        <v>27</v>
      </c>
      <c r="R8047" s="2">
        <f>woda[[#This Row],[suma ]]/woda[[#This Row],[liczba osób]]</f>
        <v>27</v>
      </c>
    </row>
    <row r="8048" spans="1:18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s="1" t="str">
        <f>LEFT(woda[[#This Row],[KodKlienta]],5)</f>
        <v>08047</v>
      </c>
      <c r="O8048" s="3">
        <f>VALUE(RIGHT(LEFT(woda[[#This Row],[KodKlienta]],7),2))</f>
        <v>6</v>
      </c>
      <c r="P8048" s="1" t="str">
        <f>RIGHT(woda[[#This Row],[KodKlienta]],3)</f>
        <v>MOK</v>
      </c>
      <c r="Q8048" s="1">
        <f>SUM(woda[[#This Row],[I]:[XII]])</f>
        <v>180</v>
      </c>
      <c r="R8048" s="2">
        <f>woda[[#This Row],[suma ]]/woda[[#This Row],[liczba osób]]</f>
        <v>30</v>
      </c>
    </row>
    <row r="8049" spans="1:18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s="1" t="str">
        <f>LEFT(woda[[#This Row],[KodKlienta]],5)</f>
        <v>08048</v>
      </c>
      <c r="O8049" s="3">
        <f>VALUE(RIGHT(LEFT(woda[[#This Row],[KodKlienta]],7),2))</f>
        <v>3</v>
      </c>
      <c r="P8049" s="1" t="str">
        <f>RIGHT(woda[[#This Row],[KodKlienta]],3)</f>
        <v>WLO</v>
      </c>
      <c r="Q8049" s="1">
        <f>SUM(woda[[#This Row],[I]:[XII]])</f>
        <v>89</v>
      </c>
      <c r="R8049" s="2">
        <f>woda[[#This Row],[suma ]]/woda[[#This Row],[liczba osób]]</f>
        <v>29.666666666666668</v>
      </c>
    </row>
    <row r="8050" spans="1:18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s="1" t="str">
        <f>LEFT(woda[[#This Row],[KodKlienta]],5)</f>
        <v>08049</v>
      </c>
      <c r="O8050" s="3">
        <f>VALUE(RIGHT(LEFT(woda[[#This Row],[KodKlienta]],7),2))</f>
        <v>3</v>
      </c>
      <c r="P8050" s="1" t="str">
        <f>RIGHT(woda[[#This Row],[KodKlienta]],3)</f>
        <v>WOL</v>
      </c>
      <c r="Q8050" s="1">
        <f>SUM(woda[[#This Row],[I]:[XII]])</f>
        <v>98</v>
      </c>
      <c r="R8050" s="2">
        <f>woda[[#This Row],[suma ]]/woda[[#This Row],[liczba osób]]</f>
        <v>32.666666666666664</v>
      </c>
    </row>
    <row r="8051" spans="1:18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s="1" t="str">
        <f>LEFT(woda[[#This Row],[KodKlienta]],5)</f>
        <v>08050</v>
      </c>
      <c r="O8051" s="3">
        <f>VALUE(RIGHT(LEFT(woda[[#This Row],[KodKlienta]],7),2))</f>
        <v>3</v>
      </c>
      <c r="P8051" s="1" t="str">
        <f>RIGHT(woda[[#This Row],[KodKlienta]],3)</f>
        <v>URU</v>
      </c>
      <c r="Q8051" s="1">
        <f>SUM(woda[[#This Row],[I]:[XII]])</f>
        <v>90</v>
      </c>
      <c r="R8051" s="2">
        <f>woda[[#This Row],[suma ]]/woda[[#This Row],[liczba osób]]</f>
        <v>30</v>
      </c>
    </row>
    <row r="8052" spans="1:18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s="1" t="str">
        <f>LEFT(woda[[#This Row],[KodKlienta]],5)</f>
        <v>08051</v>
      </c>
      <c r="O8052" s="3">
        <f>VALUE(RIGHT(LEFT(woda[[#This Row],[KodKlienta]],7),2))</f>
        <v>4</v>
      </c>
      <c r="P8052" s="1" t="str">
        <f>RIGHT(woda[[#This Row],[KodKlienta]],3)</f>
        <v>URU</v>
      </c>
      <c r="Q8052" s="1">
        <f>SUM(woda[[#This Row],[I]:[XII]])</f>
        <v>125</v>
      </c>
      <c r="R8052" s="2">
        <f>woda[[#This Row],[suma ]]/woda[[#This Row],[liczba osób]]</f>
        <v>31.25</v>
      </c>
    </row>
    <row r="8053" spans="1:18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s="1" t="str">
        <f>LEFT(woda[[#This Row],[KodKlienta]],5)</f>
        <v>08052</v>
      </c>
      <c r="O8053" s="3">
        <f>VALUE(RIGHT(LEFT(woda[[#This Row],[KodKlienta]],7),2))</f>
        <v>3</v>
      </c>
      <c r="P8053" s="1" t="str">
        <f>RIGHT(woda[[#This Row],[KodKlienta]],3)</f>
        <v>MOK</v>
      </c>
      <c r="Q8053" s="1">
        <f>SUM(woda[[#This Row],[I]:[XII]])</f>
        <v>95</v>
      </c>
      <c r="R8053" s="2">
        <f>woda[[#This Row],[suma ]]/woda[[#This Row],[liczba osób]]</f>
        <v>31.666666666666668</v>
      </c>
    </row>
    <row r="8054" spans="1:18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s="1" t="str">
        <f>LEFT(woda[[#This Row],[KodKlienta]],5)</f>
        <v>08053</v>
      </c>
      <c r="O8054" s="3">
        <f>VALUE(RIGHT(LEFT(woda[[#This Row],[KodKlienta]],7),2))</f>
        <v>3</v>
      </c>
      <c r="P8054" s="1" t="str">
        <f>RIGHT(woda[[#This Row],[KodKlienta]],3)</f>
        <v>BIE</v>
      </c>
      <c r="Q8054" s="1">
        <f>SUM(woda[[#This Row],[I]:[XII]])</f>
        <v>99</v>
      </c>
      <c r="R8054" s="2">
        <f>woda[[#This Row],[suma ]]/woda[[#This Row],[liczba osób]]</f>
        <v>33</v>
      </c>
    </row>
    <row r="8055" spans="1:18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s="1" t="str">
        <f>LEFT(woda[[#This Row],[KodKlienta]],5)</f>
        <v>08054</v>
      </c>
      <c r="O8055" s="3">
        <f>VALUE(RIGHT(LEFT(woda[[#This Row],[KodKlienta]],7),2))</f>
        <v>4</v>
      </c>
      <c r="P8055" s="1" t="str">
        <f>RIGHT(woda[[#This Row],[KodKlienta]],3)</f>
        <v>WES</v>
      </c>
      <c r="Q8055" s="1">
        <f>SUM(woda[[#This Row],[I]:[XII]])</f>
        <v>143</v>
      </c>
      <c r="R8055" s="2">
        <f>woda[[#This Row],[suma ]]/woda[[#This Row],[liczba osób]]</f>
        <v>35.75</v>
      </c>
    </row>
    <row r="8056" spans="1:18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s="1" t="str">
        <f>LEFT(woda[[#This Row],[KodKlienta]],5)</f>
        <v>08055</v>
      </c>
      <c r="O8056" s="3">
        <f>VALUE(RIGHT(LEFT(woda[[#This Row],[KodKlienta]],7),2))</f>
        <v>5</v>
      </c>
      <c r="P8056" s="1" t="str">
        <f>RIGHT(woda[[#This Row],[KodKlienta]],3)</f>
        <v>OCH</v>
      </c>
      <c r="Q8056" s="1">
        <f>SUM(woda[[#This Row],[I]:[XII]])</f>
        <v>165</v>
      </c>
      <c r="R8056" s="2">
        <f>woda[[#This Row],[suma ]]/woda[[#This Row],[liczba osób]]</f>
        <v>33</v>
      </c>
    </row>
    <row r="8057" spans="1:18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s="1" t="str">
        <f>LEFT(woda[[#This Row],[KodKlienta]],5)</f>
        <v>08056</v>
      </c>
      <c r="O8057" s="3">
        <f>VALUE(RIGHT(LEFT(woda[[#This Row],[KodKlienta]],7),2))</f>
        <v>4</v>
      </c>
      <c r="P8057" s="1" t="str">
        <f>RIGHT(woda[[#This Row],[KodKlienta]],3)</f>
        <v>WOL</v>
      </c>
      <c r="Q8057" s="1">
        <f>SUM(woda[[#This Row],[I]:[XII]])</f>
        <v>126</v>
      </c>
      <c r="R8057" s="2">
        <f>woda[[#This Row],[suma ]]/woda[[#This Row],[liczba osób]]</f>
        <v>31.5</v>
      </c>
    </row>
    <row r="8058" spans="1:18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s="1" t="str">
        <f>LEFT(woda[[#This Row],[KodKlienta]],5)</f>
        <v>08057</v>
      </c>
      <c r="O8058" s="3">
        <f>VALUE(RIGHT(LEFT(woda[[#This Row],[KodKlienta]],7),2))</f>
        <v>3</v>
      </c>
      <c r="P8058" s="1" t="str">
        <f>RIGHT(woda[[#This Row],[KodKlienta]],3)</f>
        <v>URU</v>
      </c>
      <c r="Q8058" s="1">
        <f>SUM(woda[[#This Row],[I]:[XII]])</f>
        <v>90</v>
      </c>
      <c r="R8058" s="2">
        <f>woda[[#This Row],[suma ]]/woda[[#This Row],[liczba osób]]</f>
        <v>30</v>
      </c>
    </row>
    <row r="8059" spans="1:18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s="1" t="str">
        <f>LEFT(woda[[#This Row],[KodKlienta]],5)</f>
        <v>08058</v>
      </c>
      <c r="O8059" s="3">
        <f>VALUE(RIGHT(LEFT(woda[[#This Row],[KodKlienta]],7),2))</f>
        <v>4</v>
      </c>
      <c r="P8059" s="1" t="str">
        <f>RIGHT(woda[[#This Row],[KodKlienta]],3)</f>
        <v>MOK</v>
      </c>
      <c r="Q8059" s="1">
        <f>SUM(woda[[#This Row],[I]:[XII]])</f>
        <v>125</v>
      </c>
      <c r="R8059" s="2">
        <f>woda[[#This Row],[suma ]]/woda[[#This Row],[liczba osób]]</f>
        <v>31.25</v>
      </c>
    </row>
    <row r="8060" spans="1:18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s="1" t="str">
        <f>LEFT(woda[[#This Row],[KodKlienta]],5)</f>
        <v>08059</v>
      </c>
      <c r="O8060" s="3">
        <f>VALUE(RIGHT(LEFT(woda[[#This Row],[KodKlienta]],7),2))</f>
        <v>2</v>
      </c>
      <c r="P8060" s="1" t="str">
        <f>RIGHT(woda[[#This Row],[KodKlienta]],3)</f>
        <v>ZOL</v>
      </c>
      <c r="Q8060" s="1">
        <f>SUM(woda[[#This Row],[I]:[XII]])</f>
        <v>60</v>
      </c>
      <c r="R8060" s="2">
        <f>woda[[#This Row],[suma ]]/woda[[#This Row],[liczba osób]]</f>
        <v>30</v>
      </c>
    </row>
    <row r="8061" spans="1:18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s="1" t="str">
        <f>LEFT(woda[[#This Row],[KodKlienta]],5)</f>
        <v>08060</v>
      </c>
      <c r="O8061" s="3">
        <f>VALUE(RIGHT(LEFT(woda[[#This Row],[KodKlienta]],7),2))</f>
        <v>4</v>
      </c>
      <c r="P8061" s="1" t="str">
        <f>RIGHT(woda[[#This Row],[KodKlienta]],3)</f>
        <v>URU</v>
      </c>
      <c r="Q8061" s="1">
        <f>SUM(woda[[#This Row],[I]:[XII]])</f>
        <v>130</v>
      </c>
      <c r="R8061" s="2">
        <f>woda[[#This Row],[suma ]]/woda[[#This Row],[liczba osób]]</f>
        <v>32.5</v>
      </c>
    </row>
    <row r="8062" spans="1:18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s="1" t="str">
        <f>LEFT(woda[[#This Row],[KodKlienta]],5)</f>
        <v>08061</v>
      </c>
      <c r="O8062" s="3">
        <f>VALUE(RIGHT(LEFT(woda[[#This Row],[KodKlienta]],7),2))</f>
        <v>2</v>
      </c>
      <c r="P8062" s="1" t="str">
        <f>RIGHT(woda[[#This Row],[KodKlienta]],3)</f>
        <v>TAR</v>
      </c>
      <c r="Q8062" s="1">
        <f>SUM(woda[[#This Row],[I]:[XII]])</f>
        <v>59</v>
      </c>
      <c r="R8062" s="2">
        <f>woda[[#This Row],[suma ]]/woda[[#This Row],[liczba osób]]</f>
        <v>29.5</v>
      </c>
    </row>
    <row r="8063" spans="1:18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s="1" t="str">
        <f>LEFT(woda[[#This Row],[KodKlienta]],5)</f>
        <v>08062</v>
      </c>
      <c r="O8063" s="3">
        <f>VALUE(RIGHT(LEFT(woda[[#This Row],[KodKlienta]],7),2))</f>
        <v>4</v>
      </c>
      <c r="P8063" s="1" t="str">
        <f>RIGHT(woda[[#This Row],[KodKlienta]],3)</f>
        <v>URU</v>
      </c>
      <c r="Q8063" s="1">
        <f>SUM(woda[[#This Row],[I]:[XII]])</f>
        <v>122</v>
      </c>
      <c r="R8063" s="2">
        <f>woda[[#This Row],[suma ]]/woda[[#This Row],[liczba osób]]</f>
        <v>30.5</v>
      </c>
    </row>
    <row r="8064" spans="1:18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s="1" t="str">
        <f>LEFT(woda[[#This Row],[KodKlienta]],5)</f>
        <v>08063</v>
      </c>
      <c r="O8064" s="3">
        <f>VALUE(RIGHT(LEFT(woda[[#This Row],[KodKlienta]],7),2))</f>
        <v>2</v>
      </c>
      <c r="P8064" s="1" t="str">
        <f>RIGHT(woda[[#This Row],[KodKlienta]],3)</f>
        <v>TAR</v>
      </c>
      <c r="Q8064" s="1">
        <f>SUM(woda[[#This Row],[I]:[XII]])</f>
        <v>57</v>
      </c>
      <c r="R8064" s="2">
        <f>woda[[#This Row],[suma ]]/woda[[#This Row],[liczba osób]]</f>
        <v>28.5</v>
      </c>
    </row>
    <row r="8065" spans="1:18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s="1" t="str">
        <f>LEFT(woda[[#This Row],[KodKlienta]],5)</f>
        <v>08064</v>
      </c>
      <c r="O8065" s="3">
        <f>VALUE(RIGHT(LEFT(woda[[#This Row],[KodKlienta]],7),2))</f>
        <v>4</v>
      </c>
      <c r="P8065" s="1" t="str">
        <f>RIGHT(woda[[#This Row],[KodKlienta]],3)</f>
        <v>WIL</v>
      </c>
      <c r="Q8065" s="1">
        <f>SUM(woda[[#This Row],[I]:[XII]])</f>
        <v>131</v>
      </c>
      <c r="R8065" s="2">
        <f>woda[[#This Row],[suma ]]/woda[[#This Row],[liczba osób]]</f>
        <v>32.75</v>
      </c>
    </row>
    <row r="8066" spans="1:18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s="1" t="str">
        <f>LEFT(woda[[#This Row],[KodKlienta]],5)</f>
        <v>08065</v>
      </c>
      <c r="O8066" s="3">
        <f>VALUE(RIGHT(LEFT(woda[[#This Row],[KodKlienta]],7),2))</f>
        <v>3</v>
      </c>
      <c r="P8066" s="1" t="str">
        <f>RIGHT(woda[[#This Row],[KodKlienta]],3)</f>
        <v>BEM</v>
      </c>
      <c r="Q8066" s="1">
        <f>SUM(woda[[#This Row],[I]:[XII]])</f>
        <v>95</v>
      </c>
      <c r="R8066" s="2">
        <f>woda[[#This Row],[suma ]]/woda[[#This Row],[liczba osób]]</f>
        <v>31.666666666666668</v>
      </c>
    </row>
    <row r="8067" spans="1:18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s="1" t="str">
        <f>LEFT(woda[[#This Row],[KodKlienta]],5)</f>
        <v>08066</v>
      </c>
      <c r="O8067" s="3">
        <f>VALUE(RIGHT(LEFT(woda[[#This Row],[KodKlienta]],7),2))</f>
        <v>3</v>
      </c>
      <c r="P8067" s="1" t="str">
        <f>RIGHT(woda[[#This Row],[KodKlienta]],3)</f>
        <v>WES</v>
      </c>
      <c r="Q8067" s="1">
        <f>SUM(woda[[#This Row],[I]:[XII]])</f>
        <v>96</v>
      </c>
      <c r="R8067" s="2">
        <f>woda[[#This Row],[suma ]]/woda[[#This Row],[liczba osób]]</f>
        <v>32</v>
      </c>
    </row>
    <row r="8068" spans="1:18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s="1" t="str">
        <f>LEFT(woda[[#This Row],[KodKlienta]],5)</f>
        <v>08067</v>
      </c>
      <c r="O8068" s="3">
        <f>VALUE(RIGHT(LEFT(woda[[#This Row],[KodKlienta]],7),2))</f>
        <v>7</v>
      </c>
      <c r="P8068" s="1" t="str">
        <f>RIGHT(woda[[#This Row],[KodKlienta]],3)</f>
        <v>PRA</v>
      </c>
      <c r="Q8068" s="1">
        <f>SUM(woda[[#This Row],[I]:[XII]])</f>
        <v>216</v>
      </c>
      <c r="R8068" s="2">
        <f>woda[[#This Row],[suma ]]/woda[[#This Row],[liczba osób]]</f>
        <v>30.857142857142858</v>
      </c>
    </row>
    <row r="8069" spans="1:18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s="1" t="str">
        <f>LEFT(woda[[#This Row],[KodKlienta]],5)</f>
        <v>08068</v>
      </c>
      <c r="O8069" s="3">
        <f>VALUE(RIGHT(LEFT(woda[[#This Row],[KodKlienta]],7),2))</f>
        <v>2</v>
      </c>
      <c r="P8069" s="1" t="str">
        <f>RIGHT(woda[[#This Row],[KodKlienta]],3)</f>
        <v>BIA</v>
      </c>
      <c r="Q8069" s="1">
        <f>SUM(woda[[#This Row],[I]:[XII]])</f>
        <v>58</v>
      </c>
      <c r="R8069" s="2">
        <f>woda[[#This Row],[suma ]]/woda[[#This Row],[liczba osób]]</f>
        <v>29</v>
      </c>
    </row>
    <row r="8070" spans="1:18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s="1" t="str">
        <f>LEFT(woda[[#This Row],[KodKlienta]],5)</f>
        <v>08069</v>
      </c>
      <c r="O8070" s="3">
        <f>VALUE(RIGHT(LEFT(woda[[#This Row],[KodKlienta]],7),2))</f>
        <v>3</v>
      </c>
      <c r="P8070" s="1" t="str">
        <f>RIGHT(woda[[#This Row],[KodKlienta]],3)</f>
        <v>ZOL</v>
      </c>
      <c r="Q8070" s="1">
        <f>SUM(woda[[#This Row],[I]:[XII]])</f>
        <v>92</v>
      </c>
      <c r="R8070" s="2">
        <f>woda[[#This Row],[suma ]]/woda[[#This Row],[liczba osób]]</f>
        <v>30.666666666666668</v>
      </c>
    </row>
    <row r="8071" spans="1:18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s="1" t="str">
        <f>LEFT(woda[[#This Row],[KodKlienta]],5)</f>
        <v>08070</v>
      </c>
      <c r="O8071" s="3">
        <f>VALUE(RIGHT(LEFT(woda[[#This Row],[KodKlienta]],7),2))</f>
        <v>5</v>
      </c>
      <c r="P8071" s="1" t="str">
        <f>RIGHT(woda[[#This Row],[KodKlienta]],3)</f>
        <v>ZOL</v>
      </c>
      <c r="Q8071" s="1">
        <f>SUM(woda[[#This Row],[I]:[XII]])</f>
        <v>149</v>
      </c>
      <c r="R8071" s="2">
        <f>woda[[#This Row],[suma ]]/woda[[#This Row],[liczba osób]]</f>
        <v>29.8</v>
      </c>
    </row>
    <row r="8072" spans="1:18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s="1" t="str">
        <f>LEFT(woda[[#This Row],[KodKlienta]],5)</f>
        <v>08071</v>
      </c>
      <c r="O8072" s="3">
        <f>VALUE(RIGHT(LEFT(woda[[#This Row],[KodKlienta]],7),2))</f>
        <v>3</v>
      </c>
      <c r="P8072" s="1" t="str">
        <f>RIGHT(woda[[#This Row],[KodKlienta]],3)</f>
        <v>BIA</v>
      </c>
      <c r="Q8072" s="1">
        <f>SUM(woda[[#This Row],[I]:[XII]])</f>
        <v>84</v>
      </c>
      <c r="R8072" s="2">
        <f>woda[[#This Row],[suma ]]/woda[[#This Row],[liczba osób]]</f>
        <v>28</v>
      </c>
    </row>
    <row r="8073" spans="1:18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s="1" t="str">
        <f>LEFT(woda[[#This Row],[KodKlienta]],5)</f>
        <v>08072</v>
      </c>
      <c r="O8073" s="3">
        <f>VALUE(RIGHT(LEFT(woda[[#This Row],[KodKlienta]],7),2))</f>
        <v>4</v>
      </c>
      <c r="P8073" s="1" t="str">
        <f>RIGHT(woda[[#This Row],[KodKlienta]],3)</f>
        <v>WLO</v>
      </c>
      <c r="Q8073" s="1">
        <f>SUM(woda[[#This Row],[I]:[XII]])</f>
        <v>128</v>
      </c>
      <c r="R8073" s="2">
        <f>woda[[#This Row],[suma ]]/woda[[#This Row],[liczba osób]]</f>
        <v>32</v>
      </c>
    </row>
    <row r="8074" spans="1:18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s="1" t="str">
        <f>LEFT(woda[[#This Row],[KodKlienta]],5)</f>
        <v>08073</v>
      </c>
      <c r="O8074" s="3">
        <f>VALUE(RIGHT(LEFT(woda[[#This Row],[KodKlienta]],7),2))</f>
        <v>4</v>
      </c>
      <c r="P8074" s="1" t="str">
        <f>RIGHT(woda[[#This Row],[KodKlienta]],3)</f>
        <v>WLO</v>
      </c>
      <c r="Q8074" s="1">
        <f>SUM(woda[[#This Row],[I]:[XII]])</f>
        <v>127</v>
      </c>
      <c r="R8074" s="2">
        <f>woda[[#This Row],[suma ]]/woda[[#This Row],[liczba osób]]</f>
        <v>31.75</v>
      </c>
    </row>
    <row r="8075" spans="1:18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s="1" t="str">
        <f>LEFT(woda[[#This Row],[KodKlienta]],5)</f>
        <v>08074</v>
      </c>
      <c r="O8075" s="3">
        <f>VALUE(RIGHT(LEFT(woda[[#This Row],[KodKlienta]],7),2))</f>
        <v>6</v>
      </c>
      <c r="P8075" s="1" t="str">
        <f>RIGHT(woda[[#This Row],[KodKlienta]],3)</f>
        <v>TAR</v>
      </c>
      <c r="Q8075" s="1">
        <f>SUM(woda[[#This Row],[I]:[XII]])</f>
        <v>186</v>
      </c>
      <c r="R8075" s="2">
        <f>woda[[#This Row],[suma ]]/woda[[#This Row],[liczba osób]]</f>
        <v>31</v>
      </c>
    </row>
    <row r="8076" spans="1:18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s="1" t="str">
        <f>LEFT(woda[[#This Row],[KodKlienta]],5)</f>
        <v>08075</v>
      </c>
      <c r="O8076" s="3">
        <f>VALUE(RIGHT(LEFT(woda[[#This Row],[KodKlienta]],7),2))</f>
        <v>3</v>
      </c>
      <c r="P8076" s="1" t="str">
        <f>RIGHT(woda[[#This Row],[KodKlienta]],3)</f>
        <v>MOK</v>
      </c>
      <c r="Q8076" s="1">
        <f>SUM(woda[[#This Row],[I]:[XII]])</f>
        <v>85</v>
      </c>
      <c r="R8076" s="2">
        <f>woda[[#This Row],[suma ]]/woda[[#This Row],[liczba osób]]</f>
        <v>28.333333333333332</v>
      </c>
    </row>
    <row r="8077" spans="1:18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s="1" t="str">
        <f>LEFT(woda[[#This Row],[KodKlienta]],5)</f>
        <v>08076</v>
      </c>
      <c r="O8077" s="3">
        <f>VALUE(RIGHT(LEFT(woda[[#This Row],[KodKlienta]],7),2))</f>
        <v>4</v>
      </c>
      <c r="P8077" s="1" t="str">
        <f>RIGHT(woda[[#This Row],[KodKlienta]],3)</f>
        <v>SRO</v>
      </c>
      <c r="Q8077" s="1">
        <f>SUM(woda[[#This Row],[I]:[XII]])</f>
        <v>115</v>
      </c>
      <c r="R8077" s="2">
        <f>woda[[#This Row],[suma ]]/woda[[#This Row],[liczba osób]]</f>
        <v>28.75</v>
      </c>
    </row>
    <row r="8078" spans="1:18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s="1" t="str">
        <f>LEFT(woda[[#This Row],[KodKlienta]],5)</f>
        <v>08077</v>
      </c>
      <c r="O8078" s="3">
        <f>VALUE(RIGHT(LEFT(woda[[#This Row],[KodKlienta]],7),2))</f>
        <v>3</v>
      </c>
      <c r="P8078" s="1" t="str">
        <f>RIGHT(woda[[#This Row],[KodKlienta]],3)</f>
        <v>WIL</v>
      </c>
      <c r="Q8078" s="1">
        <f>SUM(woda[[#This Row],[I]:[XII]])</f>
        <v>86</v>
      </c>
      <c r="R8078" s="2">
        <f>woda[[#This Row],[suma ]]/woda[[#This Row],[liczba osób]]</f>
        <v>28.666666666666668</v>
      </c>
    </row>
    <row r="8079" spans="1:18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s="1" t="str">
        <f>LEFT(woda[[#This Row],[KodKlienta]],5)</f>
        <v>08078</v>
      </c>
      <c r="O8079" s="3">
        <f>VALUE(RIGHT(LEFT(woda[[#This Row],[KodKlienta]],7),2))</f>
        <v>2</v>
      </c>
      <c r="P8079" s="1" t="str">
        <f>RIGHT(woda[[#This Row],[KodKlienta]],3)</f>
        <v>WAW</v>
      </c>
      <c r="Q8079" s="1">
        <f>SUM(woda[[#This Row],[I]:[XII]])</f>
        <v>64</v>
      </c>
      <c r="R8079" s="2">
        <f>woda[[#This Row],[suma ]]/woda[[#This Row],[liczba osób]]</f>
        <v>32</v>
      </c>
    </row>
    <row r="8080" spans="1:18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s="1" t="str">
        <f>LEFT(woda[[#This Row],[KodKlienta]],5)</f>
        <v>08079</v>
      </c>
      <c r="O8080" s="3">
        <f>VALUE(RIGHT(LEFT(woda[[#This Row],[KodKlienta]],7),2))</f>
        <v>2</v>
      </c>
      <c r="P8080" s="1" t="str">
        <f>RIGHT(woda[[#This Row],[KodKlienta]],3)</f>
        <v>URU</v>
      </c>
      <c r="Q8080" s="1">
        <f>SUM(woda[[#This Row],[I]:[XII]])</f>
        <v>60</v>
      </c>
      <c r="R8080" s="2">
        <f>woda[[#This Row],[suma ]]/woda[[#This Row],[liczba osób]]</f>
        <v>30</v>
      </c>
    </row>
    <row r="8081" spans="1:18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s="1" t="str">
        <f>LEFT(woda[[#This Row],[KodKlienta]],5)</f>
        <v>08080</v>
      </c>
      <c r="O8081" s="3">
        <f>VALUE(RIGHT(LEFT(woda[[#This Row],[KodKlienta]],7),2))</f>
        <v>5</v>
      </c>
      <c r="P8081" s="1" t="str">
        <f>RIGHT(woda[[#This Row],[KodKlienta]],3)</f>
        <v>WES</v>
      </c>
      <c r="Q8081" s="1">
        <f>SUM(woda[[#This Row],[I]:[XII]])</f>
        <v>159</v>
      </c>
      <c r="R8081" s="2">
        <f>woda[[#This Row],[suma ]]/woda[[#This Row],[liczba osób]]</f>
        <v>31.8</v>
      </c>
    </row>
    <row r="8082" spans="1:18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s="1" t="str">
        <f>LEFT(woda[[#This Row],[KodKlienta]],5)</f>
        <v>08081</v>
      </c>
      <c r="O8082" s="3">
        <f>VALUE(RIGHT(LEFT(woda[[#This Row],[KodKlienta]],7),2))</f>
        <v>5</v>
      </c>
      <c r="P8082" s="1" t="str">
        <f>RIGHT(woda[[#This Row],[KodKlienta]],3)</f>
        <v>BIA</v>
      </c>
      <c r="Q8082" s="1">
        <f>SUM(woda[[#This Row],[I]:[XII]])</f>
        <v>161</v>
      </c>
      <c r="R8082" s="2">
        <f>woda[[#This Row],[suma ]]/woda[[#This Row],[liczba osób]]</f>
        <v>32.200000000000003</v>
      </c>
    </row>
    <row r="8083" spans="1:18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s="1" t="str">
        <f>LEFT(woda[[#This Row],[KodKlienta]],5)</f>
        <v>08082</v>
      </c>
      <c r="O8083" s="3">
        <f>VALUE(RIGHT(LEFT(woda[[#This Row],[KodKlienta]],7),2))</f>
        <v>7</v>
      </c>
      <c r="P8083" s="1" t="str">
        <f>RIGHT(woda[[#This Row],[KodKlienta]],3)</f>
        <v>PRA</v>
      </c>
      <c r="Q8083" s="1">
        <f>SUM(woda[[#This Row],[I]:[XII]])</f>
        <v>212</v>
      </c>
      <c r="R8083" s="2">
        <f>woda[[#This Row],[suma ]]/woda[[#This Row],[liczba osób]]</f>
        <v>30.285714285714285</v>
      </c>
    </row>
    <row r="8084" spans="1:18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s="1" t="str">
        <f>LEFT(woda[[#This Row],[KodKlienta]],5)</f>
        <v>08083</v>
      </c>
      <c r="O8084" s="3">
        <f>VALUE(RIGHT(LEFT(woda[[#This Row],[KodKlienta]],7),2))</f>
        <v>4</v>
      </c>
      <c r="P8084" s="1" t="str">
        <f>RIGHT(woda[[#This Row],[KodKlienta]],3)</f>
        <v>WES</v>
      </c>
      <c r="Q8084" s="1">
        <f>SUM(woda[[#This Row],[I]:[XII]])</f>
        <v>141</v>
      </c>
      <c r="R8084" s="2">
        <f>woda[[#This Row],[suma ]]/woda[[#This Row],[liczba osób]]</f>
        <v>35.25</v>
      </c>
    </row>
    <row r="8085" spans="1:18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s="1" t="str">
        <f>LEFT(woda[[#This Row],[KodKlienta]],5)</f>
        <v>08084</v>
      </c>
      <c r="O8085" s="3">
        <f>VALUE(RIGHT(LEFT(woda[[#This Row],[KodKlienta]],7),2))</f>
        <v>2</v>
      </c>
      <c r="P8085" s="1" t="str">
        <f>RIGHT(woda[[#This Row],[KodKlienta]],3)</f>
        <v>ZOL</v>
      </c>
      <c r="Q8085" s="1">
        <f>SUM(woda[[#This Row],[I]:[XII]])</f>
        <v>56</v>
      </c>
      <c r="R8085" s="2">
        <f>woda[[#This Row],[suma ]]/woda[[#This Row],[liczba osób]]</f>
        <v>28</v>
      </c>
    </row>
    <row r="8086" spans="1:18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s="1" t="str">
        <f>LEFT(woda[[#This Row],[KodKlienta]],5)</f>
        <v>08085</v>
      </c>
      <c r="O8086" s="3">
        <f>VALUE(RIGHT(LEFT(woda[[#This Row],[KodKlienta]],7),2))</f>
        <v>4</v>
      </c>
      <c r="P8086" s="1" t="str">
        <f>RIGHT(woda[[#This Row],[KodKlienta]],3)</f>
        <v>BEM</v>
      </c>
      <c r="Q8086" s="1">
        <f>SUM(woda[[#This Row],[I]:[XII]])</f>
        <v>134</v>
      </c>
      <c r="R8086" s="2">
        <f>woda[[#This Row],[suma ]]/woda[[#This Row],[liczba osób]]</f>
        <v>33.5</v>
      </c>
    </row>
    <row r="8087" spans="1:18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s="1" t="str">
        <f>LEFT(woda[[#This Row],[KodKlienta]],5)</f>
        <v>08086</v>
      </c>
      <c r="O8087" s="3">
        <f>VALUE(RIGHT(LEFT(woda[[#This Row],[KodKlienta]],7),2))</f>
        <v>3</v>
      </c>
      <c r="P8087" s="1" t="str">
        <f>RIGHT(woda[[#This Row],[KodKlienta]],3)</f>
        <v>WAW</v>
      </c>
      <c r="Q8087" s="1">
        <f>SUM(woda[[#This Row],[I]:[XII]])</f>
        <v>100</v>
      </c>
      <c r="R8087" s="2">
        <f>woda[[#This Row],[suma ]]/woda[[#This Row],[liczba osób]]</f>
        <v>33.333333333333336</v>
      </c>
    </row>
    <row r="8088" spans="1:18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s="1" t="str">
        <f>LEFT(woda[[#This Row],[KodKlienta]],5)</f>
        <v>08087</v>
      </c>
      <c r="O8088" s="3">
        <f>VALUE(RIGHT(LEFT(woda[[#This Row],[KodKlienta]],7),2))</f>
        <v>1</v>
      </c>
      <c r="P8088" s="1" t="str">
        <f>RIGHT(woda[[#This Row],[KodKlienta]],3)</f>
        <v>WIL</v>
      </c>
      <c r="Q8088" s="1">
        <f>SUM(woda[[#This Row],[I]:[XII]])</f>
        <v>28</v>
      </c>
      <c r="R8088" s="2">
        <f>woda[[#This Row],[suma ]]/woda[[#This Row],[liczba osób]]</f>
        <v>28</v>
      </c>
    </row>
    <row r="8089" spans="1:18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s="1" t="str">
        <f>LEFT(woda[[#This Row],[KodKlienta]],5)</f>
        <v>08088</v>
      </c>
      <c r="O8089" s="3">
        <f>VALUE(RIGHT(LEFT(woda[[#This Row],[KodKlienta]],7),2))</f>
        <v>2</v>
      </c>
      <c r="P8089" s="1" t="str">
        <f>RIGHT(woda[[#This Row],[KodKlienta]],3)</f>
        <v>OCH</v>
      </c>
      <c r="Q8089" s="1">
        <f>SUM(woda[[#This Row],[I]:[XII]])</f>
        <v>54</v>
      </c>
      <c r="R8089" s="2">
        <f>woda[[#This Row],[suma ]]/woda[[#This Row],[liczba osób]]</f>
        <v>27</v>
      </c>
    </row>
    <row r="8090" spans="1:18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s="1" t="str">
        <f>LEFT(woda[[#This Row],[KodKlienta]],5)</f>
        <v>08089</v>
      </c>
      <c r="O8090" s="3">
        <f>VALUE(RIGHT(LEFT(woda[[#This Row],[KodKlienta]],7),2))</f>
        <v>1</v>
      </c>
      <c r="P8090" s="1" t="str">
        <f>RIGHT(woda[[#This Row],[KodKlienta]],3)</f>
        <v>BIA</v>
      </c>
      <c r="Q8090" s="1">
        <f>SUM(woda[[#This Row],[I]:[XII]])</f>
        <v>28</v>
      </c>
      <c r="R8090" s="2">
        <f>woda[[#This Row],[suma ]]/woda[[#This Row],[liczba osób]]</f>
        <v>28</v>
      </c>
    </row>
    <row r="8091" spans="1:18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s="1" t="str">
        <f>LEFT(woda[[#This Row],[KodKlienta]],5)</f>
        <v>08090</v>
      </c>
      <c r="O8091" s="3">
        <f>VALUE(RIGHT(LEFT(woda[[#This Row],[KodKlienta]],7),2))</f>
        <v>4</v>
      </c>
      <c r="P8091" s="1" t="str">
        <f>RIGHT(woda[[#This Row],[KodKlienta]],3)</f>
        <v>PRA</v>
      </c>
      <c r="Q8091" s="1">
        <f>SUM(woda[[#This Row],[I]:[XII]])</f>
        <v>158</v>
      </c>
      <c r="R8091" s="2">
        <f>woda[[#This Row],[suma ]]/woda[[#This Row],[liczba osób]]</f>
        <v>39.5</v>
      </c>
    </row>
    <row r="8092" spans="1:18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s="1" t="str">
        <f>LEFT(woda[[#This Row],[KodKlienta]],5)</f>
        <v>08091</v>
      </c>
      <c r="O8092" s="3">
        <f>VALUE(RIGHT(LEFT(woda[[#This Row],[KodKlienta]],7),2))</f>
        <v>4</v>
      </c>
      <c r="P8092" s="1" t="str">
        <f>RIGHT(woda[[#This Row],[KodKlienta]],3)</f>
        <v>BEM</v>
      </c>
      <c r="Q8092" s="1">
        <f>SUM(woda[[#This Row],[I]:[XII]])</f>
        <v>123</v>
      </c>
      <c r="R8092" s="2">
        <f>woda[[#This Row],[suma ]]/woda[[#This Row],[liczba osób]]</f>
        <v>30.75</v>
      </c>
    </row>
    <row r="8093" spans="1:18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s="1" t="str">
        <f>LEFT(woda[[#This Row],[KodKlienta]],5)</f>
        <v>08092</v>
      </c>
      <c r="O8093" s="3">
        <f>VALUE(RIGHT(LEFT(woda[[#This Row],[KodKlienta]],7),2))</f>
        <v>2</v>
      </c>
      <c r="P8093" s="1" t="str">
        <f>RIGHT(woda[[#This Row],[KodKlienta]],3)</f>
        <v>REM</v>
      </c>
      <c r="Q8093" s="1">
        <f>SUM(woda[[#This Row],[I]:[XII]])</f>
        <v>64</v>
      </c>
      <c r="R8093" s="2">
        <f>woda[[#This Row],[suma ]]/woda[[#This Row],[liczba osób]]</f>
        <v>32</v>
      </c>
    </row>
    <row r="8094" spans="1:18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s="1" t="str">
        <f>LEFT(woda[[#This Row],[KodKlienta]],5)</f>
        <v>08093</v>
      </c>
      <c r="O8094" s="3">
        <f>VALUE(RIGHT(LEFT(woda[[#This Row],[KodKlienta]],7),2))</f>
        <v>3</v>
      </c>
      <c r="P8094" s="1" t="str">
        <f>RIGHT(woda[[#This Row],[KodKlienta]],3)</f>
        <v>URU</v>
      </c>
      <c r="Q8094" s="1">
        <f>SUM(woda[[#This Row],[I]:[XII]])</f>
        <v>90</v>
      </c>
      <c r="R8094" s="2">
        <f>woda[[#This Row],[suma ]]/woda[[#This Row],[liczba osób]]</f>
        <v>30</v>
      </c>
    </row>
    <row r="8095" spans="1:18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s="1" t="str">
        <f>LEFT(woda[[#This Row],[KodKlienta]],5)</f>
        <v>08094</v>
      </c>
      <c r="O8095" s="3">
        <f>VALUE(RIGHT(LEFT(woda[[#This Row],[KodKlienta]],7),2))</f>
        <v>1</v>
      </c>
      <c r="P8095" s="1" t="str">
        <f>RIGHT(woda[[#This Row],[KodKlienta]],3)</f>
        <v>WIL</v>
      </c>
      <c r="Q8095" s="1">
        <f>SUM(woda[[#This Row],[I]:[XII]])</f>
        <v>28</v>
      </c>
      <c r="R8095" s="2">
        <f>woda[[#This Row],[suma ]]/woda[[#This Row],[liczba osób]]</f>
        <v>28</v>
      </c>
    </row>
    <row r="8096" spans="1:18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s="1" t="str">
        <f>LEFT(woda[[#This Row],[KodKlienta]],5)</f>
        <v>08095</v>
      </c>
      <c r="O8096" s="3">
        <f>VALUE(RIGHT(LEFT(woda[[#This Row],[KodKlienta]],7),2))</f>
        <v>6</v>
      </c>
      <c r="P8096" s="1" t="str">
        <f>RIGHT(woda[[#This Row],[KodKlienta]],3)</f>
        <v>PRA</v>
      </c>
      <c r="Q8096" s="1">
        <f>SUM(woda[[#This Row],[I]:[XII]])</f>
        <v>181</v>
      </c>
      <c r="R8096" s="2">
        <f>woda[[#This Row],[suma ]]/woda[[#This Row],[liczba osób]]</f>
        <v>30.166666666666668</v>
      </c>
    </row>
    <row r="8097" spans="1:18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s="1" t="str">
        <f>LEFT(woda[[#This Row],[KodKlienta]],5)</f>
        <v>08096</v>
      </c>
      <c r="O8097" s="3">
        <f>VALUE(RIGHT(LEFT(woda[[#This Row],[KodKlienta]],7),2))</f>
        <v>2</v>
      </c>
      <c r="P8097" s="1" t="str">
        <f>RIGHT(woda[[#This Row],[KodKlienta]],3)</f>
        <v>BEM</v>
      </c>
      <c r="Q8097" s="1">
        <f>SUM(woda[[#This Row],[I]:[XII]])</f>
        <v>50</v>
      </c>
      <c r="R8097" s="2">
        <f>woda[[#This Row],[suma ]]/woda[[#This Row],[liczba osób]]</f>
        <v>25</v>
      </c>
    </row>
    <row r="8098" spans="1:18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s="1" t="str">
        <f>LEFT(woda[[#This Row],[KodKlienta]],5)</f>
        <v>08097</v>
      </c>
      <c r="O8098" s="3">
        <f>VALUE(RIGHT(LEFT(woda[[#This Row],[KodKlienta]],7),2))</f>
        <v>4</v>
      </c>
      <c r="P8098" s="1" t="str">
        <f>RIGHT(woda[[#This Row],[KodKlienta]],3)</f>
        <v>REM</v>
      </c>
      <c r="Q8098" s="1">
        <f>SUM(woda[[#This Row],[I]:[XII]])</f>
        <v>123</v>
      </c>
      <c r="R8098" s="2">
        <f>woda[[#This Row],[suma ]]/woda[[#This Row],[liczba osób]]</f>
        <v>30.75</v>
      </c>
    </row>
    <row r="8099" spans="1:18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s="1" t="str">
        <f>LEFT(woda[[#This Row],[KodKlienta]],5)</f>
        <v>08098</v>
      </c>
      <c r="O8099" s="3">
        <f>VALUE(RIGHT(LEFT(woda[[#This Row],[KodKlienta]],7),2))</f>
        <v>2</v>
      </c>
      <c r="P8099" s="1" t="str">
        <f>RIGHT(woda[[#This Row],[KodKlienta]],3)</f>
        <v>OCH</v>
      </c>
      <c r="Q8099" s="1">
        <f>SUM(woda[[#This Row],[I]:[XII]])</f>
        <v>60</v>
      </c>
      <c r="R8099" s="2">
        <f>woda[[#This Row],[suma ]]/woda[[#This Row],[liczba osób]]</f>
        <v>30</v>
      </c>
    </row>
    <row r="8100" spans="1:18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s="1" t="str">
        <f>LEFT(woda[[#This Row],[KodKlienta]],5)</f>
        <v>08099</v>
      </c>
      <c r="O8100" s="3">
        <f>VALUE(RIGHT(LEFT(woda[[#This Row],[KodKlienta]],7),2))</f>
        <v>3</v>
      </c>
      <c r="P8100" s="1" t="str">
        <f>RIGHT(woda[[#This Row],[KodKlienta]],3)</f>
        <v>WOL</v>
      </c>
      <c r="Q8100" s="1">
        <f>SUM(woda[[#This Row],[I]:[XII]])</f>
        <v>103</v>
      </c>
      <c r="R8100" s="2">
        <f>woda[[#This Row],[suma ]]/woda[[#This Row],[liczba osób]]</f>
        <v>34.333333333333336</v>
      </c>
    </row>
    <row r="8101" spans="1:18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s="1" t="str">
        <f>LEFT(woda[[#This Row],[KodKlienta]],5)</f>
        <v>08100</v>
      </c>
      <c r="O8101" s="3">
        <f>VALUE(RIGHT(LEFT(woda[[#This Row],[KodKlienta]],7),2))</f>
        <v>6</v>
      </c>
      <c r="P8101" s="1" t="str">
        <f>RIGHT(woda[[#This Row],[KodKlienta]],3)</f>
        <v>URY</v>
      </c>
      <c r="Q8101" s="1">
        <f>SUM(woda[[#This Row],[I]:[XII]])</f>
        <v>185</v>
      </c>
      <c r="R8101" s="2">
        <f>woda[[#This Row],[suma ]]/woda[[#This Row],[liczba osób]]</f>
        <v>30.833333333333332</v>
      </c>
    </row>
    <row r="8102" spans="1:18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s="1" t="str">
        <f>LEFT(woda[[#This Row],[KodKlienta]],5)</f>
        <v>08101</v>
      </c>
      <c r="O8102" s="3">
        <f>VALUE(RIGHT(LEFT(woda[[#This Row],[KodKlienta]],7),2))</f>
        <v>3</v>
      </c>
      <c r="P8102" s="1" t="str">
        <f>RIGHT(woda[[#This Row],[KodKlienta]],3)</f>
        <v>URY</v>
      </c>
      <c r="Q8102" s="1">
        <f>SUM(woda[[#This Row],[I]:[XII]])</f>
        <v>101</v>
      </c>
      <c r="R8102" s="2">
        <f>woda[[#This Row],[suma ]]/woda[[#This Row],[liczba osób]]</f>
        <v>33.666666666666664</v>
      </c>
    </row>
    <row r="8103" spans="1:18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s="1" t="str">
        <f>LEFT(woda[[#This Row],[KodKlienta]],5)</f>
        <v>08102</v>
      </c>
      <c r="O8103" s="3">
        <f>VALUE(RIGHT(LEFT(woda[[#This Row],[KodKlienta]],7),2))</f>
        <v>4</v>
      </c>
      <c r="P8103" s="1" t="str">
        <f>RIGHT(woda[[#This Row],[KodKlienta]],3)</f>
        <v>PRA</v>
      </c>
      <c r="Q8103" s="1">
        <f>SUM(woda[[#This Row],[I]:[XII]])</f>
        <v>117</v>
      </c>
      <c r="R8103" s="2">
        <f>woda[[#This Row],[suma ]]/woda[[#This Row],[liczba osób]]</f>
        <v>29.25</v>
      </c>
    </row>
    <row r="8104" spans="1:18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s="1" t="str">
        <f>LEFT(woda[[#This Row],[KodKlienta]],5)</f>
        <v>08103</v>
      </c>
      <c r="O8104" s="3">
        <f>VALUE(RIGHT(LEFT(woda[[#This Row],[KodKlienta]],7),2))</f>
        <v>2</v>
      </c>
      <c r="P8104" s="1" t="str">
        <f>RIGHT(woda[[#This Row],[KodKlienta]],3)</f>
        <v>PRA</v>
      </c>
      <c r="Q8104" s="1">
        <f>SUM(woda[[#This Row],[I]:[XII]])</f>
        <v>58</v>
      </c>
      <c r="R8104" s="2">
        <f>woda[[#This Row],[suma ]]/woda[[#This Row],[liczba osób]]</f>
        <v>29</v>
      </c>
    </row>
    <row r="8105" spans="1:18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s="1" t="str">
        <f>LEFT(woda[[#This Row],[KodKlienta]],5)</f>
        <v>08104</v>
      </c>
      <c r="O8105" s="3">
        <f>VALUE(RIGHT(LEFT(woda[[#This Row],[KodKlienta]],7),2))</f>
        <v>4</v>
      </c>
      <c r="P8105" s="1" t="str">
        <f>RIGHT(woda[[#This Row],[KodKlienta]],3)</f>
        <v>BIE</v>
      </c>
      <c r="Q8105" s="1">
        <f>SUM(woda[[#This Row],[I]:[XII]])</f>
        <v>122</v>
      </c>
      <c r="R8105" s="2">
        <f>woda[[#This Row],[suma ]]/woda[[#This Row],[liczba osób]]</f>
        <v>30.5</v>
      </c>
    </row>
    <row r="8106" spans="1:18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s="1" t="str">
        <f>LEFT(woda[[#This Row],[KodKlienta]],5)</f>
        <v>08105</v>
      </c>
      <c r="O8106" s="3">
        <f>VALUE(RIGHT(LEFT(woda[[#This Row],[KodKlienta]],7),2))</f>
        <v>4</v>
      </c>
      <c r="P8106" s="1" t="str">
        <f>RIGHT(woda[[#This Row],[KodKlienta]],3)</f>
        <v>PRA</v>
      </c>
      <c r="Q8106" s="1">
        <f>SUM(woda[[#This Row],[I]:[XII]])</f>
        <v>141</v>
      </c>
      <c r="R8106" s="2">
        <f>woda[[#This Row],[suma ]]/woda[[#This Row],[liczba osób]]</f>
        <v>35.25</v>
      </c>
    </row>
    <row r="8107" spans="1:18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s="1" t="str">
        <f>LEFT(woda[[#This Row],[KodKlienta]],5)</f>
        <v>08106</v>
      </c>
      <c r="O8107" s="3">
        <f>VALUE(RIGHT(LEFT(woda[[#This Row],[KodKlienta]],7),2))</f>
        <v>6</v>
      </c>
      <c r="P8107" s="1" t="str">
        <f>RIGHT(woda[[#This Row],[KodKlienta]],3)</f>
        <v>WAW</v>
      </c>
      <c r="Q8107" s="1">
        <f>SUM(woda[[#This Row],[I]:[XII]])</f>
        <v>179</v>
      </c>
      <c r="R8107" s="2">
        <f>woda[[#This Row],[suma ]]/woda[[#This Row],[liczba osób]]</f>
        <v>29.833333333333332</v>
      </c>
    </row>
    <row r="8108" spans="1:18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s="1" t="str">
        <f>LEFT(woda[[#This Row],[KodKlienta]],5)</f>
        <v>08107</v>
      </c>
      <c r="O8108" s="3">
        <f>VALUE(RIGHT(LEFT(woda[[#This Row],[KodKlienta]],7),2))</f>
        <v>3</v>
      </c>
      <c r="P8108" s="1" t="str">
        <f>RIGHT(woda[[#This Row],[KodKlienta]],3)</f>
        <v>MOK</v>
      </c>
      <c r="Q8108" s="1">
        <f>SUM(woda[[#This Row],[I]:[XII]])</f>
        <v>95</v>
      </c>
      <c r="R8108" s="2">
        <f>woda[[#This Row],[suma ]]/woda[[#This Row],[liczba osób]]</f>
        <v>31.666666666666668</v>
      </c>
    </row>
    <row r="8109" spans="1:18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s="1" t="str">
        <f>LEFT(woda[[#This Row],[KodKlienta]],5)</f>
        <v>08108</v>
      </c>
      <c r="O8109" s="3">
        <f>VALUE(RIGHT(LEFT(woda[[#This Row],[KodKlienta]],7),2))</f>
        <v>4</v>
      </c>
      <c r="P8109" s="1" t="str">
        <f>RIGHT(woda[[#This Row],[KodKlienta]],3)</f>
        <v>URU</v>
      </c>
      <c r="Q8109" s="1">
        <f>SUM(woda[[#This Row],[I]:[XII]])</f>
        <v>132</v>
      </c>
      <c r="R8109" s="2">
        <f>woda[[#This Row],[suma ]]/woda[[#This Row],[liczba osób]]</f>
        <v>33</v>
      </c>
    </row>
    <row r="8110" spans="1:18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s="1" t="str">
        <f>LEFT(woda[[#This Row],[KodKlienta]],5)</f>
        <v>08109</v>
      </c>
      <c r="O8110" s="3">
        <f>VALUE(RIGHT(LEFT(woda[[#This Row],[KodKlienta]],7),2))</f>
        <v>1</v>
      </c>
      <c r="P8110" s="1" t="str">
        <f>RIGHT(woda[[#This Row],[KodKlienta]],3)</f>
        <v>WLO</v>
      </c>
      <c r="Q8110" s="1">
        <f>SUM(woda[[#This Row],[I]:[XII]])</f>
        <v>28</v>
      </c>
      <c r="R8110" s="2">
        <f>woda[[#This Row],[suma ]]/woda[[#This Row],[liczba osób]]</f>
        <v>28</v>
      </c>
    </row>
    <row r="8111" spans="1:18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s="1" t="str">
        <f>LEFT(woda[[#This Row],[KodKlienta]],5)</f>
        <v>08110</v>
      </c>
      <c r="O8111" s="3">
        <f>VALUE(RIGHT(LEFT(woda[[#This Row],[KodKlienta]],7),2))</f>
        <v>5</v>
      </c>
      <c r="P8111" s="1" t="str">
        <f>RIGHT(woda[[#This Row],[KodKlienta]],3)</f>
        <v>WAW</v>
      </c>
      <c r="Q8111" s="1">
        <f>SUM(woda[[#This Row],[I]:[XII]])</f>
        <v>152</v>
      </c>
      <c r="R8111" s="2">
        <f>woda[[#This Row],[suma ]]/woda[[#This Row],[liczba osób]]</f>
        <v>30.4</v>
      </c>
    </row>
    <row r="8112" spans="1:18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s="1" t="str">
        <f>LEFT(woda[[#This Row],[KodKlienta]],5)</f>
        <v>08111</v>
      </c>
      <c r="O8112" s="3">
        <f>VALUE(RIGHT(LEFT(woda[[#This Row],[KodKlienta]],7),2))</f>
        <v>3</v>
      </c>
      <c r="P8112" s="1" t="str">
        <f>RIGHT(woda[[#This Row],[KodKlienta]],3)</f>
        <v>MOK</v>
      </c>
      <c r="Q8112" s="1">
        <f>SUM(woda[[#This Row],[I]:[XII]])</f>
        <v>101</v>
      </c>
      <c r="R8112" s="2">
        <f>woda[[#This Row],[suma ]]/woda[[#This Row],[liczba osób]]</f>
        <v>33.666666666666664</v>
      </c>
    </row>
    <row r="8113" spans="1:18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s="1" t="str">
        <f>LEFT(woda[[#This Row],[KodKlienta]],5)</f>
        <v>08112</v>
      </c>
      <c r="O8113" s="3">
        <f>VALUE(RIGHT(LEFT(woda[[#This Row],[KodKlienta]],7),2))</f>
        <v>3</v>
      </c>
      <c r="P8113" s="1" t="str">
        <f>RIGHT(woda[[#This Row],[KodKlienta]],3)</f>
        <v>WAW</v>
      </c>
      <c r="Q8113" s="1">
        <f>SUM(woda[[#This Row],[I]:[XII]])</f>
        <v>104</v>
      </c>
      <c r="R8113" s="2">
        <f>woda[[#This Row],[suma ]]/woda[[#This Row],[liczba osób]]</f>
        <v>34.666666666666664</v>
      </c>
    </row>
    <row r="8114" spans="1:18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s="1" t="str">
        <f>LEFT(woda[[#This Row],[KodKlienta]],5)</f>
        <v>08113</v>
      </c>
      <c r="O8114" s="3">
        <f>VALUE(RIGHT(LEFT(woda[[#This Row],[KodKlienta]],7),2))</f>
        <v>3</v>
      </c>
      <c r="P8114" s="1" t="str">
        <f>RIGHT(woda[[#This Row],[KodKlienta]],3)</f>
        <v>WIL</v>
      </c>
      <c r="Q8114" s="1">
        <f>SUM(woda[[#This Row],[I]:[XII]])</f>
        <v>87</v>
      </c>
      <c r="R8114" s="2">
        <f>woda[[#This Row],[suma ]]/woda[[#This Row],[liczba osób]]</f>
        <v>29</v>
      </c>
    </row>
    <row r="8115" spans="1:18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s="1" t="str">
        <f>LEFT(woda[[#This Row],[KodKlienta]],5)</f>
        <v>08114</v>
      </c>
      <c r="O8115" s="3">
        <f>VALUE(RIGHT(LEFT(woda[[#This Row],[KodKlienta]],7),2))</f>
        <v>4</v>
      </c>
      <c r="P8115" s="1" t="str">
        <f>RIGHT(woda[[#This Row],[KodKlienta]],3)</f>
        <v>REM</v>
      </c>
      <c r="Q8115" s="1">
        <f>SUM(woda[[#This Row],[I]:[XII]])</f>
        <v>125</v>
      </c>
      <c r="R8115" s="2">
        <f>woda[[#This Row],[suma ]]/woda[[#This Row],[liczba osób]]</f>
        <v>31.25</v>
      </c>
    </row>
    <row r="8116" spans="1:18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s="1" t="str">
        <f>LEFT(woda[[#This Row],[KodKlienta]],5)</f>
        <v>08115</v>
      </c>
      <c r="O8116" s="3">
        <f>VALUE(RIGHT(LEFT(woda[[#This Row],[KodKlienta]],7),2))</f>
        <v>2</v>
      </c>
      <c r="P8116" s="1" t="str">
        <f>RIGHT(woda[[#This Row],[KodKlienta]],3)</f>
        <v>WIL</v>
      </c>
      <c r="Q8116" s="1">
        <f>SUM(woda[[#This Row],[I]:[XII]])</f>
        <v>57</v>
      </c>
      <c r="R8116" s="2">
        <f>woda[[#This Row],[suma ]]/woda[[#This Row],[liczba osób]]</f>
        <v>28.5</v>
      </c>
    </row>
    <row r="8117" spans="1:18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s="1" t="str">
        <f>LEFT(woda[[#This Row],[KodKlienta]],5)</f>
        <v>08116</v>
      </c>
      <c r="O8117" s="3">
        <f>VALUE(RIGHT(LEFT(woda[[#This Row],[KodKlienta]],7),2))</f>
        <v>3</v>
      </c>
      <c r="P8117" s="1" t="str">
        <f>RIGHT(woda[[#This Row],[KodKlienta]],3)</f>
        <v>WIL</v>
      </c>
      <c r="Q8117" s="1">
        <f>SUM(woda[[#This Row],[I]:[XII]])</f>
        <v>96</v>
      </c>
      <c r="R8117" s="2">
        <f>woda[[#This Row],[suma ]]/woda[[#This Row],[liczba osób]]</f>
        <v>32</v>
      </c>
    </row>
    <row r="8118" spans="1:18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s="1" t="str">
        <f>LEFT(woda[[#This Row],[KodKlienta]],5)</f>
        <v>08117</v>
      </c>
      <c r="O8118" s="3">
        <f>VALUE(RIGHT(LEFT(woda[[#This Row],[KodKlienta]],7),2))</f>
        <v>3</v>
      </c>
      <c r="P8118" s="1" t="str">
        <f>RIGHT(woda[[#This Row],[KodKlienta]],3)</f>
        <v>SRO</v>
      </c>
      <c r="Q8118" s="1">
        <f>SUM(woda[[#This Row],[I]:[XII]])</f>
        <v>99</v>
      </c>
      <c r="R8118" s="2">
        <f>woda[[#This Row],[suma ]]/woda[[#This Row],[liczba osób]]</f>
        <v>33</v>
      </c>
    </row>
    <row r="8119" spans="1:18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s="1" t="str">
        <f>LEFT(woda[[#This Row],[KodKlienta]],5)</f>
        <v>08118</v>
      </c>
      <c r="O8119" s="3">
        <f>VALUE(RIGHT(LEFT(woda[[#This Row],[KodKlienta]],7),2))</f>
        <v>4</v>
      </c>
      <c r="P8119" s="1" t="str">
        <f>RIGHT(woda[[#This Row],[KodKlienta]],3)</f>
        <v>SRO</v>
      </c>
      <c r="Q8119" s="1">
        <f>SUM(woda[[#This Row],[I]:[XII]])</f>
        <v>124</v>
      </c>
      <c r="R8119" s="2">
        <f>woda[[#This Row],[suma ]]/woda[[#This Row],[liczba osób]]</f>
        <v>31</v>
      </c>
    </row>
    <row r="8120" spans="1:18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s="1" t="str">
        <f>LEFT(woda[[#This Row],[KodKlienta]],5)</f>
        <v>08119</v>
      </c>
      <c r="O8120" s="3">
        <f>VALUE(RIGHT(LEFT(woda[[#This Row],[KodKlienta]],7),2))</f>
        <v>7</v>
      </c>
      <c r="P8120" s="1" t="str">
        <f>RIGHT(woda[[#This Row],[KodKlienta]],3)</f>
        <v>WOL</v>
      </c>
      <c r="Q8120" s="1">
        <f>SUM(woda[[#This Row],[I]:[XII]])</f>
        <v>212</v>
      </c>
      <c r="R8120" s="2">
        <f>woda[[#This Row],[suma ]]/woda[[#This Row],[liczba osób]]</f>
        <v>30.285714285714285</v>
      </c>
    </row>
    <row r="8121" spans="1:18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s="1" t="str">
        <f>LEFT(woda[[#This Row],[KodKlienta]],5)</f>
        <v>08120</v>
      </c>
      <c r="O8121" s="3">
        <f>VALUE(RIGHT(LEFT(woda[[#This Row],[KodKlienta]],7),2))</f>
        <v>1</v>
      </c>
      <c r="P8121" s="1" t="str">
        <f>RIGHT(woda[[#This Row],[KodKlienta]],3)</f>
        <v>MOK</v>
      </c>
      <c r="Q8121" s="1">
        <f>SUM(woda[[#This Row],[I]:[XII]])</f>
        <v>30</v>
      </c>
      <c r="R8121" s="2">
        <f>woda[[#This Row],[suma ]]/woda[[#This Row],[liczba osób]]</f>
        <v>30</v>
      </c>
    </row>
    <row r="8122" spans="1:18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s="1" t="str">
        <f>LEFT(woda[[#This Row],[KodKlienta]],5)</f>
        <v>08121</v>
      </c>
      <c r="O8122" s="3">
        <f>VALUE(RIGHT(LEFT(woda[[#This Row],[KodKlienta]],7),2))</f>
        <v>3</v>
      </c>
      <c r="P8122" s="1" t="str">
        <f>RIGHT(woda[[#This Row],[KodKlienta]],3)</f>
        <v>OCH</v>
      </c>
      <c r="Q8122" s="1">
        <f>SUM(woda[[#This Row],[I]:[XII]])</f>
        <v>102</v>
      </c>
      <c r="R8122" s="2">
        <f>woda[[#This Row],[suma ]]/woda[[#This Row],[liczba osób]]</f>
        <v>34</v>
      </c>
    </row>
    <row r="8123" spans="1:18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s="1" t="str">
        <f>LEFT(woda[[#This Row],[KodKlienta]],5)</f>
        <v>08122</v>
      </c>
      <c r="O8123" s="3">
        <f>VALUE(RIGHT(LEFT(woda[[#This Row],[KodKlienta]],7),2))</f>
        <v>3</v>
      </c>
      <c r="P8123" s="1" t="str">
        <f>RIGHT(woda[[#This Row],[KodKlienta]],3)</f>
        <v>WIL</v>
      </c>
      <c r="Q8123" s="1">
        <f>SUM(woda[[#This Row],[I]:[XII]])</f>
        <v>105</v>
      </c>
      <c r="R8123" s="2">
        <f>woda[[#This Row],[suma ]]/woda[[#This Row],[liczba osób]]</f>
        <v>35</v>
      </c>
    </row>
    <row r="8124" spans="1:18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s="1" t="str">
        <f>LEFT(woda[[#This Row],[KodKlienta]],5)</f>
        <v>08123</v>
      </c>
      <c r="O8124" s="3">
        <f>VALUE(RIGHT(LEFT(woda[[#This Row],[KodKlienta]],7),2))</f>
        <v>3</v>
      </c>
      <c r="P8124" s="1" t="str">
        <f>RIGHT(woda[[#This Row],[KodKlienta]],3)</f>
        <v>WOL</v>
      </c>
      <c r="Q8124" s="1">
        <f>SUM(woda[[#This Row],[I]:[XII]])</f>
        <v>89</v>
      </c>
      <c r="R8124" s="2">
        <f>woda[[#This Row],[suma ]]/woda[[#This Row],[liczba osób]]</f>
        <v>29.666666666666668</v>
      </c>
    </row>
    <row r="8125" spans="1:18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s="1" t="str">
        <f>LEFT(woda[[#This Row],[KodKlienta]],5)</f>
        <v>08124</v>
      </c>
      <c r="O8125" s="3">
        <f>VALUE(RIGHT(LEFT(woda[[#This Row],[KodKlienta]],7),2))</f>
        <v>3</v>
      </c>
      <c r="P8125" s="1" t="str">
        <f>RIGHT(woda[[#This Row],[KodKlienta]],3)</f>
        <v>ZOL</v>
      </c>
      <c r="Q8125" s="1">
        <f>SUM(woda[[#This Row],[I]:[XII]])</f>
        <v>95</v>
      </c>
      <c r="R8125" s="2">
        <f>woda[[#This Row],[suma ]]/woda[[#This Row],[liczba osób]]</f>
        <v>31.666666666666668</v>
      </c>
    </row>
    <row r="8126" spans="1:18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s="1" t="str">
        <f>LEFT(woda[[#This Row],[KodKlienta]],5)</f>
        <v>08125</v>
      </c>
      <c r="O8126" s="3">
        <f>VALUE(RIGHT(LEFT(woda[[#This Row],[KodKlienta]],7),2))</f>
        <v>3</v>
      </c>
      <c r="P8126" s="1" t="str">
        <f>RIGHT(woda[[#This Row],[KodKlienta]],3)</f>
        <v>BIA</v>
      </c>
      <c r="Q8126" s="1">
        <f>SUM(woda[[#This Row],[I]:[XII]])</f>
        <v>93</v>
      </c>
      <c r="R8126" s="2">
        <f>woda[[#This Row],[suma ]]/woda[[#This Row],[liczba osób]]</f>
        <v>31</v>
      </c>
    </row>
    <row r="8127" spans="1:18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s="1" t="str">
        <f>LEFT(woda[[#This Row],[KodKlienta]],5)</f>
        <v>08126</v>
      </c>
      <c r="O8127" s="3">
        <f>VALUE(RIGHT(LEFT(woda[[#This Row],[KodKlienta]],7),2))</f>
        <v>2</v>
      </c>
      <c r="P8127" s="1" t="str">
        <f>RIGHT(woda[[#This Row],[KodKlienta]],3)</f>
        <v>PRA</v>
      </c>
      <c r="Q8127" s="1">
        <f>SUM(woda[[#This Row],[I]:[XII]])</f>
        <v>55</v>
      </c>
      <c r="R8127" s="2">
        <f>woda[[#This Row],[suma ]]/woda[[#This Row],[liczba osób]]</f>
        <v>27.5</v>
      </c>
    </row>
    <row r="8128" spans="1:18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s="1" t="str">
        <f>LEFT(woda[[#This Row],[KodKlienta]],5)</f>
        <v>08127</v>
      </c>
      <c r="O8128" s="3">
        <f>VALUE(RIGHT(LEFT(woda[[#This Row],[KodKlienta]],7),2))</f>
        <v>3</v>
      </c>
      <c r="P8128" s="1" t="str">
        <f>RIGHT(woda[[#This Row],[KodKlienta]],3)</f>
        <v>WAW</v>
      </c>
      <c r="Q8128" s="1">
        <f>SUM(woda[[#This Row],[I]:[XII]])</f>
        <v>97</v>
      </c>
      <c r="R8128" s="2">
        <f>woda[[#This Row],[suma ]]/woda[[#This Row],[liczba osób]]</f>
        <v>32.333333333333336</v>
      </c>
    </row>
    <row r="8129" spans="1:18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s="1" t="str">
        <f>LEFT(woda[[#This Row],[KodKlienta]],5)</f>
        <v>08128</v>
      </c>
      <c r="O8129" s="3">
        <f>VALUE(RIGHT(LEFT(woda[[#This Row],[KodKlienta]],7),2))</f>
        <v>4</v>
      </c>
      <c r="P8129" s="1" t="str">
        <f>RIGHT(woda[[#This Row],[KodKlienta]],3)</f>
        <v>URY</v>
      </c>
      <c r="Q8129" s="1">
        <f>SUM(woda[[#This Row],[I]:[XII]])</f>
        <v>132</v>
      </c>
      <c r="R8129" s="2">
        <f>woda[[#This Row],[suma ]]/woda[[#This Row],[liczba osób]]</f>
        <v>33</v>
      </c>
    </row>
    <row r="8130" spans="1:18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s="1" t="str">
        <f>LEFT(woda[[#This Row],[KodKlienta]],5)</f>
        <v>08129</v>
      </c>
      <c r="O8130" s="3">
        <f>VALUE(RIGHT(LEFT(woda[[#This Row],[KodKlienta]],7),2))</f>
        <v>1</v>
      </c>
      <c r="P8130" s="1" t="str">
        <f>RIGHT(woda[[#This Row],[KodKlienta]],3)</f>
        <v>BEM</v>
      </c>
      <c r="Q8130" s="1">
        <f>SUM(woda[[#This Row],[I]:[XII]])</f>
        <v>31</v>
      </c>
      <c r="R8130" s="2">
        <f>woda[[#This Row],[suma ]]/woda[[#This Row],[liczba osób]]</f>
        <v>31</v>
      </c>
    </row>
    <row r="8131" spans="1:18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s="1" t="str">
        <f>LEFT(woda[[#This Row],[KodKlienta]],5)</f>
        <v>08130</v>
      </c>
      <c r="O8131" s="3">
        <f>VALUE(RIGHT(LEFT(woda[[#This Row],[KodKlienta]],7),2))</f>
        <v>3</v>
      </c>
      <c r="P8131" s="1" t="str">
        <f>RIGHT(woda[[#This Row],[KodKlienta]],3)</f>
        <v>WIL</v>
      </c>
      <c r="Q8131" s="1">
        <f>SUM(woda[[#This Row],[I]:[XII]])</f>
        <v>91</v>
      </c>
      <c r="R8131" s="2">
        <f>woda[[#This Row],[suma ]]/woda[[#This Row],[liczba osób]]</f>
        <v>30.333333333333332</v>
      </c>
    </row>
    <row r="8132" spans="1:18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s="1" t="str">
        <f>LEFT(woda[[#This Row],[KodKlienta]],5)</f>
        <v>08131</v>
      </c>
      <c r="O8132" s="3">
        <f>VALUE(RIGHT(LEFT(woda[[#This Row],[KodKlienta]],7),2))</f>
        <v>4</v>
      </c>
      <c r="P8132" s="1" t="str">
        <f>RIGHT(woda[[#This Row],[KodKlienta]],3)</f>
        <v>WAW</v>
      </c>
      <c r="Q8132" s="1">
        <f>SUM(woda[[#This Row],[I]:[XII]])</f>
        <v>125</v>
      </c>
      <c r="R8132" s="2">
        <f>woda[[#This Row],[suma ]]/woda[[#This Row],[liczba osób]]</f>
        <v>31.25</v>
      </c>
    </row>
    <row r="8133" spans="1:18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s="1" t="str">
        <f>LEFT(woda[[#This Row],[KodKlienta]],5)</f>
        <v>08132</v>
      </c>
      <c r="O8133" s="3">
        <f>VALUE(RIGHT(LEFT(woda[[#This Row],[KodKlienta]],7),2))</f>
        <v>3</v>
      </c>
      <c r="P8133" s="1" t="str">
        <f>RIGHT(woda[[#This Row],[KodKlienta]],3)</f>
        <v>REM</v>
      </c>
      <c r="Q8133" s="1">
        <f>SUM(woda[[#This Row],[I]:[XII]])</f>
        <v>90</v>
      </c>
      <c r="R8133" s="2">
        <f>woda[[#This Row],[suma ]]/woda[[#This Row],[liczba osób]]</f>
        <v>30</v>
      </c>
    </row>
    <row r="8134" spans="1:18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s="1" t="str">
        <f>LEFT(woda[[#This Row],[KodKlienta]],5)</f>
        <v>08133</v>
      </c>
      <c r="O8134" s="3">
        <f>VALUE(RIGHT(LEFT(woda[[#This Row],[KodKlienta]],7),2))</f>
        <v>3</v>
      </c>
      <c r="P8134" s="1" t="str">
        <f>RIGHT(woda[[#This Row],[KodKlienta]],3)</f>
        <v>PRA</v>
      </c>
      <c r="Q8134" s="1">
        <f>SUM(woda[[#This Row],[I]:[XII]])</f>
        <v>87</v>
      </c>
      <c r="R8134" s="2">
        <f>woda[[#This Row],[suma ]]/woda[[#This Row],[liczba osób]]</f>
        <v>29</v>
      </c>
    </row>
    <row r="8135" spans="1:18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s="1" t="str">
        <f>LEFT(woda[[#This Row],[KodKlienta]],5)</f>
        <v>08134</v>
      </c>
      <c r="O8135" s="3">
        <f>VALUE(RIGHT(LEFT(woda[[#This Row],[KodKlienta]],7),2))</f>
        <v>4</v>
      </c>
      <c r="P8135" s="1" t="str">
        <f>RIGHT(woda[[#This Row],[KodKlienta]],3)</f>
        <v>WAW</v>
      </c>
      <c r="Q8135" s="1">
        <f>SUM(woda[[#This Row],[I]:[XII]])</f>
        <v>128</v>
      </c>
      <c r="R8135" s="2">
        <f>woda[[#This Row],[suma ]]/woda[[#This Row],[liczba osób]]</f>
        <v>32</v>
      </c>
    </row>
    <row r="8136" spans="1:18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s="1" t="str">
        <f>LEFT(woda[[#This Row],[KodKlienta]],5)</f>
        <v>08135</v>
      </c>
      <c r="O8136" s="3">
        <f>VALUE(RIGHT(LEFT(woda[[#This Row],[KodKlienta]],7),2))</f>
        <v>3</v>
      </c>
      <c r="P8136" s="1" t="str">
        <f>RIGHT(woda[[#This Row],[KodKlienta]],3)</f>
        <v>URY</v>
      </c>
      <c r="Q8136" s="1">
        <f>SUM(woda[[#This Row],[I]:[XII]])</f>
        <v>98</v>
      </c>
      <c r="R8136" s="2">
        <f>woda[[#This Row],[suma ]]/woda[[#This Row],[liczba osób]]</f>
        <v>32.666666666666664</v>
      </c>
    </row>
    <row r="8137" spans="1:18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s="1" t="str">
        <f>LEFT(woda[[#This Row],[KodKlienta]],5)</f>
        <v>08136</v>
      </c>
      <c r="O8137" s="3">
        <f>VALUE(RIGHT(LEFT(woda[[#This Row],[KodKlienta]],7),2))</f>
        <v>5</v>
      </c>
      <c r="P8137" s="1" t="str">
        <f>RIGHT(woda[[#This Row],[KodKlienta]],3)</f>
        <v>BIA</v>
      </c>
      <c r="Q8137" s="1">
        <f>SUM(woda[[#This Row],[I]:[XII]])</f>
        <v>158</v>
      </c>
      <c r="R8137" s="2">
        <f>woda[[#This Row],[suma ]]/woda[[#This Row],[liczba osób]]</f>
        <v>31.6</v>
      </c>
    </row>
    <row r="8138" spans="1:18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s="1" t="str">
        <f>LEFT(woda[[#This Row],[KodKlienta]],5)</f>
        <v>08137</v>
      </c>
      <c r="O8138" s="3">
        <f>VALUE(RIGHT(LEFT(woda[[#This Row],[KodKlienta]],7),2))</f>
        <v>2</v>
      </c>
      <c r="P8138" s="1" t="str">
        <f>RIGHT(woda[[#This Row],[KodKlienta]],3)</f>
        <v>WAW</v>
      </c>
      <c r="Q8138" s="1">
        <f>SUM(woda[[#This Row],[I]:[XII]])</f>
        <v>59</v>
      </c>
      <c r="R8138" s="2">
        <f>woda[[#This Row],[suma ]]/woda[[#This Row],[liczba osób]]</f>
        <v>29.5</v>
      </c>
    </row>
    <row r="8139" spans="1:18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s="1" t="str">
        <f>LEFT(woda[[#This Row],[KodKlienta]],5)</f>
        <v>08138</v>
      </c>
      <c r="O8139" s="3">
        <f>VALUE(RIGHT(LEFT(woda[[#This Row],[KodKlienta]],7),2))</f>
        <v>3</v>
      </c>
      <c r="P8139" s="1" t="str">
        <f>RIGHT(woda[[#This Row],[KodKlienta]],3)</f>
        <v>WOL</v>
      </c>
      <c r="Q8139" s="1">
        <f>SUM(woda[[#This Row],[I]:[XII]])</f>
        <v>93</v>
      </c>
      <c r="R8139" s="2">
        <f>woda[[#This Row],[suma ]]/woda[[#This Row],[liczba osób]]</f>
        <v>31</v>
      </c>
    </row>
    <row r="8140" spans="1:18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s="1" t="str">
        <f>LEFT(woda[[#This Row],[KodKlienta]],5)</f>
        <v>08139</v>
      </c>
      <c r="O8140" s="3">
        <f>VALUE(RIGHT(LEFT(woda[[#This Row],[KodKlienta]],7),2))</f>
        <v>3</v>
      </c>
      <c r="P8140" s="1" t="str">
        <f>RIGHT(woda[[#This Row],[KodKlienta]],3)</f>
        <v>WOL</v>
      </c>
      <c r="Q8140" s="1">
        <f>SUM(woda[[#This Row],[I]:[XII]])</f>
        <v>89</v>
      </c>
      <c r="R8140" s="2">
        <f>woda[[#This Row],[suma ]]/woda[[#This Row],[liczba osób]]</f>
        <v>29.666666666666668</v>
      </c>
    </row>
    <row r="8141" spans="1:18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s="1" t="str">
        <f>LEFT(woda[[#This Row],[KodKlienta]],5)</f>
        <v>08140</v>
      </c>
      <c r="O8141" s="3">
        <f>VALUE(RIGHT(LEFT(woda[[#This Row],[KodKlienta]],7),2))</f>
        <v>3</v>
      </c>
      <c r="P8141" s="1" t="str">
        <f>RIGHT(woda[[#This Row],[KodKlienta]],3)</f>
        <v>BIE</v>
      </c>
      <c r="Q8141" s="1">
        <f>SUM(woda[[#This Row],[I]:[XII]])</f>
        <v>92</v>
      </c>
      <c r="R8141" s="2">
        <f>woda[[#This Row],[suma ]]/woda[[#This Row],[liczba osób]]</f>
        <v>30.666666666666668</v>
      </c>
    </row>
    <row r="8142" spans="1:18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s="1" t="str">
        <f>LEFT(woda[[#This Row],[KodKlienta]],5)</f>
        <v>08141</v>
      </c>
      <c r="O8142" s="3">
        <f>VALUE(RIGHT(LEFT(woda[[#This Row],[KodKlienta]],7),2))</f>
        <v>3</v>
      </c>
      <c r="P8142" s="1" t="str">
        <f>RIGHT(woda[[#This Row],[KodKlienta]],3)</f>
        <v>URY</v>
      </c>
      <c r="Q8142" s="1">
        <f>SUM(woda[[#This Row],[I]:[XII]])</f>
        <v>89</v>
      </c>
      <c r="R8142" s="2">
        <f>woda[[#This Row],[suma ]]/woda[[#This Row],[liczba osób]]</f>
        <v>29.666666666666668</v>
      </c>
    </row>
    <row r="8143" spans="1:18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s="1" t="str">
        <f>LEFT(woda[[#This Row],[KodKlienta]],5)</f>
        <v>08142</v>
      </c>
      <c r="O8143" s="3">
        <f>VALUE(RIGHT(LEFT(woda[[#This Row],[KodKlienta]],7),2))</f>
        <v>3</v>
      </c>
      <c r="P8143" s="1" t="str">
        <f>RIGHT(woda[[#This Row],[KodKlienta]],3)</f>
        <v>WES</v>
      </c>
      <c r="Q8143" s="1">
        <f>SUM(woda[[#This Row],[I]:[XII]])</f>
        <v>96</v>
      </c>
      <c r="R8143" s="2">
        <f>woda[[#This Row],[suma ]]/woda[[#This Row],[liczba osób]]</f>
        <v>32</v>
      </c>
    </row>
    <row r="8144" spans="1:18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s="1" t="str">
        <f>LEFT(woda[[#This Row],[KodKlienta]],5)</f>
        <v>08143</v>
      </c>
      <c r="O8144" s="3">
        <f>VALUE(RIGHT(LEFT(woda[[#This Row],[KodKlienta]],7),2))</f>
        <v>7</v>
      </c>
      <c r="P8144" s="1" t="str">
        <f>RIGHT(woda[[#This Row],[KodKlienta]],3)</f>
        <v>WLO</v>
      </c>
      <c r="Q8144" s="1">
        <f>SUM(woda[[#This Row],[I]:[XII]])</f>
        <v>211</v>
      </c>
      <c r="R8144" s="2">
        <f>woda[[#This Row],[suma ]]/woda[[#This Row],[liczba osób]]</f>
        <v>30.142857142857142</v>
      </c>
    </row>
    <row r="8145" spans="1:18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s="1" t="str">
        <f>LEFT(woda[[#This Row],[KodKlienta]],5)</f>
        <v>08144</v>
      </c>
      <c r="O8145" s="3">
        <f>VALUE(RIGHT(LEFT(woda[[#This Row],[KodKlienta]],7),2))</f>
        <v>3</v>
      </c>
      <c r="P8145" s="1" t="str">
        <f>RIGHT(woda[[#This Row],[KodKlienta]],3)</f>
        <v>WIL</v>
      </c>
      <c r="Q8145" s="1">
        <f>SUM(woda[[#This Row],[I]:[XII]])</f>
        <v>86</v>
      </c>
      <c r="R8145" s="2">
        <f>woda[[#This Row],[suma ]]/woda[[#This Row],[liczba osób]]</f>
        <v>28.666666666666668</v>
      </c>
    </row>
    <row r="8146" spans="1:18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s="1" t="str">
        <f>LEFT(woda[[#This Row],[KodKlienta]],5)</f>
        <v>08145</v>
      </c>
      <c r="O8146" s="3">
        <f>VALUE(RIGHT(LEFT(woda[[#This Row],[KodKlienta]],7),2))</f>
        <v>4</v>
      </c>
      <c r="P8146" s="1" t="str">
        <f>RIGHT(woda[[#This Row],[KodKlienta]],3)</f>
        <v>WAW</v>
      </c>
      <c r="Q8146" s="1">
        <f>SUM(woda[[#This Row],[I]:[XII]])</f>
        <v>122</v>
      </c>
      <c r="R8146" s="2">
        <f>woda[[#This Row],[suma ]]/woda[[#This Row],[liczba osób]]</f>
        <v>30.5</v>
      </c>
    </row>
    <row r="8147" spans="1:18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s="1" t="str">
        <f>LEFT(woda[[#This Row],[KodKlienta]],5)</f>
        <v>08146</v>
      </c>
      <c r="O8147" s="3">
        <f>VALUE(RIGHT(LEFT(woda[[#This Row],[KodKlienta]],7),2))</f>
        <v>4</v>
      </c>
      <c r="P8147" s="1" t="str">
        <f>RIGHT(woda[[#This Row],[KodKlienta]],3)</f>
        <v>URY</v>
      </c>
      <c r="Q8147" s="1">
        <f>SUM(woda[[#This Row],[I]:[XII]])</f>
        <v>124</v>
      </c>
      <c r="R8147" s="2">
        <f>woda[[#This Row],[suma ]]/woda[[#This Row],[liczba osób]]</f>
        <v>31</v>
      </c>
    </row>
    <row r="8148" spans="1:18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s="1" t="str">
        <f>LEFT(woda[[#This Row],[KodKlienta]],5)</f>
        <v>08147</v>
      </c>
      <c r="O8148" s="3">
        <f>VALUE(RIGHT(LEFT(woda[[#This Row],[KodKlienta]],7),2))</f>
        <v>2</v>
      </c>
      <c r="P8148" s="1" t="str">
        <f>RIGHT(woda[[#This Row],[KodKlienta]],3)</f>
        <v>MOK</v>
      </c>
      <c r="Q8148" s="1">
        <f>SUM(woda[[#This Row],[I]:[XII]])</f>
        <v>58</v>
      </c>
      <c r="R8148" s="2">
        <f>woda[[#This Row],[suma ]]/woda[[#This Row],[liczba osób]]</f>
        <v>29</v>
      </c>
    </row>
    <row r="8149" spans="1:18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s="1" t="str">
        <f>LEFT(woda[[#This Row],[KodKlienta]],5)</f>
        <v>08148</v>
      </c>
      <c r="O8149" s="3">
        <f>VALUE(RIGHT(LEFT(woda[[#This Row],[KodKlienta]],7),2))</f>
        <v>3</v>
      </c>
      <c r="P8149" s="1" t="str">
        <f>RIGHT(woda[[#This Row],[KodKlienta]],3)</f>
        <v>MOK</v>
      </c>
      <c r="Q8149" s="1">
        <f>SUM(woda[[#This Row],[I]:[XII]])</f>
        <v>93</v>
      </c>
      <c r="R8149" s="2">
        <f>woda[[#This Row],[suma ]]/woda[[#This Row],[liczba osób]]</f>
        <v>31</v>
      </c>
    </row>
    <row r="8150" spans="1:18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s="1" t="str">
        <f>LEFT(woda[[#This Row],[KodKlienta]],5)</f>
        <v>08149</v>
      </c>
      <c r="O8150" s="3">
        <f>VALUE(RIGHT(LEFT(woda[[#This Row],[KodKlienta]],7),2))</f>
        <v>3</v>
      </c>
      <c r="P8150" s="1" t="str">
        <f>RIGHT(woda[[#This Row],[KodKlienta]],3)</f>
        <v>PRA</v>
      </c>
      <c r="Q8150" s="1">
        <f>SUM(woda[[#This Row],[I]:[XII]])</f>
        <v>100</v>
      </c>
      <c r="R8150" s="2">
        <f>woda[[#This Row],[suma ]]/woda[[#This Row],[liczba osób]]</f>
        <v>33.333333333333336</v>
      </c>
    </row>
    <row r="8151" spans="1:18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s="1" t="str">
        <f>LEFT(woda[[#This Row],[KodKlienta]],5)</f>
        <v>08150</v>
      </c>
      <c r="O8151" s="3">
        <f>VALUE(RIGHT(LEFT(woda[[#This Row],[KodKlienta]],7),2))</f>
        <v>3</v>
      </c>
      <c r="P8151" s="1" t="str">
        <f>RIGHT(woda[[#This Row],[KodKlienta]],3)</f>
        <v>WES</v>
      </c>
      <c r="Q8151" s="1">
        <f>SUM(woda[[#This Row],[I]:[XII]])</f>
        <v>94</v>
      </c>
      <c r="R8151" s="2">
        <f>woda[[#This Row],[suma ]]/woda[[#This Row],[liczba osób]]</f>
        <v>31.333333333333332</v>
      </c>
    </row>
    <row r="8152" spans="1:18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s="1" t="str">
        <f>LEFT(woda[[#This Row],[KodKlienta]],5)</f>
        <v>08151</v>
      </c>
      <c r="O8152" s="3">
        <f>VALUE(RIGHT(LEFT(woda[[#This Row],[KodKlienta]],7),2))</f>
        <v>7</v>
      </c>
      <c r="P8152" s="1" t="str">
        <f>RIGHT(woda[[#This Row],[KodKlienta]],3)</f>
        <v>SRO</v>
      </c>
      <c r="Q8152" s="1">
        <f>SUM(woda[[#This Row],[I]:[XII]])</f>
        <v>210</v>
      </c>
      <c r="R8152" s="2">
        <f>woda[[#This Row],[suma ]]/woda[[#This Row],[liczba osób]]</f>
        <v>30</v>
      </c>
    </row>
    <row r="8153" spans="1:18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s="1" t="str">
        <f>LEFT(woda[[#This Row],[KodKlienta]],5)</f>
        <v>08152</v>
      </c>
      <c r="O8153" s="3">
        <f>VALUE(RIGHT(LEFT(woda[[#This Row],[KodKlienta]],7),2))</f>
        <v>2</v>
      </c>
      <c r="P8153" s="1" t="str">
        <f>RIGHT(woda[[#This Row],[KodKlienta]],3)</f>
        <v>MOK</v>
      </c>
      <c r="Q8153" s="1">
        <f>SUM(woda[[#This Row],[I]:[XII]])</f>
        <v>60</v>
      </c>
      <c r="R8153" s="2">
        <f>woda[[#This Row],[suma ]]/woda[[#This Row],[liczba osób]]</f>
        <v>30</v>
      </c>
    </row>
    <row r="8154" spans="1:18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s="1" t="str">
        <f>LEFT(woda[[#This Row],[KodKlienta]],5)</f>
        <v>08153</v>
      </c>
      <c r="O8154" s="3">
        <f>VALUE(RIGHT(LEFT(woda[[#This Row],[KodKlienta]],7),2))</f>
        <v>3</v>
      </c>
      <c r="P8154" s="1" t="str">
        <f>RIGHT(woda[[#This Row],[KodKlienta]],3)</f>
        <v>MOK</v>
      </c>
      <c r="Q8154" s="1">
        <f>SUM(woda[[#This Row],[I]:[XII]])</f>
        <v>90</v>
      </c>
      <c r="R8154" s="2">
        <f>woda[[#This Row],[suma ]]/woda[[#This Row],[liczba osób]]</f>
        <v>30</v>
      </c>
    </row>
    <row r="8155" spans="1:18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s="1" t="str">
        <f>LEFT(woda[[#This Row],[KodKlienta]],5)</f>
        <v>08154</v>
      </c>
      <c r="O8155" s="3">
        <f>VALUE(RIGHT(LEFT(woda[[#This Row],[KodKlienta]],7),2))</f>
        <v>4</v>
      </c>
      <c r="P8155" s="1" t="str">
        <f>RIGHT(woda[[#This Row],[KodKlienta]],3)</f>
        <v>TAR</v>
      </c>
      <c r="Q8155" s="1">
        <f>SUM(woda[[#This Row],[I]:[XII]])</f>
        <v>121</v>
      </c>
      <c r="R8155" s="2">
        <f>woda[[#This Row],[suma ]]/woda[[#This Row],[liczba osób]]</f>
        <v>30.25</v>
      </c>
    </row>
    <row r="8156" spans="1:18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s="1" t="str">
        <f>LEFT(woda[[#This Row],[KodKlienta]],5)</f>
        <v>08155</v>
      </c>
      <c r="O8156" s="3">
        <f>VALUE(RIGHT(LEFT(woda[[#This Row],[KodKlienta]],7),2))</f>
        <v>2</v>
      </c>
      <c r="P8156" s="1" t="str">
        <f>RIGHT(woda[[#This Row],[KodKlienta]],3)</f>
        <v>OCH</v>
      </c>
      <c r="Q8156" s="1">
        <f>SUM(woda[[#This Row],[I]:[XII]])</f>
        <v>59</v>
      </c>
      <c r="R8156" s="2">
        <f>woda[[#This Row],[suma ]]/woda[[#This Row],[liczba osób]]</f>
        <v>29.5</v>
      </c>
    </row>
    <row r="8157" spans="1:18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s="1" t="str">
        <f>LEFT(woda[[#This Row],[KodKlienta]],5)</f>
        <v>08156</v>
      </c>
      <c r="O8157" s="3">
        <f>VALUE(RIGHT(LEFT(woda[[#This Row],[KodKlienta]],7),2))</f>
        <v>3</v>
      </c>
      <c r="P8157" s="1" t="str">
        <f>RIGHT(woda[[#This Row],[KodKlienta]],3)</f>
        <v>WAW</v>
      </c>
      <c r="Q8157" s="1">
        <f>SUM(woda[[#This Row],[I]:[XII]])</f>
        <v>97</v>
      </c>
      <c r="R8157" s="2">
        <f>woda[[#This Row],[suma ]]/woda[[#This Row],[liczba osób]]</f>
        <v>32.333333333333336</v>
      </c>
    </row>
    <row r="8158" spans="1:18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s="1" t="str">
        <f>LEFT(woda[[#This Row],[KodKlienta]],5)</f>
        <v>08157</v>
      </c>
      <c r="O8158" s="3">
        <f>VALUE(RIGHT(LEFT(woda[[#This Row],[KodKlienta]],7),2))</f>
        <v>3</v>
      </c>
      <c r="P8158" s="1" t="str">
        <f>RIGHT(woda[[#This Row],[KodKlienta]],3)</f>
        <v>SRO</v>
      </c>
      <c r="Q8158" s="1">
        <f>SUM(woda[[#This Row],[I]:[XII]])</f>
        <v>93</v>
      </c>
      <c r="R8158" s="2">
        <f>woda[[#This Row],[suma ]]/woda[[#This Row],[liczba osób]]</f>
        <v>31</v>
      </c>
    </row>
    <row r="8159" spans="1:18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s="1" t="str">
        <f>LEFT(woda[[#This Row],[KodKlienta]],5)</f>
        <v>08158</v>
      </c>
      <c r="O8159" s="3">
        <f>VALUE(RIGHT(LEFT(woda[[#This Row],[KodKlienta]],7),2))</f>
        <v>1</v>
      </c>
      <c r="P8159" s="1" t="str">
        <f>RIGHT(woda[[#This Row],[KodKlienta]],3)</f>
        <v>PRA</v>
      </c>
      <c r="Q8159" s="1">
        <f>SUM(woda[[#This Row],[I]:[XII]])</f>
        <v>26</v>
      </c>
      <c r="R8159" s="2">
        <f>woda[[#This Row],[suma ]]/woda[[#This Row],[liczba osób]]</f>
        <v>26</v>
      </c>
    </row>
    <row r="8160" spans="1:18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s="1" t="str">
        <f>LEFT(woda[[#This Row],[KodKlienta]],5)</f>
        <v>08159</v>
      </c>
      <c r="O8160" s="3">
        <f>VALUE(RIGHT(LEFT(woda[[#This Row],[KodKlienta]],7),2))</f>
        <v>6</v>
      </c>
      <c r="P8160" s="1" t="str">
        <f>RIGHT(woda[[#This Row],[KodKlienta]],3)</f>
        <v>REM</v>
      </c>
      <c r="Q8160" s="1">
        <f>SUM(woda[[#This Row],[I]:[XII]])</f>
        <v>197</v>
      </c>
      <c r="R8160" s="2">
        <f>woda[[#This Row],[suma ]]/woda[[#This Row],[liczba osób]]</f>
        <v>32.833333333333336</v>
      </c>
    </row>
    <row r="8161" spans="1:18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s="1" t="str">
        <f>LEFT(woda[[#This Row],[KodKlienta]],5)</f>
        <v>08160</v>
      </c>
      <c r="O8161" s="3">
        <f>VALUE(RIGHT(LEFT(woda[[#This Row],[KodKlienta]],7),2))</f>
        <v>5</v>
      </c>
      <c r="P8161" s="1" t="str">
        <f>RIGHT(woda[[#This Row],[KodKlienta]],3)</f>
        <v>WLO</v>
      </c>
      <c r="Q8161" s="1">
        <f>SUM(woda[[#This Row],[I]:[XII]])</f>
        <v>159</v>
      </c>
      <c r="R8161" s="2">
        <f>woda[[#This Row],[suma ]]/woda[[#This Row],[liczba osób]]</f>
        <v>31.8</v>
      </c>
    </row>
    <row r="8162" spans="1:18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s="1" t="str">
        <f>LEFT(woda[[#This Row],[KodKlienta]],5)</f>
        <v>08161</v>
      </c>
      <c r="O8162" s="3">
        <f>VALUE(RIGHT(LEFT(woda[[#This Row],[KodKlienta]],7),2))</f>
        <v>3</v>
      </c>
      <c r="P8162" s="1" t="str">
        <f>RIGHT(woda[[#This Row],[KodKlienta]],3)</f>
        <v>BIA</v>
      </c>
      <c r="Q8162" s="1">
        <f>SUM(woda[[#This Row],[I]:[XII]])</f>
        <v>87</v>
      </c>
      <c r="R8162" s="2">
        <f>woda[[#This Row],[suma ]]/woda[[#This Row],[liczba osób]]</f>
        <v>29</v>
      </c>
    </row>
    <row r="8163" spans="1:18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s="1" t="str">
        <f>LEFT(woda[[#This Row],[KodKlienta]],5)</f>
        <v>08162</v>
      </c>
      <c r="O8163" s="3">
        <f>VALUE(RIGHT(LEFT(woda[[#This Row],[KodKlienta]],7),2))</f>
        <v>1</v>
      </c>
      <c r="P8163" s="1" t="str">
        <f>RIGHT(woda[[#This Row],[KodKlienta]],3)</f>
        <v>OCH</v>
      </c>
      <c r="Q8163" s="1">
        <f>SUM(woda[[#This Row],[I]:[XII]])</f>
        <v>29</v>
      </c>
      <c r="R8163" s="2">
        <f>woda[[#This Row],[suma ]]/woda[[#This Row],[liczba osób]]</f>
        <v>29</v>
      </c>
    </row>
    <row r="8164" spans="1:18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s="1" t="str">
        <f>LEFT(woda[[#This Row],[KodKlienta]],5)</f>
        <v>08163</v>
      </c>
      <c r="O8164" s="3">
        <f>VALUE(RIGHT(LEFT(woda[[#This Row],[KodKlienta]],7),2))</f>
        <v>5</v>
      </c>
      <c r="P8164" s="1" t="str">
        <f>RIGHT(woda[[#This Row],[KodKlienta]],3)</f>
        <v>WES</v>
      </c>
      <c r="Q8164" s="1">
        <f>SUM(woda[[#This Row],[I]:[XII]])</f>
        <v>157</v>
      </c>
      <c r="R8164" s="2">
        <f>woda[[#This Row],[suma ]]/woda[[#This Row],[liczba osób]]</f>
        <v>31.4</v>
      </c>
    </row>
    <row r="8165" spans="1:18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s="1" t="str">
        <f>LEFT(woda[[#This Row],[KodKlienta]],5)</f>
        <v>08164</v>
      </c>
      <c r="O8165" s="3">
        <f>VALUE(RIGHT(LEFT(woda[[#This Row],[KodKlienta]],7),2))</f>
        <v>4</v>
      </c>
      <c r="P8165" s="1" t="str">
        <f>RIGHT(woda[[#This Row],[KodKlienta]],3)</f>
        <v>REM</v>
      </c>
      <c r="Q8165" s="1">
        <f>SUM(woda[[#This Row],[I]:[XII]])</f>
        <v>131</v>
      </c>
      <c r="R8165" s="2">
        <f>woda[[#This Row],[suma ]]/woda[[#This Row],[liczba osób]]</f>
        <v>32.75</v>
      </c>
    </row>
    <row r="8166" spans="1:18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s="1" t="str">
        <f>LEFT(woda[[#This Row],[KodKlienta]],5)</f>
        <v>08165</v>
      </c>
      <c r="O8166" s="3">
        <f>VALUE(RIGHT(LEFT(woda[[#This Row],[KodKlienta]],7),2))</f>
        <v>5</v>
      </c>
      <c r="P8166" s="1" t="str">
        <f>RIGHT(woda[[#This Row],[KodKlienta]],3)</f>
        <v>BIE</v>
      </c>
      <c r="Q8166" s="1">
        <f>SUM(woda[[#This Row],[I]:[XII]])</f>
        <v>168</v>
      </c>
      <c r="R8166" s="2">
        <f>woda[[#This Row],[suma ]]/woda[[#This Row],[liczba osób]]</f>
        <v>33.6</v>
      </c>
    </row>
    <row r="8167" spans="1:18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s="1" t="str">
        <f>LEFT(woda[[#This Row],[KodKlienta]],5)</f>
        <v>08166</v>
      </c>
      <c r="O8167" s="3">
        <f>VALUE(RIGHT(LEFT(woda[[#This Row],[KodKlienta]],7),2))</f>
        <v>4</v>
      </c>
      <c r="P8167" s="1" t="str">
        <f>RIGHT(woda[[#This Row],[KodKlienta]],3)</f>
        <v>WAW</v>
      </c>
      <c r="Q8167" s="1">
        <f>SUM(woda[[#This Row],[I]:[XII]])</f>
        <v>144</v>
      </c>
      <c r="R8167" s="2">
        <f>woda[[#This Row],[suma ]]/woda[[#This Row],[liczba osób]]</f>
        <v>36</v>
      </c>
    </row>
    <row r="8168" spans="1:18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s="1" t="str">
        <f>LEFT(woda[[#This Row],[KodKlienta]],5)</f>
        <v>08167</v>
      </c>
      <c r="O8168" s="3">
        <f>VALUE(RIGHT(LEFT(woda[[#This Row],[KodKlienta]],7),2))</f>
        <v>6</v>
      </c>
      <c r="P8168" s="1" t="str">
        <f>RIGHT(woda[[#This Row],[KodKlienta]],3)</f>
        <v>ZOL</v>
      </c>
      <c r="Q8168" s="1">
        <f>SUM(woda[[#This Row],[I]:[XII]])</f>
        <v>188</v>
      </c>
      <c r="R8168" s="2">
        <f>woda[[#This Row],[suma ]]/woda[[#This Row],[liczba osób]]</f>
        <v>31.333333333333332</v>
      </c>
    </row>
    <row r="8169" spans="1:18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s="1" t="str">
        <f>LEFT(woda[[#This Row],[KodKlienta]],5)</f>
        <v>08168</v>
      </c>
      <c r="O8169" s="3">
        <f>VALUE(RIGHT(LEFT(woda[[#This Row],[KodKlienta]],7),2))</f>
        <v>4</v>
      </c>
      <c r="P8169" s="1" t="str">
        <f>RIGHT(woda[[#This Row],[KodKlienta]],3)</f>
        <v>TAR</v>
      </c>
      <c r="Q8169" s="1">
        <f>SUM(woda[[#This Row],[I]:[XII]])</f>
        <v>121</v>
      </c>
      <c r="R8169" s="2">
        <f>woda[[#This Row],[suma ]]/woda[[#This Row],[liczba osób]]</f>
        <v>30.25</v>
      </c>
    </row>
    <row r="8170" spans="1:18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s="1" t="str">
        <f>LEFT(woda[[#This Row],[KodKlienta]],5)</f>
        <v>08169</v>
      </c>
      <c r="O8170" s="3">
        <f>VALUE(RIGHT(LEFT(woda[[#This Row],[KodKlienta]],7),2))</f>
        <v>3</v>
      </c>
      <c r="P8170" s="1" t="str">
        <f>RIGHT(woda[[#This Row],[KodKlienta]],3)</f>
        <v>BIE</v>
      </c>
      <c r="Q8170" s="1">
        <f>SUM(woda[[#This Row],[I]:[XII]])</f>
        <v>91</v>
      </c>
      <c r="R8170" s="2">
        <f>woda[[#This Row],[suma ]]/woda[[#This Row],[liczba osób]]</f>
        <v>30.333333333333332</v>
      </c>
    </row>
    <row r="8171" spans="1:18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s="1" t="str">
        <f>LEFT(woda[[#This Row],[KodKlienta]],5)</f>
        <v>08170</v>
      </c>
      <c r="O8171" s="3">
        <f>VALUE(RIGHT(LEFT(woda[[#This Row],[KodKlienta]],7),2))</f>
        <v>1</v>
      </c>
      <c r="P8171" s="1" t="str">
        <f>RIGHT(woda[[#This Row],[KodKlienta]],3)</f>
        <v>ZOL</v>
      </c>
      <c r="Q8171" s="1">
        <f>SUM(woda[[#This Row],[I]:[XII]])</f>
        <v>31</v>
      </c>
      <c r="R8171" s="2">
        <f>woda[[#This Row],[suma ]]/woda[[#This Row],[liczba osób]]</f>
        <v>31</v>
      </c>
    </row>
    <row r="8172" spans="1:18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s="1" t="str">
        <f>LEFT(woda[[#This Row],[KodKlienta]],5)</f>
        <v>08171</v>
      </c>
      <c r="O8172" s="3">
        <f>VALUE(RIGHT(LEFT(woda[[#This Row],[KodKlienta]],7),2))</f>
        <v>1</v>
      </c>
      <c r="P8172" s="1" t="str">
        <f>RIGHT(woda[[#This Row],[KodKlienta]],3)</f>
        <v>OCH</v>
      </c>
      <c r="Q8172" s="1">
        <f>SUM(woda[[#This Row],[I]:[XII]])</f>
        <v>30</v>
      </c>
      <c r="R8172" s="2">
        <f>woda[[#This Row],[suma ]]/woda[[#This Row],[liczba osób]]</f>
        <v>30</v>
      </c>
    </row>
    <row r="8173" spans="1:18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s="1" t="str">
        <f>LEFT(woda[[#This Row],[KodKlienta]],5)</f>
        <v>08172</v>
      </c>
      <c r="O8173" s="3">
        <f>VALUE(RIGHT(LEFT(woda[[#This Row],[KodKlienta]],7),2))</f>
        <v>1</v>
      </c>
      <c r="P8173" s="1" t="str">
        <f>RIGHT(woda[[#This Row],[KodKlienta]],3)</f>
        <v>URY</v>
      </c>
      <c r="Q8173" s="1">
        <f>SUM(woda[[#This Row],[I]:[XII]])</f>
        <v>31</v>
      </c>
      <c r="R8173" s="2">
        <f>woda[[#This Row],[suma ]]/woda[[#This Row],[liczba osób]]</f>
        <v>31</v>
      </c>
    </row>
    <row r="8174" spans="1:18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s="1" t="str">
        <f>LEFT(woda[[#This Row],[KodKlienta]],5)</f>
        <v>08173</v>
      </c>
      <c r="O8174" s="3">
        <f>VALUE(RIGHT(LEFT(woda[[#This Row],[KodKlienta]],7),2))</f>
        <v>3</v>
      </c>
      <c r="P8174" s="1" t="str">
        <f>RIGHT(woda[[#This Row],[KodKlienta]],3)</f>
        <v>ZOL</v>
      </c>
      <c r="Q8174" s="1">
        <f>SUM(woda[[#This Row],[I]:[XII]])</f>
        <v>99</v>
      </c>
      <c r="R8174" s="2">
        <f>woda[[#This Row],[suma ]]/woda[[#This Row],[liczba osób]]</f>
        <v>33</v>
      </c>
    </row>
    <row r="8175" spans="1:18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s="1" t="str">
        <f>LEFT(woda[[#This Row],[KodKlienta]],5)</f>
        <v>08174</v>
      </c>
      <c r="O8175" s="3">
        <f>VALUE(RIGHT(LEFT(woda[[#This Row],[KodKlienta]],7),2))</f>
        <v>4</v>
      </c>
      <c r="P8175" s="1" t="str">
        <f>RIGHT(woda[[#This Row],[KodKlienta]],3)</f>
        <v>TAR</v>
      </c>
      <c r="Q8175" s="1">
        <f>SUM(woda[[#This Row],[I]:[XII]])</f>
        <v>122</v>
      </c>
      <c r="R8175" s="2">
        <f>woda[[#This Row],[suma ]]/woda[[#This Row],[liczba osób]]</f>
        <v>30.5</v>
      </c>
    </row>
    <row r="8176" spans="1:18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s="1" t="str">
        <f>LEFT(woda[[#This Row],[KodKlienta]],5)</f>
        <v>08175</v>
      </c>
      <c r="O8176" s="3">
        <f>VALUE(RIGHT(LEFT(woda[[#This Row],[KodKlienta]],7),2))</f>
        <v>4</v>
      </c>
      <c r="P8176" s="1" t="str">
        <f>RIGHT(woda[[#This Row],[KodKlienta]],3)</f>
        <v>WAW</v>
      </c>
      <c r="Q8176" s="1">
        <f>SUM(woda[[#This Row],[I]:[XII]])</f>
        <v>119</v>
      </c>
      <c r="R8176" s="2">
        <f>woda[[#This Row],[suma ]]/woda[[#This Row],[liczba osób]]</f>
        <v>29.75</v>
      </c>
    </row>
    <row r="8177" spans="1:18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s="1" t="str">
        <f>LEFT(woda[[#This Row],[KodKlienta]],5)</f>
        <v>08176</v>
      </c>
      <c r="O8177" s="3">
        <f>VALUE(RIGHT(LEFT(woda[[#This Row],[KodKlienta]],7),2))</f>
        <v>3</v>
      </c>
      <c r="P8177" s="1" t="str">
        <f>RIGHT(woda[[#This Row],[KodKlienta]],3)</f>
        <v>WES</v>
      </c>
      <c r="Q8177" s="1">
        <f>SUM(woda[[#This Row],[I]:[XII]])</f>
        <v>97</v>
      </c>
      <c r="R8177" s="2">
        <f>woda[[#This Row],[suma ]]/woda[[#This Row],[liczba osób]]</f>
        <v>32.333333333333336</v>
      </c>
    </row>
    <row r="8178" spans="1:18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s="1" t="str">
        <f>LEFT(woda[[#This Row],[KodKlienta]],5)</f>
        <v>08177</v>
      </c>
      <c r="O8178" s="3">
        <f>VALUE(RIGHT(LEFT(woda[[#This Row],[KodKlienta]],7),2))</f>
        <v>1</v>
      </c>
      <c r="P8178" s="1" t="str">
        <f>RIGHT(woda[[#This Row],[KodKlienta]],3)</f>
        <v>URU</v>
      </c>
      <c r="Q8178" s="1">
        <f>SUM(woda[[#This Row],[I]:[XII]])</f>
        <v>29</v>
      </c>
      <c r="R8178" s="2">
        <f>woda[[#This Row],[suma ]]/woda[[#This Row],[liczba osób]]</f>
        <v>29</v>
      </c>
    </row>
    <row r="8179" spans="1:18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s="1" t="str">
        <f>LEFT(woda[[#This Row],[KodKlienta]],5)</f>
        <v>08178</v>
      </c>
      <c r="O8179" s="3">
        <f>VALUE(RIGHT(LEFT(woda[[#This Row],[KodKlienta]],7),2))</f>
        <v>2</v>
      </c>
      <c r="P8179" s="1" t="str">
        <f>RIGHT(woda[[#This Row],[KodKlienta]],3)</f>
        <v>MOK</v>
      </c>
      <c r="Q8179" s="1">
        <f>SUM(woda[[#This Row],[I]:[XII]])</f>
        <v>53</v>
      </c>
      <c r="R8179" s="2">
        <f>woda[[#This Row],[suma ]]/woda[[#This Row],[liczba osób]]</f>
        <v>26.5</v>
      </c>
    </row>
    <row r="8180" spans="1:18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s="1" t="str">
        <f>LEFT(woda[[#This Row],[KodKlienta]],5)</f>
        <v>08179</v>
      </c>
      <c r="O8180" s="3">
        <f>VALUE(RIGHT(LEFT(woda[[#This Row],[KodKlienta]],7),2))</f>
        <v>3</v>
      </c>
      <c r="P8180" s="1" t="str">
        <f>RIGHT(woda[[#This Row],[KodKlienta]],3)</f>
        <v>WIL</v>
      </c>
      <c r="Q8180" s="1">
        <f>SUM(woda[[#This Row],[I]:[XII]])</f>
        <v>92</v>
      </c>
      <c r="R8180" s="2">
        <f>woda[[#This Row],[suma ]]/woda[[#This Row],[liczba osób]]</f>
        <v>30.666666666666668</v>
      </c>
    </row>
    <row r="8181" spans="1:18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s="1" t="str">
        <f>LEFT(woda[[#This Row],[KodKlienta]],5)</f>
        <v>08180</v>
      </c>
      <c r="O8181" s="3">
        <f>VALUE(RIGHT(LEFT(woda[[#This Row],[KodKlienta]],7),2))</f>
        <v>1</v>
      </c>
      <c r="P8181" s="1" t="str">
        <f>RIGHT(woda[[#This Row],[KodKlienta]],3)</f>
        <v>TAR</v>
      </c>
      <c r="Q8181" s="1">
        <f>SUM(woda[[#This Row],[I]:[XII]])</f>
        <v>27</v>
      </c>
      <c r="R8181" s="2">
        <f>woda[[#This Row],[suma ]]/woda[[#This Row],[liczba osób]]</f>
        <v>27</v>
      </c>
    </row>
    <row r="8182" spans="1:18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s="1" t="str">
        <f>LEFT(woda[[#This Row],[KodKlienta]],5)</f>
        <v>08181</v>
      </c>
      <c r="O8182" s="3">
        <f>VALUE(RIGHT(LEFT(woda[[#This Row],[KodKlienta]],7),2))</f>
        <v>4</v>
      </c>
      <c r="P8182" s="1" t="str">
        <f>RIGHT(woda[[#This Row],[KodKlienta]],3)</f>
        <v>WOL</v>
      </c>
      <c r="Q8182" s="1">
        <f>SUM(woda[[#This Row],[I]:[XII]])</f>
        <v>123</v>
      </c>
      <c r="R8182" s="2">
        <f>woda[[#This Row],[suma ]]/woda[[#This Row],[liczba osób]]</f>
        <v>30.75</v>
      </c>
    </row>
    <row r="8183" spans="1:18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s="1" t="str">
        <f>LEFT(woda[[#This Row],[KodKlienta]],5)</f>
        <v>08182</v>
      </c>
      <c r="O8183" s="3">
        <f>VALUE(RIGHT(LEFT(woda[[#This Row],[KodKlienta]],7),2))</f>
        <v>4</v>
      </c>
      <c r="P8183" s="1" t="str">
        <f>RIGHT(woda[[#This Row],[KodKlienta]],3)</f>
        <v>MOK</v>
      </c>
      <c r="Q8183" s="1">
        <f>SUM(woda[[#This Row],[I]:[XII]])</f>
        <v>117</v>
      </c>
      <c r="R8183" s="2">
        <f>woda[[#This Row],[suma ]]/woda[[#This Row],[liczba osób]]</f>
        <v>29.25</v>
      </c>
    </row>
    <row r="8184" spans="1:18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s="1" t="str">
        <f>LEFT(woda[[#This Row],[KodKlienta]],5)</f>
        <v>08183</v>
      </c>
      <c r="O8184" s="3">
        <f>VALUE(RIGHT(LEFT(woda[[#This Row],[KodKlienta]],7),2))</f>
        <v>5</v>
      </c>
      <c r="P8184" s="1" t="str">
        <f>RIGHT(woda[[#This Row],[KodKlienta]],3)</f>
        <v>BEM</v>
      </c>
      <c r="Q8184" s="1">
        <f>SUM(woda[[#This Row],[I]:[XII]])</f>
        <v>149</v>
      </c>
      <c r="R8184" s="2">
        <f>woda[[#This Row],[suma ]]/woda[[#This Row],[liczba osób]]</f>
        <v>29.8</v>
      </c>
    </row>
    <row r="8185" spans="1:18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s="1" t="str">
        <f>LEFT(woda[[#This Row],[KodKlienta]],5)</f>
        <v>08184</v>
      </c>
      <c r="O8185" s="3">
        <f>VALUE(RIGHT(LEFT(woda[[#This Row],[KodKlienta]],7),2))</f>
        <v>3</v>
      </c>
      <c r="P8185" s="1" t="str">
        <f>RIGHT(woda[[#This Row],[KodKlienta]],3)</f>
        <v>OCH</v>
      </c>
      <c r="Q8185" s="1">
        <f>SUM(woda[[#This Row],[I]:[XII]])</f>
        <v>93</v>
      </c>
      <c r="R8185" s="2">
        <f>woda[[#This Row],[suma ]]/woda[[#This Row],[liczba osób]]</f>
        <v>31</v>
      </c>
    </row>
    <row r="8186" spans="1:18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s="1" t="str">
        <f>LEFT(woda[[#This Row],[KodKlienta]],5)</f>
        <v>08185</v>
      </c>
      <c r="O8186" s="3">
        <f>VALUE(RIGHT(LEFT(woda[[#This Row],[KodKlienta]],7),2))</f>
        <v>4</v>
      </c>
      <c r="P8186" s="1" t="str">
        <f>RIGHT(woda[[#This Row],[KodKlienta]],3)</f>
        <v>WLO</v>
      </c>
      <c r="Q8186" s="1">
        <f>SUM(woda[[#This Row],[I]:[XII]])</f>
        <v>122</v>
      </c>
      <c r="R8186" s="2">
        <f>woda[[#This Row],[suma ]]/woda[[#This Row],[liczba osób]]</f>
        <v>30.5</v>
      </c>
    </row>
    <row r="8187" spans="1:18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s="1" t="str">
        <f>LEFT(woda[[#This Row],[KodKlienta]],5)</f>
        <v>08186</v>
      </c>
      <c r="O8187" s="3">
        <f>VALUE(RIGHT(LEFT(woda[[#This Row],[KodKlienta]],7),2))</f>
        <v>1</v>
      </c>
      <c r="P8187" s="1" t="str">
        <f>RIGHT(woda[[#This Row],[KodKlienta]],3)</f>
        <v>BEM</v>
      </c>
      <c r="Q8187" s="1">
        <f>SUM(woda[[#This Row],[I]:[XII]])</f>
        <v>30</v>
      </c>
      <c r="R8187" s="2">
        <f>woda[[#This Row],[suma ]]/woda[[#This Row],[liczba osób]]</f>
        <v>30</v>
      </c>
    </row>
    <row r="8188" spans="1:18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s="1" t="str">
        <f>LEFT(woda[[#This Row],[KodKlienta]],5)</f>
        <v>08187</v>
      </c>
      <c r="O8188" s="3">
        <f>VALUE(RIGHT(LEFT(woda[[#This Row],[KodKlienta]],7),2))</f>
        <v>3</v>
      </c>
      <c r="P8188" s="1" t="str">
        <f>RIGHT(woda[[#This Row],[KodKlienta]],3)</f>
        <v>SRO</v>
      </c>
      <c r="Q8188" s="1">
        <f>SUM(woda[[#This Row],[I]:[XII]])</f>
        <v>97</v>
      </c>
      <c r="R8188" s="2">
        <f>woda[[#This Row],[suma ]]/woda[[#This Row],[liczba osób]]</f>
        <v>32.333333333333336</v>
      </c>
    </row>
    <row r="8189" spans="1:18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s="1" t="str">
        <f>LEFT(woda[[#This Row],[KodKlienta]],5)</f>
        <v>08188</v>
      </c>
      <c r="O8189" s="3">
        <f>VALUE(RIGHT(LEFT(woda[[#This Row],[KodKlienta]],7),2))</f>
        <v>2</v>
      </c>
      <c r="P8189" s="1" t="str">
        <f>RIGHT(woda[[#This Row],[KodKlienta]],3)</f>
        <v>WES</v>
      </c>
      <c r="Q8189" s="1">
        <f>SUM(woda[[#This Row],[I]:[XII]])</f>
        <v>56</v>
      </c>
      <c r="R8189" s="2">
        <f>woda[[#This Row],[suma ]]/woda[[#This Row],[liczba osób]]</f>
        <v>28</v>
      </c>
    </row>
    <row r="8190" spans="1:18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s="1" t="str">
        <f>LEFT(woda[[#This Row],[KodKlienta]],5)</f>
        <v>08189</v>
      </c>
      <c r="O8190" s="3">
        <f>VALUE(RIGHT(LEFT(woda[[#This Row],[KodKlienta]],7),2))</f>
        <v>3</v>
      </c>
      <c r="P8190" s="1" t="str">
        <f>RIGHT(woda[[#This Row],[KodKlienta]],3)</f>
        <v>PRA</v>
      </c>
      <c r="Q8190" s="1">
        <f>SUM(woda[[#This Row],[I]:[XII]])</f>
        <v>90</v>
      </c>
      <c r="R8190" s="2">
        <f>woda[[#This Row],[suma ]]/woda[[#This Row],[liczba osób]]</f>
        <v>30</v>
      </c>
    </row>
    <row r="8191" spans="1:18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s="1" t="str">
        <f>LEFT(woda[[#This Row],[KodKlienta]],5)</f>
        <v>08190</v>
      </c>
      <c r="O8191" s="3">
        <f>VALUE(RIGHT(LEFT(woda[[#This Row],[KodKlienta]],7),2))</f>
        <v>4</v>
      </c>
      <c r="P8191" s="1" t="str">
        <f>RIGHT(woda[[#This Row],[KodKlienta]],3)</f>
        <v>ZOL</v>
      </c>
      <c r="Q8191" s="1">
        <f>SUM(woda[[#This Row],[I]:[XII]])</f>
        <v>127</v>
      </c>
      <c r="R8191" s="2">
        <f>woda[[#This Row],[suma ]]/woda[[#This Row],[liczba osób]]</f>
        <v>31.75</v>
      </c>
    </row>
    <row r="8192" spans="1:18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s="1" t="str">
        <f>LEFT(woda[[#This Row],[KodKlienta]],5)</f>
        <v>08191</v>
      </c>
      <c r="O8192" s="3">
        <f>VALUE(RIGHT(LEFT(woda[[#This Row],[KodKlienta]],7),2))</f>
        <v>3</v>
      </c>
      <c r="P8192" s="1" t="str">
        <f>RIGHT(woda[[#This Row],[KodKlienta]],3)</f>
        <v>WIL</v>
      </c>
      <c r="Q8192" s="1">
        <f>SUM(woda[[#This Row],[I]:[XII]])</f>
        <v>95</v>
      </c>
      <c r="R8192" s="2">
        <f>woda[[#This Row],[suma ]]/woda[[#This Row],[liczba osób]]</f>
        <v>31.666666666666668</v>
      </c>
    </row>
    <row r="8193" spans="1:18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s="1" t="str">
        <f>LEFT(woda[[#This Row],[KodKlienta]],5)</f>
        <v>08192</v>
      </c>
      <c r="O8193" s="3">
        <f>VALUE(RIGHT(LEFT(woda[[#This Row],[KodKlienta]],7),2))</f>
        <v>6</v>
      </c>
      <c r="P8193" s="1" t="str">
        <f>RIGHT(woda[[#This Row],[KodKlienta]],3)</f>
        <v>WIL</v>
      </c>
      <c r="Q8193" s="1">
        <f>SUM(woda[[#This Row],[I]:[XII]])</f>
        <v>182</v>
      </c>
      <c r="R8193" s="2">
        <f>woda[[#This Row],[suma ]]/woda[[#This Row],[liczba osób]]</f>
        <v>30.333333333333332</v>
      </c>
    </row>
    <row r="8194" spans="1:18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s="1" t="str">
        <f>LEFT(woda[[#This Row],[KodKlienta]],5)</f>
        <v>08193</v>
      </c>
      <c r="O8194" s="3">
        <f>VALUE(RIGHT(LEFT(woda[[#This Row],[KodKlienta]],7),2))</f>
        <v>3</v>
      </c>
      <c r="P8194" s="1" t="str">
        <f>RIGHT(woda[[#This Row],[KodKlienta]],3)</f>
        <v>TAR</v>
      </c>
      <c r="Q8194" s="1">
        <f>SUM(woda[[#This Row],[I]:[XII]])</f>
        <v>98</v>
      </c>
      <c r="R8194" s="2">
        <f>woda[[#This Row],[suma ]]/woda[[#This Row],[liczba osób]]</f>
        <v>32.666666666666664</v>
      </c>
    </row>
    <row r="8195" spans="1:18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s="1" t="str">
        <f>LEFT(woda[[#This Row],[KodKlienta]],5)</f>
        <v>08194</v>
      </c>
      <c r="O8195" s="3">
        <f>VALUE(RIGHT(LEFT(woda[[#This Row],[KodKlienta]],7),2))</f>
        <v>5</v>
      </c>
      <c r="P8195" s="1" t="str">
        <f>RIGHT(woda[[#This Row],[KodKlienta]],3)</f>
        <v>WIL</v>
      </c>
      <c r="Q8195" s="1">
        <f>SUM(woda[[#This Row],[I]:[XII]])</f>
        <v>155</v>
      </c>
      <c r="R8195" s="2">
        <f>woda[[#This Row],[suma ]]/woda[[#This Row],[liczba osób]]</f>
        <v>31</v>
      </c>
    </row>
    <row r="8196" spans="1:18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s="1" t="str">
        <f>LEFT(woda[[#This Row],[KodKlienta]],5)</f>
        <v>08195</v>
      </c>
      <c r="O8196" s="3">
        <f>VALUE(RIGHT(LEFT(woda[[#This Row],[KodKlienta]],7),2))</f>
        <v>6</v>
      </c>
      <c r="P8196" s="1" t="str">
        <f>RIGHT(woda[[#This Row],[KodKlienta]],3)</f>
        <v>WES</v>
      </c>
      <c r="Q8196" s="1">
        <f>SUM(woda[[#This Row],[I]:[XII]])</f>
        <v>191</v>
      </c>
      <c r="R8196" s="2">
        <f>woda[[#This Row],[suma ]]/woda[[#This Row],[liczba osób]]</f>
        <v>31.833333333333332</v>
      </c>
    </row>
    <row r="8197" spans="1:18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s="1" t="str">
        <f>LEFT(woda[[#This Row],[KodKlienta]],5)</f>
        <v>08196</v>
      </c>
      <c r="O8197" s="3">
        <f>VALUE(RIGHT(LEFT(woda[[#This Row],[KodKlienta]],7),2))</f>
        <v>6</v>
      </c>
      <c r="P8197" s="1" t="str">
        <f>RIGHT(woda[[#This Row],[KodKlienta]],3)</f>
        <v>ZOL</v>
      </c>
      <c r="Q8197" s="1">
        <f>SUM(woda[[#This Row],[I]:[XII]])</f>
        <v>187</v>
      </c>
      <c r="R8197" s="2">
        <f>woda[[#This Row],[suma ]]/woda[[#This Row],[liczba osób]]</f>
        <v>31.166666666666668</v>
      </c>
    </row>
    <row r="8198" spans="1:18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s="1" t="str">
        <f>LEFT(woda[[#This Row],[KodKlienta]],5)</f>
        <v>08197</v>
      </c>
      <c r="O8198" s="3">
        <f>VALUE(RIGHT(LEFT(woda[[#This Row],[KodKlienta]],7),2))</f>
        <v>4</v>
      </c>
      <c r="P8198" s="1" t="str">
        <f>RIGHT(woda[[#This Row],[KodKlienta]],3)</f>
        <v>TAR</v>
      </c>
      <c r="Q8198" s="1">
        <f>SUM(woda[[#This Row],[I]:[XII]])</f>
        <v>121</v>
      </c>
      <c r="R8198" s="2">
        <f>woda[[#This Row],[suma ]]/woda[[#This Row],[liczba osób]]</f>
        <v>30.25</v>
      </c>
    </row>
    <row r="8199" spans="1:18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s="1" t="str">
        <f>LEFT(woda[[#This Row],[KodKlienta]],5)</f>
        <v>08198</v>
      </c>
      <c r="O8199" s="3">
        <f>VALUE(RIGHT(LEFT(woda[[#This Row],[KodKlienta]],7),2))</f>
        <v>1</v>
      </c>
      <c r="P8199" s="1" t="str">
        <f>RIGHT(woda[[#This Row],[KodKlienta]],3)</f>
        <v>OCH</v>
      </c>
      <c r="Q8199" s="1">
        <f>SUM(woda[[#This Row],[I]:[XII]])</f>
        <v>27</v>
      </c>
      <c r="R8199" s="2">
        <f>woda[[#This Row],[suma ]]/woda[[#This Row],[liczba osób]]</f>
        <v>27</v>
      </c>
    </row>
    <row r="8200" spans="1:18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s="1" t="str">
        <f>LEFT(woda[[#This Row],[KodKlienta]],5)</f>
        <v>08199</v>
      </c>
      <c r="O8200" s="3">
        <f>VALUE(RIGHT(LEFT(woda[[#This Row],[KodKlienta]],7),2))</f>
        <v>4</v>
      </c>
      <c r="P8200" s="1" t="str">
        <f>RIGHT(woda[[#This Row],[KodKlienta]],3)</f>
        <v>BEM</v>
      </c>
      <c r="Q8200" s="1">
        <f>SUM(woda[[#This Row],[I]:[XII]])</f>
        <v>133</v>
      </c>
      <c r="R8200" s="2">
        <f>woda[[#This Row],[suma ]]/woda[[#This Row],[liczba osób]]</f>
        <v>33.25</v>
      </c>
    </row>
    <row r="8201" spans="1:18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s="1" t="str">
        <f>LEFT(woda[[#This Row],[KodKlienta]],5)</f>
        <v>08200</v>
      </c>
      <c r="O8201" s="3">
        <f>VALUE(RIGHT(LEFT(woda[[#This Row],[KodKlienta]],7),2))</f>
        <v>3</v>
      </c>
      <c r="P8201" s="1" t="str">
        <f>RIGHT(woda[[#This Row],[KodKlienta]],3)</f>
        <v>BEM</v>
      </c>
      <c r="Q8201" s="1">
        <f>SUM(woda[[#This Row],[I]:[XII]])</f>
        <v>97</v>
      </c>
      <c r="R8201" s="2">
        <f>woda[[#This Row],[suma ]]/woda[[#This Row],[liczba osób]]</f>
        <v>32.333333333333336</v>
      </c>
    </row>
    <row r="8202" spans="1:18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s="1" t="str">
        <f>LEFT(woda[[#This Row],[KodKlienta]],5)</f>
        <v>08201</v>
      </c>
      <c r="O8202" s="3">
        <f>VALUE(RIGHT(LEFT(woda[[#This Row],[KodKlienta]],7),2))</f>
        <v>1</v>
      </c>
      <c r="P8202" s="1" t="str">
        <f>RIGHT(woda[[#This Row],[KodKlienta]],3)</f>
        <v>ZOL</v>
      </c>
      <c r="Q8202" s="1">
        <f>SUM(woda[[#This Row],[I]:[XII]])</f>
        <v>30</v>
      </c>
      <c r="R8202" s="2">
        <f>woda[[#This Row],[suma ]]/woda[[#This Row],[liczba osób]]</f>
        <v>30</v>
      </c>
    </row>
    <row r="8203" spans="1:18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s="1" t="str">
        <f>LEFT(woda[[#This Row],[KodKlienta]],5)</f>
        <v>08202</v>
      </c>
      <c r="O8203" s="3">
        <f>VALUE(RIGHT(LEFT(woda[[#This Row],[KodKlienta]],7),2))</f>
        <v>4</v>
      </c>
      <c r="P8203" s="1" t="str">
        <f>RIGHT(woda[[#This Row],[KodKlienta]],3)</f>
        <v>URU</v>
      </c>
      <c r="Q8203" s="1">
        <f>SUM(woda[[#This Row],[I]:[XII]])</f>
        <v>113</v>
      </c>
      <c r="R8203" s="2">
        <f>woda[[#This Row],[suma ]]/woda[[#This Row],[liczba osób]]</f>
        <v>28.25</v>
      </c>
    </row>
    <row r="8204" spans="1:18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s="1" t="str">
        <f>LEFT(woda[[#This Row],[KodKlienta]],5)</f>
        <v>08203</v>
      </c>
      <c r="O8204" s="3">
        <f>VALUE(RIGHT(LEFT(woda[[#This Row],[KodKlienta]],7),2))</f>
        <v>5</v>
      </c>
      <c r="P8204" s="1" t="str">
        <f>RIGHT(woda[[#This Row],[KodKlienta]],3)</f>
        <v>URU</v>
      </c>
      <c r="Q8204" s="1">
        <f>SUM(woda[[#This Row],[I]:[XII]])</f>
        <v>155</v>
      </c>
      <c r="R8204" s="2">
        <f>woda[[#This Row],[suma ]]/woda[[#This Row],[liczba osób]]</f>
        <v>31</v>
      </c>
    </row>
    <row r="8205" spans="1:18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s="1" t="str">
        <f>LEFT(woda[[#This Row],[KodKlienta]],5)</f>
        <v>08204</v>
      </c>
      <c r="O8205" s="3">
        <f>VALUE(RIGHT(LEFT(woda[[#This Row],[KodKlienta]],7),2))</f>
        <v>6</v>
      </c>
      <c r="P8205" s="1" t="str">
        <f>RIGHT(woda[[#This Row],[KodKlienta]],3)</f>
        <v>WES</v>
      </c>
      <c r="Q8205" s="1">
        <f>SUM(woda[[#This Row],[I]:[XII]])</f>
        <v>199</v>
      </c>
      <c r="R8205" s="2">
        <f>woda[[#This Row],[suma ]]/woda[[#This Row],[liczba osób]]</f>
        <v>33.166666666666664</v>
      </c>
    </row>
    <row r="8206" spans="1:18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s="1" t="str">
        <f>LEFT(woda[[#This Row],[KodKlienta]],5)</f>
        <v>08205</v>
      </c>
      <c r="O8206" s="3">
        <f>VALUE(RIGHT(LEFT(woda[[#This Row],[KodKlienta]],7),2))</f>
        <v>7</v>
      </c>
      <c r="P8206" s="1" t="str">
        <f>RIGHT(woda[[#This Row],[KodKlienta]],3)</f>
        <v>WOL</v>
      </c>
      <c r="Q8206" s="1">
        <f>SUM(woda[[#This Row],[I]:[XII]])</f>
        <v>197</v>
      </c>
      <c r="R8206" s="2">
        <f>woda[[#This Row],[suma ]]/woda[[#This Row],[liczba osób]]</f>
        <v>28.142857142857142</v>
      </c>
    </row>
    <row r="8207" spans="1:18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s="1" t="str">
        <f>LEFT(woda[[#This Row],[KodKlienta]],5)</f>
        <v>08206</v>
      </c>
      <c r="O8207" s="3">
        <f>VALUE(RIGHT(LEFT(woda[[#This Row],[KodKlienta]],7),2))</f>
        <v>3</v>
      </c>
      <c r="P8207" s="1" t="str">
        <f>RIGHT(woda[[#This Row],[KodKlienta]],3)</f>
        <v>OCH</v>
      </c>
      <c r="Q8207" s="1">
        <f>SUM(woda[[#This Row],[I]:[XII]])</f>
        <v>96</v>
      </c>
      <c r="R8207" s="2">
        <f>woda[[#This Row],[suma ]]/woda[[#This Row],[liczba osób]]</f>
        <v>32</v>
      </c>
    </row>
    <row r="8208" spans="1:18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s="1" t="str">
        <f>LEFT(woda[[#This Row],[KodKlienta]],5)</f>
        <v>08207</v>
      </c>
      <c r="O8208" s="3">
        <f>VALUE(RIGHT(LEFT(woda[[#This Row],[KodKlienta]],7),2))</f>
        <v>2</v>
      </c>
      <c r="P8208" s="1" t="str">
        <f>RIGHT(woda[[#This Row],[KodKlienta]],3)</f>
        <v>URU</v>
      </c>
      <c r="Q8208" s="1">
        <f>SUM(woda[[#This Row],[I]:[XII]])</f>
        <v>61</v>
      </c>
      <c r="R8208" s="2">
        <f>woda[[#This Row],[suma ]]/woda[[#This Row],[liczba osób]]</f>
        <v>30.5</v>
      </c>
    </row>
    <row r="8209" spans="1:18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s="1" t="str">
        <f>LEFT(woda[[#This Row],[KodKlienta]],5)</f>
        <v>08208</v>
      </c>
      <c r="O8209" s="3">
        <f>VALUE(RIGHT(LEFT(woda[[#This Row],[KodKlienta]],7),2))</f>
        <v>2</v>
      </c>
      <c r="P8209" s="1" t="str">
        <f>RIGHT(woda[[#This Row],[KodKlienta]],3)</f>
        <v>WIL</v>
      </c>
      <c r="Q8209" s="1">
        <f>SUM(woda[[#This Row],[I]:[XII]])</f>
        <v>61</v>
      </c>
      <c r="R8209" s="2">
        <f>woda[[#This Row],[suma ]]/woda[[#This Row],[liczba osób]]</f>
        <v>30.5</v>
      </c>
    </row>
    <row r="8210" spans="1:18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s="1" t="str">
        <f>LEFT(woda[[#This Row],[KodKlienta]],5)</f>
        <v>08209</v>
      </c>
      <c r="O8210" s="3">
        <f>VALUE(RIGHT(LEFT(woda[[#This Row],[KodKlienta]],7),2))</f>
        <v>3</v>
      </c>
      <c r="P8210" s="1" t="str">
        <f>RIGHT(woda[[#This Row],[KodKlienta]],3)</f>
        <v>SRO</v>
      </c>
      <c r="Q8210" s="1">
        <f>SUM(woda[[#This Row],[I]:[XII]])</f>
        <v>92</v>
      </c>
      <c r="R8210" s="2">
        <f>woda[[#This Row],[suma ]]/woda[[#This Row],[liczba osób]]</f>
        <v>30.666666666666668</v>
      </c>
    </row>
    <row r="8211" spans="1:18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s="1" t="str">
        <f>LEFT(woda[[#This Row],[KodKlienta]],5)</f>
        <v>08210</v>
      </c>
      <c r="O8211" s="3">
        <f>VALUE(RIGHT(LEFT(woda[[#This Row],[KodKlienta]],7),2))</f>
        <v>4</v>
      </c>
      <c r="P8211" s="1" t="str">
        <f>RIGHT(woda[[#This Row],[KodKlienta]],3)</f>
        <v>ZOL</v>
      </c>
      <c r="Q8211" s="1">
        <f>SUM(woda[[#This Row],[I]:[XII]])</f>
        <v>123</v>
      </c>
      <c r="R8211" s="2">
        <f>woda[[#This Row],[suma ]]/woda[[#This Row],[liczba osób]]</f>
        <v>30.75</v>
      </c>
    </row>
    <row r="8212" spans="1:18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s="1" t="str">
        <f>LEFT(woda[[#This Row],[KodKlienta]],5)</f>
        <v>08211</v>
      </c>
      <c r="O8212" s="3">
        <f>VALUE(RIGHT(LEFT(woda[[#This Row],[KodKlienta]],7),2))</f>
        <v>3</v>
      </c>
      <c r="P8212" s="1" t="str">
        <f>RIGHT(woda[[#This Row],[KodKlienta]],3)</f>
        <v>BIE</v>
      </c>
      <c r="Q8212" s="1">
        <f>SUM(woda[[#This Row],[I]:[XII]])</f>
        <v>95</v>
      </c>
      <c r="R8212" s="2">
        <f>woda[[#This Row],[suma ]]/woda[[#This Row],[liczba osób]]</f>
        <v>31.666666666666668</v>
      </c>
    </row>
    <row r="8213" spans="1:18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s="1" t="str">
        <f>LEFT(woda[[#This Row],[KodKlienta]],5)</f>
        <v>08212</v>
      </c>
      <c r="O8213" s="3">
        <f>VALUE(RIGHT(LEFT(woda[[#This Row],[KodKlienta]],7),2))</f>
        <v>2</v>
      </c>
      <c r="P8213" s="1" t="str">
        <f>RIGHT(woda[[#This Row],[KodKlienta]],3)</f>
        <v>WLO</v>
      </c>
      <c r="Q8213" s="1">
        <f>SUM(woda[[#This Row],[I]:[XII]])</f>
        <v>57</v>
      </c>
      <c r="R8213" s="2">
        <f>woda[[#This Row],[suma ]]/woda[[#This Row],[liczba osób]]</f>
        <v>28.5</v>
      </c>
    </row>
    <row r="8214" spans="1:18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s="1" t="str">
        <f>LEFT(woda[[#This Row],[KodKlienta]],5)</f>
        <v>08213</v>
      </c>
      <c r="O8214" s="3">
        <f>VALUE(RIGHT(LEFT(woda[[#This Row],[KodKlienta]],7),2))</f>
        <v>3</v>
      </c>
      <c r="P8214" s="1" t="str">
        <f>RIGHT(woda[[#This Row],[KodKlienta]],3)</f>
        <v>OCH</v>
      </c>
      <c r="Q8214" s="1">
        <f>SUM(woda[[#This Row],[I]:[XII]])</f>
        <v>93</v>
      </c>
      <c r="R8214" s="2">
        <f>woda[[#This Row],[suma ]]/woda[[#This Row],[liczba osób]]</f>
        <v>31</v>
      </c>
    </row>
    <row r="8215" spans="1:18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s="1" t="str">
        <f>LEFT(woda[[#This Row],[KodKlienta]],5)</f>
        <v>08214</v>
      </c>
      <c r="O8215" s="3">
        <f>VALUE(RIGHT(LEFT(woda[[#This Row],[KodKlienta]],7),2))</f>
        <v>5</v>
      </c>
      <c r="P8215" s="1" t="str">
        <f>RIGHT(woda[[#This Row],[KodKlienta]],3)</f>
        <v>REM</v>
      </c>
      <c r="Q8215" s="1">
        <f>SUM(woda[[#This Row],[I]:[XII]])</f>
        <v>151</v>
      </c>
      <c r="R8215" s="2">
        <f>woda[[#This Row],[suma ]]/woda[[#This Row],[liczba osób]]</f>
        <v>30.2</v>
      </c>
    </row>
    <row r="8216" spans="1:18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s="1" t="str">
        <f>LEFT(woda[[#This Row],[KodKlienta]],5)</f>
        <v>08215</v>
      </c>
      <c r="O8216" s="3">
        <f>VALUE(RIGHT(LEFT(woda[[#This Row],[KodKlienta]],7),2))</f>
        <v>1</v>
      </c>
      <c r="P8216" s="1" t="str">
        <f>RIGHT(woda[[#This Row],[KodKlienta]],3)</f>
        <v>ZOL</v>
      </c>
      <c r="Q8216" s="1">
        <f>SUM(woda[[#This Row],[I]:[XII]])</f>
        <v>30</v>
      </c>
      <c r="R8216" s="2">
        <f>woda[[#This Row],[suma ]]/woda[[#This Row],[liczba osób]]</f>
        <v>30</v>
      </c>
    </row>
    <row r="8217" spans="1:18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s="1" t="str">
        <f>LEFT(woda[[#This Row],[KodKlienta]],5)</f>
        <v>08216</v>
      </c>
      <c r="O8217" s="3">
        <f>VALUE(RIGHT(LEFT(woda[[#This Row],[KodKlienta]],7),2))</f>
        <v>2</v>
      </c>
      <c r="P8217" s="1" t="str">
        <f>RIGHT(woda[[#This Row],[KodKlienta]],3)</f>
        <v>SRO</v>
      </c>
      <c r="Q8217" s="1">
        <f>SUM(woda[[#This Row],[I]:[XII]])</f>
        <v>58</v>
      </c>
      <c r="R8217" s="2">
        <f>woda[[#This Row],[suma ]]/woda[[#This Row],[liczba osób]]</f>
        <v>29</v>
      </c>
    </row>
    <row r="8218" spans="1:18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s="1" t="str">
        <f>LEFT(woda[[#This Row],[KodKlienta]],5)</f>
        <v>08217</v>
      </c>
      <c r="O8218" s="3">
        <f>VALUE(RIGHT(LEFT(woda[[#This Row],[KodKlienta]],7),2))</f>
        <v>3</v>
      </c>
      <c r="P8218" s="1" t="str">
        <f>RIGHT(woda[[#This Row],[KodKlienta]],3)</f>
        <v>REM</v>
      </c>
      <c r="Q8218" s="1">
        <f>SUM(woda[[#This Row],[I]:[XII]])</f>
        <v>103</v>
      </c>
      <c r="R8218" s="2">
        <f>woda[[#This Row],[suma ]]/woda[[#This Row],[liczba osób]]</f>
        <v>34.333333333333336</v>
      </c>
    </row>
    <row r="8219" spans="1:18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s="1" t="str">
        <f>LEFT(woda[[#This Row],[KodKlienta]],5)</f>
        <v>08218</v>
      </c>
      <c r="O8219" s="3">
        <f>VALUE(RIGHT(LEFT(woda[[#This Row],[KodKlienta]],7),2))</f>
        <v>4</v>
      </c>
      <c r="P8219" s="1" t="str">
        <f>RIGHT(woda[[#This Row],[KodKlienta]],3)</f>
        <v>MOK</v>
      </c>
      <c r="Q8219" s="1">
        <f>SUM(woda[[#This Row],[I]:[XII]])</f>
        <v>130</v>
      </c>
      <c r="R8219" s="2">
        <f>woda[[#This Row],[suma ]]/woda[[#This Row],[liczba osób]]</f>
        <v>32.5</v>
      </c>
    </row>
    <row r="8220" spans="1:18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s="1" t="str">
        <f>LEFT(woda[[#This Row],[KodKlienta]],5)</f>
        <v>08219</v>
      </c>
      <c r="O8220" s="3">
        <f>VALUE(RIGHT(LEFT(woda[[#This Row],[KodKlienta]],7),2))</f>
        <v>1</v>
      </c>
      <c r="P8220" s="1" t="str">
        <f>RIGHT(woda[[#This Row],[KodKlienta]],3)</f>
        <v>WOL</v>
      </c>
      <c r="Q8220" s="1">
        <f>SUM(woda[[#This Row],[I]:[XII]])</f>
        <v>30</v>
      </c>
      <c r="R8220" s="2">
        <f>woda[[#This Row],[suma ]]/woda[[#This Row],[liczba osób]]</f>
        <v>30</v>
      </c>
    </row>
    <row r="8221" spans="1:18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s="1" t="str">
        <f>LEFT(woda[[#This Row],[KodKlienta]],5)</f>
        <v>08220</v>
      </c>
      <c r="O8221" s="3">
        <f>VALUE(RIGHT(LEFT(woda[[#This Row],[KodKlienta]],7),2))</f>
        <v>2</v>
      </c>
      <c r="P8221" s="1" t="str">
        <f>RIGHT(woda[[#This Row],[KodKlienta]],3)</f>
        <v>ZOL</v>
      </c>
      <c r="Q8221" s="1">
        <f>SUM(woda[[#This Row],[I]:[XII]])</f>
        <v>55</v>
      </c>
      <c r="R8221" s="2">
        <f>woda[[#This Row],[suma ]]/woda[[#This Row],[liczba osób]]</f>
        <v>27.5</v>
      </c>
    </row>
    <row r="8222" spans="1:18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s="1" t="str">
        <f>LEFT(woda[[#This Row],[KodKlienta]],5)</f>
        <v>08221</v>
      </c>
      <c r="O8222" s="3">
        <f>VALUE(RIGHT(LEFT(woda[[#This Row],[KodKlienta]],7),2))</f>
        <v>1</v>
      </c>
      <c r="P8222" s="1" t="str">
        <f>RIGHT(woda[[#This Row],[KodKlienta]],3)</f>
        <v>BIE</v>
      </c>
      <c r="Q8222" s="1">
        <f>SUM(woda[[#This Row],[I]:[XII]])</f>
        <v>31</v>
      </c>
      <c r="R8222" s="2">
        <f>woda[[#This Row],[suma ]]/woda[[#This Row],[liczba osób]]</f>
        <v>31</v>
      </c>
    </row>
    <row r="8223" spans="1:18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s="1" t="str">
        <f>LEFT(woda[[#This Row],[KodKlienta]],5)</f>
        <v>08222</v>
      </c>
      <c r="O8223" s="3">
        <f>VALUE(RIGHT(LEFT(woda[[#This Row],[KodKlienta]],7),2))</f>
        <v>3</v>
      </c>
      <c r="P8223" s="1" t="str">
        <f>RIGHT(woda[[#This Row],[KodKlienta]],3)</f>
        <v>WLO</v>
      </c>
      <c r="Q8223" s="1">
        <f>SUM(woda[[#This Row],[I]:[XII]])</f>
        <v>93</v>
      </c>
      <c r="R8223" s="2">
        <f>woda[[#This Row],[suma ]]/woda[[#This Row],[liczba osób]]</f>
        <v>31</v>
      </c>
    </row>
    <row r="8224" spans="1:18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s="1" t="str">
        <f>LEFT(woda[[#This Row],[KodKlienta]],5)</f>
        <v>08223</v>
      </c>
      <c r="O8224" s="3">
        <f>VALUE(RIGHT(LEFT(woda[[#This Row],[KodKlienta]],7),2))</f>
        <v>2</v>
      </c>
      <c r="P8224" s="1" t="str">
        <f>RIGHT(woda[[#This Row],[KodKlienta]],3)</f>
        <v>ZOL</v>
      </c>
      <c r="Q8224" s="1">
        <f>SUM(woda[[#This Row],[I]:[XII]])</f>
        <v>56</v>
      </c>
      <c r="R8224" s="2">
        <f>woda[[#This Row],[suma ]]/woda[[#This Row],[liczba osób]]</f>
        <v>28</v>
      </c>
    </row>
    <row r="8225" spans="1:18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s="1" t="str">
        <f>LEFT(woda[[#This Row],[KodKlienta]],5)</f>
        <v>08224</v>
      </c>
      <c r="O8225" s="3">
        <f>VALUE(RIGHT(LEFT(woda[[#This Row],[KodKlienta]],7),2))</f>
        <v>3</v>
      </c>
      <c r="P8225" s="1" t="str">
        <f>RIGHT(woda[[#This Row],[KodKlienta]],3)</f>
        <v>MOK</v>
      </c>
      <c r="Q8225" s="1">
        <f>SUM(woda[[#This Row],[I]:[XII]])</f>
        <v>94</v>
      </c>
      <c r="R8225" s="2">
        <f>woda[[#This Row],[suma ]]/woda[[#This Row],[liczba osób]]</f>
        <v>31.333333333333332</v>
      </c>
    </row>
    <row r="8226" spans="1:18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s="1" t="str">
        <f>LEFT(woda[[#This Row],[KodKlienta]],5)</f>
        <v>08225</v>
      </c>
      <c r="O8226" s="3">
        <f>VALUE(RIGHT(LEFT(woda[[#This Row],[KodKlienta]],7),2))</f>
        <v>4</v>
      </c>
      <c r="P8226" s="1" t="str">
        <f>RIGHT(woda[[#This Row],[KodKlienta]],3)</f>
        <v>WES</v>
      </c>
      <c r="Q8226" s="1">
        <f>SUM(woda[[#This Row],[I]:[XII]])</f>
        <v>126</v>
      </c>
      <c r="R8226" s="2">
        <f>woda[[#This Row],[suma ]]/woda[[#This Row],[liczba osób]]</f>
        <v>31.5</v>
      </c>
    </row>
    <row r="8227" spans="1:18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s="1" t="str">
        <f>LEFT(woda[[#This Row],[KodKlienta]],5)</f>
        <v>08226</v>
      </c>
      <c r="O8227" s="3">
        <f>VALUE(RIGHT(LEFT(woda[[#This Row],[KodKlienta]],7),2))</f>
        <v>2</v>
      </c>
      <c r="P8227" s="1" t="str">
        <f>RIGHT(woda[[#This Row],[KodKlienta]],3)</f>
        <v>PRA</v>
      </c>
      <c r="Q8227" s="1">
        <f>SUM(woda[[#This Row],[I]:[XII]])</f>
        <v>58</v>
      </c>
      <c r="R8227" s="2">
        <f>woda[[#This Row],[suma ]]/woda[[#This Row],[liczba osób]]</f>
        <v>29</v>
      </c>
    </row>
    <row r="8228" spans="1:18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s="1" t="str">
        <f>LEFT(woda[[#This Row],[KodKlienta]],5)</f>
        <v>08227</v>
      </c>
      <c r="O8228" s="3">
        <f>VALUE(RIGHT(LEFT(woda[[#This Row],[KodKlienta]],7),2))</f>
        <v>2</v>
      </c>
      <c r="P8228" s="1" t="str">
        <f>RIGHT(woda[[#This Row],[KodKlienta]],3)</f>
        <v>WLO</v>
      </c>
      <c r="Q8228" s="1">
        <f>SUM(woda[[#This Row],[I]:[XII]])</f>
        <v>54</v>
      </c>
      <c r="R8228" s="2">
        <f>woda[[#This Row],[suma ]]/woda[[#This Row],[liczba osób]]</f>
        <v>27</v>
      </c>
    </row>
    <row r="8229" spans="1:18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s="1" t="str">
        <f>LEFT(woda[[#This Row],[KodKlienta]],5)</f>
        <v>08228</v>
      </c>
      <c r="O8229" s="3">
        <f>VALUE(RIGHT(LEFT(woda[[#This Row],[KodKlienta]],7),2))</f>
        <v>4</v>
      </c>
      <c r="P8229" s="1" t="str">
        <f>RIGHT(woda[[#This Row],[KodKlienta]],3)</f>
        <v>WOL</v>
      </c>
      <c r="Q8229" s="1">
        <f>SUM(woda[[#This Row],[I]:[XII]])</f>
        <v>127</v>
      </c>
      <c r="R8229" s="2">
        <f>woda[[#This Row],[suma ]]/woda[[#This Row],[liczba osób]]</f>
        <v>31.75</v>
      </c>
    </row>
    <row r="8230" spans="1:18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s="1" t="str">
        <f>LEFT(woda[[#This Row],[KodKlienta]],5)</f>
        <v>08229</v>
      </c>
      <c r="O8230" s="3">
        <f>VALUE(RIGHT(LEFT(woda[[#This Row],[KodKlienta]],7),2))</f>
        <v>3</v>
      </c>
      <c r="P8230" s="1" t="str">
        <f>RIGHT(woda[[#This Row],[KodKlienta]],3)</f>
        <v>REM</v>
      </c>
      <c r="Q8230" s="1">
        <f>SUM(woda[[#This Row],[I]:[XII]])</f>
        <v>102</v>
      </c>
      <c r="R8230" s="2">
        <f>woda[[#This Row],[suma ]]/woda[[#This Row],[liczba osób]]</f>
        <v>34</v>
      </c>
    </row>
    <row r="8231" spans="1:18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s="1" t="str">
        <f>LEFT(woda[[#This Row],[KodKlienta]],5)</f>
        <v>08230</v>
      </c>
      <c r="O8231" s="3">
        <f>VALUE(RIGHT(LEFT(woda[[#This Row],[KodKlienta]],7),2))</f>
        <v>3</v>
      </c>
      <c r="P8231" s="1" t="str">
        <f>RIGHT(woda[[#This Row],[KodKlienta]],3)</f>
        <v>URY</v>
      </c>
      <c r="Q8231" s="1">
        <f>SUM(woda[[#This Row],[I]:[XII]])</f>
        <v>91</v>
      </c>
      <c r="R8231" s="2">
        <f>woda[[#This Row],[suma ]]/woda[[#This Row],[liczba osób]]</f>
        <v>30.333333333333332</v>
      </c>
    </row>
    <row r="8232" spans="1:18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s="1" t="str">
        <f>LEFT(woda[[#This Row],[KodKlienta]],5)</f>
        <v>08231</v>
      </c>
      <c r="O8232" s="3">
        <f>VALUE(RIGHT(LEFT(woda[[#This Row],[KodKlienta]],7),2))</f>
        <v>2</v>
      </c>
      <c r="P8232" s="1" t="str">
        <f>RIGHT(woda[[#This Row],[KodKlienta]],3)</f>
        <v>BIA</v>
      </c>
      <c r="Q8232" s="1">
        <f>SUM(woda[[#This Row],[I]:[XII]])</f>
        <v>59</v>
      </c>
      <c r="R8232" s="2">
        <f>woda[[#This Row],[suma ]]/woda[[#This Row],[liczba osób]]</f>
        <v>29.5</v>
      </c>
    </row>
    <row r="8233" spans="1:18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s="1" t="str">
        <f>LEFT(woda[[#This Row],[KodKlienta]],5)</f>
        <v>08232</v>
      </c>
      <c r="O8233" s="3">
        <f>VALUE(RIGHT(LEFT(woda[[#This Row],[KodKlienta]],7),2))</f>
        <v>3</v>
      </c>
      <c r="P8233" s="1" t="str">
        <f>RIGHT(woda[[#This Row],[KodKlienta]],3)</f>
        <v>ZOL</v>
      </c>
      <c r="Q8233" s="1">
        <f>SUM(woda[[#This Row],[I]:[XII]])</f>
        <v>96</v>
      </c>
      <c r="R8233" s="2">
        <f>woda[[#This Row],[suma ]]/woda[[#This Row],[liczba osób]]</f>
        <v>32</v>
      </c>
    </row>
    <row r="8234" spans="1:18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s="1" t="str">
        <f>LEFT(woda[[#This Row],[KodKlienta]],5)</f>
        <v>08233</v>
      </c>
      <c r="O8234" s="3">
        <f>VALUE(RIGHT(LEFT(woda[[#This Row],[KodKlienta]],7),2))</f>
        <v>3</v>
      </c>
      <c r="P8234" s="1" t="str">
        <f>RIGHT(woda[[#This Row],[KodKlienta]],3)</f>
        <v>BIE</v>
      </c>
      <c r="Q8234" s="1">
        <f>SUM(woda[[#This Row],[I]:[XII]])</f>
        <v>99</v>
      </c>
      <c r="R8234" s="2">
        <f>woda[[#This Row],[suma ]]/woda[[#This Row],[liczba osób]]</f>
        <v>33</v>
      </c>
    </row>
    <row r="8235" spans="1:18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s="1" t="str">
        <f>LEFT(woda[[#This Row],[KodKlienta]],5)</f>
        <v>08234</v>
      </c>
      <c r="O8235" s="3">
        <f>VALUE(RIGHT(LEFT(woda[[#This Row],[KodKlienta]],7),2))</f>
        <v>3</v>
      </c>
      <c r="P8235" s="1" t="str">
        <f>RIGHT(woda[[#This Row],[KodKlienta]],3)</f>
        <v>OCH</v>
      </c>
      <c r="Q8235" s="1">
        <f>SUM(woda[[#This Row],[I]:[XII]])</f>
        <v>86</v>
      </c>
      <c r="R8235" s="2">
        <f>woda[[#This Row],[suma ]]/woda[[#This Row],[liczba osób]]</f>
        <v>28.666666666666668</v>
      </c>
    </row>
    <row r="8236" spans="1:18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s="1" t="str">
        <f>LEFT(woda[[#This Row],[KodKlienta]],5)</f>
        <v>08235</v>
      </c>
      <c r="O8236" s="3">
        <f>VALUE(RIGHT(LEFT(woda[[#This Row],[KodKlienta]],7),2))</f>
        <v>3</v>
      </c>
      <c r="P8236" s="1" t="str">
        <f>RIGHT(woda[[#This Row],[KodKlienta]],3)</f>
        <v>REM</v>
      </c>
      <c r="Q8236" s="1">
        <f>SUM(woda[[#This Row],[I]:[XII]])</f>
        <v>95</v>
      </c>
      <c r="R8236" s="2">
        <f>woda[[#This Row],[suma ]]/woda[[#This Row],[liczba osób]]</f>
        <v>31.666666666666668</v>
      </c>
    </row>
    <row r="8237" spans="1:18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s="1" t="str">
        <f>LEFT(woda[[#This Row],[KodKlienta]],5)</f>
        <v>08236</v>
      </c>
      <c r="O8237" s="3">
        <f>VALUE(RIGHT(LEFT(woda[[#This Row],[KodKlienta]],7),2))</f>
        <v>3</v>
      </c>
      <c r="P8237" s="1" t="str">
        <f>RIGHT(woda[[#This Row],[KodKlienta]],3)</f>
        <v>BEM</v>
      </c>
      <c r="Q8237" s="1">
        <f>SUM(woda[[#This Row],[I]:[XII]])</f>
        <v>95</v>
      </c>
      <c r="R8237" s="2">
        <f>woda[[#This Row],[suma ]]/woda[[#This Row],[liczba osób]]</f>
        <v>31.666666666666668</v>
      </c>
    </row>
    <row r="8238" spans="1:18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s="1" t="str">
        <f>LEFT(woda[[#This Row],[KodKlienta]],5)</f>
        <v>08237</v>
      </c>
      <c r="O8238" s="3">
        <f>VALUE(RIGHT(LEFT(woda[[#This Row],[KodKlienta]],7),2))</f>
        <v>5</v>
      </c>
      <c r="P8238" s="1" t="str">
        <f>RIGHT(woda[[#This Row],[KodKlienta]],3)</f>
        <v>REM</v>
      </c>
      <c r="Q8238" s="1">
        <f>SUM(woda[[#This Row],[I]:[XII]])</f>
        <v>154</v>
      </c>
      <c r="R8238" s="2">
        <f>woda[[#This Row],[suma ]]/woda[[#This Row],[liczba osób]]</f>
        <v>30.8</v>
      </c>
    </row>
    <row r="8239" spans="1:18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s="1" t="str">
        <f>LEFT(woda[[#This Row],[KodKlienta]],5)</f>
        <v>08238</v>
      </c>
      <c r="O8239" s="3">
        <f>VALUE(RIGHT(LEFT(woda[[#This Row],[KodKlienta]],7),2))</f>
        <v>2</v>
      </c>
      <c r="P8239" s="1" t="str">
        <f>RIGHT(woda[[#This Row],[KodKlienta]],3)</f>
        <v>BEM</v>
      </c>
      <c r="Q8239" s="1">
        <f>SUM(woda[[#This Row],[I]:[XII]])</f>
        <v>66</v>
      </c>
      <c r="R8239" s="2">
        <f>woda[[#This Row],[suma ]]/woda[[#This Row],[liczba osób]]</f>
        <v>33</v>
      </c>
    </row>
    <row r="8240" spans="1:18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s="1" t="str">
        <f>LEFT(woda[[#This Row],[KodKlienta]],5)</f>
        <v>08239</v>
      </c>
      <c r="O8240" s="3">
        <f>VALUE(RIGHT(LEFT(woda[[#This Row],[KodKlienta]],7),2))</f>
        <v>7</v>
      </c>
      <c r="P8240" s="1" t="str">
        <f>RIGHT(woda[[#This Row],[KodKlienta]],3)</f>
        <v>WAW</v>
      </c>
      <c r="Q8240" s="1">
        <f>SUM(woda[[#This Row],[I]:[XII]])</f>
        <v>226</v>
      </c>
      <c r="R8240" s="2">
        <f>woda[[#This Row],[suma ]]/woda[[#This Row],[liczba osób]]</f>
        <v>32.285714285714285</v>
      </c>
    </row>
    <row r="8241" spans="1:18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s="1" t="str">
        <f>LEFT(woda[[#This Row],[KodKlienta]],5)</f>
        <v>08240</v>
      </c>
      <c r="O8241" s="3">
        <f>VALUE(RIGHT(LEFT(woda[[#This Row],[KodKlienta]],7),2))</f>
        <v>3</v>
      </c>
      <c r="P8241" s="1" t="str">
        <f>RIGHT(woda[[#This Row],[KodKlienta]],3)</f>
        <v>BIE</v>
      </c>
      <c r="Q8241" s="1">
        <f>SUM(woda[[#This Row],[I]:[XII]])</f>
        <v>88</v>
      </c>
      <c r="R8241" s="2">
        <f>woda[[#This Row],[suma ]]/woda[[#This Row],[liczba osób]]</f>
        <v>29.333333333333332</v>
      </c>
    </row>
    <row r="8242" spans="1:18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s="1" t="str">
        <f>LEFT(woda[[#This Row],[KodKlienta]],5)</f>
        <v>08241</v>
      </c>
      <c r="O8242" s="3">
        <f>VALUE(RIGHT(LEFT(woda[[#This Row],[KodKlienta]],7),2))</f>
        <v>4</v>
      </c>
      <c r="P8242" s="1" t="str">
        <f>RIGHT(woda[[#This Row],[KodKlienta]],3)</f>
        <v>OCH</v>
      </c>
      <c r="Q8242" s="1">
        <f>SUM(woda[[#This Row],[I]:[XII]])</f>
        <v>106</v>
      </c>
      <c r="R8242" s="2">
        <f>woda[[#This Row],[suma ]]/woda[[#This Row],[liczba osób]]</f>
        <v>26.5</v>
      </c>
    </row>
    <row r="8243" spans="1:18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s="1" t="str">
        <f>LEFT(woda[[#This Row],[KodKlienta]],5)</f>
        <v>08242</v>
      </c>
      <c r="O8243" s="3">
        <f>VALUE(RIGHT(LEFT(woda[[#This Row],[KodKlienta]],7),2))</f>
        <v>2</v>
      </c>
      <c r="P8243" s="1" t="str">
        <f>RIGHT(woda[[#This Row],[KodKlienta]],3)</f>
        <v>WAW</v>
      </c>
      <c r="Q8243" s="1">
        <f>SUM(woda[[#This Row],[I]:[XII]])</f>
        <v>62</v>
      </c>
      <c r="R8243" s="2">
        <f>woda[[#This Row],[suma ]]/woda[[#This Row],[liczba osób]]</f>
        <v>31</v>
      </c>
    </row>
    <row r="8244" spans="1:18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s="1" t="str">
        <f>LEFT(woda[[#This Row],[KodKlienta]],5)</f>
        <v>08243</v>
      </c>
      <c r="O8244" s="3">
        <f>VALUE(RIGHT(LEFT(woda[[#This Row],[KodKlienta]],7),2))</f>
        <v>2</v>
      </c>
      <c r="P8244" s="1" t="str">
        <f>RIGHT(woda[[#This Row],[KodKlienta]],3)</f>
        <v>MOK</v>
      </c>
      <c r="Q8244" s="1">
        <f>SUM(woda[[#This Row],[I]:[XII]])</f>
        <v>59</v>
      </c>
      <c r="R8244" s="2">
        <f>woda[[#This Row],[suma ]]/woda[[#This Row],[liczba osób]]</f>
        <v>29.5</v>
      </c>
    </row>
    <row r="8245" spans="1:18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s="1" t="str">
        <f>LEFT(woda[[#This Row],[KodKlienta]],5)</f>
        <v>08244</v>
      </c>
      <c r="O8245" s="3">
        <f>VALUE(RIGHT(LEFT(woda[[#This Row],[KodKlienta]],7),2))</f>
        <v>1</v>
      </c>
      <c r="P8245" s="1" t="str">
        <f>RIGHT(woda[[#This Row],[KodKlienta]],3)</f>
        <v>URY</v>
      </c>
      <c r="Q8245" s="1">
        <f>SUM(woda[[#This Row],[I]:[XII]])</f>
        <v>31</v>
      </c>
      <c r="R8245" s="2">
        <f>woda[[#This Row],[suma ]]/woda[[#This Row],[liczba osób]]</f>
        <v>31</v>
      </c>
    </row>
    <row r="8246" spans="1:18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s="1" t="str">
        <f>LEFT(woda[[#This Row],[KodKlienta]],5)</f>
        <v>08245</v>
      </c>
      <c r="O8246" s="3">
        <f>VALUE(RIGHT(LEFT(woda[[#This Row],[KodKlienta]],7),2))</f>
        <v>3</v>
      </c>
      <c r="P8246" s="1" t="str">
        <f>RIGHT(woda[[#This Row],[KodKlienta]],3)</f>
        <v>WAW</v>
      </c>
      <c r="Q8246" s="1">
        <f>SUM(woda[[#This Row],[I]:[XII]])</f>
        <v>91</v>
      </c>
      <c r="R8246" s="2">
        <f>woda[[#This Row],[suma ]]/woda[[#This Row],[liczba osób]]</f>
        <v>30.333333333333332</v>
      </c>
    </row>
    <row r="8247" spans="1:18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s="1" t="str">
        <f>LEFT(woda[[#This Row],[KodKlienta]],5)</f>
        <v>08246</v>
      </c>
      <c r="O8247" s="3">
        <f>VALUE(RIGHT(LEFT(woda[[#This Row],[KodKlienta]],7),2))</f>
        <v>3</v>
      </c>
      <c r="P8247" s="1" t="str">
        <f>RIGHT(woda[[#This Row],[KodKlienta]],3)</f>
        <v>MOK</v>
      </c>
      <c r="Q8247" s="1">
        <f>SUM(woda[[#This Row],[I]:[XII]])</f>
        <v>94</v>
      </c>
      <c r="R8247" s="2">
        <f>woda[[#This Row],[suma ]]/woda[[#This Row],[liczba osób]]</f>
        <v>31.333333333333332</v>
      </c>
    </row>
    <row r="8248" spans="1:18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s="1" t="str">
        <f>LEFT(woda[[#This Row],[KodKlienta]],5)</f>
        <v>08247</v>
      </c>
      <c r="O8248" s="3">
        <f>VALUE(RIGHT(LEFT(woda[[#This Row],[KodKlienta]],7),2))</f>
        <v>1</v>
      </c>
      <c r="P8248" s="1" t="str">
        <f>RIGHT(woda[[#This Row],[KodKlienta]],3)</f>
        <v>ZOL</v>
      </c>
      <c r="Q8248" s="1">
        <f>SUM(woda[[#This Row],[I]:[XII]])</f>
        <v>27</v>
      </c>
      <c r="R8248" s="2">
        <f>woda[[#This Row],[suma ]]/woda[[#This Row],[liczba osób]]</f>
        <v>27</v>
      </c>
    </row>
    <row r="8249" spans="1:18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s="1" t="str">
        <f>LEFT(woda[[#This Row],[KodKlienta]],5)</f>
        <v>08248</v>
      </c>
      <c r="O8249" s="3">
        <f>VALUE(RIGHT(LEFT(woda[[#This Row],[KodKlienta]],7),2))</f>
        <v>7</v>
      </c>
      <c r="P8249" s="1" t="str">
        <f>RIGHT(woda[[#This Row],[KodKlienta]],3)</f>
        <v>WLO</v>
      </c>
      <c r="Q8249" s="1">
        <f>SUM(woda[[#This Row],[I]:[XII]])</f>
        <v>217</v>
      </c>
      <c r="R8249" s="2">
        <f>woda[[#This Row],[suma ]]/woda[[#This Row],[liczba osób]]</f>
        <v>31</v>
      </c>
    </row>
    <row r="8250" spans="1:18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s="1" t="str">
        <f>LEFT(woda[[#This Row],[KodKlienta]],5)</f>
        <v>08249</v>
      </c>
      <c r="O8250" s="3">
        <f>VALUE(RIGHT(LEFT(woda[[#This Row],[KodKlienta]],7),2))</f>
        <v>4</v>
      </c>
      <c r="P8250" s="1" t="str">
        <f>RIGHT(woda[[#This Row],[KodKlienta]],3)</f>
        <v>SRO</v>
      </c>
      <c r="Q8250" s="1">
        <f>SUM(woda[[#This Row],[I]:[XII]])</f>
        <v>140</v>
      </c>
      <c r="R8250" s="2">
        <f>woda[[#This Row],[suma ]]/woda[[#This Row],[liczba osób]]</f>
        <v>35</v>
      </c>
    </row>
    <row r="8251" spans="1:18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s="1" t="str">
        <f>LEFT(woda[[#This Row],[KodKlienta]],5)</f>
        <v>08250</v>
      </c>
      <c r="O8251" s="3">
        <f>VALUE(RIGHT(LEFT(woda[[#This Row],[KodKlienta]],7),2))</f>
        <v>4</v>
      </c>
      <c r="P8251" s="1" t="str">
        <f>RIGHT(woda[[#This Row],[KodKlienta]],3)</f>
        <v>WLO</v>
      </c>
      <c r="Q8251" s="1">
        <f>SUM(woda[[#This Row],[I]:[XII]])</f>
        <v>126</v>
      </c>
      <c r="R8251" s="2">
        <f>woda[[#This Row],[suma ]]/woda[[#This Row],[liczba osób]]</f>
        <v>31.5</v>
      </c>
    </row>
    <row r="8252" spans="1:18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s="1" t="str">
        <f>LEFT(woda[[#This Row],[KodKlienta]],5)</f>
        <v>08251</v>
      </c>
      <c r="O8252" s="3">
        <f>VALUE(RIGHT(LEFT(woda[[#This Row],[KodKlienta]],7),2))</f>
        <v>3</v>
      </c>
      <c r="P8252" s="1" t="str">
        <f>RIGHT(woda[[#This Row],[KodKlienta]],3)</f>
        <v>REM</v>
      </c>
      <c r="Q8252" s="1">
        <f>SUM(woda[[#This Row],[I]:[XII]])</f>
        <v>92</v>
      </c>
      <c r="R8252" s="2">
        <f>woda[[#This Row],[suma ]]/woda[[#This Row],[liczba osób]]</f>
        <v>30.666666666666668</v>
      </c>
    </row>
    <row r="8253" spans="1:18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s="1" t="str">
        <f>LEFT(woda[[#This Row],[KodKlienta]],5)</f>
        <v>08252</v>
      </c>
      <c r="O8253" s="3">
        <f>VALUE(RIGHT(LEFT(woda[[#This Row],[KodKlienta]],7),2))</f>
        <v>2</v>
      </c>
      <c r="P8253" s="1" t="str">
        <f>RIGHT(woda[[#This Row],[KodKlienta]],3)</f>
        <v>BIA</v>
      </c>
      <c r="Q8253" s="1">
        <f>SUM(woda[[#This Row],[I]:[XII]])</f>
        <v>64</v>
      </c>
      <c r="R8253" s="2">
        <f>woda[[#This Row],[suma ]]/woda[[#This Row],[liczba osób]]</f>
        <v>32</v>
      </c>
    </row>
    <row r="8254" spans="1:18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s="1" t="str">
        <f>LEFT(woda[[#This Row],[KodKlienta]],5)</f>
        <v>08253</v>
      </c>
      <c r="O8254" s="3">
        <f>VALUE(RIGHT(LEFT(woda[[#This Row],[KodKlienta]],7),2))</f>
        <v>2</v>
      </c>
      <c r="P8254" s="1" t="str">
        <f>RIGHT(woda[[#This Row],[KodKlienta]],3)</f>
        <v>TAR</v>
      </c>
      <c r="Q8254" s="1">
        <f>SUM(woda[[#This Row],[I]:[XII]])</f>
        <v>60</v>
      </c>
      <c r="R8254" s="2">
        <f>woda[[#This Row],[suma ]]/woda[[#This Row],[liczba osób]]</f>
        <v>30</v>
      </c>
    </row>
    <row r="8255" spans="1:18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s="1" t="str">
        <f>LEFT(woda[[#This Row],[KodKlienta]],5)</f>
        <v>08254</v>
      </c>
      <c r="O8255" s="3">
        <f>VALUE(RIGHT(LEFT(woda[[#This Row],[KodKlienta]],7),2))</f>
        <v>3</v>
      </c>
      <c r="P8255" s="1" t="str">
        <f>RIGHT(woda[[#This Row],[KodKlienta]],3)</f>
        <v>WIL</v>
      </c>
      <c r="Q8255" s="1">
        <f>SUM(woda[[#This Row],[I]:[XII]])</f>
        <v>95</v>
      </c>
      <c r="R8255" s="2">
        <f>woda[[#This Row],[suma ]]/woda[[#This Row],[liczba osób]]</f>
        <v>31.666666666666668</v>
      </c>
    </row>
    <row r="8256" spans="1:18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s="1" t="str">
        <f>LEFT(woda[[#This Row],[KodKlienta]],5)</f>
        <v>08255</v>
      </c>
      <c r="O8256" s="3">
        <f>VALUE(RIGHT(LEFT(woda[[#This Row],[KodKlienta]],7),2))</f>
        <v>3</v>
      </c>
      <c r="P8256" s="1" t="str">
        <f>RIGHT(woda[[#This Row],[KodKlienta]],3)</f>
        <v>TAR</v>
      </c>
      <c r="Q8256" s="1">
        <f>SUM(woda[[#This Row],[I]:[XII]])</f>
        <v>97</v>
      </c>
      <c r="R8256" s="2">
        <f>woda[[#This Row],[suma ]]/woda[[#This Row],[liczba osób]]</f>
        <v>32.333333333333336</v>
      </c>
    </row>
    <row r="8257" spans="1:18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s="1" t="str">
        <f>LEFT(woda[[#This Row],[KodKlienta]],5)</f>
        <v>08256</v>
      </c>
      <c r="O8257" s="3">
        <f>VALUE(RIGHT(LEFT(woda[[#This Row],[KodKlienta]],7),2))</f>
        <v>3</v>
      </c>
      <c r="P8257" s="1" t="str">
        <f>RIGHT(woda[[#This Row],[KodKlienta]],3)</f>
        <v>URU</v>
      </c>
      <c r="Q8257" s="1">
        <f>SUM(woda[[#This Row],[I]:[XII]])</f>
        <v>95</v>
      </c>
      <c r="R8257" s="2">
        <f>woda[[#This Row],[suma ]]/woda[[#This Row],[liczba osób]]</f>
        <v>31.666666666666668</v>
      </c>
    </row>
    <row r="8258" spans="1:18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s="1" t="str">
        <f>LEFT(woda[[#This Row],[KodKlienta]],5)</f>
        <v>08257</v>
      </c>
      <c r="O8258" s="3">
        <f>VALUE(RIGHT(LEFT(woda[[#This Row],[KodKlienta]],7),2))</f>
        <v>4</v>
      </c>
      <c r="P8258" s="1" t="str">
        <f>RIGHT(woda[[#This Row],[KodKlienta]],3)</f>
        <v>OCH</v>
      </c>
      <c r="Q8258" s="1">
        <f>SUM(woda[[#This Row],[I]:[XII]])</f>
        <v>114</v>
      </c>
      <c r="R8258" s="2">
        <f>woda[[#This Row],[suma ]]/woda[[#This Row],[liczba osób]]</f>
        <v>28.5</v>
      </c>
    </row>
    <row r="8259" spans="1:18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s="1" t="str">
        <f>LEFT(woda[[#This Row],[KodKlienta]],5)</f>
        <v>08258</v>
      </c>
      <c r="O8259" s="3">
        <f>VALUE(RIGHT(LEFT(woda[[#This Row],[KodKlienta]],7),2))</f>
        <v>2</v>
      </c>
      <c r="P8259" s="1" t="str">
        <f>RIGHT(woda[[#This Row],[KodKlienta]],3)</f>
        <v>REM</v>
      </c>
      <c r="Q8259" s="1">
        <f>SUM(woda[[#This Row],[I]:[XII]])</f>
        <v>59</v>
      </c>
      <c r="R8259" s="2">
        <f>woda[[#This Row],[suma ]]/woda[[#This Row],[liczba osób]]</f>
        <v>29.5</v>
      </c>
    </row>
    <row r="8260" spans="1:18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s="1" t="str">
        <f>LEFT(woda[[#This Row],[KodKlienta]],5)</f>
        <v>08259</v>
      </c>
      <c r="O8260" s="3">
        <f>VALUE(RIGHT(LEFT(woda[[#This Row],[KodKlienta]],7),2))</f>
        <v>4</v>
      </c>
      <c r="P8260" s="1" t="str">
        <f>RIGHT(woda[[#This Row],[KodKlienta]],3)</f>
        <v>REM</v>
      </c>
      <c r="Q8260" s="1">
        <f>SUM(woda[[#This Row],[I]:[XII]])</f>
        <v>126</v>
      </c>
      <c r="R8260" s="2">
        <f>woda[[#This Row],[suma ]]/woda[[#This Row],[liczba osób]]</f>
        <v>31.5</v>
      </c>
    </row>
    <row r="8261" spans="1:18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s="1" t="str">
        <f>LEFT(woda[[#This Row],[KodKlienta]],5)</f>
        <v>08260</v>
      </c>
      <c r="O8261" s="3">
        <f>VALUE(RIGHT(LEFT(woda[[#This Row],[KodKlienta]],7),2))</f>
        <v>3</v>
      </c>
      <c r="P8261" s="1" t="str">
        <f>RIGHT(woda[[#This Row],[KodKlienta]],3)</f>
        <v>TAR</v>
      </c>
      <c r="Q8261" s="1">
        <f>SUM(woda[[#This Row],[I]:[XII]])</f>
        <v>82</v>
      </c>
      <c r="R8261" s="2">
        <f>woda[[#This Row],[suma ]]/woda[[#This Row],[liczba osób]]</f>
        <v>27.333333333333332</v>
      </c>
    </row>
    <row r="8262" spans="1:18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s="1" t="str">
        <f>LEFT(woda[[#This Row],[KodKlienta]],5)</f>
        <v>08261</v>
      </c>
      <c r="O8262" s="3">
        <f>VALUE(RIGHT(LEFT(woda[[#This Row],[KodKlienta]],7),2))</f>
        <v>5</v>
      </c>
      <c r="P8262" s="1" t="str">
        <f>RIGHT(woda[[#This Row],[KodKlienta]],3)</f>
        <v>BIE</v>
      </c>
      <c r="Q8262" s="1">
        <f>SUM(woda[[#This Row],[I]:[XII]])</f>
        <v>157</v>
      </c>
      <c r="R8262" s="2">
        <f>woda[[#This Row],[suma ]]/woda[[#This Row],[liczba osób]]</f>
        <v>31.4</v>
      </c>
    </row>
    <row r="8263" spans="1:18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s="1" t="str">
        <f>LEFT(woda[[#This Row],[KodKlienta]],5)</f>
        <v>08262</v>
      </c>
      <c r="O8263" s="3">
        <f>VALUE(RIGHT(LEFT(woda[[#This Row],[KodKlienta]],7),2))</f>
        <v>2</v>
      </c>
      <c r="P8263" s="1" t="str">
        <f>RIGHT(woda[[#This Row],[KodKlienta]],3)</f>
        <v>BEM</v>
      </c>
      <c r="Q8263" s="1">
        <f>SUM(woda[[#This Row],[I]:[XII]])</f>
        <v>56</v>
      </c>
      <c r="R8263" s="2">
        <f>woda[[#This Row],[suma ]]/woda[[#This Row],[liczba osób]]</f>
        <v>28</v>
      </c>
    </row>
    <row r="8264" spans="1:18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s="1" t="str">
        <f>LEFT(woda[[#This Row],[KodKlienta]],5)</f>
        <v>08263</v>
      </c>
      <c r="O8264" s="3">
        <f>VALUE(RIGHT(LEFT(woda[[#This Row],[KodKlienta]],7),2))</f>
        <v>3</v>
      </c>
      <c r="P8264" s="1" t="str">
        <f>RIGHT(woda[[#This Row],[KodKlienta]],3)</f>
        <v>WOL</v>
      </c>
      <c r="Q8264" s="1">
        <f>SUM(woda[[#This Row],[I]:[XII]])</f>
        <v>93</v>
      </c>
      <c r="R8264" s="2">
        <f>woda[[#This Row],[suma ]]/woda[[#This Row],[liczba osób]]</f>
        <v>31</v>
      </c>
    </row>
    <row r="8265" spans="1:18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s="1" t="str">
        <f>LEFT(woda[[#This Row],[KodKlienta]],5)</f>
        <v>08264</v>
      </c>
      <c r="O8265" s="3">
        <f>VALUE(RIGHT(LEFT(woda[[#This Row],[KodKlienta]],7),2))</f>
        <v>1</v>
      </c>
      <c r="P8265" s="1" t="str">
        <f>RIGHT(woda[[#This Row],[KodKlienta]],3)</f>
        <v>SRO</v>
      </c>
      <c r="Q8265" s="1">
        <f>SUM(woda[[#This Row],[I]:[XII]])</f>
        <v>31</v>
      </c>
      <c r="R8265" s="2">
        <f>woda[[#This Row],[suma ]]/woda[[#This Row],[liczba osób]]</f>
        <v>31</v>
      </c>
    </row>
    <row r="8266" spans="1:18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s="1" t="str">
        <f>LEFT(woda[[#This Row],[KodKlienta]],5)</f>
        <v>08265</v>
      </c>
      <c r="O8266" s="3">
        <f>VALUE(RIGHT(LEFT(woda[[#This Row],[KodKlienta]],7),2))</f>
        <v>4</v>
      </c>
      <c r="P8266" s="1" t="str">
        <f>RIGHT(woda[[#This Row],[KodKlienta]],3)</f>
        <v>URY</v>
      </c>
      <c r="Q8266" s="1">
        <f>SUM(woda[[#This Row],[I]:[XII]])</f>
        <v>130</v>
      </c>
      <c r="R8266" s="2">
        <f>woda[[#This Row],[suma ]]/woda[[#This Row],[liczba osób]]</f>
        <v>32.5</v>
      </c>
    </row>
    <row r="8267" spans="1:18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s="1" t="str">
        <f>LEFT(woda[[#This Row],[KodKlienta]],5)</f>
        <v>08266</v>
      </c>
      <c r="O8267" s="3">
        <f>VALUE(RIGHT(LEFT(woda[[#This Row],[KodKlienta]],7),2))</f>
        <v>5</v>
      </c>
      <c r="P8267" s="1" t="str">
        <f>RIGHT(woda[[#This Row],[KodKlienta]],3)</f>
        <v>URU</v>
      </c>
      <c r="Q8267" s="1">
        <f>SUM(woda[[#This Row],[I]:[XII]])</f>
        <v>166</v>
      </c>
      <c r="R8267" s="2">
        <f>woda[[#This Row],[suma ]]/woda[[#This Row],[liczba osób]]</f>
        <v>33.200000000000003</v>
      </c>
    </row>
    <row r="8268" spans="1:18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s="1" t="str">
        <f>LEFT(woda[[#This Row],[KodKlienta]],5)</f>
        <v>08267</v>
      </c>
      <c r="O8268" s="3">
        <f>VALUE(RIGHT(LEFT(woda[[#This Row],[KodKlienta]],7),2))</f>
        <v>3</v>
      </c>
      <c r="P8268" s="1" t="str">
        <f>RIGHT(woda[[#This Row],[KodKlienta]],3)</f>
        <v>BIA</v>
      </c>
      <c r="Q8268" s="1">
        <f>SUM(woda[[#This Row],[I]:[XII]])</f>
        <v>83</v>
      </c>
      <c r="R8268" s="2">
        <f>woda[[#This Row],[suma ]]/woda[[#This Row],[liczba osób]]</f>
        <v>27.666666666666668</v>
      </c>
    </row>
    <row r="8269" spans="1:18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s="1" t="str">
        <f>LEFT(woda[[#This Row],[KodKlienta]],5)</f>
        <v>08268</v>
      </c>
      <c r="O8269" s="3">
        <f>VALUE(RIGHT(LEFT(woda[[#This Row],[KodKlienta]],7),2))</f>
        <v>3</v>
      </c>
      <c r="P8269" s="1" t="str">
        <f>RIGHT(woda[[#This Row],[KodKlienta]],3)</f>
        <v>PRA</v>
      </c>
      <c r="Q8269" s="1">
        <f>SUM(woda[[#This Row],[I]:[XII]])</f>
        <v>94</v>
      </c>
      <c r="R8269" s="2">
        <f>woda[[#This Row],[suma ]]/woda[[#This Row],[liczba osób]]</f>
        <v>31.333333333333332</v>
      </c>
    </row>
    <row r="8270" spans="1:18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s="1" t="str">
        <f>LEFT(woda[[#This Row],[KodKlienta]],5)</f>
        <v>08269</v>
      </c>
      <c r="O8270" s="3">
        <f>VALUE(RIGHT(LEFT(woda[[#This Row],[KodKlienta]],7),2))</f>
        <v>1</v>
      </c>
      <c r="P8270" s="1" t="str">
        <f>RIGHT(woda[[#This Row],[KodKlienta]],3)</f>
        <v>WAW</v>
      </c>
      <c r="Q8270" s="1">
        <f>SUM(woda[[#This Row],[I]:[XII]])</f>
        <v>27</v>
      </c>
      <c r="R8270" s="2">
        <f>woda[[#This Row],[suma ]]/woda[[#This Row],[liczba osób]]</f>
        <v>27</v>
      </c>
    </row>
    <row r="8271" spans="1:18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s="1" t="str">
        <f>LEFT(woda[[#This Row],[KodKlienta]],5)</f>
        <v>08270</v>
      </c>
      <c r="O8271" s="3">
        <f>VALUE(RIGHT(LEFT(woda[[#This Row],[KodKlienta]],7),2))</f>
        <v>2</v>
      </c>
      <c r="P8271" s="1" t="str">
        <f>RIGHT(woda[[#This Row],[KodKlienta]],3)</f>
        <v>URY</v>
      </c>
      <c r="Q8271" s="1">
        <f>SUM(woda[[#This Row],[I]:[XII]])</f>
        <v>60</v>
      </c>
      <c r="R8271" s="2">
        <f>woda[[#This Row],[suma ]]/woda[[#This Row],[liczba osób]]</f>
        <v>30</v>
      </c>
    </row>
    <row r="8272" spans="1:18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s="1" t="str">
        <f>LEFT(woda[[#This Row],[KodKlienta]],5)</f>
        <v>08271</v>
      </c>
      <c r="O8272" s="3">
        <f>VALUE(RIGHT(LEFT(woda[[#This Row],[KodKlienta]],7),2))</f>
        <v>4</v>
      </c>
      <c r="P8272" s="1" t="str">
        <f>RIGHT(woda[[#This Row],[KodKlienta]],3)</f>
        <v>WLO</v>
      </c>
      <c r="Q8272" s="1">
        <f>SUM(woda[[#This Row],[I]:[XII]])</f>
        <v>132</v>
      </c>
      <c r="R8272" s="2">
        <f>woda[[#This Row],[suma ]]/woda[[#This Row],[liczba osób]]</f>
        <v>33</v>
      </c>
    </row>
    <row r="8273" spans="1:18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s="1" t="str">
        <f>LEFT(woda[[#This Row],[KodKlienta]],5)</f>
        <v>08272</v>
      </c>
      <c r="O8273" s="3">
        <f>VALUE(RIGHT(LEFT(woda[[#This Row],[KodKlienta]],7),2))</f>
        <v>4</v>
      </c>
      <c r="P8273" s="1" t="str">
        <f>RIGHT(woda[[#This Row],[KodKlienta]],3)</f>
        <v>WLO</v>
      </c>
      <c r="Q8273" s="1">
        <f>SUM(woda[[#This Row],[I]:[XII]])</f>
        <v>132</v>
      </c>
      <c r="R8273" s="2">
        <f>woda[[#This Row],[suma ]]/woda[[#This Row],[liczba osób]]</f>
        <v>33</v>
      </c>
    </row>
    <row r="8274" spans="1:18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s="1" t="str">
        <f>LEFT(woda[[#This Row],[KodKlienta]],5)</f>
        <v>08273</v>
      </c>
      <c r="O8274" s="3">
        <f>VALUE(RIGHT(LEFT(woda[[#This Row],[KodKlienta]],7),2))</f>
        <v>1</v>
      </c>
      <c r="P8274" s="1" t="str">
        <f>RIGHT(woda[[#This Row],[KodKlienta]],3)</f>
        <v>OCH</v>
      </c>
      <c r="Q8274" s="1">
        <f>SUM(woda[[#This Row],[I]:[XII]])</f>
        <v>28</v>
      </c>
      <c r="R8274" s="2">
        <f>woda[[#This Row],[suma ]]/woda[[#This Row],[liczba osób]]</f>
        <v>28</v>
      </c>
    </row>
    <row r="8275" spans="1:18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s="1" t="str">
        <f>LEFT(woda[[#This Row],[KodKlienta]],5)</f>
        <v>08274</v>
      </c>
      <c r="O8275" s="3">
        <f>VALUE(RIGHT(LEFT(woda[[#This Row],[KodKlienta]],7),2))</f>
        <v>1</v>
      </c>
      <c r="P8275" s="1" t="str">
        <f>RIGHT(woda[[#This Row],[KodKlienta]],3)</f>
        <v>BIA</v>
      </c>
      <c r="Q8275" s="1">
        <f>SUM(woda[[#This Row],[I]:[XII]])</f>
        <v>28</v>
      </c>
      <c r="R8275" s="2">
        <f>woda[[#This Row],[suma ]]/woda[[#This Row],[liczba osób]]</f>
        <v>28</v>
      </c>
    </row>
    <row r="8276" spans="1:18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s="1" t="str">
        <f>LEFT(woda[[#This Row],[KodKlienta]],5)</f>
        <v>08275</v>
      </c>
      <c r="O8276" s="3">
        <f>VALUE(RIGHT(LEFT(woda[[#This Row],[KodKlienta]],7),2))</f>
        <v>3</v>
      </c>
      <c r="P8276" s="1" t="str">
        <f>RIGHT(woda[[#This Row],[KodKlienta]],3)</f>
        <v>TAR</v>
      </c>
      <c r="Q8276" s="1">
        <f>SUM(woda[[#This Row],[I]:[XII]])</f>
        <v>91</v>
      </c>
      <c r="R8276" s="2">
        <f>woda[[#This Row],[suma ]]/woda[[#This Row],[liczba osób]]</f>
        <v>30.333333333333332</v>
      </c>
    </row>
    <row r="8277" spans="1:18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s="1" t="str">
        <f>LEFT(woda[[#This Row],[KodKlienta]],5)</f>
        <v>08276</v>
      </c>
      <c r="O8277" s="3">
        <f>VALUE(RIGHT(LEFT(woda[[#This Row],[KodKlienta]],7),2))</f>
        <v>7</v>
      </c>
      <c r="P8277" s="1" t="str">
        <f>RIGHT(woda[[#This Row],[KodKlienta]],3)</f>
        <v>WLO</v>
      </c>
      <c r="Q8277" s="1">
        <f>SUM(woda[[#This Row],[I]:[XII]])</f>
        <v>201</v>
      </c>
      <c r="R8277" s="2">
        <f>woda[[#This Row],[suma ]]/woda[[#This Row],[liczba osób]]</f>
        <v>28.714285714285715</v>
      </c>
    </row>
    <row r="8278" spans="1:18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s="1" t="str">
        <f>LEFT(woda[[#This Row],[KodKlienta]],5)</f>
        <v>08277</v>
      </c>
      <c r="O8278" s="3">
        <f>VALUE(RIGHT(LEFT(woda[[#This Row],[KodKlienta]],7),2))</f>
        <v>3</v>
      </c>
      <c r="P8278" s="1" t="str">
        <f>RIGHT(woda[[#This Row],[KodKlienta]],3)</f>
        <v>SRO</v>
      </c>
      <c r="Q8278" s="1">
        <f>SUM(woda[[#This Row],[I]:[XII]])</f>
        <v>89</v>
      </c>
      <c r="R8278" s="2">
        <f>woda[[#This Row],[suma ]]/woda[[#This Row],[liczba osób]]</f>
        <v>29.666666666666668</v>
      </c>
    </row>
    <row r="8279" spans="1:18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s="1" t="str">
        <f>LEFT(woda[[#This Row],[KodKlienta]],5)</f>
        <v>08278</v>
      </c>
      <c r="O8279" s="3">
        <f>VALUE(RIGHT(LEFT(woda[[#This Row],[KodKlienta]],7),2))</f>
        <v>2</v>
      </c>
      <c r="P8279" s="1" t="str">
        <f>RIGHT(woda[[#This Row],[KodKlienta]],3)</f>
        <v>WIL</v>
      </c>
      <c r="Q8279" s="1">
        <f>SUM(woda[[#This Row],[I]:[XII]])</f>
        <v>56</v>
      </c>
      <c r="R8279" s="2">
        <f>woda[[#This Row],[suma ]]/woda[[#This Row],[liczba osób]]</f>
        <v>28</v>
      </c>
    </row>
    <row r="8280" spans="1:18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s="1" t="str">
        <f>LEFT(woda[[#This Row],[KodKlienta]],5)</f>
        <v>08279</v>
      </c>
      <c r="O8280" s="3">
        <f>VALUE(RIGHT(LEFT(woda[[#This Row],[KodKlienta]],7),2))</f>
        <v>3</v>
      </c>
      <c r="P8280" s="1" t="str">
        <f>RIGHT(woda[[#This Row],[KodKlienta]],3)</f>
        <v>BIE</v>
      </c>
      <c r="Q8280" s="1">
        <f>SUM(woda[[#This Row],[I]:[XII]])</f>
        <v>97</v>
      </c>
      <c r="R8280" s="2">
        <f>woda[[#This Row],[suma ]]/woda[[#This Row],[liczba osób]]</f>
        <v>32.333333333333336</v>
      </c>
    </row>
    <row r="8281" spans="1:18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s="1" t="str">
        <f>LEFT(woda[[#This Row],[KodKlienta]],5)</f>
        <v>08280</v>
      </c>
      <c r="O8281" s="3">
        <f>VALUE(RIGHT(LEFT(woda[[#This Row],[KodKlienta]],7),2))</f>
        <v>1</v>
      </c>
      <c r="P8281" s="1" t="str">
        <f>RIGHT(woda[[#This Row],[KodKlienta]],3)</f>
        <v>BEM</v>
      </c>
      <c r="Q8281" s="1">
        <f>SUM(woda[[#This Row],[I]:[XII]])</f>
        <v>27</v>
      </c>
      <c r="R8281" s="2">
        <f>woda[[#This Row],[suma ]]/woda[[#This Row],[liczba osób]]</f>
        <v>27</v>
      </c>
    </row>
    <row r="8282" spans="1:18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s="1" t="str">
        <f>LEFT(woda[[#This Row],[KodKlienta]],5)</f>
        <v>08281</v>
      </c>
      <c r="O8282" s="3">
        <f>VALUE(RIGHT(LEFT(woda[[#This Row],[KodKlienta]],7),2))</f>
        <v>3</v>
      </c>
      <c r="P8282" s="1" t="str">
        <f>RIGHT(woda[[#This Row],[KodKlienta]],3)</f>
        <v>WIL</v>
      </c>
      <c r="Q8282" s="1">
        <f>SUM(woda[[#This Row],[I]:[XII]])</f>
        <v>85</v>
      </c>
      <c r="R8282" s="2">
        <f>woda[[#This Row],[suma ]]/woda[[#This Row],[liczba osób]]</f>
        <v>28.333333333333332</v>
      </c>
    </row>
    <row r="8283" spans="1:18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s="1" t="str">
        <f>LEFT(woda[[#This Row],[KodKlienta]],5)</f>
        <v>08282</v>
      </c>
      <c r="O8283" s="3">
        <f>VALUE(RIGHT(LEFT(woda[[#This Row],[KodKlienta]],7),2))</f>
        <v>3</v>
      </c>
      <c r="P8283" s="1" t="str">
        <f>RIGHT(woda[[#This Row],[KodKlienta]],3)</f>
        <v>BEM</v>
      </c>
      <c r="Q8283" s="1">
        <f>SUM(woda[[#This Row],[I]:[XII]])</f>
        <v>92</v>
      </c>
      <c r="R8283" s="2">
        <f>woda[[#This Row],[suma ]]/woda[[#This Row],[liczba osób]]</f>
        <v>30.666666666666668</v>
      </c>
    </row>
    <row r="8284" spans="1:18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s="1" t="str">
        <f>LEFT(woda[[#This Row],[KodKlienta]],5)</f>
        <v>08283</v>
      </c>
      <c r="O8284" s="3">
        <f>VALUE(RIGHT(LEFT(woda[[#This Row],[KodKlienta]],7),2))</f>
        <v>3</v>
      </c>
      <c r="P8284" s="1" t="str">
        <f>RIGHT(woda[[#This Row],[KodKlienta]],3)</f>
        <v>URU</v>
      </c>
      <c r="Q8284" s="1">
        <f>SUM(woda[[#This Row],[I]:[XII]])</f>
        <v>83</v>
      </c>
      <c r="R8284" s="2">
        <f>woda[[#This Row],[suma ]]/woda[[#This Row],[liczba osób]]</f>
        <v>27.666666666666668</v>
      </c>
    </row>
    <row r="8285" spans="1:18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s="1" t="str">
        <f>LEFT(woda[[#This Row],[KodKlienta]],5)</f>
        <v>08284</v>
      </c>
      <c r="O8285" s="3">
        <f>VALUE(RIGHT(LEFT(woda[[#This Row],[KodKlienta]],7),2))</f>
        <v>3</v>
      </c>
      <c r="P8285" s="1" t="str">
        <f>RIGHT(woda[[#This Row],[KodKlienta]],3)</f>
        <v>BIE</v>
      </c>
      <c r="Q8285" s="1">
        <f>SUM(woda[[#This Row],[I]:[XII]])</f>
        <v>92</v>
      </c>
      <c r="R8285" s="2">
        <f>woda[[#This Row],[suma ]]/woda[[#This Row],[liczba osób]]</f>
        <v>30.666666666666668</v>
      </c>
    </row>
    <row r="8286" spans="1:18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s="1" t="str">
        <f>LEFT(woda[[#This Row],[KodKlienta]],5)</f>
        <v>08285</v>
      </c>
      <c r="O8286" s="3">
        <f>VALUE(RIGHT(LEFT(woda[[#This Row],[KodKlienta]],7),2))</f>
        <v>4</v>
      </c>
      <c r="P8286" s="1" t="str">
        <f>RIGHT(woda[[#This Row],[KodKlienta]],3)</f>
        <v>BEM</v>
      </c>
      <c r="Q8286" s="1">
        <f>SUM(woda[[#This Row],[I]:[XII]])</f>
        <v>115</v>
      </c>
      <c r="R8286" s="2">
        <f>woda[[#This Row],[suma ]]/woda[[#This Row],[liczba osób]]</f>
        <v>28.75</v>
      </c>
    </row>
    <row r="8287" spans="1:18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s="1" t="str">
        <f>LEFT(woda[[#This Row],[KodKlienta]],5)</f>
        <v>08286</v>
      </c>
      <c r="O8287" s="3">
        <f>VALUE(RIGHT(LEFT(woda[[#This Row],[KodKlienta]],7),2))</f>
        <v>4</v>
      </c>
      <c r="P8287" s="1" t="str">
        <f>RIGHT(woda[[#This Row],[KodKlienta]],3)</f>
        <v>WAW</v>
      </c>
      <c r="Q8287" s="1">
        <f>SUM(woda[[#This Row],[I]:[XII]])</f>
        <v>133</v>
      </c>
      <c r="R8287" s="2">
        <f>woda[[#This Row],[suma ]]/woda[[#This Row],[liczba osób]]</f>
        <v>33.25</v>
      </c>
    </row>
    <row r="8288" spans="1:18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s="1" t="str">
        <f>LEFT(woda[[#This Row],[KodKlienta]],5)</f>
        <v>08287</v>
      </c>
      <c r="O8288" s="3">
        <f>VALUE(RIGHT(LEFT(woda[[#This Row],[KodKlienta]],7),2))</f>
        <v>3</v>
      </c>
      <c r="P8288" s="1" t="str">
        <f>RIGHT(woda[[#This Row],[KodKlienta]],3)</f>
        <v>ZOL</v>
      </c>
      <c r="Q8288" s="1">
        <f>SUM(woda[[#This Row],[I]:[XII]])</f>
        <v>101</v>
      </c>
      <c r="R8288" s="2">
        <f>woda[[#This Row],[suma ]]/woda[[#This Row],[liczba osób]]</f>
        <v>33.666666666666664</v>
      </c>
    </row>
    <row r="8289" spans="1:18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s="1" t="str">
        <f>LEFT(woda[[#This Row],[KodKlienta]],5)</f>
        <v>08288</v>
      </c>
      <c r="O8289" s="3">
        <f>VALUE(RIGHT(LEFT(woda[[#This Row],[KodKlienta]],7),2))</f>
        <v>3</v>
      </c>
      <c r="P8289" s="1" t="str">
        <f>RIGHT(woda[[#This Row],[KodKlienta]],3)</f>
        <v>BIA</v>
      </c>
      <c r="Q8289" s="1">
        <f>SUM(woda[[#This Row],[I]:[XII]])</f>
        <v>94</v>
      </c>
      <c r="R8289" s="2">
        <f>woda[[#This Row],[suma ]]/woda[[#This Row],[liczba osób]]</f>
        <v>31.333333333333332</v>
      </c>
    </row>
    <row r="8290" spans="1:18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s="1" t="str">
        <f>LEFT(woda[[#This Row],[KodKlienta]],5)</f>
        <v>08289</v>
      </c>
      <c r="O8290" s="3">
        <f>VALUE(RIGHT(LEFT(woda[[#This Row],[KodKlienta]],7),2))</f>
        <v>2</v>
      </c>
      <c r="P8290" s="1" t="str">
        <f>RIGHT(woda[[#This Row],[KodKlienta]],3)</f>
        <v>BIE</v>
      </c>
      <c r="Q8290" s="1">
        <f>SUM(woda[[#This Row],[I]:[XII]])</f>
        <v>62</v>
      </c>
      <c r="R8290" s="2">
        <f>woda[[#This Row],[suma ]]/woda[[#This Row],[liczba osób]]</f>
        <v>31</v>
      </c>
    </row>
    <row r="8291" spans="1:18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s="1" t="str">
        <f>LEFT(woda[[#This Row],[KodKlienta]],5)</f>
        <v>08290</v>
      </c>
      <c r="O8291" s="3">
        <f>VALUE(RIGHT(LEFT(woda[[#This Row],[KodKlienta]],7),2))</f>
        <v>5</v>
      </c>
      <c r="P8291" s="1" t="str">
        <f>RIGHT(woda[[#This Row],[KodKlienta]],3)</f>
        <v>BIA</v>
      </c>
      <c r="Q8291" s="1">
        <f>SUM(woda[[#This Row],[I]:[XII]])</f>
        <v>159</v>
      </c>
      <c r="R8291" s="2">
        <f>woda[[#This Row],[suma ]]/woda[[#This Row],[liczba osób]]</f>
        <v>31.8</v>
      </c>
    </row>
    <row r="8292" spans="1:18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s="1" t="str">
        <f>LEFT(woda[[#This Row],[KodKlienta]],5)</f>
        <v>08291</v>
      </c>
      <c r="O8292" s="3">
        <f>VALUE(RIGHT(LEFT(woda[[#This Row],[KodKlienta]],7),2))</f>
        <v>7</v>
      </c>
      <c r="P8292" s="1" t="str">
        <f>RIGHT(woda[[#This Row],[KodKlienta]],3)</f>
        <v>PRA</v>
      </c>
      <c r="Q8292" s="1">
        <f>SUM(woda[[#This Row],[I]:[XII]])</f>
        <v>223</v>
      </c>
      <c r="R8292" s="2">
        <f>woda[[#This Row],[suma ]]/woda[[#This Row],[liczba osób]]</f>
        <v>31.857142857142858</v>
      </c>
    </row>
    <row r="8293" spans="1:18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s="1" t="str">
        <f>LEFT(woda[[#This Row],[KodKlienta]],5)</f>
        <v>08292</v>
      </c>
      <c r="O8293" s="3">
        <f>VALUE(RIGHT(LEFT(woda[[#This Row],[KodKlienta]],7),2))</f>
        <v>7</v>
      </c>
      <c r="P8293" s="1" t="str">
        <f>RIGHT(woda[[#This Row],[KodKlienta]],3)</f>
        <v>TAR</v>
      </c>
      <c r="Q8293" s="1">
        <f>SUM(woda[[#This Row],[I]:[XII]])</f>
        <v>215</v>
      </c>
      <c r="R8293" s="2">
        <f>woda[[#This Row],[suma ]]/woda[[#This Row],[liczba osób]]</f>
        <v>30.714285714285715</v>
      </c>
    </row>
    <row r="8294" spans="1:18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s="1" t="str">
        <f>LEFT(woda[[#This Row],[KodKlienta]],5)</f>
        <v>08293</v>
      </c>
      <c r="O8294" s="3">
        <f>VALUE(RIGHT(LEFT(woda[[#This Row],[KodKlienta]],7),2))</f>
        <v>3</v>
      </c>
      <c r="P8294" s="1" t="str">
        <f>RIGHT(woda[[#This Row],[KodKlienta]],3)</f>
        <v>SRO</v>
      </c>
      <c r="Q8294" s="1">
        <f>SUM(woda[[#This Row],[I]:[XII]])</f>
        <v>97</v>
      </c>
      <c r="R8294" s="2">
        <f>woda[[#This Row],[suma ]]/woda[[#This Row],[liczba osób]]</f>
        <v>32.333333333333336</v>
      </c>
    </row>
    <row r="8295" spans="1:18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s="1" t="str">
        <f>LEFT(woda[[#This Row],[KodKlienta]],5)</f>
        <v>08294</v>
      </c>
      <c r="O8295" s="3">
        <f>VALUE(RIGHT(LEFT(woda[[#This Row],[KodKlienta]],7),2))</f>
        <v>6</v>
      </c>
      <c r="P8295" s="1" t="str">
        <f>RIGHT(woda[[#This Row],[KodKlienta]],3)</f>
        <v>MOK</v>
      </c>
      <c r="Q8295" s="1">
        <f>SUM(woda[[#This Row],[I]:[XII]])</f>
        <v>184</v>
      </c>
      <c r="R8295" s="2">
        <f>woda[[#This Row],[suma ]]/woda[[#This Row],[liczba osób]]</f>
        <v>30.666666666666668</v>
      </c>
    </row>
    <row r="8296" spans="1:18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s="1" t="str">
        <f>LEFT(woda[[#This Row],[KodKlienta]],5)</f>
        <v>08295</v>
      </c>
      <c r="O8296" s="3">
        <f>VALUE(RIGHT(LEFT(woda[[#This Row],[KodKlienta]],7),2))</f>
        <v>3</v>
      </c>
      <c r="P8296" s="1" t="str">
        <f>RIGHT(woda[[#This Row],[KodKlienta]],3)</f>
        <v>WIL</v>
      </c>
      <c r="Q8296" s="1">
        <f>SUM(woda[[#This Row],[I]:[XII]])</f>
        <v>90</v>
      </c>
      <c r="R8296" s="2">
        <f>woda[[#This Row],[suma ]]/woda[[#This Row],[liczba osób]]</f>
        <v>30</v>
      </c>
    </row>
    <row r="8297" spans="1:18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s="1" t="str">
        <f>LEFT(woda[[#This Row],[KodKlienta]],5)</f>
        <v>08296</v>
      </c>
      <c r="O8297" s="3">
        <f>VALUE(RIGHT(LEFT(woda[[#This Row],[KodKlienta]],7),2))</f>
        <v>2</v>
      </c>
      <c r="P8297" s="1" t="str">
        <f>RIGHT(woda[[#This Row],[KodKlienta]],3)</f>
        <v>URU</v>
      </c>
      <c r="Q8297" s="1">
        <f>SUM(woda[[#This Row],[I]:[XII]])</f>
        <v>62</v>
      </c>
      <c r="R8297" s="2">
        <f>woda[[#This Row],[suma ]]/woda[[#This Row],[liczba osób]]</f>
        <v>31</v>
      </c>
    </row>
    <row r="8298" spans="1:18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s="1" t="str">
        <f>LEFT(woda[[#This Row],[KodKlienta]],5)</f>
        <v>08297</v>
      </c>
      <c r="O8298" s="3">
        <f>VALUE(RIGHT(LEFT(woda[[#This Row],[KodKlienta]],7),2))</f>
        <v>4</v>
      </c>
      <c r="P8298" s="1" t="str">
        <f>RIGHT(woda[[#This Row],[KodKlienta]],3)</f>
        <v>ZOL</v>
      </c>
      <c r="Q8298" s="1">
        <f>SUM(woda[[#This Row],[I]:[XII]])</f>
        <v>137</v>
      </c>
      <c r="R8298" s="2">
        <f>woda[[#This Row],[suma ]]/woda[[#This Row],[liczba osób]]</f>
        <v>34.25</v>
      </c>
    </row>
    <row r="8299" spans="1:18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s="1" t="str">
        <f>LEFT(woda[[#This Row],[KodKlienta]],5)</f>
        <v>08298</v>
      </c>
      <c r="O8299" s="3">
        <f>VALUE(RIGHT(LEFT(woda[[#This Row],[KodKlienta]],7),2))</f>
        <v>2</v>
      </c>
      <c r="P8299" s="1" t="str">
        <f>RIGHT(woda[[#This Row],[KodKlienta]],3)</f>
        <v>URY</v>
      </c>
      <c r="Q8299" s="1">
        <f>SUM(woda[[#This Row],[I]:[XII]])</f>
        <v>54</v>
      </c>
      <c r="R8299" s="2">
        <f>woda[[#This Row],[suma ]]/woda[[#This Row],[liczba osób]]</f>
        <v>27</v>
      </c>
    </row>
    <row r="8300" spans="1:18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s="1" t="str">
        <f>LEFT(woda[[#This Row],[KodKlienta]],5)</f>
        <v>08299</v>
      </c>
      <c r="O8300" s="3">
        <f>VALUE(RIGHT(LEFT(woda[[#This Row],[KodKlienta]],7),2))</f>
        <v>6</v>
      </c>
      <c r="P8300" s="1" t="str">
        <f>RIGHT(woda[[#This Row],[KodKlienta]],3)</f>
        <v>WAW</v>
      </c>
      <c r="Q8300" s="1">
        <f>SUM(woda[[#This Row],[I]:[XII]])</f>
        <v>181</v>
      </c>
      <c r="R8300" s="2">
        <f>woda[[#This Row],[suma ]]/woda[[#This Row],[liczba osób]]</f>
        <v>30.166666666666668</v>
      </c>
    </row>
    <row r="8301" spans="1:18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s="1" t="str">
        <f>LEFT(woda[[#This Row],[KodKlienta]],5)</f>
        <v>08300</v>
      </c>
      <c r="O8301" s="3">
        <f>VALUE(RIGHT(LEFT(woda[[#This Row],[KodKlienta]],7),2))</f>
        <v>4</v>
      </c>
      <c r="P8301" s="1" t="str">
        <f>RIGHT(woda[[#This Row],[KodKlienta]],3)</f>
        <v>URU</v>
      </c>
      <c r="Q8301" s="1">
        <f>SUM(woda[[#This Row],[I]:[XII]])</f>
        <v>127</v>
      </c>
      <c r="R8301" s="2">
        <f>woda[[#This Row],[suma ]]/woda[[#This Row],[liczba osób]]</f>
        <v>31.75</v>
      </c>
    </row>
    <row r="8302" spans="1:18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s="1" t="str">
        <f>LEFT(woda[[#This Row],[KodKlienta]],5)</f>
        <v>08301</v>
      </c>
      <c r="O8302" s="3">
        <f>VALUE(RIGHT(LEFT(woda[[#This Row],[KodKlienta]],7),2))</f>
        <v>6</v>
      </c>
      <c r="P8302" s="1" t="str">
        <f>RIGHT(woda[[#This Row],[KodKlienta]],3)</f>
        <v>WOL</v>
      </c>
      <c r="Q8302" s="1">
        <f>SUM(woda[[#This Row],[I]:[XII]])</f>
        <v>194</v>
      </c>
      <c r="R8302" s="2">
        <f>woda[[#This Row],[suma ]]/woda[[#This Row],[liczba osób]]</f>
        <v>32.333333333333336</v>
      </c>
    </row>
    <row r="8303" spans="1:18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s="1" t="str">
        <f>LEFT(woda[[#This Row],[KodKlienta]],5)</f>
        <v>08302</v>
      </c>
      <c r="O8303" s="3">
        <f>VALUE(RIGHT(LEFT(woda[[#This Row],[KodKlienta]],7),2))</f>
        <v>4</v>
      </c>
      <c r="P8303" s="1" t="str">
        <f>RIGHT(woda[[#This Row],[KodKlienta]],3)</f>
        <v>WIL</v>
      </c>
      <c r="Q8303" s="1">
        <f>SUM(woda[[#This Row],[I]:[XII]])</f>
        <v>132</v>
      </c>
      <c r="R8303" s="2">
        <f>woda[[#This Row],[suma ]]/woda[[#This Row],[liczba osób]]</f>
        <v>33</v>
      </c>
    </row>
    <row r="8304" spans="1:18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s="1" t="str">
        <f>LEFT(woda[[#This Row],[KodKlienta]],5)</f>
        <v>08303</v>
      </c>
      <c r="O8304" s="3">
        <f>VALUE(RIGHT(LEFT(woda[[#This Row],[KodKlienta]],7),2))</f>
        <v>3</v>
      </c>
      <c r="P8304" s="1" t="str">
        <f>RIGHT(woda[[#This Row],[KodKlienta]],3)</f>
        <v>WLO</v>
      </c>
      <c r="Q8304" s="1">
        <f>SUM(woda[[#This Row],[I]:[XII]])</f>
        <v>100</v>
      </c>
      <c r="R8304" s="2">
        <f>woda[[#This Row],[suma ]]/woda[[#This Row],[liczba osób]]</f>
        <v>33.333333333333336</v>
      </c>
    </row>
    <row r="8305" spans="1:18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s="1" t="str">
        <f>LEFT(woda[[#This Row],[KodKlienta]],5)</f>
        <v>08304</v>
      </c>
      <c r="O8305" s="3">
        <f>VALUE(RIGHT(LEFT(woda[[#This Row],[KodKlienta]],7),2))</f>
        <v>4</v>
      </c>
      <c r="P8305" s="1" t="str">
        <f>RIGHT(woda[[#This Row],[KodKlienta]],3)</f>
        <v>BIE</v>
      </c>
      <c r="Q8305" s="1">
        <f>SUM(woda[[#This Row],[I]:[XII]])</f>
        <v>121</v>
      </c>
      <c r="R8305" s="2">
        <f>woda[[#This Row],[suma ]]/woda[[#This Row],[liczba osób]]</f>
        <v>30.25</v>
      </c>
    </row>
    <row r="8306" spans="1:18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s="1" t="str">
        <f>LEFT(woda[[#This Row],[KodKlienta]],5)</f>
        <v>08305</v>
      </c>
      <c r="O8306" s="3">
        <f>VALUE(RIGHT(LEFT(woda[[#This Row],[KodKlienta]],7),2))</f>
        <v>3</v>
      </c>
      <c r="P8306" s="1" t="str">
        <f>RIGHT(woda[[#This Row],[KodKlienta]],3)</f>
        <v>TAR</v>
      </c>
      <c r="Q8306" s="1">
        <f>SUM(woda[[#This Row],[I]:[XII]])</f>
        <v>85</v>
      </c>
      <c r="R8306" s="2">
        <f>woda[[#This Row],[suma ]]/woda[[#This Row],[liczba osób]]</f>
        <v>28.333333333333332</v>
      </c>
    </row>
    <row r="8307" spans="1:18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s="1" t="str">
        <f>LEFT(woda[[#This Row],[KodKlienta]],5)</f>
        <v>08306</v>
      </c>
      <c r="O8307" s="3">
        <f>VALUE(RIGHT(LEFT(woda[[#This Row],[KodKlienta]],7),2))</f>
        <v>4</v>
      </c>
      <c r="P8307" s="1" t="str">
        <f>RIGHT(woda[[#This Row],[KodKlienta]],3)</f>
        <v>WAW</v>
      </c>
      <c r="Q8307" s="1">
        <f>SUM(woda[[#This Row],[I]:[XII]])</f>
        <v>125</v>
      </c>
      <c r="R8307" s="2">
        <f>woda[[#This Row],[suma ]]/woda[[#This Row],[liczba osób]]</f>
        <v>31.25</v>
      </c>
    </row>
    <row r="8308" spans="1:18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s="1" t="str">
        <f>LEFT(woda[[#This Row],[KodKlienta]],5)</f>
        <v>08307</v>
      </c>
      <c r="O8308" s="3">
        <f>VALUE(RIGHT(LEFT(woda[[#This Row],[KodKlienta]],7),2))</f>
        <v>5</v>
      </c>
      <c r="P8308" s="1" t="str">
        <f>RIGHT(woda[[#This Row],[KodKlienta]],3)</f>
        <v>WES</v>
      </c>
      <c r="Q8308" s="1">
        <f>SUM(woda[[#This Row],[I]:[XII]])</f>
        <v>164</v>
      </c>
      <c r="R8308" s="2">
        <f>woda[[#This Row],[suma ]]/woda[[#This Row],[liczba osób]]</f>
        <v>32.799999999999997</v>
      </c>
    </row>
    <row r="8309" spans="1:18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s="1" t="str">
        <f>LEFT(woda[[#This Row],[KodKlienta]],5)</f>
        <v>08308</v>
      </c>
      <c r="O8309" s="3">
        <f>VALUE(RIGHT(LEFT(woda[[#This Row],[KodKlienta]],7),2))</f>
        <v>2</v>
      </c>
      <c r="P8309" s="1" t="str">
        <f>RIGHT(woda[[#This Row],[KodKlienta]],3)</f>
        <v>URU</v>
      </c>
      <c r="Q8309" s="1">
        <f>SUM(woda[[#This Row],[I]:[XII]])</f>
        <v>56</v>
      </c>
      <c r="R8309" s="2">
        <f>woda[[#This Row],[suma ]]/woda[[#This Row],[liczba osób]]</f>
        <v>28</v>
      </c>
    </row>
    <row r="8310" spans="1:18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s="1" t="str">
        <f>LEFT(woda[[#This Row],[KodKlienta]],5)</f>
        <v>08309</v>
      </c>
      <c r="O8310" s="3">
        <f>VALUE(RIGHT(LEFT(woda[[#This Row],[KodKlienta]],7),2))</f>
        <v>2</v>
      </c>
      <c r="P8310" s="1" t="str">
        <f>RIGHT(woda[[#This Row],[KodKlienta]],3)</f>
        <v>REM</v>
      </c>
      <c r="Q8310" s="1">
        <f>SUM(woda[[#This Row],[I]:[XII]])</f>
        <v>60</v>
      </c>
      <c r="R8310" s="2">
        <f>woda[[#This Row],[suma ]]/woda[[#This Row],[liczba osób]]</f>
        <v>30</v>
      </c>
    </row>
    <row r="8311" spans="1:18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s="1" t="str">
        <f>LEFT(woda[[#This Row],[KodKlienta]],5)</f>
        <v>08310</v>
      </c>
      <c r="O8311" s="3">
        <f>VALUE(RIGHT(LEFT(woda[[#This Row],[KodKlienta]],7),2))</f>
        <v>3</v>
      </c>
      <c r="P8311" s="1" t="str">
        <f>RIGHT(woda[[#This Row],[KodKlienta]],3)</f>
        <v>BIA</v>
      </c>
      <c r="Q8311" s="1">
        <f>SUM(woda[[#This Row],[I]:[XII]])</f>
        <v>87</v>
      </c>
      <c r="R8311" s="2">
        <f>woda[[#This Row],[suma ]]/woda[[#This Row],[liczba osób]]</f>
        <v>29</v>
      </c>
    </row>
    <row r="8312" spans="1:18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s="1" t="str">
        <f>LEFT(woda[[#This Row],[KodKlienta]],5)</f>
        <v>08311</v>
      </c>
      <c r="O8312" s="3">
        <f>VALUE(RIGHT(LEFT(woda[[#This Row],[KodKlienta]],7),2))</f>
        <v>5</v>
      </c>
      <c r="P8312" s="1" t="str">
        <f>RIGHT(woda[[#This Row],[KodKlienta]],3)</f>
        <v>URY</v>
      </c>
      <c r="Q8312" s="1">
        <f>SUM(woda[[#This Row],[I]:[XII]])</f>
        <v>157</v>
      </c>
      <c r="R8312" s="2">
        <f>woda[[#This Row],[suma ]]/woda[[#This Row],[liczba osób]]</f>
        <v>31.4</v>
      </c>
    </row>
    <row r="8313" spans="1:18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s="1" t="str">
        <f>LEFT(woda[[#This Row],[KodKlienta]],5)</f>
        <v>08312</v>
      </c>
      <c r="O8313" s="3">
        <f>VALUE(RIGHT(LEFT(woda[[#This Row],[KodKlienta]],7),2))</f>
        <v>2</v>
      </c>
      <c r="P8313" s="1" t="str">
        <f>RIGHT(woda[[#This Row],[KodKlienta]],3)</f>
        <v>BIA</v>
      </c>
      <c r="Q8313" s="1">
        <f>SUM(woda[[#This Row],[I]:[XII]])</f>
        <v>60</v>
      </c>
      <c r="R8313" s="2">
        <f>woda[[#This Row],[suma ]]/woda[[#This Row],[liczba osób]]</f>
        <v>30</v>
      </c>
    </row>
    <row r="8314" spans="1:18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s="1" t="str">
        <f>LEFT(woda[[#This Row],[KodKlienta]],5)</f>
        <v>08313</v>
      </c>
      <c r="O8314" s="3">
        <f>VALUE(RIGHT(LEFT(woda[[#This Row],[KodKlienta]],7),2))</f>
        <v>3</v>
      </c>
      <c r="P8314" s="1" t="str">
        <f>RIGHT(woda[[#This Row],[KodKlienta]],3)</f>
        <v>BIA</v>
      </c>
      <c r="Q8314" s="1">
        <f>SUM(woda[[#This Row],[I]:[XII]])</f>
        <v>93</v>
      </c>
      <c r="R8314" s="2">
        <f>woda[[#This Row],[suma ]]/woda[[#This Row],[liczba osób]]</f>
        <v>31</v>
      </c>
    </row>
    <row r="8315" spans="1:18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s="1" t="str">
        <f>LEFT(woda[[#This Row],[KodKlienta]],5)</f>
        <v>08314</v>
      </c>
      <c r="O8315" s="3">
        <f>VALUE(RIGHT(LEFT(woda[[#This Row],[KodKlienta]],7),2))</f>
        <v>4</v>
      </c>
      <c r="P8315" s="1" t="str">
        <f>RIGHT(woda[[#This Row],[KodKlienta]],3)</f>
        <v>BIA</v>
      </c>
      <c r="Q8315" s="1">
        <f>SUM(woda[[#This Row],[I]:[XII]])</f>
        <v>137</v>
      </c>
      <c r="R8315" s="2">
        <f>woda[[#This Row],[suma ]]/woda[[#This Row],[liczba osób]]</f>
        <v>34.25</v>
      </c>
    </row>
    <row r="8316" spans="1:18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s="1" t="str">
        <f>LEFT(woda[[#This Row],[KodKlienta]],5)</f>
        <v>08315</v>
      </c>
      <c r="O8316" s="3">
        <f>VALUE(RIGHT(LEFT(woda[[#This Row],[KodKlienta]],7),2))</f>
        <v>6</v>
      </c>
      <c r="P8316" s="1" t="str">
        <f>RIGHT(woda[[#This Row],[KodKlienta]],3)</f>
        <v>WLO</v>
      </c>
      <c r="Q8316" s="1">
        <f>SUM(woda[[#This Row],[I]:[XII]])</f>
        <v>196</v>
      </c>
      <c r="R8316" s="2">
        <f>woda[[#This Row],[suma ]]/woda[[#This Row],[liczba osób]]</f>
        <v>32.666666666666664</v>
      </c>
    </row>
    <row r="8317" spans="1:18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s="1" t="str">
        <f>LEFT(woda[[#This Row],[KodKlienta]],5)</f>
        <v>08316</v>
      </c>
      <c r="O8317" s="3">
        <f>VALUE(RIGHT(LEFT(woda[[#This Row],[KodKlienta]],7),2))</f>
        <v>2</v>
      </c>
      <c r="P8317" s="1" t="str">
        <f>RIGHT(woda[[#This Row],[KodKlienta]],3)</f>
        <v>BEM</v>
      </c>
      <c r="Q8317" s="1">
        <f>SUM(woda[[#This Row],[I]:[XII]])</f>
        <v>50</v>
      </c>
      <c r="R8317" s="2">
        <f>woda[[#This Row],[suma ]]/woda[[#This Row],[liczba osób]]</f>
        <v>25</v>
      </c>
    </row>
    <row r="8318" spans="1:18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s="1" t="str">
        <f>LEFT(woda[[#This Row],[KodKlienta]],5)</f>
        <v>08317</v>
      </c>
      <c r="O8318" s="3">
        <f>VALUE(RIGHT(LEFT(woda[[#This Row],[KodKlienta]],7),2))</f>
        <v>2</v>
      </c>
      <c r="P8318" s="1" t="str">
        <f>RIGHT(woda[[#This Row],[KodKlienta]],3)</f>
        <v>WAW</v>
      </c>
      <c r="Q8318" s="1">
        <f>SUM(woda[[#This Row],[I]:[XII]])</f>
        <v>61</v>
      </c>
      <c r="R8318" s="2">
        <f>woda[[#This Row],[suma ]]/woda[[#This Row],[liczba osób]]</f>
        <v>30.5</v>
      </c>
    </row>
    <row r="8319" spans="1:18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s="1" t="str">
        <f>LEFT(woda[[#This Row],[KodKlienta]],5)</f>
        <v>08318</v>
      </c>
      <c r="O8319" s="3">
        <f>VALUE(RIGHT(LEFT(woda[[#This Row],[KodKlienta]],7),2))</f>
        <v>2</v>
      </c>
      <c r="P8319" s="1" t="str">
        <f>RIGHT(woda[[#This Row],[KodKlienta]],3)</f>
        <v>URU</v>
      </c>
      <c r="Q8319" s="1">
        <f>SUM(woda[[#This Row],[I]:[XII]])</f>
        <v>58</v>
      </c>
      <c r="R8319" s="2">
        <f>woda[[#This Row],[suma ]]/woda[[#This Row],[liczba osób]]</f>
        <v>29</v>
      </c>
    </row>
    <row r="8320" spans="1:18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s="1" t="str">
        <f>LEFT(woda[[#This Row],[KodKlienta]],5)</f>
        <v>08319</v>
      </c>
      <c r="O8320" s="3">
        <f>VALUE(RIGHT(LEFT(woda[[#This Row],[KodKlienta]],7),2))</f>
        <v>3</v>
      </c>
      <c r="P8320" s="1" t="str">
        <f>RIGHT(woda[[#This Row],[KodKlienta]],3)</f>
        <v>WOL</v>
      </c>
      <c r="Q8320" s="1">
        <f>SUM(woda[[#This Row],[I]:[XII]])</f>
        <v>96</v>
      </c>
      <c r="R8320" s="2">
        <f>woda[[#This Row],[suma ]]/woda[[#This Row],[liczba osób]]</f>
        <v>32</v>
      </c>
    </row>
    <row r="8321" spans="1:18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s="1" t="str">
        <f>LEFT(woda[[#This Row],[KodKlienta]],5)</f>
        <v>08320</v>
      </c>
      <c r="O8321" s="3">
        <f>VALUE(RIGHT(LEFT(woda[[#This Row],[KodKlienta]],7),2))</f>
        <v>3</v>
      </c>
      <c r="P8321" s="1" t="str">
        <f>RIGHT(woda[[#This Row],[KodKlienta]],3)</f>
        <v>URU</v>
      </c>
      <c r="Q8321" s="1">
        <f>SUM(woda[[#This Row],[I]:[XII]])</f>
        <v>81</v>
      </c>
      <c r="R8321" s="2">
        <f>woda[[#This Row],[suma ]]/woda[[#This Row],[liczba osób]]</f>
        <v>27</v>
      </c>
    </row>
    <row r="8322" spans="1:18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s="1" t="str">
        <f>LEFT(woda[[#This Row],[KodKlienta]],5)</f>
        <v>08321</v>
      </c>
      <c r="O8322" s="3">
        <f>VALUE(RIGHT(LEFT(woda[[#This Row],[KodKlienta]],7),2))</f>
        <v>5</v>
      </c>
      <c r="P8322" s="1" t="str">
        <f>RIGHT(woda[[#This Row],[KodKlienta]],3)</f>
        <v>MOK</v>
      </c>
      <c r="Q8322" s="1">
        <f>SUM(woda[[#This Row],[I]:[XII]])</f>
        <v>157</v>
      </c>
      <c r="R8322" s="2">
        <f>woda[[#This Row],[suma ]]/woda[[#This Row],[liczba osób]]</f>
        <v>31.4</v>
      </c>
    </row>
    <row r="8323" spans="1:18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s="1" t="str">
        <f>LEFT(woda[[#This Row],[KodKlienta]],5)</f>
        <v>08322</v>
      </c>
      <c r="O8323" s="3">
        <f>VALUE(RIGHT(LEFT(woda[[#This Row],[KodKlienta]],7),2))</f>
        <v>6</v>
      </c>
      <c r="P8323" s="1" t="str">
        <f>RIGHT(woda[[#This Row],[KodKlienta]],3)</f>
        <v>BIA</v>
      </c>
      <c r="Q8323" s="1">
        <f>SUM(woda[[#This Row],[I]:[XII]])</f>
        <v>186</v>
      </c>
      <c r="R8323" s="2">
        <f>woda[[#This Row],[suma ]]/woda[[#This Row],[liczba osób]]</f>
        <v>31</v>
      </c>
    </row>
    <row r="8324" spans="1:18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s="1" t="str">
        <f>LEFT(woda[[#This Row],[KodKlienta]],5)</f>
        <v>08323</v>
      </c>
      <c r="O8324" s="3">
        <f>VALUE(RIGHT(LEFT(woda[[#This Row],[KodKlienta]],7),2))</f>
        <v>5</v>
      </c>
      <c r="P8324" s="1" t="str">
        <f>RIGHT(woda[[#This Row],[KodKlienta]],3)</f>
        <v>BIE</v>
      </c>
      <c r="Q8324" s="1">
        <f>SUM(woda[[#This Row],[I]:[XII]])</f>
        <v>158</v>
      </c>
      <c r="R8324" s="2">
        <f>woda[[#This Row],[suma ]]/woda[[#This Row],[liczba osób]]</f>
        <v>31.6</v>
      </c>
    </row>
    <row r="8325" spans="1:18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s="1" t="str">
        <f>LEFT(woda[[#This Row],[KodKlienta]],5)</f>
        <v>08324</v>
      </c>
      <c r="O8325" s="3">
        <f>VALUE(RIGHT(LEFT(woda[[#This Row],[KodKlienta]],7),2))</f>
        <v>6</v>
      </c>
      <c r="P8325" s="1" t="str">
        <f>RIGHT(woda[[#This Row],[KodKlienta]],3)</f>
        <v>WOL</v>
      </c>
      <c r="Q8325" s="1">
        <f>SUM(woda[[#This Row],[I]:[XII]])</f>
        <v>177</v>
      </c>
      <c r="R8325" s="2">
        <f>woda[[#This Row],[suma ]]/woda[[#This Row],[liczba osób]]</f>
        <v>29.5</v>
      </c>
    </row>
    <row r="8326" spans="1:18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s="1" t="str">
        <f>LEFT(woda[[#This Row],[KodKlienta]],5)</f>
        <v>08325</v>
      </c>
      <c r="O8326" s="3">
        <f>VALUE(RIGHT(LEFT(woda[[#This Row],[KodKlienta]],7),2))</f>
        <v>4</v>
      </c>
      <c r="P8326" s="1" t="str">
        <f>RIGHT(woda[[#This Row],[KodKlienta]],3)</f>
        <v>WES</v>
      </c>
      <c r="Q8326" s="1">
        <f>SUM(woda[[#This Row],[I]:[XII]])</f>
        <v>126</v>
      </c>
      <c r="R8326" s="2">
        <f>woda[[#This Row],[suma ]]/woda[[#This Row],[liczba osób]]</f>
        <v>31.5</v>
      </c>
    </row>
    <row r="8327" spans="1:18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s="1" t="str">
        <f>LEFT(woda[[#This Row],[KodKlienta]],5)</f>
        <v>08326</v>
      </c>
      <c r="O8327" s="3">
        <f>VALUE(RIGHT(LEFT(woda[[#This Row],[KodKlienta]],7),2))</f>
        <v>2</v>
      </c>
      <c r="P8327" s="1" t="str">
        <f>RIGHT(woda[[#This Row],[KodKlienta]],3)</f>
        <v>SRO</v>
      </c>
      <c r="Q8327" s="1">
        <f>SUM(woda[[#This Row],[I]:[XII]])</f>
        <v>54</v>
      </c>
      <c r="R8327" s="2">
        <f>woda[[#This Row],[suma ]]/woda[[#This Row],[liczba osób]]</f>
        <v>27</v>
      </c>
    </row>
    <row r="8328" spans="1:18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s="1" t="str">
        <f>LEFT(woda[[#This Row],[KodKlienta]],5)</f>
        <v>08327</v>
      </c>
      <c r="O8328" s="3">
        <f>VALUE(RIGHT(LEFT(woda[[#This Row],[KodKlienta]],7),2))</f>
        <v>2</v>
      </c>
      <c r="P8328" s="1" t="str">
        <f>RIGHT(woda[[#This Row],[KodKlienta]],3)</f>
        <v>BIE</v>
      </c>
      <c r="Q8328" s="1">
        <f>SUM(woda[[#This Row],[I]:[XII]])</f>
        <v>59</v>
      </c>
      <c r="R8328" s="2">
        <f>woda[[#This Row],[suma ]]/woda[[#This Row],[liczba osób]]</f>
        <v>29.5</v>
      </c>
    </row>
    <row r="8329" spans="1:18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s="1" t="str">
        <f>LEFT(woda[[#This Row],[KodKlienta]],5)</f>
        <v>08328</v>
      </c>
      <c r="O8329" s="3">
        <f>VALUE(RIGHT(LEFT(woda[[#This Row],[KodKlienta]],7),2))</f>
        <v>4</v>
      </c>
      <c r="P8329" s="1" t="str">
        <f>RIGHT(woda[[#This Row],[KodKlienta]],3)</f>
        <v>BIE</v>
      </c>
      <c r="Q8329" s="1">
        <f>SUM(woda[[#This Row],[I]:[XII]])</f>
        <v>122</v>
      </c>
      <c r="R8329" s="2">
        <f>woda[[#This Row],[suma ]]/woda[[#This Row],[liczba osób]]</f>
        <v>30.5</v>
      </c>
    </row>
    <row r="8330" spans="1:18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s="1" t="str">
        <f>LEFT(woda[[#This Row],[KodKlienta]],5)</f>
        <v>08329</v>
      </c>
      <c r="O8330" s="3">
        <f>VALUE(RIGHT(LEFT(woda[[#This Row],[KodKlienta]],7),2))</f>
        <v>3</v>
      </c>
      <c r="P8330" s="1" t="str">
        <f>RIGHT(woda[[#This Row],[KodKlienta]],3)</f>
        <v>PRA</v>
      </c>
      <c r="Q8330" s="1">
        <f>SUM(woda[[#This Row],[I]:[XII]])</f>
        <v>97</v>
      </c>
      <c r="R8330" s="2">
        <f>woda[[#This Row],[suma ]]/woda[[#This Row],[liczba osób]]</f>
        <v>32.333333333333336</v>
      </c>
    </row>
    <row r="8331" spans="1:18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s="1" t="str">
        <f>LEFT(woda[[#This Row],[KodKlienta]],5)</f>
        <v>08330</v>
      </c>
      <c r="O8331" s="3">
        <f>VALUE(RIGHT(LEFT(woda[[#This Row],[KodKlienta]],7),2))</f>
        <v>3</v>
      </c>
      <c r="P8331" s="1" t="str">
        <f>RIGHT(woda[[#This Row],[KodKlienta]],3)</f>
        <v>WES</v>
      </c>
      <c r="Q8331" s="1">
        <f>SUM(woda[[#This Row],[I]:[XII]])</f>
        <v>103</v>
      </c>
      <c r="R8331" s="2">
        <f>woda[[#This Row],[suma ]]/woda[[#This Row],[liczba osób]]</f>
        <v>34.333333333333336</v>
      </c>
    </row>
    <row r="8332" spans="1:18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s="1" t="str">
        <f>LEFT(woda[[#This Row],[KodKlienta]],5)</f>
        <v>08331</v>
      </c>
      <c r="O8332" s="3">
        <f>VALUE(RIGHT(LEFT(woda[[#This Row],[KodKlienta]],7),2))</f>
        <v>1</v>
      </c>
      <c r="P8332" s="1" t="str">
        <f>RIGHT(woda[[#This Row],[KodKlienta]],3)</f>
        <v>BEM</v>
      </c>
      <c r="Q8332" s="1">
        <f>SUM(woda[[#This Row],[I]:[XII]])</f>
        <v>26</v>
      </c>
      <c r="R8332" s="2">
        <f>woda[[#This Row],[suma ]]/woda[[#This Row],[liczba osób]]</f>
        <v>26</v>
      </c>
    </row>
    <row r="8333" spans="1:18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s="1" t="str">
        <f>LEFT(woda[[#This Row],[KodKlienta]],5)</f>
        <v>08332</v>
      </c>
      <c r="O8333" s="3">
        <f>VALUE(RIGHT(LEFT(woda[[#This Row],[KodKlienta]],7),2))</f>
        <v>3</v>
      </c>
      <c r="P8333" s="1" t="str">
        <f>RIGHT(woda[[#This Row],[KodKlienta]],3)</f>
        <v>PRA</v>
      </c>
      <c r="Q8333" s="1">
        <f>SUM(woda[[#This Row],[I]:[XII]])</f>
        <v>91</v>
      </c>
      <c r="R8333" s="2">
        <f>woda[[#This Row],[suma ]]/woda[[#This Row],[liczba osób]]</f>
        <v>30.333333333333332</v>
      </c>
    </row>
    <row r="8334" spans="1:18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s="1" t="str">
        <f>LEFT(woda[[#This Row],[KodKlienta]],5)</f>
        <v>08333</v>
      </c>
      <c r="O8334" s="3">
        <f>VALUE(RIGHT(LEFT(woda[[#This Row],[KodKlienta]],7),2))</f>
        <v>3</v>
      </c>
      <c r="P8334" s="1" t="str">
        <f>RIGHT(woda[[#This Row],[KodKlienta]],3)</f>
        <v>MOK</v>
      </c>
      <c r="Q8334" s="1">
        <f>SUM(woda[[#This Row],[I]:[XII]])</f>
        <v>92</v>
      </c>
      <c r="R8334" s="2">
        <f>woda[[#This Row],[suma ]]/woda[[#This Row],[liczba osób]]</f>
        <v>30.666666666666668</v>
      </c>
    </row>
    <row r="8335" spans="1:18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s="1" t="str">
        <f>LEFT(woda[[#This Row],[KodKlienta]],5)</f>
        <v>08334</v>
      </c>
      <c r="O8335" s="3">
        <f>VALUE(RIGHT(LEFT(woda[[#This Row],[KodKlienta]],7),2))</f>
        <v>2</v>
      </c>
      <c r="P8335" s="1" t="str">
        <f>RIGHT(woda[[#This Row],[KodKlienta]],3)</f>
        <v>TAR</v>
      </c>
      <c r="Q8335" s="1">
        <f>SUM(woda[[#This Row],[I]:[XII]])</f>
        <v>56</v>
      </c>
      <c r="R8335" s="2">
        <f>woda[[#This Row],[suma ]]/woda[[#This Row],[liczba osób]]</f>
        <v>28</v>
      </c>
    </row>
    <row r="8336" spans="1:18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s="1" t="str">
        <f>LEFT(woda[[#This Row],[KodKlienta]],5)</f>
        <v>08335</v>
      </c>
      <c r="O8336" s="3">
        <f>VALUE(RIGHT(LEFT(woda[[#This Row],[KodKlienta]],7),2))</f>
        <v>3</v>
      </c>
      <c r="P8336" s="1" t="str">
        <f>RIGHT(woda[[#This Row],[KodKlienta]],3)</f>
        <v>PRA</v>
      </c>
      <c r="Q8336" s="1">
        <f>SUM(woda[[#This Row],[I]:[XII]])</f>
        <v>89</v>
      </c>
      <c r="R8336" s="2">
        <f>woda[[#This Row],[suma ]]/woda[[#This Row],[liczba osób]]</f>
        <v>29.666666666666668</v>
      </c>
    </row>
    <row r="8337" spans="1:18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s="1" t="str">
        <f>LEFT(woda[[#This Row],[KodKlienta]],5)</f>
        <v>08336</v>
      </c>
      <c r="O8337" s="3">
        <f>VALUE(RIGHT(LEFT(woda[[#This Row],[KodKlienta]],7),2))</f>
        <v>1</v>
      </c>
      <c r="P8337" s="1" t="str">
        <f>RIGHT(woda[[#This Row],[KodKlienta]],3)</f>
        <v>WAW</v>
      </c>
      <c r="Q8337" s="1">
        <f>SUM(woda[[#This Row],[I]:[XII]])</f>
        <v>29</v>
      </c>
      <c r="R8337" s="2">
        <f>woda[[#This Row],[suma ]]/woda[[#This Row],[liczba osób]]</f>
        <v>29</v>
      </c>
    </row>
    <row r="8338" spans="1:18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s="1" t="str">
        <f>LEFT(woda[[#This Row],[KodKlienta]],5)</f>
        <v>08337</v>
      </c>
      <c r="O8338" s="3">
        <f>VALUE(RIGHT(LEFT(woda[[#This Row],[KodKlienta]],7),2))</f>
        <v>3</v>
      </c>
      <c r="P8338" s="1" t="str">
        <f>RIGHT(woda[[#This Row],[KodKlienta]],3)</f>
        <v>URU</v>
      </c>
      <c r="Q8338" s="1">
        <f>SUM(woda[[#This Row],[I]:[XII]])</f>
        <v>91</v>
      </c>
      <c r="R8338" s="2">
        <f>woda[[#This Row],[suma ]]/woda[[#This Row],[liczba osób]]</f>
        <v>30.333333333333332</v>
      </c>
    </row>
    <row r="8339" spans="1:18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s="1" t="str">
        <f>LEFT(woda[[#This Row],[KodKlienta]],5)</f>
        <v>08338</v>
      </c>
      <c r="O8339" s="3">
        <f>VALUE(RIGHT(LEFT(woda[[#This Row],[KodKlienta]],7),2))</f>
        <v>5</v>
      </c>
      <c r="P8339" s="1" t="str">
        <f>RIGHT(woda[[#This Row],[KodKlienta]],3)</f>
        <v>WES</v>
      </c>
      <c r="Q8339" s="1">
        <f>SUM(woda[[#This Row],[I]:[XII]])</f>
        <v>157</v>
      </c>
      <c r="R8339" s="2">
        <f>woda[[#This Row],[suma ]]/woda[[#This Row],[liczba osób]]</f>
        <v>31.4</v>
      </c>
    </row>
    <row r="8340" spans="1:18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s="1" t="str">
        <f>LEFT(woda[[#This Row],[KodKlienta]],5)</f>
        <v>08339</v>
      </c>
      <c r="O8340" s="3">
        <f>VALUE(RIGHT(LEFT(woda[[#This Row],[KodKlienta]],7),2))</f>
        <v>3</v>
      </c>
      <c r="P8340" s="1" t="str">
        <f>RIGHT(woda[[#This Row],[KodKlienta]],3)</f>
        <v>ZOL</v>
      </c>
      <c r="Q8340" s="1">
        <f>SUM(woda[[#This Row],[I]:[XII]])</f>
        <v>100</v>
      </c>
      <c r="R8340" s="2">
        <f>woda[[#This Row],[suma ]]/woda[[#This Row],[liczba osób]]</f>
        <v>33.333333333333336</v>
      </c>
    </row>
    <row r="8341" spans="1:18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s="1" t="str">
        <f>LEFT(woda[[#This Row],[KodKlienta]],5)</f>
        <v>08340</v>
      </c>
      <c r="O8341" s="3">
        <f>VALUE(RIGHT(LEFT(woda[[#This Row],[KodKlienta]],7),2))</f>
        <v>4</v>
      </c>
      <c r="P8341" s="1" t="str">
        <f>RIGHT(woda[[#This Row],[KodKlienta]],3)</f>
        <v>REM</v>
      </c>
      <c r="Q8341" s="1">
        <f>SUM(woda[[#This Row],[I]:[XII]])</f>
        <v>128</v>
      </c>
      <c r="R8341" s="2">
        <f>woda[[#This Row],[suma ]]/woda[[#This Row],[liczba osób]]</f>
        <v>32</v>
      </c>
    </row>
    <row r="8342" spans="1:18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s="1" t="str">
        <f>LEFT(woda[[#This Row],[KodKlienta]],5)</f>
        <v>08341</v>
      </c>
      <c r="O8342" s="3">
        <f>VALUE(RIGHT(LEFT(woda[[#This Row],[KodKlienta]],7),2))</f>
        <v>2</v>
      </c>
      <c r="P8342" s="1" t="str">
        <f>RIGHT(woda[[#This Row],[KodKlienta]],3)</f>
        <v>URU</v>
      </c>
      <c r="Q8342" s="1">
        <f>SUM(woda[[#This Row],[I]:[XII]])</f>
        <v>61</v>
      </c>
      <c r="R8342" s="2">
        <f>woda[[#This Row],[suma ]]/woda[[#This Row],[liczba osób]]</f>
        <v>30.5</v>
      </c>
    </row>
    <row r="8343" spans="1:18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s="1" t="str">
        <f>LEFT(woda[[#This Row],[KodKlienta]],5)</f>
        <v>08342</v>
      </c>
      <c r="O8343" s="3">
        <f>VALUE(RIGHT(LEFT(woda[[#This Row],[KodKlienta]],7),2))</f>
        <v>4</v>
      </c>
      <c r="P8343" s="1" t="str">
        <f>RIGHT(woda[[#This Row],[KodKlienta]],3)</f>
        <v>WOL</v>
      </c>
      <c r="Q8343" s="1">
        <f>SUM(woda[[#This Row],[I]:[XII]])</f>
        <v>131</v>
      </c>
      <c r="R8343" s="2">
        <f>woda[[#This Row],[suma ]]/woda[[#This Row],[liczba osób]]</f>
        <v>32.75</v>
      </c>
    </row>
    <row r="8344" spans="1:18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s="1" t="str">
        <f>LEFT(woda[[#This Row],[KodKlienta]],5)</f>
        <v>08343</v>
      </c>
      <c r="O8344" s="3">
        <f>VALUE(RIGHT(LEFT(woda[[#This Row],[KodKlienta]],7),2))</f>
        <v>4</v>
      </c>
      <c r="P8344" s="1" t="str">
        <f>RIGHT(woda[[#This Row],[KodKlienta]],3)</f>
        <v>ZOL</v>
      </c>
      <c r="Q8344" s="1">
        <f>SUM(woda[[#This Row],[I]:[XII]])</f>
        <v>125</v>
      </c>
      <c r="R8344" s="2">
        <f>woda[[#This Row],[suma ]]/woda[[#This Row],[liczba osób]]</f>
        <v>31.25</v>
      </c>
    </row>
    <row r="8345" spans="1:18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s="1" t="str">
        <f>LEFT(woda[[#This Row],[KodKlienta]],5)</f>
        <v>08344</v>
      </c>
      <c r="O8345" s="3">
        <f>VALUE(RIGHT(LEFT(woda[[#This Row],[KodKlienta]],7),2))</f>
        <v>1</v>
      </c>
      <c r="P8345" s="1" t="str">
        <f>RIGHT(woda[[#This Row],[KodKlienta]],3)</f>
        <v>TAR</v>
      </c>
      <c r="Q8345" s="1">
        <f>SUM(woda[[#This Row],[I]:[XII]])</f>
        <v>29</v>
      </c>
      <c r="R8345" s="2">
        <f>woda[[#This Row],[suma ]]/woda[[#This Row],[liczba osób]]</f>
        <v>29</v>
      </c>
    </row>
    <row r="8346" spans="1:18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s="1" t="str">
        <f>LEFT(woda[[#This Row],[KodKlienta]],5)</f>
        <v>08345</v>
      </c>
      <c r="O8346" s="3">
        <f>VALUE(RIGHT(LEFT(woda[[#This Row],[KodKlienta]],7),2))</f>
        <v>3</v>
      </c>
      <c r="P8346" s="1" t="str">
        <f>RIGHT(woda[[#This Row],[KodKlienta]],3)</f>
        <v>PRA</v>
      </c>
      <c r="Q8346" s="1">
        <f>SUM(woda[[#This Row],[I]:[XII]])</f>
        <v>93</v>
      </c>
      <c r="R8346" s="2">
        <f>woda[[#This Row],[suma ]]/woda[[#This Row],[liczba osób]]</f>
        <v>31</v>
      </c>
    </row>
    <row r="8347" spans="1:18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s="1" t="str">
        <f>LEFT(woda[[#This Row],[KodKlienta]],5)</f>
        <v>08346</v>
      </c>
      <c r="O8347" s="3">
        <f>VALUE(RIGHT(LEFT(woda[[#This Row],[KodKlienta]],7),2))</f>
        <v>4</v>
      </c>
      <c r="P8347" s="1" t="str">
        <f>RIGHT(woda[[#This Row],[KodKlienta]],3)</f>
        <v>URY</v>
      </c>
      <c r="Q8347" s="1">
        <f>SUM(woda[[#This Row],[I]:[XII]])</f>
        <v>121</v>
      </c>
      <c r="R8347" s="2">
        <f>woda[[#This Row],[suma ]]/woda[[#This Row],[liczba osób]]</f>
        <v>30.25</v>
      </c>
    </row>
    <row r="8348" spans="1:18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s="1" t="str">
        <f>LEFT(woda[[#This Row],[KodKlienta]],5)</f>
        <v>08347</v>
      </c>
      <c r="O8348" s="3">
        <f>VALUE(RIGHT(LEFT(woda[[#This Row],[KodKlienta]],7),2))</f>
        <v>2</v>
      </c>
      <c r="P8348" s="1" t="str">
        <f>RIGHT(woda[[#This Row],[KodKlienta]],3)</f>
        <v>PRA</v>
      </c>
      <c r="Q8348" s="1">
        <f>SUM(woda[[#This Row],[I]:[XII]])</f>
        <v>54</v>
      </c>
      <c r="R8348" s="2">
        <f>woda[[#This Row],[suma ]]/woda[[#This Row],[liczba osób]]</f>
        <v>27</v>
      </c>
    </row>
    <row r="8349" spans="1:18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s="1" t="str">
        <f>LEFT(woda[[#This Row],[KodKlienta]],5)</f>
        <v>08348</v>
      </c>
      <c r="O8349" s="3">
        <f>VALUE(RIGHT(LEFT(woda[[#This Row],[KodKlienta]],7),2))</f>
        <v>5</v>
      </c>
      <c r="P8349" s="1" t="str">
        <f>RIGHT(woda[[#This Row],[KodKlienta]],3)</f>
        <v>ZOL</v>
      </c>
      <c r="Q8349" s="1">
        <f>SUM(woda[[#This Row],[I]:[XII]])</f>
        <v>165</v>
      </c>
      <c r="R8349" s="2">
        <f>woda[[#This Row],[suma ]]/woda[[#This Row],[liczba osób]]</f>
        <v>33</v>
      </c>
    </row>
    <row r="8350" spans="1:18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s="1" t="str">
        <f>LEFT(woda[[#This Row],[KodKlienta]],5)</f>
        <v>08349</v>
      </c>
      <c r="O8350" s="3">
        <f>VALUE(RIGHT(LEFT(woda[[#This Row],[KodKlienta]],7),2))</f>
        <v>5</v>
      </c>
      <c r="P8350" s="1" t="str">
        <f>RIGHT(woda[[#This Row],[KodKlienta]],3)</f>
        <v>WES</v>
      </c>
      <c r="Q8350" s="1">
        <f>SUM(woda[[#This Row],[I]:[XII]])</f>
        <v>196</v>
      </c>
      <c r="R8350" s="2">
        <f>woda[[#This Row],[suma ]]/woda[[#This Row],[liczba osób]]</f>
        <v>39.200000000000003</v>
      </c>
    </row>
    <row r="8351" spans="1:18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s="1" t="str">
        <f>LEFT(woda[[#This Row],[KodKlienta]],5)</f>
        <v>08350</v>
      </c>
      <c r="O8351" s="3">
        <f>VALUE(RIGHT(LEFT(woda[[#This Row],[KodKlienta]],7),2))</f>
        <v>3</v>
      </c>
      <c r="P8351" s="1" t="str">
        <f>RIGHT(woda[[#This Row],[KodKlienta]],3)</f>
        <v>SRO</v>
      </c>
      <c r="Q8351" s="1">
        <f>SUM(woda[[#This Row],[I]:[XII]])</f>
        <v>97</v>
      </c>
      <c r="R8351" s="2">
        <f>woda[[#This Row],[suma ]]/woda[[#This Row],[liczba osób]]</f>
        <v>32.333333333333336</v>
      </c>
    </row>
    <row r="8352" spans="1:18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s="1" t="str">
        <f>LEFT(woda[[#This Row],[KodKlienta]],5)</f>
        <v>08351</v>
      </c>
      <c r="O8352" s="3">
        <f>VALUE(RIGHT(LEFT(woda[[#This Row],[KodKlienta]],7),2))</f>
        <v>3</v>
      </c>
      <c r="P8352" s="1" t="str">
        <f>RIGHT(woda[[#This Row],[KodKlienta]],3)</f>
        <v>WES</v>
      </c>
      <c r="Q8352" s="1">
        <f>SUM(woda[[#This Row],[I]:[XII]])</f>
        <v>100</v>
      </c>
      <c r="R8352" s="2">
        <f>woda[[#This Row],[suma ]]/woda[[#This Row],[liczba osób]]</f>
        <v>33.333333333333336</v>
      </c>
    </row>
    <row r="8353" spans="1:18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s="1" t="str">
        <f>LEFT(woda[[#This Row],[KodKlienta]],5)</f>
        <v>08352</v>
      </c>
      <c r="O8353" s="3">
        <f>VALUE(RIGHT(LEFT(woda[[#This Row],[KodKlienta]],7),2))</f>
        <v>2</v>
      </c>
      <c r="P8353" s="1" t="str">
        <f>RIGHT(woda[[#This Row],[KodKlienta]],3)</f>
        <v>BIA</v>
      </c>
      <c r="Q8353" s="1">
        <f>SUM(woda[[#This Row],[I]:[XII]])</f>
        <v>58</v>
      </c>
      <c r="R8353" s="2">
        <f>woda[[#This Row],[suma ]]/woda[[#This Row],[liczba osób]]</f>
        <v>29</v>
      </c>
    </row>
    <row r="8354" spans="1:18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s="1" t="str">
        <f>LEFT(woda[[#This Row],[KodKlienta]],5)</f>
        <v>08353</v>
      </c>
      <c r="O8354" s="3">
        <f>VALUE(RIGHT(LEFT(woda[[#This Row],[KodKlienta]],7),2))</f>
        <v>7</v>
      </c>
      <c r="P8354" s="1" t="str">
        <f>RIGHT(woda[[#This Row],[KodKlienta]],3)</f>
        <v>ZOL</v>
      </c>
      <c r="Q8354" s="1">
        <f>SUM(woda[[#This Row],[I]:[XII]])</f>
        <v>227</v>
      </c>
      <c r="R8354" s="2">
        <f>woda[[#This Row],[suma ]]/woda[[#This Row],[liczba osób]]</f>
        <v>32.428571428571431</v>
      </c>
    </row>
    <row r="8355" spans="1:18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s="1" t="str">
        <f>LEFT(woda[[#This Row],[KodKlienta]],5)</f>
        <v>08354</v>
      </c>
      <c r="O8355" s="3">
        <f>VALUE(RIGHT(LEFT(woda[[#This Row],[KodKlienta]],7),2))</f>
        <v>3</v>
      </c>
      <c r="P8355" s="1" t="str">
        <f>RIGHT(woda[[#This Row],[KodKlienta]],3)</f>
        <v>WES</v>
      </c>
      <c r="Q8355" s="1">
        <f>SUM(woda[[#This Row],[I]:[XII]])</f>
        <v>87</v>
      </c>
      <c r="R8355" s="2">
        <f>woda[[#This Row],[suma ]]/woda[[#This Row],[liczba osób]]</f>
        <v>29</v>
      </c>
    </row>
    <row r="8356" spans="1:18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s="1" t="str">
        <f>LEFT(woda[[#This Row],[KodKlienta]],5)</f>
        <v>08355</v>
      </c>
      <c r="O8356" s="3">
        <f>VALUE(RIGHT(LEFT(woda[[#This Row],[KodKlienta]],7),2))</f>
        <v>4</v>
      </c>
      <c r="P8356" s="1" t="str">
        <f>RIGHT(woda[[#This Row],[KodKlienta]],3)</f>
        <v>REM</v>
      </c>
      <c r="Q8356" s="1">
        <f>SUM(woda[[#This Row],[I]:[XII]])</f>
        <v>129</v>
      </c>
      <c r="R8356" s="2">
        <f>woda[[#This Row],[suma ]]/woda[[#This Row],[liczba osób]]</f>
        <v>32.25</v>
      </c>
    </row>
    <row r="8357" spans="1:18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s="1" t="str">
        <f>LEFT(woda[[#This Row],[KodKlienta]],5)</f>
        <v>08356</v>
      </c>
      <c r="O8357" s="3">
        <f>VALUE(RIGHT(LEFT(woda[[#This Row],[KodKlienta]],7),2))</f>
        <v>4</v>
      </c>
      <c r="P8357" s="1" t="str">
        <f>RIGHT(woda[[#This Row],[KodKlienta]],3)</f>
        <v>OCH</v>
      </c>
      <c r="Q8357" s="1">
        <f>SUM(woda[[#This Row],[I]:[XII]])</f>
        <v>123</v>
      </c>
      <c r="R8357" s="2">
        <f>woda[[#This Row],[suma ]]/woda[[#This Row],[liczba osób]]</f>
        <v>30.75</v>
      </c>
    </row>
    <row r="8358" spans="1:18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s="1" t="str">
        <f>LEFT(woda[[#This Row],[KodKlienta]],5)</f>
        <v>08357</v>
      </c>
      <c r="O8358" s="3">
        <f>VALUE(RIGHT(LEFT(woda[[#This Row],[KodKlienta]],7),2))</f>
        <v>1</v>
      </c>
      <c r="P8358" s="1" t="str">
        <f>RIGHT(woda[[#This Row],[KodKlienta]],3)</f>
        <v>OCH</v>
      </c>
      <c r="Q8358" s="1">
        <f>SUM(woda[[#This Row],[I]:[XII]])</f>
        <v>29</v>
      </c>
      <c r="R8358" s="2">
        <f>woda[[#This Row],[suma ]]/woda[[#This Row],[liczba osób]]</f>
        <v>29</v>
      </c>
    </row>
    <row r="8359" spans="1:18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s="1" t="str">
        <f>LEFT(woda[[#This Row],[KodKlienta]],5)</f>
        <v>08358</v>
      </c>
      <c r="O8359" s="3">
        <f>VALUE(RIGHT(LEFT(woda[[#This Row],[KodKlienta]],7),2))</f>
        <v>4</v>
      </c>
      <c r="P8359" s="1" t="str">
        <f>RIGHT(woda[[#This Row],[KodKlienta]],3)</f>
        <v>SRO</v>
      </c>
      <c r="Q8359" s="1">
        <f>SUM(woda[[#This Row],[I]:[XII]])</f>
        <v>124</v>
      </c>
      <c r="R8359" s="2">
        <f>woda[[#This Row],[suma ]]/woda[[#This Row],[liczba osób]]</f>
        <v>31</v>
      </c>
    </row>
    <row r="8360" spans="1:18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s="1" t="str">
        <f>LEFT(woda[[#This Row],[KodKlienta]],5)</f>
        <v>08359</v>
      </c>
      <c r="O8360" s="3">
        <f>VALUE(RIGHT(LEFT(woda[[#This Row],[KodKlienta]],7),2))</f>
        <v>4</v>
      </c>
      <c r="P8360" s="1" t="str">
        <f>RIGHT(woda[[#This Row],[KodKlienta]],3)</f>
        <v>TAR</v>
      </c>
      <c r="Q8360" s="1">
        <f>SUM(woda[[#This Row],[I]:[XII]])</f>
        <v>126</v>
      </c>
      <c r="R8360" s="2">
        <f>woda[[#This Row],[suma ]]/woda[[#This Row],[liczba osób]]</f>
        <v>31.5</v>
      </c>
    </row>
    <row r="8361" spans="1:18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s="1" t="str">
        <f>LEFT(woda[[#This Row],[KodKlienta]],5)</f>
        <v>08360</v>
      </c>
      <c r="O8361" s="3">
        <f>VALUE(RIGHT(LEFT(woda[[#This Row],[KodKlienta]],7),2))</f>
        <v>3</v>
      </c>
      <c r="P8361" s="1" t="str">
        <f>RIGHT(woda[[#This Row],[KodKlienta]],3)</f>
        <v>SRO</v>
      </c>
      <c r="Q8361" s="1">
        <f>SUM(woda[[#This Row],[I]:[XII]])</f>
        <v>93</v>
      </c>
      <c r="R8361" s="2">
        <f>woda[[#This Row],[suma ]]/woda[[#This Row],[liczba osób]]</f>
        <v>31</v>
      </c>
    </row>
    <row r="8362" spans="1:18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s="1" t="str">
        <f>LEFT(woda[[#This Row],[KodKlienta]],5)</f>
        <v>08361</v>
      </c>
      <c r="O8362" s="3">
        <f>VALUE(RIGHT(LEFT(woda[[#This Row],[KodKlienta]],7),2))</f>
        <v>4</v>
      </c>
      <c r="P8362" s="1" t="str">
        <f>RIGHT(woda[[#This Row],[KodKlienta]],3)</f>
        <v>MOK</v>
      </c>
      <c r="Q8362" s="1">
        <f>SUM(woda[[#This Row],[I]:[XII]])</f>
        <v>127</v>
      </c>
      <c r="R8362" s="2">
        <f>woda[[#This Row],[suma ]]/woda[[#This Row],[liczba osób]]</f>
        <v>31.75</v>
      </c>
    </row>
    <row r="8363" spans="1:18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s="1" t="str">
        <f>LEFT(woda[[#This Row],[KodKlienta]],5)</f>
        <v>08362</v>
      </c>
      <c r="O8363" s="3">
        <f>VALUE(RIGHT(LEFT(woda[[#This Row],[KodKlienta]],7),2))</f>
        <v>4</v>
      </c>
      <c r="P8363" s="1" t="str">
        <f>RIGHT(woda[[#This Row],[KodKlienta]],3)</f>
        <v>WLO</v>
      </c>
      <c r="Q8363" s="1">
        <f>SUM(woda[[#This Row],[I]:[XII]])</f>
        <v>130</v>
      </c>
      <c r="R8363" s="2">
        <f>woda[[#This Row],[suma ]]/woda[[#This Row],[liczba osób]]</f>
        <v>32.5</v>
      </c>
    </row>
    <row r="8364" spans="1:18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s="1" t="str">
        <f>LEFT(woda[[#This Row],[KodKlienta]],5)</f>
        <v>08363</v>
      </c>
      <c r="O8364" s="3">
        <f>VALUE(RIGHT(LEFT(woda[[#This Row],[KodKlienta]],7),2))</f>
        <v>1</v>
      </c>
      <c r="P8364" s="1" t="str">
        <f>RIGHT(woda[[#This Row],[KodKlienta]],3)</f>
        <v>WES</v>
      </c>
      <c r="Q8364" s="1">
        <f>SUM(woda[[#This Row],[I]:[XII]])</f>
        <v>29</v>
      </c>
      <c r="R8364" s="2">
        <f>woda[[#This Row],[suma ]]/woda[[#This Row],[liczba osób]]</f>
        <v>29</v>
      </c>
    </row>
    <row r="8365" spans="1:18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s="1" t="str">
        <f>LEFT(woda[[#This Row],[KodKlienta]],5)</f>
        <v>08364</v>
      </c>
      <c r="O8365" s="3">
        <f>VALUE(RIGHT(LEFT(woda[[#This Row],[KodKlienta]],7),2))</f>
        <v>2</v>
      </c>
      <c r="P8365" s="1" t="str">
        <f>RIGHT(woda[[#This Row],[KodKlienta]],3)</f>
        <v>BEM</v>
      </c>
      <c r="Q8365" s="1">
        <f>SUM(woda[[#This Row],[I]:[XII]])</f>
        <v>56</v>
      </c>
      <c r="R8365" s="2">
        <f>woda[[#This Row],[suma ]]/woda[[#This Row],[liczba osób]]</f>
        <v>28</v>
      </c>
    </row>
    <row r="8366" spans="1:18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s="1" t="str">
        <f>LEFT(woda[[#This Row],[KodKlienta]],5)</f>
        <v>08365</v>
      </c>
      <c r="O8366" s="3">
        <f>VALUE(RIGHT(LEFT(woda[[#This Row],[KodKlienta]],7),2))</f>
        <v>4</v>
      </c>
      <c r="P8366" s="1" t="str">
        <f>RIGHT(woda[[#This Row],[KodKlienta]],3)</f>
        <v>WOL</v>
      </c>
      <c r="Q8366" s="1">
        <f>SUM(woda[[#This Row],[I]:[XII]])</f>
        <v>129</v>
      </c>
      <c r="R8366" s="2">
        <f>woda[[#This Row],[suma ]]/woda[[#This Row],[liczba osób]]</f>
        <v>32.25</v>
      </c>
    </row>
    <row r="8367" spans="1:18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s="1" t="str">
        <f>LEFT(woda[[#This Row],[KodKlienta]],5)</f>
        <v>08366</v>
      </c>
      <c r="O8367" s="3">
        <f>VALUE(RIGHT(LEFT(woda[[#This Row],[KodKlienta]],7),2))</f>
        <v>4</v>
      </c>
      <c r="P8367" s="1" t="str">
        <f>RIGHT(woda[[#This Row],[KodKlienta]],3)</f>
        <v>MOK</v>
      </c>
      <c r="Q8367" s="1">
        <f>SUM(woda[[#This Row],[I]:[XII]])</f>
        <v>121</v>
      </c>
      <c r="R8367" s="2">
        <f>woda[[#This Row],[suma ]]/woda[[#This Row],[liczba osób]]</f>
        <v>30.25</v>
      </c>
    </row>
    <row r="8368" spans="1:18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s="1" t="str">
        <f>LEFT(woda[[#This Row],[KodKlienta]],5)</f>
        <v>08367</v>
      </c>
      <c r="O8368" s="3">
        <f>VALUE(RIGHT(LEFT(woda[[#This Row],[KodKlienta]],7),2))</f>
        <v>3</v>
      </c>
      <c r="P8368" s="1" t="str">
        <f>RIGHT(woda[[#This Row],[KodKlienta]],3)</f>
        <v>BIA</v>
      </c>
      <c r="Q8368" s="1">
        <f>SUM(woda[[#This Row],[I]:[XII]])</f>
        <v>95</v>
      </c>
      <c r="R8368" s="2">
        <f>woda[[#This Row],[suma ]]/woda[[#This Row],[liczba osób]]</f>
        <v>31.666666666666668</v>
      </c>
    </row>
    <row r="8369" spans="1:18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s="1" t="str">
        <f>LEFT(woda[[#This Row],[KodKlienta]],5)</f>
        <v>08368</v>
      </c>
      <c r="O8369" s="3">
        <f>VALUE(RIGHT(LEFT(woda[[#This Row],[KodKlienta]],7),2))</f>
        <v>1</v>
      </c>
      <c r="P8369" s="1" t="str">
        <f>RIGHT(woda[[#This Row],[KodKlienta]],3)</f>
        <v>URY</v>
      </c>
      <c r="Q8369" s="1">
        <f>SUM(woda[[#This Row],[I]:[XII]])</f>
        <v>26</v>
      </c>
      <c r="R8369" s="2">
        <f>woda[[#This Row],[suma ]]/woda[[#This Row],[liczba osób]]</f>
        <v>26</v>
      </c>
    </row>
    <row r="8370" spans="1:18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s="1" t="str">
        <f>LEFT(woda[[#This Row],[KodKlienta]],5)</f>
        <v>08369</v>
      </c>
      <c r="O8370" s="3">
        <f>VALUE(RIGHT(LEFT(woda[[#This Row],[KodKlienta]],7),2))</f>
        <v>4</v>
      </c>
      <c r="P8370" s="1" t="str">
        <f>RIGHT(woda[[#This Row],[KodKlienta]],3)</f>
        <v>ZOL</v>
      </c>
      <c r="Q8370" s="1">
        <f>SUM(woda[[#This Row],[I]:[XII]])</f>
        <v>139</v>
      </c>
      <c r="R8370" s="2">
        <f>woda[[#This Row],[suma ]]/woda[[#This Row],[liczba osób]]</f>
        <v>34.75</v>
      </c>
    </row>
    <row r="8371" spans="1:18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s="1" t="str">
        <f>LEFT(woda[[#This Row],[KodKlienta]],5)</f>
        <v>08370</v>
      </c>
      <c r="O8371" s="3">
        <f>VALUE(RIGHT(LEFT(woda[[#This Row],[KodKlienta]],7),2))</f>
        <v>5</v>
      </c>
      <c r="P8371" s="1" t="str">
        <f>RIGHT(woda[[#This Row],[KodKlienta]],3)</f>
        <v>WOL</v>
      </c>
      <c r="Q8371" s="1">
        <f>SUM(woda[[#This Row],[I]:[XII]])</f>
        <v>155</v>
      </c>
      <c r="R8371" s="2">
        <f>woda[[#This Row],[suma ]]/woda[[#This Row],[liczba osób]]</f>
        <v>31</v>
      </c>
    </row>
    <row r="8372" spans="1:18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s="1" t="str">
        <f>LEFT(woda[[#This Row],[KodKlienta]],5)</f>
        <v>08371</v>
      </c>
      <c r="O8372" s="3">
        <f>VALUE(RIGHT(LEFT(woda[[#This Row],[KodKlienta]],7),2))</f>
        <v>4</v>
      </c>
      <c r="P8372" s="1" t="str">
        <f>RIGHT(woda[[#This Row],[KodKlienta]],3)</f>
        <v>BIA</v>
      </c>
      <c r="Q8372" s="1">
        <f>SUM(woda[[#This Row],[I]:[XII]])</f>
        <v>118</v>
      </c>
      <c r="R8372" s="2">
        <f>woda[[#This Row],[suma ]]/woda[[#This Row],[liczba osób]]</f>
        <v>29.5</v>
      </c>
    </row>
    <row r="8373" spans="1:18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s="1" t="str">
        <f>LEFT(woda[[#This Row],[KodKlienta]],5)</f>
        <v>08372</v>
      </c>
      <c r="O8373" s="3">
        <f>VALUE(RIGHT(LEFT(woda[[#This Row],[KodKlienta]],7),2))</f>
        <v>5</v>
      </c>
      <c r="P8373" s="1" t="str">
        <f>RIGHT(woda[[#This Row],[KodKlienta]],3)</f>
        <v>TAR</v>
      </c>
      <c r="Q8373" s="1">
        <f>SUM(woda[[#This Row],[I]:[XII]])</f>
        <v>160</v>
      </c>
      <c r="R8373" s="2">
        <f>woda[[#This Row],[suma ]]/woda[[#This Row],[liczba osób]]</f>
        <v>32</v>
      </c>
    </row>
    <row r="8374" spans="1:18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s="1" t="str">
        <f>LEFT(woda[[#This Row],[KodKlienta]],5)</f>
        <v>08373</v>
      </c>
      <c r="O8374" s="3">
        <f>VALUE(RIGHT(LEFT(woda[[#This Row],[KodKlienta]],7),2))</f>
        <v>4</v>
      </c>
      <c r="P8374" s="1" t="str">
        <f>RIGHT(woda[[#This Row],[KodKlienta]],3)</f>
        <v>WES</v>
      </c>
      <c r="Q8374" s="1">
        <f>SUM(woda[[#This Row],[I]:[XII]])</f>
        <v>135</v>
      </c>
      <c r="R8374" s="2">
        <f>woda[[#This Row],[suma ]]/woda[[#This Row],[liczba osób]]</f>
        <v>33.75</v>
      </c>
    </row>
    <row r="8375" spans="1:18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s="1" t="str">
        <f>LEFT(woda[[#This Row],[KodKlienta]],5)</f>
        <v>08374</v>
      </c>
      <c r="O8375" s="3">
        <f>VALUE(RIGHT(LEFT(woda[[#This Row],[KodKlienta]],7),2))</f>
        <v>4</v>
      </c>
      <c r="P8375" s="1" t="str">
        <f>RIGHT(woda[[#This Row],[KodKlienta]],3)</f>
        <v>BIE</v>
      </c>
      <c r="Q8375" s="1">
        <f>SUM(woda[[#This Row],[I]:[XII]])</f>
        <v>131</v>
      </c>
      <c r="R8375" s="2">
        <f>woda[[#This Row],[suma ]]/woda[[#This Row],[liczba osób]]</f>
        <v>32.75</v>
      </c>
    </row>
    <row r="8376" spans="1:18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s="1" t="str">
        <f>LEFT(woda[[#This Row],[KodKlienta]],5)</f>
        <v>08375</v>
      </c>
      <c r="O8376" s="3">
        <f>VALUE(RIGHT(LEFT(woda[[#This Row],[KodKlienta]],7),2))</f>
        <v>2</v>
      </c>
      <c r="P8376" s="1" t="str">
        <f>RIGHT(woda[[#This Row],[KodKlienta]],3)</f>
        <v>SRO</v>
      </c>
      <c r="Q8376" s="1">
        <f>SUM(woda[[#This Row],[I]:[XII]])</f>
        <v>57</v>
      </c>
      <c r="R8376" s="2">
        <f>woda[[#This Row],[suma ]]/woda[[#This Row],[liczba osób]]</f>
        <v>28.5</v>
      </c>
    </row>
    <row r="8377" spans="1:18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s="1" t="str">
        <f>LEFT(woda[[#This Row],[KodKlienta]],5)</f>
        <v>08376</v>
      </c>
      <c r="O8377" s="3">
        <f>VALUE(RIGHT(LEFT(woda[[#This Row],[KodKlienta]],7),2))</f>
        <v>2</v>
      </c>
      <c r="P8377" s="1" t="str">
        <f>RIGHT(woda[[#This Row],[KodKlienta]],3)</f>
        <v>TAR</v>
      </c>
      <c r="Q8377" s="1">
        <f>SUM(woda[[#This Row],[I]:[XII]])</f>
        <v>61</v>
      </c>
      <c r="R8377" s="2">
        <f>woda[[#This Row],[suma ]]/woda[[#This Row],[liczba osób]]</f>
        <v>30.5</v>
      </c>
    </row>
    <row r="8378" spans="1:18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s="1" t="str">
        <f>LEFT(woda[[#This Row],[KodKlienta]],5)</f>
        <v>08377</v>
      </c>
      <c r="O8378" s="3">
        <f>VALUE(RIGHT(LEFT(woda[[#This Row],[KodKlienta]],7),2))</f>
        <v>3</v>
      </c>
      <c r="P8378" s="1" t="str">
        <f>RIGHT(woda[[#This Row],[KodKlienta]],3)</f>
        <v>BIE</v>
      </c>
      <c r="Q8378" s="1">
        <f>SUM(woda[[#This Row],[I]:[XII]])</f>
        <v>91</v>
      </c>
      <c r="R8378" s="2">
        <f>woda[[#This Row],[suma ]]/woda[[#This Row],[liczba osób]]</f>
        <v>30.333333333333332</v>
      </c>
    </row>
    <row r="8379" spans="1:18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s="1" t="str">
        <f>LEFT(woda[[#This Row],[KodKlienta]],5)</f>
        <v>08378</v>
      </c>
      <c r="O8379" s="3">
        <f>VALUE(RIGHT(LEFT(woda[[#This Row],[KodKlienta]],7),2))</f>
        <v>3</v>
      </c>
      <c r="P8379" s="1" t="str">
        <f>RIGHT(woda[[#This Row],[KodKlienta]],3)</f>
        <v>WIL</v>
      </c>
      <c r="Q8379" s="1">
        <f>SUM(woda[[#This Row],[I]:[XII]])</f>
        <v>96</v>
      </c>
      <c r="R8379" s="2">
        <f>woda[[#This Row],[suma ]]/woda[[#This Row],[liczba osób]]</f>
        <v>32</v>
      </c>
    </row>
    <row r="8380" spans="1:18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s="1" t="str">
        <f>LEFT(woda[[#This Row],[KodKlienta]],5)</f>
        <v>08379</v>
      </c>
      <c r="O8380" s="3">
        <f>VALUE(RIGHT(LEFT(woda[[#This Row],[KodKlienta]],7),2))</f>
        <v>2</v>
      </c>
      <c r="P8380" s="1" t="str">
        <f>RIGHT(woda[[#This Row],[KodKlienta]],3)</f>
        <v>URU</v>
      </c>
      <c r="Q8380" s="1">
        <f>SUM(woda[[#This Row],[I]:[XII]])</f>
        <v>58</v>
      </c>
      <c r="R8380" s="2">
        <f>woda[[#This Row],[suma ]]/woda[[#This Row],[liczba osób]]</f>
        <v>29</v>
      </c>
    </row>
    <row r="8381" spans="1:18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s="1" t="str">
        <f>LEFT(woda[[#This Row],[KodKlienta]],5)</f>
        <v>08380</v>
      </c>
      <c r="O8381" s="3">
        <f>VALUE(RIGHT(LEFT(woda[[#This Row],[KodKlienta]],7),2))</f>
        <v>4</v>
      </c>
      <c r="P8381" s="1" t="str">
        <f>RIGHT(woda[[#This Row],[KodKlienta]],3)</f>
        <v>WES</v>
      </c>
      <c r="Q8381" s="1">
        <f>SUM(woda[[#This Row],[I]:[XII]])</f>
        <v>136</v>
      </c>
      <c r="R8381" s="2">
        <f>woda[[#This Row],[suma ]]/woda[[#This Row],[liczba osób]]</f>
        <v>34</v>
      </c>
    </row>
    <row r="8382" spans="1:18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s="1" t="str">
        <f>LEFT(woda[[#This Row],[KodKlienta]],5)</f>
        <v>08381</v>
      </c>
      <c r="O8382" s="3">
        <f>VALUE(RIGHT(LEFT(woda[[#This Row],[KodKlienta]],7),2))</f>
        <v>4</v>
      </c>
      <c r="P8382" s="1" t="str">
        <f>RIGHT(woda[[#This Row],[KodKlienta]],3)</f>
        <v>WES</v>
      </c>
      <c r="Q8382" s="1">
        <f>SUM(woda[[#This Row],[I]:[XII]])</f>
        <v>129</v>
      </c>
      <c r="R8382" s="2">
        <f>woda[[#This Row],[suma ]]/woda[[#This Row],[liczba osób]]</f>
        <v>32.25</v>
      </c>
    </row>
    <row r="8383" spans="1:18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s="1" t="str">
        <f>LEFT(woda[[#This Row],[KodKlienta]],5)</f>
        <v>08382</v>
      </c>
      <c r="O8383" s="3">
        <f>VALUE(RIGHT(LEFT(woda[[#This Row],[KodKlienta]],7),2))</f>
        <v>4</v>
      </c>
      <c r="P8383" s="1" t="str">
        <f>RIGHT(woda[[#This Row],[KodKlienta]],3)</f>
        <v>MOK</v>
      </c>
      <c r="Q8383" s="1">
        <f>SUM(woda[[#This Row],[I]:[XII]])</f>
        <v>123</v>
      </c>
      <c r="R8383" s="2">
        <f>woda[[#This Row],[suma ]]/woda[[#This Row],[liczba osób]]</f>
        <v>30.75</v>
      </c>
    </row>
    <row r="8384" spans="1:18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s="1" t="str">
        <f>LEFT(woda[[#This Row],[KodKlienta]],5)</f>
        <v>08383</v>
      </c>
      <c r="O8384" s="3">
        <f>VALUE(RIGHT(LEFT(woda[[#This Row],[KodKlienta]],7),2))</f>
        <v>2</v>
      </c>
      <c r="P8384" s="1" t="str">
        <f>RIGHT(woda[[#This Row],[KodKlienta]],3)</f>
        <v>BIE</v>
      </c>
      <c r="Q8384" s="1">
        <f>SUM(woda[[#This Row],[I]:[XII]])</f>
        <v>58</v>
      </c>
      <c r="R8384" s="2">
        <f>woda[[#This Row],[suma ]]/woda[[#This Row],[liczba osób]]</f>
        <v>29</v>
      </c>
    </row>
    <row r="8385" spans="1:18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s="1" t="str">
        <f>LEFT(woda[[#This Row],[KodKlienta]],5)</f>
        <v>08384</v>
      </c>
      <c r="O8385" s="3">
        <f>VALUE(RIGHT(LEFT(woda[[#This Row],[KodKlienta]],7),2))</f>
        <v>2</v>
      </c>
      <c r="P8385" s="1" t="str">
        <f>RIGHT(woda[[#This Row],[KodKlienta]],3)</f>
        <v>WLO</v>
      </c>
      <c r="Q8385" s="1">
        <f>SUM(woda[[#This Row],[I]:[XII]])</f>
        <v>58</v>
      </c>
      <c r="R8385" s="2">
        <f>woda[[#This Row],[suma ]]/woda[[#This Row],[liczba osób]]</f>
        <v>29</v>
      </c>
    </row>
    <row r="8386" spans="1:18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s="1" t="str">
        <f>LEFT(woda[[#This Row],[KodKlienta]],5)</f>
        <v>08385</v>
      </c>
      <c r="O8386" s="3">
        <f>VALUE(RIGHT(LEFT(woda[[#This Row],[KodKlienta]],7),2))</f>
        <v>1</v>
      </c>
      <c r="P8386" s="1" t="str">
        <f>RIGHT(woda[[#This Row],[KodKlienta]],3)</f>
        <v>WLO</v>
      </c>
      <c r="Q8386" s="1">
        <f>SUM(woda[[#This Row],[I]:[XII]])</f>
        <v>27</v>
      </c>
      <c r="R8386" s="2">
        <f>woda[[#This Row],[suma ]]/woda[[#This Row],[liczba osób]]</f>
        <v>27</v>
      </c>
    </row>
    <row r="8387" spans="1:18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s="1" t="str">
        <f>LEFT(woda[[#This Row],[KodKlienta]],5)</f>
        <v>08386</v>
      </c>
      <c r="O8387" s="3">
        <f>VALUE(RIGHT(LEFT(woda[[#This Row],[KodKlienta]],7),2))</f>
        <v>2</v>
      </c>
      <c r="P8387" s="1" t="str">
        <f>RIGHT(woda[[#This Row],[KodKlienta]],3)</f>
        <v>WIL</v>
      </c>
      <c r="Q8387" s="1">
        <f>SUM(woda[[#This Row],[I]:[XII]])</f>
        <v>58</v>
      </c>
      <c r="R8387" s="2">
        <f>woda[[#This Row],[suma ]]/woda[[#This Row],[liczba osób]]</f>
        <v>29</v>
      </c>
    </row>
    <row r="8388" spans="1:18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s="1" t="str">
        <f>LEFT(woda[[#This Row],[KodKlienta]],5)</f>
        <v>08387</v>
      </c>
      <c r="O8388" s="3">
        <f>VALUE(RIGHT(LEFT(woda[[#This Row],[KodKlienta]],7),2))</f>
        <v>4</v>
      </c>
      <c r="P8388" s="1" t="str">
        <f>RIGHT(woda[[#This Row],[KodKlienta]],3)</f>
        <v>BEM</v>
      </c>
      <c r="Q8388" s="1">
        <f>SUM(woda[[#This Row],[I]:[XII]])</f>
        <v>141</v>
      </c>
      <c r="R8388" s="2">
        <f>woda[[#This Row],[suma ]]/woda[[#This Row],[liczba osób]]</f>
        <v>35.25</v>
      </c>
    </row>
    <row r="8389" spans="1:18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s="1" t="str">
        <f>LEFT(woda[[#This Row],[KodKlienta]],5)</f>
        <v>08388</v>
      </c>
      <c r="O8389" s="3">
        <f>VALUE(RIGHT(LEFT(woda[[#This Row],[KodKlienta]],7),2))</f>
        <v>3</v>
      </c>
      <c r="P8389" s="1" t="str">
        <f>RIGHT(woda[[#This Row],[KodKlienta]],3)</f>
        <v>TAR</v>
      </c>
      <c r="Q8389" s="1">
        <f>SUM(woda[[#This Row],[I]:[XII]])</f>
        <v>90</v>
      </c>
      <c r="R8389" s="2">
        <f>woda[[#This Row],[suma ]]/woda[[#This Row],[liczba osób]]</f>
        <v>30</v>
      </c>
    </row>
    <row r="8390" spans="1:18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s="1" t="str">
        <f>LEFT(woda[[#This Row],[KodKlienta]],5)</f>
        <v>08389</v>
      </c>
      <c r="O8390" s="3">
        <f>VALUE(RIGHT(LEFT(woda[[#This Row],[KodKlienta]],7),2))</f>
        <v>3</v>
      </c>
      <c r="P8390" s="1" t="str">
        <f>RIGHT(woda[[#This Row],[KodKlienta]],3)</f>
        <v>MOK</v>
      </c>
      <c r="Q8390" s="1">
        <f>SUM(woda[[#This Row],[I]:[XII]])</f>
        <v>91</v>
      </c>
      <c r="R8390" s="2">
        <f>woda[[#This Row],[suma ]]/woda[[#This Row],[liczba osób]]</f>
        <v>30.333333333333332</v>
      </c>
    </row>
    <row r="8391" spans="1:18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s="1" t="str">
        <f>LEFT(woda[[#This Row],[KodKlienta]],5)</f>
        <v>08390</v>
      </c>
      <c r="O8391" s="3">
        <f>VALUE(RIGHT(LEFT(woda[[#This Row],[KodKlienta]],7),2))</f>
        <v>5</v>
      </c>
      <c r="P8391" s="1" t="str">
        <f>RIGHT(woda[[#This Row],[KodKlienta]],3)</f>
        <v>TAR</v>
      </c>
      <c r="Q8391" s="1">
        <f>SUM(woda[[#This Row],[I]:[XII]])</f>
        <v>159</v>
      </c>
      <c r="R8391" s="2">
        <f>woda[[#This Row],[suma ]]/woda[[#This Row],[liczba osób]]</f>
        <v>31.8</v>
      </c>
    </row>
    <row r="8392" spans="1:18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s="1" t="str">
        <f>LEFT(woda[[#This Row],[KodKlienta]],5)</f>
        <v>08391</v>
      </c>
      <c r="O8392" s="3">
        <f>VALUE(RIGHT(LEFT(woda[[#This Row],[KodKlienta]],7),2))</f>
        <v>6</v>
      </c>
      <c r="P8392" s="1" t="str">
        <f>RIGHT(woda[[#This Row],[KodKlienta]],3)</f>
        <v>BIA</v>
      </c>
      <c r="Q8392" s="1">
        <f>SUM(woda[[#This Row],[I]:[XII]])</f>
        <v>186</v>
      </c>
      <c r="R8392" s="2">
        <f>woda[[#This Row],[suma ]]/woda[[#This Row],[liczba osób]]</f>
        <v>31</v>
      </c>
    </row>
    <row r="8393" spans="1:18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s="1" t="str">
        <f>LEFT(woda[[#This Row],[KodKlienta]],5)</f>
        <v>08392</v>
      </c>
      <c r="O8393" s="3">
        <f>VALUE(RIGHT(LEFT(woda[[#This Row],[KodKlienta]],7),2))</f>
        <v>7</v>
      </c>
      <c r="P8393" s="1" t="str">
        <f>RIGHT(woda[[#This Row],[KodKlienta]],3)</f>
        <v>TAR</v>
      </c>
      <c r="Q8393" s="1">
        <f>SUM(woda[[#This Row],[I]:[XII]])</f>
        <v>203</v>
      </c>
      <c r="R8393" s="2">
        <f>woda[[#This Row],[suma ]]/woda[[#This Row],[liczba osób]]</f>
        <v>29</v>
      </c>
    </row>
    <row r="8394" spans="1:18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s="1" t="str">
        <f>LEFT(woda[[#This Row],[KodKlienta]],5)</f>
        <v>08393</v>
      </c>
      <c r="O8394" s="3">
        <f>VALUE(RIGHT(LEFT(woda[[#This Row],[KodKlienta]],7),2))</f>
        <v>3</v>
      </c>
      <c r="P8394" s="1" t="str">
        <f>RIGHT(woda[[#This Row],[KodKlienta]],3)</f>
        <v>BEM</v>
      </c>
      <c r="Q8394" s="1">
        <f>SUM(woda[[#This Row],[I]:[XII]])</f>
        <v>89</v>
      </c>
      <c r="R8394" s="2">
        <f>woda[[#This Row],[suma ]]/woda[[#This Row],[liczba osób]]</f>
        <v>29.666666666666668</v>
      </c>
    </row>
    <row r="8395" spans="1:18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s="1" t="str">
        <f>LEFT(woda[[#This Row],[KodKlienta]],5)</f>
        <v>08394</v>
      </c>
      <c r="O8395" s="3">
        <f>VALUE(RIGHT(LEFT(woda[[#This Row],[KodKlienta]],7),2))</f>
        <v>4</v>
      </c>
      <c r="P8395" s="1" t="str">
        <f>RIGHT(woda[[#This Row],[KodKlienta]],3)</f>
        <v>BIA</v>
      </c>
      <c r="Q8395" s="1">
        <f>SUM(woda[[#This Row],[I]:[XII]])</f>
        <v>129</v>
      </c>
      <c r="R8395" s="2">
        <f>woda[[#This Row],[suma ]]/woda[[#This Row],[liczba osób]]</f>
        <v>32.25</v>
      </c>
    </row>
    <row r="8396" spans="1:18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s="1" t="str">
        <f>LEFT(woda[[#This Row],[KodKlienta]],5)</f>
        <v>08395</v>
      </c>
      <c r="O8396" s="3">
        <f>VALUE(RIGHT(LEFT(woda[[#This Row],[KodKlienta]],7),2))</f>
        <v>1</v>
      </c>
      <c r="P8396" s="1" t="str">
        <f>RIGHT(woda[[#This Row],[KodKlienta]],3)</f>
        <v>WLO</v>
      </c>
      <c r="Q8396" s="1">
        <f>SUM(woda[[#This Row],[I]:[XII]])</f>
        <v>33</v>
      </c>
      <c r="R8396" s="2">
        <f>woda[[#This Row],[suma ]]/woda[[#This Row],[liczba osób]]</f>
        <v>33</v>
      </c>
    </row>
    <row r="8397" spans="1:18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s="1" t="str">
        <f>LEFT(woda[[#This Row],[KodKlienta]],5)</f>
        <v>08396</v>
      </c>
      <c r="O8397" s="3">
        <f>VALUE(RIGHT(LEFT(woda[[#This Row],[KodKlienta]],7),2))</f>
        <v>3</v>
      </c>
      <c r="P8397" s="1" t="str">
        <f>RIGHT(woda[[#This Row],[KodKlienta]],3)</f>
        <v>TAR</v>
      </c>
      <c r="Q8397" s="1">
        <f>SUM(woda[[#This Row],[I]:[XII]])</f>
        <v>103</v>
      </c>
      <c r="R8397" s="2">
        <f>woda[[#This Row],[suma ]]/woda[[#This Row],[liczba osób]]</f>
        <v>34.333333333333336</v>
      </c>
    </row>
    <row r="8398" spans="1:18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s="1" t="str">
        <f>LEFT(woda[[#This Row],[KodKlienta]],5)</f>
        <v>08397</v>
      </c>
      <c r="O8398" s="3">
        <f>VALUE(RIGHT(LEFT(woda[[#This Row],[KodKlienta]],7),2))</f>
        <v>3</v>
      </c>
      <c r="P8398" s="1" t="str">
        <f>RIGHT(woda[[#This Row],[KodKlienta]],3)</f>
        <v>ZOL</v>
      </c>
      <c r="Q8398" s="1">
        <f>SUM(woda[[#This Row],[I]:[XII]])</f>
        <v>91</v>
      </c>
      <c r="R8398" s="2">
        <f>woda[[#This Row],[suma ]]/woda[[#This Row],[liczba osób]]</f>
        <v>30.333333333333332</v>
      </c>
    </row>
    <row r="8399" spans="1:18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s="1" t="str">
        <f>LEFT(woda[[#This Row],[KodKlienta]],5)</f>
        <v>08398</v>
      </c>
      <c r="O8399" s="3">
        <f>VALUE(RIGHT(LEFT(woda[[#This Row],[KodKlienta]],7),2))</f>
        <v>3</v>
      </c>
      <c r="P8399" s="1" t="str">
        <f>RIGHT(woda[[#This Row],[KodKlienta]],3)</f>
        <v>WES</v>
      </c>
      <c r="Q8399" s="1">
        <f>SUM(woda[[#This Row],[I]:[XII]])</f>
        <v>98</v>
      </c>
      <c r="R8399" s="2">
        <f>woda[[#This Row],[suma ]]/woda[[#This Row],[liczba osób]]</f>
        <v>32.666666666666664</v>
      </c>
    </row>
    <row r="8400" spans="1:18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s="1" t="str">
        <f>LEFT(woda[[#This Row],[KodKlienta]],5)</f>
        <v>08399</v>
      </c>
      <c r="O8400" s="3">
        <f>VALUE(RIGHT(LEFT(woda[[#This Row],[KodKlienta]],7),2))</f>
        <v>3</v>
      </c>
      <c r="P8400" s="1" t="str">
        <f>RIGHT(woda[[#This Row],[KodKlienta]],3)</f>
        <v>SRO</v>
      </c>
      <c r="Q8400" s="1">
        <f>SUM(woda[[#This Row],[I]:[XII]])</f>
        <v>90</v>
      </c>
      <c r="R8400" s="2">
        <f>woda[[#This Row],[suma ]]/woda[[#This Row],[liczba osób]]</f>
        <v>30</v>
      </c>
    </row>
    <row r="8401" spans="1:18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s="1" t="str">
        <f>LEFT(woda[[#This Row],[KodKlienta]],5)</f>
        <v>08400</v>
      </c>
      <c r="O8401" s="3">
        <f>VALUE(RIGHT(LEFT(woda[[#This Row],[KodKlienta]],7),2))</f>
        <v>4</v>
      </c>
      <c r="P8401" s="1" t="str">
        <f>RIGHT(woda[[#This Row],[KodKlienta]],3)</f>
        <v>BIA</v>
      </c>
      <c r="Q8401" s="1">
        <f>SUM(woda[[#This Row],[I]:[XII]])</f>
        <v>133</v>
      </c>
      <c r="R8401" s="2">
        <f>woda[[#This Row],[suma ]]/woda[[#This Row],[liczba osób]]</f>
        <v>33.25</v>
      </c>
    </row>
    <row r="8402" spans="1:18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s="1" t="str">
        <f>LEFT(woda[[#This Row],[KodKlienta]],5)</f>
        <v>08401</v>
      </c>
      <c r="O8402" s="3">
        <f>VALUE(RIGHT(LEFT(woda[[#This Row],[KodKlienta]],7),2))</f>
        <v>2</v>
      </c>
      <c r="P8402" s="1" t="str">
        <f>RIGHT(woda[[#This Row],[KodKlienta]],3)</f>
        <v>REM</v>
      </c>
      <c r="Q8402" s="1">
        <f>SUM(woda[[#This Row],[I]:[XII]])</f>
        <v>63</v>
      </c>
      <c r="R8402" s="2">
        <f>woda[[#This Row],[suma ]]/woda[[#This Row],[liczba osób]]</f>
        <v>31.5</v>
      </c>
    </row>
    <row r="8403" spans="1:18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s="1" t="str">
        <f>LEFT(woda[[#This Row],[KodKlienta]],5)</f>
        <v>08402</v>
      </c>
      <c r="O8403" s="3">
        <f>VALUE(RIGHT(LEFT(woda[[#This Row],[KodKlienta]],7),2))</f>
        <v>1</v>
      </c>
      <c r="P8403" s="1" t="str">
        <f>RIGHT(woda[[#This Row],[KodKlienta]],3)</f>
        <v>ZOL</v>
      </c>
      <c r="Q8403" s="1">
        <f>SUM(woda[[#This Row],[I]:[XII]])</f>
        <v>30</v>
      </c>
      <c r="R8403" s="2">
        <f>woda[[#This Row],[suma ]]/woda[[#This Row],[liczba osób]]</f>
        <v>30</v>
      </c>
    </row>
    <row r="8404" spans="1:18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s="1" t="str">
        <f>LEFT(woda[[#This Row],[KodKlienta]],5)</f>
        <v>08403</v>
      </c>
      <c r="O8404" s="3">
        <f>VALUE(RIGHT(LEFT(woda[[#This Row],[KodKlienta]],7),2))</f>
        <v>3</v>
      </c>
      <c r="P8404" s="1" t="str">
        <f>RIGHT(woda[[#This Row],[KodKlienta]],3)</f>
        <v>URU</v>
      </c>
      <c r="Q8404" s="1">
        <f>SUM(woda[[#This Row],[I]:[XII]])</f>
        <v>96</v>
      </c>
      <c r="R8404" s="2">
        <f>woda[[#This Row],[suma ]]/woda[[#This Row],[liczba osób]]</f>
        <v>32</v>
      </c>
    </row>
    <row r="8405" spans="1:18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s="1" t="str">
        <f>LEFT(woda[[#This Row],[KodKlienta]],5)</f>
        <v>08404</v>
      </c>
      <c r="O8405" s="3">
        <f>VALUE(RIGHT(LEFT(woda[[#This Row],[KodKlienta]],7),2))</f>
        <v>3</v>
      </c>
      <c r="P8405" s="1" t="str">
        <f>RIGHT(woda[[#This Row],[KodKlienta]],3)</f>
        <v>BIA</v>
      </c>
      <c r="Q8405" s="1">
        <f>SUM(woda[[#This Row],[I]:[XII]])</f>
        <v>84</v>
      </c>
      <c r="R8405" s="2">
        <f>woda[[#This Row],[suma ]]/woda[[#This Row],[liczba osób]]</f>
        <v>28</v>
      </c>
    </row>
    <row r="8406" spans="1:18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s="1" t="str">
        <f>LEFT(woda[[#This Row],[KodKlienta]],5)</f>
        <v>08405</v>
      </c>
      <c r="O8406" s="3">
        <f>VALUE(RIGHT(LEFT(woda[[#This Row],[KodKlienta]],7),2))</f>
        <v>3</v>
      </c>
      <c r="P8406" s="1" t="str">
        <f>RIGHT(woda[[#This Row],[KodKlienta]],3)</f>
        <v>PRA</v>
      </c>
      <c r="Q8406" s="1">
        <f>SUM(woda[[#This Row],[I]:[XII]])</f>
        <v>100</v>
      </c>
      <c r="R8406" s="2">
        <f>woda[[#This Row],[suma ]]/woda[[#This Row],[liczba osób]]</f>
        <v>33.333333333333336</v>
      </c>
    </row>
    <row r="8407" spans="1:18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s="1" t="str">
        <f>LEFT(woda[[#This Row],[KodKlienta]],5)</f>
        <v>08406</v>
      </c>
      <c r="O8407" s="3">
        <f>VALUE(RIGHT(LEFT(woda[[#This Row],[KodKlienta]],7),2))</f>
        <v>5</v>
      </c>
      <c r="P8407" s="1" t="str">
        <f>RIGHT(woda[[#This Row],[KodKlienta]],3)</f>
        <v>BIE</v>
      </c>
      <c r="Q8407" s="1">
        <f>SUM(woda[[#This Row],[I]:[XII]])</f>
        <v>162</v>
      </c>
      <c r="R8407" s="2">
        <f>woda[[#This Row],[suma ]]/woda[[#This Row],[liczba osób]]</f>
        <v>32.4</v>
      </c>
    </row>
    <row r="8408" spans="1:18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s="1" t="str">
        <f>LEFT(woda[[#This Row],[KodKlienta]],5)</f>
        <v>08407</v>
      </c>
      <c r="O8408" s="3">
        <f>VALUE(RIGHT(LEFT(woda[[#This Row],[KodKlienta]],7),2))</f>
        <v>4</v>
      </c>
      <c r="P8408" s="1" t="str">
        <f>RIGHT(woda[[#This Row],[KodKlienta]],3)</f>
        <v>BIA</v>
      </c>
      <c r="Q8408" s="1">
        <f>SUM(woda[[#This Row],[I]:[XII]])</f>
        <v>116</v>
      </c>
      <c r="R8408" s="2">
        <f>woda[[#This Row],[suma ]]/woda[[#This Row],[liczba osób]]</f>
        <v>29</v>
      </c>
    </row>
    <row r="8409" spans="1:18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s="1" t="str">
        <f>LEFT(woda[[#This Row],[KodKlienta]],5)</f>
        <v>08408</v>
      </c>
      <c r="O8409" s="3">
        <f>VALUE(RIGHT(LEFT(woda[[#This Row],[KodKlienta]],7),2))</f>
        <v>3</v>
      </c>
      <c r="P8409" s="1" t="str">
        <f>RIGHT(woda[[#This Row],[KodKlienta]],3)</f>
        <v>PRA</v>
      </c>
      <c r="Q8409" s="1">
        <f>SUM(woda[[#This Row],[I]:[XII]])</f>
        <v>87</v>
      </c>
      <c r="R8409" s="2">
        <f>woda[[#This Row],[suma ]]/woda[[#This Row],[liczba osób]]</f>
        <v>29</v>
      </c>
    </row>
    <row r="8410" spans="1:18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s="1" t="str">
        <f>LEFT(woda[[#This Row],[KodKlienta]],5)</f>
        <v>08409</v>
      </c>
      <c r="O8410" s="3">
        <f>VALUE(RIGHT(LEFT(woda[[#This Row],[KodKlienta]],7),2))</f>
        <v>3</v>
      </c>
      <c r="P8410" s="1" t="str">
        <f>RIGHT(woda[[#This Row],[KodKlienta]],3)</f>
        <v>URU</v>
      </c>
      <c r="Q8410" s="1">
        <f>SUM(woda[[#This Row],[I]:[XII]])</f>
        <v>89</v>
      </c>
      <c r="R8410" s="2">
        <f>woda[[#This Row],[suma ]]/woda[[#This Row],[liczba osób]]</f>
        <v>29.666666666666668</v>
      </c>
    </row>
    <row r="8411" spans="1:18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s="1" t="str">
        <f>LEFT(woda[[#This Row],[KodKlienta]],5)</f>
        <v>08410</v>
      </c>
      <c r="O8411" s="3">
        <f>VALUE(RIGHT(LEFT(woda[[#This Row],[KodKlienta]],7),2))</f>
        <v>3</v>
      </c>
      <c r="P8411" s="1" t="str">
        <f>RIGHT(woda[[#This Row],[KodKlienta]],3)</f>
        <v>WLO</v>
      </c>
      <c r="Q8411" s="1">
        <f>SUM(woda[[#This Row],[I]:[XII]])</f>
        <v>97</v>
      </c>
      <c r="R8411" s="2">
        <f>woda[[#This Row],[suma ]]/woda[[#This Row],[liczba osób]]</f>
        <v>32.333333333333336</v>
      </c>
    </row>
    <row r="8412" spans="1:18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s="1" t="str">
        <f>LEFT(woda[[#This Row],[KodKlienta]],5)</f>
        <v>08411</v>
      </c>
      <c r="O8412" s="3">
        <f>VALUE(RIGHT(LEFT(woda[[#This Row],[KodKlienta]],7),2))</f>
        <v>3</v>
      </c>
      <c r="P8412" s="1" t="str">
        <f>RIGHT(woda[[#This Row],[KodKlienta]],3)</f>
        <v>OCH</v>
      </c>
      <c r="Q8412" s="1">
        <f>SUM(woda[[#This Row],[I]:[XII]])</f>
        <v>94</v>
      </c>
      <c r="R8412" s="2">
        <f>woda[[#This Row],[suma ]]/woda[[#This Row],[liczba osób]]</f>
        <v>31.333333333333332</v>
      </c>
    </row>
    <row r="8413" spans="1:18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s="1" t="str">
        <f>LEFT(woda[[#This Row],[KodKlienta]],5)</f>
        <v>08412</v>
      </c>
      <c r="O8413" s="3">
        <f>VALUE(RIGHT(LEFT(woda[[#This Row],[KodKlienta]],7),2))</f>
        <v>5</v>
      </c>
      <c r="P8413" s="1" t="str">
        <f>RIGHT(woda[[#This Row],[KodKlienta]],3)</f>
        <v>URU</v>
      </c>
      <c r="Q8413" s="1">
        <f>SUM(woda[[#This Row],[I]:[XII]])</f>
        <v>154</v>
      </c>
      <c r="R8413" s="2">
        <f>woda[[#This Row],[suma ]]/woda[[#This Row],[liczba osób]]</f>
        <v>30.8</v>
      </c>
    </row>
    <row r="8414" spans="1:18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s="1" t="str">
        <f>LEFT(woda[[#This Row],[KodKlienta]],5)</f>
        <v>08413</v>
      </c>
      <c r="O8414" s="3">
        <f>VALUE(RIGHT(LEFT(woda[[#This Row],[KodKlienta]],7),2))</f>
        <v>3</v>
      </c>
      <c r="P8414" s="1" t="str">
        <f>RIGHT(woda[[#This Row],[KodKlienta]],3)</f>
        <v>URY</v>
      </c>
      <c r="Q8414" s="1">
        <f>SUM(woda[[#This Row],[I]:[XII]])</f>
        <v>95</v>
      </c>
      <c r="R8414" s="2">
        <f>woda[[#This Row],[suma ]]/woda[[#This Row],[liczba osób]]</f>
        <v>31.666666666666668</v>
      </c>
    </row>
    <row r="8415" spans="1:18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s="1" t="str">
        <f>LEFT(woda[[#This Row],[KodKlienta]],5)</f>
        <v>08414</v>
      </c>
      <c r="O8415" s="3">
        <f>VALUE(RIGHT(LEFT(woda[[#This Row],[KodKlienta]],7),2))</f>
        <v>1</v>
      </c>
      <c r="P8415" s="1" t="str">
        <f>RIGHT(woda[[#This Row],[KodKlienta]],3)</f>
        <v>OCH</v>
      </c>
      <c r="Q8415" s="1">
        <f>SUM(woda[[#This Row],[I]:[XII]])</f>
        <v>26</v>
      </c>
      <c r="R8415" s="2">
        <f>woda[[#This Row],[suma ]]/woda[[#This Row],[liczba osób]]</f>
        <v>26</v>
      </c>
    </row>
    <row r="8416" spans="1:18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s="1" t="str">
        <f>LEFT(woda[[#This Row],[KodKlienta]],5)</f>
        <v>08415</v>
      </c>
      <c r="O8416" s="3">
        <f>VALUE(RIGHT(LEFT(woda[[#This Row],[KodKlienta]],7),2))</f>
        <v>5</v>
      </c>
      <c r="P8416" s="1" t="str">
        <f>RIGHT(woda[[#This Row],[KodKlienta]],3)</f>
        <v>SRO</v>
      </c>
      <c r="Q8416" s="1">
        <f>SUM(woda[[#This Row],[I]:[XII]])</f>
        <v>141</v>
      </c>
      <c r="R8416" s="2">
        <f>woda[[#This Row],[suma ]]/woda[[#This Row],[liczba osób]]</f>
        <v>28.2</v>
      </c>
    </row>
    <row r="8417" spans="1:18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s="1" t="str">
        <f>LEFT(woda[[#This Row],[KodKlienta]],5)</f>
        <v>08416</v>
      </c>
      <c r="O8417" s="3">
        <f>VALUE(RIGHT(LEFT(woda[[#This Row],[KodKlienta]],7),2))</f>
        <v>3</v>
      </c>
      <c r="P8417" s="1" t="str">
        <f>RIGHT(woda[[#This Row],[KodKlienta]],3)</f>
        <v>OCH</v>
      </c>
      <c r="Q8417" s="1">
        <f>SUM(woda[[#This Row],[I]:[XII]])</f>
        <v>97</v>
      </c>
      <c r="R8417" s="2">
        <f>woda[[#This Row],[suma ]]/woda[[#This Row],[liczba osób]]</f>
        <v>32.333333333333336</v>
      </c>
    </row>
    <row r="8418" spans="1:18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s="1" t="str">
        <f>LEFT(woda[[#This Row],[KodKlienta]],5)</f>
        <v>08417</v>
      </c>
      <c r="O8418" s="3">
        <f>VALUE(RIGHT(LEFT(woda[[#This Row],[KodKlienta]],7),2))</f>
        <v>2</v>
      </c>
      <c r="P8418" s="1" t="str">
        <f>RIGHT(woda[[#This Row],[KodKlienta]],3)</f>
        <v>URU</v>
      </c>
      <c r="Q8418" s="1">
        <f>SUM(woda[[#This Row],[I]:[XII]])</f>
        <v>55</v>
      </c>
      <c r="R8418" s="2">
        <f>woda[[#This Row],[suma ]]/woda[[#This Row],[liczba osób]]</f>
        <v>27.5</v>
      </c>
    </row>
    <row r="8419" spans="1:18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s="1" t="str">
        <f>LEFT(woda[[#This Row],[KodKlienta]],5)</f>
        <v>08418</v>
      </c>
      <c r="O8419" s="3">
        <f>VALUE(RIGHT(LEFT(woda[[#This Row],[KodKlienta]],7),2))</f>
        <v>4</v>
      </c>
      <c r="P8419" s="1" t="str">
        <f>RIGHT(woda[[#This Row],[KodKlienta]],3)</f>
        <v>REM</v>
      </c>
      <c r="Q8419" s="1">
        <f>SUM(woda[[#This Row],[I]:[XII]])</f>
        <v>135</v>
      </c>
      <c r="R8419" s="2">
        <f>woda[[#This Row],[suma ]]/woda[[#This Row],[liczba osób]]</f>
        <v>33.75</v>
      </c>
    </row>
    <row r="8420" spans="1:18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s="1" t="str">
        <f>LEFT(woda[[#This Row],[KodKlienta]],5)</f>
        <v>08419</v>
      </c>
      <c r="O8420" s="3">
        <f>VALUE(RIGHT(LEFT(woda[[#This Row],[KodKlienta]],7),2))</f>
        <v>4</v>
      </c>
      <c r="P8420" s="1" t="str">
        <f>RIGHT(woda[[#This Row],[KodKlienta]],3)</f>
        <v>WOL</v>
      </c>
      <c r="Q8420" s="1">
        <f>SUM(woda[[#This Row],[I]:[XII]])</f>
        <v>131</v>
      </c>
      <c r="R8420" s="2">
        <f>woda[[#This Row],[suma ]]/woda[[#This Row],[liczba osób]]</f>
        <v>32.75</v>
      </c>
    </row>
    <row r="8421" spans="1:18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s="1" t="str">
        <f>LEFT(woda[[#This Row],[KodKlienta]],5)</f>
        <v>08420</v>
      </c>
      <c r="O8421" s="3">
        <f>VALUE(RIGHT(LEFT(woda[[#This Row],[KodKlienta]],7),2))</f>
        <v>6</v>
      </c>
      <c r="P8421" s="1" t="str">
        <f>RIGHT(woda[[#This Row],[KodKlienta]],3)</f>
        <v>BIA</v>
      </c>
      <c r="Q8421" s="1">
        <f>SUM(woda[[#This Row],[I]:[XII]])</f>
        <v>187</v>
      </c>
      <c r="R8421" s="2">
        <f>woda[[#This Row],[suma ]]/woda[[#This Row],[liczba osób]]</f>
        <v>31.166666666666668</v>
      </c>
    </row>
    <row r="8422" spans="1:18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s="1" t="str">
        <f>LEFT(woda[[#This Row],[KodKlienta]],5)</f>
        <v>08421</v>
      </c>
      <c r="O8422" s="3">
        <f>VALUE(RIGHT(LEFT(woda[[#This Row],[KodKlienta]],7),2))</f>
        <v>3</v>
      </c>
      <c r="P8422" s="1" t="str">
        <f>RIGHT(woda[[#This Row],[KodKlienta]],3)</f>
        <v>BIE</v>
      </c>
      <c r="Q8422" s="1">
        <f>SUM(woda[[#This Row],[I]:[XII]])</f>
        <v>96</v>
      </c>
      <c r="R8422" s="2">
        <f>woda[[#This Row],[suma ]]/woda[[#This Row],[liczba osób]]</f>
        <v>32</v>
      </c>
    </row>
    <row r="8423" spans="1:18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s="1" t="str">
        <f>LEFT(woda[[#This Row],[KodKlienta]],5)</f>
        <v>08422</v>
      </c>
      <c r="O8423" s="3">
        <f>VALUE(RIGHT(LEFT(woda[[#This Row],[KodKlienta]],7),2))</f>
        <v>3</v>
      </c>
      <c r="P8423" s="1" t="str">
        <f>RIGHT(woda[[#This Row],[KodKlienta]],3)</f>
        <v>URU</v>
      </c>
      <c r="Q8423" s="1">
        <f>SUM(woda[[#This Row],[I]:[XII]])</f>
        <v>95</v>
      </c>
      <c r="R8423" s="2">
        <f>woda[[#This Row],[suma ]]/woda[[#This Row],[liczba osób]]</f>
        <v>31.666666666666668</v>
      </c>
    </row>
    <row r="8424" spans="1:18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s="1" t="str">
        <f>LEFT(woda[[#This Row],[KodKlienta]],5)</f>
        <v>08423</v>
      </c>
      <c r="O8424" s="3">
        <f>VALUE(RIGHT(LEFT(woda[[#This Row],[KodKlienta]],7),2))</f>
        <v>4</v>
      </c>
      <c r="P8424" s="1" t="str">
        <f>RIGHT(woda[[#This Row],[KodKlienta]],3)</f>
        <v>BIE</v>
      </c>
      <c r="Q8424" s="1">
        <f>SUM(woda[[#This Row],[I]:[XII]])</f>
        <v>142</v>
      </c>
      <c r="R8424" s="2">
        <f>woda[[#This Row],[suma ]]/woda[[#This Row],[liczba osób]]</f>
        <v>35.5</v>
      </c>
    </row>
    <row r="8425" spans="1:18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s="1" t="str">
        <f>LEFT(woda[[#This Row],[KodKlienta]],5)</f>
        <v>08424</v>
      </c>
      <c r="O8425" s="3">
        <f>VALUE(RIGHT(LEFT(woda[[#This Row],[KodKlienta]],7),2))</f>
        <v>3</v>
      </c>
      <c r="P8425" s="1" t="str">
        <f>RIGHT(woda[[#This Row],[KodKlienta]],3)</f>
        <v>BIE</v>
      </c>
      <c r="Q8425" s="1">
        <f>SUM(woda[[#This Row],[I]:[XII]])</f>
        <v>90</v>
      </c>
      <c r="R8425" s="2">
        <f>woda[[#This Row],[suma ]]/woda[[#This Row],[liczba osób]]</f>
        <v>30</v>
      </c>
    </row>
    <row r="8426" spans="1:18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s="1" t="str">
        <f>LEFT(woda[[#This Row],[KodKlienta]],5)</f>
        <v>08425</v>
      </c>
      <c r="O8426" s="3">
        <f>VALUE(RIGHT(LEFT(woda[[#This Row],[KodKlienta]],7),2))</f>
        <v>4</v>
      </c>
      <c r="P8426" s="1" t="str">
        <f>RIGHT(woda[[#This Row],[KodKlienta]],3)</f>
        <v>TAR</v>
      </c>
      <c r="Q8426" s="1">
        <f>SUM(woda[[#This Row],[I]:[XII]])</f>
        <v>129</v>
      </c>
      <c r="R8426" s="2">
        <f>woda[[#This Row],[suma ]]/woda[[#This Row],[liczba osób]]</f>
        <v>32.25</v>
      </c>
    </row>
    <row r="8427" spans="1:18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s="1" t="str">
        <f>LEFT(woda[[#This Row],[KodKlienta]],5)</f>
        <v>08426</v>
      </c>
      <c r="O8427" s="3">
        <f>VALUE(RIGHT(LEFT(woda[[#This Row],[KodKlienta]],7),2))</f>
        <v>4</v>
      </c>
      <c r="P8427" s="1" t="str">
        <f>RIGHT(woda[[#This Row],[KodKlienta]],3)</f>
        <v>WIL</v>
      </c>
      <c r="Q8427" s="1">
        <f>SUM(woda[[#This Row],[I]:[XII]])</f>
        <v>120</v>
      </c>
      <c r="R8427" s="2">
        <f>woda[[#This Row],[suma ]]/woda[[#This Row],[liczba osób]]</f>
        <v>30</v>
      </c>
    </row>
    <row r="8428" spans="1:18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s="1" t="str">
        <f>LEFT(woda[[#This Row],[KodKlienta]],5)</f>
        <v>08427</v>
      </c>
      <c r="O8428" s="3">
        <f>VALUE(RIGHT(LEFT(woda[[#This Row],[KodKlienta]],7),2))</f>
        <v>5</v>
      </c>
      <c r="P8428" s="1" t="str">
        <f>RIGHT(woda[[#This Row],[KodKlienta]],3)</f>
        <v>URU</v>
      </c>
      <c r="Q8428" s="1">
        <f>SUM(woda[[#This Row],[I]:[XII]])</f>
        <v>161</v>
      </c>
      <c r="R8428" s="2">
        <f>woda[[#This Row],[suma ]]/woda[[#This Row],[liczba osób]]</f>
        <v>32.200000000000003</v>
      </c>
    </row>
    <row r="8429" spans="1:18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s="1" t="str">
        <f>LEFT(woda[[#This Row],[KodKlienta]],5)</f>
        <v>08428</v>
      </c>
      <c r="O8429" s="3">
        <f>VALUE(RIGHT(LEFT(woda[[#This Row],[KodKlienta]],7),2))</f>
        <v>3</v>
      </c>
      <c r="P8429" s="1" t="str">
        <f>RIGHT(woda[[#This Row],[KodKlienta]],3)</f>
        <v>URU</v>
      </c>
      <c r="Q8429" s="1">
        <f>SUM(woda[[#This Row],[I]:[XII]])</f>
        <v>93</v>
      </c>
      <c r="R8429" s="2">
        <f>woda[[#This Row],[suma ]]/woda[[#This Row],[liczba osób]]</f>
        <v>31</v>
      </c>
    </row>
    <row r="8430" spans="1:18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s="1" t="str">
        <f>LEFT(woda[[#This Row],[KodKlienta]],5)</f>
        <v>08429</v>
      </c>
      <c r="O8430" s="3">
        <f>VALUE(RIGHT(LEFT(woda[[#This Row],[KodKlienta]],7),2))</f>
        <v>3</v>
      </c>
      <c r="P8430" s="1" t="str">
        <f>RIGHT(woda[[#This Row],[KodKlienta]],3)</f>
        <v>BIE</v>
      </c>
      <c r="Q8430" s="1">
        <f>SUM(woda[[#This Row],[I]:[XII]])</f>
        <v>90</v>
      </c>
      <c r="R8430" s="2">
        <f>woda[[#This Row],[suma ]]/woda[[#This Row],[liczba osób]]</f>
        <v>30</v>
      </c>
    </row>
    <row r="8431" spans="1:18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s="1" t="str">
        <f>LEFT(woda[[#This Row],[KodKlienta]],5)</f>
        <v>08430</v>
      </c>
      <c r="O8431" s="3">
        <f>VALUE(RIGHT(LEFT(woda[[#This Row],[KodKlienta]],7),2))</f>
        <v>3</v>
      </c>
      <c r="P8431" s="1" t="str">
        <f>RIGHT(woda[[#This Row],[KodKlienta]],3)</f>
        <v>BEM</v>
      </c>
      <c r="Q8431" s="1">
        <f>SUM(woda[[#This Row],[I]:[XII]])</f>
        <v>84</v>
      </c>
      <c r="R8431" s="2">
        <f>woda[[#This Row],[suma ]]/woda[[#This Row],[liczba osób]]</f>
        <v>28</v>
      </c>
    </row>
    <row r="8432" spans="1:18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s="1" t="str">
        <f>LEFT(woda[[#This Row],[KodKlienta]],5)</f>
        <v>08431</v>
      </c>
      <c r="O8432" s="3">
        <f>VALUE(RIGHT(LEFT(woda[[#This Row],[KodKlienta]],7),2))</f>
        <v>4</v>
      </c>
      <c r="P8432" s="1" t="str">
        <f>RIGHT(woda[[#This Row],[KodKlienta]],3)</f>
        <v>URY</v>
      </c>
      <c r="Q8432" s="1">
        <f>SUM(woda[[#This Row],[I]:[XII]])</f>
        <v>121</v>
      </c>
      <c r="R8432" s="2">
        <f>woda[[#This Row],[suma ]]/woda[[#This Row],[liczba osób]]</f>
        <v>30.25</v>
      </c>
    </row>
    <row r="8433" spans="1:18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s="1" t="str">
        <f>LEFT(woda[[#This Row],[KodKlienta]],5)</f>
        <v>08432</v>
      </c>
      <c r="O8433" s="3">
        <f>VALUE(RIGHT(LEFT(woda[[#This Row],[KodKlienta]],7),2))</f>
        <v>4</v>
      </c>
      <c r="P8433" s="1" t="str">
        <f>RIGHT(woda[[#This Row],[KodKlienta]],3)</f>
        <v>BIE</v>
      </c>
      <c r="Q8433" s="1">
        <f>SUM(woda[[#This Row],[I]:[XII]])</f>
        <v>127</v>
      </c>
      <c r="R8433" s="2">
        <f>woda[[#This Row],[suma ]]/woda[[#This Row],[liczba osób]]</f>
        <v>31.75</v>
      </c>
    </row>
    <row r="8434" spans="1:18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s="1" t="str">
        <f>LEFT(woda[[#This Row],[KodKlienta]],5)</f>
        <v>08433</v>
      </c>
      <c r="O8434" s="3">
        <f>VALUE(RIGHT(LEFT(woda[[#This Row],[KodKlienta]],7),2))</f>
        <v>1</v>
      </c>
      <c r="P8434" s="1" t="str">
        <f>RIGHT(woda[[#This Row],[KodKlienta]],3)</f>
        <v>REM</v>
      </c>
      <c r="Q8434" s="1">
        <f>SUM(woda[[#This Row],[I]:[XII]])</f>
        <v>30</v>
      </c>
      <c r="R8434" s="2">
        <f>woda[[#This Row],[suma ]]/woda[[#This Row],[liczba osób]]</f>
        <v>30</v>
      </c>
    </row>
    <row r="8435" spans="1:18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s="1" t="str">
        <f>LEFT(woda[[#This Row],[KodKlienta]],5)</f>
        <v>08434</v>
      </c>
      <c r="O8435" s="3">
        <f>VALUE(RIGHT(LEFT(woda[[#This Row],[KodKlienta]],7),2))</f>
        <v>4</v>
      </c>
      <c r="P8435" s="1" t="str">
        <f>RIGHT(woda[[#This Row],[KodKlienta]],3)</f>
        <v>TAR</v>
      </c>
      <c r="Q8435" s="1">
        <f>SUM(woda[[#This Row],[I]:[XII]])</f>
        <v>134</v>
      </c>
      <c r="R8435" s="2">
        <f>woda[[#This Row],[suma ]]/woda[[#This Row],[liczba osób]]</f>
        <v>33.5</v>
      </c>
    </row>
    <row r="8436" spans="1:18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s="1" t="str">
        <f>LEFT(woda[[#This Row],[KodKlienta]],5)</f>
        <v>08435</v>
      </c>
      <c r="O8436" s="3">
        <f>VALUE(RIGHT(LEFT(woda[[#This Row],[KodKlienta]],7),2))</f>
        <v>2</v>
      </c>
      <c r="P8436" s="1" t="str">
        <f>RIGHT(woda[[#This Row],[KodKlienta]],3)</f>
        <v>REM</v>
      </c>
      <c r="Q8436" s="1">
        <f>SUM(woda[[#This Row],[I]:[XII]])</f>
        <v>61</v>
      </c>
      <c r="R8436" s="2">
        <f>woda[[#This Row],[suma ]]/woda[[#This Row],[liczba osób]]</f>
        <v>30.5</v>
      </c>
    </row>
    <row r="8437" spans="1:18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s="1" t="str">
        <f>LEFT(woda[[#This Row],[KodKlienta]],5)</f>
        <v>08436</v>
      </c>
      <c r="O8437" s="3">
        <f>VALUE(RIGHT(LEFT(woda[[#This Row],[KodKlienta]],7),2))</f>
        <v>3</v>
      </c>
      <c r="P8437" s="1" t="str">
        <f>RIGHT(woda[[#This Row],[KodKlienta]],3)</f>
        <v>URY</v>
      </c>
      <c r="Q8437" s="1">
        <f>SUM(woda[[#This Row],[I]:[XII]])</f>
        <v>91</v>
      </c>
      <c r="R8437" s="2">
        <f>woda[[#This Row],[suma ]]/woda[[#This Row],[liczba osób]]</f>
        <v>30.333333333333332</v>
      </c>
    </row>
    <row r="8438" spans="1:18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s="1" t="str">
        <f>LEFT(woda[[#This Row],[KodKlienta]],5)</f>
        <v>08437</v>
      </c>
      <c r="O8438" s="3">
        <f>VALUE(RIGHT(LEFT(woda[[#This Row],[KodKlienta]],7),2))</f>
        <v>3</v>
      </c>
      <c r="P8438" s="1" t="str">
        <f>RIGHT(woda[[#This Row],[KodKlienta]],3)</f>
        <v>WES</v>
      </c>
      <c r="Q8438" s="1">
        <f>SUM(woda[[#This Row],[I]:[XII]])</f>
        <v>95</v>
      </c>
      <c r="R8438" s="2">
        <f>woda[[#This Row],[suma ]]/woda[[#This Row],[liczba osób]]</f>
        <v>31.666666666666668</v>
      </c>
    </row>
    <row r="8439" spans="1:18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s="1" t="str">
        <f>LEFT(woda[[#This Row],[KodKlienta]],5)</f>
        <v>08438</v>
      </c>
      <c r="O8439" s="3">
        <f>VALUE(RIGHT(LEFT(woda[[#This Row],[KodKlienta]],7),2))</f>
        <v>2</v>
      </c>
      <c r="P8439" s="1" t="str">
        <f>RIGHT(woda[[#This Row],[KodKlienta]],3)</f>
        <v>PRA</v>
      </c>
      <c r="Q8439" s="1">
        <f>SUM(woda[[#This Row],[I]:[XII]])</f>
        <v>57</v>
      </c>
      <c r="R8439" s="2">
        <f>woda[[#This Row],[suma ]]/woda[[#This Row],[liczba osób]]</f>
        <v>28.5</v>
      </c>
    </row>
    <row r="8440" spans="1:18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s="1" t="str">
        <f>LEFT(woda[[#This Row],[KodKlienta]],5)</f>
        <v>08439</v>
      </c>
      <c r="O8440" s="3">
        <f>VALUE(RIGHT(LEFT(woda[[#This Row],[KodKlienta]],7),2))</f>
        <v>1</v>
      </c>
      <c r="P8440" s="1" t="str">
        <f>RIGHT(woda[[#This Row],[KodKlienta]],3)</f>
        <v>WAW</v>
      </c>
      <c r="Q8440" s="1">
        <f>SUM(woda[[#This Row],[I]:[XII]])</f>
        <v>27</v>
      </c>
      <c r="R8440" s="2">
        <f>woda[[#This Row],[suma ]]/woda[[#This Row],[liczba osób]]</f>
        <v>27</v>
      </c>
    </row>
    <row r="8441" spans="1:18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s="1" t="str">
        <f>LEFT(woda[[#This Row],[KodKlienta]],5)</f>
        <v>08440</v>
      </c>
      <c r="O8441" s="3">
        <f>VALUE(RIGHT(LEFT(woda[[#This Row],[KodKlienta]],7),2))</f>
        <v>4</v>
      </c>
      <c r="P8441" s="1" t="str">
        <f>RIGHT(woda[[#This Row],[KodKlienta]],3)</f>
        <v>ZOL</v>
      </c>
      <c r="Q8441" s="1">
        <f>SUM(woda[[#This Row],[I]:[XII]])</f>
        <v>128</v>
      </c>
      <c r="R8441" s="2">
        <f>woda[[#This Row],[suma ]]/woda[[#This Row],[liczba osób]]</f>
        <v>32</v>
      </c>
    </row>
    <row r="8442" spans="1:18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s="1" t="str">
        <f>LEFT(woda[[#This Row],[KodKlienta]],5)</f>
        <v>08441</v>
      </c>
      <c r="O8442" s="3">
        <f>VALUE(RIGHT(LEFT(woda[[#This Row],[KodKlienta]],7),2))</f>
        <v>3</v>
      </c>
      <c r="P8442" s="1" t="str">
        <f>RIGHT(woda[[#This Row],[KodKlienta]],3)</f>
        <v>WLO</v>
      </c>
      <c r="Q8442" s="1">
        <f>SUM(woda[[#This Row],[I]:[XII]])</f>
        <v>96</v>
      </c>
      <c r="R8442" s="2">
        <f>woda[[#This Row],[suma ]]/woda[[#This Row],[liczba osób]]</f>
        <v>32</v>
      </c>
    </row>
    <row r="8443" spans="1:18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s="1" t="str">
        <f>LEFT(woda[[#This Row],[KodKlienta]],5)</f>
        <v>08442</v>
      </c>
      <c r="O8443" s="3">
        <f>VALUE(RIGHT(LEFT(woda[[#This Row],[KodKlienta]],7),2))</f>
        <v>2</v>
      </c>
      <c r="P8443" s="1" t="str">
        <f>RIGHT(woda[[#This Row],[KodKlienta]],3)</f>
        <v>BIA</v>
      </c>
      <c r="Q8443" s="1">
        <f>SUM(woda[[#This Row],[I]:[XII]])</f>
        <v>64</v>
      </c>
      <c r="R8443" s="2">
        <f>woda[[#This Row],[suma ]]/woda[[#This Row],[liczba osób]]</f>
        <v>32</v>
      </c>
    </row>
    <row r="8444" spans="1:18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s="1" t="str">
        <f>LEFT(woda[[#This Row],[KodKlienta]],5)</f>
        <v>08443</v>
      </c>
      <c r="O8444" s="3">
        <f>VALUE(RIGHT(LEFT(woda[[#This Row],[KodKlienta]],7),2))</f>
        <v>4</v>
      </c>
      <c r="P8444" s="1" t="str">
        <f>RIGHT(woda[[#This Row],[KodKlienta]],3)</f>
        <v>WES</v>
      </c>
      <c r="Q8444" s="1">
        <f>SUM(woda[[#This Row],[I]:[XII]])</f>
        <v>133</v>
      </c>
      <c r="R8444" s="2">
        <f>woda[[#This Row],[suma ]]/woda[[#This Row],[liczba osób]]</f>
        <v>33.25</v>
      </c>
    </row>
    <row r="8445" spans="1:18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s="1" t="str">
        <f>LEFT(woda[[#This Row],[KodKlienta]],5)</f>
        <v>08444</v>
      </c>
      <c r="O8445" s="3">
        <f>VALUE(RIGHT(LEFT(woda[[#This Row],[KodKlienta]],7),2))</f>
        <v>4</v>
      </c>
      <c r="P8445" s="1" t="str">
        <f>RIGHT(woda[[#This Row],[KodKlienta]],3)</f>
        <v>URY</v>
      </c>
      <c r="Q8445" s="1">
        <f>SUM(woda[[#This Row],[I]:[XII]])</f>
        <v>135</v>
      </c>
      <c r="R8445" s="2">
        <f>woda[[#This Row],[suma ]]/woda[[#This Row],[liczba osób]]</f>
        <v>33.75</v>
      </c>
    </row>
    <row r="8446" spans="1:18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s="1" t="str">
        <f>LEFT(woda[[#This Row],[KodKlienta]],5)</f>
        <v>08445</v>
      </c>
      <c r="O8446" s="3">
        <f>VALUE(RIGHT(LEFT(woda[[#This Row],[KodKlienta]],7),2))</f>
        <v>3</v>
      </c>
      <c r="P8446" s="1" t="str">
        <f>RIGHT(woda[[#This Row],[KodKlienta]],3)</f>
        <v>URY</v>
      </c>
      <c r="Q8446" s="1">
        <f>SUM(woda[[#This Row],[I]:[XII]])</f>
        <v>88</v>
      </c>
      <c r="R8446" s="2">
        <f>woda[[#This Row],[suma ]]/woda[[#This Row],[liczba osób]]</f>
        <v>29.333333333333332</v>
      </c>
    </row>
    <row r="8447" spans="1:18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s="1" t="str">
        <f>LEFT(woda[[#This Row],[KodKlienta]],5)</f>
        <v>08446</v>
      </c>
      <c r="O8447" s="3">
        <f>VALUE(RIGHT(LEFT(woda[[#This Row],[KodKlienta]],7),2))</f>
        <v>4</v>
      </c>
      <c r="P8447" s="1" t="str">
        <f>RIGHT(woda[[#This Row],[KodKlienta]],3)</f>
        <v>BIA</v>
      </c>
      <c r="Q8447" s="1">
        <f>SUM(woda[[#This Row],[I]:[XII]])</f>
        <v>122</v>
      </c>
      <c r="R8447" s="2">
        <f>woda[[#This Row],[suma ]]/woda[[#This Row],[liczba osób]]</f>
        <v>30.5</v>
      </c>
    </row>
    <row r="8448" spans="1:18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s="1" t="str">
        <f>LEFT(woda[[#This Row],[KodKlienta]],5)</f>
        <v>08447</v>
      </c>
      <c r="O8448" s="3">
        <f>VALUE(RIGHT(LEFT(woda[[#This Row],[KodKlienta]],7),2))</f>
        <v>4</v>
      </c>
      <c r="P8448" s="1" t="str">
        <f>RIGHT(woda[[#This Row],[KodKlienta]],3)</f>
        <v>BIE</v>
      </c>
      <c r="Q8448" s="1">
        <f>SUM(woda[[#This Row],[I]:[XII]])</f>
        <v>119</v>
      </c>
      <c r="R8448" s="2">
        <f>woda[[#This Row],[suma ]]/woda[[#This Row],[liczba osób]]</f>
        <v>29.75</v>
      </c>
    </row>
    <row r="8449" spans="1:18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s="1" t="str">
        <f>LEFT(woda[[#This Row],[KodKlienta]],5)</f>
        <v>08448</v>
      </c>
      <c r="O8449" s="3">
        <f>VALUE(RIGHT(LEFT(woda[[#This Row],[KodKlienta]],7),2))</f>
        <v>2</v>
      </c>
      <c r="P8449" s="1" t="str">
        <f>RIGHT(woda[[#This Row],[KodKlienta]],3)</f>
        <v>SRO</v>
      </c>
      <c r="Q8449" s="1">
        <f>SUM(woda[[#This Row],[I]:[XII]])</f>
        <v>56</v>
      </c>
      <c r="R8449" s="2">
        <f>woda[[#This Row],[suma ]]/woda[[#This Row],[liczba osób]]</f>
        <v>28</v>
      </c>
    </row>
    <row r="8450" spans="1:18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s="1" t="str">
        <f>LEFT(woda[[#This Row],[KodKlienta]],5)</f>
        <v>08449</v>
      </c>
      <c r="O8450" s="3">
        <f>VALUE(RIGHT(LEFT(woda[[#This Row],[KodKlienta]],7),2))</f>
        <v>3</v>
      </c>
      <c r="P8450" s="1" t="str">
        <f>RIGHT(woda[[#This Row],[KodKlienta]],3)</f>
        <v>SRO</v>
      </c>
      <c r="Q8450" s="1">
        <f>SUM(woda[[#This Row],[I]:[XII]])</f>
        <v>98</v>
      </c>
      <c r="R8450" s="2">
        <f>woda[[#This Row],[suma ]]/woda[[#This Row],[liczba osób]]</f>
        <v>32.666666666666664</v>
      </c>
    </row>
    <row r="8451" spans="1:18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s="1" t="str">
        <f>LEFT(woda[[#This Row],[KodKlienta]],5)</f>
        <v>08450</v>
      </c>
      <c r="O8451" s="3">
        <f>VALUE(RIGHT(LEFT(woda[[#This Row],[KodKlienta]],7),2))</f>
        <v>3</v>
      </c>
      <c r="P8451" s="1" t="str">
        <f>RIGHT(woda[[#This Row],[KodKlienta]],3)</f>
        <v>URU</v>
      </c>
      <c r="Q8451" s="1">
        <f>SUM(woda[[#This Row],[I]:[XII]])</f>
        <v>88</v>
      </c>
      <c r="R8451" s="2">
        <f>woda[[#This Row],[suma ]]/woda[[#This Row],[liczba osób]]</f>
        <v>29.333333333333332</v>
      </c>
    </row>
    <row r="8452" spans="1:18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s="1" t="str">
        <f>LEFT(woda[[#This Row],[KodKlienta]],5)</f>
        <v>08451</v>
      </c>
      <c r="O8452" s="3">
        <f>VALUE(RIGHT(LEFT(woda[[#This Row],[KodKlienta]],7),2))</f>
        <v>2</v>
      </c>
      <c r="P8452" s="1" t="str">
        <f>RIGHT(woda[[#This Row],[KodKlienta]],3)</f>
        <v>WAW</v>
      </c>
      <c r="Q8452" s="1">
        <f>SUM(woda[[#This Row],[I]:[XII]])</f>
        <v>61</v>
      </c>
      <c r="R8452" s="2">
        <f>woda[[#This Row],[suma ]]/woda[[#This Row],[liczba osób]]</f>
        <v>30.5</v>
      </c>
    </row>
    <row r="8453" spans="1:18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s="1" t="str">
        <f>LEFT(woda[[#This Row],[KodKlienta]],5)</f>
        <v>08452</v>
      </c>
      <c r="O8453" s="3">
        <f>VALUE(RIGHT(LEFT(woda[[#This Row],[KodKlienta]],7),2))</f>
        <v>3</v>
      </c>
      <c r="P8453" s="1" t="str">
        <f>RIGHT(woda[[#This Row],[KodKlienta]],3)</f>
        <v>WOL</v>
      </c>
      <c r="Q8453" s="1">
        <f>SUM(woda[[#This Row],[I]:[XII]])</f>
        <v>92</v>
      </c>
      <c r="R8453" s="2">
        <f>woda[[#This Row],[suma ]]/woda[[#This Row],[liczba osób]]</f>
        <v>30.666666666666668</v>
      </c>
    </row>
    <row r="8454" spans="1:18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s="1" t="str">
        <f>LEFT(woda[[#This Row],[KodKlienta]],5)</f>
        <v>08453</v>
      </c>
      <c r="O8454" s="3">
        <f>VALUE(RIGHT(LEFT(woda[[#This Row],[KodKlienta]],7),2))</f>
        <v>4</v>
      </c>
      <c r="P8454" s="1" t="str">
        <f>RIGHT(woda[[#This Row],[KodKlienta]],3)</f>
        <v>WAW</v>
      </c>
      <c r="Q8454" s="1">
        <f>SUM(woda[[#This Row],[I]:[XII]])</f>
        <v>135</v>
      </c>
      <c r="R8454" s="2">
        <f>woda[[#This Row],[suma ]]/woda[[#This Row],[liczba osób]]</f>
        <v>33.75</v>
      </c>
    </row>
    <row r="8455" spans="1:18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s="1" t="str">
        <f>LEFT(woda[[#This Row],[KodKlienta]],5)</f>
        <v>08454</v>
      </c>
      <c r="O8455" s="3">
        <f>VALUE(RIGHT(LEFT(woda[[#This Row],[KodKlienta]],7),2))</f>
        <v>3</v>
      </c>
      <c r="P8455" s="1" t="str">
        <f>RIGHT(woda[[#This Row],[KodKlienta]],3)</f>
        <v>SRO</v>
      </c>
      <c r="Q8455" s="1">
        <f>SUM(woda[[#This Row],[I]:[XII]])</f>
        <v>87</v>
      </c>
      <c r="R8455" s="2">
        <f>woda[[#This Row],[suma ]]/woda[[#This Row],[liczba osób]]</f>
        <v>29</v>
      </c>
    </row>
    <row r="8456" spans="1:18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s="1" t="str">
        <f>LEFT(woda[[#This Row],[KodKlienta]],5)</f>
        <v>08455</v>
      </c>
      <c r="O8456" s="3">
        <f>VALUE(RIGHT(LEFT(woda[[#This Row],[KodKlienta]],7),2))</f>
        <v>3</v>
      </c>
      <c r="P8456" s="1" t="str">
        <f>RIGHT(woda[[#This Row],[KodKlienta]],3)</f>
        <v>WIL</v>
      </c>
      <c r="Q8456" s="1">
        <f>SUM(woda[[#This Row],[I]:[XII]])</f>
        <v>90</v>
      </c>
      <c r="R8456" s="2">
        <f>woda[[#This Row],[suma ]]/woda[[#This Row],[liczba osób]]</f>
        <v>30</v>
      </c>
    </row>
    <row r="8457" spans="1:18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s="1" t="str">
        <f>LEFT(woda[[#This Row],[KodKlienta]],5)</f>
        <v>08456</v>
      </c>
      <c r="O8457" s="3">
        <f>VALUE(RIGHT(LEFT(woda[[#This Row],[KodKlienta]],7),2))</f>
        <v>2</v>
      </c>
      <c r="P8457" s="1" t="str">
        <f>RIGHT(woda[[#This Row],[KodKlienta]],3)</f>
        <v>WOL</v>
      </c>
      <c r="Q8457" s="1">
        <f>SUM(woda[[#This Row],[I]:[XII]])</f>
        <v>62</v>
      </c>
      <c r="R8457" s="2">
        <f>woda[[#This Row],[suma ]]/woda[[#This Row],[liczba osób]]</f>
        <v>31</v>
      </c>
    </row>
    <row r="8458" spans="1:18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s="1" t="str">
        <f>LEFT(woda[[#This Row],[KodKlienta]],5)</f>
        <v>08457</v>
      </c>
      <c r="O8458" s="3">
        <f>VALUE(RIGHT(LEFT(woda[[#This Row],[KodKlienta]],7),2))</f>
        <v>2</v>
      </c>
      <c r="P8458" s="1" t="str">
        <f>RIGHT(woda[[#This Row],[KodKlienta]],3)</f>
        <v>TAR</v>
      </c>
      <c r="Q8458" s="1">
        <f>SUM(woda[[#This Row],[I]:[XII]])</f>
        <v>60</v>
      </c>
      <c r="R8458" s="2">
        <f>woda[[#This Row],[suma ]]/woda[[#This Row],[liczba osób]]</f>
        <v>30</v>
      </c>
    </row>
    <row r="8459" spans="1:18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s="1" t="str">
        <f>LEFT(woda[[#This Row],[KodKlienta]],5)</f>
        <v>08458</v>
      </c>
      <c r="O8459" s="3">
        <f>VALUE(RIGHT(LEFT(woda[[#This Row],[KodKlienta]],7),2))</f>
        <v>4</v>
      </c>
      <c r="P8459" s="1" t="str">
        <f>RIGHT(woda[[#This Row],[KodKlienta]],3)</f>
        <v>WOL</v>
      </c>
      <c r="Q8459" s="1">
        <f>SUM(woda[[#This Row],[I]:[XII]])</f>
        <v>130</v>
      </c>
      <c r="R8459" s="2">
        <f>woda[[#This Row],[suma ]]/woda[[#This Row],[liczba osób]]</f>
        <v>32.5</v>
      </c>
    </row>
    <row r="8460" spans="1:18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s="1" t="str">
        <f>LEFT(woda[[#This Row],[KodKlienta]],5)</f>
        <v>08459</v>
      </c>
      <c r="O8460" s="3">
        <f>VALUE(RIGHT(LEFT(woda[[#This Row],[KodKlienta]],7),2))</f>
        <v>1</v>
      </c>
      <c r="P8460" s="1" t="str">
        <f>RIGHT(woda[[#This Row],[KodKlienta]],3)</f>
        <v>BEM</v>
      </c>
      <c r="Q8460" s="1">
        <f>SUM(woda[[#This Row],[I]:[XII]])</f>
        <v>27</v>
      </c>
      <c r="R8460" s="2">
        <f>woda[[#This Row],[suma ]]/woda[[#This Row],[liczba osób]]</f>
        <v>27</v>
      </c>
    </row>
    <row r="8461" spans="1:18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s="1" t="str">
        <f>LEFT(woda[[#This Row],[KodKlienta]],5)</f>
        <v>08460</v>
      </c>
      <c r="O8461" s="3">
        <f>VALUE(RIGHT(LEFT(woda[[#This Row],[KodKlienta]],7),2))</f>
        <v>3</v>
      </c>
      <c r="P8461" s="1" t="str">
        <f>RIGHT(woda[[#This Row],[KodKlienta]],3)</f>
        <v>BIE</v>
      </c>
      <c r="Q8461" s="1">
        <f>SUM(woda[[#This Row],[I]:[XII]])</f>
        <v>94</v>
      </c>
      <c r="R8461" s="2">
        <f>woda[[#This Row],[suma ]]/woda[[#This Row],[liczba osób]]</f>
        <v>31.333333333333332</v>
      </c>
    </row>
    <row r="8462" spans="1:18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s="1" t="str">
        <f>LEFT(woda[[#This Row],[KodKlienta]],5)</f>
        <v>08461</v>
      </c>
      <c r="O8462" s="3">
        <f>VALUE(RIGHT(LEFT(woda[[#This Row],[KodKlienta]],7),2))</f>
        <v>1</v>
      </c>
      <c r="P8462" s="1" t="str">
        <f>RIGHT(woda[[#This Row],[KodKlienta]],3)</f>
        <v>WLO</v>
      </c>
      <c r="Q8462" s="1">
        <f>SUM(woda[[#This Row],[I]:[XII]])</f>
        <v>29</v>
      </c>
      <c r="R8462" s="2">
        <f>woda[[#This Row],[suma ]]/woda[[#This Row],[liczba osób]]</f>
        <v>29</v>
      </c>
    </row>
    <row r="8463" spans="1:18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s="1" t="str">
        <f>LEFT(woda[[#This Row],[KodKlienta]],5)</f>
        <v>08462</v>
      </c>
      <c r="O8463" s="3">
        <f>VALUE(RIGHT(LEFT(woda[[#This Row],[KodKlienta]],7),2))</f>
        <v>3</v>
      </c>
      <c r="P8463" s="1" t="str">
        <f>RIGHT(woda[[#This Row],[KodKlienta]],3)</f>
        <v>WLO</v>
      </c>
      <c r="Q8463" s="1">
        <f>SUM(woda[[#This Row],[I]:[XII]])</f>
        <v>90</v>
      </c>
      <c r="R8463" s="2">
        <f>woda[[#This Row],[suma ]]/woda[[#This Row],[liczba osób]]</f>
        <v>30</v>
      </c>
    </row>
    <row r="8464" spans="1:18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s="1" t="str">
        <f>LEFT(woda[[#This Row],[KodKlienta]],5)</f>
        <v>08463</v>
      </c>
      <c r="O8464" s="3">
        <f>VALUE(RIGHT(LEFT(woda[[#This Row],[KodKlienta]],7),2))</f>
        <v>3</v>
      </c>
      <c r="P8464" s="1" t="str">
        <f>RIGHT(woda[[#This Row],[KodKlienta]],3)</f>
        <v>REM</v>
      </c>
      <c r="Q8464" s="1">
        <f>SUM(woda[[#This Row],[I]:[XII]])</f>
        <v>87</v>
      </c>
      <c r="R8464" s="2">
        <f>woda[[#This Row],[suma ]]/woda[[#This Row],[liczba osób]]</f>
        <v>29</v>
      </c>
    </row>
    <row r="8465" spans="1:18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s="1" t="str">
        <f>LEFT(woda[[#This Row],[KodKlienta]],5)</f>
        <v>08464</v>
      </c>
      <c r="O8465" s="3">
        <f>VALUE(RIGHT(LEFT(woda[[#This Row],[KodKlienta]],7),2))</f>
        <v>3</v>
      </c>
      <c r="P8465" s="1" t="str">
        <f>RIGHT(woda[[#This Row],[KodKlienta]],3)</f>
        <v>URY</v>
      </c>
      <c r="Q8465" s="1">
        <f>SUM(woda[[#This Row],[I]:[XII]])</f>
        <v>90</v>
      </c>
      <c r="R8465" s="2">
        <f>woda[[#This Row],[suma ]]/woda[[#This Row],[liczba osób]]</f>
        <v>30</v>
      </c>
    </row>
    <row r="8466" spans="1:18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s="1" t="str">
        <f>LEFT(woda[[#This Row],[KodKlienta]],5)</f>
        <v>08465</v>
      </c>
      <c r="O8466" s="3">
        <f>VALUE(RIGHT(LEFT(woda[[#This Row],[KodKlienta]],7),2))</f>
        <v>3</v>
      </c>
      <c r="P8466" s="1" t="str">
        <f>RIGHT(woda[[#This Row],[KodKlienta]],3)</f>
        <v>PRA</v>
      </c>
      <c r="Q8466" s="1">
        <f>SUM(woda[[#This Row],[I]:[XII]])</f>
        <v>93</v>
      </c>
      <c r="R8466" s="2">
        <f>woda[[#This Row],[suma ]]/woda[[#This Row],[liczba osób]]</f>
        <v>31</v>
      </c>
    </row>
    <row r="8467" spans="1:18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s="1" t="str">
        <f>LEFT(woda[[#This Row],[KodKlienta]],5)</f>
        <v>08466</v>
      </c>
      <c r="O8467" s="3">
        <f>VALUE(RIGHT(LEFT(woda[[#This Row],[KodKlienta]],7),2))</f>
        <v>4</v>
      </c>
      <c r="P8467" s="1" t="str">
        <f>RIGHT(woda[[#This Row],[KodKlienta]],3)</f>
        <v>WES</v>
      </c>
      <c r="Q8467" s="1">
        <f>SUM(woda[[#This Row],[I]:[XII]])</f>
        <v>132</v>
      </c>
      <c r="R8467" s="2">
        <f>woda[[#This Row],[suma ]]/woda[[#This Row],[liczba osób]]</f>
        <v>33</v>
      </c>
    </row>
    <row r="8468" spans="1:18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s="1" t="str">
        <f>LEFT(woda[[#This Row],[KodKlienta]],5)</f>
        <v>08467</v>
      </c>
      <c r="O8468" s="3">
        <f>VALUE(RIGHT(LEFT(woda[[#This Row],[KodKlienta]],7),2))</f>
        <v>3</v>
      </c>
      <c r="P8468" s="1" t="str">
        <f>RIGHT(woda[[#This Row],[KodKlienta]],3)</f>
        <v>ZOL</v>
      </c>
      <c r="Q8468" s="1">
        <f>SUM(woda[[#This Row],[I]:[XII]])</f>
        <v>93</v>
      </c>
      <c r="R8468" s="2">
        <f>woda[[#This Row],[suma ]]/woda[[#This Row],[liczba osób]]</f>
        <v>31</v>
      </c>
    </row>
    <row r="8469" spans="1:18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s="1" t="str">
        <f>LEFT(woda[[#This Row],[KodKlienta]],5)</f>
        <v>08468</v>
      </c>
      <c r="O8469" s="3">
        <f>VALUE(RIGHT(LEFT(woda[[#This Row],[KodKlienta]],7),2))</f>
        <v>4</v>
      </c>
      <c r="P8469" s="1" t="str">
        <f>RIGHT(woda[[#This Row],[KodKlienta]],3)</f>
        <v>BIE</v>
      </c>
      <c r="Q8469" s="1">
        <f>SUM(woda[[#This Row],[I]:[XII]])</f>
        <v>128</v>
      </c>
      <c r="R8469" s="2">
        <f>woda[[#This Row],[suma ]]/woda[[#This Row],[liczba osób]]</f>
        <v>32</v>
      </c>
    </row>
    <row r="8470" spans="1:18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s="1" t="str">
        <f>LEFT(woda[[#This Row],[KodKlienta]],5)</f>
        <v>08469</v>
      </c>
      <c r="O8470" s="3">
        <f>VALUE(RIGHT(LEFT(woda[[#This Row],[KodKlienta]],7),2))</f>
        <v>3</v>
      </c>
      <c r="P8470" s="1" t="str">
        <f>RIGHT(woda[[#This Row],[KodKlienta]],3)</f>
        <v>SRO</v>
      </c>
      <c r="Q8470" s="1">
        <f>SUM(woda[[#This Row],[I]:[XII]])</f>
        <v>88</v>
      </c>
      <c r="R8470" s="2">
        <f>woda[[#This Row],[suma ]]/woda[[#This Row],[liczba osób]]</f>
        <v>29.333333333333332</v>
      </c>
    </row>
    <row r="8471" spans="1:18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s="1" t="str">
        <f>LEFT(woda[[#This Row],[KodKlienta]],5)</f>
        <v>08470</v>
      </c>
      <c r="O8471" s="3">
        <f>VALUE(RIGHT(LEFT(woda[[#This Row],[KodKlienta]],7),2))</f>
        <v>1</v>
      </c>
      <c r="P8471" s="1" t="str">
        <f>RIGHT(woda[[#This Row],[KodKlienta]],3)</f>
        <v>OCH</v>
      </c>
      <c r="Q8471" s="1">
        <f>SUM(woda[[#This Row],[I]:[XII]])</f>
        <v>30</v>
      </c>
      <c r="R8471" s="2">
        <f>woda[[#This Row],[suma ]]/woda[[#This Row],[liczba osób]]</f>
        <v>30</v>
      </c>
    </row>
    <row r="8472" spans="1:18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s="1" t="str">
        <f>LEFT(woda[[#This Row],[KodKlienta]],5)</f>
        <v>08471</v>
      </c>
      <c r="O8472" s="3">
        <f>VALUE(RIGHT(LEFT(woda[[#This Row],[KodKlienta]],7),2))</f>
        <v>4</v>
      </c>
      <c r="P8472" s="1" t="str">
        <f>RIGHT(woda[[#This Row],[KodKlienta]],3)</f>
        <v>WES</v>
      </c>
      <c r="Q8472" s="1">
        <f>SUM(woda[[#This Row],[I]:[XII]])</f>
        <v>134</v>
      </c>
      <c r="R8472" s="2">
        <f>woda[[#This Row],[suma ]]/woda[[#This Row],[liczba osób]]</f>
        <v>33.5</v>
      </c>
    </row>
    <row r="8473" spans="1:18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s="1" t="str">
        <f>LEFT(woda[[#This Row],[KodKlienta]],5)</f>
        <v>08472</v>
      </c>
      <c r="O8473" s="3">
        <f>VALUE(RIGHT(LEFT(woda[[#This Row],[KodKlienta]],7),2))</f>
        <v>4</v>
      </c>
      <c r="P8473" s="1" t="str">
        <f>RIGHT(woda[[#This Row],[KodKlienta]],3)</f>
        <v>WES</v>
      </c>
      <c r="Q8473" s="1">
        <f>SUM(woda[[#This Row],[I]:[XII]])</f>
        <v>131</v>
      </c>
      <c r="R8473" s="2">
        <f>woda[[#This Row],[suma ]]/woda[[#This Row],[liczba osób]]</f>
        <v>32.75</v>
      </c>
    </row>
    <row r="8474" spans="1:18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s="1" t="str">
        <f>LEFT(woda[[#This Row],[KodKlienta]],5)</f>
        <v>08473</v>
      </c>
      <c r="O8474" s="3">
        <f>VALUE(RIGHT(LEFT(woda[[#This Row],[KodKlienta]],7),2))</f>
        <v>2</v>
      </c>
      <c r="P8474" s="1" t="str">
        <f>RIGHT(woda[[#This Row],[KodKlienta]],3)</f>
        <v>SRO</v>
      </c>
      <c r="Q8474" s="1">
        <f>SUM(woda[[#This Row],[I]:[XII]])</f>
        <v>56</v>
      </c>
      <c r="R8474" s="2">
        <f>woda[[#This Row],[suma ]]/woda[[#This Row],[liczba osób]]</f>
        <v>28</v>
      </c>
    </row>
    <row r="8475" spans="1:18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s="1" t="str">
        <f>LEFT(woda[[#This Row],[KodKlienta]],5)</f>
        <v>08474</v>
      </c>
      <c r="O8475" s="3">
        <f>VALUE(RIGHT(LEFT(woda[[#This Row],[KodKlienta]],7),2))</f>
        <v>5</v>
      </c>
      <c r="P8475" s="1" t="str">
        <f>RIGHT(woda[[#This Row],[KodKlienta]],3)</f>
        <v>MOK</v>
      </c>
      <c r="Q8475" s="1">
        <f>SUM(woda[[#This Row],[I]:[XII]])</f>
        <v>157</v>
      </c>
      <c r="R8475" s="2">
        <f>woda[[#This Row],[suma ]]/woda[[#This Row],[liczba osób]]</f>
        <v>31.4</v>
      </c>
    </row>
    <row r="8476" spans="1:18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s="1" t="str">
        <f>LEFT(woda[[#This Row],[KodKlienta]],5)</f>
        <v>08475</v>
      </c>
      <c r="O8476" s="3">
        <f>VALUE(RIGHT(LEFT(woda[[#This Row],[KodKlienta]],7),2))</f>
        <v>3</v>
      </c>
      <c r="P8476" s="1" t="str">
        <f>RIGHT(woda[[#This Row],[KodKlienta]],3)</f>
        <v>OCH</v>
      </c>
      <c r="Q8476" s="1">
        <f>SUM(woda[[#This Row],[I]:[XII]])</f>
        <v>97</v>
      </c>
      <c r="R8476" s="2">
        <f>woda[[#This Row],[suma ]]/woda[[#This Row],[liczba osób]]</f>
        <v>32.333333333333336</v>
      </c>
    </row>
    <row r="8477" spans="1:18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s="1" t="str">
        <f>LEFT(woda[[#This Row],[KodKlienta]],5)</f>
        <v>08476</v>
      </c>
      <c r="O8477" s="3">
        <f>VALUE(RIGHT(LEFT(woda[[#This Row],[KodKlienta]],7),2))</f>
        <v>4</v>
      </c>
      <c r="P8477" s="1" t="str">
        <f>RIGHT(woda[[#This Row],[KodKlienta]],3)</f>
        <v>WES</v>
      </c>
      <c r="Q8477" s="1">
        <f>SUM(woda[[#This Row],[I]:[XII]])</f>
        <v>123</v>
      </c>
      <c r="R8477" s="2">
        <f>woda[[#This Row],[suma ]]/woda[[#This Row],[liczba osób]]</f>
        <v>30.75</v>
      </c>
    </row>
    <row r="8478" spans="1:18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s="1" t="str">
        <f>LEFT(woda[[#This Row],[KodKlienta]],5)</f>
        <v>08477</v>
      </c>
      <c r="O8478" s="3">
        <f>VALUE(RIGHT(LEFT(woda[[#This Row],[KodKlienta]],7),2))</f>
        <v>3</v>
      </c>
      <c r="P8478" s="1" t="str">
        <f>RIGHT(woda[[#This Row],[KodKlienta]],3)</f>
        <v>WIL</v>
      </c>
      <c r="Q8478" s="1">
        <f>SUM(woda[[#This Row],[I]:[XII]])</f>
        <v>96</v>
      </c>
      <c r="R8478" s="2">
        <f>woda[[#This Row],[suma ]]/woda[[#This Row],[liczba osób]]</f>
        <v>32</v>
      </c>
    </row>
    <row r="8479" spans="1:18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s="1" t="str">
        <f>LEFT(woda[[#This Row],[KodKlienta]],5)</f>
        <v>08478</v>
      </c>
      <c r="O8479" s="3">
        <f>VALUE(RIGHT(LEFT(woda[[#This Row],[KodKlienta]],7),2))</f>
        <v>1</v>
      </c>
      <c r="P8479" s="1" t="str">
        <f>RIGHT(woda[[#This Row],[KodKlienta]],3)</f>
        <v>BIA</v>
      </c>
      <c r="Q8479" s="1">
        <f>SUM(woda[[#This Row],[I]:[XII]])</f>
        <v>26</v>
      </c>
      <c r="R8479" s="2">
        <f>woda[[#This Row],[suma ]]/woda[[#This Row],[liczba osób]]</f>
        <v>26</v>
      </c>
    </row>
    <row r="8480" spans="1:18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s="1" t="str">
        <f>LEFT(woda[[#This Row],[KodKlienta]],5)</f>
        <v>08479</v>
      </c>
      <c r="O8480" s="3">
        <f>VALUE(RIGHT(LEFT(woda[[#This Row],[KodKlienta]],7),2))</f>
        <v>4</v>
      </c>
      <c r="P8480" s="1" t="str">
        <f>RIGHT(woda[[#This Row],[KodKlienta]],3)</f>
        <v>WOL</v>
      </c>
      <c r="Q8480" s="1">
        <f>SUM(woda[[#This Row],[I]:[XII]])</f>
        <v>143</v>
      </c>
      <c r="R8480" s="2">
        <f>woda[[#This Row],[suma ]]/woda[[#This Row],[liczba osób]]</f>
        <v>35.75</v>
      </c>
    </row>
    <row r="8481" spans="1:18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s="1" t="str">
        <f>LEFT(woda[[#This Row],[KodKlienta]],5)</f>
        <v>08480</v>
      </c>
      <c r="O8481" s="3">
        <f>VALUE(RIGHT(LEFT(woda[[#This Row],[KodKlienta]],7),2))</f>
        <v>3</v>
      </c>
      <c r="P8481" s="1" t="str">
        <f>RIGHT(woda[[#This Row],[KodKlienta]],3)</f>
        <v>WLO</v>
      </c>
      <c r="Q8481" s="1">
        <f>SUM(woda[[#This Row],[I]:[XII]])</f>
        <v>89</v>
      </c>
      <c r="R8481" s="2">
        <f>woda[[#This Row],[suma ]]/woda[[#This Row],[liczba osób]]</f>
        <v>29.666666666666668</v>
      </c>
    </row>
    <row r="8482" spans="1:18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s="1" t="str">
        <f>LEFT(woda[[#This Row],[KodKlienta]],5)</f>
        <v>08481</v>
      </c>
      <c r="O8482" s="3">
        <f>VALUE(RIGHT(LEFT(woda[[#This Row],[KodKlienta]],7),2))</f>
        <v>4</v>
      </c>
      <c r="P8482" s="1" t="str">
        <f>RIGHT(woda[[#This Row],[KodKlienta]],3)</f>
        <v>BEM</v>
      </c>
      <c r="Q8482" s="1">
        <f>SUM(woda[[#This Row],[I]:[XII]])</f>
        <v>137</v>
      </c>
      <c r="R8482" s="2">
        <f>woda[[#This Row],[suma ]]/woda[[#This Row],[liczba osób]]</f>
        <v>34.25</v>
      </c>
    </row>
    <row r="8483" spans="1:18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s="1" t="str">
        <f>LEFT(woda[[#This Row],[KodKlienta]],5)</f>
        <v>08482</v>
      </c>
      <c r="O8483" s="3">
        <f>VALUE(RIGHT(LEFT(woda[[#This Row],[KodKlienta]],7),2))</f>
        <v>2</v>
      </c>
      <c r="P8483" s="1" t="str">
        <f>RIGHT(woda[[#This Row],[KodKlienta]],3)</f>
        <v>WIL</v>
      </c>
      <c r="Q8483" s="1">
        <f>SUM(woda[[#This Row],[I]:[XII]])</f>
        <v>60</v>
      </c>
      <c r="R8483" s="2">
        <f>woda[[#This Row],[suma ]]/woda[[#This Row],[liczba osób]]</f>
        <v>30</v>
      </c>
    </row>
    <row r="8484" spans="1:18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s="1" t="str">
        <f>LEFT(woda[[#This Row],[KodKlienta]],5)</f>
        <v>08483</v>
      </c>
      <c r="O8484" s="3">
        <f>VALUE(RIGHT(LEFT(woda[[#This Row],[KodKlienta]],7),2))</f>
        <v>2</v>
      </c>
      <c r="P8484" s="1" t="str">
        <f>RIGHT(woda[[#This Row],[KodKlienta]],3)</f>
        <v>ZOL</v>
      </c>
      <c r="Q8484" s="1">
        <f>SUM(woda[[#This Row],[I]:[XII]])</f>
        <v>58</v>
      </c>
      <c r="R8484" s="2">
        <f>woda[[#This Row],[suma ]]/woda[[#This Row],[liczba osób]]</f>
        <v>29</v>
      </c>
    </row>
    <row r="8485" spans="1:18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s="1" t="str">
        <f>LEFT(woda[[#This Row],[KodKlienta]],5)</f>
        <v>08484</v>
      </c>
      <c r="O8485" s="3">
        <f>VALUE(RIGHT(LEFT(woda[[#This Row],[KodKlienta]],7),2))</f>
        <v>3</v>
      </c>
      <c r="P8485" s="1" t="str">
        <f>RIGHT(woda[[#This Row],[KodKlienta]],3)</f>
        <v>WES</v>
      </c>
      <c r="Q8485" s="1">
        <f>SUM(woda[[#This Row],[I]:[XII]])</f>
        <v>96</v>
      </c>
      <c r="R8485" s="2">
        <f>woda[[#This Row],[suma ]]/woda[[#This Row],[liczba osób]]</f>
        <v>32</v>
      </c>
    </row>
    <row r="8486" spans="1:18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s="1" t="str">
        <f>LEFT(woda[[#This Row],[KodKlienta]],5)</f>
        <v>08485</v>
      </c>
      <c r="O8486" s="3">
        <f>VALUE(RIGHT(LEFT(woda[[#This Row],[KodKlienta]],7),2))</f>
        <v>2</v>
      </c>
      <c r="P8486" s="1" t="str">
        <f>RIGHT(woda[[#This Row],[KodKlienta]],3)</f>
        <v>URY</v>
      </c>
      <c r="Q8486" s="1">
        <f>SUM(woda[[#This Row],[I]:[XII]])</f>
        <v>60</v>
      </c>
      <c r="R8486" s="2">
        <f>woda[[#This Row],[suma ]]/woda[[#This Row],[liczba osób]]</f>
        <v>30</v>
      </c>
    </row>
    <row r="8487" spans="1:18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s="1" t="str">
        <f>LEFT(woda[[#This Row],[KodKlienta]],5)</f>
        <v>08486</v>
      </c>
      <c r="O8487" s="3">
        <f>VALUE(RIGHT(LEFT(woda[[#This Row],[KodKlienta]],7),2))</f>
        <v>3</v>
      </c>
      <c r="P8487" s="1" t="str">
        <f>RIGHT(woda[[#This Row],[KodKlienta]],3)</f>
        <v>OCH</v>
      </c>
      <c r="Q8487" s="1">
        <f>SUM(woda[[#This Row],[I]:[XII]])</f>
        <v>89</v>
      </c>
      <c r="R8487" s="2">
        <f>woda[[#This Row],[suma ]]/woda[[#This Row],[liczba osób]]</f>
        <v>29.666666666666668</v>
      </c>
    </row>
    <row r="8488" spans="1:18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s="1" t="str">
        <f>LEFT(woda[[#This Row],[KodKlienta]],5)</f>
        <v>08487</v>
      </c>
      <c r="O8488" s="3">
        <f>VALUE(RIGHT(LEFT(woda[[#This Row],[KodKlienta]],7),2))</f>
        <v>7</v>
      </c>
      <c r="P8488" s="1" t="str">
        <f>RIGHT(woda[[#This Row],[KodKlienta]],3)</f>
        <v>MOK</v>
      </c>
      <c r="Q8488" s="1">
        <f>SUM(woda[[#This Row],[I]:[XII]])</f>
        <v>202</v>
      </c>
      <c r="R8488" s="2">
        <f>woda[[#This Row],[suma ]]/woda[[#This Row],[liczba osób]]</f>
        <v>28.857142857142858</v>
      </c>
    </row>
    <row r="8489" spans="1:18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s="1" t="str">
        <f>LEFT(woda[[#This Row],[KodKlienta]],5)</f>
        <v>08488</v>
      </c>
      <c r="O8489" s="3">
        <f>VALUE(RIGHT(LEFT(woda[[#This Row],[KodKlienta]],7),2))</f>
        <v>2</v>
      </c>
      <c r="P8489" s="1" t="str">
        <f>RIGHT(woda[[#This Row],[KodKlienta]],3)</f>
        <v>WIL</v>
      </c>
      <c r="Q8489" s="1">
        <f>SUM(woda[[#This Row],[I]:[XII]])</f>
        <v>59</v>
      </c>
      <c r="R8489" s="2">
        <f>woda[[#This Row],[suma ]]/woda[[#This Row],[liczba osób]]</f>
        <v>29.5</v>
      </c>
    </row>
    <row r="8490" spans="1:18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s="1" t="str">
        <f>LEFT(woda[[#This Row],[KodKlienta]],5)</f>
        <v>08489</v>
      </c>
      <c r="O8490" s="3">
        <f>VALUE(RIGHT(LEFT(woda[[#This Row],[KodKlienta]],7),2))</f>
        <v>2</v>
      </c>
      <c r="P8490" s="1" t="str">
        <f>RIGHT(woda[[#This Row],[KodKlienta]],3)</f>
        <v>BIA</v>
      </c>
      <c r="Q8490" s="1">
        <f>SUM(woda[[#This Row],[I]:[XII]])</f>
        <v>56</v>
      </c>
      <c r="R8490" s="2">
        <f>woda[[#This Row],[suma ]]/woda[[#This Row],[liczba osób]]</f>
        <v>28</v>
      </c>
    </row>
    <row r="8491" spans="1:18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s="1" t="str">
        <f>LEFT(woda[[#This Row],[KodKlienta]],5)</f>
        <v>08490</v>
      </c>
      <c r="O8491" s="3">
        <f>VALUE(RIGHT(LEFT(woda[[#This Row],[KodKlienta]],7),2))</f>
        <v>2</v>
      </c>
      <c r="P8491" s="1" t="str">
        <f>RIGHT(woda[[#This Row],[KodKlienta]],3)</f>
        <v>BIE</v>
      </c>
      <c r="Q8491" s="1">
        <f>SUM(woda[[#This Row],[I]:[XII]])</f>
        <v>53</v>
      </c>
      <c r="R8491" s="2">
        <f>woda[[#This Row],[suma ]]/woda[[#This Row],[liczba osób]]</f>
        <v>26.5</v>
      </c>
    </row>
    <row r="8492" spans="1:18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s="1" t="str">
        <f>LEFT(woda[[#This Row],[KodKlienta]],5)</f>
        <v>08491</v>
      </c>
      <c r="O8492" s="3">
        <f>VALUE(RIGHT(LEFT(woda[[#This Row],[KodKlienta]],7),2))</f>
        <v>1</v>
      </c>
      <c r="P8492" s="1" t="str">
        <f>RIGHT(woda[[#This Row],[KodKlienta]],3)</f>
        <v>SRO</v>
      </c>
      <c r="Q8492" s="1">
        <f>SUM(woda[[#This Row],[I]:[XII]])</f>
        <v>30</v>
      </c>
      <c r="R8492" s="2">
        <f>woda[[#This Row],[suma ]]/woda[[#This Row],[liczba osób]]</f>
        <v>30</v>
      </c>
    </row>
    <row r="8493" spans="1:18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s="1" t="str">
        <f>LEFT(woda[[#This Row],[KodKlienta]],5)</f>
        <v>08492</v>
      </c>
      <c r="O8493" s="3">
        <f>VALUE(RIGHT(LEFT(woda[[#This Row],[KodKlienta]],7),2))</f>
        <v>4</v>
      </c>
      <c r="P8493" s="1" t="str">
        <f>RIGHT(woda[[#This Row],[KodKlienta]],3)</f>
        <v>ZOL</v>
      </c>
      <c r="Q8493" s="1">
        <f>SUM(woda[[#This Row],[I]:[XII]])</f>
        <v>117</v>
      </c>
      <c r="R8493" s="2">
        <f>woda[[#This Row],[suma ]]/woda[[#This Row],[liczba osób]]</f>
        <v>29.25</v>
      </c>
    </row>
    <row r="8494" spans="1:18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s="1" t="str">
        <f>LEFT(woda[[#This Row],[KodKlienta]],5)</f>
        <v>08493</v>
      </c>
      <c r="O8494" s="3">
        <f>VALUE(RIGHT(LEFT(woda[[#This Row],[KodKlienta]],7),2))</f>
        <v>7</v>
      </c>
      <c r="P8494" s="1" t="str">
        <f>RIGHT(woda[[#This Row],[KodKlienta]],3)</f>
        <v>MOK</v>
      </c>
      <c r="Q8494" s="1">
        <f>SUM(woda[[#This Row],[I]:[XII]])</f>
        <v>202</v>
      </c>
      <c r="R8494" s="2">
        <f>woda[[#This Row],[suma ]]/woda[[#This Row],[liczba osób]]</f>
        <v>28.857142857142858</v>
      </c>
    </row>
    <row r="8495" spans="1:18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s="1" t="str">
        <f>LEFT(woda[[#This Row],[KodKlienta]],5)</f>
        <v>08494</v>
      </c>
      <c r="O8495" s="3">
        <f>VALUE(RIGHT(LEFT(woda[[#This Row],[KodKlienta]],7),2))</f>
        <v>3</v>
      </c>
      <c r="P8495" s="1" t="str">
        <f>RIGHT(woda[[#This Row],[KodKlienta]],3)</f>
        <v>PRA</v>
      </c>
      <c r="Q8495" s="1">
        <f>SUM(woda[[#This Row],[I]:[XII]])</f>
        <v>98</v>
      </c>
      <c r="R8495" s="2">
        <f>woda[[#This Row],[suma ]]/woda[[#This Row],[liczba osób]]</f>
        <v>32.666666666666664</v>
      </c>
    </row>
    <row r="8496" spans="1:18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s="1" t="str">
        <f>LEFT(woda[[#This Row],[KodKlienta]],5)</f>
        <v>08495</v>
      </c>
      <c r="O8496" s="3">
        <f>VALUE(RIGHT(LEFT(woda[[#This Row],[KodKlienta]],7),2))</f>
        <v>4</v>
      </c>
      <c r="P8496" s="1" t="str">
        <f>RIGHT(woda[[#This Row],[KodKlienta]],3)</f>
        <v>REM</v>
      </c>
      <c r="Q8496" s="1">
        <f>SUM(woda[[#This Row],[I]:[XII]])</f>
        <v>121</v>
      </c>
      <c r="R8496" s="2">
        <f>woda[[#This Row],[suma ]]/woda[[#This Row],[liczba osób]]</f>
        <v>30.25</v>
      </c>
    </row>
    <row r="8497" spans="1:18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s="1" t="str">
        <f>LEFT(woda[[#This Row],[KodKlienta]],5)</f>
        <v>08496</v>
      </c>
      <c r="O8497" s="3">
        <f>VALUE(RIGHT(LEFT(woda[[#This Row],[KodKlienta]],7),2))</f>
        <v>4</v>
      </c>
      <c r="P8497" s="1" t="str">
        <f>RIGHT(woda[[#This Row],[KodKlienta]],3)</f>
        <v>BIE</v>
      </c>
      <c r="Q8497" s="1">
        <f>SUM(woda[[#This Row],[I]:[XII]])</f>
        <v>132</v>
      </c>
      <c r="R8497" s="2">
        <f>woda[[#This Row],[suma ]]/woda[[#This Row],[liczba osób]]</f>
        <v>33</v>
      </c>
    </row>
    <row r="8498" spans="1:18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s="1" t="str">
        <f>LEFT(woda[[#This Row],[KodKlienta]],5)</f>
        <v>08497</v>
      </c>
      <c r="O8498" s="3">
        <f>VALUE(RIGHT(LEFT(woda[[#This Row],[KodKlienta]],7),2))</f>
        <v>2</v>
      </c>
      <c r="P8498" s="1" t="str">
        <f>RIGHT(woda[[#This Row],[KodKlienta]],3)</f>
        <v>TAR</v>
      </c>
      <c r="Q8498" s="1">
        <f>SUM(woda[[#This Row],[I]:[XII]])</f>
        <v>62</v>
      </c>
      <c r="R8498" s="2">
        <f>woda[[#This Row],[suma ]]/woda[[#This Row],[liczba osób]]</f>
        <v>31</v>
      </c>
    </row>
    <row r="8499" spans="1:18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s="1" t="str">
        <f>LEFT(woda[[#This Row],[KodKlienta]],5)</f>
        <v>08498</v>
      </c>
      <c r="O8499" s="3">
        <f>VALUE(RIGHT(LEFT(woda[[#This Row],[KodKlienta]],7),2))</f>
        <v>5</v>
      </c>
      <c r="P8499" s="1" t="str">
        <f>RIGHT(woda[[#This Row],[KodKlienta]],3)</f>
        <v>REM</v>
      </c>
      <c r="Q8499" s="1">
        <f>SUM(woda[[#This Row],[I]:[XII]])</f>
        <v>149</v>
      </c>
      <c r="R8499" s="2">
        <f>woda[[#This Row],[suma ]]/woda[[#This Row],[liczba osób]]</f>
        <v>29.8</v>
      </c>
    </row>
    <row r="8500" spans="1:18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s="1" t="str">
        <f>LEFT(woda[[#This Row],[KodKlienta]],5)</f>
        <v>08499</v>
      </c>
      <c r="O8500" s="3">
        <f>VALUE(RIGHT(LEFT(woda[[#This Row],[KodKlienta]],7),2))</f>
        <v>3</v>
      </c>
      <c r="P8500" s="1" t="str">
        <f>RIGHT(woda[[#This Row],[KodKlienta]],3)</f>
        <v>OCH</v>
      </c>
      <c r="Q8500" s="1">
        <f>SUM(woda[[#This Row],[I]:[XII]])</f>
        <v>95</v>
      </c>
      <c r="R8500" s="2">
        <f>woda[[#This Row],[suma ]]/woda[[#This Row],[liczba osób]]</f>
        <v>31.666666666666668</v>
      </c>
    </row>
    <row r="8501" spans="1:18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s="1" t="str">
        <f>LEFT(woda[[#This Row],[KodKlienta]],5)</f>
        <v>08500</v>
      </c>
      <c r="O8501" s="3">
        <f>VALUE(RIGHT(LEFT(woda[[#This Row],[KodKlienta]],7),2))</f>
        <v>1</v>
      </c>
      <c r="P8501" s="1" t="str">
        <f>RIGHT(woda[[#This Row],[KodKlienta]],3)</f>
        <v>REM</v>
      </c>
      <c r="Q8501" s="1">
        <f>SUM(woda[[#This Row],[I]:[XII]])</f>
        <v>28</v>
      </c>
      <c r="R8501" s="2">
        <f>woda[[#This Row],[suma ]]/woda[[#This Row],[liczba osób]]</f>
        <v>28</v>
      </c>
    </row>
    <row r="8502" spans="1:18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s="1" t="str">
        <f>LEFT(woda[[#This Row],[KodKlienta]],5)</f>
        <v>08501</v>
      </c>
      <c r="O8502" s="3">
        <f>VALUE(RIGHT(LEFT(woda[[#This Row],[KodKlienta]],7),2))</f>
        <v>4</v>
      </c>
      <c r="P8502" s="1" t="str">
        <f>RIGHT(woda[[#This Row],[KodKlienta]],3)</f>
        <v>WAW</v>
      </c>
      <c r="Q8502" s="1">
        <f>SUM(woda[[#This Row],[I]:[XII]])</f>
        <v>139</v>
      </c>
      <c r="R8502" s="2">
        <f>woda[[#This Row],[suma ]]/woda[[#This Row],[liczba osób]]</f>
        <v>34.75</v>
      </c>
    </row>
    <row r="8503" spans="1:18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s="1" t="str">
        <f>LEFT(woda[[#This Row],[KodKlienta]],5)</f>
        <v>08502</v>
      </c>
      <c r="O8503" s="3">
        <f>VALUE(RIGHT(LEFT(woda[[#This Row],[KodKlienta]],7),2))</f>
        <v>3</v>
      </c>
      <c r="P8503" s="1" t="str">
        <f>RIGHT(woda[[#This Row],[KodKlienta]],3)</f>
        <v>BIE</v>
      </c>
      <c r="Q8503" s="1">
        <f>SUM(woda[[#This Row],[I]:[XII]])</f>
        <v>93</v>
      </c>
      <c r="R8503" s="2">
        <f>woda[[#This Row],[suma ]]/woda[[#This Row],[liczba osób]]</f>
        <v>31</v>
      </c>
    </row>
    <row r="8504" spans="1:18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s="1" t="str">
        <f>LEFT(woda[[#This Row],[KodKlienta]],5)</f>
        <v>08503</v>
      </c>
      <c r="O8504" s="3">
        <f>VALUE(RIGHT(LEFT(woda[[#This Row],[KodKlienta]],7),2))</f>
        <v>3</v>
      </c>
      <c r="P8504" s="1" t="str">
        <f>RIGHT(woda[[#This Row],[KodKlienta]],3)</f>
        <v>WIL</v>
      </c>
      <c r="Q8504" s="1">
        <f>SUM(woda[[#This Row],[I]:[XII]])</f>
        <v>94</v>
      </c>
      <c r="R8504" s="2">
        <f>woda[[#This Row],[suma ]]/woda[[#This Row],[liczba osób]]</f>
        <v>31.333333333333332</v>
      </c>
    </row>
    <row r="8505" spans="1:18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s="1" t="str">
        <f>LEFT(woda[[#This Row],[KodKlienta]],5)</f>
        <v>08504</v>
      </c>
      <c r="O8505" s="3">
        <f>VALUE(RIGHT(LEFT(woda[[#This Row],[KodKlienta]],7),2))</f>
        <v>5</v>
      </c>
      <c r="P8505" s="1" t="str">
        <f>RIGHT(woda[[#This Row],[KodKlienta]],3)</f>
        <v>PRA</v>
      </c>
      <c r="Q8505" s="1">
        <f>SUM(woda[[#This Row],[I]:[XII]])</f>
        <v>150</v>
      </c>
      <c r="R8505" s="2">
        <f>woda[[#This Row],[suma ]]/woda[[#This Row],[liczba osób]]</f>
        <v>30</v>
      </c>
    </row>
    <row r="8506" spans="1:18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s="1" t="str">
        <f>LEFT(woda[[#This Row],[KodKlienta]],5)</f>
        <v>08505</v>
      </c>
      <c r="O8506" s="3">
        <f>VALUE(RIGHT(LEFT(woda[[#This Row],[KodKlienta]],7),2))</f>
        <v>4</v>
      </c>
      <c r="P8506" s="1" t="str">
        <f>RIGHT(woda[[#This Row],[KodKlienta]],3)</f>
        <v>URY</v>
      </c>
      <c r="Q8506" s="1">
        <f>SUM(woda[[#This Row],[I]:[XII]])</f>
        <v>127</v>
      </c>
      <c r="R8506" s="2">
        <f>woda[[#This Row],[suma ]]/woda[[#This Row],[liczba osób]]</f>
        <v>31.75</v>
      </c>
    </row>
    <row r="8507" spans="1:18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s="1" t="str">
        <f>LEFT(woda[[#This Row],[KodKlienta]],5)</f>
        <v>08506</v>
      </c>
      <c r="O8507" s="3">
        <f>VALUE(RIGHT(LEFT(woda[[#This Row],[KodKlienta]],7),2))</f>
        <v>7</v>
      </c>
      <c r="P8507" s="1" t="str">
        <f>RIGHT(woda[[#This Row],[KodKlienta]],3)</f>
        <v>BIE</v>
      </c>
      <c r="Q8507" s="1">
        <f>SUM(woda[[#This Row],[I]:[XII]])</f>
        <v>226</v>
      </c>
      <c r="R8507" s="2">
        <f>woda[[#This Row],[suma ]]/woda[[#This Row],[liczba osób]]</f>
        <v>32.285714285714285</v>
      </c>
    </row>
    <row r="8508" spans="1:18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s="1" t="str">
        <f>LEFT(woda[[#This Row],[KodKlienta]],5)</f>
        <v>08507</v>
      </c>
      <c r="O8508" s="3">
        <f>VALUE(RIGHT(LEFT(woda[[#This Row],[KodKlienta]],7),2))</f>
        <v>7</v>
      </c>
      <c r="P8508" s="1" t="str">
        <f>RIGHT(woda[[#This Row],[KodKlienta]],3)</f>
        <v>WAW</v>
      </c>
      <c r="Q8508" s="1">
        <f>SUM(woda[[#This Row],[I]:[XII]])</f>
        <v>225</v>
      </c>
      <c r="R8508" s="2">
        <f>woda[[#This Row],[suma ]]/woda[[#This Row],[liczba osób]]</f>
        <v>32.142857142857146</v>
      </c>
    </row>
    <row r="8509" spans="1:18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s="1" t="str">
        <f>LEFT(woda[[#This Row],[KodKlienta]],5)</f>
        <v>08508</v>
      </c>
      <c r="O8509" s="3">
        <f>VALUE(RIGHT(LEFT(woda[[#This Row],[KodKlienta]],7),2))</f>
        <v>4</v>
      </c>
      <c r="P8509" s="1" t="str">
        <f>RIGHT(woda[[#This Row],[KodKlienta]],3)</f>
        <v>WAW</v>
      </c>
      <c r="Q8509" s="1">
        <f>SUM(woda[[#This Row],[I]:[XII]])</f>
        <v>127</v>
      </c>
      <c r="R8509" s="2">
        <f>woda[[#This Row],[suma ]]/woda[[#This Row],[liczba osób]]</f>
        <v>31.75</v>
      </c>
    </row>
    <row r="8510" spans="1:18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s="1" t="str">
        <f>LEFT(woda[[#This Row],[KodKlienta]],5)</f>
        <v>08509</v>
      </c>
      <c r="O8510" s="3">
        <f>VALUE(RIGHT(LEFT(woda[[#This Row],[KodKlienta]],7),2))</f>
        <v>4</v>
      </c>
      <c r="P8510" s="1" t="str">
        <f>RIGHT(woda[[#This Row],[KodKlienta]],3)</f>
        <v>BIA</v>
      </c>
      <c r="Q8510" s="1">
        <f>SUM(woda[[#This Row],[I]:[XII]])</f>
        <v>133</v>
      </c>
      <c r="R8510" s="2">
        <f>woda[[#This Row],[suma ]]/woda[[#This Row],[liczba osób]]</f>
        <v>33.25</v>
      </c>
    </row>
    <row r="8511" spans="1:18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s="1" t="str">
        <f>LEFT(woda[[#This Row],[KodKlienta]],5)</f>
        <v>08510</v>
      </c>
      <c r="O8511" s="3">
        <f>VALUE(RIGHT(LEFT(woda[[#This Row],[KodKlienta]],7),2))</f>
        <v>1</v>
      </c>
      <c r="P8511" s="1" t="str">
        <f>RIGHT(woda[[#This Row],[KodKlienta]],3)</f>
        <v>URU</v>
      </c>
      <c r="Q8511" s="1">
        <f>SUM(woda[[#This Row],[I]:[XII]])</f>
        <v>30</v>
      </c>
      <c r="R8511" s="2">
        <f>woda[[#This Row],[suma ]]/woda[[#This Row],[liczba osób]]</f>
        <v>30</v>
      </c>
    </row>
    <row r="8512" spans="1:18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s="1" t="str">
        <f>LEFT(woda[[#This Row],[KodKlienta]],5)</f>
        <v>08511</v>
      </c>
      <c r="O8512" s="3">
        <f>VALUE(RIGHT(LEFT(woda[[#This Row],[KodKlienta]],7),2))</f>
        <v>1</v>
      </c>
      <c r="P8512" s="1" t="str">
        <f>RIGHT(woda[[#This Row],[KodKlienta]],3)</f>
        <v>BEM</v>
      </c>
      <c r="Q8512" s="1">
        <f>SUM(woda[[#This Row],[I]:[XII]])</f>
        <v>32</v>
      </c>
      <c r="R8512" s="2">
        <f>woda[[#This Row],[suma ]]/woda[[#This Row],[liczba osób]]</f>
        <v>32</v>
      </c>
    </row>
    <row r="8513" spans="1:18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s="1" t="str">
        <f>LEFT(woda[[#This Row],[KodKlienta]],5)</f>
        <v>08512</v>
      </c>
      <c r="O8513" s="3">
        <f>VALUE(RIGHT(LEFT(woda[[#This Row],[KodKlienta]],7),2))</f>
        <v>3</v>
      </c>
      <c r="P8513" s="1" t="str">
        <f>RIGHT(woda[[#This Row],[KodKlienta]],3)</f>
        <v>SRO</v>
      </c>
      <c r="Q8513" s="1">
        <f>SUM(woda[[#This Row],[I]:[XII]])</f>
        <v>102</v>
      </c>
      <c r="R8513" s="2">
        <f>woda[[#This Row],[suma ]]/woda[[#This Row],[liczba osób]]</f>
        <v>34</v>
      </c>
    </row>
    <row r="8514" spans="1:18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s="1" t="str">
        <f>LEFT(woda[[#This Row],[KodKlienta]],5)</f>
        <v>08513</v>
      </c>
      <c r="O8514" s="3">
        <f>VALUE(RIGHT(LEFT(woda[[#This Row],[KodKlienta]],7),2))</f>
        <v>4</v>
      </c>
      <c r="P8514" s="1" t="str">
        <f>RIGHT(woda[[#This Row],[KodKlienta]],3)</f>
        <v>ZOL</v>
      </c>
      <c r="Q8514" s="1">
        <f>SUM(woda[[#This Row],[I]:[XII]])</f>
        <v>123</v>
      </c>
      <c r="R8514" s="2">
        <f>woda[[#This Row],[suma ]]/woda[[#This Row],[liczba osób]]</f>
        <v>30.75</v>
      </c>
    </row>
    <row r="8515" spans="1:18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s="1" t="str">
        <f>LEFT(woda[[#This Row],[KodKlienta]],5)</f>
        <v>08514</v>
      </c>
      <c r="O8515" s="3">
        <f>VALUE(RIGHT(LEFT(woda[[#This Row],[KodKlienta]],7),2))</f>
        <v>2</v>
      </c>
      <c r="P8515" s="1" t="str">
        <f>RIGHT(woda[[#This Row],[KodKlienta]],3)</f>
        <v>PRA</v>
      </c>
      <c r="Q8515" s="1">
        <f>SUM(woda[[#This Row],[I]:[XII]])</f>
        <v>54</v>
      </c>
      <c r="R8515" s="2">
        <f>woda[[#This Row],[suma ]]/woda[[#This Row],[liczba osób]]</f>
        <v>27</v>
      </c>
    </row>
    <row r="8516" spans="1:18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s="1" t="str">
        <f>LEFT(woda[[#This Row],[KodKlienta]],5)</f>
        <v>08515</v>
      </c>
      <c r="O8516" s="3">
        <f>VALUE(RIGHT(LEFT(woda[[#This Row],[KodKlienta]],7),2))</f>
        <v>4</v>
      </c>
      <c r="P8516" s="1" t="str">
        <f>RIGHT(woda[[#This Row],[KodKlienta]],3)</f>
        <v>OCH</v>
      </c>
      <c r="Q8516" s="1">
        <f>SUM(woda[[#This Row],[I]:[XII]])</f>
        <v>126</v>
      </c>
      <c r="R8516" s="2">
        <f>woda[[#This Row],[suma ]]/woda[[#This Row],[liczba osób]]</f>
        <v>31.5</v>
      </c>
    </row>
    <row r="8517" spans="1:18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s="1" t="str">
        <f>LEFT(woda[[#This Row],[KodKlienta]],5)</f>
        <v>08516</v>
      </c>
      <c r="O8517" s="3">
        <f>VALUE(RIGHT(LEFT(woda[[#This Row],[KodKlienta]],7),2))</f>
        <v>4</v>
      </c>
      <c r="P8517" s="1" t="str">
        <f>RIGHT(woda[[#This Row],[KodKlienta]],3)</f>
        <v>MOK</v>
      </c>
      <c r="Q8517" s="1">
        <f>SUM(woda[[#This Row],[I]:[XII]])</f>
        <v>121</v>
      </c>
      <c r="R8517" s="2">
        <f>woda[[#This Row],[suma ]]/woda[[#This Row],[liczba osób]]</f>
        <v>30.25</v>
      </c>
    </row>
    <row r="8518" spans="1:18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s="1" t="str">
        <f>LEFT(woda[[#This Row],[KodKlienta]],5)</f>
        <v>08517</v>
      </c>
      <c r="O8518" s="3">
        <f>VALUE(RIGHT(LEFT(woda[[#This Row],[KodKlienta]],7),2))</f>
        <v>2</v>
      </c>
      <c r="P8518" s="1" t="str">
        <f>RIGHT(woda[[#This Row],[KodKlienta]],3)</f>
        <v>BIA</v>
      </c>
      <c r="Q8518" s="1">
        <f>SUM(woda[[#This Row],[I]:[XII]])</f>
        <v>59</v>
      </c>
      <c r="R8518" s="2">
        <f>woda[[#This Row],[suma ]]/woda[[#This Row],[liczba osób]]</f>
        <v>29.5</v>
      </c>
    </row>
    <row r="8519" spans="1:18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s="1" t="str">
        <f>LEFT(woda[[#This Row],[KodKlienta]],5)</f>
        <v>08518</v>
      </c>
      <c r="O8519" s="3">
        <f>VALUE(RIGHT(LEFT(woda[[#This Row],[KodKlienta]],7),2))</f>
        <v>4</v>
      </c>
      <c r="P8519" s="1" t="str">
        <f>RIGHT(woda[[#This Row],[KodKlienta]],3)</f>
        <v>WES</v>
      </c>
      <c r="Q8519" s="1">
        <f>SUM(woda[[#This Row],[I]:[XII]])</f>
        <v>130</v>
      </c>
      <c r="R8519" s="2">
        <f>woda[[#This Row],[suma ]]/woda[[#This Row],[liczba osób]]</f>
        <v>32.5</v>
      </c>
    </row>
    <row r="8520" spans="1:18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s="1" t="str">
        <f>LEFT(woda[[#This Row],[KodKlienta]],5)</f>
        <v>08519</v>
      </c>
      <c r="O8520" s="3">
        <f>VALUE(RIGHT(LEFT(woda[[#This Row],[KodKlienta]],7),2))</f>
        <v>5</v>
      </c>
      <c r="P8520" s="1" t="str">
        <f>RIGHT(woda[[#This Row],[KodKlienta]],3)</f>
        <v>BIA</v>
      </c>
      <c r="Q8520" s="1">
        <f>SUM(woda[[#This Row],[I]:[XII]])</f>
        <v>168</v>
      </c>
      <c r="R8520" s="2">
        <f>woda[[#This Row],[suma ]]/woda[[#This Row],[liczba osób]]</f>
        <v>33.6</v>
      </c>
    </row>
    <row r="8521" spans="1:18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s="1" t="str">
        <f>LEFT(woda[[#This Row],[KodKlienta]],5)</f>
        <v>08520</v>
      </c>
      <c r="O8521" s="3">
        <f>VALUE(RIGHT(LEFT(woda[[#This Row],[KodKlienta]],7),2))</f>
        <v>4</v>
      </c>
      <c r="P8521" s="1" t="str">
        <f>RIGHT(woda[[#This Row],[KodKlienta]],3)</f>
        <v>SRO</v>
      </c>
      <c r="Q8521" s="1">
        <f>SUM(woda[[#This Row],[I]:[XII]])</f>
        <v>127</v>
      </c>
      <c r="R8521" s="2">
        <f>woda[[#This Row],[suma ]]/woda[[#This Row],[liczba osób]]</f>
        <v>31.75</v>
      </c>
    </row>
    <row r="8522" spans="1:18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s="1" t="str">
        <f>LEFT(woda[[#This Row],[KodKlienta]],5)</f>
        <v>08521</v>
      </c>
      <c r="O8522" s="3">
        <f>VALUE(RIGHT(LEFT(woda[[#This Row],[KodKlienta]],7),2))</f>
        <v>2</v>
      </c>
      <c r="P8522" s="1" t="str">
        <f>RIGHT(woda[[#This Row],[KodKlienta]],3)</f>
        <v>REM</v>
      </c>
      <c r="Q8522" s="1">
        <f>SUM(woda[[#This Row],[I]:[XII]])</f>
        <v>61</v>
      </c>
      <c r="R8522" s="2">
        <f>woda[[#This Row],[suma ]]/woda[[#This Row],[liczba osób]]</f>
        <v>30.5</v>
      </c>
    </row>
    <row r="8523" spans="1:18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s="1" t="str">
        <f>LEFT(woda[[#This Row],[KodKlienta]],5)</f>
        <v>08522</v>
      </c>
      <c r="O8523" s="3">
        <f>VALUE(RIGHT(LEFT(woda[[#This Row],[KodKlienta]],7),2))</f>
        <v>3</v>
      </c>
      <c r="P8523" s="1" t="str">
        <f>RIGHT(woda[[#This Row],[KodKlienta]],3)</f>
        <v>BIE</v>
      </c>
      <c r="Q8523" s="1">
        <f>SUM(woda[[#This Row],[I]:[XII]])</f>
        <v>90</v>
      </c>
      <c r="R8523" s="2">
        <f>woda[[#This Row],[suma ]]/woda[[#This Row],[liczba osób]]</f>
        <v>30</v>
      </c>
    </row>
    <row r="8524" spans="1:18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s="1" t="str">
        <f>LEFT(woda[[#This Row],[KodKlienta]],5)</f>
        <v>08523</v>
      </c>
      <c r="O8524" s="3">
        <f>VALUE(RIGHT(LEFT(woda[[#This Row],[KodKlienta]],7),2))</f>
        <v>3</v>
      </c>
      <c r="P8524" s="1" t="str">
        <f>RIGHT(woda[[#This Row],[KodKlienta]],3)</f>
        <v>WIL</v>
      </c>
      <c r="Q8524" s="1">
        <f>SUM(woda[[#This Row],[I]:[XII]])</f>
        <v>98</v>
      </c>
      <c r="R8524" s="2">
        <f>woda[[#This Row],[suma ]]/woda[[#This Row],[liczba osób]]</f>
        <v>32.666666666666664</v>
      </c>
    </row>
    <row r="8525" spans="1:18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s="1" t="str">
        <f>LEFT(woda[[#This Row],[KodKlienta]],5)</f>
        <v>08524</v>
      </c>
      <c r="O8525" s="3">
        <f>VALUE(RIGHT(LEFT(woda[[#This Row],[KodKlienta]],7),2))</f>
        <v>4</v>
      </c>
      <c r="P8525" s="1" t="str">
        <f>RIGHT(woda[[#This Row],[KodKlienta]],3)</f>
        <v>WAW</v>
      </c>
      <c r="Q8525" s="1">
        <f>SUM(woda[[#This Row],[I]:[XII]])</f>
        <v>142</v>
      </c>
      <c r="R8525" s="2">
        <f>woda[[#This Row],[suma ]]/woda[[#This Row],[liczba osób]]</f>
        <v>35.5</v>
      </c>
    </row>
    <row r="8526" spans="1:18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s="1" t="str">
        <f>LEFT(woda[[#This Row],[KodKlienta]],5)</f>
        <v>08525</v>
      </c>
      <c r="O8526" s="3">
        <f>VALUE(RIGHT(LEFT(woda[[#This Row],[KodKlienta]],7),2))</f>
        <v>3</v>
      </c>
      <c r="P8526" s="1" t="str">
        <f>RIGHT(woda[[#This Row],[KodKlienta]],3)</f>
        <v>ZOL</v>
      </c>
      <c r="Q8526" s="1">
        <f>SUM(woda[[#This Row],[I]:[XII]])</f>
        <v>91</v>
      </c>
      <c r="R8526" s="2">
        <f>woda[[#This Row],[suma ]]/woda[[#This Row],[liczba osób]]</f>
        <v>30.333333333333332</v>
      </c>
    </row>
    <row r="8527" spans="1:18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s="1" t="str">
        <f>LEFT(woda[[#This Row],[KodKlienta]],5)</f>
        <v>08526</v>
      </c>
      <c r="O8527" s="3">
        <f>VALUE(RIGHT(LEFT(woda[[#This Row],[KodKlienta]],7),2))</f>
        <v>4</v>
      </c>
      <c r="P8527" s="1" t="str">
        <f>RIGHT(woda[[#This Row],[KodKlienta]],3)</f>
        <v>REM</v>
      </c>
      <c r="Q8527" s="1">
        <f>SUM(woda[[#This Row],[I]:[XII]])</f>
        <v>129</v>
      </c>
      <c r="R8527" s="2">
        <f>woda[[#This Row],[suma ]]/woda[[#This Row],[liczba osób]]</f>
        <v>32.25</v>
      </c>
    </row>
    <row r="8528" spans="1:18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s="1" t="str">
        <f>LEFT(woda[[#This Row],[KodKlienta]],5)</f>
        <v>08527</v>
      </c>
      <c r="O8528" s="3">
        <f>VALUE(RIGHT(LEFT(woda[[#This Row],[KodKlienta]],7),2))</f>
        <v>3</v>
      </c>
      <c r="P8528" s="1" t="str">
        <f>RIGHT(woda[[#This Row],[KodKlienta]],3)</f>
        <v>TAR</v>
      </c>
      <c r="Q8528" s="1">
        <f>SUM(woda[[#This Row],[I]:[XII]])</f>
        <v>97</v>
      </c>
      <c r="R8528" s="2">
        <f>woda[[#This Row],[suma ]]/woda[[#This Row],[liczba osób]]</f>
        <v>32.333333333333336</v>
      </c>
    </row>
    <row r="8529" spans="1:18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s="1" t="str">
        <f>LEFT(woda[[#This Row],[KodKlienta]],5)</f>
        <v>08528</v>
      </c>
      <c r="O8529" s="3">
        <f>VALUE(RIGHT(LEFT(woda[[#This Row],[KodKlienta]],7),2))</f>
        <v>2</v>
      </c>
      <c r="P8529" s="1" t="str">
        <f>RIGHT(woda[[#This Row],[KodKlienta]],3)</f>
        <v>WIL</v>
      </c>
      <c r="Q8529" s="1">
        <f>SUM(woda[[#This Row],[I]:[XII]])</f>
        <v>57</v>
      </c>
      <c r="R8529" s="2">
        <f>woda[[#This Row],[suma ]]/woda[[#This Row],[liczba osób]]</f>
        <v>28.5</v>
      </c>
    </row>
    <row r="8530" spans="1:18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s="1" t="str">
        <f>LEFT(woda[[#This Row],[KodKlienta]],5)</f>
        <v>08529</v>
      </c>
      <c r="O8530" s="3">
        <f>VALUE(RIGHT(LEFT(woda[[#This Row],[KodKlienta]],7),2))</f>
        <v>3</v>
      </c>
      <c r="P8530" s="1" t="str">
        <f>RIGHT(woda[[#This Row],[KodKlienta]],3)</f>
        <v>WOL</v>
      </c>
      <c r="Q8530" s="1">
        <f>SUM(woda[[#This Row],[I]:[XII]])</f>
        <v>90</v>
      </c>
      <c r="R8530" s="2">
        <f>woda[[#This Row],[suma ]]/woda[[#This Row],[liczba osób]]</f>
        <v>30</v>
      </c>
    </row>
    <row r="8531" spans="1:18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s="1" t="str">
        <f>LEFT(woda[[#This Row],[KodKlienta]],5)</f>
        <v>08530</v>
      </c>
      <c r="O8531" s="3">
        <f>VALUE(RIGHT(LEFT(woda[[#This Row],[KodKlienta]],7),2))</f>
        <v>4</v>
      </c>
      <c r="P8531" s="1" t="str">
        <f>RIGHT(woda[[#This Row],[KodKlienta]],3)</f>
        <v>BEM</v>
      </c>
      <c r="Q8531" s="1">
        <f>SUM(woda[[#This Row],[I]:[XII]])</f>
        <v>115</v>
      </c>
      <c r="R8531" s="2">
        <f>woda[[#This Row],[suma ]]/woda[[#This Row],[liczba osób]]</f>
        <v>28.75</v>
      </c>
    </row>
    <row r="8532" spans="1:18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s="1" t="str">
        <f>LEFT(woda[[#This Row],[KodKlienta]],5)</f>
        <v>08531</v>
      </c>
      <c r="O8532" s="3">
        <f>VALUE(RIGHT(LEFT(woda[[#This Row],[KodKlienta]],7),2))</f>
        <v>3</v>
      </c>
      <c r="P8532" s="1" t="str">
        <f>RIGHT(woda[[#This Row],[KodKlienta]],3)</f>
        <v>WES</v>
      </c>
      <c r="Q8532" s="1">
        <f>SUM(woda[[#This Row],[I]:[XII]])</f>
        <v>92</v>
      </c>
      <c r="R8532" s="2">
        <f>woda[[#This Row],[suma ]]/woda[[#This Row],[liczba osób]]</f>
        <v>30.666666666666668</v>
      </c>
    </row>
    <row r="8533" spans="1:18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s="1" t="str">
        <f>LEFT(woda[[#This Row],[KodKlienta]],5)</f>
        <v>08532</v>
      </c>
      <c r="O8533" s="3">
        <f>VALUE(RIGHT(LEFT(woda[[#This Row],[KodKlienta]],7),2))</f>
        <v>4</v>
      </c>
      <c r="P8533" s="1" t="str">
        <f>RIGHT(woda[[#This Row],[KodKlienta]],3)</f>
        <v>REM</v>
      </c>
      <c r="Q8533" s="1">
        <f>SUM(woda[[#This Row],[I]:[XII]])</f>
        <v>121</v>
      </c>
      <c r="R8533" s="2">
        <f>woda[[#This Row],[suma ]]/woda[[#This Row],[liczba osób]]</f>
        <v>30.25</v>
      </c>
    </row>
    <row r="8534" spans="1:18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s="1" t="str">
        <f>LEFT(woda[[#This Row],[KodKlienta]],5)</f>
        <v>08533</v>
      </c>
      <c r="O8534" s="3">
        <f>VALUE(RIGHT(LEFT(woda[[#This Row],[KodKlienta]],7),2))</f>
        <v>7</v>
      </c>
      <c r="P8534" s="1" t="str">
        <f>RIGHT(woda[[#This Row],[KodKlienta]],3)</f>
        <v>URY</v>
      </c>
      <c r="Q8534" s="1">
        <f>SUM(woda[[#This Row],[I]:[XII]])</f>
        <v>210</v>
      </c>
      <c r="R8534" s="2">
        <f>woda[[#This Row],[suma ]]/woda[[#This Row],[liczba osób]]</f>
        <v>30</v>
      </c>
    </row>
    <row r="8535" spans="1:18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s="1" t="str">
        <f>LEFT(woda[[#This Row],[KodKlienta]],5)</f>
        <v>08534</v>
      </c>
      <c r="O8535" s="3">
        <f>VALUE(RIGHT(LEFT(woda[[#This Row],[KodKlienta]],7),2))</f>
        <v>3</v>
      </c>
      <c r="P8535" s="1" t="str">
        <f>RIGHT(woda[[#This Row],[KodKlienta]],3)</f>
        <v>REM</v>
      </c>
      <c r="Q8535" s="1">
        <f>SUM(woda[[#This Row],[I]:[XII]])</f>
        <v>97</v>
      </c>
      <c r="R8535" s="2">
        <f>woda[[#This Row],[suma ]]/woda[[#This Row],[liczba osób]]</f>
        <v>32.333333333333336</v>
      </c>
    </row>
    <row r="8536" spans="1:18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s="1" t="str">
        <f>LEFT(woda[[#This Row],[KodKlienta]],5)</f>
        <v>08535</v>
      </c>
      <c r="O8536" s="3">
        <f>VALUE(RIGHT(LEFT(woda[[#This Row],[KodKlienta]],7),2))</f>
        <v>1</v>
      </c>
      <c r="P8536" s="1" t="str">
        <f>RIGHT(woda[[#This Row],[KodKlienta]],3)</f>
        <v>MOK</v>
      </c>
      <c r="Q8536" s="1">
        <f>SUM(woda[[#This Row],[I]:[XII]])</f>
        <v>32</v>
      </c>
      <c r="R8536" s="2">
        <f>woda[[#This Row],[suma ]]/woda[[#This Row],[liczba osób]]</f>
        <v>32</v>
      </c>
    </row>
    <row r="8537" spans="1:18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s="1" t="str">
        <f>LEFT(woda[[#This Row],[KodKlienta]],5)</f>
        <v>08536</v>
      </c>
      <c r="O8537" s="3">
        <f>VALUE(RIGHT(LEFT(woda[[#This Row],[KodKlienta]],7),2))</f>
        <v>4</v>
      </c>
      <c r="P8537" s="1" t="str">
        <f>RIGHT(woda[[#This Row],[KodKlienta]],3)</f>
        <v>REM</v>
      </c>
      <c r="Q8537" s="1">
        <f>SUM(woda[[#This Row],[I]:[XII]])</f>
        <v>130</v>
      </c>
      <c r="R8537" s="2">
        <f>woda[[#This Row],[suma ]]/woda[[#This Row],[liczba osób]]</f>
        <v>32.5</v>
      </c>
    </row>
    <row r="8538" spans="1:18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s="1" t="str">
        <f>LEFT(woda[[#This Row],[KodKlienta]],5)</f>
        <v>08537</v>
      </c>
      <c r="O8538" s="3">
        <f>VALUE(RIGHT(LEFT(woda[[#This Row],[KodKlienta]],7),2))</f>
        <v>5</v>
      </c>
      <c r="P8538" s="1" t="str">
        <f>RIGHT(woda[[#This Row],[KodKlienta]],3)</f>
        <v>TAR</v>
      </c>
      <c r="Q8538" s="1">
        <f>SUM(woda[[#This Row],[I]:[XII]])</f>
        <v>148</v>
      </c>
      <c r="R8538" s="2">
        <f>woda[[#This Row],[suma ]]/woda[[#This Row],[liczba osób]]</f>
        <v>29.6</v>
      </c>
    </row>
    <row r="8539" spans="1:18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s="1" t="str">
        <f>LEFT(woda[[#This Row],[KodKlienta]],5)</f>
        <v>08538</v>
      </c>
      <c r="O8539" s="3">
        <f>VALUE(RIGHT(LEFT(woda[[#This Row],[KodKlienta]],7),2))</f>
        <v>3</v>
      </c>
      <c r="P8539" s="1" t="str">
        <f>RIGHT(woda[[#This Row],[KodKlienta]],3)</f>
        <v>WES</v>
      </c>
      <c r="Q8539" s="1">
        <f>SUM(woda[[#This Row],[I]:[XII]])</f>
        <v>93</v>
      </c>
      <c r="R8539" s="2">
        <f>woda[[#This Row],[suma ]]/woda[[#This Row],[liczba osób]]</f>
        <v>31</v>
      </c>
    </row>
    <row r="8540" spans="1:18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s="1" t="str">
        <f>LEFT(woda[[#This Row],[KodKlienta]],5)</f>
        <v>08539</v>
      </c>
      <c r="O8540" s="3">
        <f>VALUE(RIGHT(LEFT(woda[[#This Row],[KodKlienta]],7),2))</f>
        <v>3</v>
      </c>
      <c r="P8540" s="1" t="str">
        <f>RIGHT(woda[[#This Row],[KodKlienta]],3)</f>
        <v>URU</v>
      </c>
      <c r="Q8540" s="1">
        <f>SUM(woda[[#This Row],[I]:[XII]])</f>
        <v>88</v>
      </c>
      <c r="R8540" s="2">
        <f>woda[[#This Row],[suma ]]/woda[[#This Row],[liczba osób]]</f>
        <v>29.333333333333332</v>
      </c>
    </row>
    <row r="8541" spans="1:18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s="1" t="str">
        <f>LEFT(woda[[#This Row],[KodKlienta]],5)</f>
        <v>08540</v>
      </c>
      <c r="O8541" s="3">
        <f>VALUE(RIGHT(LEFT(woda[[#This Row],[KodKlienta]],7),2))</f>
        <v>3</v>
      </c>
      <c r="P8541" s="1" t="str">
        <f>RIGHT(woda[[#This Row],[KodKlienta]],3)</f>
        <v>OCH</v>
      </c>
      <c r="Q8541" s="1">
        <f>SUM(woda[[#This Row],[I]:[XII]])</f>
        <v>100</v>
      </c>
      <c r="R8541" s="2">
        <f>woda[[#This Row],[suma ]]/woda[[#This Row],[liczba osób]]</f>
        <v>33.333333333333336</v>
      </c>
    </row>
    <row r="8542" spans="1:18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s="1" t="str">
        <f>LEFT(woda[[#This Row],[KodKlienta]],5)</f>
        <v>08541</v>
      </c>
      <c r="O8542" s="3">
        <f>VALUE(RIGHT(LEFT(woda[[#This Row],[KodKlienta]],7),2))</f>
        <v>3</v>
      </c>
      <c r="P8542" s="1" t="str">
        <f>RIGHT(woda[[#This Row],[KodKlienta]],3)</f>
        <v>MOK</v>
      </c>
      <c r="Q8542" s="1">
        <f>SUM(woda[[#This Row],[I]:[XII]])</f>
        <v>90</v>
      </c>
      <c r="R8542" s="2">
        <f>woda[[#This Row],[suma ]]/woda[[#This Row],[liczba osób]]</f>
        <v>30</v>
      </c>
    </row>
    <row r="8543" spans="1:18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s="1" t="str">
        <f>LEFT(woda[[#This Row],[KodKlienta]],5)</f>
        <v>08542</v>
      </c>
      <c r="O8543" s="3">
        <f>VALUE(RIGHT(LEFT(woda[[#This Row],[KodKlienta]],7),2))</f>
        <v>2</v>
      </c>
      <c r="P8543" s="1" t="str">
        <f>RIGHT(woda[[#This Row],[KodKlienta]],3)</f>
        <v>WOL</v>
      </c>
      <c r="Q8543" s="1">
        <f>SUM(woda[[#This Row],[I]:[XII]])</f>
        <v>62</v>
      </c>
      <c r="R8543" s="2">
        <f>woda[[#This Row],[suma ]]/woda[[#This Row],[liczba osób]]</f>
        <v>31</v>
      </c>
    </row>
    <row r="8544" spans="1:18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s="1" t="str">
        <f>LEFT(woda[[#This Row],[KodKlienta]],5)</f>
        <v>08543</v>
      </c>
      <c r="O8544" s="3">
        <f>VALUE(RIGHT(LEFT(woda[[#This Row],[KodKlienta]],7),2))</f>
        <v>4</v>
      </c>
      <c r="P8544" s="1" t="str">
        <f>RIGHT(woda[[#This Row],[KodKlienta]],3)</f>
        <v>ZOL</v>
      </c>
      <c r="Q8544" s="1">
        <f>SUM(woda[[#This Row],[I]:[XII]])</f>
        <v>131</v>
      </c>
      <c r="R8544" s="2">
        <f>woda[[#This Row],[suma ]]/woda[[#This Row],[liczba osób]]</f>
        <v>32.75</v>
      </c>
    </row>
    <row r="8545" spans="1:18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s="1" t="str">
        <f>LEFT(woda[[#This Row],[KodKlienta]],5)</f>
        <v>08544</v>
      </c>
      <c r="O8545" s="3">
        <f>VALUE(RIGHT(LEFT(woda[[#This Row],[KodKlienta]],7),2))</f>
        <v>4</v>
      </c>
      <c r="P8545" s="1" t="str">
        <f>RIGHT(woda[[#This Row],[KodKlienta]],3)</f>
        <v>ZOL</v>
      </c>
      <c r="Q8545" s="1">
        <f>SUM(woda[[#This Row],[I]:[XII]])</f>
        <v>126</v>
      </c>
      <c r="R8545" s="2">
        <f>woda[[#This Row],[suma ]]/woda[[#This Row],[liczba osób]]</f>
        <v>31.5</v>
      </c>
    </row>
    <row r="8546" spans="1:18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s="1" t="str">
        <f>LEFT(woda[[#This Row],[KodKlienta]],5)</f>
        <v>08545</v>
      </c>
      <c r="O8546" s="3">
        <f>VALUE(RIGHT(LEFT(woda[[#This Row],[KodKlienta]],7),2))</f>
        <v>4</v>
      </c>
      <c r="P8546" s="1" t="str">
        <f>RIGHT(woda[[#This Row],[KodKlienta]],3)</f>
        <v>TAR</v>
      </c>
      <c r="Q8546" s="1">
        <f>SUM(woda[[#This Row],[I]:[XII]])</f>
        <v>130</v>
      </c>
      <c r="R8546" s="2">
        <f>woda[[#This Row],[suma ]]/woda[[#This Row],[liczba osób]]</f>
        <v>32.5</v>
      </c>
    </row>
    <row r="8547" spans="1:18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s="1" t="str">
        <f>LEFT(woda[[#This Row],[KodKlienta]],5)</f>
        <v>08546</v>
      </c>
      <c r="O8547" s="3">
        <f>VALUE(RIGHT(LEFT(woda[[#This Row],[KodKlienta]],7),2))</f>
        <v>1</v>
      </c>
      <c r="P8547" s="1" t="str">
        <f>RIGHT(woda[[#This Row],[KodKlienta]],3)</f>
        <v>MOK</v>
      </c>
      <c r="Q8547" s="1">
        <f>SUM(woda[[#This Row],[I]:[XII]])</f>
        <v>31</v>
      </c>
      <c r="R8547" s="2">
        <f>woda[[#This Row],[suma ]]/woda[[#This Row],[liczba osób]]</f>
        <v>31</v>
      </c>
    </row>
    <row r="8548" spans="1:18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s="1" t="str">
        <f>LEFT(woda[[#This Row],[KodKlienta]],5)</f>
        <v>08547</v>
      </c>
      <c r="O8548" s="3">
        <f>VALUE(RIGHT(LEFT(woda[[#This Row],[KodKlienta]],7),2))</f>
        <v>3</v>
      </c>
      <c r="P8548" s="1" t="str">
        <f>RIGHT(woda[[#This Row],[KodKlienta]],3)</f>
        <v>WES</v>
      </c>
      <c r="Q8548" s="1">
        <f>SUM(woda[[#This Row],[I]:[XII]])</f>
        <v>96</v>
      </c>
      <c r="R8548" s="2">
        <f>woda[[#This Row],[suma ]]/woda[[#This Row],[liczba osób]]</f>
        <v>32</v>
      </c>
    </row>
    <row r="8549" spans="1:18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s="1" t="str">
        <f>LEFT(woda[[#This Row],[KodKlienta]],5)</f>
        <v>08548</v>
      </c>
      <c r="O8549" s="3">
        <f>VALUE(RIGHT(LEFT(woda[[#This Row],[KodKlienta]],7),2))</f>
        <v>3</v>
      </c>
      <c r="P8549" s="1" t="str">
        <f>RIGHT(woda[[#This Row],[KodKlienta]],3)</f>
        <v>BIE</v>
      </c>
      <c r="Q8549" s="1">
        <f>SUM(woda[[#This Row],[I]:[XII]])</f>
        <v>91</v>
      </c>
      <c r="R8549" s="2">
        <f>woda[[#This Row],[suma ]]/woda[[#This Row],[liczba osób]]</f>
        <v>30.333333333333332</v>
      </c>
    </row>
    <row r="8550" spans="1:18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s="1" t="str">
        <f>LEFT(woda[[#This Row],[KodKlienta]],5)</f>
        <v>08549</v>
      </c>
      <c r="O8550" s="3">
        <f>VALUE(RIGHT(LEFT(woda[[#This Row],[KodKlienta]],7),2))</f>
        <v>1</v>
      </c>
      <c r="P8550" s="1" t="str">
        <f>RIGHT(woda[[#This Row],[KodKlienta]],3)</f>
        <v>WIL</v>
      </c>
      <c r="Q8550" s="1">
        <f>SUM(woda[[#This Row],[I]:[XII]])</f>
        <v>26</v>
      </c>
      <c r="R8550" s="2">
        <f>woda[[#This Row],[suma ]]/woda[[#This Row],[liczba osób]]</f>
        <v>26</v>
      </c>
    </row>
    <row r="8551" spans="1:18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s="1" t="str">
        <f>LEFT(woda[[#This Row],[KodKlienta]],5)</f>
        <v>08550</v>
      </c>
      <c r="O8551" s="3">
        <f>VALUE(RIGHT(LEFT(woda[[#This Row],[KodKlienta]],7),2))</f>
        <v>4</v>
      </c>
      <c r="P8551" s="1" t="str">
        <f>RIGHT(woda[[#This Row],[KodKlienta]],3)</f>
        <v>WIL</v>
      </c>
      <c r="Q8551" s="1">
        <f>SUM(woda[[#This Row],[I]:[XII]])</f>
        <v>130</v>
      </c>
      <c r="R8551" s="2">
        <f>woda[[#This Row],[suma ]]/woda[[#This Row],[liczba osób]]</f>
        <v>32.5</v>
      </c>
    </row>
    <row r="8552" spans="1:18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s="1" t="str">
        <f>LEFT(woda[[#This Row],[KodKlienta]],5)</f>
        <v>08551</v>
      </c>
      <c r="O8552" s="3">
        <f>VALUE(RIGHT(LEFT(woda[[#This Row],[KodKlienta]],7),2))</f>
        <v>4</v>
      </c>
      <c r="P8552" s="1" t="str">
        <f>RIGHT(woda[[#This Row],[KodKlienta]],3)</f>
        <v>URY</v>
      </c>
      <c r="Q8552" s="1">
        <f>SUM(woda[[#This Row],[I]:[XII]])</f>
        <v>131</v>
      </c>
      <c r="R8552" s="2">
        <f>woda[[#This Row],[suma ]]/woda[[#This Row],[liczba osób]]</f>
        <v>32.75</v>
      </c>
    </row>
    <row r="8553" spans="1:18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s="1" t="str">
        <f>LEFT(woda[[#This Row],[KodKlienta]],5)</f>
        <v>08552</v>
      </c>
      <c r="O8553" s="3">
        <f>VALUE(RIGHT(LEFT(woda[[#This Row],[KodKlienta]],7),2))</f>
        <v>4</v>
      </c>
      <c r="P8553" s="1" t="str">
        <f>RIGHT(woda[[#This Row],[KodKlienta]],3)</f>
        <v>PRA</v>
      </c>
      <c r="Q8553" s="1">
        <f>SUM(woda[[#This Row],[I]:[XII]])</f>
        <v>119</v>
      </c>
      <c r="R8553" s="2">
        <f>woda[[#This Row],[suma ]]/woda[[#This Row],[liczba osób]]</f>
        <v>29.75</v>
      </c>
    </row>
    <row r="8554" spans="1:18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s="1" t="str">
        <f>LEFT(woda[[#This Row],[KodKlienta]],5)</f>
        <v>08553</v>
      </c>
      <c r="O8554" s="3">
        <f>VALUE(RIGHT(LEFT(woda[[#This Row],[KodKlienta]],7),2))</f>
        <v>4</v>
      </c>
      <c r="P8554" s="1" t="str">
        <f>RIGHT(woda[[#This Row],[KodKlienta]],3)</f>
        <v>WES</v>
      </c>
      <c r="Q8554" s="1">
        <f>SUM(woda[[#This Row],[I]:[XII]])</f>
        <v>125</v>
      </c>
      <c r="R8554" s="2">
        <f>woda[[#This Row],[suma ]]/woda[[#This Row],[liczba osób]]</f>
        <v>31.25</v>
      </c>
    </row>
    <row r="8555" spans="1:18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s="1" t="str">
        <f>LEFT(woda[[#This Row],[KodKlienta]],5)</f>
        <v>08554</v>
      </c>
      <c r="O8555" s="3">
        <f>VALUE(RIGHT(LEFT(woda[[#This Row],[KodKlienta]],7),2))</f>
        <v>1</v>
      </c>
      <c r="P8555" s="1" t="str">
        <f>RIGHT(woda[[#This Row],[KodKlienta]],3)</f>
        <v>PRA</v>
      </c>
      <c r="Q8555" s="1">
        <f>SUM(woda[[#This Row],[I]:[XII]])</f>
        <v>26</v>
      </c>
      <c r="R8555" s="2">
        <f>woda[[#This Row],[suma ]]/woda[[#This Row],[liczba osób]]</f>
        <v>26</v>
      </c>
    </row>
    <row r="8556" spans="1:18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s="1" t="str">
        <f>LEFT(woda[[#This Row],[KodKlienta]],5)</f>
        <v>08555</v>
      </c>
      <c r="O8556" s="3">
        <f>VALUE(RIGHT(LEFT(woda[[#This Row],[KodKlienta]],7),2))</f>
        <v>4</v>
      </c>
      <c r="P8556" s="1" t="str">
        <f>RIGHT(woda[[#This Row],[KodKlienta]],3)</f>
        <v>WLO</v>
      </c>
      <c r="Q8556" s="1">
        <f>SUM(woda[[#This Row],[I]:[XII]])</f>
        <v>130</v>
      </c>
      <c r="R8556" s="2">
        <f>woda[[#This Row],[suma ]]/woda[[#This Row],[liczba osób]]</f>
        <v>32.5</v>
      </c>
    </row>
    <row r="8557" spans="1:18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s="1" t="str">
        <f>LEFT(woda[[#This Row],[KodKlienta]],5)</f>
        <v>08556</v>
      </c>
      <c r="O8557" s="3">
        <f>VALUE(RIGHT(LEFT(woda[[#This Row],[KodKlienta]],7),2))</f>
        <v>3</v>
      </c>
      <c r="P8557" s="1" t="str">
        <f>RIGHT(woda[[#This Row],[KodKlienta]],3)</f>
        <v>ZOL</v>
      </c>
      <c r="Q8557" s="1">
        <f>SUM(woda[[#This Row],[I]:[XII]])</f>
        <v>88</v>
      </c>
      <c r="R8557" s="2">
        <f>woda[[#This Row],[suma ]]/woda[[#This Row],[liczba osób]]</f>
        <v>29.333333333333332</v>
      </c>
    </row>
    <row r="8558" spans="1:18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s="1" t="str">
        <f>LEFT(woda[[#This Row],[KodKlienta]],5)</f>
        <v>08557</v>
      </c>
      <c r="O8558" s="3">
        <f>VALUE(RIGHT(LEFT(woda[[#This Row],[KodKlienta]],7),2))</f>
        <v>4</v>
      </c>
      <c r="P8558" s="1" t="str">
        <f>RIGHT(woda[[#This Row],[KodKlienta]],3)</f>
        <v>WIL</v>
      </c>
      <c r="Q8558" s="1">
        <f>SUM(woda[[#This Row],[I]:[XII]])</f>
        <v>126</v>
      </c>
      <c r="R8558" s="2">
        <f>woda[[#This Row],[suma ]]/woda[[#This Row],[liczba osób]]</f>
        <v>31.5</v>
      </c>
    </row>
    <row r="8559" spans="1:18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s="1" t="str">
        <f>LEFT(woda[[#This Row],[KodKlienta]],5)</f>
        <v>08558</v>
      </c>
      <c r="O8559" s="3">
        <f>VALUE(RIGHT(LEFT(woda[[#This Row],[KodKlienta]],7),2))</f>
        <v>3</v>
      </c>
      <c r="P8559" s="1" t="str">
        <f>RIGHT(woda[[#This Row],[KodKlienta]],3)</f>
        <v>SRO</v>
      </c>
      <c r="Q8559" s="1">
        <f>SUM(woda[[#This Row],[I]:[XII]])</f>
        <v>87</v>
      </c>
      <c r="R8559" s="2">
        <f>woda[[#This Row],[suma ]]/woda[[#This Row],[liczba osób]]</f>
        <v>29</v>
      </c>
    </row>
    <row r="8560" spans="1:18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s="1" t="str">
        <f>LEFT(woda[[#This Row],[KodKlienta]],5)</f>
        <v>08559</v>
      </c>
      <c r="O8560" s="3">
        <f>VALUE(RIGHT(LEFT(woda[[#This Row],[KodKlienta]],7),2))</f>
        <v>3</v>
      </c>
      <c r="P8560" s="1" t="str">
        <f>RIGHT(woda[[#This Row],[KodKlienta]],3)</f>
        <v>WIL</v>
      </c>
      <c r="Q8560" s="1">
        <f>SUM(woda[[#This Row],[I]:[XII]])</f>
        <v>82</v>
      </c>
      <c r="R8560" s="2">
        <f>woda[[#This Row],[suma ]]/woda[[#This Row],[liczba osób]]</f>
        <v>27.333333333333332</v>
      </c>
    </row>
    <row r="8561" spans="1:18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s="1" t="str">
        <f>LEFT(woda[[#This Row],[KodKlienta]],5)</f>
        <v>08560</v>
      </c>
      <c r="O8561" s="3">
        <f>VALUE(RIGHT(LEFT(woda[[#This Row],[KodKlienta]],7),2))</f>
        <v>4</v>
      </c>
      <c r="P8561" s="1" t="str">
        <f>RIGHT(woda[[#This Row],[KodKlienta]],3)</f>
        <v>WAW</v>
      </c>
      <c r="Q8561" s="1">
        <f>SUM(woda[[#This Row],[I]:[XII]])</f>
        <v>123</v>
      </c>
      <c r="R8561" s="2">
        <f>woda[[#This Row],[suma ]]/woda[[#This Row],[liczba osób]]</f>
        <v>30.75</v>
      </c>
    </row>
    <row r="8562" spans="1:18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s="1" t="str">
        <f>LEFT(woda[[#This Row],[KodKlienta]],5)</f>
        <v>08561</v>
      </c>
      <c r="O8562" s="3">
        <f>VALUE(RIGHT(LEFT(woda[[#This Row],[KodKlienta]],7),2))</f>
        <v>3</v>
      </c>
      <c r="P8562" s="1" t="str">
        <f>RIGHT(woda[[#This Row],[KodKlienta]],3)</f>
        <v>WES</v>
      </c>
      <c r="Q8562" s="1">
        <f>SUM(woda[[#This Row],[I]:[XII]])</f>
        <v>92</v>
      </c>
      <c r="R8562" s="2">
        <f>woda[[#This Row],[suma ]]/woda[[#This Row],[liczba osób]]</f>
        <v>30.666666666666668</v>
      </c>
    </row>
    <row r="8563" spans="1:18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s="1" t="str">
        <f>LEFT(woda[[#This Row],[KodKlienta]],5)</f>
        <v>08562</v>
      </c>
      <c r="O8563" s="3">
        <f>VALUE(RIGHT(LEFT(woda[[#This Row],[KodKlienta]],7),2))</f>
        <v>3</v>
      </c>
      <c r="P8563" s="1" t="str">
        <f>RIGHT(woda[[#This Row],[KodKlienta]],3)</f>
        <v>OCH</v>
      </c>
      <c r="Q8563" s="1">
        <f>SUM(woda[[#This Row],[I]:[XII]])</f>
        <v>94</v>
      </c>
      <c r="R8563" s="2">
        <f>woda[[#This Row],[suma ]]/woda[[#This Row],[liczba osób]]</f>
        <v>31.333333333333332</v>
      </c>
    </row>
    <row r="8564" spans="1:18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s="1" t="str">
        <f>LEFT(woda[[#This Row],[KodKlienta]],5)</f>
        <v>08563</v>
      </c>
      <c r="O8564" s="3">
        <f>VALUE(RIGHT(LEFT(woda[[#This Row],[KodKlienta]],7),2))</f>
        <v>1</v>
      </c>
      <c r="P8564" s="1" t="str">
        <f>RIGHT(woda[[#This Row],[KodKlienta]],3)</f>
        <v>BIE</v>
      </c>
      <c r="Q8564" s="1">
        <f>SUM(woda[[#This Row],[I]:[XII]])</f>
        <v>33</v>
      </c>
      <c r="R8564" s="2">
        <f>woda[[#This Row],[suma ]]/woda[[#This Row],[liczba osób]]</f>
        <v>33</v>
      </c>
    </row>
    <row r="8565" spans="1:18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s="1" t="str">
        <f>LEFT(woda[[#This Row],[KodKlienta]],5)</f>
        <v>08564</v>
      </c>
      <c r="O8565" s="3">
        <f>VALUE(RIGHT(LEFT(woda[[#This Row],[KodKlienta]],7),2))</f>
        <v>3</v>
      </c>
      <c r="P8565" s="1" t="str">
        <f>RIGHT(woda[[#This Row],[KodKlienta]],3)</f>
        <v>MOK</v>
      </c>
      <c r="Q8565" s="1">
        <f>SUM(woda[[#This Row],[I]:[XII]])</f>
        <v>88</v>
      </c>
      <c r="R8565" s="2">
        <f>woda[[#This Row],[suma ]]/woda[[#This Row],[liczba osób]]</f>
        <v>29.333333333333332</v>
      </c>
    </row>
    <row r="8566" spans="1:18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s="1" t="str">
        <f>LEFT(woda[[#This Row],[KodKlienta]],5)</f>
        <v>08565</v>
      </c>
      <c r="O8566" s="3">
        <f>VALUE(RIGHT(LEFT(woda[[#This Row],[KodKlienta]],7),2))</f>
        <v>1</v>
      </c>
      <c r="P8566" s="1" t="str">
        <f>RIGHT(woda[[#This Row],[KodKlienta]],3)</f>
        <v>REM</v>
      </c>
      <c r="Q8566" s="1">
        <f>SUM(woda[[#This Row],[I]:[XII]])</f>
        <v>30</v>
      </c>
      <c r="R8566" s="2">
        <f>woda[[#This Row],[suma ]]/woda[[#This Row],[liczba osób]]</f>
        <v>30</v>
      </c>
    </row>
    <row r="8567" spans="1:18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s="1" t="str">
        <f>LEFT(woda[[#This Row],[KodKlienta]],5)</f>
        <v>08566</v>
      </c>
      <c r="O8567" s="3">
        <f>VALUE(RIGHT(LEFT(woda[[#This Row],[KodKlienta]],7),2))</f>
        <v>1</v>
      </c>
      <c r="P8567" s="1" t="str">
        <f>RIGHT(woda[[#This Row],[KodKlienta]],3)</f>
        <v>WAW</v>
      </c>
      <c r="Q8567" s="1">
        <f>SUM(woda[[#This Row],[I]:[XII]])</f>
        <v>30</v>
      </c>
      <c r="R8567" s="2">
        <f>woda[[#This Row],[suma ]]/woda[[#This Row],[liczba osób]]</f>
        <v>30</v>
      </c>
    </row>
    <row r="8568" spans="1:18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s="1" t="str">
        <f>LEFT(woda[[#This Row],[KodKlienta]],5)</f>
        <v>08567</v>
      </c>
      <c r="O8568" s="3">
        <f>VALUE(RIGHT(LEFT(woda[[#This Row],[KodKlienta]],7),2))</f>
        <v>4</v>
      </c>
      <c r="P8568" s="1" t="str">
        <f>RIGHT(woda[[#This Row],[KodKlienta]],3)</f>
        <v>ZOL</v>
      </c>
      <c r="Q8568" s="1">
        <f>SUM(woda[[#This Row],[I]:[XII]])</f>
        <v>127</v>
      </c>
      <c r="R8568" s="2">
        <f>woda[[#This Row],[suma ]]/woda[[#This Row],[liczba osób]]</f>
        <v>31.75</v>
      </c>
    </row>
    <row r="8569" spans="1:18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s="1" t="str">
        <f>LEFT(woda[[#This Row],[KodKlienta]],5)</f>
        <v>08568</v>
      </c>
      <c r="O8569" s="3">
        <f>VALUE(RIGHT(LEFT(woda[[#This Row],[KodKlienta]],7),2))</f>
        <v>2</v>
      </c>
      <c r="P8569" s="1" t="str">
        <f>RIGHT(woda[[#This Row],[KodKlienta]],3)</f>
        <v>SRO</v>
      </c>
      <c r="Q8569" s="1">
        <f>SUM(woda[[#This Row],[I]:[XII]])</f>
        <v>61</v>
      </c>
      <c r="R8569" s="2">
        <f>woda[[#This Row],[suma ]]/woda[[#This Row],[liczba osób]]</f>
        <v>30.5</v>
      </c>
    </row>
    <row r="8570" spans="1:18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s="1" t="str">
        <f>LEFT(woda[[#This Row],[KodKlienta]],5)</f>
        <v>08569</v>
      </c>
      <c r="O8570" s="3">
        <f>VALUE(RIGHT(LEFT(woda[[#This Row],[KodKlienta]],7),2))</f>
        <v>4</v>
      </c>
      <c r="P8570" s="1" t="str">
        <f>RIGHT(woda[[#This Row],[KodKlienta]],3)</f>
        <v>ZOL</v>
      </c>
      <c r="Q8570" s="1">
        <f>SUM(woda[[#This Row],[I]:[XII]])</f>
        <v>122</v>
      </c>
      <c r="R8570" s="2">
        <f>woda[[#This Row],[suma ]]/woda[[#This Row],[liczba osób]]</f>
        <v>30.5</v>
      </c>
    </row>
    <row r="8571" spans="1:18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s="1" t="str">
        <f>LEFT(woda[[#This Row],[KodKlienta]],5)</f>
        <v>08570</v>
      </c>
      <c r="O8571" s="3">
        <f>VALUE(RIGHT(LEFT(woda[[#This Row],[KodKlienta]],7),2))</f>
        <v>3</v>
      </c>
      <c r="P8571" s="1" t="str">
        <f>RIGHT(woda[[#This Row],[KodKlienta]],3)</f>
        <v>WOL</v>
      </c>
      <c r="Q8571" s="1">
        <f>SUM(woda[[#This Row],[I]:[XII]])</f>
        <v>91</v>
      </c>
      <c r="R8571" s="2">
        <f>woda[[#This Row],[suma ]]/woda[[#This Row],[liczba osób]]</f>
        <v>30.333333333333332</v>
      </c>
    </row>
    <row r="8572" spans="1:18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s="1" t="str">
        <f>LEFT(woda[[#This Row],[KodKlienta]],5)</f>
        <v>08571</v>
      </c>
      <c r="O8572" s="3">
        <f>VALUE(RIGHT(LEFT(woda[[#This Row],[KodKlienta]],7),2))</f>
        <v>1</v>
      </c>
      <c r="P8572" s="1" t="str">
        <f>RIGHT(woda[[#This Row],[KodKlienta]],3)</f>
        <v>SRO</v>
      </c>
      <c r="Q8572" s="1">
        <f>SUM(woda[[#This Row],[I]:[XII]])</f>
        <v>28</v>
      </c>
      <c r="R8572" s="2">
        <f>woda[[#This Row],[suma ]]/woda[[#This Row],[liczba osób]]</f>
        <v>28</v>
      </c>
    </row>
    <row r="8573" spans="1:18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s="1" t="str">
        <f>LEFT(woda[[#This Row],[KodKlienta]],5)</f>
        <v>08572</v>
      </c>
      <c r="O8573" s="3">
        <f>VALUE(RIGHT(LEFT(woda[[#This Row],[KodKlienta]],7),2))</f>
        <v>2</v>
      </c>
      <c r="P8573" s="1" t="str">
        <f>RIGHT(woda[[#This Row],[KodKlienta]],3)</f>
        <v>BIA</v>
      </c>
      <c r="Q8573" s="1">
        <f>SUM(woda[[#This Row],[I]:[XII]])</f>
        <v>56</v>
      </c>
      <c r="R8573" s="2">
        <f>woda[[#This Row],[suma ]]/woda[[#This Row],[liczba osób]]</f>
        <v>28</v>
      </c>
    </row>
    <row r="8574" spans="1:18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s="1" t="str">
        <f>LEFT(woda[[#This Row],[KodKlienta]],5)</f>
        <v>08573</v>
      </c>
      <c r="O8574" s="3">
        <f>VALUE(RIGHT(LEFT(woda[[#This Row],[KodKlienta]],7),2))</f>
        <v>4</v>
      </c>
      <c r="P8574" s="1" t="str">
        <f>RIGHT(woda[[#This Row],[KodKlienta]],3)</f>
        <v>MOK</v>
      </c>
      <c r="Q8574" s="1">
        <f>SUM(woda[[#This Row],[I]:[XII]])</f>
        <v>124</v>
      </c>
      <c r="R8574" s="2">
        <f>woda[[#This Row],[suma ]]/woda[[#This Row],[liczba osób]]</f>
        <v>31</v>
      </c>
    </row>
    <row r="8575" spans="1:18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s="1" t="str">
        <f>LEFT(woda[[#This Row],[KodKlienta]],5)</f>
        <v>08574</v>
      </c>
      <c r="O8575" s="3">
        <f>VALUE(RIGHT(LEFT(woda[[#This Row],[KodKlienta]],7),2))</f>
        <v>4</v>
      </c>
      <c r="P8575" s="1" t="str">
        <f>RIGHT(woda[[#This Row],[KodKlienta]],3)</f>
        <v>TAR</v>
      </c>
      <c r="Q8575" s="1">
        <f>SUM(woda[[#This Row],[I]:[XII]])</f>
        <v>123</v>
      </c>
      <c r="R8575" s="2">
        <f>woda[[#This Row],[suma ]]/woda[[#This Row],[liczba osób]]</f>
        <v>30.75</v>
      </c>
    </row>
    <row r="8576" spans="1:18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s="1" t="str">
        <f>LEFT(woda[[#This Row],[KodKlienta]],5)</f>
        <v>08575</v>
      </c>
      <c r="O8576" s="3">
        <f>VALUE(RIGHT(LEFT(woda[[#This Row],[KodKlienta]],7),2))</f>
        <v>3</v>
      </c>
      <c r="P8576" s="1" t="str">
        <f>RIGHT(woda[[#This Row],[KodKlienta]],3)</f>
        <v>WAW</v>
      </c>
      <c r="Q8576" s="1">
        <f>SUM(woda[[#This Row],[I]:[XII]])</f>
        <v>95</v>
      </c>
      <c r="R8576" s="2">
        <f>woda[[#This Row],[suma ]]/woda[[#This Row],[liczba osób]]</f>
        <v>31.666666666666668</v>
      </c>
    </row>
    <row r="8577" spans="1:18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s="1" t="str">
        <f>LEFT(woda[[#This Row],[KodKlienta]],5)</f>
        <v>08576</v>
      </c>
      <c r="O8577" s="3">
        <f>VALUE(RIGHT(LEFT(woda[[#This Row],[KodKlienta]],7),2))</f>
        <v>4</v>
      </c>
      <c r="P8577" s="1" t="str">
        <f>RIGHT(woda[[#This Row],[KodKlienta]],3)</f>
        <v>URY</v>
      </c>
      <c r="Q8577" s="1">
        <f>SUM(woda[[#This Row],[I]:[XII]])</f>
        <v>138</v>
      </c>
      <c r="R8577" s="2">
        <f>woda[[#This Row],[suma ]]/woda[[#This Row],[liczba osób]]</f>
        <v>34.5</v>
      </c>
    </row>
    <row r="8578" spans="1:18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s="1" t="str">
        <f>LEFT(woda[[#This Row],[KodKlienta]],5)</f>
        <v>08577</v>
      </c>
      <c r="O8578" s="3">
        <f>VALUE(RIGHT(LEFT(woda[[#This Row],[KodKlienta]],7),2))</f>
        <v>7</v>
      </c>
      <c r="P8578" s="1" t="str">
        <f>RIGHT(woda[[#This Row],[KodKlienta]],3)</f>
        <v>BIA</v>
      </c>
      <c r="Q8578" s="1">
        <f>SUM(woda[[#This Row],[I]:[XII]])</f>
        <v>208</v>
      </c>
      <c r="R8578" s="2">
        <f>woda[[#This Row],[suma ]]/woda[[#This Row],[liczba osób]]</f>
        <v>29.714285714285715</v>
      </c>
    </row>
    <row r="8579" spans="1:18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s="1" t="str">
        <f>LEFT(woda[[#This Row],[KodKlienta]],5)</f>
        <v>08578</v>
      </c>
      <c r="O8579" s="3">
        <f>VALUE(RIGHT(LEFT(woda[[#This Row],[KodKlienta]],7),2))</f>
        <v>3</v>
      </c>
      <c r="P8579" s="1" t="str">
        <f>RIGHT(woda[[#This Row],[KodKlienta]],3)</f>
        <v>WIL</v>
      </c>
      <c r="Q8579" s="1">
        <f>SUM(woda[[#This Row],[I]:[XII]])</f>
        <v>85</v>
      </c>
      <c r="R8579" s="2">
        <f>woda[[#This Row],[suma ]]/woda[[#This Row],[liczba osób]]</f>
        <v>28.333333333333332</v>
      </c>
    </row>
    <row r="8580" spans="1:18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s="1" t="str">
        <f>LEFT(woda[[#This Row],[KodKlienta]],5)</f>
        <v>08579</v>
      </c>
      <c r="O8580" s="3">
        <f>VALUE(RIGHT(LEFT(woda[[#This Row],[KodKlienta]],7),2))</f>
        <v>2</v>
      </c>
      <c r="P8580" s="1" t="str">
        <f>RIGHT(woda[[#This Row],[KodKlienta]],3)</f>
        <v>WAW</v>
      </c>
      <c r="Q8580" s="1">
        <f>SUM(woda[[#This Row],[I]:[XII]])</f>
        <v>63</v>
      </c>
      <c r="R8580" s="2">
        <f>woda[[#This Row],[suma ]]/woda[[#This Row],[liczba osób]]</f>
        <v>31.5</v>
      </c>
    </row>
    <row r="8581" spans="1:18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s="1" t="str">
        <f>LEFT(woda[[#This Row],[KodKlienta]],5)</f>
        <v>08580</v>
      </c>
      <c r="O8581" s="3">
        <f>VALUE(RIGHT(LEFT(woda[[#This Row],[KodKlienta]],7),2))</f>
        <v>5</v>
      </c>
      <c r="P8581" s="1" t="str">
        <f>RIGHT(woda[[#This Row],[KodKlienta]],3)</f>
        <v>BIE</v>
      </c>
      <c r="Q8581" s="1">
        <f>SUM(woda[[#This Row],[I]:[XII]])</f>
        <v>166</v>
      </c>
      <c r="R8581" s="2">
        <f>woda[[#This Row],[suma ]]/woda[[#This Row],[liczba osób]]</f>
        <v>33.200000000000003</v>
      </c>
    </row>
    <row r="8582" spans="1:18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s="1" t="str">
        <f>LEFT(woda[[#This Row],[KodKlienta]],5)</f>
        <v>08581</v>
      </c>
      <c r="O8582" s="3">
        <f>VALUE(RIGHT(LEFT(woda[[#This Row],[KodKlienta]],7),2))</f>
        <v>3</v>
      </c>
      <c r="P8582" s="1" t="str">
        <f>RIGHT(woda[[#This Row],[KodKlienta]],3)</f>
        <v>ZOL</v>
      </c>
      <c r="Q8582" s="1">
        <f>SUM(woda[[#This Row],[I]:[XII]])</f>
        <v>96</v>
      </c>
      <c r="R8582" s="2">
        <f>woda[[#This Row],[suma ]]/woda[[#This Row],[liczba osób]]</f>
        <v>32</v>
      </c>
    </row>
    <row r="8583" spans="1:18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s="1" t="str">
        <f>LEFT(woda[[#This Row],[KodKlienta]],5)</f>
        <v>08582</v>
      </c>
      <c r="O8583" s="3">
        <f>VALUE(RIGHT(LEFT(woda[[#This Row],[KodKlienta]],7),2))</f>
        <v>1</v>
      </c>
      <c r="P8583" s="1" t="str">
        <f>RIGHT(woda[[#This Row],[KodKlienta]],3)</f>
        <v>URY</v>
      </c>
      <c r="Q8583" s="1">
        <f>SUM(woda[[#This Row],[I]:[XII]])</f>
        <v>31</v>
      </c>
      <c r="R8583" s="2">
        <f>woda[[#This Row],[suma ]]/woda[[#This Row],[liczba osób]]</f>
        <v>31</v>
      </c>
    </row>
    <row r="8584" spans="1:18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s="1" t="str">
        <f>LEFT(woda[[#This Row],[KodKlienta]],5)</f>
        <v>08583</v>
      </c>
      <c r="O8584" s="3">
        <f>VALUE(RIGHT(LEFT(woda[[#This Row],[KodKlienta]],7),2))</f>
        <v>4</v>
      </c>
      <c r="P8584" s="1" t="str">
        <f>RIGHT(woda[[#This Row],[KodKlienta]],3)</f>
        <v>MOK</v>
      </c>
      <c r="Q8584" s="1">
        <f>SUM(woda[[#This Row],[I]:[XII]])</f>
        <v>129</v>
      </c>
      <c r="R8584" s="2">
        <f>woda[[#This Row],[suma ]]/woda[[#This Row],[liczba osób]]</f>
        <v>32.25</v>
      </c>
    </row>
    <row r="8585" spans="1:18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s="1" t="str">
        <f>LEFT(woda[[#This Row],[KodKlienta]],5)</f>
        <v>08584</v>
      </c>
      <c r="O8585" s="3">
        <f>VALUE(RIGHT(LEFT(woda[[#This Row],[KodKlienta]],7),2))</f>
        <v>5</v>
      </c>
      <c r="P8585" s="1" t="str">
        <f>RIGHT(woda[[#This Row],[KodKlienta]],3)</f>
        <v>URU</v>
      </c>
      <c r="Q8585" s="1">
        <f>SUM(woda[[#This Row],[I]:[XII]])</f>
        <v>157</v>
      </c>
      <c r="R8585" s="2">
        <f>woda[[#This Row],[suma ]]/woda[[#This Row],[liczba osób]]</f>
        <v>31.4</v>
      </c>
    </row>
    <row r="8586" spans="1:18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s="1" t="str">
        <f>LEFT(woda[[#This Row],[KodKlienta]],5)</f>
        <v>08585</v>
      </c>
      <c r="O8586" s="3">
        <f>VALUE(RIGHT(LEFT(woda[[#This Row],[KodKlienta]],7),2))</f>
        <v>1</v>
      </c>
      <c r="P8586" s="1" t="str">
        <f>RIGHT(woda[[#This Row],[KodKlienta]],3)</f>
        <v>MOK</v>
      </c>
      <c r="Q8586" s="1">
        <f>SUM(woda[[#This Row],[I]:[XII]])</f>
        <v>29</v>
      </c>
      <c r="R8586" s="2">
        <f>woda[[#This Row],[suma ]]/woda[[#This Row],[liczba osób]]</f>
        <v>29</v>
      </c>
    </row>
    <row r="8587" spans="1:18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s="1" t="str">
        <f>LEFT(woda[[#This Row],[KodKlienta]],5)</f>
        <v>08586</v>
      </c>
      <c r="O8587" s="3">
        <f>VALUE(RIGHT(LEFT(woda[[#This Row],[KodKlienta]],7),2))</f>
        <v>7</v>
      </c>
      <c r="P8587" s="1" t="str">
        <f>RIGHT(woda[[#This Row],[KodKlienta]],3)</f>
        <v>BIE</v>
      </c>
      <c r="Q8587" s="1">
        <f>SUM(woda[[#This Row],[I]:[XII]])</f>
        <v>210</v>
      </c>
      <c r="R8587" s="2">
        <f>woda[[#This Row],[suma ]]/woda[[#This Row],[liczba osób]]</f>
        <v>30</v>
      </c>
    </row>
    <row r="8588" spans="1:18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s="1" t="str">
        <f>LEFT(woda[[#This Row],[KodKlienta]],5)</f>
        <v>08587</v>
      </c>
      <c r="O8588" s="3">
        <f>VALUE(RIGHT(LEFT(woda[[#This Row],[KodKlienta]],7),2))</f>
        <v>2</v>
      </c>
      <c r="P8588" s="1" t="str">
        <f>RIGHT(woda[[#This Row],[KodKlienta]],3)</f>
        <v>BEM</v>
      </c>
      <c r="Q8588" s="1">
        <f>SUM(woda[[#This Row],[I]:[XII]])</f>
        <v>56</v>
      </c>
      <c r="R8588" s="2">
        <f>woda[[#This Row],[suma ]]/woda[[#This Row],[liczba osób]]</f>
        <v>28</v>
      </c>
    </row>
    <row r="8589" spans="1:18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s="1" t="str">
        <f>LEFT(woda[[#This Row],[KodKlienta]],5)</f>
        <v>08588</v>
      </c>
      <c r="O8589" s="3">
        <f>VALUE(RIGHT(LEFT(woda[[#This Row],[KodKlienta]],7),2))</f>
        <v>2</v>
      </c>
      <c r="P8589" s="1" t="str">
        <f>RIGHT(woda[[#This Row],[KodKlienta]],3)</f>
        <v>SRO</v>
      </c>
      <c r="Q8589" s="1">
        <f>SUM(woda[[#This Row],[I]:[XII]])</f>
        <v>61</v>
      </c>
      <c r="R8589" s="2">
        <f>woda[[#This Row],[suma ]]/woda[[#This Row],[liczba osób]]</f>
        <v>30.5</v>
      </c>
    </row>
    <row r="8590" spans="1:18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s="1" t="str">
        <f>LEFT(woda[[#This Row],[KodKlienta]],5)</f>
        <v>08589</v>
      </c>
      <c r="O8590" s="3">
        <f>VALUE(RIGHT(LEFT(woda[[#This Row],[KodKlienta]],7),2))</f>
        <v>1</v>
      </c>
      <c r="P8590" s="1" t="str">
        <f>RIGHT(woda[[#This Row],[KodKlienta]],3)</f>
        <v>BIE</v>
      </c>
      <c r="Q8590" s="1">
        <f>SUM(woda[[#This Row],[I]:[XII]])</f>
        <v>31</v>
      </c>
      <c r="R8590" s="2">
        <f>woda[[#This Row],[suma ]]/woda[[#This Row],[liczba osób]]</f>
        <v>31</v>
      </c>
    </row>
    <row r="8591" spans="1:18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s="1" t="str">
        <f>LEFT(woda[[#This Row],[KodKlienta]],5)</f>
        <v>08590</v>
      </c>
      <c r="O8591" s="3">
        <f>VALUE(RIGHT(LEFT(woda[[#This Row],[KodKlienta]],7),2))</f>
        <v>4</v>
      </c>
      <c r="P8591" s="1" t="str">
        <f>RIGHT(woda[[#This Row],[KodKlienta]],3)</f>
        <v>WAW</v>
      </c>
      <c r="Q8591" s="1">
        <f>SUM(woda[[#This Row],[I]:[XII]])</f>
        <v>115</v>
      </c>
      <c r="R8591" s="2">
        <f>woda[[#This Row],[suma ]]/woda[[#This Row],[liczba osób]]</f>
        <v>28.75</v>
      </c>
    </row>
    <row r="8592" spans="1:18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s="1" t="str">
        <f>LEFT(woda[[#This Row],[KodKlienta]],5)</f>
        <v>08591</v>
      </c>
      <c r="O8592" s="3">
        <f>VALUE(RIGHT(LEFT(woda[[#This Row],[KodKlienta]],7),2))</f>
        <v>6</v>
      </c>
      <c r="P8592" s="1" t="str">
        <f>RIGHT(woda[[#This Row],[KodKlienta]],3)</f>
        <v>WLO</v>
      </c>
      <c r="Q8592" s="1">
        <f>SUM(woda[[#This Row],[I]:[XII]])</f>
        <v>174</v>
      </c>
      <c r="R8592" s="2">
        <f>woda[[#This Row],[suma ]]/woda[[#This Row],[liczba osób]]</f>
        <v>29</v>
      </c>
    </row>
    <row r="8593" spans="1:18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s="1" t="str">
        <f>LEFT(woda[[#This Row],[KodKlienta]],5)</f>
        <v>08592</v>
      </c>
      <c r="O8593" s="3">
        <f>VALUE(RIGHT(LEFT(woda[[#This Row],[KodKlienta]],7),2))</f>
        <v>2</v>
      </c>
      <c r="P8593" s="1" t="str">
        <f>RIGHT(woda[[#This Row],[KodKlienta]],3)</f>
        <v>MOK</v>
      </c>
      <c r="Q8593" s="1">
        <f>SUM(woda[[#This Row],[I]:[XII]])</f>
        <v>66</v>
      </c>
      <c r="R8593" s="2">
        <f>woda[[#This Row],[suma ]]/woda[[#This Row],[liczba osób]]</f>
        <v>33</v>
      </c>
    </row>
    <row r="8594" spans="1:18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s="1" t="str">
        <f>LEFT(woda[[#This Row],[KodKlienta]],5)</f>
        <v>08593</v>
      </c>
      <c r="O8594" s="3">
        <f>VALUE(RIGHT(LEFT(woda[[#This Row],[KodKlienta]],7),2))</f>
        <v>2</v>
      </c>
      <c r="P8594" s="1" t="str">
        <f>RIGHT(woda[[#This Row],[KodKlienta]],3)</f>
        <v>WIL</v>
      </c>
      <c r="Q8594" s="1">
        <f>SUM(woda[[#This Row],[I]:[XII]])</f>
        <v>58</v>
      </c>
      <c r="R8594" s="2">
        <f>woda[[#This Row],[suma ]]/woda[[#This Row],[liczba osób]]</f>
        <v>29</v>
      </c>
    </row>
    <row r="8595" spans="1:18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s="1" t="str">
        <f>LEFT(woda[[#This Row],[KodKlienta]],5)</f>
        <v>08594</v>
      </c>
      <c r="O8595" s="3">
        <f>VALUE(RIGHT(LEFT(woda[[#This Row],[KodKlienta]],7),2))</f>
        <v>3</v>
      </c>
      <c r="P8595" s="1" t="str">
        <f>RIGHT(woda[[#This Row],[KodKlienta]],3)</f>
        <v>WES</v>
      </c>
      <c r="Q8595" s="1">
        <f>SUM(woda[[#This Row],[I]:[XII]])</f>
        <v>95</v>
      </c>
      <c r="R8595" s="2">
        <f>woda[[#This Row],[suma ]]/woda[[#This Row],[liczba osób]]</f>
        <v>31.666666666666668</v>
      </c>
    </row>
    <row r="8596" spans="1:18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s="1" t="str">
        <f>LEFT(woda[[#This Row],[KodKlienta]],5)</f>
        <v>08595</v>
      </c>
      <c r="O8596" s="3">
        <f>VALUE(RIGHT(LEFT(woda[[#This Row],[KodKlienta]],7),2))</f>
        <v>1</v>
      </c>
      <c r="P8596" s="1" t="str">
        <f>RIGHT(woda[[#This Row],[KodKlienta]],3)</f>
        <v>ZOL</v>
      </c>
      <c r="Q8596" s="1">
        <f>SUM(woda[[#This Row],[I]:[XII]])</f>
        <v>29</v>
      </c>
      <c r="R8596" s="2">
        <f>woda[[#This Row],[suma ]]/woda[[#This Row],[liczba osób]]</f>
        <v>29</v>
      </c>
    </row>
    <row r="8597" spans="1:18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s="1" t="str">
        <f>LEFT(woda[[#This Row],[KodKlienta]],5)</f>
        <v>08596</v>
      </c>
      <c r="O8597" s="3">
        <f>VALUE(RIGHT(LEFT(woda[[#This Row],[KodKlienta]],7),2))</f>
        <v>3</v>
      </c>
      <c r="P8597" s="1" t="str">
        <f>RIGHT(woda[[#This Row],[KodKlienta]],3)</f>
        <v>ZOL</v>
      </c>
      <c r="Q8597" s="1">
        <f>SUM(woda[[#This Row],[I]:[XII]])</f>
        <v>91</v>
      </c>
      <c r="R8597" s="2">
        <f>woda[[#This Row],[suma ]]/woda[[#This Row],[liczba osób]]</f>
        <v>30.333333333333332</v>
      </c>
    </row>
    <row r="8598" spans="1:18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s="1" t="str">
        <f>LEFT(woda[[#This Row],[KodKlienta]],5)</f>
        <v>08597</v>
      </c>
      <c r="O8598" s="3">
        <f>VALUE(RIGHT(LEFT(woda[[#This Row],[KodKlienta]],7),2))</f>
        <v>4</v>
      </c>
      <c r="P8598" s="1" t="str">
        <f>RIGHT(woda[[#This Row],[KodKlienta]],3)</f>
        <v>TAR</v>
      </c>
      <c r="Q8598" s="1">
        <f>SUM(woda[[#This Row],[I]:[XII]])</f>
        <v>127</v>
      </c>
      <c r="R8598" s="2">
        <f>woda[[#This Row],[suma ]]/woda[[#This Row],[liczba osób]]</f>
        <v>31.75</v>
      </c>
    </row>
    <row r="8599" spans="1:18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s="1" t="str">
        <f>LEFT(woda[[#This Row],[KodKlienta]],5)</f>
        <v>08598</v>
      </c>
      <c r="O8599" s="3">
        <f>VALUE(RIGHT(LEFT(woda[[#This Row],[KodKlienta]],7),2))</f>
        <v>1</v>
      </c>
      <c r="P8599" s="1" t="str">
        <f>RIGHT(woda[[#This Row],[KodKlienta]],3)</f>
        <v>TAR</v>
      </c>
      <c r="Q8599" s="1">
        <f>SUM(woda[[#This Row],[I]:[XII]])</f>
        <v>27</v>
      </c>
      <c r="R8599" s="2">
        <f>woda[[#This Row],[suma ]]/woda[[#This Row],[liczba osób]]</f>
        <v>27</v>
      </c>
    </row>
    <row r="8600" spans="1:18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s="1" t="str">
        <f>LEFT(woda[[#This Row],[KodKlienta]],5)</f>
        <v>08599</v>
      </c>
      <c r="O8600" s="3">
        <f>VALUE(RIGHT(LEFT(woda[[#This Row],[KodKlienta]],7),2))</f>
        <v>7</v>
      </c>
      <c r="P8600" s="1" t="str">
        <f>RIGHT(woda[[#This Row],[KodKlienta]],3)</f>
        <v>WES</v>
      </c>
      <c r="Q8600" s="1">
        <f>SUM(woda[[#This Row],[I]:[XII]])</f>
        <v>213</v>
      </c>
      <c r="R8600" s="2">
        <f>woda[[#This Row],[suma ]]/woda[[#This Row],[liczba osób]]</f>
        <v>30.428571428571427</v>
      </c>
    </row>
    <row r="8601" spans="1:18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s="1" t="str">
        <f>LEFT(woda[[#This Row],[KodKlienta]],5)</f>
        <v>08600</v>
      </c>
      <c r="O8601" s="3">
        <f>VALUE(RIGHT(LEFT(woda[[#This Row],[KodKlienta]],7),2))</f>
        <v>4</v>
      </c>
      <c r="P8601" s="1" t="str">
        <f>RIGHT(woda[[#This Row],[KodKlienta]],3)</f>
        <v>BIE</v>
      </c>
      <c r="Q8601" s="1">
        <f>SUM(woda[[#This Row],[I]:[XII]])</f>
        <v>113</v>
      </c>
      <c r="R8601" s="2">
        <f>woda[[#This Row],[suma ]]/woda[[#This Row],[liczba osób]]</f>
        <v>28.25</v>
      </c>
    </row>
    <row r="8602" spans="1:18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s="1" t="str">
        <f>LEFT(woda[[#This Row],[KodKlienta]],5)</f>
        <v>08601</v>
      </c>
      <c r="O8602" s="3">
        <f>VALUE(RIGHT(LEFT(woda[[#This Row],[KodKlienta]],7),2))</f>
        <v>6</v>
      </c>
      <c r="P8602" s="1" t="str">
        <f>RIGHT(woda[[#This Row],[KodKlienta]],3)</f>
        <v>PRA</v>
      </c>
      <c r="Q8602" s="1">
        <f>SUM(woda[[#This Row],[I]:[XII]])</f>
        <v>185</v>
      </c>
      <c r="R8602" s="2">
        <f>woda[[#This Row],[suma ]]/woda[[#This Row],[liczba osób]]</f>
        <v>30.833333333333332</v>
      </c>
    </row>
    <row r="8603" spans="1:18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s="1" t="str">
        <f>LEFT(woda[[#This Row],[KodKlienta]],5)</f>
        <v>08602</v>
      </c>
      <c r="O8603" s="3">
        <f>VALUE(RIGHT(LEFT(woda[[#This Row],[KodKlienta]],7),2))</f>
        <v>1</v>
      </c>
      <c r="P8603" s="1" t="str">
        <f>RIGHT(woda[[#This Row],[KodKlienta]],3)</f>
        <v>WIL</v>
      </c>
      <c r="Q8603" s="1">
        <f>SUM(woda[[#This Row],[I]:[XII]])</f>
        <v>26</v>
      </c>
      <c r="R8603" s="2">
        <f>woda[[#This Row],[suma ]]/woda[[#This Row],[liczba osób]]</f>
        <v>26</v>
      </c>
    </row>
    <row r="8604" spans="1:18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s="1" t="str">
        <f>LEFT(woda[[#This Row],[KodKlienta]],5)</f>
        <v>08603</v>
      </c>
      <c r="O8604" s="3">
        <f>VALUE(RIGHT(LEFT(woda[[#This Row],[KodKlienta]],7),2))</f>
        <v>2</v>
      </c>
      <c r="P8604" s="1" t="str">
        <f>RIGHT(woda[[#This Row],[KodKlienta]],3)</f>
        <v>WLO</v>
      </c>
      <c r="Q8604" s="1">
        <f>SUM(woda[[#This Row],[I]:[XII]])</f>
        <v>63</v>
      </c>
      <c r="R8604" s="2">
        <f>woda[[#This Row],[suma ]]/woda[[#This Row],[liczba osób]]</f>
        <v>31.5</v>
      </c>
    </row>
    <row r="8605" spans="1:18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s="1" t="str">
        <f>LEFT(woda[[#This Row],[KodKlienta]],5)</f>
        <v>08604</v>
      </c>
      <c r="O8605" s="3">
        <f>VALUE(RIGHT(LEFT(woda[[#This Row],[KodKlienta]],7),2))</f>
        <v>4</v>
      </c>
      <c r="P8605" s="1" t="str">
        <f>RIGHT(woda[[#This Row],[KodKlienta]],3)</f>
        <v>BEM</v>
      </c>
      <c r="Q8605" s="1">
        <f>SUM(woda[[#This Row],[I]:[XII]])</f>
        <v>134</v>
      </c>
      <c r="R8605" s="2">
        <f>woda[[#This Row],[suma ]]/woda[[#This Row],[liczba osób]]</f>
        <v>33.5</v>
      </c>
    </row>
    <row r="8606" spans="1:18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s="1" t="str">
        <f>LEFT(woda[[#This Row],[KodKlienta]],5)</f>
        <v>08605</v>
      </c>
      <c r="O8606" s="3">
        <f>VALUE(RIGHT(LEFT(woda[[#This Row],[KodKlienta]],7),2))</f>
        <v>1</v>
      </c>
      <c r="P8606" s="1" t="str">
        <f>RIGHT(woda[[#This Row],[KodKlienta]],3)</f>
        <v>WAW</v>
      </c>
      <c r="Q8606" s="1">
        <f>SUM(woda[[#This Row],[I]:[XII]])</f>
        <v>33</v>
      </c>
      <c r="R8606" s="2">
        <f>woda[[#This Row],[suma ]]/woda[[#This Row],[liczba osób]]</f>
        <v>33</v>
      </c>
    </row>
    <row r="8607" spans="1:18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s="1" t="str">
        <f>LEFT(woda[[#This Row],[KodKlienta]],5)</f>
        <v>08606</v>
      </c>
      <c r="O8607" s="3">
        <f>VALUE(RIGHT(LEFT(woda[[#This Row],[KodKlienta]],7),2))</f>
        <v>3</v>
      </c>
      <c r="P8607" s="1" t="str">
        <f>RIGHT(woda[[#This Row],[KodKlienta]],3)</f>
        <v>URU</v>
      </c>
      <c r="Q8607" s="1">
        <f>SUM(woda[[#This Row],[I]:[XII]])</f>
        <v>96</v>
      </c>
      <c r="R8607" s="2">
        <f>woda[[#This Row],[suma ]]/woda[[#This Row],[liczba osób]]</f>
        <v>32</v>
      </c>
    </row>
    <row r="8608" spans="1:18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s="1" t="str">
        <f>LEFT(woda[[#This Row],[KodKlienta]],5)</f>
        <v>08607</v>
      </c>
      <c r="O8608" s="3">
        <f>VALUE(RIGHT(LEFT(woda[[#This Row],[KodKlienta]],7),2))</f>
        <v>5</v>
      </c>
      <c r="P8608" s="1" t="str">
        <f>RIGHT(woda[[#This Row],[KodKlienta]],3)</f>
        <v>MOK</v>
      </c>
      <c r="Q8608" s="1">
        <f>SUM(woda[[#This Row],[I]:[XII]])</f>
        <v>152</v>
      </c>
      <c r="R8608" s="2">
        <f>woda[[#This Row],[suma ]]/woda[[#This Row],[liczba osób]]</f>
        <v>30.4</v>
      </c>
    </row>
    <row r="8609" spans="1:18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s="1" t="str">
        <f>LEFT(woda[[#This Row],[KodKlienta]],5)</f>
        <v>08608</v>
      </c>
      <c r="O8609" s="3">
        <f>VALUE(RIGHT(LEFT(woda[[#This Row],[KodKlienta]],7),2))</f>
        <v>3</v>
      </c>
      <c r="P8609" s="1" t="str">
        <f>RIGHT(woda[[#This Row],[KodKlienta]],3)</f>
        <v>URU</v>
      </c>
      <c r="Q8609" s="1">
        <f>SUM(woda[[#This Row],[I]:[XII]])</f>
        <v>95</v>
      </c>
      <c r="R8609" s="2">
        <f>woda[[#This Row],[suma ]]/woda[[#This Row],[liczba osób]]</f>
        <v>31.666666666666668</v>
      </c>
    </row>
    <row r="8610" spans="1:18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s="1" t="str">
        <f>LEFT(woda[[#This Row],[KodKlienta]],5)</f>
        <v>08609</v>
      </c>
      <c r="O8610" s="3">
        <f>VALUE(RIGHT(LEFT(woda[[#This Row],[KodKlienta]],7),2))</f>
        <v>3</v>
      </c>
      <c r="P8610" s="1" t="str">
        <f>RIGHT(woda[[#This Row],[KodKlienta]],3)</f>
        <v>OCH</v>
      </c>
      <c r="Q8610" s="1">
        <f>SUM(woda[[#This Row],[I]:[XII]])</f>
        <v>91</v>
      </c>
      <c r="R8610" s="2">
        <f>woda[[#This Row],[suma ]]/woda[[#This Row],[liczba osób]]</f>
        <v>30.333333333333332</v>
      </c>
    </row>
    <row r="8611" spans="1:18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s="1" t="str">
        <f>LEFT(woda[[#This Row],[KodKlienta]],5)</f>
        <v>08610</v>
      </c>
      <c r="O8611" s="3">
        <f>VALUE(RIGHT(LEFT(woda[[#This Row],[KodKlienta]],7),2))</f>
        <v>4</v>
      </c>
      <c r="P8611" s="1" t="str">
        <f>RIGHT(woda[[#This Row],[KodKlienta]],3)</f>
        <v>URU</v>
      </c>
      <c r="Q8611" s="1">
        <f>SUM(woda[[#This Row],[I]:[XII]])</f>
        <v>134</v>
      </c>
      <c r="R8611" s="2">
        <f>woda[[#This Row],[suma ]]/woda[[#This Row],[liczba osób]]</f>
        <v>33.5</v>
      </c>
    </row>
    <row r="8612" spans="1:18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s="1" t="str">
        <f>LEFT(woda[[#This Row],[KodKlienta]],5)</f>
        <v>08611</v>
      </c>
      <c r="O8612" s="3">
        <f>VALUE(RIGHT(LEFT(woda[[#This Row],[KodKlienta]],7),2))</f>
        <v>2</v>
      </c>
      <c r="P8612" s="1" t="str">
        <f>RIGHT(woda[[#This Row],[KodKlienta]],3)</f>
        <v>MOK</v>
      </c>
      <c r="Q8612" s="1">
        <f>SUM(woda[[#This Row],[I]:[XII]])</f>
        <v>55</v>
      </c>
      <c r="R8612" s="2">
        <f>woda[[#This Row],[suma ]]/woda[[#This Row],[liczba osób]]</f>
        <v>27.5</v>
      </c>
    </row>
    <row r="8613" spans="1:18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s="1" t="str">
        <f>LEFT(woda[[#This Row],[KodKlienta]],5)</f>
        <v>08612</v>
      </c>
      <c r="O8613" s="3">
        <f>VALUE(RIGHT(LEFT(woda[[#This Row],[KodKlienta]],7),2))</f>
        <v>2</v>
      </c>
      <c r="P8613" s="1" t="str">
        <f>RIGHT(woda[[#This Row],[KodKlienta]],3)</f>
        <v>ZOL</v>
      </c>
      <c r="Q8613" s="1">
        <f>SUM(woda[[#This Row],[I]:[XII]])</f>
        <v>58</v>
      </c>
      <c r="R8613" s="2">
        <f>woda[[#This Row],[suma ]]/woda[[#This Row],[liczba osób]]</f>
        <v>29</v>
      </c>
    </row>
    <row r="8614" spans="1:18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s="1" t="str">
        <f>LEFT(woda[[#This Row],[KodKlienta]],5)</f>
        <v>08613</v>
      </c>
      <c r="O8614" s="3">
        <f>VALUE(RIGHT(LEFT(woda[[#This Row],[KodKlienta]],7),2))</f>
        <v>2</v>
      </c>
      <c r="P8614" s="1" t="str">
        <f>RIGHT(woda[[#This Row],[KodKlienta]],3)</f>
        <v>WOL</v>
      </c>
      <c r="Q8614" s="1">
        <f>SUM(woda[[#This Row],[I]:[XII]])</f>
        <v>63</v>
      </c>
      <c r="R8614" s="2">
        <f>woda[[#This Row],[suma ]]/woda[[#This Row],[liczba osób]]</f>
        <v>31.5</v>
      </c>
    </row>
    <row r="8615" spans="1:18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s="1" t="str">
        <f>LEFT(woda[[#This Row],[KodKlienta]],5)</f>
        <v>08614</v>
      </c>
      <c r="O8615" s="3">
        <f>VALUE(RIGHT(LEFT(woda[[#This Row],[KodKlienta]],7),2))</f>
        <v>3</v>
      </c>
      <c r="P8615" s="1" t="str">
        <f>RIGHT(woda[[#This Row],[KodKlienta]],3)</f>
        <v>URU</v>
      </c>
      <c r="Q8615" s="1">
        <f>SUM(woda[[#This Row],[I]:[XII]])</f>
        <v>94</v>
      </c>
      <c r="R8615" s="2">
        <f>woda[[#This Row],[suma ]]/woda[[#This Row],[liczba osób]]</f>
        <v>31.333333333333332</v>
      </c>
    </row>
    <row r="8616" spans="1:18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s="1" t="str">
        <f>LEFT(woda[[#This Row],[KodKlienta]],5)</f>
        <v>08615</v>
      </c>
      <c r="O8616" s="3">
        <f>VALUE(RIGHT(LEFT(woda[[#This Row],[KodKlienta]],7),2))</f>
        <v>5</v>
      </c>
      <c r="P8616" s="1" t="str">
        <f>RIGHT(woda[[#This Row],[KodKlienta]],3)</f>
        <v>ZOL</v>
      </c>
      <c r="Q8616" s="1">
        <f>SUM(woda[[#This Row],[I]:[XII]])</f>
        <v>151</v>
      </c>
      <c r="R8616" s="2">
        <f>woda[[#This Row],[suma ]]/woda[[#This Row],[liczba osób]]</f>
        <v>30.2</v>
      </c>
    </row>
    <row r="8617" spans="1:18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s="1" t="str">
        <f>LEFT(woda[[#This Row],[KodKlienta]],5)</f>
        <v>08616</v>
      </c>
      <c r="O8617" s="3">
        <f>VALUE(RIGHT(LEFT(woda[[#This Row],[KodKlienta]],7),2))</f>
        <v>3</v>
      </c>
      <c r="P8617" s="1" t="str">
        <f>RIGHT(woda[[#This Row],[KodKlienta]],3)</f>
        <v>OCH</v>
      </c>
      <c r="Q8617" s="1">
        <f>SUM(woda[[#This Row],[I]:[XII]])</f>
        <v>95</v>
      </c>
      <c r="R8617" s="2">
        <f>woda[[#This Row],[suma ]]/woda[[#This Row],[liczba osób]]</f>
        <v>31.666666666666668</v>
      </c>
    </row>
    <row r="8618" spans="1:18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s="1" t="str">
        <f>LEFT(woda[[#This Row],[KodKlienta]],5)</f>
        <v>08617</v>
      </c>
      <c r="O8618" s="3">
        <f>VALUE(RIGHT(LEFT(woda[[#This Row],[KodKlienta]],7),2))</f>
        <v>2</v>
      </c>
      <c r="P8618" s="1" t="str">
        <f>RIGHT(woda[[#This Row],[KodKlienta]],3)</f>
        <v>URY</v>
      </c>
      <c r="Q8618" s="1">
        <f>SUM(woda[[#This Row],[I]:[XII]])</f>
        <v>56</v>
      </c>
      <c r="R8618" s="2">
        <f>woda[[#This Row],[suma ]]/woda[[#This Row],[liczba osób]]</f>
        <v>28</v>
      </c>
    </row>
    <row r="8619" spans="1:18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s="1" t="str">
        <f>LEFT(woda[[#This Row],[KodKlienta]],5)</f>
        <v>08618</v>
      </c>
      <c r="O8619" s="3">
        <f>VALUE(RIGHT(LEFT(woda[[#This Row],[KodKlienta]],7),2))</f>
        <v>1</v>
      </c>
      <c r="P8619" s="1" t="str">
        <f>RIGHT(woda[[#This Row],[KodKlienta]],3)</f>
        <v>URY</v>
      </c>
      <c r="Q8619" s="1">
        <f>SUM(woda[[#This Row],[I]:[XII]])</f>
        <v>30</v>
      </c>
      <c r="R8619" s="2">
        <f>woda[[#This Row],[suma ]]/woda[[#This Row],[liczba osób]]</f>
        <v>30</v>
      </c>
    </row>
    <row r="8620" spans="1:18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s="1" t="str">
        <f>LEFT(woda[[#This Row],[KodKlienta]],5)</f>
        <v>08619</v>
      </c>
      <c r="O8620" s="3">
        <f>VALUE(RIGHT(LEFT(woda[[#This Row],[KodKlienta]],7),2))</f>
        <v>3</v>
      </c>
      <c r="P8620" s="1" t="str">
        <f>RIGHT(woda[[#This Row],[KodKlienta]],3)</f>
        <v>TAR</v>
      </c>
      <c r="Q8620" s="1">
        <f>SUM(woda[[#This Row],[I]:[XII]])</f>
        <v>93</v>
      </c>
      <c r="R8620" s="2">
        <f>woda[[#This Row],[suma ]]/woda[[#This Row],[liczba osób]]</f>
        <v>31</v>
      </c>
    </row>
    <row r="8621" spans="1:18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s="1" t="str">
        <f>LEFT(woda[[#This Row],[KodKlienta]],5)</f>
        <v>08620</v>
      </c>
      <c r="O8621" s="3">
        <f>VALUE(RIGHT(LEFT(woda[[#This Row],[KodKlienta]],7),2))</f>
        <v>4</v>
      </c>
      <c r="P8621" s="1" t="str">
        <f>RIGHT(woda[[#This Row],[KodKlienta]],3)</f>
        <v>TAR</v>
      </c>
      <c r="Q8621" s="1">
        <f>SUM(woda[[#This Row],[I]:[XII]])</f>
        <v>116</v>
      </c>
      <c r="R8621" s="2">
        <f>woda[[#This Row],[suma ]]/woda[[#This Row],[liczba osób]]</f>
        <v>29</v>
      </c>
    </row>
    <row r="8622" spans="1:18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s="1" t="str">
        <f>LEFT(woda[[#This Row],[KodKlienta]],5)</f>
        <v>08621</v>
      </c>
      <c r="O8622" s="3">
        <f>VALUE(RIGHT(LEFT(woda[[#This Row],[KodKlienta]],7),2))</f>
        <v>3</v>
      </c>
      <c r="P8622" s="1" t="str">
        <f>RIGHT(woda[[#This Row],[KodKlienta]],3)</f>
        <v>WLO</v>
      </c>
      <c r="Q8622" s="1">
        <f>SUM(woda[[#This Row],[I]:[XII]])</f>
        <v>99</v>
      </c>
      <c r="R8622" s="2">
        <f>woda[[#This Row],[suma ]]/woda[[#This Row],[liczba osób]]</f>
        <v>33</v>
      </c>
    </row>
    <row r="8623" spans="1:18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s="1" t="str">
        <f>LEFT(woda[[#This Row],[KodKlienta]],5)</f>
        <v>08622</v>
      </c>
      <c r="O8623" s="3">
        <f>VALUE(RIGHT(LEFT(woda[[#This Row],[KodKlienta]],7),2))</f>
        <v>1</v>
      </c>
      <c r="P8623" s="1" t="str">
        <f>RIGHT(woda[[#This Row],[KodKlienta]],3)</f>
        <v>URU</v>
      </c>
      <c r="Q8623" s="1">
        <f>SUM(woda[[#This Row],[I]:[XII]])</f>
        <v>29</v>
      </c>
      <c r="R8623" s="2">
        <f>woda[[#This Row],[suma ]]/woda[[#This Row],[liczba osób]]</f>
        <v>29</v>
      </c>
    </row>
    <row r="8624" spans="1:18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s="1" t="str">
        <f>LEFT(woda[[#This Row],[KodKlienta]],5)</f>
        <v>08623</v>
      </c>
      <c r="O8624" s="3">
        <f>VALUE(RIGHT(LEFT(woda[[#This Row],[KodKlienta]],7),2))</f>
        <v>2</v>
      </c>
      <c r="P8624" s="1" t="str">
        <f>RIGHT(woda[[#This Row],[KodKlienta]],3)</f>
        <v>URU</v>
      </c>
      <c r="Q8624" s="1">
        <f>SUM(woda[[#This Row],[I]:[XII]])</f>
        <v>55</v>
      </c>
      <c r="R8624" s="2">
        <f>woda[[#This Row],[suma ]]/woda[[#This Row],[liczba osób]]</f>
        <v>27.5</v>
      </c>
    </row>
    <row r="8625" spans="1:18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s="1" t="str">
        <f>LEFT(woda[[#This Row],[KodKlienta]],5)</f>
        <v>08624</v>
      </c>
      <c r="O8625" s="3">
        <f>VALUE(RIGHT(LEFT(woda[[#This Row],[KodKlienta]],7),2))</f>
        <v>3</v>
      </c>
      <c r="P8625" s="1" t="str">
        <f>RIGHT(woda[[#This Row],[KodKlienta]],3)</f>
        <v>BIA</v>
      </c>
      <c r="Q8625" s="1">
        <f>SUM(woda[[#This Row],[I]:[XII]])</f>
        <v>93</v>
      </c>
      <c r="R8625" s="2">
        <f>woda[[#This Row],[suma ]]/woda[[#This Row],[liczba osób]]</f>
        <v>31</v>
      </c>
    </row>
    <row r="8626" spans="1:18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s="1" t="str">
        <f>LEFT(woda[[#This Row],[KodKlienta]],5)</f>
        <v>08625</v>
      </c>
      <c r="O8626" s="3">
        <f>VALUE(RIGHT(LEFT(woda[[#This Row],[KodKlienta]],7),2))</f>
        <v>4</v>
      </c>
      <c r="P8626" s="1" t="str">
        <f>RIGHT(woda[[#This Row],[KodKlienta]],3)</f>
        <v>WOL</v>
      </c>
      <c r="Q8626" s="1">
        <f>SUM(woda[[#This Row],[I]:[XII]])</f>
        <v>126</v>
      </c>
      <c r="R8626" s="2">
        <f>woda[[#This Row],[suma ]]/woda[[#This Row],[liczba osób]]</f>
        <v>31.5</v>
      </c>
    </row>
    <row r="8627" spans="1:18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s="1" t="str">
        <f>LEFT(woda[[#This Row],[KodKlienta]],5)</f>
        <v>08626</v>
      </c>
      <c r="O8627" s="3">
        <f>VALUE(RIGHT(LEFT(woda[[#This Row],[KodKlienta]],7),2))</f>
        <v>3</v>
      </c>
      <c r="P8627" s="1" t="str">
        <f>RIGHT(woda[[#This Row],[KodKlienta]],3)</f>
        <v>PRA</v>
      </c>
      <c r="Q8627" s="1">
        <f>SUM(woda[[#This Row],[I]:[XII]])</f>
        <v>98</v>
      </c>
      <c r="R8627" s="2">
        <f>woda[[#This Row],[suma ]]/woda[[#This Row],[liczba osób]]</f>
        <v>32.666666666666664</v>
      </c>
    </row>
    <row r="8628" spans="1:18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s="1" t="str">
        <f>LEFT(woda[[#This Row],[KodKlienta]],5)</f>
        <v>08627</v>
      </c>
      <c r="O8628" s="3">
        <f>VALUE(RIGHT(LEFT(woda[[#This Row],[KodKlienta]],7),2))</f>
        <v>3</v>
      </c>
      <c r="P8628" s="1" t="str">
        <f>RIGHT(woda[[#This Row],[KodKlienta]],3)</f>
        <v>REM</v>
      </c>
      <c r="Q8628" s="1">
        <f>SUM(woda[[#This Row],[I]:[XII]])</f>
        <v>100</v>
      </c>
      <c r="R8628" s="2">
        <f>woda[[#This Row],[suma ]]/woda[[#This Row],[liczba osób]]</f>
        <v>33.333333333333336</v>
      </c>
    </row>
    <row r="8629" spans="1:18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s="1" t="str">
        <f>LEFT(woda[[#This Row],[KodKlienta]],5)</f>
        <v>08628</v>
      </c>
      <c r="O8629" s="3">
        <f>VALUE(RIGHT(LEFT(woda[[#This Row],[KodKlienta]],7),2))</f>
        <v>4</v>
      </c>
      <c r="P8629" s="1" t="str">
        <f>RIGHT(woda[[#This Row],[KodKlienta]],3)</f>
        <v>WLO</v>
      </c>
      <c r="Q8629" s="1">
        <f>SUM(woda[[#This Row],[I]:[XII]])</f>
        <v>125</v>
      </c>
      <c r="R8629" s="2">
        <f>woda[[#This Row],[suma ]]/woda[[#This Row],[liczba osób]]</f>
        <v>31.25</v>
      </c>
    </row>
    <row r="8630" spans="1:18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s="1" t="str">
        <f>LEFT(woda[[#This Row],[KodKlienta]],5)</f>
        <v>08629</v>
      </c>
      <c r="O8630" s="3">
        <f>VALUE(RIGHT(LEFT(woda[[#This Row],[KodKlienta]],7),2))</f>
        <v>3</v>
      </c>
      <c r="P8630" s="1" t="str">
        <f>RIGHT(woda[[#This Row],[KodKlienta]],3)</f>
        <v>OCH</v>
      </c>
      <c r="Q8630" s="1">
        <f>SUM(woda[[#This Row],[I]:[XII]])</f>
        <v>88</v>
      </c>
      <c r="R8630" s="2">
        <f>woda[[#This Row],[suma ]]/woda[[#This Row],[liczba osób]]</f>
        <v>29.333333333333332</v>
      </c>
    </row>
    <row r="8631" spans="1:18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s="1" t="str">
        <f>LEFT(woda[[#This Row],[KodKlienta]],5)</f>
        <v>08630</v>
      </c>
      <c r="O8631" s="3">
        <f>VALUE(RIGHT(LEFT(woda[[#This Row],[KodKlienta]],7),2))</f>
        <v>1</v>
      </c>
      <c r="P8631" s="1" t="str">
        <f>RIGHT(woda[[#This Row],[KodKlienta]],3)</f>
        <v>WLO</v>
      </c>
      <c r="Q8631" s="1">
        <f>SUM(woda[[#This Row],[I]:[XII]])</f>
        <v>29</v>
      </c>
      <c r="R8631" s="2">
        <f>woda[[#This Row],[suma ]]/woda[[#This Row],[liczba osób]]</f>
        <v>29</v>
      </c>
    </row>
    <row r="8632" spans="1:18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s="1" t="str">
        <f>LEFT(woda[[#This Row],[KodKlienta]],5)</f>
        <v>08631</v>
      </c>
      <c r="O8632" s="3">
        <f>VALUE(RIGHT(LEFT(woda[[#This Row],[KodKlienta]],7),2))</f>
        <v>4</v>
      </c>
      <c r="P8632" s="1" t="str">
        <f>RIGHT(woda[[#This Row],[KodKlienta]],3)</f>
        <v>BEM</v>
      </c>
      <c r="Q8632" s="1">
        <f>SUM(woda[[#This Row],[I]:[XII]])</f>
        <v>121</v>
      </c>
      <c r="R8632" s="2">
        <f>woda[[#This Row],[suma ]]/woda[[#This Row],[liczba osób]]</f>
        <v>30.25</v>
      </c>
    </row>
    <row r="8633" spans="1:18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s="1" t="str">
        <f>LEFT(woda[[#This Row],[KodKlienta]],5)</f>
        <v>08632</v>
      </c>
      <c r="O8633" s="3">
        <f>VALUE(RIGHT(LEFT(woda[[#This Row],[KodKlienta]],7),2))</f>
        <v>5</v>
      </c>
      <c r="P8633" s="1" t="str">
        <f>RIGHT(woda[[#This Row],[KodKlienta]],3)</f>
        <v>ZOL</v>
      </c>
      <c r="Q8633" s="1">
        <f>SUM(woda[[#This Row],[I]:[XII]])</f>
        <v>148</v>
      </c>
      <c r="R8633" s="2">
        <f>woda[[#This Row],[suma ]]/woda[[#This Row],[liczba osób]]</f>
        <v>29.6</v>
      </c>
    </row>
    <row r="8634" spans="1:18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s="1" t="str">
        <f>LEFT(woda[[#This Row],[KodKlienta]],5)</f>
        <v>08633</v>
      </c>
      <c r="O8634" s="3">
        <f>VALUE(RIGHT(LEFT(woda[[#This Row],[KodKlienta]],7),2))</f>
        <v>4</v>
      </c>
      <c r="P8634" s="1" t="str">
        <f>RIGHT(woda[[#This Row],[KodKlienta]],3)</f>
        <v>URU</v>
      </c>
      <c r="Q8634" s="1">
        <f>SUM(woda[[#This Row],[I]:[XII]])</f>
        <v>119</v>
      </c>
      <c r="R8634" s="2">
        <f>woda[[#This Row],[suma ]]/woda[[#This Row],[liczba osób]]</f>
        <v>29.75</v>
      </c>
    </row>
    <row r="8635" spans="1:18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s="1" t="str">
        <f>LEFT(woda[[#This Row],[KodKlienta]],5)</f>
        <v>08634</v>
      </c>
      <c r="O8635" s="3">
        <f>VALUE(RIGHT(LEFT(woda[[#This Row],[KodKlienta]],7),2))</f>
        <v>2</v>
      </c>
      <c r="P8635" s="1" t="str">
        <f>RIGHT(woda[[#This Row],[KodKlienta]],3)</f>
        <v>URY</v>
      </c>
      <c r="Q8635" s="1">
        <f>SUM(woda[[#This Row],[I]:[XII]])</f>
        <v>63</v>
      </c>
      <c r="R8635" s="2">
        <f>woda[[#This Row],[suma ]]/woda[[#This Row],[liczba osób]]</f>
        <v>31.5</v>
      </c>
    </row>
    <row r="8636" spans="1:18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s="1" t="str">
        <f>LEFT(woda[[#This Row],[KodKlienta]],5)</f>
        <v>08635</v>
      </c>
      <c r="O8636" s="3">
        <f>VALUE(RIGHT(LEFT(woda[[#This Row],[KodKlienta]],7),2))</f>
        <v>4</v>
      </c>
      <c r="P8636" s="1" t="str">
        <f>RIGHT(woda[[#This Row],[KodKlienta]],3)</f>
        <v>WAW</v>
      </c>
      <c r="Q8636" s="1">
        <f>SUM(woda[[#This Row],[I]:[XII]])</f>
        <v>121</v>
      </c>
      <c r="R8636" s="2">
        <f>woda[[#This Row],[suma ]]/woda[[#This Row],[liczba osób]]</f>
        <v>30.25</v>
      </c>
    </row>
    <row r="8637" spans="1:18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s="1" t="str">
        <f>LEFT(woda[[#This Row],[KodKlienta]],5)</f>
        <v>08636</v>
      </c>
      <c r="O8637" s="3">
        <f>VALUE(RIGHT(LEFT(woda[[#This Row],[KodKlienta]],7),2))</f>
        <v>2</v>
      </c>
      <c r="P8637" s="1" t="str">
        <f>RIGHT(woda[[#This Row],[KodKlienta]],3)</f>
        <v>WLO</v>
      </c>
      <c r="Q8637" s="1">
        <f>SUM(woda[[#This Row],[I]:[XII]])</f>
        <v>56</v>
      </c>
      <c r="R8637" s="2">
        <f>woda[[#This Row],[suma ]]/woda[[#This Row],[liczba osób]]</f>
        <v>28</v>
      </c>
    </row>
    <row r="8638" spans="1:18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s="1" t="str">
        <f>LEFT(woda[[#This Row],[KodKlienta]],5)</f>
        <v>08637</v>
      </c>
      <c r="O8638" s="3">
        <f>VALUE(RIGHT(LEFT(woda[[#This Row],[KodKlienta]],7),2))</f>
        <v>5</v>
      </c>
      <c r="P8638" s="1" t="str">
        <f>RIGHT(woda[[#This Row],[KodKlienta]],3)</f>
        <v>SRO</v>
      </c>
      <c r="Q8638" s="1">
        <f>SUM(woda[[#This Row],[I]:[XII]])</f>
        <v>148</v>
      </c>
      <c r="R8638" s="2">
        <f>woda[[#This Row],[suma ]]/woda[[#This Row],[liczba osób]]</f>
        <v>29.6</v>
      </c>
    </row>
    <row r="8639" spans="1:18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s="1" t="str">
        <f>LEFT(woda[[#This Row],[KodKlienta]],5)</f>
        <v>08638</v>
      </c>
      <c r="O8639" s="3">
        <f>VALUE(RIGHT(LEFT(woda[[#This Row],[KodKlienta]],7),2))</f>
        <v>7</v>
      </c>
      <c r="P8639" s="1" t="str">
        <f>RIGHT(woda[[#This Row],[KodKlienta]],3)</f>
        <v>ZOL</v>
      </c>
      <c r="Q8639" s="1">
        <f>SUM(woda[[#This Row],[I]:[XII]])</f>
        <v>200</v>
      </c>
      <c r="R8639" s="2">
        <f>woda[[#This Row],[suma ]]/woda[[#This Row],[liczba osób]]</f>
        <v>28.571428571428573</v>
      </c>
    </row>
    <row r="8640" spans="1:18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s="1" t="str">
        <f>LEFT(woda[[#This Row],[KodKlienta]],5)</f>
        <v>08639</v>
      </c>
      <c r="O8640" s="3">
        <f>VALUE(RIGHT(LEFT(woda[[#This Row],[KodKlienta]],7),2))</f>
        <v>4</v>
      </c>
      <c r="P8640" s="1" t="str">
        <f>RIGHT(woda[[#This Row],[KodKlienta]],3)</f>
        <v>BEM</v>
      </c>
      <c r="Q8640" s="1">
        <f>SUM(woda[[#This Row],[I]:[XII]])</f>
        <v>138</v>
      </c>
      <c r="R8640" s="2">
        <f>woda[[#This Row],[suma ]]/woda[[#This Row],[liczba osób]]</f>
        <v>34.5</v>
      </c>
    </row>
    <row r="8641" spans="1:18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s="1" t="str">
        <f>LEFT(woda[[#This Row],[KodKlienta]],5)</f>
        <v>08640</v>
      </c>
      <c r="O8641" s="3">
        <f>VALUE(RIGHT(LEFT(woda[[#This Row],[KodKlienta]],7),2))</f>
        <v>2</v>
      </c>
      <c r="P8641" s="1" t="str">
        <f>RIGHT(woda[[#This Row],[KodKlienta]],3)</f>
        <v>ZOL</v>
      </c>
      <c r="Q8641" s="1">
        <f>SUM(woda[[#This Row],[I]:[XII]])</f>
        <v>53</v>
      </c>
      <c r="R8641" s="2">
        <f>woda[[#This Row],[suma ]]/woda[[#This Row],[liczba osób]]</f>
        <v>26.5</v>
      </c>
    </row>
    <row r="8642" spans="1:18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s="1" t="str">
        <f>LEFT(woda[[#This Row],[KodKlienta]],5)</f>
        <v>08641</v>
      </c>
      <c r="O8642" s="3">
        <f>VALUE(RIGHT(LEFT(woda[[#This Row],[KodKlienta]],7),2))</f>
        <v>6</v>
      </c>
      <c r="P8642" s="1" t="str">
        <f>RIGHT(woda[[#This Row],[KodKlienta]],3)</f>
        <v>BEM</v>
      </c>
      <c r="Q8642" s="1">
        <f>SUM(woda[[#This Row],[I]:[XII]])</f>
        <v>190</v>
      </c>
      <c r="R8642" s="2">
        <f>woda[[#This Row],[suma ]]/woda[[#This Row],[liczba osób]]</f>
        <v>31.666666666666668</v>
      </c>
    </row>
    <row r="8643" spans="1:18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s="1" t="str">
        <f>LEFT(woda[[#This Row],[KodKlienta]],5)</f>
        <v>08642</v>
      </c>
      <c r="O8643" s="3">
        <f>VALUE(RIGHT(LEFT(woda[[#This Row],[KodKlienta]],7),2))</f>
        <v>5</v>
      </c>
      <c r="P8643" s="1" t="str">
        <f>RIGHT(woda[[#This Row],[KodKlienta]],3)</f>
        <v>PRA</v>
      </c>
      <c r="Q8643" s="1">
        <f>SUM(woda[[#This Row],[I]:[XII]])</f>
        <v>153</v>
      </c>
      <c r="R8643" s="2">
        <f>woda[[#This Row],[suma ]]/woda[[#This Row],[liczba osób]]</f>
        <v>30.6</v>
      </c>
    </row>
    <row r="8644" spans="1:18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s="1" t="str">
        <f>LEFT(woda[[#This Row],[KodKlienta]],5)</f>
        <v>08643</v>
      </c>
      <c r="O8644" s="3">
        <f>VALUE(RIGHT(LEFT(woda[[#This Row],[KodKlienta]],7),2))</f>
        <v>4</v>
      </c>
      <c r="P8644" s="1" t="str">
        <f>RIGHT(woda[[#This Row],[KodKlienta]],3)</f>
        <v>MOK</v>
      </c>
      <c r="Q8644" s="1">
        <f>SUM(woda[[#This Row],[I]:[XII]])</f>
        <v>106</v>
      </c>
      <c r="R8644" s="2">
        <f>woda[[#This Row],[suma ]]/woda[[#This Row],[liczba osób]]</f>
        <v>26.5</v>
      </c>
    </row>
    <row r="8645" spans="1:18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s="1" t="str">
        <f>LEFT(woda[[#This Row],[KodKlienta]],5)</f>
        <v>08644</v>
      </c>
      <c r="O8645" s="3">
        <f>VALUE(RIGHT(LEFT(woda[[#This Row],[KodKlienta]],7),2))</f>
        <v>4</v>
      </c>
      <c r="P8645" s="1" t="str">
        <f>RIGHT(woda[[#This Row],[KodKlienta]],3)</f>
        <v>WLO</v>
      </c>
      <c r="Q8645" s="1">
        <f>SUM(woda[[#This Row],[I]:[XII]])</f>
        <v>124</v>
      </c>
      <c r="R8645" s="2">
        <f>woda[[#This Row],[suma ]]/woda[[#This Row],[liczba osób]]</f>
        <v>31</v>
      </c>
    </row>
    <row r="8646" spans="1:18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s="1" t="str">
        <f>LEFT(woda[[#This Row],[KodKlienta]],5)</f>
        <v>08645</v>
      </c>
      <c r="O8646" s="3">
        <f>VALUE(RIGHT(LEFT(woda[[#This Row],[KodKlienta]],7),2))</f>
        <v>3</v>
      </c>
      <c r="P8646" s="1" t="str">
        <f>RIGHT(woda[[#This Row],[KodKlienta]],3)</f>
        <v>URU</v>
      </c>
      <c r="Q8646" s="1">
        <f>SUM(woda[[#This Row],[I]:[XII]])</f>
        <v>98</v>
      </c>
      <c r="R8646" s="2">
        <f>woda[[#This Row],[suma ]]/woda[[#This Row],[liczba osób]]</f>
        <v>32.666666666666664</v>
      </c>
    </row>
    <row r="8647" spans="1:18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s="1" t="str">
        <f>LEFT(woda[[#This Row],[KodKlienta]],5)</f>
        <v>08646</v>
      </c>
      <c r="O8647" s="3">
        <f>VALUE(RIGHT(LEFT(woda[[#This Row],[KodKlienta]],7),2))</f>
        <v>4</v>
      </c>
      <c r="P8647" s="1" t="str">
        <f>RIGHT(woda[[#This Row],[KodKlienta]],3)</f>
        <v>WIL</v>
      </c>
      <c r="Q8647" s="1">
        <f>SUM(woda[[#This Row],[I]:[XII]])</f>
        <v>127</v>
      </c>
      <c r="R8647" s="2">
        <f>woda[[#This Row],[suma ]]/woda[[#This Row],[liczba osób]]</f>
        <v>31.75</v>
      </c>
    </row>
    <row r="8648" spans="1:18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s="1" t="str">
        <f>LEFT(woda[[#This Row],[KodKlienta]],5)</f>
        <v>08647</v>
      </c>
      <c r="O8648" s="3">
        <f>VALUE(RIGHT(LEFT(woda[[#This Row],[KodKlienta]],7),2))</f>
        <v>2</v>
      </c>
      <c r="P8648" s="1" t="str">
        <f>RIGHT(woda[[#This Row],[KodKlienta]],3)</f>
        <v>MOK</v>
      </c>
      <c r="Q8648" s="1">
        <f>SUM(woda[[#This Row],[I]:[XII]])</f>
        <v>57</v>
      </c>
      <c r="R8648" s="2">
        <f>woda[[#This Row],[suma ]]/woda[[#This Row],[liczba osób]]</f>
        <v>28.5</v>
      </c>
    </row>
    <row r="8649" spans="1:18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s="1" t="str">
        <f>LEFT(woda[[#This Row],[KodKlienta]],5)</f>
        <v>08648</v>
      </c>
      <c r="O8649" s="3">
        <f>VALUE(RIGHT(LEFT(woda[[#This Row],[KodKlienta]],7),2))</f>
        <v>6</v>
      </c>
      <c r="P8649" s="1" t="str">
        <f>RIGHT(woda[[#This Row],[KodKlienta]],3)</f>
        <v>OCH</v>
      </c>
      <c r="Q8649" s="1">
        <f>SUM(woda[[#This Row],[I]:[XII]])</f>
        <v>196</v>
      </c>
      <c r="R8649" s="2">
        <f>woda[[#This Row],[suma ]]/woda[[#This Row],[liczba osób]]</f>
        <v>32.666666666666664</v>
      </c>
    </row>
    <row r="8650" spans="1:18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s="1" t="str">
        <f>LEFT(woda[[#This Row],[KodKlienta]],5)</f>
        <v>08649</v>
      </c>
      <c r="O8650" s="3">
        <f>VALUE(RIGHT(LEFT(woda[[#This Row],[KodKlienta]],7),2))</f>
        <v>4</v>
      </c>
      <c r="P8650" s="1" t="str">
        <f>RIGHT(woda[[#This Row],[KodKlienta]],3)</f>
        <v>WLO</v>
      </c>
      <c r="Q8650" s="1">
        <f>SUM(woda[[#This Row],[I]:[XII]])</f>
        <v>128</v>
      </c>
      <c r="R8650" s="2">
        <f>woda[[#This Row],[suma ]]/woda[[#This Row],[liczba osób]]</f>
        <v>32</v>
      </c>
    </row>
    <row r="8651" spans="1:18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s="1" t="str">
        <f>LEFT(woda[[#This Row],[KodKlienta]],5)</f>
        <v>08650</v>
      </c>
      <c r="O8651" s="3">
        <f>VALUE(RIGHT(LEFT(woda[[#This Row],[KodKlienta]],7),2))</f>
        <v>4</v>
      </c>
      <c r="P8651" s="1" t="str">
        <f>RIGHT(woda[[#This Row],[KodKlienta]],3)</f>
        <v>URU</v>
      </c>
      <c r="Q8651" s="1">
        <f>SUM(woda[[#This Row],[I]:[XII]])</f>
        <v>126</v>
      </c>
      <c r="R8651" s="2">
        <f>woda[[#This Row],[suma ]]/woda[[#This Row],[liczba osób]]</f>
        <v>31.5</v>
      </c>
    </row>
    <row r="8652" spans="1:18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s="1" t="str">
        <f>LEFT(woda[[#This Row],[KodKlienta]],5)</f>
        <v>08651</v>
      </c>
      <c r="O8652" s="3">
        <f>VALUE(RIGHT(LEFT(woda[[#This Row],[KodKlienta]],7),2))</f>
        <v>3</v>
      </c>
      <c r="P8652" s="1" t="str">
        <f>RIGHT(woda[[#This Row],[KodKlienta]],3)</f>
        <v>URU</v>
      </c>
      <c r="Q8652" s="1">
        <f>SUM(woda[[#This Row],[I]:[XII]])</f>
        <v>86</v>
      </c>
      <c r="R8652" s="2">
        <f>woda[[#This Row],[suma ]]/woda[[#This Row],[liczba osób]]</f>
        <v>28.666666666666668</v>
      </c>
    </row>
    <row r="8653" spans="1:18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s="1" t="str">
        <f>LEFT(woda[[#This Row],[KodKlienta]],5)</f>
        <v>08652</v>
      </c>
      <c r="O8653" s="3">
        <f>VALUE(RIGHT(LEFT(woda[[#This Row],[KodKlienta]],7),2))</f>
        <v>2</v>
      </c>
      <c r="P8653" s="1" t="str">
        <f>RIGHT(woda[[#This Row],[KodKlienta]],3)</f>
        <v>BIA</v>
      </c>
      <c r="Q8653" s="1">
        <f>SUM(woda[[#This Row],[I]:[XII]])</f>
        <v>56</v>
      </c>
      <c r="R8653" s="2">
        <f>woda[[#This Row],[suma ]]/woda[[#This Row],[liczba osób]]</f>
        <v>28</v>
      </c>
    </row>
    <row r="8654" spans="1:18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s="1" t="str">
        <f>LEFT(woda[[#This Row],[KodKlienta]],5)</f>
        <v>08653</v>
      </c>
      <c r="O8654" s="3">
        <f>VALUE(RIGHT(LEFT(woda[[#This Row],[KodKlienta]],7),2))</f>
        <v>4</v>
      </c>
      <c r="P8654" s="1" t="str">
        <f>RIGHT(woda[[#This Row],[KodKlienta]],3)</f>
        <v>WAW</v>
      </c>
      <c r="Q8654" s="1">
        <f>SUM(woda[[#This Row],[I]:[XII]])</f>
        <v>129</v>
      </c>
      <c r="R8654" s="2">
        <f>woda[[#This Row],[suma ]]/woda[[#This Row],[liczba osób]]</f>
        <v>32.25</v>
      </c>
    </row>
    <row r="8655" spans="1:18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s="1" t="str">
        <f>LEFT(woda[[#This Row],[KodKlienta]],5)</f>
        <v>08654</v>
      </c>
      <c r="O8655" s="3">
        <f>VALUE(RIGHT(LEFT(woda[[#This Row],[KodKlienta]],7),2))</f>
        <v>5</v>
      </c>
      <c r="P8655" s="1" t="str">
        <f>RIGHT(woda[[#This Row],[KodKlienta]],3)</f>
        <v>REM</v>
      </c>
      <c r="Q8655" s="1">
        <f>SUM(woda[[#This Row],[I]:[XII]])</f>
        <v>151</v>
      </c>
      <c r="R8655" s="2">
        <f>woda[[#This Row],[suma ]]/woda[[#This Row],[liczba osób]]</f>
        <v>30.2</v>
      </c>
    </row>
    <row r="8656" spans="1:18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s="1" t="str">
        <f>LEFT(woda[[#This Row],[KodKlienta]],5)</f>
        <v>08655</v>
      </c>
      <c r="O8656" s="3">
        <f>VALUE(RIGHT(LEFT(woda[[#This Row],[KodKlienta]],7),2))</f>
        <v>3</v>
      </c>
      <c r="P8656" s="1" t="str">
        <f>RIGHT(woda[[#This Row],[KodKlienta]],3)</f>
        <v>BIA</v>
      </c>
      <c r="Q8656" s="1">
        <f>SUM(woda[[#This Row],[I]:[XII]])</f>
        <v>98</v>
      </c>
      <c r="R8656" s="2">
        <f>woda[[#This Row],[suma ]]/woda[[#This Row],[liczba osób]]</f>
        <v>32.666666666666664</v>
      </c>
    </row>
    <row r="8657" spans="1:18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s="1" t="str">
        <f>LEFT(woda[[#This Row],[KodKlienta]],5)</f>
        <v>08656</v>
      </c>
      <c r="O8657" s="3">
        <f>VALUE(RIGHT(LEFT(woda[[#This Row],[KodKlienta]],7),2))</f>
        <v>2</v>
      </c>
      <c r="P8657" s="1" t="str">
        <f>RIGHT(woda[[#This Row],[KodKlienta]],3)</f>
        <v>REM</v>
      </c>
      <c r="Q8657" s="1">
        <f>SUM(woda[[#This Row],[I]:[XII]])</f>
        <v>60</v>
      </c>
      <c r="R8657" s="2">
        <f>woda[[#This Row],[suma ]]/woda[[#This Row],[liczba osób]]</f>
        <v>30</v>
      </c>
    </row>
    <row r="8658" spans="1:18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s="1" t="str">
        <f>LEFT(woda[[#This Row],[KodKlienta]],5)</f>
        <v>08657</v>
      </c>
      <c r="O8658" s="3">
        <f>VALUE(RIGHT(LEFT(woda[[#This Row],[KodKlienta]],7),2))</f>
        <v>2</v>
      </c>
      <c r="P8658" s="1" t="str">
        <f>RIGHT(woda[[#This Row],[KodKlienta]],3)</f>
        <v>WLO</v>
      </c>
      <c r="Q8658" s="1">
        <f>SUM(woda[[#This Row],[I]:[XII]])</f>
        <v>58</v>
      </c>
      <c r="R8658" s="2">
        <f>woda[[#This Row],[suma ]]/woda[[#This Row],[liczba osób]]</f>
        <v>29</v>
      </c>
    </row>
    <row r="8659" spans="1:18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s="1" t="str">
        <f>LEFT(woda[[#This Row],[KodKlienta]],5)</f>
        <v>08658</v>
      </c>
      <c r="O8659" s="3">
        <f>VALUE(RIGHT(LEFT(woda[[#This Row],[KodKlienta]],7),2))</f>
        <v>3</v>
      </c>
      <c r="P8659" s="1" t="str">
        <f>RIGHT(woda[[#This Row],[KodKlienta]],3)</f>
        <v>WIL</v>
      </c>
      <c r="Q8659" s="1">
        <f>SUM(woda[[#This Row],[I]:[XII]])</f>
        <v>88</v>
      </c>
      <c r="R8659" s="2">
        <f>woda[[#This Row],[suma ]]/woda[[#This Row],[liczba osób]]</f>
        <v>29.333333333333332</v>
      </c>
    </row>
    <row r="8660" spans="1:18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s="1" t="str">
        <f>LEFT(woda[[#This Row],[KodKlienta]],5)</f>
        <v>08659</v>
      </c>
      <c r="O8660" s="3">
        <f>VALUE(RIGHT(LEFT(woda[[#This Row],[KodKlienta]],7),2))</f>
        <v>2</v>
      </c>
      <c r="P8660" s="1" t="str">
        <f>RIGHT(woda[[#This Row],[KodKlienta]],3)</f>
        <v>PRA</v>
      </c>
      <c r="Q8660" s="1">
        <f>SUM(woda[[#This Row],[I]:[XII]])</f>
        <v>58</v>
      </c>
      <c r="R8660" s="2">
        <f>woda[[#This Row],[suma ]]/woda[[#This Row],[liczba osób]]</f>
        <v>29</v>
      </c>
    </row>
    <row r="8661" spans="1:18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s="1" t="str">
        <f>LEFT(woda[[#This Row],[KodKlienta]],5)</f>
        <v>08660</v>
      </c>
      <c r="O8661" s="3">
        <f>VALUE(RIGHT(LEFT(woda[[#This Row],[KodKlienta]],7),2))</f>
        <v>4</v>
      </c>
      <c r="P8661" s="1" t="str">
        <f>RIGHT(woda[[#This Row],[KodKlienta]],3)</f>
        <v>WLO</v>
      </c>
      <c r="Q8661" s="1">
        <f>SUM(woda[[#This Row],[I]:[XII]])</f>
        <v>134</v>
      </c>
      <c r="R8661" s="2">
        <f>woda[[#This Row],[suma ]]/woda[[#This Row],[liczba osób]]</f>
        <v>33.5</v>
      </c>
    </row>
    <row r="8662" spans="1:18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s="1" t="str">
        <f>LEFT(woda[[#This Row],[KodKlienta]],5)</f>
        <v>08661</v>
      </c>
      <c r="O8662" s="3">
        <f>VALUE(RIGHT(LEFT(woda[[#This Row],[KodKlienta]],7),2))</f>
        <v>3</v>
      </c>
      <c r="P8662" s="1" t="str">
        <f>RIGHT(woda[[#This Row],[KodKlienta]],3)</f>
        <v>BIA</v>
      </c>
      <c r="Q8662" s="1">
        <f>SUM(woda[[#This Row],[I]:[XII]])</f>
        <v>96</v>
      </c>
      <c r="R8662" s="2">
        <f>woda[[#This Row],[suma ]]/woda[[#This Row],[liczba osób]]</f>
        <v>32</v>
      </c>
    </row>
    <row r="8663" spans="1:18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s="1" t="str">
        <f>LEFT(woda[[#This Row],[KodKlienta]],5)</f>
        <v>08662</v>
      </c>
      <c r="O8663" s="3">
        <f>VALUE(RIGHT(LEFT(woda[[#This Row],[KodKlienta]],7),2))</f>
        <v>3</v>
      </c>
      <c r="P8663" s="1" t="str">
        <f>RIGHT(woda[[#This Row],[KodKlienta]],3)</f>
        <v>BEM</v>
      </c>
      <c r="Q8663" s="1">
        <f>SUM(woda[[#This Row],[I]:[XII]])</f>
        <v>89</v>
      </c>
      <c r="R8663" s="2">
        <f>woda[[#This Row],[suma ]]/woda[[#This Row],[liczba osób]]</f>
        <v>29.666666666666668</v>
      </c>
    </row>
    <row r="8664" spans="1:18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s="1" t="str">
        <f>LEFT(woda[[#This Row],[KodKlienta]],5)</f>
        <v>08663</v>
      </c>
      <c r="O8664" s="3">
        <f>VALUE(RIGHT(LEFT(woda[[#This Row],[KodKlienta]],7),2))</f>
        <v>5</v>
      </c>
      <c r="P8664" s="1" t="str">
        <f>RIGHT(woda[[#This Row],[KodKlienta]],3)</f>
        <v>WAW</v>
      </c>
      <c r="Q8664" s="1">
        <f>SUM(woda[[#This Row],[I]:[XII]])</f>
        <v>161</v>
      </c>
      <c r="R8664" s="2">
        <f>woda[[#This Row],[suma ]]/woda[[#This Row],[liczba osób]]</f>
        <v>32.200000000000003</v>
      </c>
    </row>
    <row r="8665" spans="1:18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s="1" t="str">
        <f>LEFT(woda[[#This Row],[KodKlienta]],5)</f>
        <v>08664</v>
      </c>
      <c r="O8665" s="3">
        <f>VALUE(RIGHT(LEFT(woda[[#This Row],[KodKlienta]],7),2))</f>
        <v>4</v>
      </c>
      <c r="P8665" s="1" t="str">
        <f>RIGHT(woda[[#This Row],[KodKlienta]],3)</f>
        <v>WOL</v>
      </c>
      <c r="Q8665" s="1">
        <f>SUM(woda[[#This Row],[I]:[XII]])</f>
        <v>126</v>
      </c>
      <c r="R8665" s="2">
        <f>woda[[#This Row],[suma ]]/woda[[#This Row],[liczba osób]]</f>
        <v>31.5</v>
      </c>
    </row>
    <row r="8666" spans="1:18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s="1" t="str">
        <f>LEFT(woda[[#This Row],[KodKlienta]],5)</f>
        <v>08665</v>
      </c>
      <c r="O8666" s="3">
        <f>VALUE(RIGHT(LEFT(woda[[#This Row],[KodKlienta]],7),2))</f>
        <v>1</v>
      </c>
      <c r="P8666" s="1" t="str">
        <f>RIGHT(woda[[#This Row],[KodKlienta]],3)</f>
        <v>MOK</v>
      </c>
      <c r="Q8666" s="1">
        <f>SUM(woda[[#This Row],[I]:[XII]])</f>
        <v>28</v>
      </c>
      <c r="R8666" s="2">
        <f>woda[[#This Row],[suma ]]/woda[[#This Row],[liczba osób]]</f>
        <v>28</v>
      </c>
    </row>
    <row r="8667" spans="1:18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s="1" t="str">
        <f>LEFT(woda[[#This Row],[KodKlienta]],5)</f>
        <v>08666</v>
      </c>
      <c r="O8667" s="3">
        <f>VALUE(RIGHT(LEFT(woda[[#This Row],[KodKlienta]],7),2))</f>
        <v>2</v>
      </c>
      <c r="P8667" s="1" t="str">
        <f>RIGHT(woda[[#This Row],[KodKlienta]],3)</f>
        <v>PRA</v>
      </c>
      <c r="Q8667" s="1">
        <f>SUM(woda[[#This Row],[I]:[XII]])</f>
        <v>59</v>
      </c>
      <c r="R8667" s="2">
        <f>woda[[#This Row],[suma ]]/woda[[#This Row],[liczba osób]]</f>
        <v>29.5</v>
      </c>
    </row>
    <row r="8668" spans="1:18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s="1" t="str">
        <f>LEFT(woda[[#This Row],[KodKlienta]],5)</f>
        <v>08667</v>
      </c>
      <c r="O8668" s="3">
        <f>VALUE(RIGHT(LEFT(woda[[#This Row],[KodKlienta]],7),2))</f>
        <v>4</v>
      </c>
      <c r="P8668" s="1" t="str">
        <f>RIGHT(woda[[#This Row],[KodKlienta]],3)</f>
        <v>WIL</v>
      </c>
      <c r="Q8668" s="1">
        <f>SUM(woda[[#This Row],[I]:[XII]])</f>
        <v>126</v>
      </c>
      <c r="R8668" s="2">
        <f>woda[[#This Row],[suma ]]/woda[[#This Row],[liczba osób]]</f>
        <v>31.5</v>
      </c>
    </row>
    <row r="8669" spans="1:18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s="1" t="str">
        <f>LEFT(woda[[#This Row],[KodKlienta]],5)</f>
        <v>08668</v>
      </c>
      <c r="O8669" s="3">
        <f>VALUE(RIGHT(LEFT(woda[[#This Row],[KodKlienta]],7),2))</f>
        <v>2</v>
      </c>
      <c r="P8669" s="1" t="str">
        <f>RIGHT(woda[[#This Row],[KodKlienta]],3)</f>
        <v>MOK</v>
      </c>
      <c r="Q8669" s="1">
        <f>SUM(woda[[#This Row],[I]:[XII]])</f>
        <v>57</v>
      </c>
      <c r="R8669" s="2">
        <f>woda[[#This Row],[suma ]]/woda[[#This Row],[liczba osób]]</f>
        <v>28.5</v>
      </c>
    </row>
    <row r="8670" spans="1:18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s="1" t="str">
        <f>LEFT(woda[[#This Row],[KodKlienta]],5)</f>
        <v>08669</v>
      </c>
      <c r="O8670" s="3">
        <f>VALUE(RIGHT(LEFT(woda[[#This Row],[KodKlienta]],7),2))</f>
        <v>4</v>
      </c>
      <c r="P8670" s="1" t="str">
        <f>RIGHT(woda[[#This Row],[KodKlienta]],3)</f>
        <v>BIA</v>
      </c>
      <c r="Q8670" s="1">
        <f>SUM(woda[[#This Row],[I]:[XII]])</f>
        <v>118</v>
      </c>
      <c r="R8670" s="2">
        <f>woda[[#This Row],[suma ]]/woda[[#This Row],[liczba osób]]</f>
        <v>29.5</v>
      </c>
    </row>
    <row r="8671" spans="1:18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s="1" t="str">
        <f>LEFT(woda[[#This Row],[KodKlienta]],5)</f>
        <v>08670</v>
      </c>
      <c r="O8671" s="3">
        <f>VALUE(RIGHT(LEFT(woda[[#This Row],[KodKlienta]],7),2))</f>
        <v>4</v>
      </c>
      <c r="P8671" s="1" t="str">
        <f>RIGHT(woda[[#This Row],[KodKlienta]],3)</f>
        <v>BIA</v>
      </c>
      <c r="Q8671" s="1">
        <f>SUM(woda[[#This Row],[I]:[XII]])</f>
        <v>125</v>
      </c>
      <c r="R8671" s="2">
        <f>woda[[#This Row],[suma ]]/woda[[#This Row],[liczba osób]]</f>
        <v>31.25</v>
      </c>
    </row>
    <row r="8672" spans="1:18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s="1" t="str">
        <f>LEFT(woda[[#This Row],[KodKlienta]],5)</f>
        <v>08671</v>
      </c>
      <c r="O8672" s="3">
        <f>VALUE(RIGHT(LEFT(woda[[#This Row],[KodKlienta]],7),2))</f>
        <v>2</v>
      </c>
      <c r="P8672" s="1" t="str">
        <f>RIGHT(woda[[#This Row],[KodKlienta]],3)</f>
        <v>URU</v>
      </c>
      <c r="Q8672" s="1">
        <f>SUM(woda[[#This Row],[I]:[XII]])</f>
        <v>56</v>
      </c>
      <c r="R8672" s="2">
        <f>woda[[#This Row],[suma ]]/woda[[#This Row],[liczba osób]]</f>
        <v>28</v>
      </c>
    </row>
    <row r="8673" spans="1:18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s="1" t="str">
        <f>LEFT(woda[[#This Row],[KodKlienta]],5)</f>
        <v>08672</v>
      </c>
      <c r="O8673" s="3">
        <f>VALUE(RIGHT(LEFT(woda[[#This Row],[KodKlienta]],7),2))</f>
        <v>3</v>
      </c>
      <c r="P8673" s="1" t="str">
        <f>RIGHT(woda[[#This Row],[KodKlienta]],3)</f>
        <v>WAW</v>
      </c>
      <c r="Q8673" s="1">
        <f>SUM(woda[[#This Row],[I]:[XII]])</f>
        <v>95</v>
      </c>
      <c r="R8673" s="2">
        <f>woda[[#This Row],[suma ]]/woda[[#This Row],[liczba osób]]</f>
        <v>31.666666666666668</v>
      </c>
    </row>
    <row r="8674" spans="1:18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s="1" t="str">
        <f>LEFT(woda[[#This Row],[KodKlienta]],5)</f>
        <v>08673</v>
      </c>
      <c r="O8674" s="3">
        <f>VALUE(RIGHT(LEFT(woda[[#This Row],[KodKlienta]],7),2))</f>
        <v>3</v>
      </c>
      <c r="P8674" s="1" t="str">
        <f>RIGHT(woda[[#This Row],[KodKlienta]],3)</f>
        <v>BIA</v>
      </c>
      <c r="Q8674" s="1">
        <f>SUM(woda[[#This Row],[I]:[XII]])</f>
        <v>88</v>
      </c>
      <c r="R8674" s="2">
        <f>woda[[#This Row],[suma ]]/woda[[#This Row],[liczba osób]]</f>
        <v>29.333333333333332</v>
      </c>
    </row>
    <row r="8675" spans="1:18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s="1" t="str">
        <f>LEFT(woda[[#This Row],[KodKlienta]],5)</f>
        <v>08674</v>
      </c>
      <c r="O8675" s="3">
        <f>VALUE(RIGHT(LEFT(woda[[#This Row],[KodKlienta]],7),2))</f>
        <v>2</v>
      </c>
      <c r="P8675" s="1" t="str">
        <f>RIGHT(woda[[#This Row],[KodKlienta]],3)</f>
        <v>WES</v>
      </c>
      <c r="Q8675" s="1">
        <f>SUM(woda[[#This Row],[I]:[XII]])</f>
        <v>57</v>
      </c>
      <c r="R8675" s="2">
        <f>woda[[#This Row],[suma ]]/woda[[#This Row],[liczba osób]]</f>
        <v>28.5</v>
      </c>
    </row>
    <row r="8676" spans="1:18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s="1" t="str">
        <f>LEFT(woda[[#This Row],[KodKlienta]],5)</f>
        <v>08675</v>
      </c>
      <c r="O8676" s="3">
        <f>VALUE(RIGHT(LEFT(woda[[#This Row],[KodKlienta]],7),2))</f>
        <v>4</v>
      </c>
      <c r="P8676" s="1" t="str">
        <f>RIGHT(woda[[#This Row],[KodKlienta]],3)</f>
        <v>WES</v>
      </c>
      <c r="Q8676" s="1">
        <f>SUM(woda[[#This Row],[I]:[XII]])</f>
        <v>126</v>
      </c>
      <c r="R8676" s="2">
        <f>woda[[#This Row],[suma ]]/woda[[#This Row],[liczba osób]]</f>
        <v>31.5</v>
      </c>
    </row>
    <row r="8677" spans="1:18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s="1" t="str">
        <f>LEFT(woda[[#This Row],[KodKlienta]],5)</f>
        <v>08676</v>
      </c>
      <c r="O8677" s="3">
        <f>VALUE(RIGHT(LEFT(woda[[#This Row],[KodKlienta]],7),2))</f>
        <v>1</v>
      </c>
      <c r="P8677" s="1" t="str">
        <f>RIGHT(woda[[#This Row],[KodKlienta]],3)</f>
        <v>PRA</v>
      </c>
      <c r="Q8677" s="1">
        <f>SUM(woda[[#This Row],[I]:[XII]])</f>
        <v>30</v>
      </c>
      <c r="R8677" s="2">
        <f>woda[[#This Row],[suma ]]/woda[[#This Row],[liczba osób]]</f>
        <v>30</v>
      </c>
    </row>
    <row r="8678" spans="1:18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s="1" t="str">
        <f>LEFT(woda[[#This Row],[KodKlienta]],5)</f>
        <v>08677</v>
      </c>
      <c r="O8678" s="3">
        <f>VALUE(RIGHT(LEFT(woda[[#This Row],[KodKlienta]],7),2))</f>
        <v>3</v>
      </c>
      <c r="P8678" s="1" t="str">
        <f>RIGHT(woda[[#This Row],[KodKlienta]],3)</f>
        <v>REM</v>
      </c>
      <c r="Q8678" s="1">
        <f>SUM(woda[[#This Row],[I]:[XII]])</f>
        <v>93</v>
      </c>
      <c r="R8678" s="2">
        <f>woda[[#This Row],[suma ]]/woda[[#This Row],[liczba osób]]</f>
        <v>31</v>
      </c>
    </row>
    <row r="8679" spans="1:18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s="1" t="str">
        <f>LEFT(woda[[#This Row],[KodKlienta]],5)</f>
        <v>08678</v>
      </c>
      <c r="O8679" s="3">
        <f>VALUE(RIGHT(LEFT(woda[[#This Row],[KodKlienta]],7),2))</f>
        <v>4</v>
      </c>
      <c r="P8679" s="1" t="str">
        <f>RIGHT(woda[[#This Row],[KodKlienta]],3)</f>
        <v>PRA</v>
      </c>
      <c r="Q8679" s="1">
        <f>SUM(woda[[#This Row],[I]:[XII]])</f>
        <v>114</v>
      </c>
      <c r="R8679" s="2">
        <f>woda[[#This Row],[suma ]]/woda[[#This Row],[liczba osób]]</f>
        <v>28.5</v>
      </c>
    </row>
    <row r="8680" spans="1:18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s="1" t="str">
        <f>LEFT(woda[[#This Row],[KodKlienta]],5)</f>
        <v>08679</v>
      </c>
      <c r="O8680" s="3">
        <f>VALUE(RIGHT(LEFT(woda[[#This Row],[KodKlienta]],7),2))</f>
        <v>2</v>
      </c>
      <c r="P8680" s="1" t="str">
        <f>RIGHT(woda[[#This Row],[KodKlienta]],3)</f>
        <v>URU</v>
      </c>
      <c r="Q8680" s="1">
        <f>SUM(woda[[#This Row],[I]:[XII]])</f>
        <v>60</v>
      </c>
      <c r="R8680" s="2">
        <f>woda[[#This Row],[suma ]]/woda[[#This Row],[liczba osób]]</f>
        <v>30</v>
      </c>
    </row>
    <row r="8681" spans="1:18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s="1" t="str">
        <f>LEFT(woda[[#This Row],[KodKlienta]],5)</f>
        <v>08680</v>
      </c>
      <c r="O8681" s="3">
        <f>VALUE(RIGHT(LEFT(woda[[#This Row],[KodKlienta]],7),2))</f>
        <v>6</v>
      </c>
      <c r="P8681" s="1" t="str">
        <f>RIGHT(woda[[#This Row],[KodKlienta]],3)</f>
        <v>REM</v>
      </c>
      <c r="Q8681" s="1">
        <f>SUM(woda[[#This Row],[I]:[XII]])</f>
        <v>181</v>
      </c>
      <c r="R8681" s="2">
        <f>woda[[#This Row],[suma ]]/woda[[#This Row],[liczba osób]]</f>
        <v>30.166666666666668</v>
      </c>
    </row>
    <row r="8682" spans="1:18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s="1" t="str">
        <f>LEFT(woda[[#This Row],[KodKlienta]],5)</f>
        <v>08681</v>
      </c>
      <c r="O8682" s="3">
        <f>VALUE(RIGHT(LEFT(woda[[#This Row],[KodKlienta]],7),2))</f>
        <v>3</v>
      </c>
      <c r="P8682" s="1" t="str">
        <f>RIGHT(woda[[#This Row],[KodKlienta]],3)</f>
        <v>OCH</v>
      </c>
      <c r="Q8682" s="1">
        <f>SUM(woda[[#This Row],[I]:[XII]])</f>
        <v>92</v>
      </c>
      <c r="R8682" s="2">
        <f>woda[[#This Row],[suma ]]/woda[[#This Row],[liczba osób]]</f>
        <v>30.666666666666668</v>
      </c>
    </row>
    <row r="8683" spans="1:18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s="1" t="str">
        <f>LEFT(woda[[#This Row],[KodKlienta]],5)</f>
        <v>08682</v>
      </c>
      <c r="O8683" s="3">
        <f>VALUE(RIGHT(LEFT(woda[[#This Row],[KodKlienta]],7),2))</f>
        <v>3</v>
      </c>
      <c r="P8683" s="1" t="str">
        <f>RIGHT(woda[[#This Row],[KodKlienta]],3)</f>
        <v>PRA</v>
      </c>
      <c r="Q8683" s="1">
        <f>SUM(woda[[#This Row],[I]:[XII]])</f>
        <v>101</v>
      </c>
      <c r="R8683" s="2">
        <f>woda[[#This Row],[suma ]]/woda[[#This Row],[liczba osób]]</f>
        <v>33.666666666666664</v>
      </c>
    </row>
    <row r="8684" spans="1:18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s="1" t="str">
        <f>LEFT(woda[[#This Row],[KodKlienta]],5)</f>
        <v>08683</v>
      </c>
      <c r="O8684" s="3">
        <f>VALUE(RIGHT(LEFT(woda[[#This Row],[KodKlienta]],7),2))</f>
        <v>4</v>
      </c>
      <c r="P8684" s="1" t="str">
        <f>RIGHT(woda[[#This Row],[KodKlienta]],3)</f>
        <v>ZOL</v>
      </c>
      <c r="Q8684" s="1">
        <f>SUM(woda[[#This Row],[I]:[XII]])</f>
        <v>129</v>
      </c>
      <c r="R8684" s="2">
        <f>woda[[#This Row],[suma ]]/woda[[#This Row],[liczba osób]]</f>
        <v>32.25</v>
      </c>
    </row>
    <row r="8685" spans="1:18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s="1" t="str">
        <f>LEFT(woda[[#This Row],[KodKlienta]],5)</f>
        <v>08684</v>
      </c>
      <c r="O8685" s="3">
        <f>VALUE(RIGHT(LEFT(woda[[#This Row],[KodKlienta]],7),2))</f>
        <v>2</v>
      </c>
      <c r="P8685" s="1" t="str">
        <f>RIGHT(woda[[#This Row],[KodKlienta]],3)</f>
        <v>REM</v>
      </c>
      <c r="Q8685" s="1">
        <f>SUM(woda[[#This Row],[I]:[XII]])</f>
        <v>56</v>
      </c>
      <c r="R8685" s="2">
        <f>woda[[#This Row],[suma ]]/woda[[#This Row],[liczba osób]]</f>
        <v>28</v>
      </c>
    </row>
    <row r="8686" spans="1:18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s="1" t="str">
        <f>LEFT(woda[[#This Row],[KodKlienta]],5)</f>
        <v>08685</v>
      </c>
      <c r="O8686" s="3">
        <f>VALUE(RIGHT(LEFT(woda[[#This Row],[KodKlienta]],7),2))</f>
        <v>5</v>
      </c>
      <c r="P8686" s="1" t="str">
        <f>RIGHT(woda[[#This Row],[KodKlienta]],3)</f>
        <v>BIA</v>
      </c>
      <c r="Q8686" s="1">
        <f>SUM(woda[[#This Row],[I]:[XII]])</f>
        <v>155</v>
      </c>
      <c r="R8686" s="2">
        <f>woda[[#This Row],[suma ]]/woda[[#This Row],[liczba osób]]</f>
        <v>31</v>
      </c>
    </row>
    <row r="8687" spans="1:18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s="1" t="str">
        <f>LEFT(woda[[#This Row],[KodKlienta]],5)</f>
        <v>08686</v>
      </c>
      <c r="O8687" s="3">
        <f>VALUE(RIGHT(LEFT(woda[[#This Row],[KodKlienta]],7),2))</f>
        <v>3</v>
      </c>
      <c r="P8687" s="1" t="str">
        <f>RIGHT(woda[[#This Row],[KodKlienta]],3)</f>
        <v>MOK</v>
      </c>
      <c r="Q8687" s="1">
        <f>SUM(woda[[#This Row],[I]:[XII]])</f>
        <v>99</v>
      </c>
      <c r="R8687" s="2">
        <f>woda[[#This Row],[suma ]]/woda[[#This Row],[liczba osób]]</f>
        <v>33</v>
      </c>
    </row>
    <row r="8688" spans="1:18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s="1" t="str">
        <f>LEFT(woda[[#This Row],[KodKlienta]],5)</f>
        <v>08687</v>
      </c>
      <c r="O8688" s="3">
        <f>VALUE(RIGHT(LEFT(woda[[#This Row],[KodKlienta]],7),2))</f>
        <v>4</v>
      </c>
      <c r="P8688" s="1" t="str">
        <f>RIGHT(woda[[#This Row],[KodKlienta]],3)</f>
        <v>SRO</v>
      </c>
      <c r="Q8688" s="1">
        <f>SUM(woda[[#This Row],[I]:[XII]])</f>
        <v>129</v>
      </c>
      <c r="R8688" s="2">
        <f>woda[[#This Row],[suma ]]/woda[[#This Row],[liczba osób]]</f>
        <v>32.25</v>
      </c>
    </row>
    <row r="8689" spans="1:18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s="1" t="str">
        <f>LEFT(woda[[#This Row],[KodKlienta]],5)</f>
        <v>08688</v>
      </c>
      <c r="O8689" s="3">
        <f>VALUE(RIGHT(LEFT(woda[[#This Row],[KodKlienta]],7),2))</f>
        <v>3</v>
      </c>
      <c r="P8689" s="1" t="str">
        <f>RIGHT(woda[[#This Row],[KodKlienta]],3)</f>
        <v>PRA</v>
      </c>
      <c r="Q8689" s="1">
        <f>SUM(woda[[#This Row],[I]:[XII]])</f>
        <v>90</v>
      </c>
      <c r="R8689" s="2">
        <f>woda[[#This Row],[suma ]]/woda[[#This Row],[liczba osób]]</f>
        <v>30</v>
      </c>
    </row>
    <row r="8690" spans="1:18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s="1" t="str">
        <f>LEFT(woda[[#This Row],[KodKlienta]],5)</f>
        <v>08689</v>
      </c>
      <c r="O8690" s="3">
        <f>VALUE(RIGHT(LEFT(woda[[#This Row],[KodKlienta]],7),2))</f>
        <v>6</v>
      </c>
      <c r="P8690" s="1" t="str">
        <f>RIGHT(woda[[#This Row],[KodKlienta]],3)</f>
        <v>WES</v>
      </c>
      <c r="Q8690" s="1">
        <f>SUM(woda[[#This Row],[I]:[XII]])</f>
        <v>209</v>
      </c>
      <c r="R8690" s="2">
        <f>woda[[#This Row],[suma ]]/woda[[#This Row],[liczba osób]]</f>
        <v>34.833333333333336</v>
      </c>
    </row>
    <row r="8691" spans="1:18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s="1" t="str">
        <f>LEFT(woda[[#This Row],[KodKlienta]],5)</f>
        <v>08690</v>
      </c>
      <c r="O8691" s="3">
        <f>VALUE(RIGHT(LEFT(woda[[#This Row],[KodKlienta]],7),2))</f>
        <v>4</v>
      </c>
      <c r="P8691" s="1" t="str">
        <f>RIGHT(woda[[#This Row],[KodKlienta]],3)</f>
        <v>WLO</v>
      </c>
      <c r="Q8691" s="1">
        <f>SUM(woda[[#This Row],[I]:[XII]])</f>
        <v>118</v>
      </c>
      <c r="R8691" s="2">
        <f>woda[[#This Row],[suma ]]/woda[[#This Row],[liczba osób]]</f>
        <v>29.5</v>
      </c>
    </row>
    <row r="8692" spans="1:18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s="1" t="str">
        <f>LEFT(woda[[#This Row],[KodKlienta]],5)</f>
        <v>08691</v>
      </c>
      <c r="O8692" s="3">
        <f>VALUE(RIGHT(LEFT(woda[[#This Row],[KodKlienta]],7),2))</f>
        <v>4</v>
      </c>
      <c r="P8692" s="1" t="str">
        <f>RIGHT(woda[[#This Row],[KodKlienta]],3)</f>
        <v>REM</v>
      </c>
      <c r="Q8692" s="1">
        <f>SUM(woda[[#This Row],[I]:[XII]])</f>
        <v>130</v>
      </c>
      <c r="R8692" s="2">
        <f>woda[[#This Row],[suma ]]/woda[[#This Row],[liczba osób]]</f>
        <v>32.5</v>
      </c>
    </row>
    <row r="8693" spans="1:18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s="1" t="str">
        <f>LEFT(woda[[#This Row],[KodKlienta]],5)</f>
        <v>08692</v>
      </c>
      <c r="O8693" s="3">
        <f>VALUE(RIGHT(LEFT(woda[[#This Row],[KodKlienta]],7),2))</f>
        <v>3</v>
      </c>
      <c r="P8693" s="1" t="str">
        <f>RIGHT(woda[[#This Row],[KodKlienta]],3)</f>
        <v>WAW</v>
      </c>
      <c r="Q8693" s="1">
        <f>SUM(woda[[#This Row],[I]:[XII]])</f>
        <v>93</v>
      </c>
      <c r="R8693" s="2">
        <f>woda[[#This Row],[suma ]]/woda[[#This Row],[liczba osób]]</f>
        <v>31</v>
      </c>
    </row>
    <row r="8694" spans="1:18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s="1" t="str">
        <f>LEFT(woda[[#This Row],[KodKlienta]],5)</f>
        <v>08693</v>
      </c>
      <c r="O8694" s="3">
        <f>VALUE(RIGHT(LEFT(woda[[#This Row],[KodKlienta]],7),2))</f>
        <v>3</v>
      </c>
      <c r="P8694" s="1" t="str">
        <f>RIGHT(woda[[#This Row],[KodKlienta]],3)</f>
        <v>PRA</v>
      </c>
      <c r="Q8694" s="1">
        <f>SUM(woda[[#This Row],[I]:[XII]])</f>
        <v>90</v>
      </c>
      <c r="R8694" s="2">
        <f>woda[[#This Row],[suma ]]/woda[[#This Row],[liczba osób]]</f>
        <v>30</v>
      </c>
    </row>
    <row r="8695" spans="1:18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s="1" t="str">
        <f>LEFT(woda[[#This Row],[KodKlienta]],5)</f>
        <v>08694</v>
      </c>
      <c r="O8695" s="3">
        <f>VALUE(RIGHT(LEFT(woda[[#This Row],[KodKlienta]],7),2))</f>
        <v>2</v>
      </c>
      <c r="P8695" s="1" t="str">
        <f>RIGHT(woda[[#This Row],[KodKlienta]],3)</f>
        <v>WAW</v>
      </c>
      <c r="Q8695" s="1">
        <f>SUM(woda[[#This Row],[I]:[XII]])</f>
        <v>56</v>
      </c>
      <c r="R8695" s="2">
        <f>woda[[#This Row],[suma ]]/woda[[#This Row],[liczba osób]]</f>
        <v>28</v>
      </c>
    </row>
    <row r="8696" spans="1:18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s="1" t="str">
        <f>LEFT(woda[[#This Row],[KodKlienta]],5)</f>
        <v>08695</v>
      </c>
      <c r="O8696" s="3">
        <f>VALUE(RIGHT(LEFT(woda[[#This Row],[KodKlienta]],7),2))</f>
        <v>1</v>
      </c>
      <c r="P8696" s="1" t="str">
        <f>RIGHT(woda[[#This Row],[KodKlienta]],3)</f>
        <v>WOL</v>
      </c>
      <c r="Q8696" s="1">
        <f>SUM(woda[[#This Row],[I]:[XII]])</f>
        <v>27</v>
      </c>
      <c r="R8696" s="2">
        <f>woda[[#This Row],[suma ]]/woda[[#This Row],[liczba osób]]</f>
        <v>27</v>
      </c>
    </row>
    <row r="8697" spans="1:18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s="1" t="str">
        <f>LEFT(woda[[#This Row],[KodKlienta]],5)</f>
        <v>08696</v>
      </c>
      <c r="O8697" s="3">
        <f>VALUE(RIGHT(LEFT(woda[[#This Row],[KodKlienta]],7),2))</f>
        <v>3</v>
      </c>
      <c r="P8697" s="1" t="str">
        <f>RIGHT(woda[[#This Row],[KodKlienta]],3)</f>
        <v>URU</v>
      </c>
      <c r="Q8697" s="1">
        <f>SUM(woda[[#This Row],[I]:[XII]])</f>
        <v>96</v>
      </c>
      <c r="R8697" s="2">
        <f>woda[[#This Row],[suma ]]/woda[[#This Row],[liczba osób]]</f>
        <v>32</v>
      </c>
    </row>
    <row r="8698" spans="1:18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s="1" t="str">
        <f>LEFT(woda[[#This Row],[KodKlienta]],5)</f>
        <v>08697</v>
      </c>
      <c r="O8698" s="3">
        <f>VALUE(RIGHT(LEFT(woda[[#This Row],[KodKlienta]],7),2))</f>
        <v>2</v>
      </c>
      <c r="P8698" s="1" t="str">
        <f>RIGHT(woda[[#This Row],[KodKlienta]],3)</f>
        <v>URU</v>
      </c>
      <c r="Q8698" s="1">
        <f>SUM(woda[[#This Row],[I]:[XII]])</f>
        <v>57</v>
      </c>
      <c r="R8698" s="2">
        <f>woda[[#This Row],[suma ]]/woda[[#This Row],[liczba osób]]</f>
        <v>28.5</v>
      </c>
    </row>
    <row r="8699" spans="1:18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s="1" t="str">
        <f>LEFT(woda[[#This Row],[KodKlienta]],5)</f>
        <v>08698</v>
      </c>
      <c r="O8699" s="3">
        <f>VALUE(RIGHT(LEFT(woda[[#This Row],[KodKlienta]],7),2))</f>
        <v>2</v>
      </c>
      <c r="P8699" s="1" t="str">
        <f>RIGHT(woda[[#This Row],[KodKlienta]],3)</f>
        <v>BEM</v>
      </c>
      <c r="Q8699" s="1">
        <f>SUM(woda[[#This Row],[I]:[XII]])</f>
        <v>61</v>
      </c>
      <c r="R8699" s="2">
        <f>woda[[#This Row],[suma ]]/woda[[#This Row],[liczba osób]]</f>
        <v>30.5</v>
      </c>
    </row>
    <row r="8700" spans="1:18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s="1" t="str">
        <f>LEFT(woda[[#This Row],[KodKlienta]],5)</f>
        <v>08699</v>
      </c>
      <c r="O8700" s="3">
        <f>VALUE(RIGHT(LEFT(woda[[#This Row],[KodKlienta]],7),2))</f>
        <v>4</v>
      </c>
      <c r="P8700" s="1" t="str">
        <f>RIGHT(woda[[#This Row],[KodKlienta]],3)</f>
        <v>WAW</v>
      </c>
      <c r="Q8700" s="1">
        <f>SUM(woda[[#This Row],[I]:[XII]])</f>
        <v>122</v>
      </c>
      <c r="R8700" s="2">
        <f>woda[[#This Row],[suma ]]/woda[[#This Row],[liczba osób]]</f>
        <v>30.5</v>
      </c>
    </row>
    <row r="8701" spans="1:18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s="1" t="str">
        <f>LEFT(woda[[#This Row],[KodKlienta]],5)</f>
        <v>08700</v>
      </c>
      <c r="O8701" s="3">
        <f>VALUE(RIGHT(LEFT(woda[[#This Row],[KodKlienta]],7),2))</f>
        <v>3</v>
      </c>
      <c r="P8701" s="1" t="str">
        <f>RIGHT(woda[[#This Row],[KodKlienta]],3)</f>
        <v>TAR</v>
      </c>
      <c r="Q8701" s="1">
        <f>SUM(woda[[#This Row],[I]:[XII]])</f>
        <v>102</v>
      </c>
      <c r="R8701" s="2">
        <f>woda[[#This Row],[suma ]]/woda[[#This Row],[liczba osób]]</f>
        <v>34</v>
      </c>
    </row>
    <row r="8702" spans="1:18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s="1" t="str">
        <f>LEFT(woda[[#This Row],[KodKlienta]],5)</f>
        <v>08701</v>
      </c>
      <c r="O8702" s="3">
        <f>VALUE(RIGHT(LEFT(woda[[#This Row],[KodKlienta]],7),2))</f>
        <v>4</v>
      </c>
      <c r="P8702" s="1" t="str">
        <f>RIGHT(woda[[#This Row],[KodKlienta]],3)</f>
        <v>BEM</v>
      </c>
      <c r="Q8702" s="1">
        <f>SUM(woda[[#This Row],[I]:[XII]])</f>
        <v>145</v>
      </c>
      <c r="R8702" s="2">
        <f>woda[[#This Row],[suma ]]/woda[[#This Row],[liczba osób]]</f>
        <v>36.25</v>
      </c>
    </row>
    <row r="8703" spans="1:18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s="1" t="str">
        <f>LEFT(woda[[#This Row],[KodKlienta]],5)</f>
        <v>08702</v>
      </c>
      <c r="O8703" s="3">
        <f>VALUE(RIGHT(LEFT(woda[[#This Row],[KodKlienta]],7),2))</f>
        <v>4</v>
      </c>
      <c r="P8703" s="1" t="str">
        <f>RIGHT(woda[[#This Row],[KodKlienta]],3)</f>
        <v>TAR</v>
      </c>
      <c r="Q8703" s="1">
        <f>SUM(woda[[#This Row],[I]:[XII]])</f>
        <v>130</v>
      </c>
      <c r="R8703" s="2">
        <f>woda[[#This Row],[suma ]]/woda[[#This Row],[liczba osób]]</f>
        <v>32.5</v>
      </c>
    </row>
    <row r="8704" spans="1:18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s="1" t="str">
        <f>LEFT(woda[[#This Row],[KodKlienta]],5)</f>
        <v>08703</v>
      </c>
      <c r="O8704" s="3">
        <f>VALUE(RIGHT(LEFT(woda[[#This Row],[KodKlienta]],7),2))</f>
        <v>3</v>
      </c>
      <c r="P8704" s="1" t="str">
        <f>RIGHT(woda[[#This Row],[KodKlienta]],3)</f>
        <v>PRA</v>
      </c>
      <c r="Q8704" s="1">
        <f>SUM(woda[[#This Row],[I]:[XII]])</f>
        <v>91</v>
      </c>
      <c r="R8704" s="2">
        <f>woda[[#This Row],[suma ]]/woda[[#This Row],[liczba osób]]</f>
        <v>30.333333333333332</v>
      </c>
    </row>
    <row r="8705" spans="1:18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s="1" t="str">
        <f>LEFT(woda[[#This Row],[KodKlienta]],5)</f>
        <v>08704</v>
      </c>
      <c r="O8705" s="3">
        <f>VALUE(RIGHT(LEFT(woda[[#This Row],[KodKlienta]],7),2))</f>
        <v>3</v>
      </c>
      <c r="P8705" s="1" t="str">
        <f>RIGHT(woda[[#This Row],[KodKlienta]],3)</f>
        <v>OCH</v>
      </c>
      <c r="Q8705" s="1">
        <f>SUM(woda[[#This Row],[I]:[XII]])</f>
        <v>93</v>
      </c>
      <c r="R8705" s="2">
        <f>woda[[#This Row],[suma ]]/woda[[#This Row],[liczba osób]]</f>
        <v>31</v>
      </c>
    </row>
    <row r="8706" spans="1:18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s="1" t="str">
        <f>LEFT(woda[[#This Row],[KodKlienta]],5)</f>
        <v>08705</v>
      </c>
      <c r="O8706" s="3">
        <f>VALUE(RIGHT(LEFT(woda[[#This Row],[KodKlienta]],7),2))</f>
        <v>4</v>
      </c>
      <c r="P8706" s="1" t="str">
        <f>RIGHT(woda[[#This Row],[KodKlienta]],3)</f>
        <v>MOK</v>
      </c>
      <c r="Q8706" s="1">
        <f>SUM(woda[[#This Row],[I]:[XII]])</f>
        <v>123</v>
      </c>
      <c r="R8706" s="2">
        <f>woda[[#This Row],[suma ]]/woda[[#This Row],[liczba osób]]</f>
        <v>30.75</v>
      </c>
    </row>
    <row r="8707" spans="1:18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s="1" t="str">
        <f>LEFT(woda[[#This Row],[KodKlienta]],5)</f>
        <v>08706</v>
      </c>
      <c r="O8707" s="3">
        <f>VALUE(RIGHT(LEFT(woda[[#This Row],[KodKlienta]],7),2))</f>
        <v>7</v>
      </c>
      <c r="P8707" s="1" t="str">
        <f>RIGHT(woda[[#This Row],[KodKlienta]],3)</f>
        <v>PRA</v>
      </c>
      <c r="Q8707" s="1">
        <f>SUM(woda[[#This Row],[I]:[XII]])</f>
        <v>197</v>
      </c>
      <c r="R8707" s="2">
        <f>woda[[#This Row],[suma ]]/woda[[#This Row],[liczba osób]]</f>
        <v>28.142857142857142</v>
      </c>
    </row>
    <row r="8708" spans="1:18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s="1" t="str">
        <f>LEFT(woda[[#This Row],[KodKlienta]],5)</f>
        <v>08707</v>
      </c>
      <c r="O8708" s="3">
        <f>VALUE(RIGHT(LEFT(woda[[#This Row],[KodKlienta]],7),2))</f>
        <v>3</v>
      </c>
      <c r="P8708" s="1" t="str">
        <f>RIGHT(woda[[#This Row],[KodKlienta]],3)</f>
        <v>TAR</v>
      </c>
      <c r="Q8708" s="1">
        <f>SUM(woda[[#This Row],[I]:[XII]])</f>
        <v>92</v>
      </c>
      <c r="R8708" s="2">
        <f>woda[[#This Row],[suma ]]/woda[[#This Row],[liczba osób]]</f>
        <v>30.666666666666668</v>
      </c>
    </row>
    <row r="8709" spans="1:18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s="1" t="str">
        <f>LEFT(woda[[#This Row],[KodKlienta]],5)</f>
        <v>08708</v>
      </c>
      <c r="O8709" s="3">
        <f>VALUE(RIGHT(LEFT(woda[[#This Row],[KodKlienta]],7),2))</f>
        <v>3</v>
      </c>
      <c r="P8709" s="1" t="str">
        <f>RIGHT(woda[[#This Row],[KodKlienta]],3)</f>
        <v>TAR</v>
      </c>
      <c r="Q8709" s="1">
        <f>SUM(woda[[#This Row],[I]:[XII]])</f>
        <v>90</v>
      </c>
      <c r="R8709" s="2">
        <f>woda[[#This Row],[suma ]]/woda[[#This Row],[liczba osób]]</f>
        <v>30</v>
      </c>
    </row>
    <row r="8710" spans="1:18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s="1" t="str">
        <f>LEFT(woda[[#This Row],[KodKlienta]],5)</f>
        <v>08709</v>
      </c>
      <c r="O8710" s="3">
        <f>VALUE(RIGHT(LEFT(woda[[#This Row],[KodKlienta]],7),2))</f>
        <v>2</v>
      </c>
      <c r="P8710" s="1" t="str">
        <f>RIGHT(woda[[#This Row],[KodKlienta]],3)</f>
        <v>WES</v>
      </c>
      <c r="Q8710" s="1">
        <f>SUM(woda[[#This Row],[I]:[XII]])</f>
        <v>63</v>
      </c>
      <c r="R8710" s="2">
        <f>woda[[#This Row],[suma ]]/woda[[#This Row],[liczba osób]]</f>
        <v>31.5</v>
      </c>
    </row>
    <row r="8711" spans="1:18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s="1" t="str">
        <f>LEFT(woda[[#This Row],[KodKlienta]],5)</f>
        <v>08710</v>
      </c>
      <c r="O8711" s="3">
        <f>VALUE(RIGHT(LEFT(woda[[#This Row],[KodKlienta]],7),2))</f>
        <v>4</v>
      </c>
      <c r="P8711" s="1" t="str">
        <f>RIGHT(woda[[#This Row],[KodKlienta]],3)</f>
        <v>PRA</v>
      </c>
      <c r="Q8711" s="1">
        <f>SUM(woda[[#This Row],[I]:[XII]])</f>
        <v>132</v>
      </c>
      <c r="R8711" s="2">
        <f>woda[[#This Row],[suma ]]/woda[[#This Row],[liczba osób]]</f>
        <v>33</v>
      </c>
    </row>
    <row r="8712" spans="1:18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s="1" t="str">
        <f>LEFT(woda[[#This Row],[KodKlienta]],5)</f>
        <v>08711</v>
      </c>
      <c r="O8712" s="3">
        <f>VALUE(RIGHT(LEFT(woda[[#This Row],[KodKlienta]],7),2))</f>
        <v>4</v>
      </c>
      <c r="P8712" s="1" t="str">
        <f>RIGHT(woda[[#This Row],[KodKlienta]],3)</f>
        <v>WOL</v>
      </c>
      <c r="Q8712" s="1">
        <f>SUM(woda[[#This Row],[I]:[XII]])</f>
        <v>136</v>
      </c>
      <c r="R8712" s="2">
        <f>woda[[#This Row],[suma ]]/woda[[#This Row],[liczba osób]]</f>
        <v>34</v>
      </c>
    </row>
    <row r="8713" spans="1:18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s="1" t="str">
        <f>LEFT(woda[[#This Row],[KodKlienta]],5)</f>
        <v>08712</v>
      </c>
      <c r="O8713" s="3">
        <f>VALUE(RIGHT(LEFT(woda[[#This Row],[KodKlienta]],7),2))</f>
        <v>4</v>
      </c>
      <c r="P8713" s="1" t="str">
        <f>RIGHT(woda[[#This Row],[KodKlienta]],3)</f>
        <v>SRO</v>
      </c>
      <c r="Q8713" s="1">
        <f>SUM(woda[[#This Row],[I]:[XII]])</f>
        <v>133</v>
      </c>
      <c r="R8713" s="2">
        <f>woda[[#This Row],[suma ]]/woda[[#This Row],[liczba osób]]</f>
        <v>33.25</v>
      </c>
    </row>
    <row r="8714" spans="1:18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s="1" t="str">
        <f>LEFT(woda[[#This Row],[KodKlienta]],5)</f>
        <v>08713</v>
      </c>
      <c r="O8714" s="3">
        <f>VALUE(RIGHT(LEFT(woda[[#This Row],[KodKlienta]],7),2))</f>
        <v>3</v>
      </c>
      <c r="P8714" s="1" t="str">
        <f>RIGHT(woda[[#This Row],[KodKlienta]],3)</f>
        <v>MOK</v>
      </c>
      <c r="Q8714" s="1">
        <f>SUM(woda[[#This Row],[I]:[XII]])</f>
        <v>96</v>
      </c>
      <c r="R8714" s="2">
        <f>woda[[#This Row],[suma ]]/woda[[#This Row],[liczba osób]]</f>
        <v>32</v>
      </c>
    </row>
    <row r="8715" spans="1:18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s="1" t="str">
        <f>LEFT(woda[[#This Row],[KodKlienta]],5)</f>
        <v>08714</v>
      </c>
      <c r="O8715" s="3">
        <f>VALUE(RIGHT(LEFT(woda[[#This Row],[KodKlienta]],7),2))</f>
        <v>4</v>
      </c>
      <c r="P8715" s="1" t="str">
        <f>RIGHT(woda[[#This Row],[KodKlienta]],3)</f>
        <v>BEM</v>
      </c>
      <c r="Q8715" s="1">
        <f>SUM(woda[[#This Row],[I]:[XII]])</f>
        <v>131</v>
      </c>
      <c r="R8715" s="2">
        <f>woda[[#This Row],[suma ]]/woda[[#This Row],[liczba osób]]</f>
        <v>32.75</v>
      </c>
    </row>
    <row r="8716" spans="1:18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s="1" t="str">
        <f>LEFT(woda[[#This Row],[KodKlienta]],5)</f>
        <v>08715</v>
      </c>
      <c r="O8716" s="3">
        <f>VALUE(RIGHT(LEFT(woda[[#This Row],[KodKlienta]],7),2))</f>
        <v>4</v>
      </c>
      <c r="P8716" s="1" t="str">
        <f>RIGHT(woda[[#This Row],[KodKlienta]],3)</f>
        <v>WOL</v>
      </c>
      <c r="Q8716" s="1">
        <f>SUM(woda[[#This Row],[I]:[XII]])</f>
        <v>119</v>
      </c>
      <c r="R8716" s="2">
        <f>woda[[#This Row],[suma ]]/woda[[#This Row],[liczba osób]]</f>
        <v>29.75</v>
      </c>
    </row>
    <row r="8717" spans="1:18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s="1" t="str">
        <f>LEFT(woda[[#This Row],[KodKlienta]],5)</f>
        <v>08716</v>
      </c>
      <c r="O8717" s="3">
        <f>VALUE(RIGHT(LEFT(woda[[#This Row],[KodKlienta]],7),2))</f>
        <v>6</v>
      </c>
      <c r="P8717" s="1" t="str">
        <f>RIGHT(woda[[#This Row],[KodKlienta]],3)</f>
        <v>ZOL</v>
      </c>
      <c r="Q8717" s="1">
        <f>SUM(woda[[#This Row],[I]:[XII]])</f>
        <v>195</v>
      </c>
      <c r="R8717" s="2">
        <f>woda[[#This Row],[suma ]]/woda[[#This Row],[liczba osób]]</f>
        <v>32.5</v>
      </c>
    </row>
    <row r="8718" spans="1:18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s="1" t="str">
        <f>LEFT(woda[[#This Row],[KodKlienta]],5)</f>
        <v>08717</v>
      </c>
      <c r="O8718" s="3">
        <f>VALUE(RIGHT(LEFT(woda[[#This Row],[KodKlienta]],7),2))</f>
        <v>5</v>
      </c>
      <c r="P8718" s="1" t="str">
        <f>RIGHT(woda[[#This Row],[KodKlienta]],3)</f>
        <v>URY</v>
      </c>
      <c r="Q8718" s="1">
        <f>SUM(woda[[#This Row],[I]:[XII]])</f>
        <v>164</v>
      </c>
      <c r="R8718" s="2">
        <f>woda[[#This Row],[suma ]]/woda[[#This Row],[liczba osób]]</f>
        <v>32.799999999999997</v>
      </c>
    </row>
    <row r="8719" spans="1:18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s="1" t="str">
        <f>LEFT(woda[[#This Row],[KodKlienta]],5)</f>
        <v>08718</v>
      </c>
      <c r="O8719" s="3">
        <f>VALUE(RIGHT(LEFT(woda[[#This Row],[KodKlienta]],7),2))</f>
        <v>2</v>
      </c>
      <c r="P8719" s="1" t="str">
        <f>RIGHT(woda[[#This Row],[KodKlienta]],3)</f>
        <v>BIE</v>
      </c>
      <c r="Q8719" s="1">
        <f>SUM(woda[[#This Row],[I]:[XII]])</f>
        <v>60</v>
      </c>
      <c r="R8719" s="2">
        <f>woda[[#This Row],[suma ]]/woda[[#This Row],[liczba osób]]</f>
        <v>30</v>
      </c>
    </row>
    <row r="8720" spans="1:18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s="1" t="str">
        <f>LEFT(woda[[#This Row],[KodKlienta]],5)</f>
        <v>08719</v>
      </c>
      <c r="O8720" s="3">
        <f>VALUE(RIGHT(LEFT(woda[[#This Row],[KodKlienta]],7),2))</f>
        <v>2</v>
      </c>
      <c r="P8720" s="1" t="str">
        <f>RIGHT(woda[[#This Row],[KodKlienta]],3)</f>
        <v>REM</v>
      </c>
      <c r="Q8720" s="1">
        <f>SUM(woda[[#This Row],[I]:[XII]])</f>
        <v>56</v>
      </c>
      <c r="R8720" s="2">
        <f>woda[[#This Row],[suma ]]/woda[[#This Row],[liczba osób]]</f>
        <v>28</v>
      </c>
    </row>
    <row r="8721" spans="1:18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s="1" t="str">
        <f>LEFT(woda[[#This Row],[KodKlienta]],5)</f>
        <v>08720</v>
      </c>
      <c r="O8721" s="3">
        <f>VALUE(RIGHT(LEFT(woda[[#This Row],[KodKlienta]],7),2))</f>
        <v>3</v>
      </c>
      <c r="P8721" s="1" t="str">
        <f>RIGHT(woda[[#This Row],[KodKlienta]],3)</f>
        <v>WOL</v>
      </c>
      <c r="Q8721" s="1">
        <f>SUM(woda[[#This Row],[I]:[XII]])</f>
        <v>93</v>
      </c>
      <c r="R8721" s="2">
        <f>woda[[#This Row],[suma ]]/woda[[#This Row],[liczba osób]]</f>
        <v>31</v>
      </c>
    </row>
    <row r="8722" spans="1:18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s="1" t="str">
        <f>LEFT(woda[[#This Row],[KodKlienta]],5)</f>
        <v>08721</v>
      </c>
      <c r="O8722" s="3">
        <f>VALUE(RIGHT(LEFT(woda[[#This Row],[KodKlienta]],7),2))</f>
        <v>3</v>
      </c>
      <c r="P8722" s="1" t="str">
        <f>RIGHT(woda[[#This Row],[KodKlienta]],3)</f>
        <v>PRA</v>
      </c>
      <c r="Q8722" s="1">
        <f>SUM(woda[[#This Row],[I]:[XII]])</f>
        <v>97</v>
      </c>
      <c r="R8722" s="2">
        <f>woda[[#This Row],[suma ]]/woda[[#This Row],[liczba osób]]</f>
        <v>32.333333333333336</v>
      </c>
    </row>
    <row r="8723" spans="1:18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s="1" t="str">
        <f>LEFT(woda[[#This Row],[KodKlienta]],5)</f>
        <v>08722</v>
      </c>
      <c r="O8723" s="3">
        <f>VALUE(RIGHT(LEFT(woda[[#This Row],[KodKlienta]],7),2))</f>
        <v>1</v>
      </c>
      <c r="P8723" s="1" t="str">
        <f>RIGHT(woda[[#This Row],[KodKlienta]],3)</f>
        <v>MOK</v>
      </c>
      <c r="Q8723" s="1">
        <f>SUM(woda[[#This Row],[I]:[XII]])</f>
        <v>28</v>
      </c>
      <c r="R8723" s="2">
        <f>woda[[#This Row],[suma ]]/woda[[#This Row],[liczba osób]]</f>
        <v>28</v>
      </c>
    </row>
    <row r="8724" spans="1:18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s="1" t="str">
        <f>LEFT(woda[[#This Row],[KodKlienta]],5)</f>
        <v>08723</v>
      </c>
      <c r="O8724" s="3">
        <f>VALUE(RIGHT(LEFT(woda[[#This Row],[KodKlienta]],7),2))</f>
        <v>2</v>
      </c>
      <c r="P8724" s="1" t="str">
        <f>RIGHT(woda[[#This Row],[KodKlienta]],3)</f>
        <v>WIL</v>
      </c>
      <c r="Q8724" s="1">
        <f>SUM(woda[[#This Row],[I]:[XII]])</f>
        <v>59</v>
      </c>
      <c r="R8724" s="2">
        <f>woda[[#This Row],[suma ]]/woda[[#This Row],[liczba osób]]</f>
        <v>29.5</v>
      </c>
    </row>
    <row r="8725" spans="1:18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s="1" t="str">
        <f>LEFT(woda[[#This Row],[KodKlienta]],5)</f>
        <v>08724</v>
      </c>
      <c r="O8725" s="3">
        <f>VALUE(RIGHT(LEFT(woda[[#This Row],[KodKlienta]],7),2))</f>
        <v>3</v>
      </c>
      <c r="P8725" s="1" t="str">
        <f>RIGHT(woda[[#This Row],[KodKlienta]],3)</f>
        <v>ZOL</v>
      </c>
      <c r="Q8725" s="1">
        <f>SUM(woda[[#This Row],[I]:[XII]])</f>
        <v>90</v>
      </c>
      <c r="R8725" s="2">
        <f>woda[[#This Row],[suma ]]/woda[[#This Row],[liczba osób]]</f>
        <v>30</v>
      </c>
    </row>
    <row r="8726" spans="1:18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s="1" t="str">
        <f>LEFT(woda[[#This Row],[KodKlienta]],5)</f>
        <v>08725</v>
      </c>
      <c r="O8726" s="3">
        <f>VALUE(RIGHT(LEFT(woda[[#This Row],[KodKlienta]],7),2))</f>
        <v>3</v>
      </c>
      <c r="P8726" s="1" t="str">
        <f>RIGHT(woda[[#This Row],[KodKlienta]],3)</f>
        <v>WES</v>
      </c>
      <c r="Q8726" s="1">
        <f>SUM(woda[[#This Row],[I]:[XII]])</f>
        <v>97</v>
      </c>
      <c r="R8726" s="2">
        <f>woda[[#This Row],[suma ]]/woda[[#This Row],[liczba osób]]</f>
        <v>32.333333333333336</v>
      </c>
    </row>
    <row r="8727" spans="1:18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s="1" t="str">
        <f>LEFT(woda[[#This Row],[KodKlienta]],5)</f>
        <v>08726</v>
      </c>
      <c r="O8727" s="3">
        <f>VALUE(RIGHT(LEFT(woda[[#This Row],[KodKlienta]],7),2))</f>
        <v>3</v>
      </c>
      <c r="P8727" s="1" t="str">
        <f>RIGHT(woda[[#This Row],[KodKlienta]],3)</f>
        <v>WLO</v>
      </c>
      <c r="Q8727" s="1">
        <f>SUM(woda[[#This Row],[I]:[XII]])</f>
        <v>93</v>
      </c>
      <c r="R8727" s="2">
        <f>woda[[#This Row],[suma ]]/woda[[#This Row],[liczba osób]]</f>
        <v>31</v>
      </c>
    </row>
    <row r="8728" spans="1:18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s="1" t="str">
        <f>LEFT(woda[[#This Row],[KodKlienta]],5)</f>
        <v>08727</v>
      </c>
      <c r="O8728" s="3">
        <f>VALUE(RIGHT(LEFT(woda[[#This Row],[KodKlienta]],7),2))</f>
        <v>3</v>
      </c>
      <c r="P8728" s="1" t="str">
        <f>RIGHT(woda[[#This Row],[KodKlienta]],3)</f>
        <v>WLO</v>
      </c>
      <c r="Q8728" s="1">
        <f>SUM(woda[[#This Row],[I]:[XII]])</f>
        <v>89</v>
      </c>
      <c r="R8728" s="2">
        <f>woda[[#This Row],[suma ]]/woda[[#This Row],[liczba osób]]</f>
        <v>29.666666666666668</v>
      </c>
    </row>
    <row r="8729" spans="1:18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s="1" t="str">
        <f>LEFT(woda[[#This Row],[KodKlienta]],5)</f>
        <v>08728</v>
      </c>
      <c r="O8729" s="3">
        <f>VALUE(RIGHT(LEFT(woda[[#This Row],[KodKlienta]],7),2))</f>
        <v>4</v>
      </c>
      <c r="P8729" s="1" t="str">
        <f>RIGHT(woda[[#This Row],[KodKlienta]],3)</f>
        <v>WIL</v>
      </c>
      <c r="Q8729" s="1">
        <f>SUM(woda[[#This Row],[I]:[XII]])</f>
        <v>138</v>
      </c>
      <c r="R8729" s="2">
        <f>woda[[#This Row],[suma ]]/woda[[#This Row],[liczba osób]]</f>
        <v>34.5</v>
      </c>
    </row>
    <row r="8730" spans="1:18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s="1" t="str">
        <f>LEFT(woda[[#This Row],[KodKlienta]],5)</f>
        <v>08729</v>
      </c>
      <c r="O8730" s="3">
        <f>VALUE(RIGHT(LEFT(woda[[#This Row],[KodKlienta]],7),2))</f>
        <v>2</v>
      </c>
      <c r="P8730" s="1" t="str">
        <f>RIGHT(woda[[#This Row],[KodKlienta]],3)</f>
        <v>WLO</v>
      </c>
      <c r="Q8730" s="1">
        <f>SUM(woda[[#This Row],[I]:[XII]])</f>
        <v>57</v>
      </c>
      <c r="R8730" s="2">
        <f>woda[[#This Row],[suma ]]/woda[[#This Row],[liczba osób]]</f>
        <v>28.5</v>
      </c>
    </row>
    <row r="8731" spans="1:18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s="1" t="str">
        <f>LEFT(woda[[#This Row],[KodKlienta]],5)</f>
        <v>08730</v>
      </c>
      <c r="O8731" s="3">
        <f>VALUE(RIGHT(LEFT(woda[[#This Row],[KodKlienta]],7),2))</f>
        <v>4</v>
      </c>
      <c r="P8731" s="1" t="str">
        <f>RIGHT(woda[[#This Row],[KodKlienta]],3)</f>
        <v>WOL</v>
      </c>
      <c r="Q8731" s="1">
        <f>SUM(woda[[#This Row],[I]:[XII]])</f>
        <v>127</v>
      </c>
      <c r="R8731" s="2">
        <f>woda[[#This Row],[suma ]]/woda[[#This Row],[liczba osób]]</f>
        <v>31.75</v>
      </c>
    </row>
    <row r="8732" spans="1:18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s="1" t="str">
        <f>LEFT(woda[[#This Row],[KodKlienta]],5)</f>
        <v>08731</v>
      </c>
      <c r="O8732" s="3">
        <f>VALUE(RIGHT(LEFT(woda[[#This Row],[KodKlienta]],7),2))</f>
        <v>1</v>
      </c>
      <c r="P8732" s="1" t="str">
        <f>RIGHT(woda[[#This Row],[KodKlienta]],3)</f>
        <v>URU</v>
      </c>
      <c r="Q8732" s="1">
        <f>SUM(woda[[#This Row],[I]:[XII]])</f>
        <v>28</v>
      </c>
      <c r="R8732" s="2">
        <f>woda[[#This Row],[suma ]]/woda[[#This Row],[liczba osób]]</f>
        <v>28</v>
      </c>
    </row>
    <row r="8733" spans="1:18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s="1" t="str">
        <f>LEFT(woda[[#This Row],[KodKlienta]],5)</f>
        <v>08732</v>
      </c>
      <c r="O8733" s="3">
        <f>VALUE(RIGHT(LEFT(woda[[#This Row],[KodKlienta]],7),2))</f>
        <v>2</v>
      </c>
      <c r="P8733" s="1" t="str">
        <f>RIGHT(woda[[#This Row],[KodKlienta]],3)</f>
        <v>WOL</v>
      </c>
      <c r="Q8733" s="1">
        <f>SUM(woda[[#This Row],[I]:[XII]])</f>
        <v>58</v>
      </c>
      <c r="R8733" s="2">
        <f>woda[[#This Row],[suma ]]/woda[[#This Row],[liczba osób]]</f>
        <v>29</v>
      </c>
    </row>
    <row r="8734" spans="1:18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s="1" t="str">
        <f>LEFT(woda[[#This Row],[KodKlienta]],5)</f>
        <v>08733</v>
      </c>
      <c r="O8734" s="3">
        <f>VALUE(RIGHT(LEFT(woda[[#This Row],[KodKlienta]],7),2))</f>
        <v>3</v>
      </c>
      <c r="P8734" s="1" t="str">
        <f>RIGHT(woda[[#This Row],[KodKlienta]],3)</f>
        <v>URU</v>
      </c>
      <c r="Q8734" s="1">
        <f>SUM(woda[[#This Row],[I]:[XII]])</f>
        <v>91</v>
      </c>
      <c r="R8734" s="2">
        <f>woda[[#This Row],[suma ]]/woda[[#This Row],[liczba osób]]</f>
        <v>30.333333333333332</v>
      </c>
    </row>
    <row r="8735" spans="1:18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s="1" t="str">
        <f>LEFT(woda[[#This Row],[KodKlienta]],5)</f>
        <v>08734</v>
      </c>
      <c r="O8735" s="3">
        <f>VALUE(RIGHT(LEFT(woda[[#This Row],[KodKlienta]],7),2))</f>
        <v>4</v>
      </c>
      <c r="P8735" s="1" t="str">
        <f>RIGHT(woda[[#This Row],[KodKlienta]],3)</f>
        <v>BIE</v>
      </c>
      <c r="Q8735" s="1">
        <f>SUM(woda[[#This Row],[I]:[XII]])</f>
        <v>129</v>
      </c>
      <c r="R8735" s="2">
        <f>woda[[#This Row],[suma ]]/woda[[#This Row],[liczba osób]]</f>
        <v>32.25</v>
      </c>
    </row>
    <row r="8736" spans="1:18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s="1" t="str">
        <f>LEFT(woda[[#This Row],[KodKlienta]],5)</f>
        <v>08735</v>
      </c>
      <c r="O8736" s="3">
        <f>VALUE(RIGHT(LEFT(woda[[#This Row],[KodKlienta]],7),2))</f>
        <v>6</v>
      </c>
      <c r="P8736" s="1" t="str">
        <f>RIGHT(woda[[#This Row],[KodKlienta]],3)</f>
        <v>WAW</v>
      </c>
      <c r="Q8736" s="1">
        <f>SUM(woda[[#This Row],[I]:[XII]])</f>
        <v>185</v>
      </c>
      <c r="R8736" s="2">
        <f>woda[[#This Row],[suma ]]/woda[[#This Row],[liczba osób]]</f>
        <v>30.833333333333332</v>
      </c>
    </row>
    <row r="8737" spans="1:18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s="1" t="str">
        <f>LEFT(woda[[#This Row],[KodKlienta]],5)</f>
        <v>08736</v>
      </c>
      <c r="O8737" s="3">
        <f>VALUE(RIGHT(LEFT(woda[[#This Row],[KodKlienta]],7),2))</f>
        <v>4</v>
      </c>
      <c r="P8737" s="1" t="str">
        <f>RIGHT(woda[[#This Row],[KodKlienta]],3)</f>
        <v>URU</v>
      </c>
      <c r="Q8737" s="1">
        <f>SUM(woda[[#This Row],[I]:[XII]])</f>
        <v>124</v>
      </c>
      <c r="R8737" s="2">
        <f>woda[[#This Row],[suma ]]/woda[[#This Row],[liczba osób]]</f>
        <v>31</v>
      </c>
    </row>
    <row r="8738" spans="1:18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s="1" t="str">
        <f>LEFT(woda[[#This Row],[KodKlienta]],5)</f>
        <v>08737</v>
      </c>
      <c r="O8738" s="3">
        <f>VALUE(RIGHT(LEFT(woda[[#This Row],[KodKlienta]],7),2))</f>
        <v>5</v>
      </c>
      <c r="P8738" s="1" t="str">
        <f>RIGHT(woda[[#This Row],[KodKlienta]],3)</f>
        <v>OCH</v>
      </c>
      <c r="Q8738" s="1">
        <f>SUM(woda[[#This Row],[I]:[XII]])</f>
        <v>172</v>
      </c>
      <c r="R8738" s="2">
        <f>woda[[#This Row],[suma ]]/woda[[#This Row],[liczba osób]]</f>
        <v>34.4</v>
      </c>
    </row>
    <row r="8739" spans="1:18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s="1" t="str">
        <f>LEFT(woda[[#This Row],[KodKlienta]],5)</f>
        <v>08738</v>
      </c>
      <c r="O8739" s="3">
        <f>VALUE(RIGHT(LEFT(woda[[#This Row],[KodKlienta]],7),2))</f>
        <v>2</v>
      </c>
      <c r="P8739" s="1" t="str">
        <f>RIGHT(woda[[#This Row],[KodKlienta]],3)</f>
        <v>WAW</v>
      </c>
      <c r="Q8739" s="1">
        <f>SUM(woda[[#This Row],[I]:[XII]])</f>
        <v>59</v>
      </c>
      <c r="R8739" s="2">
        <f>woda[[#This Row],[suma ]]/woda[[#This Row],[liczba osób]]</f>
        <v>29.5</v>
      </c>
    </row>
    <row r="8740" spans="1:18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s="1" t="str">
        <f>LEFT(woda[[#This Row],[KodKlienta]],5)</f>
        <v>08739</v>
      </c>
      <c r="O8740" s="3">
        <f>VALUE(RIGHT(LEFT(woda[[#This Row],[KodKlienta]],7),2))</f>
        <v>3</v>
      </c>
      <c r="P8740" s="1" t="str">
        <f>RIGHT(woda[[#This Row],[KodKlienta]],3)</f>
        <v>TAR</v>
      </c>
      <c r="Q8740" s="1">
        <f>SUM(woda[[#This Row],[I]:[XII]])</f>
        <v>97</v>
      </c>
      <c r="R8740" s="2">
        <f>woda[[#This Row],[suma ]]/woda[[#This Row],[liczba osób]]</f>
        <v>32.333333333333336</v>
      </c>
    </row>
    <row r="8741" spans="1:18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s="1" t="str">
        <f>LEFT(woda[[#This Row],[KodKlienta]],5)</f>
        <v>08740</v>
      </c>
      <c r="O8741" s="3">
        <f>VALUE(RIGHT(LEFT(woda[[#This Row],[KodKlienta]],7),2))</f>
        <v>4</v>
      </c>
      <c r="P8741" s="1" t="str">
        <f>RIGHT(woda[[#This Row],[KodKlienta]],3)</f>
        <v>BEM</v>
      </c>
      <c r="Q8741" s="1">
        <f>SUM(woda[[#This Row],[I]:[XII]])</f>
        <v>117</v>
      </c>
      <c r="R8741" s="2">
        <f>woda[[#This Row],[suma ]]/woda[[#This Row],[liczba osób]]</f>
        <v>29.25</v>
      </c>
    </row>
    <row r="8742" spans="1:18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s="1" t="str">
        <f>LEFT(woda[[#This Row],[KodKlienta]],5)</f>
        <v>08741</v>
      </c>
      <c r="O8742" s="3">
        <f>VALUE(RIGHT(LEFT(woda[[#This Row],[KodKlienta]],7),2))</f>
        <v>4</v>
      </c>
      <c r="P8742" s="1" t="str">
        <f>RIGHT(woda[[#This Row],[KodKlienta]],3)</f>
        <v>WIL</v>
      </c>
      <c r="Q8742" s="1">
        <f>SUM(woda[[#This Row],[I]:[XII]])</f>
        <v>131</v>
      </c>
      <c r="R8742" s="2">
        <f>woda[[#This Row],[suma ]]/woda[[#This Row],[liczba osób]]</f>
        <v>32.75</v>
      </c>
    </row>
    <row r="8743" spans="1:18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s="1" t="str">
        <f>LEFT(woda[[#This Row],[KodKlienta]],5)</f>
        <v>08742</v>
      </c>
      <c r="O8743" s="3">
        <f>VALUE(RIGHT(LEFT(woda[[#This Row],[KodKlienta]],7),2))</f>
        <v>3</v>
      </c>
      <c r="P8743" s="1" t="str">
        <f>RIGHT(woda[[#This Row],[KodKlienta]],3)</f>
        <v>REM</v>
      </c>
      <c r="Q8743" s="1">
        <f>SUM(woda[[#This Row],[I]:[XII]])</f>
        <v>88</v>
      </c>
      <c r="R8743" s="2">
        <f>woda[[#This Row],[suma ]]/woda[[#This Row],[liczba osób]]</f>
        <v>29.333333333333332</v>
      </c>
    </row>
    <row r="8744" spans="1:18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s="1" t="str">
        <f>LEFT(woda[[#This Row],[KodKlienta]],5)</f>
        <v>08743</v>
      </c>
      <c r="O8744" s="3">
        <f>VALUE(RIGHT(LEFT(woda[[#This Row],[KodKlienta]],7),2))</f>
        <v>3</v>
      </c>
      <c r="P8744" s="1" t="str">
        <f>RIGHT(woda[[#This Row],[KodKlienta]],3)</f>
        <v>URY</v>
      </c>
      <c r="Q8744" s="1">
        <f>SUM(woda[[#This Row],[I]:[XII]])</f>
        <v>94</v>
      </c>
      <c r="R8744" s="2">
        <f>woda[[#This Row],[suma ]]/woda[[#This Row],[liczba osób]]</f>
        <v>31.333333333333332</v>
      </c>
    </row>
    <row r="8745" spans="1:18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s="1" t="str">
        <f>LEFT(woda[[#This Row],[KodKlienta]],5)</f>
        <v>08744</v>
      </c>
      <c r="O8745" s="3">
        <f>VALUE(RIGHT(LEFT(woda[[#This Row],[KodKlienta]],7),2))</f>
        <v>3</v>
      </c>
      <c r="P8745" s="1" t="str">
        <f>RIGHT(woda[[#This Row],[KodKlienta]],3)</f>
        <v>BIE</v>
      </c>
      <c r="Q8745" s="1">
        <f>SUM(woda[[#This Row],[I]:[XII]])</f>
        <v>96</v>
      </c>
      <c r="R8745" s="2">
        <f>woda[[#This Row],[suma ]]/woda[[#This Row],[liczba osób]]</f>
        <v>32</v>
      </c>
    </row>
    <row r="8746" spans="1:18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s="1" t="str">
        <f>LEFT(woda[[#This Row],[KodKlienta]],5)</f>
        <v>08745</v>
      </c>
      <c r="O8746" s="3">
        <f>VALUE(RIGHT(LEFT(woda[[#This Row],[KodKlienta]],7),2))</f>
        <v>6</v>
      </c>
      <c r="P8746" s="1" t="str">
        <f>RIGHT(woda[[#This Row],[KodKlienta]],3)</f>
        <v>ZOL</v>
      </c>
      <c r="Q8746" s="1">
        <f>SUM(woda[[#This Row],[I]:[XII]])</f>
        <v>192</v>
      </c>
      <c r="R8746" s="2">
        <f>woda[[#This Row],[suma ]]/woda[[#This Row],[liczba osób]]</f>
        <v>32</v>
      </c>
    </row>
    <row r="8747" spans="1:18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s="1" t="str">
        <f>LEFT(woda[[#This Row],[KodKlienta]],5)</f>
        <v>08746</v>
      </c>
      <c r="O8747" s="3">
        <f>VALUE(RIGHT(LEFT(woda[[#This Row],[KodKlienta]],7),2))</f>
        <v>3</v>
      </c>
      <c r="P8747" s="1" t="str">
        <f>RIGHT(woda[[#This Row],[KodKlienta]],3)</f>
        <v>WAW</v>
      </c>
      <c r="Q8747" s="1">
        <f>SUM(woda[[#This Row],[I]:[XII]])</f>
        <v>95</v>
      </c>
      <c r="R8747" s="2">
        <f>woda[[#This Row],[suma ]]/woda[[#This Row],[liczba osób]]</f>
        <v>31.666666666666668</v>
      </c>
    </row>
    <row r="8748" spans="1:18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s="1" t="str">
        <f>LEFT(woda[[#This Row],[KodKlienta]],5)</f>
        <v>08747</v>
      </c>
      <c r="O8748" s="3">
        <f>VALUE(RIGHT(LEFT(woda[[#This Row],[KodKlienta]],7),2))</f>
        <v>3</v>
      </c>
      <c r="P8748" s="1" t="str">
        <f>RIGHT(woda[[#This Row],[KodKlienta]],3)</f>
        <v>PRA</v>
      </c>
      <c r="Q8748" s="1">
        <f>SUM(woda[[#This Row],[I]:[XII]])</f>
        <v>95</v>
      </c>
      <c r="R8748" s="2">
        <f>woda[[#This Row],[suma ]]/woda[[#This Row],[liczba osób]]</f>
        <v>31.666666666666668</v>
      </c>
    </row>
    <row r="8749" spans="1:18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s="1" t="str">
        <f>LEFT(woda[[#This Row],[KodKlienta]],5)</f>
        <v>08748</v>
      </c>
      <c r="O8749" s="3">
        <f>VALUE(RIGHT(LEFT(woda[[#This Row],[KodKlienta]],7),2))</f>
        <v>1</v>
      </c>
      <c r="P8749" s="1" t="str">
        <f>RIGHT(woda[[#This Row],[KodKlienta]],3)</f>
        <v>ZOL</v>
      </c>
      <c r="Q8749" s="1">
        <f>SUM(woda[[#This Row],[I]:[XII]])</f>
        <v>31</v>
      </c>
      <c r="R8749" s="2">
        <f>woda[[#This Row],[suma ]]/woda[[#This Row],[liczba osób]]</f>
        <v>31</v>
      </c>
    </row>
    <row r="8750" spans="1:18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s="1" t="str">
        <f>LEFT(woda[[#This Row],[KodKlienta]],5)</f>
        <v>08749</v>
      </c>
      <c r="O8750" s="3">
        <f>VALUE(RIGHT(LEFT(woda[[#This Row],[KodKlienta]],7),2))</f>
        <v>2</v>
      </c>
      <c r="P8750" s="1" t="str">
        <f>RIGHT(woda[[#This Row],[KodKlienta]],3)</f>
        <v>WAW</v>
      </c>
      <c r="Q8750" s="1">
        <f>SUM(woda[[#This Row],[I]:[XII]])</f>
        <v>53</v>
      </c>
      <c r="R8750" s="2">
        <f>woda[[#This Row],[suma ]]/woda[[#This Row],[liczba osób]]</f>
        <v>26.5</v>
      </c>
    </row>
    <row r="8751" spans="1:18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s="1" t="str">
        <f>LEFT(woda[[#This Row],[KodKlienta]],5)</f>
        <v>08750</v>
      </c>
      <c r="O8751" s="3">
        <f>VALUE(RIGHT(LEFT(woda[[#This Row],[KodKlienta]],7),2))</f>
        <v>3</v>
      </c>
      <c r="P8751" s="1" t="str">
        <f>RIGHT(woda[[#This Row],[KodKlienta]],3)</f>
        <v>WOL</v>
      </c>
      <c r="Q8751" s="1">
        <f>SUM(woda[[#This Row],[I]:[XII]])</f>
        <v>101</v>
      </c>
      <c r="R8751" s="2">
        <f>woda[[#This Row],[suma ]]/woda[[#This Row],[liczba osób]]</f>
        <v>33.666666666666664</v>
      </c>
    </row>
    <row r="8752" spans="1:18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s="1" t="str">
        <f>LEFT(woda[[#This Row],[KodKlienta]],5)</f>
        <v>08751</v>
      </c>
      <c r="O8752" s="3">
        <f>VALUE(RIGHT(LEFT(woda[[#This Row],[KodKlienta]],7),2))</f>
        <v>7</v>
      </c>
      <c r="P8752" s="1" t="str">
        <f>RIGHT(woda[[#This Row],[KodKlienta]],3)</f>
        <v>REM</v>
      </c>
      <c r="Q8752" s="1">
        <f>SUM(woda[[#This Row],[I]:[XII]])</f>
        <v>215</v>
      </c>
      <c r="R8752" s="2">
        <f>woda[[#This Row],[suma ]]/woda[[#This Row],[liczba osób]]</f>
        <v>30.714285714285715</v>
      </c>
    </row>
    <row r="8753" spans="1:18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s="1" t="str">
        <f>LEFT(woda[[#This Row],[KodKlienta]],5)</f>
        <v>08752</v>
      </c>
      <c r="O8753" s="3">
        <f>VALUE(RIGHT(LEFT(woda[[#This Row],[KodKlienta]],7),2))</f>
        <v>4</v>
      </c>
      <c r="P8753" s="1" t="str">
        <f>RIGHT(woda[[#This Row],[KodKlienta]],3)</f>
        <v>BIA</v>
      </c>
      <c r="Q8753" s="1">
        <f>SUM(woda[[#This Row],[I]:[XII]])</f>
        <v>123</v>
      </c>
      <c r="R8753" s="2">
        <f>woda[[#This Row],[suma ]]/woda[[#This Row],[liczba osób]]</f>
        <v>30.75</v>
      </c>
    </row>
    <row r="8754" spans="1:18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s="1" t="str">
        <f>LEFT(woda[[#This Row],[KodKlienta]],5)</f>
        <v>08753</v>
      </c>
      <c r="O8754" s="3">
        <f>VALUE(RIGHT(LEFT(woda[[#This Row],[KodKlienta]],7),2))</f>
        <v>3</v>
      </c>
      <c r="P8754" s="1" t="str">
        <f>RIGHT(woda[[#This Row],[KodKlienta]],3)</f>
        <v>PRA</v>
      </c>
      <c r="Q8754" s="1">
        <f>SUM(woda[[#This Row],[I]:[XII]])</f>
        <v>93</v>
      </c>
      <c r="R8754" s="2">
        <f>woda[[#This Row],[suma ]]/woda[[#This Row],[liczba osób]]</f>
        <v>31</v>
      </c>
    </row>
    <row r="8755" spans="1:18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s="1" t="str">
        <f>LEFT(woda[[#This Row],[KodKlienta]],5)</f>
        <v>08754</v>
      </c>
      <c r="O8755" s="3">
        <f>VALUE(RIGHT(LEFT(woda[[#This Row],[KodKlienta]],7),2))</f>
        <v>5</v>
      </c>
      <c r="P8755" s="1" t="str">
        <f>RIGHT(woda[[#This Row],[KodKlienta]],3)</f>
        <v>WLO</v>
      </c>
      <c r="Q8755" s="1">
        <f>SUM(woda[[#This Row],[I]:[XII]])</f>
        <v>151</v>
      </c>
      <c r="R8755" s="2">
        <f>woda[[#This Row],[suma ]]/woda[[#This Row],[liczba osób]]</f>
        <v>30.2</v>
      </c>
    </row>
    <row r="8756" spans="1:18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s="1" t="str">
        <f>LEFT(woda[[#This Row],[KodKlienta]],5)</f>
        <v>08755</v>
      </c>
      <c r="O8756" s="3">
        <f>VALUE(RIGHT(LEFT(woda[[#This Row],[KodKlienta]],7),2))</f>
        <v>3</v>
      </c>
      <c r="P8756" s="1" t="str">
        <f>RIGHT(woda[[#This Row],[KodKlienta]],3)</f>
        <v>WIL</v>
      </c>
      <c r="Q8756" s="1">
        <f>SUM(woda[[#This Row],[I]:[XII]])</f>
        <v>94</v>
      </c>
      <c r="R8756" s="2">
        <f>woda[[#This Row],[suma ]]/woda[[#This Row],[liczba osób]]</f>
        <v>31.333333333333332</v>
      </c>
    </row>
    <row r="8757" spans="1:18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s="1" t="str">
        <f>LEFT(woda[[#This Row],[KodKlienta]],5)</f>
        <v>08756</v>
      </c>
      <c r="O8757" s="3">
        <f>VALUE(RIGHT(LEFT(woda[[#This Row],[KodKlienta]],7),2))</f>
        <v>3</v>
      </c>
      <c r="P8757" s="1" t="str">
        <f>RIGHT(woda[[#This Row],[KodKlienta]],3)</f>
        <v>TAR</v>
      </c>
      <c r="Q8757" s="1">
        <f>SUM(woda[[#This Row],[I]:[XII]])</f>
        <v>94</v>
      </c>
      <c r="R8757" s="2">
        <f>woda[[#This Row],[suma ]]/woda[[#This Row],[liczba osób]]</f>
        <v>31.333333333333332</v>
      </c>
    </row>
    <row r="8758" spans="1:18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s="1" t="str">
        <f>LEFT(woda[[#This Row],[KodKlienta]],5)</f>
        <v>08757</v>
      </c>
      <c r="O8758" s="3">
        <f>VALUE(RIGHT(LEFT(woda[[#This Row],[KodKlienta]],7),2))</f>
        <v>3</v>
      </c>
      <c r="P8758" s="1" t="str">
        <f>RIGHT(woda[[#This Row],[KodKlienta]],3)</f>
        <v>ZOL</v>
      </c>
      <c r="Q8758" s="1">
        <f>SUM(woda[[#This Row],[I]:[XII]])</f>
        <v>93</v>
      </c>
      <c r="R8758" s="2">
        <f>woda[[#This Row],[suma ]]/woda[[#This Row],[liczba osób]]</f>
        <v>31</v>
      </c>
    </row>
    <row r="8759" spans="1:18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s="1" t="str">
        <f>LEFT(woda[[#This Row],[KodKlienta]],5)</f>
        <v>08758</v>
      </c>
      <c r="O8759" s="3">
        <f>VALUE(RIGHT(LEFT(woda[[#This Row],[KodKlienta]],7),2))</f>
        <v>2</v>
      </c>
      <c r="P8759" s="1" t="str">
        <f>RIGHT(woda[[#This Row],[KodKlienta]],3)</f>
        <v>WES</v>
      </c>
      <c r="Q8759" s="1">
        <f>SUM(woda[[#This Row],[I]:[XII]])</f>
        <v>61</v>
      </c>
      <c r="R8759" s="2">
        <f>woda[[#This Row],[suma ]]/woda[[#This Row],[liczba osób]]</f>
        <v>30.5</v>
      </c>
    </row>
    <row r="8760" spans="1:18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s="1" t="str">
        <f>LEFT(woda[[#This Row],[KodKlienta]],5)</f>
        <v>08759</v>
      </c>
      <c r="O8760" s="3">
        <f>VALUE(RIGHT(LEFT(woda[[#This Row],[KodKlienta]],7),2))</f>
        <v>5</v>
      </c>
      <c r="P8760" s="1" t="str">
        <f>RIGHT(woda[[#This Row],[KodKlienta]],3)</f>
        <v>MOK</v>
      </c>
      <c r="Q8760" s="1">
        <f>SUM(woda[[#This Row],[I]:[XII]])</f>
        <v>158</v>
      </c>
      <c r="R8760" s="2">
        <f>woda[[#This Row],[suma ]]/woda[[#This Row],[liczba osób]]</f>
        <v>31.6</v>
      </c>
    </row>
    <row r="8761" spans="1:18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s="1" t="str">
        <f>LEFT(woda[[#This Row],[KodKlienta]],5)</f>
        <v>08760</v>
      </c>
      <c r="O8761" s="3">
        <f>VALUE(RIGHT(LEFT(woda[[#This Row],[KodKlienta]],7),2))</f>
        <v>3</v>
      </c>
      <c r="P8761" s="1" t="str">
        <f>RIGHT(woda[[#This Row],[KodKlienta]],3)</f>
        <v>BIE</v>
      </c>
      <c r="Q8761" s="1">
        <f>SUM(woda[[#This Row],[I]:[XII]])</f>
        <v>94</v>
      </c>
      <c r="R8761" s="2">
        <f>woda[[#This Row],[suma ]]/woda[[#This Row],[liczba osób]]</f>
        <v>31.333333333333332</v>
      </c>
    </row>
    <row r="8762" spans="1:18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s="1" t="str">
        <f>LEFT(woda[[#This Row],[KodKlienta]],5)</f>
        <v>08761</v>
      </c>
      <c r="O8762" s="3">
        <f>VALUE(RIGHT(LEFT(woda[[#This Row],[KodKlienta]],7),2))</f>
        <v>4</v>
      </c>
      <c r="P8762" s="1" t="str">
        <f>RIGHT(woda[[#This Row],[KodKlienta]],3)</f>
        <v>WAW</v>
      </c>
      <c r="Q8762" s="1">
        <f>SUM(woda[[#This Row],[I]:[XII]])</f>
        <v>136</v>
      </c>
      <c r="R8762" s="2">
        <f>woda[[#This Row],[suma ]]/woda[[#This Row],[liczba osób]]</f>
        <v>34</v>
      </c>
    </row>
    <row r="8763" spans="1:18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s="1" t="str">
        <f>LEFT(woda[[#This Row],[KodKlienta]],5)</f>
        <v>08762</v>
      </c>
      <c r="O8763" s="3">
        <f>VALUE(RIGHT(LEFT(woda[[#This Row],[KodKlienta]],7),2))</f>
        <v>2</v>
      </c>
      <c r="P8763" s="1" t="str">
        <f>RIGHT(woda[[#This Row],[KodKlienta]],3)</f>
        <v>TAR</v>
      </c>
      <c r="Q8763" s="1">
        <f>SUM(woda[[#This Row],[I]:[XII]])</f>
        <v>60</v>
      </c>
      <c r="R8763" s="2">
        <f>woda[[#This Row],[suma ]]/woda[[#This Row],[liczba osób]]</f>
        <v>30</v>
      </c>
    </row>
    <row r="8764" spans="1:18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s="1" t="str">
        <f>LEFT(woda[[#This Row],[KodKlienta]],5)</f>
        <v>08763</v>
      </c>
      <c r="O8764" s="3">
        <f>VALUE(RIGHT(LEFT(woda[[#This Row],[KodKlienta]],7),2))</f>
        <v>1</v>
      </c>
      <c r="P8764" s="1" t="str">
        <f>RIGHT(woda[[#This Row],[KodKlienta]],3)</f>
        <v>WLO</v>
      </c>
      <c r="Q8764" s="1">
        <f>SUM(woda[[#This Row],[I]:[XII]])</f>
        <v>31</v>
      </c>
      <c r="R8764" s="2">
        <f>woda[[#This Row],[suma ]]/woda[[#This Row],[liczba osób]]</f>
        <v>31</v>
      </c>
    </row>
    <row r="8765" spans="1:18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s="1" t="str">
        <f>LEFT(woda[[#This Row],[KodKlienta]],5)</f>
        <v>08764</v>
      </c>
      <c r="O8765" s="3">
        <f>VALUE(RIGHT(LEFT(woda[[#This Row],[KodKlienta]],7),2))</f>
        <v>3</v>
      </c>
      <c r="P8765" s="1" t="str">
        <f>RIGHT(woda[[#This Row],[KodKlienta]],3)</f>
        <v>PRA</v>
      </c>
      <c r="Q8765" s="1">
        <f>SUM(woda[[#This Row],[I]:[XII]])</f>
        <v>85</v>
      </c>
      <c r="R8765" s="2">
        <f>woda[[#This Row],[suma ]]/woda[[#This Row],[liczba osób]]</f>
        <v>28.333333333333332</v>
      </c>
    </row>
    <row r="8766" spans="1:18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s="1" t="str">
        <f>LEFT(woda[[#This Row],[KodKlienta]],5)</f>
        <v>08765</v>
      </c>
      <c r="O8766" s="3">
        <f>VALUE(RIGHT(LEFT(woda[[#This Row],[KodKlienta]],7),2))</f>
        <v>3</v>
      </c>
      <c r="P8766" s="1" t="str">
        <f>RIGHT(woda[[#This Row],[KodKlienta]],3)</f>
        <v>BEM</v>
      </c>
      <c r="Q8766" s="1">
        <f>SUM(woda[[#This Row],[I]:[XII]])</f>
        <v>94</v>
      </c>
      <c r="R8766" s="2">
        <f>woda[[#This Row],[suma ]]/woda[[#This Row],[liczba osób]]</f>
        <v>31.333333333333332</v>
      </c>
    </row>
    <row r="8767" spans="1:18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s="1" t="str">
        <f>LEFT(woda[[#This Row],[KodKlienta]],5)</f>
        <v>08766</v>
      </c>
      <c r="O8767" s="3">
        <f>VALUE(RIGHT(LEFT(woda[[#This Row],[KodKlienta]],7),2))</f>
        <v>3</v>
      </c>
      <c r="P8767" s="1" t="str">
        <f>RIGHT(woda[[#This Row],[KodKlienta]],3)</f>
        <v>WIL</v>
      </c>
      <c r="Q8767" s="1">
        <f>SUM(woda[[#This Row],[I]:[XII]])</f>
        <v>93</v>
      </c>
      <c r="R8767" s="2">
        <f>woda[[#This Row],[suma ]]/woda[[#This Row],[liczba osób]]</f>
        <v>31</v>
      </c>
    </row>
    <row r="8768" spans="1:18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s="1" t="str">
        <f>LEFT(woda[[#This Row],[KodKlienta]],5)</f>
        <v>08767</v>
      </c>
      <c r="O8768" s="3">
        <f>VALUE(RIGHT(LEFT(woda[[#This Row],[KodKlienta]],7),2))</f>
        <v>4</v>
      </c>
      <c r="P8768" s="1" t="str">
        <f>RIGHT(woda[[#This Row],[KodKlienta]],3)</f>
        <v>PRA</v>
      </c>
      <c r="Q8768" s="1">
        <f>SUM(woda[[#This Row],[I]:[XII]])</f>
        <v>123</v>
      </c>
      <c r="R8768" s="2">
        <f>woda[[#This Row],[suma ]]/woda[[#This Row],[liczba osób]]</f>
        <v>30.75</v>
      </c>
    </row>
    <row r="8769" spans="1:18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s="1" t="str">
        <f>LEFT(woda[[#This Row],[KodKlienta]],5)</f>
        <v>08768</v>
      </c>
      <c r="O8769" s="3">
        <f>VALUE(RIGHT(LEFT(woda[[#This Row],[KodKlienta]],7),2))</f>
        <v>4</v>
      </c>
      <c r="P8769" s="1" t="str">
        <f>RIGHT(woda[[#This Row],[KodKlienta]],3)</f>
        <v>OCH</v>
      </c>
      <c r="Q8769" s="1">
        <f>SUM(woda[[#This Row],[I]:[XII]])</f>
        <v>117</v>
      </c>
      <c r="R8769" s="2">
        <f>woda[[#This Row],[suma ]]/woda[[#This Row],[liczba osób]]</f>
        <v>29.25</v>
      </c>
    </row>
    <row r="8770" spans="1:18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s="1" t="str">
        <f>LEFT(woda[[#This Row],[KodKlienta]],5)</f>
        <v>08769</v>
      </c>
      <c r="O8770" s="3">
        <f>VALUE(RIGHT(LEFT(woda[[#This Row],[KodKlienta]],7),2))</f>
        <v>5</v>
      </c>
      <c r="P8770" s="1" t="str">
        <f>RIGHT(woda[[#This Row],[KodKlienta]],3)</f>
        <v>OCH</v>
      </c>
      <c r="Q8770" s="1">
        <f>SUM(woda[[#This Row],[I]:[XII]])</f>
        <v>140</v>
      </c>
      <c r="R8770" s="2">
        <f>woda[[#This Row],[suma ]]/woda[[#This Row],[liczba osób]]</f>
        <v>28</v>
      </c>
    </row>
    <row r="8771" spans="1:18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s="1" t="str">
        <f>LEFT(woda[[#This Row],[KodKlienta]],5)</f>
        <v>08770</v>
      </c>
      <c r="O8771" s="3">
        <f>VALUE(RIGHT(LEFT(woda[[#This Row],[KodKlienta]],7),2))</f>
        <v>2</v>
      </c>
      <c r="P8771" s="1" t="str">
        <f>RIGHT(woda[[#This Row],[KodKlienta]],3)</f>
        <v>WIL</v>
      </c>
      <c r="Q8771" s="1">
        <f>SUM(woda[[#This Row],[I]:[XII]])</f>
        <v>56</v>
      </c>
      <c r="R8771" s="2">
        <f>woda[[#This Row],[suma ]]/woda[[#This Row],[liczba osób]]</f>
        <v>28</v>
      </c>
    </row>
    <row r="8772" spans="1:18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s="1" t="str">
        <f>LEFT(woda[[#This Row],[KodKlienta]],5)</f>
        <v>08771</v>
      </c>
      <c r="O8772" s="3">
        <f>VALUE(RIGHT(LEFT(woda[[#This Row],[KodKlienta]],7),2))</f>
        <v>1</v>
      </c>
      <c r="P8772" s="1" t="str">
        <f>RIGHT(woda[[#This Row],[KodKlienta]],3)</f>
        <v>WES</v>
      </c>
      <c r="Q8772" s="1">
        <f>SUM(woda[[#This Row],[I]:[XII]])</f>
        <v>29</v>
      </c>
      <c r="R8772" s="2">
        <f>woda[[#This Row],[suma ]]/woda[[#This Row],[liczba osób]]</f>
        <v>29</v>
      </c>
    </row>
    <row r="8773" spans="1:18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s="1" t="str">
        <f>LEFT(woda[[#This Row],[KodKlienta]],5)</f>
        <v>08772</v>
      </c>
      <c r="O8773" s="3">
        <f>VALUE(RIGHT(LEFT(woda[[#This Row],[KodKlienta]],7),2))</f>
        <v>4</v>
      </c>
      <c r="P8773" s="1" t="str">
        <f>RIGHT(woda[[#This Row],[KodKlienta]],3)</f>
        <v>ZOL</v>
      </c>
      <c r="Q8773" s="1">
        <f>SUM(woda[[#This Row],[I]:[XII]])</f>
        <v>115</v>
      </c>
      <c r="R8773" s="2">
        <f>woda[[#This Row],[suma ]]/woda[[#This Row],[liczba osób]]</f>
        <v>28.75</v>
      </c>
    </row>
    <row r="8774" spans="1:18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s="1" t="str">
        <f>LEFT(woda[[#This Row],[KodKlienta]],5)</f>
        <v>08773</v>
      </c>
      <c r="O8774" s="3">
        <f>VALUE(RIGHT(LEFT(woda[[#This Row],[KodKlienta]],7),2))</f>
        <v>4</v>
      </c>
      <c r="P8774" s="1" t="str">
        <f>RIGHT(woda[[#This Row],[KodKlienta]],3)</f>
        <v>BIA</v>
      </c>
      <c r="Q8774" s="1">
        <f>SUM(woda[[#This Row],[I]:[XII]])</f>
        <v>128</v>
      </c>
      <c r="R8774" s="2">
        <f>woda[[#This Row],[suma ]]/woda[[#This Row],[liczba osób]]</f>
        <v>32</v>
      </c>
    </row>
    <row r="8775" spans="1:18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s="1" t="str">
        <f>LEFT(woda[[#This Row],[KodKlienta]],5)</f>
        <v>08774</v>
      </c>
      <c r="O8775" s="3">
        <f>VALUE(RIGHT(LEFT(woda[[#This Row],[KodKlienta]],7),2))</f>
        <v>3</v>
      </c>
      <c r="P8775" s="1" t="str">
        <f>RIGHT(woda[[#This Row],[KodKlienta]],3)</f>
        <v>OCH</v>
      </c>
      <c r="Q8775" s="1">
        <f>SUM(woda[[#This Row],[I]:[XII]])</f>
        <v>94</v>
      </c>
      <c r="R8775" s="2">
        <f>woda[[#This Row],[suma ]]/woda[[#This Row],[liczba osób]]</f>
        <v>31.333333333333332</v>
      </c>
    </row>
    <row r="8776" spans="1:18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s="1" t="str">
        <f>LEFT(woda[[#This Row],[KodKlienta]],5)</f>
        <v>08775</v>
      </c>
      <c r="O8776" s="3">
        <f>VALUE(RIGHT(LEFT(woda[[#This Row],[KodKlienta]],7),2))</f>
        <v>5</v>
      </c>
      <c r="P8776" s="1" t="str">
        <f>RIGHT(woda[[#This Row],[KodKlienta]],3)</f>
        <v>WLO</v>
      </c>
      <c r="Q8776" s="1">
        <f>SUM(woda[[#This Row],[I]:[XII]])</f>
        <v>152</v>
      </c>
      <c r="R8776" s="2">
        <f>woda[[#This Row],[suma ]]/woda[[#This Row],[liczba osób]]</f>
        <v>30.4</v>
      </c>
    </row>
    <row r="8777" spans="1:18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s="1" t="str">
        <f>LEFT(woda[[#This Row],[KodKlienta]],5)</f>
        <v>08776</v>
      </c>
      <c r="O8777" s="3">
        <f>VALUE(RIGHT(LEFT(woda[[#This Row],[KodKlienta]],7),2))</f>
        <v>3</v>
      </c>
      <c r="P8777" s="1" t="str">
        <f>RIGHT(woda[[#This Row],[KodKlienta]],3)</f>
        <v>SRO</v>
      </c>
      <c r="Q8777" s="1">
        <f>SUM(woda[[#This Row],[I]:[XII]])</f>
        <v>88</v>
      </c>
      <c r="R8777" s="2">
        <f>woda[[#This Row],[suma ]]/woda[[#This Row],[liczba osób]]</f>
        <v>29.333333333333332</v>
      </c>
    </row>
    <row r="8778" spans="1:18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s="1" t="str">
        <f>LEFT(woda[[#This Row],[KodKlienta]],5)</f>
        <v>08777</v>
      </c>
      <c r="O8778" s="3">
        <f>VALUE(RIGHT(LEFT(woda[[#This Row],[KodKlienta]],7),2))</f>
        <v>6</v>
      </c>
      <c r="P8778" s="1" t="str">
        <f>RIGHT(woda[[#This Row],[KodKlienta]],3)</f>
        <v>PRA</v>
      </c>
      <c r="Q8778" s="1">
        <f>SUM(woda[[#This Row],[I]:[XII]])</f>
        <v>185</v>
      </c>
      <c r="R8778" s="2">
        <f>woda[[#This Row],[suma ]]/woda[[#This Row],[liczba osób]]</f>
        <v>30.833333333333332</v>
      </c>
    </row>
    <row r="8779" spans="1:18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s="1" t="str">
        <f>LEFT(woda[[#This Row],[KodKlienta]],5)</f>
        <v>08778</v>
      </c>
      <c r="O8779" s="3">
        <f>VALUE(RIGHT(LEFT(woda[[#This Row],[KodKlienta]],7),2))</f>
        <v>5</v>
      </c>
      <c r="P8779" s="1" t="str">
        <f>RIGHT(woda[[#This Row],[KodKlienta]],3)</f>
        <v>PRA</v>
      </c>
      <c r="Q8779" s="1">
        <f>SUM(woda[[#This Row],[I]:[XII]])</f>
        <v>151</v>
      </c>
      <c r="R8779" s="2">
        <f>woda[[#This Row],[suma ]]/woda[[#This Row],[liczba osób]]</f>
        <v>30.2</v>
      </c>
    </row>
    <row r="8780" spans="1:18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s="1" t="str">
        <f>LEFT(woda[[#This Row],[KodKlienta]],5)</f>
        <v>08779</v>
      </c>
      <c r="O8780" s="3">
        <f>VALUE(RIGHT(LEFT(woda[[#This Row],[KodKlienta]],7),2))</f>
        <v>4</v>
      </c>
      <c r="P8780" s="1" t="str">
        <f>RIGHT(woda[[#This Row],[KodKlienta]],3)</f>
        <v>SRO</v>
      </c>
      <c r="Q8780" s="1">
        <f>SUM(woda[[#This Row],[I]:[XII]])</f>
        <v>122</v>
      </c>
      <c r="R8780" s="2">
        <f>woda[[#This Row],[suma ]]/woda[[#This Row],[liczba osób]]</f>
        <v>30.5</v>
      </c>
    </row>
    <row r="8781" spans="1:18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s="1" t="str">
        <f>LEFT(woda[[#This Row],[KodKlienta]],5)</f>
        <v>08780</v>
      </c>
      <c r="O8781" s="3">
        <f>VALUE(RIGHT(LEFT(woda[[#This Row],[KodKlienta]],7),2))</f>
        <v>7</v>
      </c>
      <c r="P8781" s="1" t="str">
        <f>RIGHT(woda[[#This Row],[KodKlienta]],3)</f>
        <v>ZOL</v>
      </c>
      <c r="Q8781" s="1">
        <f>SUM(woda[[#This Row],[I]:[XII]])</f>
        <v>223</v>
      </c>
      <c r="R8781" s="2">
        <f>woda[[#This Row],[suma ]]/woda[[#This Row],[liczba osób]]</f>
        <v>31.857142857142858</v>
      </c>
    </row>
    <row r="8782" spans="1:18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s="1" t="str">
        <f>LEFT(woda[[#This Row],[KodKlienta]],5)</f>
        <v>08781</v>
      </c>
      <c r="O8782" s="3">
        <f>VALUE(RIGHT(LEFT(woda[[#This Row],[KodKlienta]],7),2))</f>
        <v>4</v>
      </c>
      <c r="P8782" s="1" t="str">
        <f>RIGHT(woda[[#This Row],[KodKlienta]],3)</f>
        <v>OCH</v>
      </c>
      <c r="Q8782" s="1">
        <f>SUM(woda[[#This Row],[I]:[XII]])</f>
        <v>121</v>
      </c>
      <c r="R8782" s="2">
        <f>woda[[#This Row],[suma ]]/woda[[#This Row],[liczba osób]]</f>
        <v>30.25</v>
      </c>
    </row>
    <row r="8783" spans="1:18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s="1" t="str">
        <f>LEFT(woda[[#This Row],[KodKlienta]],5)</f>
        <v>08782</v>
      </c>
      <c r="O8783" s="3">
        <f>VALUE(RIGHT(LEFT(woda[[#This Row],[KodKlienta]],7),2))</f>
        <v>5</v>
      </c>
      <c r="P8783" s="1" t="str">
        <f>RIGHT(woda[[#This Row],[KodKlienta]],3)</f>
        <v>WLO</v>
      </c>
      <c r="Q8783" s="1">
        <f>SUM(woda[[#This Row],[I]:[XII]])</f>
        <v>170</v>
      </c>
      <c r="R8783" s="2">
        <f>woda[[#This Row],[suma ]]/woda[[#This Row],[liczba osób]]</f>
        <v>34</v>
      </c>
    </row>
    <row r="8784" spans="1:18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s="1" t="str">
        <f>LEFT(woda[[#This Row],[KodKlienta]],5)</f>
        <v>08783</v>
      </c>
      <c r="O8784" s="3">
        <f>VALUE(RIGHT(LEFT(woda[[#This Row],[KodKlienta]],7),2))</f>
        <v>4</v>
      </c>
      <c r="P8784" s="1" t="str">
        <f>RIGHT(woda[[#This Row],[KodKlienta]],3)</f>
        <v>WLO</v>
      </c>
      <c r="Q8784" s="1">
        <f>SUM(woda[[#This Row],[I]:[XII]])</f>
        <v>133</v>
      </c>
      <c r="R8784" s="2">
        <f>woda[[#This Row],[suma ]]/woda[[#This Row],[liczba osób]]</f>
        <v>33.25</v>
      </c>
    </row>
    <row r="8785" spans="1:18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s="1" t="str">
        <f>LEFT(woda[[#This Row],[KodKlienta]],5)</f>
        <v>08784</v>
      </c>
      <c r="O8785" s="3">
        <f>VALUE(RIGHT(LEFT(woda[[#This Row],[KodKlienta]],7),2))</f>
        <v>3</v>
      </c>
      <c r="P8785" s="1" t="str">
        <f>RIGHT(woda[[#This Row],[KodKlienta]],3)</f>
        <v>REM</v>
      </c>
      <c r="Q8785" s="1">
        <f>SUM(woda[[#This Row],[I]:[XII]])</f>
        <v>93</v>
      </c>
      <c r="R8785" s="2">
        <f>woda[[#This Row],[suma ]]/woda[[#This Row],[liczba osób]]</f>
        <v>31</v>
      </c>
    </row>
    <row r="8786" spans="1:18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s="1" t="str">
        <f>LEFT(woda[[#This Row],[KodKlienta]],5)</f>
        <v>08785</v>
      </c>
      <c r="O8786" s="3">
        <f>VALUE(RIGHT(LEFT(woda[[#This Row],[KodKlienta]],7),2))</f>
        <v>3</v>
      </c>
      <c r="P8786" s="1" t="str">
        <f>RIGHT(woda[[#This Row],[KodKlienta]],3)</f>
        <v>WLO</v>
      </c>
      <c r="Q8786" s="1">
        <f>SUM(woda[[#This Row],[I]:[XII]])</f>
        <v>98</v>
      </c>
      <c r="R8786" s="2">
        <f>woda[[#This Row],[suma ]]/woda[[#This Row],[liczba osób]]</f>
        <v>32.666666666666664</v>
      </c>
    </row>
    <row r="8787" spans="1:18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s="1" t="str">
        <f>LEFT(woda[[#This Row],[KodKlienta]],5)</f>
        <v>08786</v>
      </c>
      <c r="O8787" s="3">
        <f>VALUE(RIGHT(LEFT(woda[[#This Row],[KodKlienta]],7),2))</f>
        <v>3</v>
      </c>
      <c r="P8787" s="1" t="str">
        <f>RIGHT(woda[[#This Row],[KodKlienta]],3)</f>
        <v>BIE</v>
      </c>
      <c r="Q8787" s="1">
        <f>SUM(woda[[#This Row],[I]:[XII]])</f>
        <v>98</v>
      </c>
      <c r="R8787" s="2">
        <f>woda[[#This Row],[suma ]]/woda[[#This Row],[liczba osób]]</f>
        <v>32.666666666666664</v>
      </c>
    </row>
    <row r="8788" spans="1:18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s="1" t="str">
        <f>LEFT(woda[[#This Row],[KodKlienta]],5)</f>
        <v>08787</v>
      </c>
      <c r="O8788" s="3">
        <f>VALUE(RIGHT(LEFT(woda[[#This Row],[KodKlienta]],7),2))</f>
        <v>1</v>
      </c>
      <c r="P8788" s="1" t="str">
        <f>RIGHT(woda[[#This Row],[KodKlienta]],3)</f>
        <v>WIL</v>
      </c>
      <c r="Q8788" s="1">
        <f>SUM(woda[[#This Row],[I]:[XII]])</f>
        <v>28</v>
      </c>
      <c r="R8788" s="2">
        <f>woda[[#This Row],[suma ]]/woda[[#This Row],[liczba osób]]</f>
        <v>28</v>
      </c>
    </row>
    <row r="8789" spans="1:18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s="1" t="str">
        <f>LEFT(woda[[#This Row],[KodKlienta]],5)</f>
        <v>08788</v>
      </c>
      <c r="O8789" s="3">
        <f>VALUE(RIGHT(LEFT(woda[[#This Row],[KodKlienta]],7),2))</f>
        <v>2</v>
      </c>
      <c r="P8789" s="1" t="str">
        <f>RIGHT(woda[[#This Row],[KodKlienta]],3)</f>
        <v>REM</v>
      </c>
      <c r="Q8789" s="1">
        <f>SUM(woda[[#This Row],[I]:[XII]])</f>
        <v>60</v>
      </c>
      <c r="R8789" s="2">
        <f>woda[[#This Row],[suma ]]/woda[[#This Row],[liczba osób]]</f>
        <v>30</v>
      </c>
    </row>
    <row r="8790" spans="1:18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s="1" t="str">
        <f>LEFT(woda[[#This Row],[KodKlienta]],5)</f>
        <v>08789</v>
      </c>
      <c r="O8790" s="3">
        <f>VALUE(RIGHT(LEFT(woda[[#This Row],[KodKlienta]],7),2))</f>
        <v>3</v>
      </c>
      <c r="P8790" s="1" t="str">
        <f>RIGHT(woda[[#This Row],[KodKlienta]],3)</f>
        <v>BEM</v>
      </c>
      <c r="Q8790" s="1">
        <f>SUM(woda[[#This Row],[I]:[XII]])</f>
        <v>105</v>
      </c>
      <c r="R8790" s="2">
        <f>woda[[#This Row],[suma ]]/woda[[#This Row],[liczba osób]]</f>
        <v>35</v>
      </c>
    </row>
    <row r="8791" spans="1:18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s="1" t="str">
        <f>LEFT(woda[[#This Row],[KodKlienta]],5)</f>
        <v>08790</v>
      </c>
      <c r="O8791" s="3">
        <f>VALUE(RIGHT(LEFT(woda[[#This Row],[KodKlienta]],7),2))</f>
        <v>2</v>
      </c>
      <c r="P8791" s="1" t="str">
        <f>RIGHT(woda[[#This Row],[KodKlienta]],3)</f>
        <v>WIL</v>
      </c>
      <c r="Q8791" s="1">
        <f>SUM(woda[[#This Row],[I]:[XII]])</f>
        <v>61</v>
      </c>
      <c r="R8791" s="2">
        <f>woda[[#This Row],[suma ]]/woda[[#This Row],[liczba osób]]</f>
        <v>30.5</v>
      </c>
    </row>
    <row r="8792" spans="1:18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s="1" t="str">
        <f>LEFT(woda[[#This Row],[KodKlienta]],5)</f>
        <v>08791</v>
      </c>
      <c r="O8792" s="3">
        <f>VALUE(RIGHT(LEFT(woda[[#This Row],[KodKlienta]],7),2))</f>
        <v>4</v>
      </c>
      <c r="P8792" s="1" t="str">
        <f>RIGHT(woda[[#This Row],[KodKlienta]],3)</f>
        <v>WIL</v>
      </c>
      <c r="Q8792" s="1">
        <f>SUM(woda[[#This Row],[I]:[XII]])</f>
        <v>128</v>
      </c>
      <c r="R8792" s="2">
        <f>woda[[#This Row],[suma ]]/woda[[#This Row],[liczba osób]]</f>
        <v>32</v>
      </c>
    </row>
    <row r="8793" spans="1:18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s="1" t="str">
        <f>LEFT(woda[[#This Row],[KodKlienta]],5)</f>
        <v>08792</v>
      </c>
      <c r="O8793" s="3">
        <f>VALUE(RIGHT(LEFT(woda[[#This Row],[KodKlienta]],7),2))</f>
        <v>1</v>
      </c>
      <c r="P8793" s="1" t="str">
        <f>RIGHT(woda[[#This Row],[KodKlienta]],3)</f>
        <v>WIL</v>
      </c>
      <c r="Q8793" s="1">
        <f>SUM(woda[[#This Row],[I]:[XII]])</f>
        <v>30</v>
      </c>
      <c r="R8793" s="2">
        <f>woda[[#This Row],[suma ]]/woda[[#This Row],[liczba osób]]</f>
        <v>30</v>
      </c>
    </row>
    <row r="8794" spans="1:18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s="1" t="str">
        <f>LEFT(woda[[#This Row],[KodKlienta]],5)</f>
        <v>08793</v>
      </c>
      <c r="O8794" s="3">
        <f>VALUE(RIGHT(LEFT(woda[[#This Row],[KodKlienta]],7),2))</f>
        <v>4</v>
      </c>
      <c r="P8794" s="1" t="str">
        <f>RIGHT(woda[[#This Row],[KodKlienta]],3)</f>
        <v>URU</v>
      </c>
      <c r="Q8794" s="1">
        <f>SUM(woda[[#This Row],[I]:[XII]])</f>
        <v>123</v>
      </c>
      <c r="R8794" s="2">
        <f>woda[[#This Row],[suma ]]/woda[[#This Row],[liczba osób]]</f>
        <v>30.75</v>
      </c>
    </row>
    <row r="8795" spans="1:18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s="1" t="str">
        <f>LEFT(woda[[#This Row],[KodKlienta]],5)</f>
        <v>08794</v>
      </c>
      <c r="O8795" s="3">
        <f>VALUE(RIGHT(LEFT(woda[[#This Row],[KodKlienta]],7),2))</f>
        <v>1</v>
      </c>
      <c r="P8795" s="1" t="str">
        <f>RIGHT(woda[[#This Row],[KodKlienta]],3)</f>
        <v>WIL</v>
      </c>
      <c r="Q8795" s="1">
        <f>SUM(woda[[#This Row],[I]:[XII]])</f>
        <v>26</v>
      </c>
      <c r="R8795" s="2">
        <f>woda[[#This Row],[suma ]]/woda[[#This Row],[liczba osób]]</f>
        <v>26</v>
      </c>
    </row>
    <row r="8796" spans="1:18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s="1" t="str">
        <f>LEFT(woda[[#This Row],[KodKlienta]],5)</f>
        <v>08795</v>
      </c>
      <c r="O8796" s="3">
        <f>VALUE(RIGHT(LEFT(woda[[#This Row],[KodKlienta]],7),2))</f>
        <v>3</v>
      </c>
      <c r="P8796" s="1" t="str">
        <f>RIGHT(woda[[#This Row],[KodKlienta]],3)</f>
        <v>WIL</v>
      </c>
      <c r="Q8796" s="1">
        <f>SUM(woda[[#This Row],[I]:[XII]])</f>
        <v>96</v>
      </c>
      <c r="R8796" s="2">
        <f>woda[[#This Row],[suma ]]/woda[[#This Row],[liczba osób]]</f>
        <v>32</v>
      </c>
    </row>
    <row r="8797" spans="1:18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s="1" t="str">
        <f>LEFT(woda[[#This Row],[KodKlienta]],5)</f>
        <v>08796</v>
      </c>
      <c r="O8797" s="3">
        <f>VALUE(RIGHT(LEFT(woda[[#This Row],[KodKlienta]],7),2))</f>
        <v>2</v>
      </c>
      <c r="P8797" s="1" t="str">
        <f>RIGHT(woda[[#This Row],[KodKlienta]],3)</f>
        <v>TAR</v>
      </c>
      <c r="Q8797" s="1">
        <f>SUM(woda[[#This Row],[I]:[XII]])</f>
        <v>62</v>
      </c>
      <c r="R8797" s="2">
        <f>woda[[#This Row],[suma ]]/woda[[#This Row],[liczba osób]]</f>
        <v>31</v>
      </c>
    </row>
    <row r="8798" spans="1:18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s="1" t="str">
        <f>LEFT(woda[[#This Row],[KodKlienta]],5)</f>
        <v>08797</v>
      </c>
      <c r="O8798" s="3">
        <f>VALUE(RIGHT(LEFT(woda[[#This Row],[KodKlienta]],7),2))</f>
        <v>4</v>
      </c>
      <c r="P8798" s="1" t="str">
        <f>RIGHT(woda[[#This Row],[KodKlienta]],3)</f>
        <v>ZOL</v>
      </c>
      <c r="Q8798" s="1">
        <f>SUM(woda[[#This Row],[I]:[XII]])</f>
        <v>118</v>
      </c>
      <c r="R8798" s="2">
        <f>woda[[#This Row],[suma ]]/woda[[#This Row],[liczba osób]]</f>
        <v>29.5</v>
      </c>
    </row>
    <row r="8799" spans="1:18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s="1" t="str">
        <f>LEFT(woda[[#This Row],[KodKlienta]],5)</f>
        <v>08798</v>
      </c>
      <c r="O8799" s="3">
        <f>VALUE(RIGHT(LEFT(woda[[#This Row],[KodKlienta]],7),2))</f>
        <v>3</v>
      </c>
      <c r="P8799" s="1" t="str">
        <f>RIGHT(woda[[#This Row],[KodKlienta]],3)</f>
        <v>WAW</v>
      </c>
      <c r="Q8799" s="1">
        <f>SUM(woda[[#This Row],[I]:[XII]])</f>
        <v>92</v>
      </c>
      <c r="R8799" s="2">
        <f>woda[[#This Row],[suma ]]/woda[[#This Row],[liczba osób]]</f>
        <v>30.666666666666668</v>
      </c>
    </row>
    <row r="8800" spans="1:18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s="1" t="str">
        <f>LEFT(woda[[#This Row],[KodKlienta]],5)</f>
        <v>08799</v>
      </c>
      <c r="O8800" s="3">
        <f>VALUE(RIGHT(LEFT(woda[[#This Row],[KodKlienta]],7),2))</f>
        <v>7</v>
      </c>
      <c r="P8800" s="1" t="str">
        <f>RIGHT(woda[[#This Row],[KodKlienta]],3)</f>
        <v>BIA</v>
      </c>
      <c r="Q8800" s="1">
        <f>SUM(woda[[#This Row],[I]:[XII]])</f>
        <v>203</v>
      </c>
      <c r="R8800" s="2">
        <f>woda[[#This Row],[suma ]]/woda[[#This Row],[liczba osób]]</f>
        <v>29</v>
      </c>
    </row>
    <row r="8801" spans="1:18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s="1" t="str">
        <f>LEFT(woda[[#This Row],[KodKlienta]],5)</f>
        <v>08800</v>
      </c>
      <c r="O8801" s="3">
        <f>VALUE(RIGHT(LEFT(woda[[#This Row],[KodKlienta]],7),2))</f>
        <v>4</v>
      </c>
      <c r="P8801" s="1" t="str">
        <f>RIGHT(woda[[#This Row],[KodKlienta]],3)</f>
        <v>PRA</v>
      </c>
      <c r="Q8801" s="1">
        <f>SUM(woda[[#This Row],[I]:[XII]])</f>
        <v>128</v>
      </c>
      <c r="R8801" s="2">
        <f>woda[[#This Row],[suma ]]/woda[[#This Row],[liczba osób]]</f>
        <v>32</v>
      </c>
    </row>
    <row r="8802" spans="1:18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s="1" t="str">
        <f>LEFT(woda[[#This Row],[KodKlienta]],5)</f>
        <v>08801</v>
      </c>
      <c r="O8802" s="3">
        <f>VALUE(RIGHT(LEFT(woda[[#This Row],[KodKlienta]],7),2))</f>
        <v>3</v>
      </c>
      <c r="P8802" s="1" t="str">
        <f>RIGHT(woda[[#This Row],[KodKlienta]],3)</f>
        <v>ZOL</v>
      </c>
      <c r="Q8802" s="1">
        <f>SUM(woda[[#This Row],[I]:[XII]])</f>
        <v>93</v>
      </c>
      <c r="R8802" s="2">
        <f>woda[[#This Row],[suma ]]/woda[[#This Row],[liczba osób]]</f>
        <v>31</v>
      </c>
    </row>
    <row r="8803" spans="1:18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s="1" t="str">
        <f>LEFT(woda[[#This Row],[KodKlienta]],5)</f>
        <v>08802</v>
      </c>
      <c r="O8803" s="3">
        <f>VALUE(RIGHT(LEFT(woda[[#This Row],[KodKlienta]],7),2))</f>
        <v>2</v>
      </c>
      <c r="P8803" s="1" t="str">
        <f>RIGHT(woda[[#This Row],[KodKlienta]],3)</f>
        <v>URU</v>
      </c>
      <c r="Q8803" s="1">
        <f>SUM(woda[[#This Row],[I]:[XII]])</f>
        <v>55</v>
      </c>
      <c r="R8803" s="2">
        <f>woda[[#This Row],[suma ]]/woda[[#This Row],[liczba osób]]</f>
        <v>27.5</v>
      </c>
    </row>
    <row r="8804" spans="1:18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s="1" t="str">
        <f>LEFT(woda[[#This Row],[KodKlienta]],5)</f>
        <v>08803</v>
      </c>
      <c r="O8804" s="3">
        <f>VALUE(RIGHT(LEFT(woda[[#This Row],[KodKlienta]],7),2))</f>
        <v>2</v>
      </c>
      <c r="P8804" s="1" t="str">
        <f>RIGHT(woda[[#This Row],[KodKlienta]],3)</f>
        <v>BIE</v>
      </c>
      <c r="Q8804" s="1">
        <f>SUM(woda[[#This Row],[I]:[XII]])</f>
        <v>56</v>
      </c>
      <c r="R8804" s="2">
        <f>woda[[#This Row],[suma ]]/woda[[#This Row],[liczba osób]]</f>
        <v>28</v>
      </c>
    </row>
    <row r="8805" spans="1:18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s="1" t="str">
        <f>LEFT(woda[[#This Row],[KodKlienta]],5)</f>
        <v>08804</v>
      </c>
      <c r="O8805" s="3">
        <f>VALUE(RIGHT(LEFT(woda[[#This Row],[KodKlienta]],7),2))</f>
        <v>3</v>
      </c>
      <c r="P8805" s="1" t="str">
        <f>RIGHT(woda[[#This Row],[KodKlienta]],3)</f>
        <v>URU</v>
      </c>
      <c r="Q8805" s="1">
        <f>SUM(woda[[#This Row],[I]:[XII]])</f>
        <v>94</v>
      </c>
      <c r="R8805" s="2">
        <f>woda[[#This Row],[suma ]]/woda[[#This Row],[liczba osób]]</f>
        <v>31.333333333333332</v>
      </c>
    </row>
    <row r="8806" spans="1:18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s="1" t="str">
        <f>LEFT(woda[[#This Row],[KodKlienta]],5)</f>
        <v>08805</v>
      </c>
      <c r="O8806" s="3">
        <f>VALUE(RIGHT(LEFT(woda[[#This Row],[KodKlienta]],7),2))</f>
        <v>3</v>
      </c>
      <c r="P8806" s="1" t="str">
        <f>RIGHT(woda[[#This Row],[KodKlienta]],3)</f>
        <v>BIE</v>
      </c>
      <c r="Q8806" s="1">
        <f>SUM(woda[[#This Row],[I]:[XII]])</f>
        <v>91</v>
      </c>
      <c r="R8806" s="2">
        <f>woda[[#This Row],[suma ]]/woda[[#This Row],[liczba osób]]</f>
        <v>30.333333333333332</v>
      </c>
    </row>
    <row r="8807" spans="1:18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s="1" t="str">
        <f>LEFT(woda[[#This Row],[KodKlienta]],5)</f>
        <v>08806</v>
      </c>
      <c r="O8807" s="3">
        <f>VALUE(RIGHT(LEFT(woda[[#This Row],[KodKlienta]],7),2))</f>
        <v>3</v>
      </c>
      <c r="P8807" s="1" t="str">
        <f>RIGHT(woda[[#This Row],[KodKlienta]],3)</f>
        <v>WES</v>
      </c>
      <c r="Q8807" s="1">
        <f>SUM(woda[[#This Row],[I]:[XII]])</f>
        <v>94</v>
      </c>
      <c r="R8807" s="2">
        <f>woda[[#This Row],[suma ]]/woda[[#This Row],[liczba osób]]</f>
        <v>31.333333333333332</v>
      </c>
    </row>
    <row r="8808" spans="1:18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s="1" t="str">
        <f>LEFT(woda[[#This Row],[KodKlienta]],5)</f>
        <v>08807</v>
      </c>
      <c r="O8808" s="3">
        <f>VALUE(RIGHT(LEFT(woda[[#This Row],[KodKlienta]],7),2))</f>
        <v>4</v>
      </c>
      <c r="P8808" s="1" t="str">
        <f>RIGHT(woda[[#This Row],[KodKlienta]],3)</f>
        <v>PRA</v>
      </c>
      <c r="Q8808" s="1">
        <f>SUM(woda[[#This Row],[I]:[XII]])</f>
        <v>119</v>
      </c>
      <c r="R8808" s="2">
        <f>woda[[#This Row],[suma ]]/woda[[#This Row],[liczba osób]]</f>
        <v>29.75</v>
      </c>
    </row>
    <row r="8809" spans="1:18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s="1" t="str">
        <f>LEFT(woda[[#This Row],[KodKlienta]],5)</f>
        <v>08808</v>
      </c>
      <c r="O8809" s="3">
        <f>VALUE(RIGHT(LEFT(woda[[#This Row],[KodKlienta]],7),2))</f>
        <v>4</v>
      </c>
      <c r="P8809" s="1" t="str">
        <f>RIGHT(woda[[#This Row],[KodKlienta]],3)</f>
        <v>WOL</v>
      </c>
      <c r="Q8809" s="1">
        <f>SUM(woda[[#This Row],[I]:[XII]])</f>
        <v>132</v>
      </c>
      <c r="R8809" s="2">
        <f>woda[[#This Row],[suma ]]/woda[[#This Row],[liczba osób]]</f>
        <v>33</v>
      </c>
    </row>
    <row r="8810" spans="1:18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s="1" t="str">
        <f>LEFT(woda[[#This Row],[KodKlienta]],5)</f>
        <v>08809</v>
      </c>
      <c r="O8810" s="3">
        <f>VALUE(RIGHT(LEFT(woda[[#This Row],[KodKlienta]],7),2))</f>
        <v>3</v>
      </c>
      <c r="P8810" s="1" t="str">
        <f>RIGHT(woda[[#This Row],[KodKlienta]],3)</f>
        <v>BIA</v>
      </c>
      <c r="Q8810" s="1">
        <f>SUM(woda[[#This Row],[I]:[XII]])</f>
        <v>92</v>
      </c>
      <c r="R8810" s="2">
        <f>woda[[#This Row],[suma ]]/woda[[#This Row],[liczba osób]]</f>
        <v>30.666666666666668</v>
      </c>
    </row>
    <row r="8811" spans="1:18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s="1" t="str">
        <f>LEFT(woda[[#This Row],[KodKlienta]],5)</f>
        <v>08810</v>
      </c>
      <c r="O8811" s="3">
        <f>VALUE(RIGHT(LEFT(woda[[#This Row],[KodKlienta]],7),2))</f>
        <v>4</v>
      </c>
      <c r="P8811" s="1" t="str">
        <f>RIGHT(woda[[#This Row],[KodKlienta]],3)</f>
        <v>URY</v>
      </c>
      <c r="Q8811" s="1">
        <f>SUM(woda[[#This Row],[I]:[XII]])</f>
        <v>128</v>
      </c>
      <c r="R8811" s="2">
        <f>woda[[#This Row],[suma ]]/woda[[#This Row],[liczba osób]]</f>
        <v>32</v>
      </c>
    </row>
    <row r="8812" spans="1:18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s="1" t="str">
        <f>LEFT(woda[[#This Row],[KodKlienta]],5)</f>
        <v>08811</v>
      </c>
      <c r="O8812" s="3">
        <f>VALUE(RIGHT(LEFT(woda[[#This Row],[KodKlienta]],7),2))</f>
        <v>4</v>
      </c>
      <c r="P8812" s="1" t="str">
        <f>RIGHT(woda[[#This Row],[KodKlienta]],3)</f>
        <v>WES</v>
      </c>
      <c r="Q8812" s="1">
        <f>SUM(woda[[#This Row],[I]:[XII]])</f>
        <v>112</v>
      </c>
      <c r="R8812" s="2">
        <f>woda[[#This Row],[suma ]]/woda[[#This Row],[liczba osób]]</f>
        <v>28</v>
      </c>
    </row>
    <row r="8813" spans="1:18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s="1" t="str">
        <f>LEFT(woda[[#This Row],[KodKlienta]],5)</f>
        <v>08812</v>
      </c>
      <c r="O8813" s="3">
        <f>VALUE(RIGHT(LEFT(woda[[#This Row],[KodKlienta]],7),2))</f>
        <v>3</v>
      </c>
      <c r="P8813" s="1" t="str">
        <f>RIGHT(woda[[#This Row],[KodKlienta]],3)</f>
        <v>TAR</v>
      </c>
      <c r="Q8813" s="1">
        <f>SUM(woda[[#This Row],[I]:[XII]])</f>
        <v>93</v>
      </c>
      <c r="R8813" s="2">
        <f>woda[[#This Row],[suma ]]/woda[[#This Row],[liczba osób]]</f>
        <v>31</v>
      </c>
    </row>
    <row r="8814" spans="1:18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s="1" t="str">
        <f>LEFT(woda[[#This Row],[KodKlienta]],5)</f>
        <v>08813</v>
      </c>
      <c r="O8814" s="3">
        <f>VALUE(RIGHT(LEFT(woda[[#This Row],[KodKlienta]],7),2))</f>
        <v>3</v>
      </c>
      <c r="P8814" s="1" t="str">
        <f>RIGHT(woda[[#This Row],[KodKlienta]],3)</f>
        <v>REM</v>
      </c>
      <c r="Q8814" s="1">
        <f>SUM(woda[[#This Row],[I]:[XII]])</f>
        <v>87</v>
      </c>
      <c r="R8814" s="2">
        <f>woda[[#This Row],[suma ]]/woda[[#This Row],[liczba osób]]</f>
        <v>29</v>
      </c>
    </row>
    <row r="8815" spans="1:18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s="1" t="str">
        <f>LEFT(woda[[#This Row],[KodKlienta]],5)</f>
        <v>08814</v>
      </c>
      <c r="O8815" s="3">
        <f>VALUE(RIGHT(LEFT(woda[[#This Row],[KodKlienta]],7),2))</f>
        <v>4</v>
      </c>
      <c r="P8815" s="1" t="str">
        <f>RIGHT(woda[[#This Row],[KodKlienta]],3)</f>
        <v>URY</v>
      </c>
      <c r="Q8815" s="1">
        <f>SUM(woda[[#This Row],[I]:[XII]])</f>
        <v>130</v>
      </c>
      <c r="R8815" s="2">
        <f>woda[[#This Row],[suma ]]/woda[[#This Row],[liczba osób]]</f>
        <v>32.5</v>
      </c>
    </row>
    <row r="8816" spans="1:18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s="1" t="str">
        <f>LEFT(woda[[#This Row],[KodKlienta]],5)</f>
        <v>08815</v>
      </c>
      <c r="O8816" s="3">
        <f>VALUE(RIGHT(LEFT(woda[[#This Row],[KodKlienta]],7),2))</f>
        <v>5</v>
      </c>
      <c r="P8816" s="1" t="str">
        <f>RIGHT(woda[[#This Row],[KodKlienta]],3)</f>
        <v>WOL</v>
      </c>
      <c r="Q8816" s="1">
        <f>SUM(woda[[#This Row],[I]:[XII]])</f>
        <v>144</v>
      </c>
      <c r="R8816" s="2">
        <f>woda[[#This Row],[suma ]]/woda[[#This Row],[liczba osób]]</f>
        <v>28.8</v>
      </c>
    </row>
    <row r="8817" spans="1:18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s="1" t="str">
        <f>LEFT(woda[[#This Row],[KodKlienta]],5)</f>
        <v>08816</v>
      </c>
      <c r="O8817" s="3">
        <f>VALUE(RIGHT(LEFT(woda[[#This Row],[KodKlienta]],7),2))</f>
        <v>4</v>
      </c>
      <c r="P8817" s="1" t="str">
        <f>RIGHT(woda[[#This Row],[KodKlienta]],3)</f>
        <v>URU</v>
      </c>
      <c r="Q8817" s="1">
        <f>SUM(woda[[#This Row],[I]:[XII]])</f>
        <v>141</v>
      </c>
      <c r="R8817" s="2">
        <f>woda[[#This Row],[suma ]]/woda[[#This Row],[liczba osób]]</f>
        <v>35.25</v>
      </c>
    </row>
    <row r="8818" spans="1:18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s="1" t="str">
        <f>LEFT(woda[[#This Row],[KodKlienta]],5)</f>
        <v>08817</v>
      </c>
      <c r="O8818" s="3">
        <f>VALUE(RIGHT(LEFT(woda[[#This Row],[KodKlienta]],7),2))</f>
        <v>4</v>
      </c>
      <c r="P8818" s="1" t="str">
        <f>RIGHT(woda[[#This Row],[KodKlienta]],3)</f>
        <v>URU</v>
      </c>
      <c r="Q8818" s="1">
        <f>SUM(woda[[#This Row],[I]:[XII]])</f>
        <v>120</v>
      </c>
      <c r="R8818" s="2">
        <f>woda[[#This Row],[suma ]]/woda[[#This Row],[liczba osób]]</f>
        <v>30</v>
      </c>
    </row>
    <row r="8819" spans="1:18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s="1" t="str">
        <f>LEFT(woda[[#This Row],[KodKlienta]],5)</f>
        <v>08818</v>
      </c>
      <c r="O8819" s="3">
        <f>VALUE(RIGHT(LEFT(woda[[#This Row],[KodKlienta]],7),2))</f>
        <v>5</v>
      </c>
      <c r="P8819" s="1" t="str">
        <f>RIGHT(woda[[#This Row],[KodKlienta]],3)</f>
        <v>PRA</v>
      </c>
      <c r="Q8819" s="1">
        <f>SUM(woda[[#This Row],[I]:[XII]])</f>
        <v>159</v>
      </c>
      <c r="R8819" s="2">
        <f>woda[[#This Row],[suma ]]/woda[[#This Row],[liczba osób]]</f>
        <v>31.8</v>
      </c>
    </row>
    <row r="8820" spans="1:18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s="1" t="str">
        <f>LEFT(woda[[#This Row],[KodKlienta]],5)</f>
        <v>08819</v>
      </c>
      <c r="O8820" s="3">
        <f>VALUE(RIGHT(LEFT(woda[[#This Row],[KodKlienta]],7),2))</f>
        <v>2</v>
      </c>
      <c r="P8820" s="1" t="str">
        <f>RIGHT(woda[[#This Row],[KodKlienta]],3)</f>
        <v>BEM</v>
      </c>
      <c r="Q8820" s="1">
        <f>SUM(woda[[#This Row],[I]:[XII]])</f>
        <v>63</v>
      </c>
      <c r="R8820" s="2">
        <f>woda[[#This Row],[suma ]]/woda[[#This Row],[liczba osób]]</f>
        <v>31.5</v>
      </c>
    </row>
    <row r="8821" spans="1:18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s="1" t="str">
        <f>LEFT(woda[[#This Row],[KodKlienta]],5)</f>
        <v>08820</v>
      </c>
      <c r="O8821" s="3">
        <f>VALUE(RIGHT(LEFT(woda[[#This Row],[KodKlienta]],7),2))</f>
        <v>1</v>
      </c>
      <c r="P8821" s="1" t="str">
        <f>RIGHT(woda[[#This Row],[KodKlienta]],3)</f>
        <v>BIE</v>
      </c>
      <c r="Q8821" s="1">
        <f>SUM(woda[[#This Row],[I]:[XII]])</f>
        <v>31</v>
      </c>
      <c r="R8821" s="2">
        <f>woda[[#This Row],[suma ]]/woda[[#This Row],[liczba osób]]</f>
        <v>31</v>
      </c>
    </row>
    <row r="8822" spans="1:18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s="1" t="str">
        <f>LEFT(woda[[#This Row],[KodKlienta]],5)</f>
        <v>08821</v>
      </c>
      <c r="O8822" s="3">
        <f>VALUE(RIGHT(LEFT(woda[[#This Row],[KodKlienta]],7),2))</f>
        <v>4</v>
      </c>
      <c r="P8822" s="1" t="str">
        <f>RIGHT(woda[[#This Row],[KodKlienta]],3)</f>
        <v>BIE</v>
      </c>
      <c r="Q8822" s="1">
        <f>SUM(woda[[#This Row],[I]:[XII]])</f>
        <v>132</v>
      </c>
      <c r="R8822" s="2">
        <f>woda[[#This Row],[suma ]]/woda[[#This Row],[liczba osób]]</f>
        <v>33</v>
      </c>
    </row>
    <row r="8823" spans="1:18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s="1" t="str">
        <f>LEFT(woda[[#This Row],[KodKlienta]],5)</f>
        <v>08822</v>
      </c>
      <c r="O8823" s="3">
        <f>VALUE(RIGHT(LEFT(woda[[#This Row],[KodKlienta]],7),2))</f>
        <v>5</v>
      </c>
      <c r="P8823" s="1" t="str">
        <f>RIGHT(woda[[#This Row],[KodKlienta]],3)</f>
        <v>TAR</v>
      </c>
      <c r="Q8823" s="1">
        <f>SUM(woda[[#This Row],[I]:[XII]])</f>
        <v>165</v>
      </c>
      <c r="R8823" s="2">
        <f>woda[[#This Row],[suma ]]/woda[[#This Row],[liczba osób]]</f>
        <v>33</v>
      </c>
    </row>
    <row r="8824" spans="1:18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s="1" t="str">
        <f>LEFT(woda[[#This Row],[KodKlienta]],5)</f>
        <v>08823</v>
      </c>
      <c r="O8824" s="3">
        <f>VALUE(RIGHT(LEFT(woda[[#This Row],[KodKlienta]],7),2))</f>
        <v>2</v>
      </c>
      <c r="P8824" s="1" t="str">
        <f>RIGHT(woda[[#This Row],[KodKlienta]],3)</f>
        <v>MOK</v>
      </c>
      <c r="Q8824" s="1">
        <f>SUM(woda[[#This Row],[I]:[XII]])</f>
        <v>58</v>
      </c>
      <c r="R8824" s="2">
        <f>woda[[#This Row],[suma ]]/woda[[#This Row],[liczba osób]]</f>
        <v>29</v>
      </c>
    </row>
    <row r="8825" spans="1:18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s="1" t="str">
        <f>LEFT(woda[[#This Row],[KodKlienta]],5)</f>
        <v>08824</v>
      </c>
      <c r="O8825" s="3">
        <f>VALUE(RIGHT(LEFT(woda[[#This Row],[KodKlienta]],7),2))</f>
        <v>6</v>
      </c>
      <c r="P8825" s="1" t="str">
        <f>RIGHT(woda[[#This Row],[KodKlienta]],3)</f>
        <v>BEM</v>
      </c>
      <c r="Q8825" s="1">
        <f>SUM(woda[[#This Row],[I]:[XII]])</f>
        <v>192</v>
      </c>
      <c r="R8825" s="2">
        <f>woda[[#This Row],[suma ]]/woda[[#This Row],[liczba osób]]</f>
        <v>32</v>
      </c>
    </row>
    <row r="8826" spans="1:18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s="1" t="str">
        <f>LEFT(woda[[#This Row],[KodKlienta]],5)</f>
        <v>08825</v>
      </c>
      <c r="O8826" s="3">
        <f>VALUE(RIGHT(LEFT(woda[[#This Row],[KodKlienta]],7),2))</f>
        <v>3</v>
      </c>
      <c r="P8826" s="1" t="str">
        <f>RIGHT(woda[[#This Row],[KodKlienta]],3)</f>
        <v>URY</v>
      </c>
      <c r="Q8826" s="1">
        <f>SUM(woda[[#This Row],[I]:[XII]])</f>
        <v>89</v>
      </c>
      <c r="R8826" s="2">
        <f>woda[[#This Row],[suma ]]/woda[[#This Row],[liczba osób]]</f>
        <v>29.666666666666668</v>
      </c>
    </row>
    <row r="8827" spans="1:18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s="1" t="str">
        <f>LEFT(woda[[#This Row],[KodKlienta]],5)</f>
        <v>08826</v>
      </c>
      <c r="O8827" s="3">
        <f>VALUE(RIGHT(LEFT(woda[[#This Row],[KodKlienta]],7),2))</f>
        <v>3</v>
      </c>
      <c r="P8827" s="1" t="str">
        <f>RIGHT(woda[[#This Row],[KodKlienta]],3)</f>
        <v>WOL</v>
      </c>
      <c r="Q8827" s="1">
        <f>SUM(woda[[#This Row],[I]:[XII]])</f>
        <v>97</v>
      </c>
      <c r="R8827" s="2">
        <f>woda[[#This Row],[suma ]]/woda[[#This Row],[liczba osób]]</f>
        <v>32.333333333333336</v>
      </c>
    </row>
    <row r="8828" spans="1:18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s="1" t="str">
        <f>LEFT(woda[[#This Row],[KodKlienta]],5)</f>
        <v>08827</v>
      </c>
      <c r="O8828" s="3">
        <f>VALUE(RIGHT(LEFT(woda[[#This Row],[KodKlienta]],7),2))</f>
        <v>4</v>
      </c>
      <c r="P8828" s="1" t="str">
        <f>RIGHT(woda[[#This Row],[KodKlienta]],3)</f>
        <v>WOL</v>
      </c>
      <c r="Q8828" s="1">
        <f>SUM(woda[[#This Row],[I]:[XII]])</f>
        <v>129</v>
      </c>
      <c r="R8828" s="2">
        <f>woda[[#This Row],[suma ]]/woda[[#This Row],[liczba osób]]</f>
        <v>32.25</v>
      </c>
    </row>
    <row r="8829" spans="1:18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s="1" t="str">
        <f>LEFT(woda[[#This Row],[KodKlienta]],5)</f>
        <v>08828</v>
      </c>
      <c r="O8829" s="3">
        <f>VALUE(RIGHT(LEFT(woda[[#This Row],[KodKlienta]],7),2))</f>
        <v>5</v>
      </c>
      <c r="P8829" s="1" t="str">
        <f>RIGHT(woda[[#This Row],[KodKlienta]],3)</f>
        <v>REM</v>
      </c>
      <c r="Q8829" s="1">
        <f>SUM(woda[[#This Row],[I]:[XII]])</f>
        <v>160</v>
      </c>
      <c r="R8829" s="2">
        <f>woda[[#This Row],[suma ]]/woda[[#This Row],[liczba osób]]</f>
        <v>32</v>
      </c>
    </row>
    <row r="8830" spans="1:18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s="1" t="str">
        <f>LEFT(woda[[#This Row],[KodKlienta]],5)</f>
        <v>08829</v>
      </c>
      <c r="O8830" s="3">
        <f>VALUE(RIGHT(LEFT(woda[[#This Row],[KodKlienta]],7),2))</f>
        <v>2</v>
      </c>
      <c r="P8830" s="1" t="str">
        <f>RIGHT(woda[[#This Row],[KodKlienta]],3)</f>
        <v>TAR</v>
      </c>
      <c r="Q8830" s="1">
        <f>SUM(woda[[#This Row],[I]:[XII]])</f>
        <v>57</v>
      </c>
      <c r="R8830" s="2">
        <f>woda[[#This Row],[suma ]]/woda[[#This Row],[liczba osób]]</f>
        <v>28.5</v>
      </c>
    </row>
    <row r="8831" spans="1:18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s="1" t="str">
        <f>LEFT(woda[[#This Row],[KodKlienta]],5)</f>
        <v>08830</v>
      </c>
      <c r="O8831" s="3">
        <f>VALUE(RIGHT(LEFT(woda[[#This Row],[KodKlienta]],7),2))</f>
        <v>5</v>
      </c>
      <c r="P8831" s="1" t="str">
        <f>RIGHT(woda[[#This Row],[KodKlienta]],3)</f>
        <v>TAR</v>
      </c>
      <c r="Q8831" s="1">
        <f>SUM(woda[[#This Row],[I]:[XII]])</f>
        <v>135</v>
      </c>
      <c r="R8831" s="2">
        <f>woda[[#This Row],[suma ]]/woda[[#This Row],[liczba osób]]</f>
        <v>27</v>
      </c>
    </row>
    <row r="8832" spans="1:18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s="1" t="str">
        <f>LEFT(woda[[#This Row],[KodKlienta]],5)</f>
        <v>08831</v>
      </c>
      <c r="O8832" s="3">
        <f>VALUE(RIGHT(LEFT(woda[[#This Row],[KodKlienta]],7),2))</f>
        <v>4</v>
      </c>
      <c r="P8832" s="1" t="str">
        <f>RIGHT(woda[[#This Row],[KodKlienta]],3)</f>
        <v>WAW</v>
      </c>
      <c r="Q8832" s="1">
        <f>SUM(woda[[#This Row],[I]:[XII]])</f>
        <v>129</v>
      </c>
      <c r="R8832" s="2">
        <f>woda[[#This Row],[suma ]]/woda[[#This Row],[liczba osób]]</f>
        <v>32.25</v>
      </c>
    </row>
    <row r="8833" spans="1:18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s="1" t="str">
        <f>LEFT(woda[[#This Row],[KodKlienta]],5)</f>
        <v>08832</v>
      </c>
      <c r="O8833" s="3">
        <f>VALUE(RIGHT(LEFT(woda[[#This Row],[KodKlienta]],7),2))</f>
        <v>3</v>
      </c>
      <c r="P8833" s="1" t="str">
        <f>RIGHT(woda[[#This Row],[KodKlienta]],3)</f>
        <v>SRO</v>
      </c>
      <c r="Q8833" s="1">
        <f>SUM(woda[[#This Row],[I]:[XII]])</f>
        <v>97</v>
      </c>
      <c r="R8833" s="2">
        <f>woda[[#This Row],[suma ]]/woda[[#This Row],[liczba osób]]</f>
        <v>32.333333333333336</v>
      </c>
    </row>
    <row r="8834" spans="1:18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s="1" t="str">
        <f>LEFT(woda[[#This Row],[KodKlienta]],5)</f>
        <v>08833</v>
      </c>
      <c r="O8834" s="3">
        <f>VALUE(RIGHT(LEFT(woda[[#This Row],[KodKlienta]],7),2))</f>
        <v>3</v>
      </c>
      <c r="P8834" s="1" t="str">
        <f>RIGHT(woda[[#This Row],[KodKlienta]],3)</f>
        <v>WIL</v>
      </c>
      <c r="Q8834" s="1">
        <f>SUM(woda[[#This Row],[I]:[XII]])</f>
        <v>95</v>
      </c>
      <c r="R8834" s="2">
        <f>woda[[#This Row],[suma ]]/woda[[#This Row],[liczba osób]]</f>
        <v>31.666666666666668</v>
      </c>
    </row>
    <row r="8835" spans="1:18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s="1" t="str">
        <f>LEFT(woda[[#This Row],[KodKlienta]],5)</f>
        <v>08834</v>
      </c>
      <c r="O8835" s="3">
        <f>VALUE(RIGHT(LEFT(woda[[#This Row],[KodKlienta]],7),2))</f>
        <v>3</v>
      </c>
      <c r="P8835" s="1" t="str">
        <f>RIGHT(woda[[#This Row],[KodKlienta]],3)</f>
        <v>MOK</v>
      </c>
      <c r="Q8835" s="1">
        <f>SUM(woda[[#This Row],[I]:[XII]])</f>
        <v>93</v>
      </c>
      <c r="R8835" s="2">
        <f>woda[[#This Row],[suma ]]/woda[[#This Row],[liczba osób]]</f>
        <v>31</v>
      </c>
    </row>
    <row r="8836" spans="1:18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s="1" t="str">
        <f>LEFT(woda[[#This Row],[KodKlienta]],5)</f>
        <v>08835</v>
      </c>
      <c r="O8836" s="3">
        <f>VALUE(RIGHT(LEFT(woda[[#This Row],[KodKlienta]],7),2))</f>
        <v>1</v>
      </c>
      <c r="P8836" s="1" t="str">
        <f>RIGHT(woda[[#This Row],[KodKlienta]],3)</f>
        <v>URY</v>
      </c>
      <c r="Q8836" s="1">
        <f>SUM(woda[[#This Row],[I]:[XII]])</f>
        <v>28</v>
      </c>
      <c r="R8836" s="2">
        <f>woda[[#This Row],[suma ]]/woda[[#This Row],[liczba osób]]</f>
        <v>28</v>
      </c>
    </row>
    <row r="8837" spans="1:18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s="1" t="str">
        <f>LEFT(woda[[#This Row],[KodKlienta]],5)</f>
        <v>08836</v>
      </c>
      <c r="O8837" s="3">
        <f>VALUE(RIGHT(LEFT(woda[[#This Row],[KodKlienta]],7),2))</f>
        <v>2</v>
      </c>
      <c r="P8837" s="1" t="str">
        <f>RIGHT(woda[[#This Row],[KodKlienta]],3)</f>
        <v>OCH</v>
      </c>
      <c r="Q8837" s="1">
        <f>SUM(woda[[#This Row],[I]:[XII]])</f>
        <v>62</v>
      </c>
      <c r="R8837" s="2">
        <f>woda[[#This Row],[suma ]]/woda[[#This Row],[liczba osób]]</f>
        <v>31</v>
      </c>
    </row>
    <row r="8838" spans="1:18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s="1" t="str">
        <f>LEFT(woda[[#This Row],[KodKlienta]],5)</f>
        <v>08837</v>
      </c>
      <c r="O8838" s="3">
        <f>VALUE(RIGHT(LEFT(woda[[#This Row],[KodKlienta]],7),2))</f>
        <v>4</v>
      </c>
      <c r="P8838" s="1" t="str">
        <f>RIGHT(woda[[#This Row],[KodKlienta]],3)</f>
        <v>URY</v>
      </c>
      <c r="Q8838" s="1">
        <f>SUM(woda[[#This Row],[I]:[XII]])</f>
        <v>131</v>
      </c>
      <c r="R8838" s="2">
        <f>woda[[#This Row],[suma ]]/woda[[#This Row],[liczba osób]]</f>
        <v>32.75</v>
      </c>
    </row>
    <row r="8839" spans="1:18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s="1" t="str">
        <f>LEFT(woda[[#This Row],[KodKlienta]],5)</f>
        <v>08838</v>
      </c>
      <c r="O8839" s="3">
        <f>VALUE(RIGHT(LEFT(woda[[#This Row],[KodKlienta]],7),2))</f>
        <v>4</v>
      </c>
      <c r="P8839" s="1" t="str">
        <f>RIGHT(woda[[#This Row],[KodKlienta]],3)</f>
        <v>WES</v>
      </c>
      <c r="Q8839" s="1">
        <f>SUM(woda[[#This Row],[I]:[XII]])</f>
        <v>128</v>
      </c>
      <c r="R8839" s="2">
        <f>woda[[#This Row],[suma ]]/woda[[#This Row],[liczba osób]]</f>
        <v>32</v>
      </c>
    </row>
    <row r="8840" spans="1:18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s="1" t="str">
        <f>LEFT(woda[[#This Row],[KodKlienta]],5)</f>
        <v>08839</v>
      </c>
      <c r="O8840" s="3">
        <f>VALUE(RIGHT(LEFT(woda[[#This Row],[KodKlienta]],7),2))</f>
        <v>4</v>
      </c>
      <c r="P8840" s="1" t="str">
        <f>RIGHT(woda[[#This Row],[KodKlienta]],3)</f>
        <v>OCH</v>
      </c>
      <c r="Q8840" s="1">
        <f>SUM(woda[[#This Row],[I]:[XII]])</f>
        <v>113</v>
      </c>
      <c r="R8840" s="2">
        <f>woda[[#This Row],[suma ]]/woda[[#This Row],[liczba osób]]</f>
        <v>28.25</v>
      </c>
    </row>
    <row r="8841" spans="1:18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s="1" t="str">
        <f>LEFT(woda[[#This Row],[KodKlienta]],5)</f>
        <v>08840</v>
      </c>
      <c r="O8841" s="3">
        <f>VALUE(RIGHT(LEFT(woda[[#This Row],[KodKlienta]],7),2))</f>
        <v>2</v>
      </c>
      <c r="P8841" s="1" t="str">
        <f>RIGHT(woda[[#This Row],[KodKlienta]],3)</f>
        <v>OCH</v>
      </c>
      <c r="Q8841" s="1">
        <f>SUM(woda[[#This Row],[I]:[XII]])</f>
        <v>59</v>
      </c>
      <c r="R8841" s="2">
        <f>woda[[#This Row],[suma ]]/woda[[#This Row],[liczba osób]]</f>
        <v>29.5</v>
      </c>
    </row>
    <row r="8842" spans="1:18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s="1" t="str">
        <f>LEFT(woda[[#This Row],[KodKlienta]],5)</f>
        <v>08841</v>
      </c>
      <c r="O8842" s="3">
        <f>VALUE(RIGHT(LEFT(woda[[#This Row],[KodKlienta]],7),2))</f>
        <v>4</v>
      </c>
      <c r="P8842" s="1" t="str">
        <f>RIGHT(woda[[#This Row],[KodKlienta]],3)</f>
        <v>REM</v>
      </c>
      <c r="Q8842" s="1">
        <f>SUM(woda[[#This Row],[I]:[XII]])</f>
        <v>129</v>
      </c>
      <c r="R8842" s="2">
        <f>woda[[#This Row],[suma ]]/woda[[#This Row],[liczba osób]]</f>
        <v>32.25</v>
      </c>
    </row>
    <row r="8843" spans="1:18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s="1" t="str">
        <f>LEFT(woda[[#This Row],[KodKlienta]],5)</f>
        <v>08842</v>
      </c>
      <c r="O8843" s="3">
        <f>VALUE(RIGHT(LEFT(woda[[#This Row],[KodKlienta]],7),2))</f>
        <v>2</v>
      </c>
      <c r="P8843" s="1" t="str">
        <f>RIGHT(woda[[#This Row],[KodKlienta]],3)</f>
        <v>WES</v>
      </c>
      <c r="Q8843" s="1">
        <f>SUM(woda[[#This Row],[I]:[XII]])</f>
        <v>63</v>
      </c>
      <c r="R8843" s="2">
        <f>woda[[#This Row],[suma ]]/woda[[#This Row],[liczba osób]]</f>
        <v>31.5</v>
      </c>
    </row>
    <row r="8844" spans="1:18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s="1" t="str">
        <f>LEFT(woda[[#This Row],[KodKlienta]],5)</f>
        <v>08843</v>
      </c>
      <c r="O8844" s="3">
        <f>VALUE(RIGHT(LEFT(woda[[#This Row],[KodKlienta]],7),2))</f>
        <v>2</v>
      </c>
      <c r="P8844" s="1" t="str">
        <f>RIGHT(woda[[#This Row],[KodKlienta]],3)</f>
        <v>PRA</v>
      </c>
      <c r="Q8844" s="1">
        <f>SUM(woda[[#This Row],[I]:[XII]])</f>
        <v>59</v>
      </c>
      <c r="R8844" s="2">
        <f>woda[[#This Row],[suma ]]/woda[[#This Row],[liczba osób]]</f>
        <v>29.5</v>
      </c>
    </row>
    <row r="8845" spans="1:18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s="1" t="str">
        <f>LEFT(woda[[#This Row],[KodKlienta]],5)</f>
        <v>08844</v>
      </c>
      <c r="O8845" s="3">
        <f>VALUE(RIGHT(LEFT(woda[[#This Row],[KodKlienta]],7),2))</f>
        <v>3</v>
      </c>
      <c r="P8845" s="1" t="str">
        <f>RIGHT(woda[[#This Row],[KodKlienta]],3)</f>
        <v>WES</v>
      </c>
      <c r="Q8845" s="1">
        <f>SUM(woda[[#This Row],[I]:[XII]])</f>
        <v>101</v>
      </c>
      <c r="R8845" s="2">
        <f>woda[[#This Row],[suma ]]/woda[[#This Row],[liczba osób]]</f>
        <v>33.666666666666664</v>
      </c>
    </row>
    <row r="8846" spans="1:18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s="1" t="str">
        <f>LEFT(woda[[#This Row],[KodKlienta]],5)</f>
        <v>08845</v>
      </c>
      <c r="O8846" s="3">
        <f>VALUE(RIGHT(LEFT(woda[[#This Row],[KodKlienta]],7),2))</f>
        <v>4</v>
      </c>
      <c r="P8846" s="1" t="str">
        <f>RIGHT(woda[[#This Row],[KodKlienta]],3)</f>
        <v>WAW</v>
      </c>
      <c r="Q8846" s="1">
        <f>SUM(woda[[#This Row],[I]:[XII]])</f>
        <v>125</v>
      </c>
      <c r="R8846" s="2">
        <f>woda[[#This Row],[suma ]]/woda[[#This Row],[liczba osób]]</f>
        <v>31.25</v>
      </c>
    </row>
    <row r="8847" spans="1:18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s="1" t="str">
        <f>LEFT(woda[[#This Row],[KodKlienta]],5)</f>
        <v>08846</v>
      </c>
      <c r="O8847" s="3">
        <f>VALUE(RIGHT(LEFT(woda[[#This Row],[KodKlienta]],7),2))</f>
        <v>2</v>
      </c>
      <c r="P8847" s="1" t="str">
        <f>RIGHT(woda[[#This Row],[KodKlienta]],3)</f>
        <v>WLO</v>
      </c>
      <c r="Q8847" s="1">
        <f>SUM(woda[[#This Row],[I]:[XII]])</f>
        <v>62</v>
      </c>
      <c r="R8847" s="2">
        <f>woda[[#This Row],[suma ]]/woda[[#This Row],[liczba osób]]</f>
        <v>31</v>
      </c>
    </row>
    <row r="8848" spans="1:18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s="1" t="str">
        <f>LEFT(woda[[#This Row],[KodKlienta]],5)</f>
        <v>08847</v>
      </c>
      <c r="O8848" s="3">
        <f>VALUE(RIGHT(LEFT(woda[[#This Row],[KodKlienta]],7),2))</f>
        <v>7</v>
      </c>
      <c r="P8848" s="1" t="str">
        <f>RIGHT(woda[[#This Row],[KodKlienta]],3)</f>
        <v>WLO</v>
      </c>
      <c r="Q8848" s="1">
        <f>SUM(woda[[#This Row],[I]:[XII]])</f>
        <v>218</v>
      </c>
      <c r="R8848" s="2">
        <f>woda[[#This Row],[suma ]]/woda[[#This Row],[liczba osób]]</f>
        <v>31.142857142857142</v>
      </c>
    </row>
    <row r="8849" spans="1:18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s="1" t="str">
        <f>LEFT(woda[[#This Row],[KodKlienta]],5)</f>
        <v>08848</v>
      </c>
      <c r="O8849" s="3">
        <f>VALUE(RIGHT(LEFT(woda[[#This Row],[KodKlienta]],7),2))</f>
        <v>2</v>
      </c>
      <c r="P8849" s="1" t="str">
        <f>RIGHT(woda[[#This Row],[KodKlienta]],3)</f>
        <v>REM</v>
      </c>
      <c r="Q8849" s="1">
        <f>SUM(woda[[#This Row],[I]:[XII]])</f>
        <v>57</v>
      </c>
      <c r="R8849" s="2">
        <f>woda[[#This Row],[suma ]]/woda[[#This Row],[liczba osób]]</f>
        <v>28.5</v>
      </c>
    </row>
    <row r="8850" spans="1:18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s="1" t="str">
        <f>LEFT(woda[[#This Row],[KodKlienta]],5)</f>
        <v>08849</v>
      </c>
      <c r="O8850" s="3">
        <f>VALUE(RIGHT(LEFT(woda[[#This Row],[KodKlienta]],7),2))</f>
        <v>4</v>
      </c>
      <c r="P8850" s="1" t="str">
        <f>RIGHT(woda[[#This Row],[KodKlienta]],3)</f>
        <v>ZOL</v>
      </c>
      <c r="Q8850" s="1">
        <f>SUM(woda[[#This Row],[I]:[XII]])</f>
        <v>128</v>
      </c>
      <c r="R8850" s="2">
        <f>woda[[#This Row],[suma ]]/woda[[#This Row],[liczba osób]]</f>
        <v>32</v>
      </c>
    </row>
    <row r="8851" spans="1:18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s="1" t="str">
        <f>LEFT(woda[[#This Row],[KodKlienta]],5)</f>
        <v>08850</v>
      </c>
      <c r="O8851" s="3">
        <f>VALUE(RIGHT(LEFT(woda[[#This Row],[KodKlienta]],7),2))</f>
        <v>4</v>
      </c>
      <c r="P8851" s="1" t="str">
        <f>RIGHT(woda[[#This Row],[KodKlienta]],3)</f>
        <v>BIA</v>
      </c>
      <c r="Q8851" s="1">
        <f>SUM(woda[[#This Row],[I]:[XII]])</f>
        <v>156</v>
      </c>
      <c r="R8851" s="2">
        <f>woda[[#This Row],[suma ]]/woda[[#This Row],[liczba osób]]</f>
        <v>39</v>
      </c>
    </row>
    <row r="8852" spans="1:18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s="1" t="str">
        <f>LEFT(woda[[#This Row],[KodKlienta]],5)</f>
        <v>08851</v>
      </c>
      <c r="O8852" s="3">
        <f>VALUE(RIGHT(LEFT(woda[[#This Row],[KodKlienta]],7),2))</f>
        <v>5</v>
      </c>
      <c r="P8852" s="1" t="str">
        <f>RIGHT(woda[[#This Row],[KodKlienta]],3)</f>
        <v>BEM</v>
      </c>
      <c r="Q8852" s="1">
        <f>SUM(woda[[#This Row],[I]:[XII]])</f>
        <v>154</v>
      </c>
      <c r="R8852" s="2">
        <f>woda[[#This Row],[suma ]]/woda[[#This Row],[liczba osób]]</f>
        <v>30.8</v>
      </c>
    </row>
    <row r="8853" spans="1:18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s="1" t="str">
        <f>LEFT(woda[[#This Row],[KodKlienta]],5)</f>
        <v>08852</v>
      </c>
      <c r="O8853" s="3">
        <f>VALUE(RIGHT(LEFT(woda[[#This Row],[KodKlienta]],7),2))</f>
        <v>3</v>
      </c>
      <c r="P8853" s="1" t="str">
        <f>RIGHT(woda[[#This Row],[KodKlienta]],3)</f>
        <v>BIE</v>
      </c>
      <c r="Q8853" s="1">
        <f>SUM(woda[[#This Row],[I]:[XII]])</f>
        <v>93</v>
      </c>
      <c r="R8853" s="2">
        <f>woda[[#This Row],[suma ]]/woda[[#This Row],[liczba osób]]</f>
        <v>31</v>
      </c>
    </row>
    <row r="8854" spans="1:18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s="1" t="str">
        <f>LEFT(woda[[#This Row],[KodKlienta]],5)</f>
        <v>08853</v>
      </c>
      <c r="O8854" s="3">
        <f>VALUE(RIGHT(LEFT(woda[[#This Row],[KodKlienta]],7),2))</f>
        <v>3</v>
      </c>
      <c r="P8854" s="1" t="str">
        <f>RIGHT(woda[[#This Row],[KodKlienta]],3)</f>
        <v>WES</v>
      </c>
      <c r="Q8854" s="1">
        <f>SUM(woda[[#This Row],[I]:[XII]])</f>
        <v>90</v>
      </c>
      <c r="R8854" s="2">
        <f>woda[[#This Row],[suma ]]/woda[[#This Row],[liczba osób]]</f>
        <v>30</v>
      </c>
    </row>
    <row r="8855" spans="1:18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s="1" t="str">
        <f>LEFT(woda[[#This Row],[KodKlienta]],5)</f>
        <v>08854</v>
      </c>
      <c r="O8855" s="3">
        <f>VALUE(RIGHT(LEFT(woda[[#This Row],[KodKlienta]],7),2))</f>
        <v>3</v>
      </c>
      <c r="P8855" s="1" t="str">
        <f>RIGHT(woda[[#This Row],[KodKlienta]],3)</f>
        <v>WOL</v>
      </c>
      <c r="Q8855" s="1">
        <f>SUM(woda[[#This Row],[I]:[XII]])</f>
        <v>94</v>
      </c>
      <c r="R8855" s="2">
        <f>woda[[#This Row],[suma ]]/woda[[#This Row],[liczba osób]]</f>
        <v>31.333333333333332</v>
      </c>
    </row>
    <row r="8856" spans="1:18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s="1" t="str">
        <f>LEFT(woda[[#This Row],[KodKlienta]],5)</f>
        <v>08855</v>
      </c>
      <c r="O8856" s="3">
        <f>VALUE(RIGHT(LEFT(woda[[#This Row],[KodKlienta]],7),2))</f>
        <v>2</v>
      </c>
      <c r="P8856" s="1" t="str">
        <f>RIGHT(woda[[#This Row],[KodKlienta]],3)</f>
        <v>MOK</v>
      </c>
      <c r="Q8856" s="1">
        <f>SUM(woda[[#This Row],[I]:[XII]])</f>
        <v>57</v>
      </c>
      <c r="R8856" s="2">
        <f>woda[[#This Row],[suma ]]/woda[[#This Row],[liczba osób]]</f>
        <v>28.5</v>
      </c>
    </row>
    <row r="8857" spans="1:18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s="1" t="str">
        <f>LEFT(woda[[#This Row],[KodKlienta]],5)</f>
        <v>08856</v>
      </c>
      <c r="O8857" s="3">
        <f>VALUE(RIGHT(LEFT(woda[[#This Row],[KodKlienta]],7),2))</f>
        <v>3</v>
      </c>
      <c r="P8857" s="1" t="str">
        <f>RIGHT(woda[[#This Row],[KodKlienta]],3)</f>
        <v>ZOL</v>
      </c>
      <c r="Q8857" s="1">
        <f>SUM(woda[[#This Row],[I]:[XII]])</f>
        <v>89</v>
      </c>
      <c r="R8857" s="2">
        <f>woda[[#This Row],[suma ]]/woda[[#This Row],[liczba osób]]</f>
        <v>29.666666666666668</v>
      </c>
    </row>
    <row r="8858" spans="1:18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s="1" t="str">
        <f>LEFT(woda[[#This Row],[KodKlienta]],5)</f>
        <v>08857</v>
      </c>
      <c r="O8858" s="3">
        <f>VALUE(RIGHT(LEFT(woda[[#This Row],[KodKlienta]],7),2))</f>
        <v>2</v>
      </c>
      <c r="P8858" s="1" t="str">
        <f>RIGHT(woda[[#This Row],[KodKlienta]],3)</f>
        <v>WOL</v>
      </c>
      <c r="Q8858" s="1">
        <f>SUM(woda[[#This Row],[I]:[XII]])</f>
        <v>57</v>
      </c>
      <c r="R8858" s="2">
        <f>woda[[#This Row],[suma ]]/woda[[#This Row],[liczba osób]]</f>
        <v>28.5</v>
      </c>
    </row>
    <row r="8859" spans="1:18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s="1" t="str">
        <f>LEFT(woda[[#This Row],[KodKlienta]],5)</f>
        <v>08858</v>
      </c>
      <c r="O8859" s="3">
        <f>VALUE(RIGHT(LEFT(woda[[#This Row],[KodKlienta]],7),2))</f>
        <v>6</v>
      </c>
      <c r="P8859" s="1" t="str">
        <f>RIGHT(woda[[#This Row],[KodKlienta]],3)</f>
        <v>PRA</v>
      </c>
      <c r="Q8859" s="1">
        <f>SUM(woda[[#This Row],[I]:[XII]])</f>
        <v>176</v>
      </c>
      <c r="R8859" s="2">
        <f>woda[[#This Row],[suma ]]/woda[[#This Row],[liczba osób]]</f>
        <v>29.333333333333332</v>
      </c>
    </row>
    <row r="8860" spans="1:18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s="1" t="str">
        <f>LEFT(woda[[#This Row],[KodKlienta]],5)</f>
        <v>08859</v>
      </c>
      <c r="O8860" s="3">
        <f>VALUE(RIGHT(LEFT(woda[[#This Row],[KodKlienta]],7),2))</f>
        <v>1</v>
      </c>
      <c r="P8860" s="1" t="str">
        <f>RIGHT(woda[[#This Row],[KodKlienta]],3)</f>
        <v>URU</v>
      </c>
      <c r="Q8860" s="1">
        <f>SUM(woda[[#This Row],[I]:[XII]])</f>
        <v>29</v>
      </c>
      <c r="R8860" s="2">
        <f>woda[[#This Row],[suma ]]/woda[[#This Row],[liczba osób]]</f>
        <v>29</v>
      </c>
    </row>
    <row r="8861" spans="1:18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s="1" t="str">
        <f>LEFT(woda[[#This Row],[KodKlienta]],5)</f>
        <v>08860</v>
      </c>
      <c r="O8861" s="3">
        <f>VALUE(RIGHT(LEFT(woda[[#This Row],[KodKlienta]],7),2))</f>
        <v>6</v>
      </c>
      <c r="P8861" s="1" t="str">
        <f>RIGHT(woda[[#This Row],[KodKlienta]],3)</f>
        <v>WOL</v>
      </c>
      <c r="Q8861" s="1">
        <f>SUM(woda[[#This Row],[I]:[XII]])</f>
        <v>187</v>
      </c>
      <c r="R8861" s="2">
        <f>woda[[#This Row],[suma ]]/woda[[#This Row],[liczba osób]]</f>
        <v>31.166666666666668</v>
      </c>
    </row>
    <row r="8862" spans="1:18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s="1" t="str">
        <f>LEFT(woda[[#This Row],[KodKlienta]],5)</f>
        <v>08861</v>
      </c>
      <c r="O8862" s="3">
        <f>VALUE(RIGHT(LEFT(woda[[#This Row],[KodKlienta]],7),2))</f>
        <v>2</v>
      </c>
      <c r="P8862" s="1" t="str">
        <f>RIGHT(woda[[#This Row],[KodKlienta]],3)</f>
        <v>WIL</v>
      </c>
      <c r="Q8862" s="1">
        <f>SUM(woda[[#This Row],[I]:[XII]])</f>
        <v>62</v>
      </c>
      <c r="R8862" s="2">
        <f>woda[[#This Row],[suma ]]/woda[[#This Row],[liczba osób]]</f>
        <v>31</v>
      </c>
    </row>
    <row r="8863" spans="1:18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s="1" t="str">
        <f>LEFT(woda[[#This Row],[KodKlienta]],5)</f>
        <v>08862</v>
      </c>
      <c r="O8863" s="3">
        <f>VALUE(RIGHT(LEFT(woda[[#This Row],[KodKlienta]],7),2))</f>
        <v>4</v>
      </c>
      <c r="P8863" s="1" t="str">
        <f>RIGHT(woda[[#This Row],[KodKlienta]],3)</f>
        <v>WES</v>
      </c>
      <c r="Q8863" s="1">
        <f>SUM(woda[[#This Row],[I]:[XII]])</f>
        <v>131</v>
      </c>
      <c r="R8863" s="2">
        <f>woda[[#This Row],[suma ]]/woda[[#This Row],[liczba osób]]</f>
        <v>32.75</v>
      </c>
    </row>
    <row r="8864" spans="1:18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s="1" t="str">
        <f>LEFT(woda[[#This Row],[KodKlienta]],5)</f>
        <v>08863</v>
      </c>
      <c r="O8864" s="3">
        <f>VALUE(RIGHT(LEFT(woda[[#This Row],[KodKlienta]],7),2))</f>
        <v>3</v>
      </c>
      <c r="P8864" s="1" t="str">
        <f>RIGHT(woda[[#This Row],[KodKlienta]],3)</f>
        <v>MOK</v>
      </c>
      <c r="Q8864" s="1">
        <f>SUM(woda[[#This Row],[I]:[XII]])</f>
        <v>94</v>
      </c>
      <c r="R8864" s="2">
        <f>woda[[#This Row],[suma ]]/woda[[#This Row],[liczba osób]]</f>
        <v>31.333333333333332</v>
      </c>
    </row>
    <row r="8865" spans="1:18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s="1" t="str">
        <f>LEFT(woda[[#This Row],[KodKlienta]],5)</f>
        <v>08864</v>
      </c>
      <c r="O8865" s="3">
        <f>VALUE(RIGHT(LEFT(woda[[#This Row],[KodKlienta]],7),2))</f>
        <v>3</v>
      </c>
      <c r="P8865" s="1" t="str">
        <f>RIGHT(woda[[#This Row],[KodKlienta]],3)</f>
        <v>WOL</v>
      </c>
      <c r="Q8865" s="1">
        <f>SUM(woda[[#This Row],[I]:[XII]])</f>
        <v>90</v>
      </c>
      <c r="R8865" s="2">
        <f>woda[[#This Row],[suma ]]/woda[[#This Row],[liczba osób]]</f>
        <v>30</v>
      </c>
    </row>
    <row r="8866" spans="1:18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s="1" t="str">
        <f>LEFT(woda[[#This Row],[KodKlienta]],5)</f>
        <v>08865</v>
      </c>
      <c r="O8866" s="3">
        <f>VALUE(RIGHT(LEFT(woda[[#This Row],[KodKlienta]],7),2))</f>
        <v>1</v>
      </c>
      <c r="P8866" s="1" t="str">
        <f>RIGHT(woda[[#This Row],[KodKlienta]],3)</f>
        <v>WOL</v>
      </c>
      <c r="Q8866" s="1">
        <f>SUM(woda[[#This Row],[I]:[XII]])</f>
        <v>30</v>
      </c>
      <c r="R8866" s="2">
        <f>woda[[#This Row],[suma ]]/woda[[#This Row],[liczba osób]]</f>
        <v>30</v>
      </c>
    </row>
    <row r="8867" spans="1:18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s="1" t="str">
        <f>LEFT(woda[[#This Row],[KodKlienta]],5)</f>
        <v>08866</v>
      </c>
      <c r="O8867" s="3">
        <f>VALUE(RIGHT(LEFT(woda[[#This Row],[KodKlienta]],7),2))</f>
        <v>4</v>
      </c>
      <c r="P8867" s="1" t="str">
        <f>RIGHT(woda[[#This Row],[KodKlienta]],3)</f>
        <v>WLO</v>
      </c>
      <c r="Q8867" s="1">
        <f>SUM(woda[[#This Row],[I]:[XII]])</f>
        <v>136</v>
      </c>
      <c r="R8867" s="2">
        <f>woda[[#This Row],[suma ]]/woda[[#This Row],[liczba osób]]</f>
        <v>34</v>
      </c>
    </row>
    <row r="8868" spans="1:18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s="1" t="str">
        <f>LEFT(woda[[#This Row],[KodKlienta]],5)</f>
        <v>08867</v>
      </c>
      <c r="O8868" s="3">
        <f>VALUE(RIGHT(LEFT(woda[[#This Row],[KodKlienta]],7),2))</f>
        <v>1</v>
      </c>
      <c r="P8868" s="1" t="str">
        <f>RIGHT(woda[[#This Row],[KodKlienta]],3)</f>
        <v>MOK</v>
      </c>
      <c r="Q8868" s="1">
        <f>SUM(woda[[#This Row],[I]:[XII]])</f>
        <v>27</v>
      </c>
      <c r="R8868" s="2">
        <f>woda[[#This Row],[suma ]]/woda[[#This Row],[liczba osób]]</f>
        <v>27</v>
      </c>
    </row>
    <row r="8869" spans="1:18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s="1" t="str">
        <f>LEFT(woda[[#This Row],[KodKlienta]],5)</f>
        <v>08868</v>
      </c>
      <c r="O8869" s="3">
        <f>VALUE(RIGHT(LEFT(woda[[#This Row],[KodKlienta]],7),2))</f>
        <v>3</v>
      </c>
      <c r="P8869" s="1" t="str">
        <f>RIGHT(woda[[#This Row],[KodKlienta]],3)</f>
        <v>OCH</v>
      </c>
      <c r="Q8869" s="1">
        <f>SUM(woda[[#This Row],[I]:[XII]])</f>
        <v>97</v>
      </c>
      <c r="R8869" s="2">
        <f>woda[[#This Row],[suma ]]/woda[[#This Row],[liczba osób]]</f>
        <v>32.333333333333336</v>
      </c>
    </row>
    <row r="8870" spans="1:18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s="1" t="str">
        <f>LEFT(woda[[#This Row],[KodKlienta]],5)</f>
        <v>08869</v>
      </c>
      <c r="O8870" s="3">
        <f>VALUE(RIGHT(LEFT(woda[[#This Row],[KodKlienta]],7),2))</f>
        <v>2</v>
      </c>
      <c r="P8870" s="1" t="str">
        <f>RIGHT(woda[[#This Row],[KodKlienta]],3)</f>
        <v>WOL</v>
      </c>
      <c r="Q8870" s="1">
        <f>SUM(woda[[#This Row],[I]:[XII]])</f>
        <v>58</v>
      </c>
      <c r="R8870" s="2">
        <f>woda[[#This Row],[suma ]]/woda[[#This Row],[liczba osób]]</f>
        <v>29</v>
      </c>
    </row>
    <row r="8871" spans="1:18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s="1" t="str">
        <f>LEFT(woda[[#This Row],[KodKlienta]],5)</f>
        <v>08870</v>
      </c>
      <c r="O8871" s="3">
        <f>VALUE(RIGHT(LEFT(woda[[#This Row],[KodKlienta]],7),2))</f>
        <v>4</v>
      </c>
      <c r="P8871" s="1" t="str">
        <f>RIGHT(woda[[#This Row],[KodKlienta]],3)</f>
        <v>URU</v>
      </c>
      <c r="Q8871" s="1">
        <f>SUM(woda[[#This Row],[I]:[XII]])</f>
        <v>123</v>
      </c>
      <c r="R8871" s="2">
        <f>woda[[#This Row],[suma ]]/woda[[#This Row],[liczba osób]]</f>
        <v>30.75</v>
      </c>
    </row>
    <row r="8872" spans="1:18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s="1" t="str">
        <f>LEFT(woda[[#This Row],[KodKlienta]],5)</f>
        <v>08871</v>
      </c>
      <c r="O8872" s="3">
        <f>VALUE(RIGHT(LEFT(woda[[#This Row],[KodKlienta]],7),2))</f>
        <v>3</v>
      </c>
      <c r="P8872" s="1" t="str">
        <f>RIGHT(woda[[#This Row],[KodKlienta]],3)</f>
        <v>WIL</v>
      </c>
      <c r="Q8872" s="1">
        <f>SUM(woda[[#This Row],[I]:[XII]])</f>
        <v>82</v>
      </c>
      <c r="R8872" s="2">
        <f>woda[[#This Row],[suma ]]/woda[[#This Row],[liczba osób]]</f>
        <v>27.333333333333332</v>
      </c>
    </row>
    <row r="8873" spans="1:18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s="1" t="str">
        <f>LEFT(woda[[#This Row],[KodKlienta]],5)</f>
        <v>08872</v>
      </c>
      <c r="O8873" s="3">
        <f>VALUE(RIGHT(LEFT(woda[[#This Row],[KodKlienta]],7),2))</f>
        <v>3</v>
      </c>
      <c r="P8873" s="1" t="str">
        <f>RIGHT(woda[[#This Row],[KodKlienta]],3)</f>
        <v>BIA</v>
      </c>
      <c r="Q8873" s="1">
        <f>SUM(woda[[#This Row],[I]:[XII]])</f>
        <v>91</v>
      </c>
      <c r="R8873" s="2">
        <f>woda[[#This Row],[suma ]]/woda[[#This Row],[liczba osób]]</f>
        <v>30.333333333333332</v>
      </c>
    </row>
    <row r="8874" spans="1:18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s="1" t="str">
        <f>LEFT(woda[[#This Row],[KodKlienta]],5)</f>
        <v>08873</v>
      </c>
      <c r="O8874" s="3">
        <f>VALUE(RIGHT(LEFT(woda[[#This Row],[KodKlienta]],7),2))</f>
        <v>1</v>
      </c>
      <c r="P8874" s="1" t="str">
        <f>RIGHT(woda[[#This Row],[KodKlienta]],3)</f>
        <v>TAR</v>
      </c>
      <c r="Q8874" s="1">
        <f>SUM(woda[[#This Row],[I]:[XII]])</f>
        <v>29</v>
      </c>
      <c r="R8874" s="2">
        <f>woda[[#This Row],[suma ]]/woda[[#This Row],[liczba osób]]</f>
        <v>29</v>
      </c>
    </row>
    <row r="8875" spans="1:18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s="1" t="str">
        <f>LEFT(woda[[#This Row],[KodKlienta]],5)</f>
        <v>08874</v>
      </c>
      <c r="O8875" s="3">
        <f>VALUE(RIGHT(LEFT(woda[[#This Row],[KodKlienta]],7),2))</f>
        <v>4</v>
      </c>
      <c r="P8875" s="1" t="str">
        <f>RIGHT(woda[[#This Row],[KodKlienta]],3)</f>
        <v>ZOL</v>
      </c>
      <c r="Q8875" s="1">
        <f>SUM(woda[[#This Row],[I]:[XII]])</f>
        <v>133</v>
      </c>
      <c r="R8875" s="2">
        <f>woda[[#This Row],[suma ]]/woda[[#This Row],[liczba osób]]</f>
        <v>33.25</v>
      </c>
    </row>
    <row r="8876" spans="1:18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s="1" t="str">
        <f>LEFT(woda[[#This Row],[KodKlienta]],5)</f>
        <v>08875</v>
      </c>
      <c r="O8876" s="3">
        <f>VALUE(RIGHT(LEFT(woda[[#This Row],[KodKlienta]],7),2))</f>
        <v>3</v>
      </c>
      <c r="P8876" s="1" t="str">
        <f>RIGHT(woda[[#This Row],[KodKlienta]],3)</f>
        <v>URY</v>
      </c>
      <c r="Q8876" s="1">
        <f>SUM(woda[[#This Row],[I]:[XII]])</f>
        <v>94</v>
      </c>
      <c r="R8876" s="2">
        <f>woda[[#This Row],[suma ]]/woda[[#This Row],[liczba osób]]</f>
        <v>31.333333333333332</v>
      </c>
    </row>
    <row r="8877" spans="1:18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s="1" t="str">
        <f>LEFT(woda[[#This Row],[KodKlienta]],5)</f>
        <v>08876</v>
      </c>
      <c r="O8877" s="3">
        <f>VALUE(RIGHT(LEFT(woda[[#This Row],[KodKlienta]],7),2))</f>
        <v>3</v>
      </c>
      <c r="P8877" s="1" t="str">
        <f>RIGHT(woda[[#This Row],[KodKlienta]],3)</f>
        <v>BIA</v>
      </c>
      <c r="Q8877" s="1">
        <f>SUM(woda[[#This Row],[I]:[XII]])</f>
        <v>96</v>
      </c>
      <c r="R8877" s="2">
        <f>woda[[#This Row],[suma ]]/woda[[#This Row],[liczba osób]]</f>
        <v>32</v>
      </c>
    </row>
    <row r="8878" spans="1:18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s="1" t="str">
        <f>LEFT(woda[[#This Row],[KodKlienta]],5)</f>
        <v>08877</v>
      </c>
      <c r="O8878" s="3">
        <f>VALUE(RIGHT(LEFT(woda[[#This Row],[KodKlienta]],7),2))</f>
        <v>3</v>
      </c>
      <c r="P8878" s="1" t="str">
        <f>RIGHT(woda[[#This Row],[KodKlienta]],3)</f>
        <v>ZOL</v>
      </c>
      <c r="Q8878" s="1">
        <f>SUM(woda[[#This Row],[I]:[XII]])</f>
        <v>100</v>
      </c>
      <c r="R8878" s="2">
        <f>woda[[#This Row],[suma ]]/woda[[#This Row],[liczba osób]]</f>
        <v>33.333333333333336</v>
      </c>
    </row>
    <row r="8879" spans="1:18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s="1" t="str">
        <f>LEFT(woda[[#This Row],[KodKlienta]],5)</f>
        <v>08878</v>
      </c>
      <c r="O8879" s="3">
        <f>VALUE(RIGHT(LEFT(woda[[#This Row],[KodKlienta]],7),2))</f>
        <v>2</v>
      </c>
      <c r="P8879" s="1" t="str">
        <f>RIGHT(woda[[#This Row],[KodKlienta]],3)</f>
        <v>BIE</v>
      </c>
      <c r="Q8879" s="1">
        <f>SUM(woda[[#This Row],[I]:[XII]])</f>
        <v>63</v>
      </c>
      <c r="R8879" s="2">
        <f>woda[[#This Row],[suma ]]/woda[[#This Row],[liczba osób]]</f>
        <v>31.5</v>
      </c>
    </row>
    <row r="8880" spans="1:18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s="1" t="str">
        <f>LEFT(woda[[#This Row],[KodKlienta]],5)</f>
        <v>08879</v>
      </c>
      <c r="O8880" s="3">
        <f>VALUE(RIGHT(LEFT(woda[[#This Row],[KodKlienta]],7),2))</f>
        <v>2</v>
      </c>
      <c r="P8880" s="1" t="str">
        <f>RIGHT(woda[[#This Row],[KodKlienta]],3)</f>
        <v>REM</v>
      </c>
      <c r="Q8880" s="1">
        <f>SUM(woda[[#This Row],[I]:[XII]])</f>
        <v>60</v>
      </c>
      <c r="R8880" s="2">
        <f>woda[[#This Row],[suma ]]/woda[[#This Row],[liczba osób]]</f>
        <v>30</v>
      </c>
    </row>
    <row r="8881" spans="1:18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s="1" t="str">
        <f>LEFT(woda[[#This Row],[KodKlienta]],5)</f>
        <v>08880</v>
      </c>
      <c r="O8881" s="3">
        <f>VALUE(RIGHT(LEFT(woda[[#This Row],[KodKlienta]],7),2))</f>
        <v>5</v>
      </c>
      <c r="P8881" s="1" t="str">
        <f>RIGHT(woda[[#This Row],[KodKlienta]],3)</f>
        <v>OCH</v>
      </c>
      <c r="Q8881" s="1">
        <f>SUM(woda[[#This Row],[I]:[XII]])</f>
        <v>161</v>
      </c>
      <c r="R8881" s="2">
        <f>woda[[#This Row],[suma ]]/woda[[#This Row],[liczba osób]]</f>
        <v>32.200000000000003</v>
      </c>
    </row>
    <row r="8882" spans="1:18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s="1" t="str">
        <f>LEFT(woda[[#This Row],[KodKlienta]],5)</f>
        <v>08881</v>
      </c>
      <c r="O8882" s="3">
        <f>VALUE(RIGHT(LEFT(woda[[#This Row],[KodKlienta]],7),2))</f>
        <v>2</v>
      </c>
      <c r="P8882" s="1" t="str">
        <f>RIGHT(woda[[#This Row],[KodKlienta]],3)</f>
        <v>BIE</v>
      </c>
      <c r="Q8882" s="1">
        <f>SUM(woda[[#This Row],[I]:[XII]])</f>
        <v>56</v>
      </c>
      <c r="R8882" s="2">
        <f>woda[[#This Row],[suma ]]/woda[[#This Row],[liczba osób]]</f>
        <v>28</v>
      </c>
    </row>
    <row r="8883" spans="1:18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s="1" t="str">
        <f>LEFT(woda[[#This Row],[KodKlienta]],5)</f>
        <v>08882</v>
      </c>
      <c r="O8883" s="3">
        <f>VALUE(RIGHT(LEFT(woda[[#This Row],[KodKlienta]],7),2))</f>
        <v>4</v>
      </c>
      <c r="P8883" s="1" t="str">
        <f>RIGHT(woda[[#This Row],[KodKlienta]],3)</f>
        <v>MOK</v>
      </c>
      <c r="Q8883" s="1">
        <f>SUM(woda[[#This Row],[I]:[XII]])</f>
        <v>119</v>
      </c>
      <c r="R8883" s="2">
        <f>woda[[#This Row],[suma ]]/woda[[#This Row],[liczba osób]]</f>
        <v>29.75</v>
      </c>
    </row>
    <row r="8884" spans="1:18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s="1" t="str">
        <f>LEFT(woda[[#This Row],[KodKlienta]],5)</f>
        <v>08883</v>
      </c>
      <c r="O8884" s="3">
        <f>VALUE(RIGHT(LEFT(woda[[#This Row],[KodKlienta]],7),2))</f>
        <v>1</v>
      </c>
      <c r="P8884" s="1" t="str">
        <f>RIGHT(woda[[#This Row],[KodKlienta]],3)</f>
        <v>URU</v>
      </c>
      <c r="Q8884" s="1">
        <f>SUM(woda[[#This Row],[I]:[XII]])</f>
        <v>27</v>
      </c>
      <c r="R8884" s="2">
        <f>woda[[#This Row],[suma ]]/woda[[#This Row],[liczba osób]]</f>
        <v>27</v>
      </c>
    </row>
    <row r="8885" spans="1:18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s="1" t="str">
        <f>LEFT(woda[[#This Row],[KodKlienta]],5)</f>
        <v>08884</v>
      </c>
      <c r="O8885" s="3">
        <f>VALUE(RIGHT(LEFT(woda[[#This Row],[KodKlienta]],7),2))</f>
        <v>4</v>
      </c>
      <c r="P8885" s="1" t="str">
        <f>RIGHT(woda[[#This Row],[KodKlienta]],3)</f>
        <v>OCH</v>
      </c>
      <c r="Q8885" s="1">
        <f>SUM(woda[[#This Row],[I]:[XII]])</f>
        <v>119</v>
      </c>
      <c r="R8885" s="2">
        <f>woda[[#This Row],[suma ]]/woda[[#This Row],[liczba osób]]</f>
        <v>29.75</v>
      </c>
    </row>
    <row r="8886" spans="1:18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s="1" t="str">
        <f>LEFT(woda[[#This Row],[KodKlienta]],5)</f>
        <v>08885</v>
      </c>
      <c r="O8886" s="3">
        <f>VALUE(RIGHT(LEFT(woda[[#This Row],[KodKlienta]],7),2))</f>
        <v>1</v>
      </c>
      <c r="P8886" s="1" t="str">
        <f>RIGHT(woda[[#This Row],[KodKlienta]],3)</f>
        <v>REM</v>
      </c>
      <c r="Q8886" s="1">
        <f>SUM(woda[[#This Row],[I]:[XII]])</f>
        <v>30</v>
      </c>
      <c r="R8886" s="2">
        <f>woda[[#This Row],[suma ]]/woda[[#This Row],[liczba osób]]</f>
        <v>30</v>
      </c>
    </row>
    <row r="8887" spans="1:18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s="1" t="str">
        <f>LEFT(woda[[#This Row],[KodKlienta]],5)</f>
        <v>08886</v>
      </c>
      <c r="O8887" s="3">
        <f>VALUE(RIGHT(LEFT(woda[[#This Row],[KodKlienta]],7),2))</f>
        <v>2</v>
      </c>
      <c r="P8887" s="1" t="str">
        <f>RIGHT(woda[[#This Row],[KodKlienta]],3)</f>
        <v>MOK</v>
      </c>
      <c r="Q8887" s="1">
        <f>SUM(woda[[#This Row],[I]:[XII]])</f>
        <v>57</v>
      </c>
      <c r="R8887" s="2">
        <f>woda[[#This Row],[suma ]]/woda[[#This Row],[liczba osób]]</f>
        <v>28.5</v>
      </c>
    </row>
    <row r="8888" spans="1:18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s="1" t="str">
        <f>LEFT(woda[[#This Row],[KodKlienta]],5)</f>
        <v>08887</v>
      </c>
      <c r="O8888" s="3">
        <f>VALUE(RIGHT(LEFT(woda[[#This Row],[KodKlienta]],7),2))</f>
        <v>2</v>
      </c>
      <c r="P8888" s="1" t="str">
        <f>RIGHT(woda[[#This Row],[KodKlienta]],3)</f>
        <v>BIE</v>
      </c>
      <c r="Q8888" s="1">
        <f>SUM(woda[[#This Row],[I]:[XII]])</f>
        <v>62</v>
      </c>
      <c r="R8888" s="2">
        <f>woda[[#This Row],[suma ]]/woda[[#This Row],[liczba osób]]</f>
        <v>31</v>
      </c>
    </row>
    <row r="8889" spans="1:18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s="1" t="str">
        <f>LEFT(woda[[#This Row],[KodKlienta]],5)</f>
        <v>08888</v>
      </c>
      <c r="O8889" s="3">
        <f>VALUE(RIGHT(LEFT(woda[[#This Row],[KodKlienta]],7),2))</f>
        <v>3</v>
      </c>
      <c r="P8889" s="1" t="str">
        <f>RIGHT(woda[[#This Row],[KodKlienta]],3)</f>
        <v>TAR</v>
      </c>
      <c r="Q8889" s="1">
        <f>SUM(woda[[#This Row],[I]:[XII]])</f>
        <v>85</v>
      </c>
      <c r="R8889" s="2">
        <f>woda[[#This Row],[suma ]]/woda[[#This Row],[liczba osób]]</f>
        <v>28.333333333333332</v>
      </c>
    </row>
    <row r="8890" spans="1:18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s="1" t="str">
        <f>LEFT(woda[[#This Row],[KodKlienta]],5)</f>
        <v>08889</v>
      </c>
      <c r="O8890" s="3">
        <f>VALUE(RIGHT(LEFT(woda[[#This Row],[KodKlienta]],7),2))</f>
        <v>4</v>
      </c>
      <c r="P8890" s="1" t="str">
        <f>RIGHT(woda[[#This Row],[KodKlienta]],3)</f>
        <v>WES</v>
      </c>
      <c r="Q8890" s="1">
        <f>SUM(woda[[#This Row],[I]:[XII]])</f>
        <v>123</v>
      </c>
      <c r="R8890" s="2">
        <f>woda[[#This Row],[suma ]]/woda[[#This Row],[liczba osób]]</f>
        <v>30.75</v>
      </c>
    </row>
    <row r="8891" spans="1:18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s="1" t="str">
        <f>LEFT(woda[[#This Row],[KodKlienta]],5)</f>
        <v>08890</v>
      </c>
      <c r="O8891" s="3">
        <f>VALUE(RIGHT(LEFT(woda[[#This Row],[KodKlienta]],7),2))</f>
        <v>2</v>
      </c>
      <c r="P8891" s="1" t="str">
        <f>RIGHT(woda[[#This Row],[KodKlienta]],3)</f>
        <v>MOK</v>
      </c>
      <c r="Q8891" s="1">
        <f>SUM(woda[[#This Row],[I]:[XII]])</f>
        <v>60</v>
      </c>
      <c r="R8891" s="2">
        <f>woda[[#This Row],[suma ]]/woda[[#This Row],[liczba osób]]</f>
        <v>30</v>
      </c>
    </row>
    <row r="8892" spans="1:18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s="1" t="str">
        <f>LEFT(woda[[#This Row],[KodKlienta]],5)</f>
        <v>08891</v>
      </c>
      <c r="O8892" s="3">
        <f>VALUE(RIGHT(LEFT(woda[[#This Row],[KodKlienta]],7),2))</f>
        <v>3</v>
      </c>
      <c r="P8892" s="1" t="str">
        <f>RIGHT(woda[[#This Row],[KodKlienta]],3)</f>
        <v>URY</v>
      </c>
      <c r="Q8892" s="1">
        <f>SUM(woda[[#This Row],[I]:[XII]])</f>
        <v>90</v>
      </c>
      <c r="R8892" s="2">
        <f>woda[[#This Row],[suma ]]/woda[[#This Row],[liczba osób]]</f>
        <v>30</v>
      </c>
    </row>
    <row r="8893" spans="1:18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s="1" t="str">
        <f>LEFT(woda[[#This Row],[KodKlienta]],5)</f>
        <v>08892</v>
      </c>
      <c r="O8893" s="3">
        <f>VALUE(RIGHT(LEFT(woda[[#This Row],[KodKlienta]],7),2))</f>
        <v>7</v>
      </c>
      <c r="P8893" s="1" t="str">
        <f>RIGHT(woda[[#This Row],[KodKlienta]],3)</f>
        <v>BEM</v>
      </c>
      <c r="Q8893" s="1">
        <f>SUM(woda[[#This Row],[I]:[XII]])</f>
        <v>207</v>
      </c>
      <c r="R8893" s="2">
        <f>woda[[#This Row],[suma ]]/woda[[#This Row],[liczba osób]]</f>
        <v>29.571428571428573</v>
      </c>
    </row>
    <row r="8894" spans="1:18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s="1" t="str">
        <f>LEFT(woda[[#This Row],[KodKlienta]],5)</f>
        <v>08893</v>
      </c>
      <c r="O8894" s="3">
        <f>VALUE(RIGHT(LEFT(woda[[#This Row],[KodKlienta]],7),2))</f>
        <v>1</v>
      </c>
      <c r="P8894" s="1" t="str">
        <f>RIGHT(woda[[#This Row],[KodKlienta]],3)</f>
        <v>WIL</v>
      </c>
      <c r="Q8894" s="1">
        <f>SUM(woda[[#This Row],[I]:[XII]])</f>
        <v>30</v>
      </c>
      <c r="R8894" s="2">
        <f>woda[[#This Row],[suma ]]/woda[[#This Row],[liczba osób]]</f>
        <v>30</v>
      </c>
    </row>
    <row r="8895" spans="1:18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s="1" t="str">
        <f>LEFT(woda[[#This Row],[KodKlienta]],5)</f>
        <v>08894</v>
      </c>
      <c r="O8895" s="3">
        <f>VALUE(RIGHT(LEFT(woda[[#This Row],[KodKlienta]],7),2))</f>
        <v>5</v>
      </c>
      <c r="P8895" s="1" t="str">
        <f>RIGHT(woda[[#This Row],[KodKlienta]],3)</f>
        <v>URU</v>
      </c>
      <c r="Q8895" s="1">
        <f>SUM(woda[[#This Row],[I]:[XII]])</f>
        <v>152</v>
      </c>
      <c r="R8895" s="2">
        <f>woda[[#This Row],[suma ]]/woda[[#This Row],[liczba osób]]</f>
        <v>30.4</v>
      </c>
    </row>
    <row r="8896" spans="1:18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s="1" t="str">
        <f>LEFT(woda[[#This Row],[KodKlienta]],5)</f>
        <v>08895</v>
      </c>
      <c r="O8896" s="3">
        <f>VALUE(RIGHT(LEFT(woda[[#This Row],[KodKlienta]],7),2))</f>
        <v>3</v>
      </c>
      <c r="P8896" s="1" t="str">
        <f>RIGHT(woda[[#This Row],[KodKlienta]],3)</f>
        <v>ZOL</v>
      </c>
      <c r="Q8896" s="1">
        <f>SUM(woda[[#This Row],[I]:[XII]])</f>
        <v>103</v>
      </c>
      <c r="R8896" s="2">
        <f>woda[[#This Row],[suma ]]/woda[[#This Row],[liczba osób]]</f>
        <v>34.333333333333336</v>
      </c>
    </row>
    <row r="8897" spans="1:18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s="1" t="str">
        <f>LEFT(woda[[#This Row],[KodKlienta]],5)</f>
        <v>08896</v>
      </c>
      <c r="O8897" s="3">
        <f>VALUE(RIGHT(LEFT(woda[[#This Row],[KodKlienta]],7),2))</f>
        <v>1</v>
      </c>
      <c r="P8897" s="1" t="str">
        <f>RIGHT(woda[[#This Row],[KodKlienta]],3)</f>
        <v>PRA</v>
      </c>
      <c r="Q8897" s="1">
        <f>SUM(woda[[#This Row],[I]:[XII]])</f>
        <v>28</v>
      </c>
      <c r="R8897" s="2">
        <f>woda[[#This Row],[suma ]]/woda[[#This Row],[liczba osób]]</f>
        <v>28</v>
      </c>
    </row>
    <row r="8898" spans="1:18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s="1" t="str">
        <f>LEFT(woda[[#This Row],[KodKlienta]],5)</f>
        <v>08897</v>
      </c>
      <c r="O8898" s="3">
        <f>VALUE(RIGHT(LEFT(woda[[#This Row],[KodKlienta]],7),2))</f>
        <v>2</v>
      </c>
      <c r="P8898" s="1" t="str">
        <f>RIGHT(woda[[#This Row],[KodKlienta]],3)</f>
        <v>WOL</v>
      </c>
      <c r="Q8898" s="1">
        <f>SUM(woda[[#This Row],[I]:[XII]])</f>
        <v>61</v>
      </c>
      <c r="R8898" s="2">
        <f>woda[[#This Row],[suma ]]/woda[[#This Row],[liczba osób]]</f>
        <v>30.5</v>
      </c>
    </row>
    <row r="8899" spans="1:18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s="1" t="str">
        <f>LEFT(woda[[#This Row],[KodKlienta]],5)</f>
        <v>08898</v>
      </c>
      <c r="O8899" s="3">
        <f>VALUE(RIGHT(LEFT(woda[[#This Row],[KodKlienta]],7),2))</f>
        <v>1</v>
      </c>
      <c r="P8899" s="1" t="str">
        <f>RIGHT(woda[[#This Row],[KodKlienta]],3)</f>
        <v>BEM</v>
      </c>
      <c r="Q8899" s="1">
        <f>SUM(woda[[#This Row],[I]:[XII]])</f>
        <v>30</v>
      </c>
      <c r="R8899" s="2">
        <f>woda[[#This Row],[suma ]]/woda[[#This Row],[liczba osób]]</f>
        <v>30</v>
      </c>
    </row>
    <row r="8900" spans="1:18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s="1" t="str">
        <f>LEFT(woda[[#This Row],[KodKlienta]],5)</f>
        <v>08899</v>
      </c>
      <c r="O8900" s="3">
        <f>VALUE(RIGHT(LEFT(woda[[#This Row],[KodKlienta]],7),2))</f>
        <v>1</v>
      </c>
      <c r="P8900" s="1" t="str">
        <f>RIGHT(woda[[#This Row],[KodKlienta]],3)</f>
        <v>OCH</v>
      </c>
      <c r="Q8900" s="1">
        <f>SUM(woda[[#This Row],[I]:[XII]])</f>
        <v>27</v>
      </c>
      <c r="R8900" s="2">
        <f>woda[[#This Row],[suma ]]/woda[[#This Row],[liczba osób]]</f>
        <v>27</v>
      </c>
    </row>
    <row r="8901" spans="1:18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s="1" t="str">
        <f>LEFT(woda[[#This Row],[KodKlienta]],5)</f>
        <v>08900</v>
      </c>
      <c r="O8901" s="3">
        <f>VALUE(RIGHT(LEFT(woda[[#This Row],[KodKlienta]],7),2))</f>
        <v>3</v>
      </c>
      <c r="P8901" s="1" t="str">
        <f>RIGHT(woda[[#This Row],[KodKlienta]],3)</f>
        <v>PRA</v>
      </c>
      <c r="Q8901" s="1">
        <f>SUM(woda[[#This Row],[I]:[XII]])</f>
        <v>87</v>
      </c>
      <c r="R8901" s="2">
        <f>woda[[#This Row],[suma ]]/woda[[#This Row],[liczba osób]]</f>
        <v>29</v>
      </c>
    </row>
    <row r="8902" spans="1:18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s="1" t="str">
        <f>LEFT(woda[[#This Row],[KodKlienta]],5)</f>
        <v>08901</v>
      </c>
      <c r="O8902" s="3">
        <f>VALUE(RIGHT(LEFT(woda[[#This Row],[KodKlienta]],7),2))</f>
        <v>7</v>
      </c>
      <c r="P8902" s="1" t="str">
        <f>RIGHT(woda[[#This Row],[KodKlienta]],3)</f>
        <v>WLO</v>
      </c>
      <c r="Q8902" s="1">
        <f>SUM(woda[[#This Row],[I]:[XII]])</f>
        <v>205</v>
      </c>
      <c r="R8902" s="2">
        <f>woda[[#This Row],[suma ]]/woda[[#This Row],[liczba osób]]</f>
        <v>29.285714285714285</v>
      </c>
    </row>
    <row r="8903" spans="1:18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s="1" t="str">
        <f>LEFT(woda[[#This Row],[KodKlienta]],5)</f>
        <v>08902</v>
      </c>
      <c r="O8903" s="3">
        <f>VALUE(RIGHT(LEFT(woda[[#This Row],[KodKlienta]],7),2))</f>
        <v>1</v>
      </c>
      <c r="P8903" s="1" t="str">
        <f>RIGHT(woda[[#This Row],[KodKlienta]],3)</f>
        <v>URU</v>
      </c>
      <c r="Q8903" s="1">
        <f>SUM(woda[[#This Row],[I]:[XII]])</f>
        <v>29</v>
      </c>
      <c r="R8903" s="2">
        <f>woda[[#This Row],[suma ]]/woda[[#This Row],[liczba osób]]</f>
        <v>29</v>
      </c>
    </row>
    <row r="8904" spans="1:18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s="1" t="str">
        <f>LEFT(woda[[#This Row],[KodKlienta]],5)</f>
        <v>08903</v>
      </c>
      <c r="O8904" s="3">
        <f>VALUE(RIGHT(LEFT(woda[[#This Row],[KodKlienta]],7),2))</f>
        <v>4</v>
      </c>
      <c r="P8904" s="1" t="str">
        <f>RIGHT(woda[[#This Row],[KodKlienta]],3)</f>
        <v>ZOL</v>
      </c>
      <c r="Q8904" s="1">
        <f>SUM(woda[[#This Row],[I]:[XII]])</f>
        <v>128</v>
      </c>
      <c r="R8904" s="2">
        <f>woda[[#This Row],[suma ]]/woda[[#This Row],[liczba osób]]</f>
        <v>32</v>
      </c>
    </row>
    <row r="8905" spans="1:18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s="1" t="str">
        <f>LEFT(woda[[#This Row],[KodKlienta]],5)</f>
        <v>08904</v>
      </c>
      <c r="O8905" s="3">
        <f>VALUE(RIGHT(LEFT(woda[[#This Row],[KodKlienta]],7),2))</f>
        <v>3</v>
      </c>
      <c r="P8905" s="1" t="str">
        <f>RIGHT(woda[[#This Row],[KodKlienta]],3)</f>
        <v>SRO</v>
      </c>
      <c r="Q8905" s="1">
        <f>SUM(woda[[#This Row],[I]:[XII]])</f>
        <v>91</v>
      </c>
      <c r="R8905" s="2">
        <f>woda[[#This Row],[suma ]]/woda[[#This Row],[liczba osób]]</f>
        <v>30.333333333333332</v>
      </c>
    </row>
    <row r="8906" spans="1:18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s="1" t="str">
        <f>LEFT(woda[[#This Row],[KodKlienta]],5)</f>
        <v>08905</v>
      </c>
      <c r="O8906" s="3">
        <f>VALUE(RIGHT(LEFT(woda[[#This Row],[KodKlienta]],7),2))</f>
        <v>3</v>
      </c>
      <c r="P8906" s="1" t="str">
        <f>RIGHT(woda[[#This Row],[KodKlienta]],3)</f>
        <v>URU</v>
      </c>
      <c r="Q8906" s="1">
        <f>SUM(woda[[#This Row],[I]:[XII]])</f>
        <v>94</v>
      </c>
      <c r="R8906" s="2">
        <f>woda[[#This Row],[suma ]]/woda[[#This Row],[liczba osób]]</f>
        <v>31.333333333333332</v>
      </c>
    </row>
    <row r="8907" spans="1:18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s="1" t="str">
        <f>LEFT(woda[[#This Row],[KodKlienta]],5)</f>
        <v>08906</v>
      </c>
      <c r="O8907" s="3">
        <f>VALUE(RIGHT(LEFT(woda[[#This Row],[KodKlienta]],7),2))</f>
        <v>3</v>
      </c>
      <c r="P8907" s="1" t="str">
        <f>RIGHT(woda[[#This Row],[KodKlienta]],3)</f>
        <v>WAW</v>
      </c>
      <c r="Q8907" s="1">
        <f>SUM(woda[[#This Row],[I]:[XII]])</f>
        <v>92</v>
      </c>
      <c r="R8907" s="2">
        <f>woda[[#This Row],[suma ]]/woda[[#This Row],[liczba osób]]</f>
        <v>30.666666666666668</v>
      </c>
    </row>
    <row r="8908" spans="1:18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s="1" t="str">
        <f>LEFT(woda[[#This Row],[KodKlienta]],5)</f>
        <v>08907</v>
      </c>
      <c r="O8908" s="3">
        <f>VALUE(RIGHT(LEFT(woda[[#This Row],[KodKlienta]],7),2))</f>
        <v>2</v>
      </c>
      <c r="P8908" s="1" t="str">
        <f>RIGHT(woda[[#This Row],[KodKlienta]],3)</f>
        <v>WES</v>
      </c>
      <c r="Q8908" s="1">
        <f>SUM(woda[[#This Row],[I]:[XII]])</f>
        <v>58</v>
      </c>
      <c r="R8908" s="2">
        <f>woda[[#This Row],[suma ]]/woda[[#This Row],[liczba osób]]</f>
        <v>29</v>
      </c>
    </row>
    <row r="8909" spans="1:18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s="1" t="str">
        <f>LEFT(woda[[#This Row],[KodKlienta]],5)</f>
        <v>08908</v>
      </c>
      <c r="O8909" s="3">
        <f>VALUE(RIGHT(LEFT(woda[[#This Row],[KodKlienta]],7),2))</f>
        <v>4</v>
      </c>
      <c r="P8909" s="1" t="str">
        <f>RIGHT(woda[[#This Row],[KodKlienta]],3)</f>
        <v>WIL</v>
      </c>
      <c r="Q8909" s="1">
        <f>SUM(woda[[#This Row],[I]:[XII]])</f>
        <v>129</v>
      </c>
      <c r="R8909" s="2">
        <f>woda[[#This Row],[suma ]]/woda[[#This Row],[liczba osób]]</f>
        <v>32.25</v>
      </c>
    </row>
    <row r="8910" spans="1:18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s="1" t="str">
        <f>LEFT(woda[[#This Row],[KodKlienta]],5)</f>
        <v>08909</v>
      </c>
      <c r="O8910" s="3">
        <f>VALUE(RIGHT(LEFT(woda[[#This Row],[KodKlienta]],7),2))</f>
        <v>3</v>
      </c>
      <c r="P8910" s="1" t="str">
        <f>RIGHT(woda[[#This Row],[KodKlienta]],3)</f>
        <v>WLO</v>
      </c>
      <c r="Q8910" s="1">
        <f>SUM(woda[[#This Row],[I]:[XII]])</f>
        <v>93</v>
      </c>
      <c r="R8910" s="2">
        <f>woda[[#This Row],[suma ]]/woda[[#This Row],[liczba osób]]</f>
        <v>31</v>
      </c>
    </row>
    <row r="8911" spans="1:18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s="1" t="str">
        <f>LEFT(woda[[#This Row],[KodKlienta]],5)</f>
        <v>08910</v>
      </c>
      <c r="O8911" s="3">
        <f>VALUE(RIGHT(LEFT(woda[[#This Row],[KodKlienta]],7),2))</f>
        <v>3</v>
      </c>
      <c r="P8911" s="1" t="str">
        <f>RIGHT(woda[[#This Row],[KodKlienta]],3)</f>
        <v>BIA</v>
      </c>
      <c r="Q8911" s="1">
        <f>SUM(woda[[#This Row],[I]:[XII]])</f>
        <v>103</v>
      </c>
      <c r="R8911" s="2">
        <f>woda[[#This Row],[suma ]]/woda[[#This Row],[liczba osób]]</f>
        <v>34.333333333333336</v>
      </c>
    </row>
    <row r="8912" spans="1:18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s="1" t="str">
        <f>LEFT(woda[[#This Row],[KodKlienta]],5)</f>
        <v>08911</v>
      </c>
      <c r="O8912" s="3">
        <f>VALUE(RIGHT(LEFT(woda[[#This Row],[KodKlienta]],7),2))</f>
        <v>6</v>
      </c>
      <c r="P8912" s="1" t="str">
        <f>RIGHT(woda[[#This Row],[KodKlienta]],3)</f>
        <v>WES</v>
      </c>
      <c r="Q8912" s="1">
        <f>SUM(woda[[#This Row],[I]:[XII]])</f>
        <v>198</v>
      </c>
      <c r="R8912" s="2">
        <f>woda[[#This Row],[suma ]]/woda[[#This Row],[liczba osób]]</f>
        <v>33</v>
      </c>
    </row>
    <row r="8913" spans="1:18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s="1" t="str">
        <f>LEFT(woda[[#This Row],[KodKlienta]],5)</f>
        <v>08912</v>
      </c>
      <c r="O8913" s="3">
        <f>VALUE(RIGHT(LEFT(woda[[#This Row],[KodKlienta]],7),2))</f>
        <v>3</v>
      </c>
      <c r="P8913" s="1" t="str">
        <f>RIGHT(woda[[#This Row],[KodKlienta]],3)</f>
        <v>WES</v>
      </c>
      <c r="Q8913" s="1">
        <f>SUM(woda[[#This Row],[I]:[XII]])</f>
        <v>96</v>
      </c>
      <c r="R8913" s="2">
        <f>woda[[#This Row],[suma ]]/woda[[#This Row],[liczba osób]]</f>
        <v>32</v>
      </c>
    </row>
    <row r="8914" spans="1:18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s="1" t="str">
        <f>LEFT(woda[[#This Row],[KodKlienta]],5)</f>
        <v>08913</v>
      </c>
      <c r="O8914" s="3">
        <f>VALUE(RIGHT(LEFT(woda[[#This Row],[KodKlienta]],7),2))</f>
        <v>2</v>
      </c>
      <c r="P8914" s="1" t="str">
        <f>RIGHT(woda[[#This Row],[KodKlienta]],3)</f>
        <v>SRO</v>
      </c>
      <c r="Q8914" s="1">
        <f>SUM(woda[[#This Row],[I]:[XII]])</f>
        <v>55</v>
      </c>
      <c r="R8914" s="2">
        <f>woda[[#This Row],[suma ]]/woda[[#This Row],[liczba osób]]</f>
        <v>27.5</v>
      </c>
    </row>
    <row r="8915" spans="1:18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s="1" t="str">
        <f>LEFT(woda[[#This Row],[KodKlienta]],5)</f>
        <v>08914</v>
      </c>
      <c r="O8915" s="3">
        <f>VALUE(RIGHT(LEFT(woda[[#This Row],[KodKlienta]],7),2))</f>
        <v>2</v>
      </c>
      <c r="P8915" s="1" t="str">
        <f>RIGHT(woda[[#This Row],[KodKlienta]],3)</f>
        <v>URY</v>
      </c>
      <c r="Q8915" s="1">
        <f>SUM(woda[[#This Row],[I]:[XII]])</f>
        <v>56</v>
      </c>
      <c r="R8915" s="2">
        <f>woda[[#This Row],[suma ]]/woda[[#This Row],[liczba osób]]</f>
        <v>28</v>
      </c>
    </row>
    <row r="8916" spans="1:18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s="1" t="str">
        <f>LEFT(woda[[#This Row],[KodKlienta]],5)</f>
        <v>08915</v>
      </c>
      <c r="O8916" s="3">
        <f>VALUE(RIGHT(LEFT(woda[[#This Row],[KodKlienta]],7),2))</f>
        <v>1</v>
      </c>
      <c r="P8916" s="1" t="str">
        <f>RIGHT(woda[[#This Row],[KodKlienta]],3)</f>
        <v>REM</v>
      </c>
      <c r="Q8916" s="1">
        <f>SUM(woda[[#This Row],[I]:[XII]])</f>
        <v>28</v>
      </c>
      <c r="R8916" s="2">
        <f>woda[[#This Row],[suma ]]/woda[[#This Row],[liczba osób]]</f>
        <v>28</v>
      </c>
    </row>
    <row r="8917" spans="1:18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s="1" t="str">
        <f>LEFT(woda[[#This Row],[KodKlienta]],5)</f>
        <v>08916</v>
      </c>
      <c r="O8917" s="3">
        <f>VALUE(RIGHT(LEFT(woda[[#This Row],[KodKlienta]],7),2))</f>
        <v>1</v>
      </c>
      <c r="P8917" s="1" t="str">
        <f>RIGHT(woda[[#This Row],[KodKlienta]],3)</f>
        <v>MOK</v>
      </c>
      <c r="Q8917" s="1">
        <f>SUM(woda[[#This Row],[I]:[XII]])</f>
        <v>26</v>
      </c>
      <c r="R8917" s="2">
        <f>woda[[#This Row],[suma ]]/woda[[#This Row],[liczba osób]]</f>
        <v>26</v>
      </c>
    </row>
    <row r="8918" spans="1:18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s="1" t="str">
        <f>LEFT(woda[[#This Row],[KodKlienta]],5)</f>
        <v>08917</v>
      </c>
      <c r="O8918" s="3">
        <f>VALUE(RIGHT(LEFT(woda[[#This Row],[KodKlienta]],7),2))</f>
        <v>3</v>
      </c>
      <c r="P8918" s="1" t="str">
        <f>RIGHT(woda[[#This Row],[KodKlienta]],3)</f>
        <v>WOL</v>
      </c>
      <c r="Q8918" s="1">
        <f>SUM(woda[[#This Row],[I]:[XII]])</f>
        <v>91</v>
      </c>
      <c r="R8918" s="2">
        <f>woda[[#This Row],[suma ]]/woda[[#This Row],[liczba osób]]</f>
        <v>30.333333333333332</v>
      </c>
    </row>
    <row r="8919" spans="1:18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s="1" t="str">
        <f>LEFT(woda[[#This Row],[KodKlienta]],5)</f>
        <v>08918</v>
      </c>
      <c r="O8919" s="3">
        <f>VALUE(RIGHT(LEFT(woda[[#This Row],[KodKlienta]],7),2))</f>
        <v>4</v>
      </c>
      <c r="P8919" s="1" t="str">
        <f>RIGHT(woda[[#This Row],[KodKlienta]],3)</f>
        <v>MOK</v>
      </c>
      <c r="Q8919" s="1">
        <f>SUM(woda[[#This Row],[I]:[XII]])</f>
        <v>131</v>
      </c>
      <c r="R8919" s="2">
        <f>woda[[#This Row],[suma ]]/woda[[#This Row],[liczba osób]]</f>
        <v>32.75</v>
      </c>
    </row>
    <row r="8920" spans="1:18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s="1" t="str">
        <f>LEFT(woda[[#This Row],[KodKlienta]],5)</f>
        <v>08919</v>
      </c>
      <c r="O8920" s="3">
        <f>VALUE(RIGHT(LEFT(woda[[#This Row],[KodKlienta]],7),2))</f>
        <v>2</v>
      </c>
      <c r="P8920" s="1" t="str">
        <f>RIGHT(woda[[#This Row],[KodKlienta]],3)</f>
        <v>WES</v>
      </c>
      <c r="Q8920" s="1">
        <f>SUM(woda[[#This Row],[I]:[XII]])</f>
        <v>58</v>
      </c>
      <c r="R8920" s="2">
        <f>woda[[#This Row],[suma ]]/woda[[#This Row],[liczba osób]]</f>
        <v>29</v>
      </c>
    </row>
    <row r="8921" spans="1:18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s="1" t="str">
        <f>LEFT(woda[[#This Row],[KodKlienta]],5)</f>
        <v>08920</v>
      </c>
      <c r="O8921" s="3">
        <f>VALUE(RIGHT(LEFT(woda[[#This Row],[KodKlienta]],7),2))</f>
        <v>4</v>
      </c>
      <c r="P8921" s="1" t="str">
        <f>RIGHT(woda[[#This Row],[KodKlienta]],3)</f>
        <v>TAR</v>
      </c>
      <c r="Q8921" s="1">
        <f>SUM(woda[[#This Row],[I]:[XII]])</f>
        <v>144</v>
      </c>
      <c r="R8921" s="2">
        <f>woda[[#This Row],[suma ]]/woda[[#This Row],[liczba osób]]</f>
        <v>36</v>
      </c>
    </row>
    <row r="8922" spans="1:18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s="1" t="str">
        <f>LEFT(woda[[#This Row],[KodKlienta]],5)</f>
        <v>08921</v>
      </c>
      <c r="O8922" s="3">
        <f>VALUE(RIGHT(LEFT(woda[[#This Row],[KodKlienta]],7),2))</f>
        <v>6</v>
      </c>
      <c r="P8922" s="1" t="str">
        <f>RIGHT(woda[[#This Row],[KodKlienta]],3)</f>
        <v>WOL</v>
      </c>
      <c r="Q8922" s="1">
        <f>SUM(woda[[#This Row],[I]:[XII]])</f>
        <v>196</v>
      </c>
      <c r="R8922" s="2">
        <f>woda[[#This Row],[suma ]]/woda[[#This Row],[liczba osób]]</f>
        <v>32.666666666666664</v>
      </c>
    </row>
    <row r="8923" spans="1:18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s="1" t="str">
        <f>LEFT(woda[[#This Row],[KodKlienta]],5)</f>
        <v>08922</v>
      </c>
      <c r="O8923" s="3">
        <f>VALUE(RIGHT(LEFT(woda[[#This Row],[KodKlienta]],7),2))</f>
        <v>4</v>
      </c>
      <c r="P8923" s="1" t="str">
        <f>RIGHT(woda[[#This Row],[KodKlienta]],3)</f>
        <v>PRA</v>
      </c>
      <c r="Q8923" s="1">
        <f>SUM(woda[[#This Row],[I]:[XII]])</f>
        <v>127</v>
      </c>
      <c r="R8923" s="2">
        <f>woda[[#This Row],[suma ]]/woda[[#This Row],[liczba osób]]</f>
        <v>31.75</v>
      </c>
    </row>
    <row r="8924" spans="1:18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s="1" t="str">
        <f>LEFT(woda[[#This Row],[KodKlienta]],5)</f>
        <v>08923</v>
      </c>
      <c r="O8924" s="3">
        <f>VALUE(RIGHT(LEFT(woda[[#This Row],[KodKlienta]],7),2))</f>
        <v>3</v>
      </c>
      <c r="P8924" s="1" t="str">
        <f>RIGHT(woda[[#This Row],[KodKlienta]],3)</f>
        <v>URU</v>
      </c>
      <c r="Q8924" s="1">
        <f>SUM(woda[[#This Row],[I]:[XII]])</f>
        <v>92</v>
      </c>
      <c r="R8924" s="2">
        <f>woda[[#This Row],[suma ]]/woda[[#This Row],[liczba osób]]</f>
        <v>30.666666666666668</v>
      </c>
    </row>
    <row r="8925" spans="1:18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s="1" t="str">
        <f>LEFT(woda[[#This Row],[KodKlienta]],5)</f>
        <v>08924</v>
      </c>
      <c r="O8925" s="3">
        <f>VALUE(RIGHT(LEFT(woda[[#This Row],[KodKlienta]],7),2))</f>
        <v>6</v>
      </c>
      <c r="P8925" s="1" t="str">
        <f>RIGHT(woda[[#This Row],[KodKlienta]],3)</f>
        <v>TAR</v>
      </c>
      <c r="Q8925" s="1">
        <f>SUM(woda[[#This Row],[I]:[XII]])</f>
        <v>179</v>
      </c>
      <c r="R8925" s="2">
        <f>woda[[#This Row],[suma ]]/woda[[#This Row],[liczba osób]]</f>
        <v>29.833333333333332</v>
      </c>
    </row>
    <row r="8926" spans="1:18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s="1" t="str">
        <f>LEFT(woda[[#This Row],[KodKlienta]],5)</f>
        <v>08925</v>
      </c>
      <c r="O8926" s="3">
        <f>VALUE(RIGHT(LEFT(woda[[#This Row],[KodKlienta]],7),2))</f>
        <v>5</v>
      </c>
      <c r="P8926" s="1" t="str">
        <f>RIGHT(woda[[#This Row],[KodKlienta]],3)</f>
        <v>PRA</v>
      </c>
      <c r="Q8926" s="1">
        <f>SUM(woda[[#This Row],[I]:[XII]])</f>
        <v>163</v>
      </c>
      <c r="R8926" s="2">
        <f>woda[[#This Row],[suma ]]/woda[[#This Row],[liczba osób]]</f>
        <v>32.6</v>
      </c>
    </row>
    <row r="8927" spans="1:18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s="1" t="str">
        <f>LEFT(woda[[#This Row],[KodKlienta]],5)</f>
        <v>08926</v>
      </c>
      <c r="O8927" s="3">
        <f>VALUE(RIGHT(LEFT(woda[[#This Row],[KodKlienta]],7),2))</f>
        <v>6</v>
      </c>
      <c r="P8927" s="1" t="str">
        <f>RIGHT(woda[[#This Row],[KodKlienta]],3)</f>
        <v>BEM</v>
      </c>
      <c r="Q8927" s="1">
        <f>SUM(woda[[#This Row],[I]:[XII]])</f>
        <v>186</v>
      </c>
      <c r="R8927" s="2">
        <f>woda[[#This Row],[suma ]]/woda[[#This Row],[liczba osób]]</f>
        <v>31</v>
      </c>
    </row>
    <row r="8928" spans="1:18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s="1" t="str">
        <f>LEFT(woda[[#This Row],[KodKlienta]],5)</f>
        <v>08927</v>
      </c>
      <c r="O8928" s="3">
        <f>VALUE(RIGHT(LEFT(woda[[#This Row],[KodKlienta]],7),2))</f>
        <v>2</v>
      </c>
      <c r="P8928" s="1" t="str">
        <f>RIGHT(woda[[#This Row],[KodKlienta]],3)</f>
        <v>WIL</v>
      </c>
      <c r="Q8928" s="1">
        <f>SUM(woda[[#This Row],[I]:[XII]])</f>
        <v>60</v>
      </c>
      <c r="R8928" s="2">
        <f>woda[[#This Row],[suma ]]/woda[[#This Row],[liczba osób]]</f>
        <v>30</v>
      </c>
    </row>
    <row r="8929" spans="1:18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s="1" t="str">
        <f>LEFT(woda[[#This Row],[KodKlienta]],5)</f>
        <v>08928</v>
      </c>
      <c r="O8929" s="3">
        <f>VALUE(RIGHT(LEFT(woda[[#This Row],[KodKlienta]],7),2))</f>
        <v>2</v>
      </c>
      <c r="P8929" s="1" t="str">
        <f>RIGHT(woda[[#This Row],[KodKlienta]],3)</f>
        <v>WOL</v>
      </c>
      <c r="Q8929" s="1">
        <f>SUM(woda[[#This Row],[I]:[XII]])</f>
        <v>58</v>
      </c>
      <c r="R8929" s="2">
        <f>woda[[#This Row],[suma ]]/woda[[#This Row],[liczba osób]]</f>
        <v>29</v>
      </c>
    </row>
    <row r="8930" spans="1:18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s="1" t="str">
        <f>LEFT(woda[[#This Row],[KodKlienta]],5)</f>
        <v>08929</v>
      </c>
      <c r="O8930" s="3">
        <f>VALUE(RIGHT(LEFT(woda[[#This Row],[KodKlienta]],7),2))</f>
        <v>4</v>
      </c>
      <c r="P8930" s="1" t="str">
        <f>RIGHT(woda[[#This Row],[KodKlienta]],3)</f>
        <v>WIL</v>
      </c>
      <c r="Q8930" s="1">
        <f>SUM(woda[[#This Row],[I]:[XII]])</f>
        <v>137</v>
      </c>
      <c r="R8930" s="2">
        <f>woda[[#This Row],[suma ]]/woda[[#This Row],[liczba osób]]</f>
        <v>34.25</v>
      </c>
    </row>
    <row r="8931" spans="1:18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s="1" t="str">
        <f>LEFT(woda[[#This Row],[KodKlienta]],5)</f>
        <v>08930</v>
      </c>
      <c r="O8931" s="3">
        <f>VALUE(RIGHT(LEFT(woda[[#This Row],[KodKlienta]],7),2))</f>
        <v>6</v>
      </c>
      <c r="P8931" s="1" t="str">
        <f>RIGHT(woda[[#This Row],[KodKlienta]],3)</f>
        <v>SRO</v>
      </c>
      <c r="Q8931" s="1">
        <f>SUM(woda[[#This Row],[I]:[XII]])</f>
        <v>180</v>
      </c>
      <c r="R8931" s="2">
        <f>woda[[#This Row],[suma ]]/woda[[#This Row],[liczba osób]]</f>
        <v>30</v>
      </c>
    </row>
    <row r="8932" spans="1:18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s="1" t="str">
        <f>LEFT(woda[[#This Row],[KodKlienta]],5)</f>
        <v>08931</v>
      </c>
      <c r="O8932" s="3">
        <f>VALUE(RIGHT(LEFT(woda[[#This Row],[KodKlienta]],7),2))</f>
        <v>3</v>
      </c>
      <c r="P8932" s="1" t="str">
        <f>RIGHT(woda[[#This Row],[KodKlienta]],3)</f>
        <v>BEM</v>
      </c>
      <c r="Q8932" s="1">
        <f>SUM(woda[[#This Row],[I]:[XII]])</f>
        <v>88</v>
      </c>
      <c r="R8932" s="2">
        <f>woda[[#This Row],[suma ]]/woda[[#This Row],[liczba osób]]</f>
        <v>29.333333333333332</v>
      </c>
    </row>
    <row r="8933" spans="1:18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s="1" t="str">
        <f>LEFT(woda[[#This Row],[KodKlienta]],5)</f>
        <v>08932</v>
      </c>
      <c r="O8933" s="3">
        <f>VALUE(RIGHT(LEFT(woda[[#This Row],[KodKlienta]],7),2))</f>
        <v>2</v>
      </c>
      <c r="P8933" s="1" t="str">
        <f>RIGHT(woda[[#This Row],[KodKlienta]],3)</f>
        <v>SRO</v>
      </c>
      <c r="Q8933" s="1">
        <f>SUM(woda[[#This Row],[I]:[XII]])</f>
        <v>59</v>
      </c>
      <c r="R8933" s="2">
        <f>woda[[#This Row],[suma ]]/woda[[#This Row],[liczba osób]]</f>
        <v>29.5</v>
      </c>
    </row>
    <row r="8934" spans="1:18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s="1" t="str">
        <f>LEFT(woda[[#This Row],[KodKlienta]],5)</f>
        <v>08933</v>
      </c>
      <c r="O8934" s="3">
        <f>VALUE(RIGHT(LEFT(woda[[#This Row],[KodKlienta]],7),2))</f>
        <v>1</v>
      </c>
      <c r="P8934" s="1" t="str">
        <f>RIGHT(woda[[#This Row],[KodKlienta]],3)</f>
        <v>WIL</v>
      </c>
      <c r="Q8934" s="1">
        <f>SUM(woda[[#This Row],[I]:[XII]])</f>
        <v>29</v>
      </c>
      <c r="R8934" s="2">
        <f>woda[[#This Row],[suma ]]/woda[[#This Row],[liczba osób]]</f>
        <v>29</v>
      </c>
    </row>
    <row r="8935" spans="1:18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s="1" t="str">
        <f>LEFT(woda[[#This Row],[KodKlienta]],5)</f>
        <v>08934</v>
      </c>
      <c r="O8935" s="3">
        <f>VALUE(RIGHT(LEFT(woda[[#This Row],[KodKlienta]],7),2))</f>
        <v>4</v>
      </c>
      <c r="P8935" s="1" t="str">
        <f>RIGHT(woda[[#This Row],[KodKlienta]],3)</f>
        <v>WIL</v>
      </c>
      <c r="Q8935" s="1">
        <f>SUM(woda[[#This Row],[I]:[XII]])</f>
        <v>124</v>
      </c>
      <c r="R8935" s="2">
        <f>woda[[#This Row],[suma ]]/woda[[#This Row],[liczba osób]]</f>
        <v>31</v>
      </c>
    </row>
    <row r="8936" spans="1:18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s="1" t="str">
        <f>LEFT(woda[[#This Row],[KodKlienta]],5)</f>
        <v>08935</v>
      </c>
      <c r="O8936" s="3">
        <f>VALUE(RIGHT(LEFT(woda[[#This Row],[KodKlienta]],7),2))</f>
        <v>3</v>
      </c>
      <c r="P8936" s="1" t="str">
        <f>RIGHT(woda[[#This Row],[KodKlienta]],3)</f>
        <v>MOK</v>
      </c>
      <c r="Q8936" s="1">
        <f>SUM(woda[[#This Row],[I]:[XII]])</f>
        <v>100</v>
      </c>
      <c r="R8936" s="2">
        <f>woda[[#This Row],[suma ]]/woda[[#This Row],[liczba osób]]</f>
        <v>33.333333333333336</v>
      </c>
    </row>
    <row r="8937" spans="1:18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s="1" t="str">
        <f>LEFT(woda[[#This Row],[KodKlienta]],5)</f>
        <v>08936</v>
      </c>
      <c r="O8937" s="3">
        <f>VALUE(RIGHT(LEFT(woda[[#This Row],[KodKlienta]],7),2))</f>
        <v>5</v>
      </c>
      <c r="P8937" s="1" t="str">
        <f>RIGHT(woda[[#This Row],[KodKlienta]],3)</f>
        <v>URU</v>
      </c>
      <c r="Q8937" s="1">
        <f>SUM(woda[[#This Row],[I]:[XII]])</f>
        <v>141</v>
      </c>
      <c r="R8937" s="2">
        <f>woda[[#This Row],[suma ]]/woda[[#This Row],[liczba osób]]</f>
        <v>28.2</v>
      </c>
    </row>
    <row r="8938" spans="1:18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s="1" t="str">
        <f>LEFT(woda[[#This Row],[KodKlienta]],5)</f>
        <v>08937</v>
      </c>
      <c r="O8938" s="3">
        <f>VALUE(RIGHT(LEFT(woda[[#This Row],[KodKlienta]],7),2))</f>
        <v>3</v>
      </c>
      <c r="P8938" s="1" t="str">
        <f>RIGHT(woda[[#This Row],[KodKlienta]],3)</f>
        <v>URY</v>
      </c>
      <c r="Q8938" s="1">
        <f>SUM(woda[[#This Row],[I]:[XII]])</f>
        <v>90</v>
      </c>
      <c r="R8938" s="2">
        <f>woda[[#This Row],[suma ]]/woda[[#This Row],[liczba osób]]</f>
        <v>30</v>
      </c>
    </row>
    <row r="8939" spans="1:18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s="1" t="str">
        <f>LEFT(woda[[#This Row],[KodKlienta]],5)</f>
        <v>08938</v>
      </c>
      <c r="O8939" s="3">
        <f>VALUE(RIGHT(LEFT(woda[[#This Row],[KodKlienta]],7),2))</f>
        <v>2</v>
      </c>
      <c r="P8939" s="1" t="str">
        <f>RIGHT(woda[[#This Row],[KodKlienta]],3)</f>
        <v>WLO</v>
      </c>
      <c r="Q8939" s="1">
        <f>SUM(woda[[#This Row],[I]:[XII]])</f>
        <v>57</v>
      </c>
      <c r="R8939" s="2">
        <f>woda[[#This Row],[suma ]]/woda[[#This Row],[liczba osób]]</f>
        <v>28.5</v>
      </c>
    </row>
    <row r="8940" spans="1:18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s="1" t="str">
        <f>LEFT(woda[[#This Row],[KodKlienta]],5)</f>
        <v>08939</v>
      </c>
      <c r="O8940" s="3">
        <f>VALUE(RIGHT(LEFT(woda[[#This Row],[KodKlienta]],7),2))</f>
        <v>4</v>
      </c>
      <c r="P8940" s="1" t="str">
        <f>RIGHT(woda[[#This Row],[KodKlienta]],3)</f>
        <v>BIA</v>
      </c>
      <c r="Q8940" s="1">
        <f>SUM(woda[[#This Row],[I]:[XII]])</f>
        <v>133</v>
      </c>
      <c r="R8940" s="2">
        <f>woda[[#This Row],[suma ]]/woda[[#This Row],[liczba osób]]</f>
        <v>33.25</v>
      </c>
    </row>
    <row r="8941" spans="1:18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s="1" t="str">
        <f>LEFT(woda[[#This Row],[KodKlienta]],5)</f>
        <v>08940</v>
      </c>
      <c r="O8941" s="3">
        <f>VALUE(RIGHT(LEFT(woda[[#This Row],[KodKlienta]],7),2))</f>
        <v>4</v>
      </c>
      <c r="P8941" s="1" t="str">
        <f>RIGHT(woda[[#This Row],[KodKlienta]],3)</f>
        <v>WAW</v>
      </c>
      <c r="Q8941" s="1">
        <f>SUM(woda[[#This Row],[I]:[XII]])</f>
        <v>115</v>
      </c>
      <c r="R8941" s="2">
        <f>woda[[#This Row],[suma ]]/woda[[#This Row],[liczba osób]]</f>
        <v>28.75</v>
      </c>
    </row>
    <row r="8942" spans="1:18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s="1" t="str">
        <f>LEFT(woda[[#This Row],[KodKlienta]],5)</f>
        <v>08941</v>
      </c>
      <c r="O8942" s="3">
        <f>VALUE(RIGHT(LEFT(woda[[#This Row],[KodKlienta]],7),2))</f>
        <v>3</v>
      </c>
      <c r="P8942" s="1" t="str">
        <f>RIGHT(woda[[#This Row],[KodKlienta]],3)</f>
        <v>WES</v>
      </c>
      <c r="Q8942" s="1">
        <f>SUM(woda[[#This Row],[I]:[XII]])</f>
        <v>93</v>
      </c>
      <c r="R8942" s="2">
        <f>woda[[#This Row],[suma ]]/woda[[#This Row],[liczba osób]]</f>
        <v>31</v>
      </c>
    </row>
    <row r="8943" spans="1:18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s="1" t="str">
        <f>LEFT(woda[[#This Row],[KodKlienta]],5)</f>
        <v>08942</v>
      </c>
      <c r="O8943" s="3">
        <f>VALUE(RIGHT(LEFT(woda[[#This Row],[KodKlienta]],7),2))</f>
        <v>3</v>
      </c>
      <c r="P8943" s="1" t="str">
        <f>RIGHT(woda[[#This Row],[KodKlienta]],3)</f>
        <v>BEM</v>
      </c>
      <c r="Q8943" s="1">
        <f>SUM(woda[[#This Row],[I]:[XII]])</f>
        <v>96</v>
      </c>
      <c r="R8943" s="2">
        <f>woda[[#This Row],[suma ]]/woda[[#This Row],[liczba osób]]</f>
        <v>32</v>
      </c>
    </row>
    <row r="8944" spans="1:18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s="1" t="str">
        <f>LEFT(woda[[#This Row],[KodKlienta]],5)</f>
        <v>08943</v>
      </c>
      <c r="O8944" s="3">
        <f>VALUE(RIGHT(LEFT(woda[[#This Row],[KodKlienta]],7),2))</f>
        <v>4</v>
      </c>
      <c r="P8944" s="1" t="str">
        <f>RIGHT(woda[[#This Row],[KodKlienta]],3)</f>
        <v>ZOL</v>
      </c>
      <c r="Q8944" s="1">
        <f>SUM(woda[[#This Row],[I]:[XII]])</f>
        <v>145</v>
      </c>
      <c r="R8944" s="2">
        <f>woda[[#This Row],[suma ]]/woda[[#This Row],[liczba osób]]</f>
        <v>36.25</v>
      </c>
    </row>
    <row r="8945" spans="1:18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s="1" t="str">
        <f>LEFT(woda[[#This Row],[KodKlienta]],5)</f>
        <v>08944</v>
      </c>
      <c r="O8945" s="3">
        <f>VALUE(RIGHT(LEFT(woda[[#This Row],[KodKlienta]],7),2))</f>
        <v>4</v>
      </c>
      <c r="P8945" s="1" t="str">
        <f>RIGHT(woda[[#This Row],[KodKlienta]],3)</f>
        <v>TAR</v>
      </c>
      <c r="Q8945" s="1">
        <f>SUM(woda[[#This Row],[I]:[XII]])</f>
        <v>126</v>
      </c>
      <c r="R8945" s="2">
        <f>woda[[#This Row],[suma ]]/woda[[#This Row],[liczba osób]]</f>
        <v>31.5</v>
      </c>
    </row>
    <row r="8946" spans="1:18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s="1" t="str">
        <f>LEFT(woda[[#This Row],[KodKlienta]],5)</f>
        <v>08945</v>
      </c>
      <c r="O8946" s="3">
        <f>VALUE(RIGHT(LEFT(woda[[#This Row],[KodKlienta]],7),2))</f>
        <v>3</v>
      </c>
      <c r="P8946" s="1" t="str">
        <f>RIGHT(woda[[#This Row],[KodKlienta]],3)</f>
        <v>ZOL</v>
      </c>
      <c r="Q8946" s="1">
        <f>SUM(woda[[#This Row],[I]:[XII]])</f>
        <v>89</v>
      </c>
      <c r="R8946" s="2">
        <f>woda[[#This Row],[suma ]]/woda[[#This Row],[liczba osób]]</f>
        <v>29.666666666666668</v>
      </c>
    </row>
    <row r="8947" spans="1:18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s="1" t="str">
        <f>LEFT(woda[[#This Row],[KodKlienta]],5)</f>
        <v>08946</v>
      </c>
      <c r="O8947" s="3">
        <f>VALUE(RIGHT(LEFT(woda[[#This Row],[KodKlienta]],7),2))</f>
        <v>3</v>
      </c>
      <c r="P8947" s="1" t="str">
        <f>RIGHT(woda[[#This Row],[KodKlienta]],3)</f>
        <v>WES</v>
      </c>
      <c r="Q8947" s="1">
        <f>SUM(woda[[#This Row],[I]:[XII]])</f>
        <v>86</v>
      </c>
      <c r="R8947" s="2">
        <f>woda[[#This Row],[suma ]]/woda[[#This Row],[liczba osób]]</f>
        <v>28.666666666666668</v>
      </c>
    </row>
    <row r="8948" spans="1:18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s="1" t="str">
        <f>LEFT(woda[[#This Row],[KodKlienta]],5)</f>
        <v>08947</v>
      </c>
      <c r="O8948" s="3">
        <f>VALUE(RIGHT(LEFT(woda[[#This Row],[KodKlienta]],7),2))</f>
        <v>3</v>
      </c>
      <c r="P8948" s="1" t="str">
        <f>RIGHT(woda[[#This Row],[KodKlienta]],3)</f>
        <v>WLO</v>
      </c>
      <c r="Q8948" s="1">
        <f>SUM(woda[[#This Row],[I]:[XII]])</f>
        <v>92</v>
      </c>
      <c r="R8948" s="2">
        <f>woda[[#This Row],[suma ]]/woda[[#This Row],[liczba osób]]</f>
        <v>30.666666666666668</v>
      </c>
    </row>
    <row r="8949" spans="1:18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s="1" t="str">
        <f>LEFT(woda[[#This Row],[KodKlienta]],5)</f>
        <v>08948</v>
      </c>
      <c r="O8949" s="3">
        <f>VALUE(RIGHT(LEFT(woda[[#This Row],[KodKlienta]],7),2))</f>
        <v>3</v>
      </c>
      <c r="P8949" s="1" t="str">
        <f>RIGHT(woda[[#This Row],[KodKlienta]],3)</f>
        <v>TAR</v>
      </c>
      <c r="Q8949" s="1">
        <f>SUM(woda[[#This Row],[I]:[XII]])</f>
        <v>93</v>
      </c>
      <c r="R8949" s="2">
        <f>woda[[#This Row],[suma ]]/woda[[#This Row],[liczba osób]]</f>
        <v>31</v>
      </c>
    </row>
    <row r="8950" spans="1:18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s="1" t="str">
        <f>LEFT(woda[[#This Row],[KodKlienta]],5)</f>
        <v>08949</v>
      </c>
      <c r="O8950" s="3">
        <f>VALUE(RIGHT(LEFT(woda[[#This Row],[KodKlienta]],7),2))</f>
        <v>2</v>
      </c>
      <c r="P8950" s="1" t="str">
        <f>RIGHT(woda[[#This Row],[KodKlienta]],3)</f>
        <v>BEM</v>
      </c>
      <c r="Q8950" s="1">
        <f>SUM(woda[[#This Row],[I]:[XII]])</f>
        <v>57</v>
      </c>
      <c r="R8950" s="2">
        <f>woda[[#This Row],[suma ]]/woda[[#This Row],[liczba osób]]</f>
        <v>28.5</v>
      </c>
    </row>
    <row r="8951" spans="1:18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s="1" t="str">
        <f>LEFT(woda[[#This Row],[KodKlienta]],5)</f>
        <v>08950</v>
      </c>
      <c r="O8951" s="3">
        <f>VALUE(RIGHT(LEFT(woda[[#This Row],[KodKlienta]],7),2))</f>
        <v>3</v>
      </c>
      <c r="P8951" s="1" t="str">
        <f>RIGHT(woda[[#This Row],[KodKlienta]],3)</f>
        <v>URU</v>
      </c>
      <c r="Q8951" s="1">
        <f>SUM(woda[[#This Row],[I]:[XII]])</f>
        <v>90</v>
      </c>
      <c r="R8951" s="2">
        <f>woda[[#This Row],[suma ]]/woda[[#This Row],[liczba osób]]</f>
        <v>30</v>
      </c>
    </row>
    <row r="8952" spans="1:18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s="1" t="str">
        <f>LEFT(woda[[#This Row],[KodKlienta]],5)</f>
        <v>08951</v>
      </c>
      <c r="O8952" s="3">
        <f>VALUE(RIGHT(LEFT(woda[[#This Row],[KodKlienta]],7),2))</f>
        <v>4</v>
      </c>
      <c r="P8952" s="1" t="str">
        <f>RIGHT(woda[[#This Row],[KodKlienta]],3)</f>
        <v>REM</v>
      </c>
      <c r="Q8952" s="1">
        <f>SUM(woda[[#This Row],[I]:[XII]])</f>
        <v>136</v>
      </c>
      <c r="R8952" s="2">
        <f>woda[[#This Row],[suma ]]/woda[[#This Row],[liczba osób]]</f>
        <v>34</v>
      </c>
    </row>
    <row r="8953" spans="1:18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s="1" t="str">
        <f>LEFT(woda[[#This Row],[KodKlienta]],5)</f>
        <v>08952</v>
      </c>
      <c r="O8953" s="3">
        <f>VALUE(RIGHT(LEFT(woda[[#This Row],[KodKlienta]],7),2))</f>
        <v>3</v>
      </c>
      <c r="P8953" s="1" t="str">
        <f>RIGHT(woda[[#This Row],[KodKlienta]],3)</f>
        <v>MOK</v>
      </c>
      <c r="Q8953" s="1">
        <f>SUM(woda[[#This Row],[I]:[XII]])</f>
        <v>90</v>
      </c>
      <c r="R8953" s="2">
        <f>woda[[#This Row],[suma ]]/woda[[#This Row],[liczba osób]]</f>
        <v>30</v>
      </c>
    </row>
    <row r="8954" spans="1:18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s="1" t="str">
        <f>LEFT(woda[[#This Row],[KodKlienta]],5)</f>
        <v>08953</v>
      </c>
      <c r="O8954" s="3">
        <f>VALUE(RIGHT(LEFT(woda[[#This Row],[KodKlienta]],7),2))</f>
        <v>4</v>
      </c>
      <c r="P8954" s="1" t="str">
        <f>RIGHT(woda[[#This Row],[KodKlienta]],3)</f>
        <v>BIA</v>
      </c>
      <c r="Q8954" s="1">
        <f>SUM(woda[[#This Row],[I]:[XII]])</f>
        <v>118</v>
      </c>
      <c r="R8954" s="2">
        <f>woda[[#This Row],[suma ]]/woda[[#This Row],[liczba osób]]</f>
        <v>29.5</v>
      </c>
    </row>
    <row r="8955" spans="1:18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s="1" t="str">
        <f>LEFT(woda[[#This Row],[KodKlienta]],5)</f>
        <v>08954</v>
      </c>
      <c r="O8955" s="3">
        <f>VALUE(RIGHT(LEFT(woda[[#This Row],[KodKlienta]],7),2))</f>
        <v>5</v>
      </c>
      <c r="P8955" s="1" t="str">
        <f>RIGHT(woda[[#This Row],[KodKlienta]],3)</f>
        <v>BIA</v>
      </c>
      <c r="Q8955" s="1">
        <f>SUM(woda[[#This Row],[I]:[XII]])</f>
        <v>156</v>
      </c>
      <c r="R8955" s="2">
        <f>woda[[#This Row],[suma ]]/woda[[#This Row],[liczba osób]]</f>
        <v>31.2</v>
      </c>
    </row>
    <row r="8956" spans="1:18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s="1" t="str">
        <f>LEFT(woda[[#This Row],[KodKlienta]],5)</f>
        <v>08955</v>
      </c>
      <c r="O8956" s="3">
        <f>VALUE(RIGHT(LEFT(woda[[#This Row],[KodKlienta]],7),2))</f>
        <v>3</v>
      </c>
      <c r="P8956" s="1" t="str">
        <f>RIGHT(woda[[#This Row],[KodKlienta]],3)</f>
        <v>ZOL</v>
      </c>
      <c r="Q8956" s="1">
        <f>SUM(woda[[#This Row],[I]:[XII]])</f>
        <v>86</v>
      </c>
      <c r="R8956" s="2">
        <f>woda[[#This Row],[suma ]]/woda[[#This Row],[liczba osób]]</f>
        <v>28.666666666666668</v>
      </c>
    </row>
    <row r="8957" spans="1:18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s="1" t="str">
        <f>LEFT(woda[[#This Row],[KodKlienta]],5)</f>
        <v>08956</v>
      </c>
      <c r="O8957" s="3">
        <f>VALUE(RIGHT(LEFT(woda[[#This Row],[KodKlienta]],7),2))</f>
        <v>3</v>
      </c>
      <c r="P8957" s="1" t="str">
        <f>RIGHT(woda[[#This Row],[KodKlienta]],3)</f>
        <v>URY</v>
      </c>
      <c r="Q8957" s="1">
        <f>SUM(woda[[#This Row],[I]:[XII]])</f>
        <v>87</v>
      </c>
      <c r="R8957" s="2">
        <f>woda[[#This Row],[suma ]]/woda[[#This Row],[liczba osób]]</f>
        <v>29</v>
      </c>
    </row>
    <row r="8958" spans="1:18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s="1" t="str">
        <f>LEFT(woda[[#This Row],[KodKlienta]],5)</f>
        <v>08957</v>
      </c>
      <c r="O8958" s="3">
        <f>VALUE(RIGHT(LEFT(woda[[#This Row],[KodKlienta]],7),2))</f>
        <v>3</v>
      </c>
      <c r="P8958" s="1" t="str">
        <f>RIGHT(woda[[#This Row],[KodKlienta]],3)</f>
        <v>SRO</v>
      </c>
      <c r="Q8958" s="1">
        <f>SUM(woda[[#This Row],[I]:[XII]])</f>
        <v>91</v>
      </c>
      <c r="R8958" s="2">
        <f>woda[[#This Row],[suma ]]/woda[[#This Row],[liczba osób]]</f>
        <v>30.333333333333332</v>
      </c>
    </row>
    <row r="8959" spans="1:18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s="1" t="str">
        <f>LEFT(woda[[#This Row],[KodKlienta]],5)</f>
        <v>08958</v>
      </c>
      <c r="O8959" s="3">
        <f>VALUE(RIGHT(LEFT(woda[[#This Row],[KodKlienta]],7),2))</f>
        <v>2</v>
      </c>
      <c r="P8959" s="1" t="str">
        <f>RIGHT(woda[[#This Row],[KodKlienta]],3)</f>
        <v>WAW</v>
      </c>
      <c r="Q8959" s="1">
        <f>SUM(woda[[#This Row],[I]:[XII]])</f>
        <v>64</v>
      </c>
      <c r="R8959" s="2">
        <f>woda[[#This Row],[suma ]]/woda[[#This Row],[liczba osób]]</f>
        <v>32</v>
      </c>
    </row>
    <row r="8960" spans="1:18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s="1" t="str">
        <f>LEFT(woda[[#This Row],[KodKlienta]],5)</f>
        <v>08959</v>
      </c>
      <c r="O8960" s="3">
        <f>VALUE(RIGHT(LEFT(woda[[#This Row],[KodKlienta]],7),2))</f>
        <v>7</v>
      </c>
      <c r="P8960" s="1" t="str">
        <f>RIGHT(woda[[#This Row],[KodKlienta]],3)</f>
        <v>OCH</v>
      </c>
      <c r="Q8960" s="1">
        <f>SUM(woda[[#This Row],[I]:[XII]])</f>
        <v>211</v>
      </c>
      <c r="R8960" s="2">
        <f>woda[[#This Row],[suma ]]/woda[[#This Row],[liczba osób]]</f>
        <v>30.142857142857142</v>
      </c>
    </row>
    <row r="8961" spans="1:18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s="1" t="str">
        <f>LEFT(woda[[#This Row],[KodKlienta]],5)</f>
        <v>08960</v>
      </c>
      <c r="O8961" s="3">
        <f>VALUE(RIGHT(LEFT(woda[[#This Row],[KodKlienta]],7),2))</f>
        <v>3</v>
      </c>
      <c r="P8961" s="1" t="str">
        <f>RIGHT(woda[[#This Row],[KodKlienta]],3)</f>
        <v>WLO</v>
      </c>
      <c r="Q8961" s="1">
        <f>SUM(woda[[#This Row],[I]:[XII]])</f>
        <v>99</v>
      </c>
      <c r="R8961" s="2">
        <f>woda[[#This Row],[suma ]]/woda[[#This Row],[liczba osób]]</f>
        <v>33</v>
      </c>
    </row>
    <row r="8962" spans="1:18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s="1" t="str">
        <f>LEFT(woda[[#This Row],[KodKlienta]],5)</f>
        <v>08961</v>
      </c>
      <c r="O8962" s="3">
        <f>VALUE(RIGHT(LEFT(woda[[#This Row],[KodKlienta]],7),2))</f>
        <v>2</v>
      </c>
      <c r="P8962" s="1" t="str">
        <f>RIGHT(woda[[#This Row],[KodKlienta]],3)</f>
        <v>WAW</v>
      </c>
      <c r="Q8962" s="1">
        <f>SUM(woda[[#This Row],[I]:[XII]])</f>
        <v>57</v>
      </c>
      <c r="R8962" s="2">
        <f>woda[[#This Row],[suma ]]/woda[[#This Row],[liczba osób]]</f>
        <v>28.5</v>
      </c>
    </row>
    <row r="8963" spans="1:18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s="1" t="str">
        <f>LEFT(woda[[#This Row],[KodKlienta]],5)</f>
        <v>08962</v>
      </c>
      <c r="O8963" s="3">
        <f>VALUE(RIGHT(LEFT(woda[[#This Row],[KodKlienta]],7),2))</f>
        <v>5</v>
      </c>
      <c r="P8963" s="1" t="str">
        <f>RIGHT(woda[[#This Row],[KodKlienta]],3)</f>
        <v>URU</v>
      </c>
      <c r="Q8963" s="1">
        <f>SUM(woda[[#This Row],[I]:[XII]])</f>
        <v>159</v>
      </c>
      <c r="R8963" s="2">
        <f>woda[[#This Row],[suma ]]/woda[[#This Row],[liczba osób]]</f>
        <v>31.8</v>
      </c>
    </row>
    <row r="8964" spans="1:18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s="1" t="str">
        <f>LEFT(woda[[#This Row],[KodKlienta]],5)</f>
        <v>08963</v>
      </c>
      <c r="O8964" s="3">
        <f>VALUE(RIGHT(LEFT(woda[[#This Row],[KodKlienta]],7),2))</f>
        <v>3</v>
      </c>
      <c r="P8964" s="1" t="str">
        <f>RIGHT(woda[[#This Row],[KodKlienta]],3)</f>
        <v>WAW</v>
      </c>
      <c r="Q8964" s="1">
        <f>SUM(woda[[#This Row],[I]:[XII]])</f>
        <v>92</v>
      </c>
      <c r="R8964" s="2">
        <f>woda[[#This Row],[suma ]]/woda[[#This Row],[liczba osób]]</f>
        <v>30.666666666666668</v>
      </c>
    </row>
    <row r="8965" spans="1:18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s="1" t="str">
        <f>LEFT(woda[[#This Row],[KodKlienta]],5)</f>
        <v>08964</v>
      </c>
      <c r="O8965" s="3">
        <f>VALUE(RIGHT(LEFT(woda[[#This Row],[KodKlienta]],7),2))</f>
        <v>2</v>
      </c>
      <c r="P8965" s="1" t="str">
        <f>RIGHT(woda[[#This Row],[KodKlienta]],3)</f>
        <v>WES</v>
      </c>
      <c r="Q8965" s="1">
        <f>SUM(woda[[#This Row],[I]:[XII]])</f>
        <v>58</v>
      </c>
      <c r="R8965" s="2">
        <f>woda[[#This Row],[suma ]]/woda[[#This Row],[liczba osób]]</f>
        <v>29</v>
      </c>
    </row>
    <row r="8966" spans="1:18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s="1" t="str">
        <f>LEFT(woda[[#This Row],[KodKlienta]],5)</f>
        <v>08965</v>
      </c>
      <c r="O8966" s="3">
        <f>VALUE(RIGHT(LEFT(woda[[#This Row],[KodKlienta]],7),2))</f>
        <v>3</v>
      </c>
      <c r="P8966" s="1" t="str">
        <f>RIGHT(woda[[#This Row],[KodKlienta]],3)</f>
        <v>BIA</v>
      </c>
      <c r="Q8966" s="1">
        <f>SUM(woda[[#This Row],[I]:[XII]])</f>
        <v>96</v>
      </c>
      <c r="R8966" s="2">
        <f>woda[[#This Row],[suma ]]/woda[[#This Row],[liczba osób]]</f>
        <v>32</v>
      </c>
    </row>
    <row r="8967" spans="1:18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s="1" t="str">
        <f>LEFT(woda[[#This Row],[KodKlienta]],5)</f>
        <v>08966</v>
      </c>
      <c r="O8967" s="3">
        <f>VALUE(RIGHT(LEFT(woda[[#This Row],[KodKlienta]],7),2))</f>
        <v>3</v>
      </c>
      <c r="P8967" s="1" t="str">
        <f>RIGHT(woda[[#This Row],[KodKlienta]],3)</f>
        <v>BIA</v>
      </c>
      <c r="Q8967" s="1">
        <f>SUM(woda[[#This Row],[I]:[XII]])</f>
        <v>101</v>
      </c>
      <c r="R8967" s="2">
        <f>woda[[#This Row],[suma ]]/woda[[#This Row],[liczba osób]]</f>
        <v>33.666666666666664</v>
      </c>
    </row>
    <row r="8968" spans="1:18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s="1" t="str">
        <f>LEFT(woda[[#This Row],[KodKlienta]],5)</f>
        <v>08967</v>
      </c>
      <c r="O8968" s="3">
        <f>VALUE(RIGHT(LEFT(woda[[#This Row],[KodKlienta]],7),2))</f>
        <v>4</v>
      </c>
      <c r="P8968" s="1" t="str">
        <f>RIGHT(woda[[#This Row],[KodKlienta]],3)</f>
        <v>WIL</v>
      </c>
      <c r="Q8968" s="1">
        <f>SUM(woda[[#This Row],[I]:[XII]])</f>
        <v>126</v>
      </c>
      <c r="R8968" s="2">
        <f>woda[[#This Row],[suma ]]/woda[[#This Row],[liczba osób]]</f>
        <v>31.5</v>
      </c>
    </row>
    <row r="8969" spans="1:18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s="1" t="str">
        <f>LEFT(woda[[#This Row],[KodKlienta]],5)</f>
        <v>08968</v>
      </c>
      <c r="O8969" s="3">
        <f>VALUE(RIGHT(LEFT(woda[[#This Row],[KodKlienta]],7),2))</f>
        <v>4</v>
      </c>
      <c r="P8969" s="1" t="str">
        <f>RIGHT(woda[[#This Row],[KodKlienta]],3)</f>
        <v>SRO</v>
      </c>
      <c r="Q8969" s="1">
        <f>SUM(woda[[#This Row],[I]:[XII]])</f>
        <v>117</v>
      </c>
      <c r="R8969" s="2">
        <f>woda[[#This Row],[suma ]]/woda[[#This Row],[liczba osób]]</f>
        <v>29.25</v>
      </c>
    </row>
    <row r="8970" spans="1:18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s="1" t="str">
        <f>LEFT(woda[[#This Row],[KodKlienta]],5)</f>
        <v>08969</v>
      </c>
      <c r="O8970" s="3">
        <f>VALUE(RIGHT(LEFT(woda[[#This Row],[KodKlienta]],7),2))</f>
        <v>3</v>
      </c>
      <c r="P8970" s="1" t="str">
        <f>RIGHT(woda[[#This Row],[KodKlienta]],3)</f>
        <v>WOL</v>
      </c>
      <c r="Q8970" s="1">
        <f>SUM(woda[[#This Row],[I]:[XII]])</f>
        <v>92</v>
      </c>
      <c r="R8970" s="2">
        <f>woda[[#This Row],[suma ]]/woda[[#This Row],[liczba osób]]</f>
        <v>30.666666666666668</v>
      </c>
    </row>
    <row r="8971" spans="1:18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s="1" t="str">
        <f>LEFT(woda[[#This Row],[KodKlienta]],5)</f>
        <v>08970</v>
      </c>
      <c r="O8971" s="3">
        <f>VALUE(RIGHT(LEFT(woda[[#This Row],[KodKlienta]],7),2))</f>
        <v>3</v>
      </c>
      <c r="P8971" s="1" t="str">
        <f>RIGHT(woda[[#This Row],[KodKlienta]],3)</f>
        <v>TAR</v>
      </c>
      <c r="Q8971" s="1">
        <f>SUM(woda[[#This Row],[I]:[XII]])</f>
        <v>94</v>
      </c>
      <c r="R8971" s="2">
        <f>woda[[#This Row],[suma ]]/woda[[#This Row],[liczba osób]]</f>
        <v>31.333333333333332</v>
      </c>
    </row>
    <row r="8972" spans="1:18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s="1" t="str">
        <f>LEFT(woda[[#This Row],[KodKlienta]],5)</f>
        <v>08971</v>
      </c>
      <c r="O8972" s="3">
        <f>VALUE(RIGHT(LEFT(woda[[#This Row],[KodKlienta]],7),2))</f>
        <v>3</v>
      </c>
      <c r="P8972" s="1" t="str">
        <f>RIGHT(woda[[#This Row],[KodKlienta]],3)</f>
        <v>SRO</v>
      </c>
      <c r="Q8972" s="1">
        <f>SUM(woda[[#This Row],[I]:[XII]])</f>
        <v>98</v>
      </c>
      <c r="R8972" s="2">
        <f>woda[[#This Row],[suma ]]/woda[[#This Row],[liczba osób]]</f>
        <v>32.666666666666664</v>
      </c>
    </row>
    <row r="8973" spans="1:18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s="1" t="str">
        <f>LEFT(woda[[#This Row],[KodKlienta]],5)</f>
        <v>08972</v>
      </c>
      <c r="O8973" s="3">
        <f>VALUE(RIGHT(LEFT(woda[[#This Row],[KodKlienta]],7),2))</f>
        <v>2</v>
      </c>
      <c r="P8973" s="1" t="str">
        <f>RIGHT(woda[[#This Row],[KodKlienta]],3)</f>
        <v>SRO</v>
      </c>
      <c r="Q8973" s="1">
        <f>SUM(woda[[#This Row],[I]:[XII]])</f>
        <v>57</v>
      </c>
      <c r="R8973" s="2">
        <f>woda[[#This Row],[suma ]]/woda[[#This Row],[liczba osób]]</f>
        <v>28.5</v>
      </c>
    </row>
    <row r="8974" spans="1:18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s="1" t="str">
        <f>LEFT(woda[[#This Row],[KodKlienta]],5)</f>
        <v>08973</v>
      </c>
      <c r="O8974" s="3">
        <f>VALUE(RIGHT(LEFT(woda[[#This Row],[KodKlienta]],7),2))</f>
        <v>6</v>
      </c>
      <c r="P8974" s="1" t="str">
        <f>RIGHT(woda[[#This Row],[KodKlienta]],3)</f>
        <v>OCH</v>
      </c>
      <c r="Q8974" s="1">
        <f>SUM(woda[[#This Row],[I]:[XII]])</f>
        <v>174</v>
      </c>
      <c r="R8974" s="2">
        <f>woda[[#This Row],[suma ]]/woda[[#This Row],[liczba osób]]</f>
        <v>29</v>
      </c>
    </row>
    <row r="8975" spans="1:18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s="1" t="str">
        <f>LEFT(woda[[#This Row],[KodKlienta]],5)</f>
        <v>08974</v>
      </c>
      <c r="O8975" s="3">
        <f>VALUE(RIGHT(LEFT(woda[[#This Row],[KodKlienta]],7),2))</f>
        <v>3</v>
      </c>
      <c r="P8975" s="1" t="str">
        <f>RIGHT(woda[[#This Row],[KodKlienta]],3)</f>
        <v>WLO</v>
      </c>
      <c r="Q8975" s="1">
        <f>SUM(woda[[#This Row],[I]:[XII]])</f>
        <v>95</v>
      </c>
      <c r="R8975" s="2">
        <f>woda[[#This Row],[suma ]]/woda[[#This Row],[liczba osób]]</f>
        <v>31.666666666666668</v>
      </c>
    </row>
    <row r="8976" spans="1:18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s="1" t="str">
        <f>LEFT(woda[[#This Row],[KodKlienta]],5)</f>
        <v>08975</v>
      </c>
      <c r="O8976" s="3">
        <f>VALUE(RIGHT(LEFT(woda[[#This Row],[KodKlienta]],7),2))</f>
        <v>4</v>
      </c>
      <c r="P8976" s="1" t="str">
        <f>RIGHT(woda[[#This Row],[KodKlienta]],3)</f>
        <v>WAW</v>
      </c>
      <c r="Q8976" s="1">
        <f>SUM(woda[[#This Row],[I]:[XII]])</f>
        <v>132</v>
      </c>
      <c r="R8976" s="2">
        <f>woda[[#This Row],[suma ]]/woda[[#This Row],[liczba osób]]</f>
        <v>33</v>
      </c>
    </row>
    <row r="8977" spans="1:18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s="1" t="str">
        <f>LEFT(woda[[#This Row],[KodKlienta]],5)</f>
        <v>08976</v>
      </c>
      <c r="O8977" s="3">
        <f>VALUE(RIGHT(LEFT(woda[[#This Row],[KodKlienta]],7),2))</f>
        <v>3</v>
      </c>
      <c r="P8977" s="1" t="str">
        <f>RIGHT(woda[[#This Row],[KodKlienta]],3)</f>
        <v>ZOL</v>
      </c>
      <c r="Q8977" s="1">
        <f>SUM(woda[[#This Row],[I]:[XII]])</f>
        <v>101</v>
      </c>
      <c r="R8977" s="2">
        <f>woda[[#This Row],[suma ]]/woda[[#This Row],[liczba osób]]</f>
        <v>33.666666666666664</v>
      </c>
    </row>
    <row r="8978" spans="1:18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s="1" t="str">
        <f>LEFT(woda[[#This Row],[KodKlienta]],5)</f>
        <v>08977</v>
      </c>
      <c r="O8978" s="3">
        <f>VALUE(RIGHT(LEFT(woda[[#This Row],[KodKlienta]],7),2))</f>
        <v>4</v>
      </c>
      <c r="P8978" s="1" t="str">
        <f>RIGHT(woda[[#This Row],[KodKlienta]],3)</f>
        <v>URU</v>
      </c>
      <c r="Q8978" s="1">
        <f>SUM(woda[[#This Row],[I]:[XII]])</f>
        <v>135</v>
      </c>
      <c r="R8978" s="2">
        <f>woda[[#This Row],[suma ]]/woda[[#This Row],[liczba osób]]</f>
        <v>33.75</v>
      </c>
    </row>
    <row r="8979" spans="1:18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s="1" t="str">
        <f>LEFT(woda[[#This Row],[KodKlienta]],5)</f>
        <v>08978</v>
      </c>
      <c r="O8979" s="3">
        <f>VALUE(RIGHT(LEFT(woda[[#This Row],[KodKlienta]],7),2))</f>
        <v>6</v>
      </c>
      <c r="P8979" s="1" t="str">
        <f>RIGHT(woda[[#This Row],[KodKlienta]],3)</f>
        <v>OCH</v>
      </c>
      <c r="Q8979" s="1">
        <f>SUM(woda[[#This Row],[I]:[XII]])</f>
        <v>198</v>
      </c>
      <c r="R8979" s="2">
        <f>woda[[#This Row],[suma ]]/woda[[#This Row],[liczba osób]]</f>
        <v>33</v>
      </c>
    </row>
    <row r="8980" spans="1:18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s="1" t="str">
        <f>LEFT(woda[[#This Row],[KodKlienta]],5)</f>
        <v>08979</v>
      </c>
      <c r="O8980" s="3">
        <f>VALUE(RIGHT(LEFT(woda[[#This Row],[KodKlienta]],7),2))</f>
        <v>4</v>
      </c>
      <c r="P8980" s="1" t="str">
        <f>RIGHT(woda[[#This Row],[KodKlienta]],3)</f>
        <v>URU</v>
      </c>
      <c r="Q8980" s="1">
        <f>SUM(woda[[#This Row],[I]:[XII]])</f>
        <v>129</v>
      </c>
      <c r="R8980" s="2">
        <f>woda[[#This Row],[suma ]]/woda[[#This Row],[liczba osób]]</f>
        <v>32.25</v>
      </c>
    </row>
    <row r="8981" spans="1:18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s="1" t="str">
        <f>LEFT(woda[[#This Row],[KodKlienta]],5)</f>
        <v>08980</v>
      </c>
      <c r="O8981" s="3">
        <f>VALUE(RIGHT(LEFT(woda[[#This Row],[KodKlienta]],7),2))</f>
        <v>5</v>
      </c>
      <c r="P8981" s="1" t="str">
        <f>RIGHT(woda[[#This Row],[KodKlienta]],3)</f>
        <v>BIE</v>
      </c>
      <c r="Q8981" s="1">
        <f>SUM(woda[[#This Row],[I]:[XII]])</f>
        <v>166</v>
      </c>
      <c r="R8981" s="2">
        <f>woda[[#This Row],[suma ]]/woda[[#This Row],[liczba osób]]</f>
        <v>33.200000000000003</v>
      </c>
    </row>
    <row r="8982" spans="1:18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s="1" t="str">
        <f>LEFT(woda[[#This Row],[KodKlienta]],5)</f>
        <v>08981</v>
      </c>
      <c r="O8982" s="3">
        <f>VALUE(RIGHT(LEFT(woda[[#This Row],[KodKlienta]],7),2))</f>
        <v>4</v>
      </c>
      <c r="P8982" s="1" t="str">
        <f>RIGHT(woda[[#This Row],[KodKlienta]],3)</f>
        <v>WLO</v>
      </c>
      <c r="Q8982" s="1">
        <f>SUM(woda[[#This Row],[I]:[XII]])</f>
        <v>129</v>
      </c>
      <c r="R8982" s="2">
        <f>woda[[#This Row],[suma ]]/woda[[#This Row],[liczba osób]]</f>
        <v>32.25</v>
      </c>
    </row>
    <row r="8983" spans="1:18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s="1" t="str">
        <f>LEFT(woda[[#This Row],[KodKlienta]],5)</f>
        <v>08982</v>
      </c>
      <c r="O8983" s="3">
        <f>VALUE(RIGHT(LEFT(woda[[#This Row],[KodKlienta]],7),2))</f>
        <v>3</v>
      </c>
      <c r="P8983" s="1" t="str">
        <f>RIGHT(woda[[#This Row],[KodKlienta]],3)</f>
        <v>WES</v>
      </c>
      <c r="Q8983" s="1">
        <f>SUM(woda[[#This Row],[I]:[XII]])</f>
        <v>85</v>
      </c>
      <c r="R8983" s="2">
        <f>woda[[#This Row],[suma ]]/woda[[#This Row],[liczba osób]]</f>
        <v>28.333333333333332</v>
      </c>
    </row>
    <row r="8984" spans="1:18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s="1" t="str">
        <f>LEFT(woda[[#This Row],[KodKlienta]],5)</f>
        <v>08983</v>
      </c>
      <c r="O8984" s="3">
        <f>VALUE(RIGHT(LEFT(woda[[#This Row],[KodKlienta]],7),2))</f>
        <v>3</v>
      </c>
      <c r="P8984" s="1" t="str">
        <f>RIGHT(woda[[#This Row],[KodKlienta]],3)</f>
        <v>BIA</v>
      </c>
      <c r="Q8984" s="1">
        <f>SUM(woda[[#This Row],[I]:[XII]])</f>
        <v>92</v>
      </c>
      <c r="R8984" s="2">
        <f>woda[[#This Row],[suma ]]/woda[[#This Row],[liczba osób]]</f>
        <v>30.666666666666668</v>
      </c>
    </row>
    <row r="8985" spans="1:18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s="1" t="str">
        <f>LEFT(woda[[#This Row],[KodKlienta]],5)</f>
        <v>08984</v>
      </c>
      <c r="O8985" s="3">
        <f>VALUE(RIGHT(LEFT(woda[[#This Row],[KodKlienta]],7),2))</f>
        <v>4</v>
      </c>
      <c r="P8985" s="1" t="str">
        <f>RIGHT(woda[[#This Row],[KodKlienta]],3)</f>
        <v>OCH</v>
      </c>
      <c r="Q8985" s="1">
        <f>SUM(woda[[#This Row],[I]:[XII]])</f>
        <v>133</v>
      </c>
      <c r="R8985" s="2">
        <f>woda[[#This Row],[suma ]]/woda[[#This Row],[liczba osób]]</f>
        <v>33.25</v>
      </c>
    </row>
    <row r="8986" spans="1:18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s="1" t="str">
        <f>LEFT(woda[[#This Row],[KodKlienta]],5)</f>
        <v>08985</v>
      </c>
      <c r="O8986" s="3">
        <f>VALUE(RIGHT(LEFT(woda[[#This Row],[KodKlienta]],7),2))</f>
        <v>3</v>
      </c>
      <c r="P8986" s="1" t="str">
        <f>RIGHT(woda[[#This Row],[KodKlienta]],3)</f>
        <v>URY</v>
      </c>
      <c r="Q8986" s="1">
        <f>SUM(woda[[#This Row],[I]:[XII]])</f>
        <v>96</v>
      </c>
      <c r="R8986" s="2">
        <f>woda[[#This Row],[suma ]]/woda[[#This Row],[liczba osób]]</f>
        <v>32</v>
      </c>
    </row>
    <row r="8987" spans="1:18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s="1" t="str">
        <f>LEFT(woda[[#This Row],[KodKlienta]],5)</f>
        <v>08986</v>
      </c>
      <c r="O8987" s="3">
        <f>VALUE(RIGHT(LEFT(woda[[#This Row],[KodKlienta]],7),2))</f>
        <v>3</v>
      </c>
      <c r="P8987" s="1" t="str">
        <f>RIGHT(woda[[#This Row],[KodKlienta]],3)</f>
        <v>TAR</v>
      </c>
      <c r="Q8987" s="1">
        <f>SUM(woda[[#This Row],[I]:[XII]])</f>
        <v>87</v>
      </c>
      <c r="R8987" s="2">
        <f>woda[[#This Row],[suma ]]/woda[[#This Row],[liczba osób]]</f>
        <v>29</v>
      </c>
    </row>
    <row r="8988" spans="1:18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s="1" t="str">
        <f>LEFT(woda[[#This Row],[KodKlienta]],5)</f>
        <v>08987</v>
      </c>
      <c r="O8988" s="3">
        <f>VALUE(RIGHT(LEFT(woda[[#This Row],[KodKlienta]],7),2))</f>
        <v>2</v>
      </c>
      <c r="P8988" s="1" t="str">
        <f>RIGHT(woda[[#This Row],[KodKlienta]],3)</f>
        <v>BEM</v>
      </c>
      <c r="Q8988" s="1">
        <f>SUM(woda[[#This Row],[I]:[XII]])</f>
        <v>56</v>
      </c>
      <c r="R8988" s="2">
        <f>woda[[#This Row],[suma ]]/woda[[#This Row],[liczba osób]]</f>
        <v>28</v>
      </c>
    </row>
    <row r="8989" spans="1:18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s="1" t="str">
        <f>LEFT(woda[[#This Row],[KodKlienta]],5)</f>
        <v>08988</v>
      </c>
      <c r="O8989" s="3">
        <f>VALUE(RIGHT(LEFT(woda[[#This Row],[KodKlienta]],7),2))</f>
        <v>4</v>
      </c>
      <c r="P8989" s="1" t="str">
        <f>RIGHT(woda[[#This Row],[KodKlienta]],3)</f>
        <v>ZOL</v>
      </c>
      <c r="Q8989" s="1">
        <f>SUM(woda[[#This Row],[I]:[XII]])</f>
        <v>124</v>
      </c>
      <c r="R8989" s="2">
        <f>woda[[#This Row],[suma ]]/woda[[#This Row],[liczba osób]]</f>
        <v>31</v>
      </c>
    </row>
    <row r="8990" spans="1:18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s="1" t="str">
        <f>LEFT(woda[[#This Row],[KodKlienta]],5)</f>
        <v>08989</v>
      </c>
      <c r="O8990" s="3">
        <f>VALUE(RIGHT(LEFT(woda[[#This Row],[KodKlienta]],7),2))</f>
        <v>3</v>
      </c>
      <c r="P8990" s="1" t="str">
        <f>RIGHT(woda[[#This Row],[KodKlienta]],3)</f>
        <v>WOL</v>
      </c>
      <c r="Q8990" s="1">
        <f>SUM(woda[[#This Row],[I]:[XII]])</f>
        <v>92</v>
      </c>
      <c r="R8990" s="2">
        <f>woda[[#This Row],[suma ]]/woda[[#This Row],[liczba osób]]</f>
        <v>30.666666666666668</v>
      </c>
    </row>
    <row r="8991" spans="1:18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s="1" t="str">
        <f>LEFT(woda[[#This Row],[KodKlienta]],5)</f>
        <v>08990</v>
      </c>
      <c r="O8991" s="3">
        <f>VALUE(RIGHT(LEFT(woda[[#This Row],[KodKlienta]],7),2))</f>
        <v>1</v>
      </c>
      <c r="P8991" s="1" t="str">
        <f>RIGHT(woda[[#This Row],[KodKlienta]],3)</f>
        <v>BEM</v>
      </c>
      <c r="Q8991" s="1">
        <f>SUM(woda[[#This Row],[I]:[XII]])</f>
        <v>30</v>
      </c>
      <c r="R8991" s="2">
        <f>woda[[#This Row],[suma ]]/woda[[#This Row],[liczba osób]]</f>
        <v>30</v>
      </c>
    </row>
    <row r="8992" spans="1:18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s="1" t="str">
        <f>LEFT(woda[[#This Row],[KodKlienta]],5)</f>
        <v>08991</v>
      </c>
      <c r="O8992" s="3">
        <f>VALUE(RIGHT(LEFT(woda[[#This Row],[KodKlienta]],7),2))</f>
        <v>3</v>
      </c>
      <c r="P8992" s="1" t="str">
        <f>RIGHT(woda[[#This Row],[KodKlienta]],3)</f>
        <v>TAR</v>
      </c>
      <c r="Q8992" s="1">
        <f>SUM(woda[[#This Row],[I]:[XII]])</f>
        <v>99</v>
      </c>
      <c r="R8992" s="2">
        <f>woda[[#This Row],[suma ]]/woda[[#This Row],[liczba osób]]</f>
        <v>33</v>
      </c>
    </row>
    <row r="8993" spans="1:18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s="1" t="str">
        <f>LEFT(woda[[#This Row],[KodKlienta]],5)</f>
        <v>08992</v>
      </c>
      <c r="O8993" s="3">
        <f>VALUE(RIGHT(LEFT(woda[[#This Row],[KodKlienta]],7),2))</f>
        <v>2</v>
      </c>
      <c r="P8993" s="1" t="str">
        <f>RIGHT(woda[[#This Row],[KodKlienta]],3)</f>
        <v>PRA</v>
      </c>
      <c r="Q8993" s="1">
        <f>SUM(woda[[#This Row],[I]:[XII]])</f>
        <v>57</v>
      </c>
      <c r="R8993" s="2">
        <f>woda[[#This Row],[suma ]]/woda[[#This Row],[liczba osób]]</f>
        <v>28.5</v>
      </c>
    </row>
    <row r="8994" spans="1:18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s="1" t="str">
        <f>LEFT(woda[[#This Row],[KodKlienta]],5)</f>
        <v>08993</v>
      </c>
      <c r="O8994" s="3">
        <f>VALUE(RIGHT(LEFT(woda[[#This Row],[KodKlienta]],7),2))</f>
        <v>2</v>
      </c>
      <c r="P8994" s="1" t="str">
        <f>RIGHT(woda[[#This Row],[KodKlienta]],3)</f>
        <v>WES</v>
      </c>
      <c r="Q8994" s="1">
        <f>SUM(woda[[#This Row],[I]:[XII]])</f>
        <v>56</v>
      </c>
      <c r="R8994" s="2">
        <f>woda[[#This Row],[suma ]]/woda[[#This Row],[liczba osób]]</f>
        <v>28</v>
      </c>
    </row>
    <row r="8995" spans="1:18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s="1" t="str">
        <f>LEFT(woda[[#This Row],[KodKlienta]],5)</f>
        <v>08994</v>
      </c>
      <c r="O8995" s="3">
        <f>VALUE(RIGHT(LEFT(woda[[#This Row],[KodKlienta]],7),2))</f>
        <v>3</v>
      </c>
      <c r="P8995" s="1" t="str">
        <f>RIGHT(woda[[#This Row],[KodKlienta]],3)</f>
        <v>TAR</v>
      </c>
      <c r="Q8995" s="1">
        <f>SUM(woda[[#This Row],[I]:[XII]])</f>
        <v>85</v>
      </c>
      <c r="R8995" s="2">
        <f>woda[[#This Row],[suma ]]/woda[[#This Row],[liczba osób]]</f>
        <v>28.333333333333332</v>
      </c>
    </row>
    <row r="8996" spans="1:18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s="1" t="str">
        <f>LEFT(woda[[#This Row],[KodKlienta]],5)</f>
        <v>08995</v>
      </c>
      <c r="O8996" s="3">
        <f>VALUE(RIGHT(LEFT(woda[[#This Row],[KodKlienta]],7),2))</f>
        <v>1</v>
      </c>
      <c r="P8996" s="1" t="str">
        <f>RIGHT(woda[[#This Row],[KodKlienta]],3)</f>
        <v>MOK</v>
      </c>
      <c r="Q8996" s="1">
        <f>SUM(woda[[#This Row],[I]:[XII]])</f>
        <v>28</v>
      </c>
      <c r="R8996" s="2">
        <f>woda[[#This Row],[suma ]]/woda[[#This Row],[liczba osób]]</f>
        <v>28</v>
      </c>
    </row>
    <row r="8997" spans="1:18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s="1" t="str">
        <f>LEFT(woda[[#This Row],[KodKlienta]],5)</f>
        <v>08996</v>
      </c>
      <c r="O8997" s="3">
        <f>VALUE(RIGHT(LEFT(woda[[#This Row],[KodKlienta]],7),2))</f>
        <v>1</v>
      </c>
      <c r="P8997" s="1" t="str">
        <f>RIGHT(woda[[#This Row],[KodKlienta]],3)</f>
        <v>OCH</v>
      </c>
      <c r="Q8997" s="1">
        <f>SUM(woda[[#This Row],[I]:[XII]])</f>
        <v>28</v>
      </c>
      <c r="R8997" s="2">
        <f>woda[[#This Row],[suma ]]/woda[[#This Row],[liczba osób]]</f>
        <v>28</v>
      </c>
    </row>
    <row r="8998" spans="1:18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s="1" t="str">
        <f>LEFT(woda[[#This Row],[KodKlienta]],5)</f>
        <v>08997</v>
      </c>
      <c r="O8998" s="3">
        <f>VALUE(RIGHT(LEFT(woda[[#This Row],[KodKlienta]],7),2))</f>
        <v>3</v>
      </c>
      <c r="P8998" s="1" t="str">
        <f>RIGHT(woda[[#This Row],[KodKlienta]],3)</f>
        <v>BEM</v>
      </c>
      <c r="Q8998" s="1">
        <f>SUM(woda[[#This Row],[I]:[XII]])</f>
        <v>94</v>
      </c>
      <c r="R8998" s="2">
        <f>woda[[#This Row],[suma ]]/woda[[#This Row],[liczba osób]]</f>
        <v>31.333333333333332</v>
      </c>
    </row>
    <row r="8999" spans="1:18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s="1" t="str">
        <f>LEFT(woda[[#This Row],[KodKlienta]],5)</f>
        <v>08998</v>
      </c>
      <c r="O8999" s="3">
        <f>VALUE(RIGHT(LEFT(woda[[#This Row],[KodKlienta]],7),2))</f>
        <v>3</v>
      </c>
      <c r="P8999" s="1" t="str">
        <f>RIGHT(woda[[#This Row],[KodKlienta]],3)</f>
        <v>WLO</v>
      </c>
      <c r="Q8999" s="1">
        <f>SUM(woda[[#This Row],[I]:[XII]])</f>
        <v>90</v>
      </c>
      <c r="R8999" s="2">
        <f>woda[[#This Row],[suma ]]/woda[[#This Row],[liczba osób]]</f>
        <v>30</v>
      </c>
    </row>
    <row r="9000" spans="1:18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s="1" t="str">
        <f>LEFT(woda[[#This Row],[KodKlienta]],5)</f>
        <v>08999</v>
      </c>
      <c r="O9000" s="3">
        <f>VALUE(RIGHT(LEFT(woda[[#This Row],[KodKlienta]],7),2))</f>
        <v>4</v>
      </c>
      <c r="P9000" s="1" t="str">
        <f>RIGHT(woda[[#This Row],[KodKlienta]],3)</f>
        <v>OCH</v>
      </c>
      <c r="Q9000" s="1">
        <f>SUM(woda[[#This Row],[I]:[XII]])</f>
        <v>130</v>
      </c>
      <c r="R9000" s="2">
        <f>woda[[#This Row],[suma ]]/woda[[#This Row],[liczba osób]]</f>
        <v>32.5</v>
      </c>
    </row>
    <row r="9001" spans="1:18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s="1" t="str">
        <f>LEFT(woda[[#This Row],[KodKlienta]],5)</f>
        <v>09000</v>
      </c>
      <c r="O9001" s="3">
        <f>VALUE(RIGHT(LEFT(woda[[#This Row],[KodKlienta]],7),2))</f>
        <v>3</v>
      </c>
      <c r="P9001" s="1" t="str">
        <f>RIGHT(woda[[#This Row],[KodKlienta]],3)</f>
        <v>URY</v>
      </c>
      <c r="Q9001" s="1">
        <f>SUM(woda[[#This Row],[I]:[XII]])</f>
        <v>93</v>
      </c>
      <c r="R9001" s="2">
        <f>woda[[#This Row],[suma ]]/woda[[#This Row],[liczba osób]]</f>
        <v>31</v>
      </c>
    </row>
    <row r="9002" spans="1:18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s="1" t="str">
        <f>LEFT(woda[[#This Row],[KodKlienta]],5)</f>
        <v>09001</v>
      </c>
      <c r="O9002" s="3">
        <f>VALUE(RIGHT(LEFT(woda[[#This Row],[KodKlienta]],7),2))</f>
        <v>4</v>
      </c>
      <c r="P9002" s="1" t="str">
        <f>RIGHT(woda[[#This Row],[KodKlienta]],3)</f>
        <v>SRO</v>
      </c>
      <c r="Q9002" s="1">
        <f>SUM(woda[[#This Row],[I]:[XII]])</f>
        <v>128</v>
      </c>
      <c r="R9002" s="2">
        <f>woda[[#This Row],[suma ]]/woda[[#This Row],[liczba osób]]</f>
        <v>32</v>
      </c>
    </row>
    <row r="9003" spans="1:18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s="1" t="str">
        <f>LEFT(woda[[#This Row],[KodKlienta]],5)</f>
        <v>09002</v>
      </c>
      <c r="O9003" s="3">
        <f>VALUE(RIGHT(LEFT(woda[[#This Row],[KodKlienta]],7),2))</f>
        <v>1</v>
      </c>
      <c r="P9003" s="1" t="str">
        <f>RIGHT(woda[[#This Row],[KodKlienta]],3)</f>
        <v>ZOL</v>
      </c>
      <c r="Q9003" s="1">
        <f>SUM(woda[[#This Row],[I]:[XII]])</f>
        <v>27</v>
      </c>
      <c r="R9003" s="2">
        <f>woda[[#This Row],[suma ]]/woda[[#This Row],[liczba osób]]</f>
        <v>27</v>
      </c>
    </row>
    <row r="9004" spans="1:18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s="1" t="str">
        <f>LEFT(woda[[#This Row],[KodKlienta]],5)</f>
        <v>09003</v>
      </c>
      <c r="O9004" s="3">
        <f>VALUE(RIGHT(LEFT(woda[[#This Row],[KodKlienta]],7),2))</f>
        <v>3</v>
      </c>
      <c r="P9004" s="1" t="str">
        <f>RIGHT(woda[[#This Row],[KodKlienta]],3)</f>
        <v>URY</v>
      </c>
      <c r="Q9004" s="1">
        <f>SUM(woda[[#This Row],[I]:[XII]])</f>
        <v>92</v>
      </c>
      <c r="R9004" s="2">
        <f>woda[[#This Row],[suma ]]/woda[[#This Row],[liczba osób]]</f>
        <v>30.666666666666668</v>
      </c>
    </row>
    <row r="9005" spans="1:18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s="1" t="str">
        <f>LEFT(woda[[#This Row],[KodKlienta]],5)</f>
        <v>09004</v>
      </c>
      <c r="O9005" s="3">
        <f>VALUE(RIGHT(LEFT(woda[[#This Row],[KodKlienta]],7),2))</f>
        <v>1</v>
      </c>
      <c r="P9005" s="1" t="str">
        <f>RIGHT(woda[[#This Row],[KodKlienta]],3)</f>
        <v>SRO</v>
      </c>
      <c r="Q9005" s="1">
        <f>SUM(woda[[#This Row],[I]:[XII]])</f>
        <v>30</v>
      </c>
      <c r="R9005" s="2">
        <f>woda[[#This Row],[suma ]]/woda[[#This Row],[liczba osób]]</f>
        <v>30</v>
      </c>
    </row>
    <row r="9006" spans="1:18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s="1" t="str">
        <f>LEFT(woda[[#This Row],[KodKlienta]],5)</f>
        <v>09005</v>
      </c>
      <c r="O9006" s="3">
        <f>VALUE(RIGHT(LEFT(woda[[#This Row],[KodKlienta]],7),2))</f>
        <v>1</v>
      </c>
      <c r="P9006" s="1" t="str">
        <f>RIGHT(woda[[#This Row],[KodKlienta]],3)</f>
        <v>WLO</v>
      </c>
      <c r="Q9006" s="1">
        <f>SUM(woda[[#This Row],[I]:[XII]])</f>
        <v>27</v>
      </c>
      <c r="R9006" s="2">
        <f>woda[[#This Row],[suma ]]/woda[[#This Row],[liczba osób]]</f>
        <v>27</v>
      </c>
    </row>
    <row r="9007" spans="1:18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s="1" t="str">
        <f>LEFT(woda[[#This Row],[KodKlienta]],5)</f>
        <v>09006</v>
      </c>
      <c r="O9007" s="3">
        <f>VALUE(RIGHT(LEFT(woda[[#This Row],[KodKlienta]],7),2))</f>
        <v>2</v>
      </c>
      <c r="P9007" s="1" t="str">
        <f>RIGHT(woda[[#This Row],[KodKlienta]],3)</f>
        <v>WOL</v>
      </c>
      <c r="Q9007" s="1">
        <f>SUM(woda[[#This Row],[I]:[XII]])</f>
        <v>60</v>
      </c>
      <c r="R9007" s="2">
        <f>woda[[#This Row],[suma ]]/woda[[#This Row],[liczba osób]]</f>
        <v>30</v>
      </c>
    </row>
    <row r="9008" spans="1:18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s="1" t="str">
        <f>LEFT(woda[[#This Row],[KodKlienta]],5)</f>
        <v>09007</v>
      </c>
      <c r="O9008" s="3">
        <f>VALUE(RIGHT(LEFT(woda[[#This Row],[KodKlienta]],7),2))</f>
        <v>5</v>
      </c>
      <c r="P9008" s="1" t="str">
        <f>RIGHT(woda[[#This Row],[KodKlienta]],3)</f>
        <v>BEM</v>
      </c>
      <c r="Q9008" s="1">
        <f>SUM(woda[[#This Row],[I]:[XII]])</f>
        <v>163</v>
      </c>
      <c r="R9008" s="2">
        <f>woda[[#This Row],[suma ]]/woda[[#This Row],[liczba osób]]</f>
        <v>32.6</v>
      </c>
    </row>
    <row r="9009" spans="1:18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s="1" t="str">
        <f>LEFT(woda[[#This Row],[KodKlienta]],5)</f>
        <v>09008</v>
      </c>
      <c r="O9009" s="3">
        <f>VALUE(RIGHT(LEFT(woda[[#This Row],[KodKlienta]],7),2))</f>
        <v>4</v>
      </c>
      <c r="P9009" s="1" t="str">
        <f>RIGHT(woda[[#This Row],[KodKlienta]],3)</f>
        <v>REM</v>
      </c>
      <c r="Q9009" s="1">
        <f>SUM(woda[[#This Row],[I]:[XII]])</f>
        <v>125</v>
      </c>
      <c r="R9009" s="2">
        <f>woda[[#This Row],[suma ]]/woda[[#This Row],[liczba osób]]</f>
        <v>31.25</v>
      </c>
    </row>
    <row r="9010" spans="1:18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s="1" t="str">
        <f>LEFT(woda[[#This Row],[KodKlienta]],5)</f>
        <v>09009</v>
      </c>
      <c r="O9010" s="3">
        <f>VALUE(RIGHT(LEFT(woda[[#This Row],[KodKlienta]],7),2))</f>
        <v>2</v>
      </c>
      <c r="P9010" s="1" t="str">
        <f>RIGHT(woda[[#This Row],[KodKlienta]],3)</f>
        <v>WAW</v>
      </c>
      <c r="Q9010" s="1">
        <f>SUM(woda[[#This Row],[I]:[XII]])</f>
        <v>55</v>
      </c>
      <c r="R9010" s="2">
        <f>woda[[#This Row],[suma ]]/woda[[#This Row],[liczba osób]]</f>
        <v>27.5</v>
      </c>
    </row>
    <row r="9011" spans="1:18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s="1" t="str">
        <f>LEFT(woda[[#This Row],[KodKlienta]],5)</f>
        <v>09010</v>
      </c>
      <c r="O9011" s="3">
        <f>VALUE(RIGHT(LEFT(woda[[#This Row],[KodKlienta]],7),2))</f>
        <v>3</v>
      </c>
      <c r="P9011" s="1" t="str">
        <f>RIGHT(woda[[#This Row],[KodKlienta]],3)</f>
        <v>BEM</v>
      </c>
      <c r="Q9011" s="1">
        <f>SUM(woda[[#This Row],[I]:[XII]])</f>
        <v>87</v>
      </c>
      <c r="R9011" s="2">
        <f>woda[[#This Row],[suma ]]/woda[[#This Row],[liczba osób]]</f>
        <v>29</v>
      </c>
    </row>
    <row r="9012" spans="1:18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s="1" t="str">
        <f>LEFT(woda[[#This Row],[KodKlienta]],5)</f>
        <v>09011</v>
      </c>
      <c r="O9012" s="3">
        <f>VALUE(RIGHT(LEFT(woda[[#This Row],[KodKlienta]],7),2))</f>
        <v>4</v>
      </c>
      <c r="P9012" s="1" t="str">
        <f>RIGHT(woda[[#This Row],[KodKlienta]],3)</f>
        <v>SRO</v>
      </c>
      <c r="Q9012" s="1">
        <f>SUM(woda[[#This Row],[I]:[XII]])</f>
        <v>129</v>
      </c>
      <c r="R9012" s="2">
        <f>woda[[#This Row],[suma ]]/woda[[#This Row],[liczba osób]]</f>
        <v>32.25</v>
      </c>
    </row>
    <row r="9013" spans="1:18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s="1" t="str">
        <f>LEFT(woda[[#This Row],[KodKlienta]],5)</f>
        <v>09012</v>
      </c>
      <c r="O9013" s="3">
        <f>VALUE(RIGHT(LEFT(woda[[#This Row],[KodKlienta]],7),2))</f>
        <v>2</v>
      </c>
      <c r="P9013" s="1" t="str">
        <f>RIGHT(woda[[#This Row],[KodKlienta]],3)</f>
        <v>WOL</v>
      </c>
      <c r="Q9013" s="1">
        <f>SUM(woda[[#This Row],[I]:[XII]])</f>
        <v>59</v>
      </c>
      <c r="R9013" s="2">
        <f>woda[[#This Row],[suma ]]/woda[[#This Row],[liczba osób]]</f>
        <v>29.5</v>
      </c>
    </row>
    <row r="9014" spans="1:18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s="1" t="str">
        <f>LEFT(woda[[#This Row],[KodKlienta]],5)</f>
        <v>09013</v>
      </c>
      <c r="O9014" s="3">
        <f>VALUE(RIGHT(LEFT(woda[[#This Row],[KodKlienta]],7),2))</f>
        <v>2</v>
      </c>
      <c r="P9014" s="1" t="str">
        <f>RIGHT(woda[[#This Row],[KodKlienta]],3)</f>
        <v>URY</v>
      </c>
      <c r="Q9014" s="1">
        <f>SUM(woda[[#This Row],[I]:[XII]])</f>
        <v>54</v>
      </c>
      <c r="R9014" s="2">
        <f>woda[[#This Row],[suma ]]/woda[[#This Row],[liczba osób]]</f>
        <v>27</v>
      </c>
    </row>
    <row r="9015" spans="1:18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s="1" t="str">
        <f>LEFT(woda[[#This Row],[KodKlienta]],5)</f>
        <v>09014</v>
      </c>
      <c r="O9015" s="3">
        <f>VALUE(RIGHT(LEFT(woda[[#This Row],[KodKlienta]],7),2))</f>
        <v>3</v>
      </c>
      <c r="P9015" s="1" t="str">
        <f>RIGHT(woda[[#This Row],[KodKlienta]],3)</f>
        <v>BEM</v>
      </c>
      <c r="Q9015" s="1">
        <f>SUM(woda[[#This Row],[I]:[XII]])</f>
        <v>101</v>
      </c>
      <c r="R9015" s="2">
        <f>woda[[#This Row],[suma ]]/woda[[#This Row],[liczba osób]]</f>
        <v>33.666666666666664</v>
      </c>
    </row>
    <row r="9016" spans="1:18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s="1" t="str">
        <f>LEFT(woda[[#This Row],[KodKlienta]],5)</f>
        <v>09015</v>
      </c>
      <c r="O9016" s="3">
        <f>VALUE(RIGHT(LEFT(woda[[#This Row],[KodKlienta]],7),2))</f>
        <v>4</v>
      </c>
      <c r="P9016" s="1" t="str">
        <f>RIGHT(woda[[#This Row],[KodKlienta]],3)</f>
        <v>WOL</v>
      </c>
      <c r="Q9016" s="1">
        <f>SUM(woda[[#This Row],[I]:[XII]])</f>
        <v>130</v>
      </c>
      <c r="R9016" s="2">
        <f>woda[[#This Row],[suma ]]/woda[[#This Row],[liczba osób]]</f>
        <v>32.5</v>
      </c>
    </row>
    <row r="9017" spans="1:18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s="1" t="str">
        <f>LEFT(woda[[#This Row],[KodKlienta]],5)</f>
        <v>09016</v>
      </c>
      <c r="O9017" s="3">
        <f>VALUE(RIGHT(LEFT(woda[[#This Row],[KodKlienta]],7),2))</f>
        <v>5</v>
      </c>
      <c r="P9017" s="1" t="str">
        <f>RIGHT(woda[[#This Row],[KodKlienta]],3)</f>
        <v>BIE</v>
      </c>
      <c r="Q9017" s="1">
        <f>SUM(woda[[#This Row],[I]:[XII]])</f>
        <v>168</v>
      </c>
      <c r="R9017" s="2">
        <f>woda[[#This Row],[suma ]]/woda[[#This Row],[liczba osób]]</f>
        <v>33.6</v>
      </c>
    </row>
    <row r="9018" spans="1:18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s="1" t="str">
        <f>LEFT(woda[[#This Row],[KodKlienta]],5)</f>
        <v>09017</v>
      </c>
      <c r="O9018" s="3">
        <f>VALUE(RIGHT(LEFT(woda[[#This Row],[KodKlienta]],7),2))</f>
        <v>3</v>
      </c>
      <c r="P9018" s="1" t="str">
        <f>RIGHT(woda[[#This Row],[KodKlienta]],3)</f>
        <v>PRA</v>
      </c>
      <c r="Q9018" s="1">
        <f>SUM(woda[[#This Row],[I]:[XII]])</f>
        <v>84</v>
      </c>
      <c r="R9018" s="2">
        <f>woda[[#This Row],[suma ]]/woda[[#This Row],[liczba osób]]</f>
        <v>28</v>
      </c>
    </row>
    <row r="9019" spans="1:18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s="1" t="str">
        <f>LEFT(woda[[#This Row],[KodKlienta]],5)</f>
        <v>09018</v>
      </c>
      <c r="O9019" s="3">
        <f>VALUE(RIGHT(LEFT(woda[[#This Row],[KodKlienta]],7),2))</f>
        <v>2</v>
      </c>
      <c r="P9019" s="1" t="str">
        <f>RIGHT(woda[[#This Row],[KodKlienta]],3)</f>
        <v>WIL</v>
      </c>
      <c r="Q9019" s="1">
        <f>SUM(woda[[#This Row],[I]:[XII]])</f>
        <v>52</v>
      </c>
      <c r="R9019" s="2">
        <f>woda[[#This Row],[suma ]]/woda[[#This Row],[liczba osób]]</f>
        <v>26</v>
      </c>
    </row>
    <row r="9020" spans="1:18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s="1" t="str">
        <f>LEFT(woda[[#This Row],[KodKlienta]],5)</f>
        <v>09019</v>
      </c>
      <c r="O9020" s="3">
        <f>VALUE(RIGHT(LEFT(woda[[#This Row],[KodKlienta]],7),2))</f>
        <v>7</v>
      </c>
      <c r="P9020" s="1" t="str">
        <f>RIGHT(woda[[#This Row],[KodKlienta]],3)</f>
        <v>WOL</v>
      </c>
      <c r="Q9020" s="1">
        <f>SUM(woda[[#This Row],[I]:[XII]])</f>
        <v>205</v>
      </c>
      <c r="R9020" s="2">
        <f>woda[[#This Row],[suma ]]/woda[[#This Row],[liczba osób]]</f>
        <v>29.285714285714285</v>
      </c>
    </row>
    <row r="9021" spans="1:18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s="1" t="str">
        <f>LEFT(woda[[#This Row],[KodKlienta]],5)</f>
        <v>09020</v>
      </c>
      <c r="O9021" s="3">
        <f>VALUE(RIGHT(LEFT(woda[[#This Row],[KodKlienta]],7),2))</f>
        <v>5</v>
      </c>
      <c r="P9021" s="1" t="str">
        <f>RIGHT(woda[[#This Row],[KodKlienta]],3)</f>
        <v>WES</v>
      </c>
      <c r="Q9021" s="1">
        <f>SUM(woda[[#This Row],[I]:[XII]])</f>
        <v>159</v>
      </c>
      <c r="R9021" s="2">
        <f>woda[[#This Row],[suma ]]/woda[[#This Row],[liczba osób]]</f>
        <v>31.8</v>
      </c>
    </row>
    <row r="9022" spans="1:18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s="1" t="str">
        <f>LEFT(woda[[#This Row],[KodKlienta]],5)</f>
        <v>09021</v>
      </c>
      <c r="O9022" s="3">
        <f>VALUE(RIGHT(LEFT(woda[[#This Row],[KodKlienta]],7),2))</f>
        <v>3</v>
      </c>
      <c r="P9022" s="1" t="str">
        <f>RIGHT(woda[[#This Row],[KodKlienta]],3)</f>
        <v>URU</v>
      </c>
      <c r="Q9022" s="1">
        <f>SUM(woda[[#This Row],[I]:[XII]])</f>
        <v>94</v>
      </c>
      <c r="R9022" s="2">
        <f>woda[[#This Row],[suma ]]/woda[[#This Row],[liczba osób]]</f>
        <v>31.333333333333332</v>
      </c>
    </row>
    <row r="9023" spans="1:18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s="1" t="str">
        <f>LEFT(woda[[#This Row],[KodKlienta]],5)</f>
        <v>09022</v>
      </c>
      <c r="O9023" s="3">
        <f>VALUE(RIGHT(LEFT(woda[[#This Row],[KodKlienta]],7),2))</f>
        <v>7</v>
      </c>
      <c r="P9023" s="1" t="str">
        <f>RIGHT(woda[[#This Row],[KodKlienta]],3)</f>
        <v>MOK</v>
      </c>
      <c r="Q9023" s="1">
        <f>SUM(woda[[#This Row],[I]:[XII]])</f>
        <v>219</v>
      </c>
      <c r="R9023" s="2">
        <f>woda[[#This Row],[suma ]]/woda[[#This Row],[liczba osób]]</f>
        <v>31.285714285714285</v>
      </c>
    </row>
    <row r="9024" spans="1:18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s="1" t="str">
        <f>LEFT(woda[[#This Row],[KodKlienta]],5)</f>
        <v>09023</v>
      </c>
      <c r="O9024" s="3">
        <f>VALUE(RIGHT(LEFT(woda[[#This Row],[KodKlienta]],7),2))</f>
        <v>2</v>
      </c>
      <c r="P9024" s="1" t="str">
        <f>RIGHT(woda[[#This Row],[KodKlienta]],3)</f>
        <v>WLO</v>
      </c>
      <c r="Q9024" s="1">
        <f>SUM(woda[[#This Row],[I]:[XII]])</f>
        <v>59</v>
      </c>
      <c r="R9024" s="2">
        <f>woda[[#This Row],[suma ]]/woda[[#This Row],[liczba osób]]</f>
        <v>29.5</v>
      </c>
    </row>
    <row r="9025" spans="1:18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s="1" t="str">
        <f>LEFT(woda[[#This Row],[KodKlienta]],5)</f>
        <v>09024</v>
      </c>
      <c r="O9025" s="3">
        <f>VALUE(RIGHT(LEFT(woda[[#This Row],[KodKlienta]],7),2))</f>
        <v>4</v>
      </c>
      <c r="P9025" s="1" t="str">
        <f>RIGHT(woda[[#This Row],[KodKlienta]],3)</f>
        <v>WES</v>
      </c>
      <c r="Q9025" s="1">
        <f>SUM(woda[[#This Row],[I]:[XII]])</f>
        <v>135</v>
      </c>
      <c r="R9025" s="2">
        <f>woda[[#This Row],[suma ]]/woda[[#This Row],[liczba osób]]</f>
        <v>33.75</v>
      </c>
    </row>
    <row r="9026" spans="1:18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s="1" t="str">
        <f>LEFT(woda[[#This Row],[KodKlienta]],5)</f>
        <v>09025</v>
      </c>
      <c r="O9026" s="3">
        <f>VALUE(RIGHT(LEFT(woda[[#This Row],[KodKlienta]],7),2))</f>
        <v>2</v>
      </c>
      <c r="P9026" s="1" t="str">
        <f>RIGHT(woda[[#This Row],[KodKlienta]],3)</f>
        <v>REM</v>
      </c>
      <c r="Q9026" s="1">
        <f>SUM(woda[[#This Row],[I]:[XII]])</f>
        <v>59</v>
      </c>
      <c r="R9026" s="2">
        <f>woda[[#This Row],[suma ]]/woda[[#This Row],[liczba osób]]</f>
        <v>29.5</v>
      </c>
    </row>
    <row r="9027" spans="1:18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s="1" t="str">
        <f>LEFT(woda[[#This Row],[KodKlienta]],5)</f>
        <v>09026</v>
      </c>
      <c r="O9027" s="3">
        <f>VALUE(RIGHT(LEFT(woda[[#This Row],[KodKlienta]],7),2))</f>
        <v>2</v>
      </c>
      <c r="P9027" s="1" t="str">
        <f>RIGHT(woda[[#This Row],[KodKlienta]],3)</f>
        <v>BEM</v>
      </c>
      <c r="Q9027" s="1">
        <f>SUM(woda[[#This Row],[I]:[XII]])</f>
        <v>58</v>
      </c>
      <c r="R9027" s="2">
        <f>woda[[#This Row],[suma ]]/woda[[#This Row],[liczba osób]]</f>
        <v>29</v>
      </c>
    </row>
    <row r="9028" spans="1:18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s="1" t="str">
        <f>LEFT(woda[[#This Row],[KodKlienta]],5)</f>
        <v>09027</v>
      </c>
      <c r="O9028" s="3">
        <f>VALUE(RIGHT(LEFT(woda[[#This Row],[KodKlienta]],7),2))</f>
        <v>4</v>
      </c>
      <c r="P9028" s="1" t="str">
        <f>RIGHT(woda[[#This Row],[KodKlienta]],3)</f>
        <v>BIE</v>
      </c>
      <c r="Q9028" s="1">
        <f>SUM(woda[[#This Row],[I]:[XII]])</f>
        <v>131</v>
      </c>
      <c r="R9028" s="2">
        <f>woda[[#This Row],[suma ]]/woda[[#This Row],[liczba osób]]</f>
        <v>32.75</v>
      </c>
    </row>
    <row r="9029" spans="1:18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s="1" t="str">
        <f>LEFT(woda[[#This Row],[KodKlienta]],5)</f>
        <v>09028</v>
      </c>
      <c r="O9029" s="3">
        <f>VALUE(RIGHT(LEFT(woda[[#This Row],[KodKlienta]],7),2))</f>
        <v>3</v>
      </c>
      <c r="P9029" s="1" t="str">
        <f>RIGHT(woda[[#This Row],[KodKlienta]],3)</f>
        <v>BEM</v>
      </c>
      <c r="Q9029" s="1">
        <f>SUM(woda[[#This Row],[I]:[XII]])</f>
        <v>87</v>
      </c>
      <c r="R9029" s="2">
        <f>woda[[#This Row],[suma ]]/woda[[#This Row],[liczba osób]]</f>
        <v>29</v>
      </c>
    </row>
    <row r="9030" spans="1:18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s="1" t="str">
        <f>LEFT(woda[[#This Row],[KodKlienta]],5)</f>
        <v>09029</v>
      </c>
      <c r="O9030" s="3">
        <f>VALUE(RIGHT(LEFT(woda[[#This Row],[KodKlienta]],7),2))</f>
        <v>1</v>
      </c>
      <c r="P9030" s="1" t="str">
        <f>RIGHT(woda[[#This Row],[KodKlienta]],3)</f>
        <v>ZOL</v>
      </c>
      <c r="Q9030" s="1">
        <f>SUM(woda[[#This Row],[I]:[XII]])</f>
        <v>28</v>
      </c>
      <c r="R9030" s="2">
        <f>woda[[#This Row],[suma ]]/woda[[#This Row],[liczba osób]]</f>
        <v>28</v>
      </c>
    </row>
    <row r="9031" spans="1:18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s="1" t="str">
        <f>LEFT(woda[[#This Row],[KodKlienta]],5)</f>
        <v>09030</v>
      </c>
      <c r="O9031" s="3">
        <f>VALUE(RIGHT(LEFT(woda[[#This Row],[KodKlienta]],7),2))</f>
        <v>2</v>
      </c>
      <c r="P9031" s="1" t="str">
        <f>RIGHT(woda[[#This Row],[KodKlienta]],3)</f>
        <v>URY</v>
      </c>
      <c r="Q9031" s="1">
        <f>SUM(woda[[#This Row],[I]:[XII]])</f>
        <v>61</v>
      </c>
      <c r="R9031" s="2">
        <f>woda[[#This Row],[suma ]]/woda[[#This Row],[liczba osób]]</f>
        <v>30.5</v>
      </c>
    </row>
    <row r="9032" spans="1:18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s="1" t="str">
        <f>LEFT(woda[[#This Row],[KodKlienta]],5)</f>
        <v>09031</v>
      </c>
      <c r="O9032" s="3">
        <f>VALUE(RIGHT(LEFT(woda[[#This Row],[KodKlienta]],7),2))</f>
        <v>3</v>
      </c>
      <c r="P9032" s="1" t="str">
        <f>RIGHT(woda[[#This Row],[KodKlienta]],3)</f>
        <v>OCH</v>
      </c>
      <c r="Q9032" s="1">
        <f>SUM(woda[[#This Row],[I]:[XII]])</f>
        <v>91</v>
      </c>
      <c r="R9032" s="2">
        <f>woda[[#This Row],[suma ]]/woda[[#This Row],[liczba osób]]</f>
        <v>30.333333333333332</v>
      </c>
    </row>
    <row r="9033" spans="1:18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s="1" t="str">
        <f>LEFT(woda[[#This Row],[KodKlienta]],5)</f>
        <v>09032</v>
      </c>
      <c r="O9033" s="3">
        <f>VALUE(RIGHT(LEFT(woda[[#This Row],[KodKlienta]],7),2))</f>
        <v>3</v>
      </c>
      <c r="P9033" s="1" t="str">
        <f>RIGHT(woda[[#This Row],[KodKlienta]],3)</f>
        <v>OCH</v>
      </c>
      <c r="Q9033" s="1">
        <f>SUM(woda[[#This Row],[I]:[XII]])</f>
        <v>92</v>
      </c>
      <c r="R9033" s="2">
        <f>woda[[#This Row],[suma ]]/woda[[#This Row],[liczba osób]]</f>
        <v>30.666666666666668</v>
      </c>
    </row>
    <row r="9034" spans="1:18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s="1" t="str">
        <f>LEFT(woda[[#This Row],[KodKlienta]],5)</f>
        <v>09033</v>
      </c>
      <c r="O9034" s="3">
        <f>VALUE(RIGHT(LEFT(woda[[#This Row],[KodKlienta]],7),2))</f>
        <v>3</v>
      </c>
      <c r="P9034" s="1" t="str">
        <f>RIGHT(woda[[#This Row],[KodKlienta]],3)</f>
        <v>BIA</v>
      </c>
      <c r="Q9034" s="1">
        <f>SUM(woda[[#This Row],[I]:[XII]])</f>
        <v>92</v>
      </c>
      <c r="R9034" s="2">
        <f>woda[[#This Row],[suma ]]/woda[[#This Row],[liczba osób]]</f>
        <v>30.666666666666668</v>
      </c>
    </row>
    <row r="9035" spans="1:18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s="1" t="str">
        <f>LEFT(woda[[#This Row],[KodKlienta]],5)</f>
        <v>09034</v>
      </c>
      <c r="O9035" s="3">
        <f>VALUE(RIGHT(LEFT(woda[[#This Row],[KodKlienta]],7),2))</f>
        <v>2</v>
      </c>
      <c r="P9035" s="1" t="str">
        <f>RIGHT(woda[[#This Row],[KodKlienta]],3)</f>
        <v>PRA</v>
      </c>
      <c r="Q9035" s="1">
        <f>SUM(woda[[#This Row],[I]:[XII]])</f>
        <v>54</v>
      </c>
      <c r="R9035" s="2">
        <f>woda[[#This Row],[suma ]]/woda[[#This Row],[liczba osób]]</f>
        <v>27</v>
      </c>
    </row>
    <row r="9036" spans="1:18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s="1" t="str">
        <f>LEFT(woda[[#This Row],[KodKlienta]],5)</f>
        <v>09035</v>
      </c>
      <c r="O9036" s="3">
        <f>VALUE(RIGHT(LEFT(woda[[#This Row],[KodKlienta]],7),2))</f>
        <v>4</v>
      </c>
      <c r="P9036" s="1" t="str">
        <f>RIGHT(woda[[#This Row],[KodKlienta]],3)</f>
        <v>TAR</v>
      </c>
      <c r="Q9036" s="1">
        <f>SUM(woda[[#This Row],[I]:[XII]])</f>
        <v>123</v>
      </c>
      <c r="R9036" s="2">
        <f>woda[[#This Row],[suma ]]/woda[[#This Row],[liczba osób]]</f>
        <v>30.75</v>
      </c>
    </row>
    <row r="9037" spans="1:18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s="1" t="str">
        <f>LEFT(woda[[#This Row],[KodKlienta]],5)</f>
        <v>09036</v>
      </c>
      <c r="O9037" s="3">
        <f>VALUE(RIGHT(LEFT(woda[[#This Row],[KodKlienta]],7),2))</f>
        <v>2</v>
      </c>
      <c r="P9037" s="1" t="str">
        <f>RIGHT(woda[[#This Row],[KodKlienta]],3)</f>
        <v>REM</v>
      </c>
      <c r="Q9037" s="1">
        <f>SUM(woda[[#This Row],[I]:[XII]])</f>
        <v>56</v>
      </c>
      <c r="R9037" s="2">
        <f>woda[[#This Row],[suma ]]/woda[[#This Row],[liczba osób]]</f>
        <v>28</v>
      </c>
    </row>
    <row r="9038" spans="1:18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s="1" t="str">
        <f>LEFT(woda[[#This Row],[KodKlienta]],5)</f>
        <v>09037</v>
      </c>
      <c r="O9038" s="3">
        <f>VALUE(RIGHT(LEFT(woda[[#This Row],[KodKlienta]],7),2))</f>
        <v>4</v>
      </c>
      <c r="P9038" s="1" t="str">
        <f>RIGHT(woda[[#This Row],[KodKlienta]],3)</f>
        <v>SRO</v>
      </c>
      <c r="Q9038" s="1">
        <f>SUM(woda[[#This Row],[I]:[XII]])</f>
        <v>129</v>
      </c>
      <c r="R9038" s="2">
        <f>woda[[#This Row],[suma ]]/woda[[#This Row],[liczba osób]]</f>
        <v>32.25</v>
      </c>
    </row>
    <row r="9039" spans="1:18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s="1" t="str">
        <f>LEFT(woda[[#This Row],[KodKlienta]],5)</f>
        <v>09038</v>
      </c>
      <c r="O9039" s="3">
        <f>VALUE(RIGHT(LEFT(woda[[#This Row],[KodKlienta]],7),2))</f>
        <v>2</v>
      </c>
      <c r="P9039" s="1" t="str">
        <f>RIGHT(woda[[#This Row],[KodKlienta]],3)</f>
        <v>BIA</v>
      </c>
      <c r="Q9039" s="1">
        <f>SUM(woda[[#This Row],[I]:[XII]])</f>
        <v>65</v>
      </c>
      <c r="R9039" s="2">
        <f>woda[[#This Row],[suma ]]/woda[[#This Row],[liczba osób]]</f>
        <v>32.5</v>
      </c>
    </row>
    <row r="9040" spans="1:18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s="1" t="str">
        <f>LEFT(woda[[#This Row],[KodKlienta]],5)</f>
        <v>09039</v>
      </c>
      <c r="O9040" s="3">
        <f>VALUE(RIGHT(LEFT(woda[[#This Row],[KodKlienta]],7),2))</f>
        <v>3</v>
      </c>
      <c r="P9040" s="1" t="str">
        <f>RIGHT(woda[[#This Row],[KodKlienta]],3)</f>
        <v>PRA</v>
      </c>
      <c r="Q9040" s="1">
        <f>SUM(woda[[#This Row],[I]:[XII]])</f>
        <v>90</v>
      </c>
      <c r="R9040" s="2">
        <f>woda[[#This Row],[suma ]]/woda[[#This Row],[liczba osób]]</f>
        <v>30</v>
      </c>
    </row>
    <row r="9041" spans="1:18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s="1" t="str">
        <f>LEFT(woda[[#This Row],[KodKlienta]],5)</f>
        <v>09040</v>
      </c>
      <c r="O9041" s="3">
        <f>VALUE(RIGHT(LEFT(woda[[#This Row],[KodKlienta]],7),2))</f>
        <v>4</v>
      </c>
      <c r="P9041" s="1" t="str">
        <f>RIGHT(woda[[#This Row],[KodKlienta]],3)</f>
        <v>SRO</v>
      </c>
      <c r="Q9041" s="1">
        <f>SUM(woda[[#This Row],[I]:[XII]])</f>
        <v>134</v>
      </c>
      <c r="R9041" s="2">
        <f>woda[[#This Row],[suma ]]/woda[[#This Row],[liczba osób]]</f>
        <v>33.5</v>
      </c>
    </row>
    <row r="9042" spans="1:18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s="1" t="str">
        <f>LEFT(woda[[#This Row],[KodKlienta]],5)</f>
        <v>09041</v>
      </c>
      <c r="O9042" s="3">
        <f>VALUE(RIGHT(LEFT(woda[[#This Row],[KodKlienta]],7),2))</f>
        <v>2</v>
      </c>
      <c r="P9042" s="1" t="str">
        <f>RIGHT(woda[[#This Row],[KodKlienta]],3)</f>
        <v>URU</v>
      </c>
      <c r="Q9042" s="1">
        <f>SUM(woda[[#This Row],[I]:[XII]])</f>
        <v>59</v>
      </c>
      <c r="R9042" s="2">
        <f>woda[[#This Row],[suma ]]/woda[[#This Row],[liczba osób]]</f>
        <v>29.5</v>
      </c>
    </row>
    <row r="9043" spans="1:18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s="1" t="str">
        <f>LEFT(woda[[#This Row],[KodKlienta]],5)</f>
        <v>09042</v>
      </c>
      <c r="O9043" s="3">
        <f>VALUE(RIGHT(LEFT(woda[[#This Row],[KodKlienta]],7),2))</f>
        <v>2</v>
      </c>
      <c r="P9043" s="1" t="str">
        <f>RIGHT(woda[[#This Row],[KodKlienta]],3)</f>
        <v>WES</v>
      </c>
      <c r="Q9043" s="1">
        <f>SUM(woda[[#This Row],[I]:[XII]])</f>
        <v>60</v>
      </c>
      <c r="R9043" s="2">
        <f>woda[[#This Row],[suma ]]/woda[[#This Row],[liczba osób]]</f>
        <v>30</v>
      </c>
    </row>
    <row r="9044" spans="1:18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s="1" t="str">
        <f>LEFT(woda[[#This Row],[KodKlienta]],5)</f>
        <v>09043</v>
      </c>
      <c r="O9044" s="3">
        <f>VALUE(RIGHT(LEFT(woda[[#This Row],[KodKlienta]],7),2))</f>
        <v>1</v>
      </c>
      <c r="P9044" s="1" t="str">
        <f>RIGHT(woda[[#This Row],[KodKlienta]],3)</f>
        <v>REM</v>
      </c>
      <c r="Q9044" s="1">
        <f>SUM(woda[[#This Row],[I]:[XII]])</f>
        <v>29</v>
      </c>
      <c r="R9044" s="2">
        <f>woda[[#This Row],[suma ]]/woda[[#This Row],[liczba osób]]</f>
        <v>29</v>
      </c>
    </row>
    <row r="9045" spans="1:18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s="1" t="str">
        <f>LEFT(woda[[#This Row],[KodKlienta]],5)</f>
        <v>09044</v>
      </c>
      <c r="O9045" s="3">
        <f>VALUE(RIGHT(LEFT(woda[[#This Row],[KodKlienta]],7),2))</f>
        <v>4</v>
      </c>
      <c r="P9045" s="1" t="str">
        <f>RIGHT(woda[[#This Row],[KodKlienta]],3)</f>
        <v>TAR</v>
      </c>
      <c r="Q9045" s="1">
        <f>SUM(woda[[#This Row],[I]:[XII]])</f>
        <v>135</v>
      </c>
      <c r="R9045" s="2">
        <f>woda[[#This Row],[suma ]]/woda[[#This Row],[liczba osób]]</f>
        <v>33.75</v>
      </c>
    </row>
    <row r="9046" spans="1:18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s="1" t="str">
        <f>LEFT(woda[[#This Row],[KodKlienta]],5)</f>
        <v>09045</v>
      </c>
      <c r="O9046" s="3">
        <f>VALUE(RIGHT(LEFT(woda[[#This Row],[KodKlienta]],7),2))</f>
        <v>1</v>
      </c>
      <c r="P9046" s="1" t="str">
        <f>RIGHT(woda[[#This Row],[KodKlienta]],3)</f>
        <v>WLO</v>
      </c>
      <c r="Q9046" s="1">
        <f>SUM(woda[[#This Row],[I]:[XII]])</f>
        <v>31</v>
      </c>
      <c r="R9046" s="2">
        <f>woda[[#This Row],[suma ]]/woda[[#This Row],[liczba osób]]</f>
        <v>31</v>
      </c>
    </row>
    <row r="9047" spans="1:18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s="1" t="str">
        <f>LEFT(woda[[#This Row],[KodKlienta]],5)</f>
        <v>09046</v>
      </c>
      <c r="O9047" s="3">
        <f>VALUE(RIGHT(LEFT(woda[[#This Row],[KodKlienta]],7),2))</f>
        <v>4</v>
      </c>
      <c r="P9047" s="1" t="str">
        <f>RIGHT(woda[[#This Row],[KodKlienta]],3)</f>
        <v>WIL</v>
      </c>
      <c r="Q9047" s="1">
        <f>SUM(woda[[#This Row],[I]:[XII]])</f>
        <v>133</v>
      </c>
      <c r="R9047" s="2">
        <f>woda[[#This Row],[suma ]]/woda[[#This Row],[liczba osób]]</f>
        <v>33.25</v>
      </c>
    </row>
    <row r="9048" spans="1:18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s="1" t="str">
        <f>LEFT(woda[[#This Row],[KodKlienta]],5)</f>
        <v>09047</v>
      </c>
      <c r="O9048" s="3">
        <f>VALUE(RIGHT(LEFT(woda[[#This Row],[KodKlienta]],7),2))</f>
        <v>4</v>
      </c>
      <c r="P9048" s="1" t="str">
        <f>RIGHT(woda[[#This Row],[KodKlienta]],3)</f>
        <v>MOK</v>
      </c>
      <c r="Q9048" s="1">
        <f>SUM(woda[[#This Row],[I]:[XII]])</f>
        <v>127</v>
      </c>
      <c r="R9048" s="2">
        <f>woda[[#This Row],[suma ]]/woda[[#This Row],[liczba osób]]</f>
        <v>31.75</v>
      </c>
    </row>
    <row r="9049" spans="1:18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s="1" t="str">
        <f>LEFT(woda[[#This Row],[KodKlienta]],5)</f>
        <v>09048</v>
      </c>
      <c r="O9049" s="3">
        <f>VALUE(RIGHT(LEFT(woda[[#This Row],[KodKlienta]],7),2))</f>
        <v>3</v>
      </c>
      <c r="P9049" s="1" t="str">
        <f>RIGHT(woda[[#This Row],[KodKlienta]],3)</f>
        <v>URY</v>
      </c>
      <c r="Q9049" s="1">
        <f>SUM(woda[[#This Row],[I]:[XII]])</f>
        <v>103</v>
      </c>
      <c r="R9049" s="2">
        <f>woda[[#This Row],[suma ]]/woda[[#This Row],[liczba osób]]</f>
        <v>34.333333333333336</v>
      </c>
    </row>
    <row r="9050" spans="1:18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s="1" t="str">
        <f>LEFT(woda[[#This Row],[KodKlienta]],5)</f>
        <v>09049</v>
      </c>
      <c r="O9050" s="3">
        <f>VALUE(RIGHT(LEFT(woda[[#This Row],[KodKlienta]],7),2))</f>
        <v>5</v>
      </c>
      <c r="P9050" s="1" t="str">
        <f>RIGHT(woda[[#This Row],[KodKlienta]],3)</f>
        <v>BEM</v>
      </c>
      <c r="Q9050" s="1">
        <f>SUM(woda[[#This Row],[I]:[XII]])</f>
        <v>153</v>
      </c>
      <c r="R9050" s="2">
        <f>woda[[#This Row],[suma ]]/woda[[#This Row],[liczba osób]]</f>
        <v>30.6</v>
      </c>
    </row>
    <row r="9051" spans="1:18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s="1" t="str">
        <f>LEFT(woda[[#This Row],[KodKlienta]],5)</f>
        <v>09050</v>
      </c>
      <c r="O9051" s="3">
        <f>VALUE(RIGHT(LEFT(woda[[#This Row],[KodKlienta]],7),2))</f>
        <v>5</v>
      </c>
      <c r="P9051" s="1" t="str">
        <f>RIGHT(woda[[#This Row],[KodKlienta]],3)</f>
        <v>ZOL</v>
      </c>
      <c r="Q9051" s="1">
        <f>SUM(woda[[#This Row],[I]:[XII]])</f>
        <v>160</v>
      </c>
      <c r="R9051" s="2">
        <f>woda[[#This Row],[suma ]]/woda[[#This Row],[liczba osób]]</f>
        <v>32</v>
      </c>
    </row>
    <row r="9052" spans="1:18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s="1" t="str">
        <f>LEFT(woda[[#This Row],[KodKlienta]],5)</f>
        <v>09051</v>
      </c>
      <c r="O9052" s="3">
        <f>VALUE(RIGHT(LEFT(woda[[#This Row],[KodKlienta]],7),2))</f>
        <v>3</v>
      </c>
      <c r="P9052" s="1" t="str">
        <f>RIGHT(woda[[#This Row],[KodKlienta]],3)</f>
        <v>URU</v>
      </c>
      <c r="Q9052" s="1">
        <f>SUM(woda[[#This Row],[I]:[XII]])</f>
        <v>94</v>
      </c>
      <c r="R9052" s="2">
        <f>woda[[#This Row],[suma ]]/woda[[#This Row],[liczba osób]]</f>
        <v>31.333333333333332</v>
      </c>
    </row>
    <row r="9053" spans="1:18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s="1" t="str">
        <f>LEFT(woda[[#This Row],[KodKlienta]],5)</f>
        <v>09052</v>
      </c>
      <c r="O9053" s="3">
        <f>VALUE(RIGHT(LEFT(woda[[#This Row],[KodKlienta]],7),2))</f>
        <v>3</v>
      </c>
      <c r="P9053" s="1" t="str">
        <f>RIGHT(woda[[#This Row],[KodKlienta]],3)</f>
        <v>WLO</v>
      </c>
      <c r="Q9053" s="1">
        <f>SUM(woda[[#This Row],[I]:[XII]])</f>
        <v>96</v>
      </c>
      <c r="R9053" s="2">
        <f>woda[[#This Row],[suma ]]/woda[[#This Row],[liczba osób]]</f>
        <v>32</v>
      </c>
    </row>
    <row r="9054" spans="1:18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s="1" t="str">
        <f>LEFT(woda[[#This Row],[KodKlienta]],5)</f>
        <v>09053</v>
      </c>
      <c r="O9054" s="3">
        <f>VALUE(RIGHT(LEFT(woda[[#This Row],[KodKlienta]],7),2))</f>
        <v>5</v>
      </c>
      <c r="P9054" s="1" t="str">
        <f>RIGHT(woda[[#This Row],[KodKlienta]],3)</f>
        <v>SRO</v>
      </c>
      <c r="Q9054" s="1">
        <f>SUM(woda[[#This Row],[I]:[XII]])</f>
        <v>167</v>
      </c>
      <c r="R9054" s="2">
        <f>woda[[#This Row],[suma ]]/woda[[#This Row],[liczba osób]]</f>
        <v>33.4</v>
      </c>
    </row>
    <row r="9055" spans="1:18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s="1" t="str">
        <f>LEFT(woda[[#This Row],[KodKlienta]],5)</f>
        <v>09054</v>
      </c>
      <c r="O9055" s="3">
        <f>VALUE(RIGHT(LEFT(woda[[#This Row],[KodKlienta]],7),2))</f>
        <v>6</v>
      </c>
      <c r="P9055" s="1" t="str">
        <f>RIGHT(woda[[#This Row],[KodKlienta]],3)</f>
        <v>WOL</v>
      </c>
      <c r="Q9055" s="1">
        <f>SUM(woda[[#This Row],[I]:[XII]])</f>
        <v>181</v>
      </c>
      <c r="R9055" s="2">
        <f>woda[[#This Row],[suma ]]/woda[[#This Row],[liczba osób]]</f>
        <v>30.166666666666668</v>
      </c>
    </row>
    <row r="9056" spans="1:18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s="1" t="str">
        <f>LEFT(woda[[#This Row],[KodKlienta]],5)</f>
        <v>09055</v>
      </c>
      <c r="O9056" s="3">
        <f>VALUE(RIGHT(LEFT(woda[[#This Row],[KodKlienta]],7),2))</f>
        <v>2</v>
      </c>
      <c r="P9056" s="1" t="str">
        <f>RIGHT(woda[[#This Row],[KodKlienta]],3)</f>
        <v>WIL</v>
      </c>
      <c r="Q9056" s="1">
        <f>SUM(woda[[#This Row],[I]:[XII]])</f>
        <v>53</v>
      </c>
      <c r="R9056" s="2">
        <f>woda[[#This Row],[suma ]]/woda[[#This Row],[liczba osób]]</f>
        <v>26.5</v>
      </c>
    </row>
    <row r="9057" spans="1:18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s="1" t="str">
        <f>LEFT(woda[[#This Row],[KodKlienta]],5)</f>
        <v>09056</v>
      </c>
      <c r="O9057" s="3">
        <f>VALUE(RIGHT(LEFT(woda[[#This Row],[KodKlienta]],7),2))</f>
        <v>2</v>
      </c>
      <c r="P9057" s="1" t="str">
        <f>RIGHT(woda[[#This Row],[KodKlienta]],3)</f>
        <v>SRO</v>
      </c>
      <c r="Q9057" s="1">
        <f>SUM(woda[[#This Row],[I]:[XII]])</f>
        <v>60</v>
      </c>
      <c r="R9057" s="2">
        <f>woda[[#This Row],[suma ]]/woda[[#This Row],[liczba osób]]</f>
        <v>30</v>
      </c>
    </row>
    <row r="9058" spans="1:18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s="1" t="str">
        <f>LEFT(woda[[#This Row],[KodKlienta]],5)</f>
        <v>09057</v>
      </c>
      <c r="O9058" s="3">
        <f>VALUE(RIGHT(LEFT(woda[[#This Row],[KodKlienta]],7),2))</f>
        <v>2</v>
      </c>
      <c r="P9058" s="1" t="str">
        <f>RIGHT(woda[[#This Row],[KodKlienta]],3)</f>
        <v>OCH</v>
      </c>
      <c r="Q9058" s="1">
        <f>SUM(woda[[#This Row],[I]:[XII]])</f>
        <v>59</v>
      </c>
      <c r="R9058" s="2">
        <f>woda[[#This Row],[suma ]]/woda[[#This Row],[liczba osób]]</f>
        <v>29.5</v>
      </c>
    </row>
    <row r="9059" spans="1:18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s="1" t="str">
        <f>LEFT(woda[[#This Row],[KodKlienta]],5)</f>
        <v>09058</v>
      </c>
      <c r="O9059" s="3">
        <f>VALUE(RIGHT(LEFT(woda[[#This Row],[KodKlienta]],7),2))</f>
        <v>4</v>
      </c>
      <c r="P9059" s="1" t="str">
        <f>RIGHT(woda[[#This Row],[KodKlienta]],3)</f>
        <v>BEM</v>
      </c>
      <c r="Q9059" s="1">
        <f>SUM(woda[[#This Row],[I]:[XII]])</f>
        <v>108</v>
      </c>
      <c r="R9059" s="2">
        <f>woda[[#This Row],[suma ]]/woda[[#This Row],[liczba osób]]</f>
        <v>27</v>
      </c>
    </row>
    <row r="9060" spans="1:18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s="1" t="str">
        <f>LEFT(woda[[#This Row],[KodKlienta]],5)</f>
        <v>09059</v>
      </c>
      <c r="O9060" s="3">
        <f>VALUE(RIGHT(LEFT(woda[[#This Row],[KodKlienta]],7),2))</f>
        <v>4</v>
      </c>
      <c r="P9060" s="1" t="str">
        <f>RIGHT(woda[[#This Row],[KodKlienta]],3)</f>
        <v>MOK</v>
      </c>
      <c r="Q9060" s="1">
        <f>SUM(woda[[#This Row],[I]:[XII]])</f>
        <v>135</v>
      </c>
      <c r="R9060" s="2">
        <f>woda[[#This Row],[suma ]]/woda[[#This Row],[liczba osób]]</f>
        <v>33.75</v>
      </c>
    </row>
    <row r="9061" spans="1:18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s="1" t="str">
        <f>LEFT(woda[[#This Row],[KodKlienta]],5)</f>
        <v>09060</v>
      </c>
      <c r="O9061" s="3">
        <f>VALUE(RIGHT(LEFT(woda[[#This Row],[KodKlienta]],7),2))</f>
        <v>3</v>
      </c>
      <c r="P9061" s="1" t="str">
        <f>RIGHT(woda[[#This Row],[KodKlienta]],3)</f>
        <v>WLO</v>
      </c>
      <c r="Q9061" s="1">
        <f>SUM(woda[[#This Row],[I]:[XII]])</f>
        <v>92</v>
      </c>
      <c r="R9061" s="2">
        <f>woda[[#This Row],[suma ]]/woda[[#This Row],[liczba osób]]</f>
        <v>30.666666666666668</v>
      </c>
    </row>
    <row r="9062" spans="1:18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s="1" t="str">
        <f>LEFT(woda[[#This Row],[KodKlienta]],5)</f>
        <v>09061</v>
      </c>
      <c r="O9062" s="3">
        <f>VALUE(RIGHT(LEFT(woda[[#This Row],[KodKlienta]],7),2))</f>
        <v>2</v>
      </c>
      <c r="P9062" s="1" t="str">
        <f>RIGHT(woda[[#This Row],[KodKlienta]],3)</f>
        <v>WAW</v>
      </c>
      <c r="Q9062" s="1">
        <f>SUM(woda[[#This Row],[I]:[XII]])</f>
        <v>59</v>
      </c>
      <c r="R9062" s="2">
        <f>woda[[#This Row],[suma ]]/woda[[#This Row],[liczba osób]]</f>
        <v>29.5</v>
      </c>
    </row>
    <row r="9063" spans="1:18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s="1" t="str">
        <f>LEFT(woda[[#This Row],[KodKlienta]],5)</f>
        <v>09062</v>
      </c>
      <c r="O9063" s="3">
        <f>VALUE(RIGHT(LEFT(woda[[#This Row],[KodKlienta]],7),2))</f>
        <v>2</v>
      </c>
      <c r="P9063" s="1" t="str">
        <f>RIGHT(woda[[#This Row],[KodKlienta]],3)</f>
        <v>WAW</v>
      </c>
      <c r="Q9063" s="1">
        <f>SUM(woda[[#This Row],[I]:[XII]])</f>
        <v>57</v>
      </c>
      <c r="R9063" s="2">
        <f>woda[[#This Row],[suma ]]/woda[[#This Row],[liczba osób]]</f>
        <v>28.5</v>
      </c>
    </row>
    <row r="9064" spans="1:18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s="1" t="str">
        <f>LEFT(woda[[#This Row],[KodKlienta]],5)</f>
        <v>09063</v>
      </c>
      <c r="O9064" s="3">
        <f>VALUE(RIGHT(LEFT(woda[[#This Row],[KodKlienta]],7),2))</f>
        <v>3</v>
      </c>
      <c r="P9064" s="1" t="str">
        <f>RIGHT(woda[[#This Row],[KodKlienta]],3)</f>
        <v>OCH</v>
      </c>
      <c r="Q9064" s="1">
        <f>SUM(woda[[#This Row],[I]:[XII]])</f>
        <v>95</v>
      </c>
      <c r="R9064" s="2">
        <f>woda[[#This Row],[suma ]]/woda[[#This Row],[liczba osób]]</f>
        <v>31.666666666666668</v>
      </c>
    </row>
    <row r="9065" spans="1:18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s="1" t="str">
        <f>LEFT(woda[[#This Row],[KodKlienta]],5)</f>
        <v>09064</v>
      </c>
      <c r="O9065" s="3">
        <f>VALUE(RIGHT(LEFT(woda[[#This Row],[KodKlienta]],7),2))</f>
        <v>4</v>
      </c>
      <c r="P9065" s="1" t="str">
        <f>RIGHT(woda[[#This Row],[KodKlienta]],3)</f>
        <v>BIE</v>
      </c>
      <c r="Q9065" s="1">
        <f>SUM(woda[[#This Row],[I]:[XII]])</f>
        <v>124</v>
      </c>
      <c r="R9065" s="2">
        <f>woda[[#This Row],[suma ]]/woda[[#This Row],[liczba osób]]</f>
        <v>31</v>
      </c>
    </row>
    <row r="9066" spans="1:18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s="1" t="str">
        <f>LEFT(woda[[#This Row],[KodKlienta]],5)</f>
        <v>09065</v>
      </c>
      <c r="O9066" s="3">
        <f>VALUE(RIGHT(LEFT(woda[[#This Row],[KodKlienta]],7),2))</f>
        <v>3</v>
      </c>
      <c r="P9066" s="1" t="str">
        <f>RIGHT(woda[[#This Row],[KodKlienta]],3)</f>
        <v>BEM</v>
      </c>
      <c r="Q9066" s="1">
        <f>SUM(woda[[#This Row],[I]:[XII]])</f>
        <v>97</v>
      </c>
      <c r="R9066" s="2">
        <f>woda[[#This Row],[suma ]]/woda[[#This Row],[liczba osób]]</f>
        <v>32.333333333333336</v>
      </c>
    </row>
    <row r="9067" spans="1:18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s="1" t="str">
        <f>LEFT(woda[[#This Row],[KodKlienta]],5)</f>
        <v>09066</v>
      </c>
      <c r="O9067" s="3">
        <f>VALUE(RIGHT(LEFT(woda[[#This Row],[KodKlienta]],7),2))</f>
        <v>3</v>
      </c>
      <c r="P9067" s="1" t="str">
        <f>RIGHT(woda[[#This Row],[KodKlienta]],3)</f>
        <v>OCH</v>
      </c>
      <c r="Q9067" s="1">
        <f>SUM(woda[[#This Row],[I]:[XII]])</f>
        <v>92</v>
      </c>
      <c r="R9067" s="2">
        <f>woda[[#This Row],[suma ]]/woda[[#This Row],[liczba osób]]</f>
        <v>30.666666666666668</v>
      </c>
    </row>
    <row r="9068" spans="1:18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s="1" t="str">
        <f>LEFT(woda[[#This Row],[KodKlienta]],5)</f>
        <v>09067</v>
      </c>
      <c r="O9068" s="3">
        <f>VALUE(RIGHT(LEFT(woda[[#This Row],[KodKlienta]],7),2))</f>
        <v>4</v>
      </c>
      <c r="P9068" s="1" t="str">
        <f>RIGHT(woda[[#This Row],[KodKlienta]],3)</f>
        <v>BEM</v>
      </c>
      <c r="Q9068" s="1">
        <f>SUM(woda[[#This Row],[I]:[XII]])</f>
        <v>125</v>
      </c>
      <c r="R9068" s="2">
        <f>woda[[#This Row],[suma ]]/woda[[#This Row],[liczba osób]]</f>
        <v>31.25</v>
      </c>
    </row>
    <row r="9069" spans="1:18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s="1" t="str">
        <f>LEFT(woda[[#This Row],[KodKlienta]],5)</f>
        <v>09068</v>
      </c>
      <c r="O9069" s="3">
        <f>VALUE(RIGHT(LEFT(woda[[#This Row],[KodKlienta]],7),2))</f>
        <v>1</v>
      </c>
      <c r="P9069" s="1" t="str">
        <f>RIGHT(woda[[#This Row],[KodKlienta]],3)</f>
        <v>SRO</v>
      </c>
      <c r="Q9069" s="1">
        <f>SUM(woda[[#This Row],[I]:[XII]])</f>
        <v>32</v>
      </c>
      <c r="R9069" s="2">
        <f>woda[[#This Row],[suma ]]/woda[[#This Row],[liczba osób]]</f>
        <v>32</v>
      </c>
    </row>
    <row r="9070" spans="1:18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s="1" t="str">
        <f>LEFT(woda[[#This Row],[KodKlienta]],5)</f>
        <v>09069</v>
      </c>
      <c r="O9070" s="3">
        <f>VALUE(RIGHT(LEFT(woda[[#This Row],[KodKlienta]],7),2))</f>
        <v>4</v>
      </c>
      <c r="P9070" s="1" t="str">
        <f>RIGHT(woda[[#This Row],[KodKlienta]],3)</f>
        <v>REM</v>
      </c>
      <c r="Q9070" s="1">
        <f>SUM(woda[[#This Row],[I]:[XII]])</f>
        <v>129</v>
      </c>
      <c r="R9070" s="2">
        <f>woda[[#This Row],[suma ]]/woda[[#This Row],[liczba osób]]</f>
        <v>32.25</v>
      </c>
    </row>
    <row r="9071" spans="1:18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s="1" t="str">
        <f>LEFT(woda[[#This Row],[KodKlienta]],5)</f>
        <v>09070</v>
      </c>
      <c r="O9071" s="3">
        <f>VALUE(RIGHT(LEFT(woda[[#This Row],[KodKlienta]],7),2))</f>
        <v>2</v>
      </c>
      <c r="P9071" s="1" t="str">
        <f>RIGHT(woda[[#This Row],[KodKlienta]],3)</f>
        <v>BIA</v>
      </c>
      <c r="Q9071" s="1">
        <f>SUM(woda[[#This Row],[I]:[XII]])</f>
        <v>55</v>
      </c>
      <c r="R9071" s="2">
        <f>woda[[#This Row],[suma ]]/woda[[#This Row],[liczba osób]]</f>
        <v>27.5</v>
      </c>
    </row>
    <row r="9072" spans="1:18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s="1" t="str">
        <f>LEFT(woda[[#This Row],[KodKlienta]],5)</f>
        <v>09071</v>
      </c>
      <c r="O9072" s="3">
        <f>VALUE(RIGHT(LEFT(woda[[#This Row],[KodKlienta]],7),2))</f>
        <v>4</v>
      </c>
      <c r="P9072" s="1" t="str">
        <f>RIGHT(woda[[#This Row],[KodKlienta]],3)</f>
        <v>ZOL</v>
      </c>
      <c r="Q9072" s="1">
        <f>SUM(woda[[#This Row],[I]:[XII]])</f>
        <v>123</v>
      </c>
      <c r="R9072" s="2">
        <f>woda[[#This Row],[suma ]]/woda[[#This Row],[liczba osób]]</f>
        <v>30.75</v>
      </c>
    </row>
    <row r="9073" spans="1:18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s="1" t="str">
        <f>LEFT(woda[[#This Row],[KodKlienta]],5)</f>
        <v>09072</v>
      </c>
      <c r="O9073" s="3">
        <f>VALUE(RIGHT(LEFT(woda[[#This Row],[KodKlienta]],7),2))</f>
        <v>3</v>
      </c>
      <c r="P9073" s="1" t="str">
        <f>RIGHT(woda[[#This Row],[KodKlienta]],3)</f>
        <v>MOK</v>
      </c>
      <c r="Q9073" s="1">
        <f>SUM(woda[[#This Row],[I]:[XII]])</f>
        <v>83</v>
      </c>
      <c r="R9073" s="2">
        <f>woda[[#This Row],[suma ]]/woda[[#This Row],[liczba osób]]</f>
        <v>27.666666666666668</v>
      </c>
    </row>
    <row r="9074" spans="1:18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s="1" t="str">
        <f>LEFT(woda[[#This Row],[KodKlienta]],5)</f>
        <v>09073</v>
      </c>
      <c r="O9074" s="3">
        <f>VALUE(RIGHT(LEFT(woda[[#This Row],[KodKlienta]],7),2))</f>
        <v>3</v>
      </c>
      <c r="P9074" s="1" t="str">
        <f>RIGHT(woda[[#This Row],[KodKlienta]],3)</f>
        <v>WAW</v>
      </c>
      <c r="Q9074" s="1">
        <f>SUM(woda[[#This Row],[I]:[XII]])</f>
        <v>92</v>
      </c>
      <c r="R9074" s="2">
        <f>woda[[#This Row],[suma ]]/woda[[#This Row],[liczba osób]]</f>
        <v>30.666666666666668</v>
      </c>
    </row>
    <row r="9075" spans="1:18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s="1" t="str">
        <f>LEFT(woda[[#This Row],[KodKlienta]],5)</f>
        <v>09074</v>
      </c>
      <c r="O9075" s="3">
        <f>VALUE(RIGHT(LEFT(woda[[#This Row],[KodKlienta]],7),2))</f>
        <v>2</v>
      </c>
      <c r="P9075" s="1" t="str">
        <f>RIGHT(woda[[#This Row],[KodKlienta]],3)</f>
        <v>URU</v>
      </c>
      <c r="Q9075" s="1">
        <f>SUM(woda[[#This Row],[I]:[XII]])</f>
        <v>60</v>
      </c>
      <c r="R9075" s="2">
        <f>woda[[#This Row],[suma ]]/woda[[#This Row],[liczba osób]]</f>
        <v>30</v>
      </c>
    </row>
    <row r="9076" spans="1:18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s="1" t="str">
        <f>LEFT(woda[[#This Row],[KodKlienta]],5)</f>
        <v>09075</v>
      </c>
      <c r="O9076" s="3">
        <f>VALUE(RIGHT(LEFT(woda[[#This Row],[KodKlienta]],7),2))</f>
        <v>2</v>
      </c>
      <c r="P9076" s="1" t="str">
        <f>RIGHT(woda[[#This Row],[KodKlienta]],3)</f>
        <v>TAR</v>
      </c>
      <c r="Q9076" s="1">
        <f>SUM(woda[[#This Row],[I]:[XII]])</f>
        <v>57</v>
      </c>
      <c r="R9076" s="2">
        <f>woda[[#This Row],[suma ]]/woda[[#This Row],[liczba osób]]</f>
        <v>28.5</v>
      </c>
    </row>
    <row r="9077" spans="1:18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s="1" t="str">
        <f>LEFT(woda[[#This Row],[KodKlienta]],5)</f>
        <v>09076</v>
      </c>
      <c r="O9077" s="3">
        <f>VALUE(RIGHT(LEFT(woda[[#This Row],[KodKlienta]],7),2))</f>
        <v>4</v>
      </c>
      <c r="P9077" s="1" t="str">
        <f>RIGHT(woda[[#This Row],[KodKlienta]],3)</f>
        <v>WAW</v>
      </c>
      <c r="Q9077" s="1">
        <f>SUM(woda[[#This Row],[I]:[XII]])</f>
        <v>130</v>
      </c>
      <c r="R9077" s="2">
        <f>woda[[#This Row],[suma ]]/woda[[#This Row],[liczba osób]]</f>
        <v>32.5</v>
      </c>
    </row>
    <row r="9078" spans="1:18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s="1" t="str">
        <f>LEFT(woda[[#This Row],[KodKlienta]],5)</f>
        <v>09077</v>
      </c>
      <c r="O9078" s="3">
        <f>VALUE(RIGHT(LEFT(woda[[#This Row],[KodKlienta]],7),2))</f>
        <v>4</v>
      </c>
      <c r="P9078" s="1" t="str">
        <f>RIGHT(woda[[#This Row],[KodKlienta]],3)</f>
        <v>ZOL</v>
      </c>
      <c r="Q9078" s="1">
        <f>SUM(woda[[#This Row],[I]:[XII]])</f>
        <v>137</v>
      </c>
      <c r="R9078" s="2">
        <f>woda[[#This Row],[suma ]]/woda[[#This Row],[liczba osób]]</f>
        <v>34.25</v>
      </c>
    </row>
    <row r="9079" spans="1:18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s="1" t="str">
        <f>LEFT(woda[[#This Row],[KodKlienta]],5)</f>
        <v>09078</v>
      </c>
      <c r="O9079" s="3">
        <f>VALUE(RIGHT(LEFT(woda[[#This Row],[KodKlienta]],7),2))</f>
        <v>3</v>
      </c>
      <c r="P9079" s="1" t="str">
        <f>RIGHT(woda[[#This Row],[KodKlienta]],3)</f>
        <v>ZOL</v>
      </c>
      <c r="Q9079" s="1">
        <f>SUM(woda[[#This Row],[I]:[XII]])</f>
        <v>94</v>
      </c>
      <c r="R9079" s="2">
        <f>woda[[#This Row],[suma ]]/woda[[#This Row],[liczba osób]]</f>
        <v>31.333333333333332</v>
      </c>
    </row>
    <row r="9080" spans="1:18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s="1" t="str">
        <f>LEFT(woda[[#This Row],[KodKlienta]],5)</f>
        <v>09079</v>
      </c>
      <c r="O9080" s="3">
        <f>VALUE(RIGHT(LEFT(woda[[#This Row],[KodKlienta]],7),2))</f>
        <v>6</v>
      </c>
      <c r="P9080" s="1" t="str">
        <f>RIGHT(woda[[#This Row],[KodKlienta]],3)</f>
        <v>WLO</v>
      </c>
      <c r="Q9080" s="1">
        <f>SUM(woda[[#This Row],[I]:[XII]])</f>
        <v>185</v>
      </c>
      <c r="R9080" s="2">
        <f>woda[[#This Row],[suma ]]/woda[[#This Row],[liczba osób]]</f>
        <v>30.833333333333332</v>
      </c>
    </row>
    <row r="9081" spans="1:18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s="1" t="str">
        <f>LEFT(woda[[#This Row],[KodKlienta]],5)</f>
        <v>09080</v>
      </c>
      <c r="O9081" s="3">
        <f>VALUE(RIGHT(LEFT(woda[[#This Row],[KodKlienta]],7),2))</f>
        <v>3</v>
      </c>
      <c r="P9081" s="1" t="str">
        <f>RIGHT(woda[[#This Row],[KodKlienta]],3)</f>
        <v>MOK</v>
      </c>
      <c r="Q9081" s="1">
        <f>SUM(woda[[#This Row],[I]:[XII]])</f>
        <v>96</v>
      </c>
      <c r="R9081" s="2">
        <f>woda[[#This Row],[suma ]]/woda[[#This Row],[liczba osób]]</f>
        <v>32</v>
      </c>
    </row>
    <row r="9082" spans="1:18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s="1" t="str">
        <f>LEFT(woda[[#This Row],[KodKlienta]],5)</f>
        <v>09081</v>
      </c>
      <c r="O9082" s="3">
        <f>VALUE(RIGHT(LEFT(woda[[#This Row],[KodKlienta]],7),2))</f>
        <v>4</v>
      </c>
      <c r="P9082" s="1" t="str">
        <f>RIGHT(woda[[#This Row],[KodKlienta]],3)</f>
        <v>ZOL</v>
      </c>
      <c r="Q9082" s="1">
        <f>SUM(woda[[#This Row],[I]:[XII]])</f>
        <v>126</v>
      </c>
      <c r="R9082" s="2">
        <f>woda[[#This Row],[suma ]]/woda[[#This Row],[liczba osób]]</f>
        <v>31.5</v>
      </c>
    </row>
    <row r="9083" spans="1:18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s="1" t="str">
        <f>LEFT(woda[[#This Row],[KodKlienta]],5)</f>
        <v>09082</v>
      </c>
      <c r="O9083" s="3">
        <f>VALUE(RIGHT(LEFT(woda[[#This Row],[KodKlienta]],7),2))</f>
        <v>4</v>
      </c>
      <c r="P9083" s="1" t="str">
        <f>RIGHT(woda[[#This Row],[KodKlienta]],3)</f>
        <v>BEM</v>
      </c>
      <c r="Q9083" s="1">
        <f>SUM(woda[[#This Row],[I]:[XII]])</f>
        <v>119</v>
      </c>
      <c r="R9083" s="2">
        <f>woda[[#This Row],[suma ]]/woda[[#This Row],[liczba osób]]</f>
        <v>29.75</v>
      </c>
    </row>
    <row r="9084" spans="1:18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s="1" t="str">
        <f>LEFT(woda[[#This Row],[KodKlienta]],5)</f>
        <v>09083</v>
      </c>
      <c r="O9084" s="3">
        <f>VALUE(RIGHT(LEFT(woda[[#This Row],[KodKlienta]],7),2))</f>
        <v>3</v>
      </c>
      <c r="P9084" s="1" t="str">
        <f>RIGHT(woda[[#This Row],[KodKlienta]],3)</f>
        <v>BEM</v>
      </c>
      <c r="Q9084" s="1">
        <f>SUM(woda[[#This Row],[I]:[XII]])</f>
        <v>88</v>
      </c>
      <c r="R9084" s="2">
        <f>woda[[#This Row],[suma ]]/woda[[#This Row],[liczba osób]]</f>
        <v>29.333333333333332</v>
      </c>
    </row>
    <row r="9085" spans="1:18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s="1" t="str">
        <f>LEFT(woda[[#This Row],[KodKlienta]],5)</f>
        <v>09084</v>
      </c>
      <c r="O9085" s="3">
        <f>VALUE(RIGHT(LEFT(woda[[#This Row],[KodKlienta]],7),2))</f>
        <v>4</v>
      </c>
      <c r="P9085" s="1" t="str">
        <f>RIGHT(woda[[#This Row],[KodKlienta]],3)</f>
        <v>BIE</v>
      </c>
      <c r="Q9085" s="1">
        <f>SUM(woda[[#This Row],[I]:[XII]])</f>
        <v>119</v>
      </c>
      <c r="R9085" s="2">
        <f>woda[[#This Row],[suma ]]/woda[[#This Row],[liczba osób]]</f>
        <v>29.75</v>
      </c>
    </row>
    <row r="9086" spans="1:18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s="1" t="str">
        <f>LEFT(woda[[#This Row],[KodKlienta]],5)</f>
        <v>09085</v>
      </c>
      <c r="O9086" s="3">
        <f>VALUE(RIGHT(LEFT(woda[[#This Row],[KodKlienta]],7),2))</f>
        <v>3</v>
      </c>
      <c r="P9086" s="1" t="str">
        <f>RIGHT(woda[[#This Row],[KodKlienta]],3)</f>
        <v>WLO</v>
      </c>
      <c r="Q9086" s="1">
        <f>SUM(woda[[#This Row],[I]:[XII]])</f>
        <v>85</v>
      </c>
      <c r="R9086" s="2">
        <f>woda[[#This Row],[suma ]]/woda[[#This Row],[liczba osób]]</f>
        <v>28.333333333333332</v>
      </c>
    </row>
    <row r="9087" spans="1:18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s="1" t="str">
        <f>LEFT(woda[[#This Row],[KodKlienta]],5)</f>
        <v>09086</v>
      </c>
      <c r="O9087" s="3">
        <f>VALUE(RIGHT(LEFT(woda[[#This Row],[KodKlienta]],7),2))</f>
        <v>1</v>
      </c>
      <c r="P9087" s="1" t="str">
        <f>RIGHT(woda[[#This Row],[KodKlienta]],3)</f>
        <v>BIA</v>
      </c>
      <c r="Q9087" s="1">
        <f>SUM(woda[[#This Row],[I]:[XII]])</f>
        <v>28</v>
      </c>
      <c r="R9087" s="2">
        <f>woda[[#This Row],[suma ]]/woda[[#This Row],[liczba osób]]</f>
        <v>28</v>
      </c>
    </row>
    <row r="9088" spans="1:18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s="1" t="str">
        <f>LEFT(woda[[#This Row],[KodKlienta]],5)</f>
        <v>09087</v>
      </c>
      <c r="O9088" s="3">
        <f>VALUE(RIGHT(LEFT(woda[[#This Row],[KodKlienta]],7),2))</f>
        <v>4</v>
      </c>
      <c r="P9088" s="1" t="str">
        <f>RIGHT(woda[[#This Row],[KodKlienta]],3)</f>
        <v>BIE</v>
      </c>
      <c r="Q9088" s="1">
        <f>SUM(woda[[#This Row],[I]:[XII]])</f>
        <v>135</v>
      </c>
      <c r="R9088" s="2">
        <f>woda[[#This Row],[suma ]]/woda[[#This Row],[liczba osób]]</f>
        <v>33.75</v>
      </c>
    </row>
    <row r="9089" spans="1:18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s="1" t="str">
        <f>LEFT(woda[[#This Row],[KodKlienta]],5)</f>
        <v>09088</v>
      </c>
      <c r="O9089" s="3">
        <f>VALUE(RIGHT(LEFT(woda[[#This Row],[KodKlienta]],7),2))</f>
        <v>4</v>
      </c>
      <c r="P9089" s="1" t="str">
        <f>RIGHT(woda[[#This Row],[KodKlienta]],3)</f>
        <v>WIL</v>
      </c>
      <c r="Q9089" s="1">
        <f>SUM(woda[[#This Row],[I]:[XII]])</f>
        <v>125</v>
      </c>
      <c r="R9089" s="2">
        <f>woda[[#This Row],[suma ]]/woda[[#This Row],[liczba osób]]</f>
        <v>31.25</v>
      </c>
    </row>
    <row r="9090" spans="1:18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s="1" t="str">
        <f>LEFT(woda[[#This Row],[KodKlienta]],5)</f>
        <v>09089</v>
      </c>
      <c r="O9090" s="3">
        <f>VALUE(RIGHT(LEFT(woda[[#This Row],[KodKlienta]],7),2))</f>
        <v>1</v>
      </c>
      <c r="P9090" s="1" t="str">
        <f>RIGHT(woda[[#This Row],[KodKlienta]],3)</f>
        <v>OCH</v>
      </c>
      <c r="Q9090" s="1">
        <f>SUM(woda[[#This Row],[I]:[XII]])</f>
        <v>27</v>
      </c>
      <c r="R9090" s="2">
        <f>woda[[#This Row],[suma ]]/woda[[#This Row],[liczba osób]]</f>
        <v>27</v>
      </c>
    </row>
    <row r="9091" spans="1:18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s="1" t="str">
        <f>LEFT(woda[[#This Row],[KodKlienta]],5)</f>
        <v>09090</v>
      </c>
      <c r="O9091" s="3">
        <f>VALUE(RIGHT(LEFT(woda[[#This Row],[KodKlienta]],7),2))</f>
        <v>1</v>
      </c>
      <c r="P9091" s="1" t="str">
        <f>RIGHT(woda[[#This Row],[KodKlienta]],3)</f>
        <v>URU</v>
      </c>
      <c r="Q9091" s="1">
        <f>SUM(woda[[#This Row],[I]:[XII]])</f>
        <v>27</v>
      </c>
      <c r="R9091" s="2">
        <f>woda[[#This Row],[suma ]]/woda[[#This Row],[liczba osób]]</f>
        <v>27</v>
      </c>
    </row>
    <row r="9092" spans="1:18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s="1" t="str">
        <f>LEFT(woda[[#This Row],[KodKlienta]],5)</f>
        <v>09091</v>
      </c>
      <c r="O9092" s="3">
        <f>VALUE(RIGHT(LEFT(woda[[#This Row],[KodKlienta]],7),2))</f>
        <v>1</v>
      </c>
      <c r="P9092" s="1" t="str">
        <f>RIGHT(woda[[#This Row],[KodKlienta]],3)</f>
        <v>WES</v>
      </c>
      <c r="Q9092" s="1">
        <f>SUM(woda[[#This Row],[I]:[XII]])</f>
        <v>29</v>
      </c>
      <c r="R9092" s="2">
        <f>woda[[#This Row],[suma ]]/woda[[#This Row],[liczba osób]]</f>
        <v>29</v>
      </c>
    </row>
    <row r="9093" spans="1:18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s="1" t="str">
        <f>LEFT(woda[[#This Row],[KodKlienta]],5)</f>
        <v>09092</v>
      </c>
      <c r="O9093" s="3">
        <f>VALUE(RIGHT(LEFT(woda[[#This Row],[KodKlienta]],7),2))</f>
        <v>4</v>
      </c>
      <c r="P9093" s="1" t="str">
        <f>RIGHT(woda[[#This Row],[KodKlienta]],3)</f>
        <v>WES</v>
      </c>
      <c r="Q9093" s="1">
        <f>SUM(woda[[#This Row],[I]:[XII]])</f>
        <v>130</v>
      </c>
      <c r="R9093" s="2">
        <f>woda[[#This Row],[suma ]]/woda[[#This Row],[liczba osób]]</f>
        <v>32.5</v>
      </c>
    </row>
    <row r="9094" spans="1:18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s="1" t="str">
        <f>LEFT(woda[[#This Row],[KodKlienta]],5)</f>
        <v>09093</v>
      </c>
      <c r="O9094" s="3">
        <f>VALUE(RIGHT(LEFT(woda[[#This Row],[KodKlienta]],7),2))</f>
        <v>3</v>
      </c>
      <c r="P9094" s="1" t="str">
        <f>RIGHT(woda[[#This Row],[KodKlienta]],3)</f>
        <v>TAR</v>
      </c>
      <c r="Q9094" s="1">
        <f>SUM(woda[[#This Row],[I]:[XII]])</f>
        <v>88</v>
      </c>
      <c r="R9094" s="2">
        <f>woda[[#This Row],[suma ]]/woda[[#This Row],[liczba osób]]</f>
        <v>29.333333333333332</v>
      </c>
    </row>
    <row r="9095" spans="1:18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s="1" t="str">
        <f>LEFT(woda[[#This Row],[KodKlienta]],5)</f>
        <v>09094</v>
      </c>
      <c r="O9095" s="3">
        <f>VALUE(RIGHT(LEFT(woda[[#This Row],[KodKlienta]],7),2))</f>
        <v>3</v>
      </c>
      <c r="P9095" s="1" t="str">
        <f>RIGHT(woda[[#This Row],[KodKlienta]],3)</f>
        <v>WAW</v>
      </c>
      <c r="Q9095" s="1">
        <f>SUM(woda[[#This Row],[I]:[XII]])</f>
        <v>97</v>
      </c>
      <c r="R9095" s="2">
        <f>woda[[#This Row],[suma ]]/woda[[#This Row],[liczba osób]]</f>
        <v>32.333333333333336</v>
      </c>
    </row>
    <row r="9096" spans="1:18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s="1" t="str">
        <f>LEFT(woda[[#This Row],[KodKlienta]],5)</f>
        <v>09095</v>
      </c>
      <c r="O9096" s="3">
        <f>VALUE(RIGHT(LEFT(woda[[#This Row],[KodKlienta]],7),2))</f>
        <v>3</v>
      </c>
      <c r="P9096" s="1" t="str">
        <f>RIGHT(woda[[#This Row],[KodKlienta]],3)</f>
        <v>WLO</v>
      </c>
      <c r="Q9096" s="1">
        <f>SUM(woda[[#This Row],[I]:[XII]])</f>
        <v>89</v>
      </c>
      <c r="R9096" s="2">
        <f>woda[[#This Row],[suma ]]/woda[[#This Row],[liczba osób]]</f>
        <v>29.666666666666668</v>
      </c>
    </row>
    <row r="9097" spans="1:18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s="1" t="str">
        <f>LEFT(woda[[#This Row],[KodKlienta]],5)</f>
        <v>09096</v>
      </c>
      <c r="O9097" s="3">
        <f>VALUE(RIGHT(LEFT(woda[[#This Row],[KodKlienta]],7),2))</f>
        <v>3</v>
      </c>
      <c r="P9097" s="1" t="str">
        <f>RIGHT(woda[[#This Row],[KodKlienta]],3)</f>
        <v>WOL</v>
      </c>
      <c r="Q9097" s="1">
        <f>SUM(woda[[#This Row],[I]:[XII]])</f>
        <v>88</v>
      </c>
      <c r="R9097" s="2">
        <f>woda[[#This Row],[suma ]]/woda[[#This Row],[liczba osób]]</f>
        <v>29.333333333333332</v>
      </c>
    </row>
    <row r="9098" spans="1:18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s="1" t="str">
        <f>LEFT(woda[[#This Row],[KodKlienta]],5)</f>
        <v>09097</v>
      </c>
      <c r="O9098" s="3">
        <f>VALUE(RIGHT(LEFT(woda[[#This Row],[KodKlienta]],7),2))</f>
        <v>1</v>
      </c>
      <c r="P9098" s="1" t="str">
        <f>RIGHT(woda[[#This Row],[KodKlienta]],3)</f>
        <v>BEM</v>
      </c>
      <c r="Q9098" s="1">
        <f>SUM(woda[[#This Row],[I]:[XII]])</f>
        <v>28</v>
      </c>
      <c r="R9098" s="2">
        <f>woda[[#This Row],[suma ]]/woda[[#This Row],[liczba osób]]</f>
        <v>28</v>
      </c>
    </row>
    <row r="9099" spans="1:18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s="1" t="str">
        <f>LEFT(woda[[#This Row],[KodKlienta]],5)</f>
        <v>09098</v>
      </c>
      <c r="O9099" s="3">
        <f>VALUE(RIGHT(LEFT(woda[[#This Row],[KodKlienta]],7),2))</f>
        <v>3</v>
      </c>
      <c r="P9099" s="1" t="str">
        <f>RIGHT(woda[[#This Row],[KodKlienta]],3)</f>
        <v>PRA</v>
      </c>
      <c r="Q9099" s="1">
        <f>SUM(woda[[#This Row],[I]:[XII]])</f>
        <v>94</v>
      </c>
      <c r="R9099" s="2">
        <f>woda[[#This Row],[suma ]]/woda[[#This Row],[liczba osób]]</f>
        <v>31.333333333333332</v>
      </c>
    </row>
    <row r="9100" spans="1:18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s="1" t="str">
        <f>LEFT(woda[[#This Row],[KodKlienta]],5)</f>
        <v>09099</v>
      </c>
      <c r="O9100" s="3">
        <f>VALUE(RIGHT(LEFT(woda[[#This Row],[KodKlienta]],7),2))</f>
        <v>3</v>
      </c>
      <c r="P9100" s="1" t="str">
        <f>RIGHT(woda[[#This Row],[KodKlienta]],3)</f>
        <v>WOL</v>
      </c>
      <c r="Q9100" s="1">
        <f>SUM(woda[[#This Row],[I]:[XII]])</f>
        <v>92</v>
      </c>
      <c r="R9100" s="2">
        <f>woda[[#This Row],[suma ]]/woda[[#This Row],[liczba osób]]</f>
        <v>30.666666666666668</v>
      </c>
    </row>
    <row r="9101" spans="1:18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s="1" t="str">
        <f>LEFT(woda[[#This Row],[KodKlienta]],5)</f>
        <v>09100</v>
      </c>
      <c r="O9101" s="3">
        <f>VALUE(RIGHT(LEFT(woda[[#This Row],[KodKlienta]],7),2))</f>
        <v>6</v>
      </c>
      <c r="P9101" s="1" t="str">
        <f>RIGHT(woda[[#This Row],[KodKlienta]],3)</f>
        <v>WES</v>
      </c>
      <c r="Q9101" s="1">
        <f>SUM(woda[[#This Row],[I]:[XII]])</f>
        <v>173</v>
      </c>
      <c r="R9101" s="2">
        <f>woda[[#This Row],[suma ]]/woda[[#This Row],[liczba osób]]</f>
        <v>28.833333333333332</v>
      </c>
    </row>
    <row r="9102" spans="1:18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s="1" t="str">
        <f>LEFT(woda[[#This Row],[KodKlienta]],5)</f>
        <v>09101</v>
      </c>
      <c r="O9102" s="3">
        <f>VALUE(RIGHT(LEFT(woda[[#This Row],[KodKlienta]],7),2))</f>
        <v>6</v>
      </c>
      <c r="P9102" s="1" t="str">
        <f>RIGHT(woda[[#This Row],[KodKlienta]],3)</f>
        <v>BIA</v>
      </c>
      <c r="Q9102" s="1">
        <f>SUM(woda[[#This Row],[I]:[XII]])</f>
        <v>189</v>
      </c>
      <c r="R9102" s="2">
        <f>woda[[#This Row],[suma ]]/woda[[#This Row],[liczba osób]]</f>
        <v>31.5</v>
      </c>
    </row>
    <row r="9103" spans="1:18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s="1" t="str">
        <f>LEFT(woda[[#This Row],[KodKlienta]],5)</f>
        <v>09102</v>
      </c>
      <c r="O9103" s="3">
        <f>VALUE(RIGHT(LEFT(woda[[#This Row],[KodKlienta]],7),2))</f>
        <v>5</v>
      </c>
      <c r="P9103" s="1" t="str">
        <f>RIGHT(woda[[#This Row],[KodKlienta]],3)</f>
        <v>BIA</v>
      </c>
      <c r="Q9103" s="1">
        <f>SUM(woda[[#This Row],[I]:[XII]])</f>
        <v>164</v>
      </c>
      <c r="R9103" s="2">
        <f>woda[[#This Row],[suma ]]/woda[[#This Row],[liczba osób]]</f>
        <v>32.799999999999997</v>
      </c>
    </row>
    <row r="9104" spans="1:18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s="1" t="str">
        <f>LEFT(woda[[#This Row],[KodKlienta]],5)</f>
        <v>09103</v>
      </c>
      <c r="O9104" s="3">
        <f>VALUE(RIGHT(LEFT(woda[[#This Row],[KodKlienta]],7),2))</f>
        <v>3</v>
      </c>
      <c r="P9104" s="1" t="str">
        <f>RIGHT(woda[[#This Row],[KodKlienta]],3)</f>
        <v>MOK</v>
      </c>
      <c r="Q9104" s="1">
        <f>SUM(woda[[#This Row],[I]:[XII]])</f>
        <v>91</v>
      </c>
      <c r="R9104" s="2">
        <f>woda[[#This Row],[suma ]]/woda[[#This Row],[liczba osób]]</f>
        <v>30.333333333333332</v>
      </c>
    </row>
    <row r="9105" spans="1:18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s="1" t="str">
        <f>LEFT(woda[[#This Row],[KodKlienta]],5)</f>
        <v>09104</v>
      </c>
      <c r="O9105" s="3">
        <f>VALUE(RIGHT(LEFT(woda[[#This Row],[KodKlienta]],7),2))</f>
        <v>2</v>
      </c>
      <c r="P9105" s="1" t="str">
        <f>RIGHT(woda[[#This Row],[KodKlienta]],3)</f>
        <v>WOL</v>
      </c>
      <c r="Q9105" s="1">
        <f>SUM(woda[[#This Row],[I]:[XII]])</f>
        <v>58</v>
      </c>
      <c r="R9105" s="2">
        <f>woda[[#This Row],[suma ]]/woda[[#This Row],[liczba osób]]</f>
        <v>29</v>
      </c>
    </row>
    <row r="9106" spans="1:18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s="1" t="str">
        <f>LEFT(woda[[#This Row],[KodKlienta]],5)</f>
        <v>09105</v>
      </c>
      <c r="O9106" s="3">
        <f>VALUE(RIGHT(LEFT(woda[[#This Row],[KodKlienta]],7),2))</f>
        <v>2</v>
      </c>
      <c r="P9106" s="1" t="str">
        <f>RIGHT(woda[[#This Row],[KodKlienta]],3)</f>
        <v>URU</v>
      </c>
      <c r="Q9106" s="1">
        <f>SUM(woda[[#This Row],[I]:[XII]])</f>
        <v>57</v>
      </c>
      <c r="R9106" s="2">
        <f>woda[[#This Row],[suma ]]/woda[[#This Row],[liczba osób]]</f>
        <v>28.5</v>
      </c>
    </row>
    <row r="9107" spans="1:18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s="1" t="str">
        <f>LEFT(woda[[#This Row],[KodKlienta]],5)</f>
        <v>09106</v>
      </c>
      <c r="O9107" s="3">
        <f>VALUE(RIGHT(LEFT(woda[[#This Row],[KodKlienta]],7),2))</f>
        <v>2</v>
      </c>
      <c r="P9107" s="1" t="str">
        <f>RIGHT(woda[[#This Row],[KodKlienta]],3)</f>
        <v>REM</v>
      </c>
      <c r="Q9107" s="1">
        <f>SUM(woda[[#This Row],[I]:[XII]])</f>
        <v>56</v>
      </c>
      <c r="R9107" s="2">
        <f>woda[[#This Row],[suma ]]/woda[[#This Row],[liczba osób]]</f>
        <v>28</v>
      </c>
    </row>
    <row r="9108" spans="1:18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s="1" t="str">
        <f>LEFT(woda[[#This Row],[KodKlienta]],5)</f>
        <v>09107</v>
      </c>
      <c r="O9108" s="3">
        <f>VALUE(RIGHT(LEFT(woda[[#This Row],[KodKlienta]],7),2))</f>
        <v>3</v>
      </c>
      <c r="P9108" s="1" t="str">
        <f>RIGHT(woda[[#This Row],[KodKlienta]],3)</f>
        <v>PRA</v>
      </c>
      <c r="Q9108" s="1">
        <f>SUM(woda[[#This Row],[I]:[XII]])</f>
        <v>91</v>
      </c>
      <c r="R9108" s="2">
        <f>woda[[#This Row],[suma ]]/woda[[#This Row],[liczba osób]]</f>
        <v>30.333333333333332</v>
      </c>
    </row>
    <row r="9109" spans="1:18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s="1" t="str">
        <f>LEFT(woda[[#This Row],[KodKlienta]],5)</f>
        <v>09108</v>
      </c>
      <c r="O9109" s="3">
        <f>VALUE(RIGHT(LEFT(woda[[#This Row],[KodKlienta]],7),2))</f>
        <v>2</v>
      </c>
      <c r="P9109" s="1" t="str">
        <f>RIGHT(woda[[#This Row],[KodKlienta]],3)</f>
        <v>OCH</v>
      </c>
      <c r="Q9109" s="1">
        <f>SUM(woda[[#This Row],[I]:[XII]])</f>
        <v>63</v>
      </c>
      <c r="R9109" s="2">
        <f>woda[[#This Row],[suma ]]/woda[[#This Row],[liczba osób]]</f>
        <v>31.5</v>
      </c>
    </row>
    <row r="9110" spans="1:18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s="1" t="str">
        <f>LEFT(woda[[#This Row],[KodKlienta]],5)</f>
        <v>09109</v>
      </c>
      <c r="O9110" s="3">
        <f>VALUE(RIGHT(LEFT(woda[[#This Row],[KodKlienta]],7),2))</f>
        <v>6</v>
      </c>
      <c r="P9110" s="1" t="str">
        <f>RIGHT(woda[[#This Row],[KodKlienta]],3)</f>
        <v>WLO</v>
      </c>
      <c r="Q9110" s="1">
        <f>SUM(woda[[#This Row],[I]:[XII]])</f>
        <v>183</v>
      </c>
      <c r="R9110" s="2">
        <f>woda[[#This Row],[suma ]]/woda[[#This Row],[liczba osób]]</f>
        <v>30.5</v>
      </c>
    </row>
    <row r="9111" spans="1:18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s="1" t="str">
        <f>LEFT(woda[[#This Row],[KodKlienta]],5)</f>
        <v>09110</v>
      </c>
      <c r="O9111" s="3">
        <f>VALUE(RIGHT(LEFT(woda[[#This Row],[KodKlienta]],7),2))</f>
        <v>3</v>
      </c>
      <c r="P9111" s="1" t="str">
        <f>RIGHT(woda[[#This Row],[KodKlienta]],3)</f>
        <v>WAW</v>
      </c>
      <c r="Q9111" s="1">
        <f>SUM(woda[[#This Row],[I]:[XII]])</f>
        <v>95</v>
      </c>
      <c r="R9111" s="2">
        <f>woda[[#This Row],[suma ]]/woda[[#This Row],[liczba osób]]</f>
        <v>31.666666666666668</v>
      </c>
    </row>
    <row r="9112" spans="1:18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s="1" t="str">
        <f>LEFT(woda[[#This Row],[KodKlienta]],5)</f>
        <v>09111</v>
      </c>
      <c r="O9112" s="3">
        <f>VALUE(RIGHT(LEFT(woda[[#This Row],[KodKlienta]],7),2))</f>
        <v>4</v>
      </c>
      <c r="P9112" s="1" t="str">
        <f>RIGHT(woda[[#This Row],[KodKlienta]],3)</f>
        <v>ZOL</v>
      </c>
      <c r="Q9112" s="1">
        <f>SUM(woda[[#This Row],[I]:[XII]])</f>
        <v>136</v>
      </c>
      <c r="R9112" s="2">
        <f>woda[[#This Row],[suma ]]/woda[[#This Row],[liczba osób]]</f>
        <v>34</v>
      </c>
    </row>
    <row r="9113" spans="1:18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s="1" t="str">
        <f>LEFT(woda[[#This Row],[KodKlienta]],5)</f>
        <v>09112</v>
      </c>
      <c r="O9113" s="3">
        <f>VALUE(RIGHT(LEFT(woda[[#This Row],[KodKlienta]],7),2))</f>
        <v>4</v>
      </c>
      <c r="P9113" s="1" t="str">
        <f>RIGHT(woda[[#This Row],[KodKlienta]],3)</f>
        <v>WAW</v>
      </c>
      <c r="Q9113" s="1">
        <f>SUM(woda[[#This Row],[I]:[XII]])</f>
        <v>127</v>
      </c>
      <c r="R9113" s="2">
        <f>woda[[#This Row],[suma ]]/woda[[#This Row],[liczba osób]]</f>
        <v>31.75</v>
      </c>
    </row>
    <row r="9114" spans="1:18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s="1" t="str">
        <f>LEFT(woda[[#This Row],[KodKlienta]],5)</f>
        <v>09113</v>
      </c>
      <c r="O9114" s="3">
        <f>VALUE(RIGHT(LEFT(woda[[#This Row],[KodKlienta]],7),2))</f>
        <v>4</v>
      </c>
      <c r="P9114" s="1" t="str">
        <f>RIGHT(woda[[#This Row],[KodKlienta]],3)</f>
        <v>REM</v>
      </c>
      <c r="Q9114" s="1">
        <f>SUM(woda[[#This Row],[I]:[XII]])</f>
        <v>132</v>
      </c>
      <c r="R9114" s="2">
        <f>woda[[#This Row],[suma ]]/woda[[#This Row],[liczba osób]]</f>
        <v>33</v>
      </c>
    </row>
    <row r="9115" spans="1:18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s="1" t="str">
        <f>LEFT(woda[[#This Row],[KodKlienta]],5)</f>
        <v>09114</v>
      </c>
      <c r="O9115" s="3">
        <f>VALUE(RIGHT(LEFT(woda[[#This Row],[KodKlienta]],7),2))</f>
        <v>2</v>
      </c>
      <c r="P9115" s="1" t="str">
        <f>RIGHT(woda[[#This Row],[KodKlienta]],3)</f>
        <v>PRA</v>
      </c>
      <c r="Q9115" s="1">
        <f>SUM(woda[[#This Row],[I]:[XII]])</f>
        <v>54</v>
      </c>
      <c r="R9115" s="2">
        <f>woda[[#This Row],[suma ]]/woda[[#This Row],[liczba osób]]</f>
        <v>27</v>
      </c>
    </row>
    <row r="9116" spans="1:18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s="1" t="str">
        <f>LEFT(woda[[#This Row],[KodKlienta]],5)</f>
        <v>09115</v>
      </c>
      <c r="O9116" s="3">
        <f>VALUE(RIGHT(LEFT(woda[[#This Row],[KodKlienta]],7),2))</f>
        <v>4</v>
      </c>
      <c r="P9116" s="1" t="str">
        <f>RIGHT(woda[[#This Row],[KodKlienta]],3)</f>
        <v>WOL</v>
      </c>
      <c r="Q9116" s="1">
        <f>SUM(woda[[#This Row],[I]:[XII]])</f>
        <v>123</v>
      </c>
      <c r="R9116" s="2">
        <f>woda[[#This Row],[suma ]]/woda[[#This Row],[liczba osób]]</f>
        <v>30.75</v>
      </c>
    </row>
    <row r="9117" spans="1:18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s="1" t="str">
        <f>LEFT(woda[[#This Row],[KodKlienta]],5)</f>
        <v>09116</v>
      </c>
      <c r="O9117" s="3">
        <f>VALUE(RIGHT(LEFT(woda[[#This Row],[KodKlienta]],7),2))</f>
        <v>6</v>
      </c>
      <c r="P9117" s="1" t="str">
        <f>RIGHT(woda[[#This Row],[KodKlienta]],3)</f>
        <v>TAR</v>
      </c>
      <c r="Q9117" s="1">
        <f>SUM(woda[[#This Row],[I]:[XII]])</f>
        <v>188</v>
      </c>
      <c r="R9117" s="2">
        <f>woda[[#This Row],[suma ]]/woda[[#This Row],[liczba osób]]</f>
        <v>31.333333333333332</v>
      </c>
    </row>
    <row r="9118" spans="1:18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s="1" t="str">
        <f>LEFT(woda[[#This Row],[KodKlienta]],5)</f>
        <v>09117</v>
      </c>
      <c r="O9118" s="3">
        <f>VALUE(RIGHT(LEFT(woda[[#This Row],[KodKlienta]],7),2))</f>
        <v>6</v>
      </c>
      <c r="P9118" s="1" t="str">
        <f>RIGHT(woda[[#This Row],[KodKlienta]],3)</f>
        <v>WLO</v>
      </c>
      <c r="Q9118" s="1">
        <f>SUM(woda[[#This Row],[I]:[XII]])</f>
        <v>181</v>
      </c>
      <c r="R9118" s="2">
        <f>woda[[#This Row],[suma ]]/woda[[#This Row],[liczba osób]]</f>
        <v>30.166666666666668</v>
      </c>
    </row>
    <row r="9119" spans="1:18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s="1" t="str">
        <f>LEFT(woda[[#This Row],[KodKlienta]],5)</f>
        <v>09118</v>
      </c>
      <c r="O9119" s="3">
        <f>VALUE(RIGHT(LEFT(woda[[#This Row],[KodKlienta]],7),2))</f>
        <v>3</v>
      </c>
      <c r="P9119" s="1" t="str">
        <f>RIGHT(woda[[#This Row],[KodKlienta]],3)</f>
        <v>BIA</v>
      </c>
      <c r="Q9119" s="1">
        <f>SUM(woda[[#This Row],[I]:[XII]])</f>
        <v>88</v>
      </c>
      <c r="R9119" s="2">
        <f>woda[[#This Row],[suma ]]/woda[[#This Row],[liczba osób]]</f>
        <v>29.333333333333332</v>
      </c>
    </row>
    <row r="9120" spans="1:18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s="1" t="str">
        <f>LEFT(woda[[#This Row],[KodKlienta]],5)</f>
        <v>09119</v>
      </c>
      <c r="O9120" s="3">
        <f>VALUE(RIGHT(LEFT(woda[[#This Row],[KodKlienta]],7),2))</f>
        <v>3</v>
      </c>
      <c r="P9120" s="1" t="str">
        <f>RIGHT(woda[[#This Row],[KodKlienta]],3)</f>
        <v>URU</v>
      </c>
      <c r="Q9120" s="1">
        <f>SUM(woda[[#This Row],[I]:[XII]])</f>
        <v>93</v>
      </c>
      <c r="R9120" s="2">
        <f>woda[[#This Row],[suma ]]/woda[[#This Row],[liczba osób]]</f>
        <v>31</v>
      </c>
    </row>
    <row r="9121" spans="1:18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s="1" t="str">
        <f>LEFT(woda[[#This Row],[KodKlienta]],5)</f>
        <v>09120</v>
      </c>
      <c r="O9121" s="3">
        <f>VALUE(RIGHT(LEFT(woda[[#This Row],[KodKlienta]],7),2))</f>
        <v>6</v>
      </c>
      <c r="P9121" s="1" t="str">
        <f>RIGHT(woda[[#This Row],[KodKlienta]],3)</f>
        <v>URY</v>
      </c>
      <c r="Q9121" s="1">
        <f>SUM(woda[[#This Row],[I]:[XII]])</f>
        <v>177</v>
      </c>
      <c r="R9121" s="2">
        <f>woda[[#This Row],[suma ]]/woda[[#This Row],[liczba osób]]</f>
        <v>29.5</v>
      </c>
    </row>
    <row r="9122" spans="1:18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s="1" t="str">
        <f>LEFT(woda[[#This Row],[KodKlienta]],5)</f>
        <v>09121</v>
      </c>
      <c r="O9122" s="3">
        <f>VALUE(RIGHT(LEFT(woda[[#This Row],[KodKlienta]],7),2))</f>
        <v>2</v>
      </c>
      <c r="P9122" s="1" t="str">
        <f>RIGHT(woda[[#This Row],[KodKlienta]],3)</f>
        <v>PRA</v>
      </c>
      <c r="Q9122" s="1">
        <f>SUM(woda[[#This Row],[I]:[XII]])</f>
        <v>62</v>
      </c>
      <c r="R9122" s="2">
        <f>woda[[#This Row],[suma ]]/woda[[#This Row],[liczba osób]]</f>
        <v>31</v>
      </c>
    </row>
    <row r="9123" spans="1:18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s="1" t="str">
        <f>LEFT(woda[[#This Row],[KodKlienta]],5)</f>
        <v>09122</v>
      </c>
      <c r="O9123" s="3">
        <f>VALUE(RIGHT(LEFT(woda[[#This Row],[KodKlienta]],7),2))</f>
        <v>4</v>
      </c>
      <c r="P9123" s="1" t="str">
        <f>RIGHT(woda[[#This Row],[KodKlienta]],3)</f>
        <v>OCH</v>
      </c>
      <c r="Q9123" s="1">
        <f>SUM(woda[[#This Row],[I]:[XII]])</f>
        <v>137</v>
      </c>
      <c r="R9123" s="2">
        <f>woda[[#This Row],[suma ]]/woda[[#This Row],[liczba osób]]</f>
        <v>34.25</v>
      </c>
    </row>
    <row r="9124" spans="1:18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s="1" t="str">
        <f>LEFT(woda[[#This Row],[KodKlienta]],5)</f>
        <v>09123</v>
      </c>
      <c r="O9124" s="3">
        <f>VALUE(RIGHT(LEFT(woda[[#This Row],[KodKlienta]],7),2))</f>
        <v>4</v>
      </c>
      <c r="P9124" s="1" t="str">
        <f>RIGHT(woda[[#This Row],[KodKlienta]],3)</f>
        <v>WLO</v>
      </c>
      <c r="Q9124" s="1">
        <f>SUM(woda[[#This Row],[I]:[XII]])</f>
        <v>119</v>
      </c>
      <c r="R9124" s="2">
        <f>woda[[#This Row],[suma ]]/woda[[#This Row],[liczba osób]]</f>
        <v>29.75</v>
      </c>
    </row>
    <row r="9125" spans="1:18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s="1" t="str">
        <f>LEFT(woda[[#This Row],[KodKlienta]],5)</f>
        <v>09124</v>
      </c>
      <c r="O9125" s="3">
        <f>VALUE(RIGHT(LEFT(woda[[#This Row],[KodKlienta]],7),2))</f>
        <v>3</v>
      </c>
      <c r="P9125" s="1" t="str">
        <f>RIGHT(woda[[#This Row],[KodKlienta]],3)</f>
        <v>WAW</v>
      </c>
      <c r="Q9125" s="1">
        <f>SUM(woda[[#This Row],[I]:[XII]])</f>
        <v>96</v>
      </c>
      <c r="R9125" s="2">
        <f>woda[[#This Row],[suma ]]/woda[[#This Row],[liczba osób]]</f>
        <v>32</v>
      </c>
    </row>
    <row r="9126" spans="1:18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s="1" t="str">
        <f>LEFT(woda[[#This Row],[KodKlienta]],5)</f>
        <v>09125</v>
      </c>
      <c r="O9126" s="3">
        <f>VALUE(RIGHT(LEFT(woda[[#This Row],[KodKlienta]],7),2))</f>
        <v>2</v>
      </c>
      <c r="P9126" s="1" t="str">
        <f>RIGHT(woda[[#This Row],[KodKlienta]],3)</f>
        <v>BIA</v>
      </c>
      <c r="Q9126" s="1">
        <f>SUM(woda[[#This Row],[I]:[XII]])</f>
        <v>59</v>
      </c>
      <c r="R9126" s="2">
        <f>woda[[#This Row],[suma ]]/woda[[#This Row],[liczba osób]]</f>
        <v>29.5</v>
      </c>
    </row>
    <row r="9127" spans="1:18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s="1" t="str">
        <f>LEFT(woda[[#This Row],[KodKlienta]],5)</f>
        <v>09126</v>
      </c>
      <c r="O9127" s="3">
        <f>VALUE(RIGHT(LEFT(woda[[#This Row],[KodKlienta]],7),2))</f>
        <v>3</v>
      </c>
      <c r="P9127" s="1" t="str">
        <f>RIGHT(woda[[#This Row],[KodKlienta]],3)</f>
        <v>ZOL</v>
      </c>
      <c r="Q9127" s="1">
        <f>SUM(woda[[#This Row],[I]:[XII]])</f>
        <v>86</v>
      </c>
      <c r="R9127" s="2">
        <f>woda[[#This Row],[suma ]]/woda[[#This Row],[liczba osób]]</f>
        <v>28.666666666666668</v>
      </c>
    </row>
    <row r="9128" spans="1:18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s="1" t="str">
        <f>LEFT(woda[[#This Row],[KodKlienta]],5)</f>
        <v>09127</v>
      </c>
      <c r="O9128" s="3">
        <f>VALUE(RIGHT(LEFT(woda[[#This Row],[KodKlienta]],7),2))</f>
        <v>1</v>
      </c>
      <c r="P9128" s="1" t="str">
        <f>RIGHT(woda[[#This Row],[KodKlienta]],3)</f>
        <v>PRA</v>
      </c>
      <c r="Q9128" s="1">
        <f>SUM(woda[[#This Row],[I]:[XII]])</f>
        <v>27</v>
      </c>
      <c r="R9128" s="2">
        <f>woda[[#This Row],[suma ]]/woda[[#This Row],[liczba osób]]</f>
        <v>27</v>
      </c>
    </row>
    <row r="9129" spans="1:18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s="1" t="str">
        <f>LEFT(woda[[#This Row],[KodKlienta]],5)</f>
        <v>09128</v>
      </c>
      <c r="O9129" s="3">
        <f>VALUE(RIGHT(LEFT(woda[[#This Row],[KodKlienta]],7),2))</f>
        <v>4</v>
      </c>
      <c r="P9129" s="1" t="str">
        <f>RIGHT(woda[[#This Row],[KodKlienta]],3)</f>
        <v>WAW</v>
      </c>
      <c r="Q9129" s="1">
        <f>SUM(woda[[#This Row],[I]:[XII]])</f>
        <v>135</v>
      </c>
      <c r="R9129" s="2">
        <f>woda[[#This Row],[suma ]]/woda[[#This Row],[liczba osób]]</f>
        <v>33.75</v>
      </c>
    </row>
    <row r="9130" spans="1:18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s="1" t="str">
        <f>LEFT(woda[[#This Row],[KodKlienta]],5)</f>
        <v>09129</v>
      </c>
      <c r="O9130" s="3">
        <f>VALUE(RIGHT(LEFT(woda[[#This Row],[KodKlienta]],7),2))</f>
        <v>4</v>
      </c>
      <c r="P9130" s="1" t="str">
        <f>RIGHT(woda[[#This Row],[KodKlienta]],3)</f>
        <v>WES</v>
      </c>
      <c r="Q9130" s="1">
        <f>SUM(woda[[#This Row],[I]:[XII]])</f>
        <v>126</v>
      </c>
      <c r="R9130" s="2">
        <f>woda[[#This Row],[suma ]]/woda[[#This Row],[liczba osób]]</f>
        <v>31.5</v>
      </c>
    </row>
    <row r="9131" spans="1:18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s="1" t="str">
        <f>LEFT(woda[[#This Row],[KodKlienta]],5)</f>
        <v>09130</v>
      </c>
      <c r="O9131" s="3">
        <f>VALUE(RIGHT(LEFT(woda[[#This Row],[KodKlienta]],7),2))</f>
        <v>4</v>
      </c>
      <c r="P9131" s="1" t="str">
        <f>RIGHT(woda[[#This Row],[KodKlienta]],3)</f>
        <v>WAW</v>
      </c>
      <c r="Q9131" s="1">
        <f>SUM(woda[[#This Row],[I]:[XII]])</f>
        <v>136</v>
      </c>
      <c r="R9131" s="2">
        <f>woda[[#This Row],[suma ]]/woda[[#This Row],[liczba osób]]</f>
        <v>34</v>
      </c>
    </row>
    <row r="9132" spans="1:18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s="1" t="str">
        <f>LEFT(woda[[#This Row],[KodKlienta]],5)</f>
        <v>09131</v>
      </c>
      <c r="O9132" s="3">
        <f>VALUE(RIGHT(LEFT(woda[[#This Row],[KodKlienta]],7),2))</f>
        <v>6</v>
      </c>
      <c r="P9132" s="1" t="str">
        <f>RIGHT(woda[[#This Row],[KodKlienta]],3)</f>
        <v>WIL</v>
      </c>
      <c r="Q9132" s="1">
        <f>SUM(woda[[#This Row],[I]:[XII]])</f>
        <v>184</v>
      </c>
      <c r="R9132" s="2">
        <f>woda[[#This Row],[suma ]]/woda[[#This Row],[liczba osób]]</f>
        <v>30.666666666666668</v>
      </c>
    </row>
    <row r="9133" spans="1:18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s="1" t="str">
        <f>LEFT(woda[[#This Row],[KodKlienta]],5)</f>
        <v>09132</v>
      </c>
      <c r="O9133" s="3">
        <f>VALUE(RIGHT(LEFT(woda[[#This Row],[KodKlienta]],7),2))</f>
        <v>3</v>
      </c>
      <c r="P9133" s="1" t="str">
        <f>RIGHT(woda[[#This Row],[KodKlienta]],3)</f>
        <v>OCH</v>
      </c>
      <c r="Q9133" s="1">
        <f>SUM(woda[[#This Row],[I]:[XII]])</f>
        <v>88</v>
      </c>
      <c r="R9133" s="2">
        <f>woda[[#This Row],[suma ]]/woda[[#This Row],[liczba osób]]</f>
        <v>29.333333333333332</v>
      </c>
    </row>
    <row r="9134" spans="1:18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s="1" t="str">
        <f>LEFT(woda[[#This Row],[KodKlienta]],5)</f>
        <v>09133</v>
      </c>
      <c r="O9134" s="3">
        <f>VALUE(RIGHT(LEFT(woda[[#This Row],[KodKlienta]],7),2))</f>
        <v>4</v>
      </c>
      <c r="P9134" s="1" t="str">
        <f>RIGHT(woda[[#This Row],[KodKlienta]],3)</f>
        <v>REM</v>
      </c>
      <c r="Q9134" s="1">
        <f>SUM(woda[[#This Row],[I]:[XII]])</f>
        <v>113</v>
      </c>
      <c r="R9134" s="2">
        <f>woda[[#This Row],[suma ]]/woda[[#This Row],[liczba osób]]</f>
        <v>28.25</v>
      </c>
    </row>
    <row r="9135" spans="1:18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s="1" t="str">
        <f>LEFT(woda[[#This Row],[KodKlienta]],5)</f>
        <v>09134</v>
      </c>
      <c r="O9135" s="3">
        <f>VALUE(RIGHT(LEFT(woda[[#This Row],[KodKlienta]],7),2))</f>
        <v>2</v>
      </c>
      <c r="P9135" s="1" t="str">
        <f>RIGHT(woda[[#This Row],[KodKlienta]],3)</f>
        <v>BEM</v>
      </c>
      <c r="Q9135" s="1">
        <f>SUM(woda[[#This Row],[I]:[XII]])</f>
        <v>62</v>
      </c>
      <c r="R9135" s="2">
        <f>woda[[#This Row],[suma ]]/woda[[#This Row],[liczba osób]]</f>
        <v>31</v>
      </c>
    </row>
    <row r="9136" spans="1:18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s="1" t="str">
        <f>LEFT(woda[[#This Row],[KodKlienta]],5)</f>
        <v>09135</v>
      </c>
      <c r="O9136" s="3">
        <f>VALUE(RIGHT(LEFT(woda[[#This Row],[KodKlienta]],7),2))</f>
        <v>4</v>
      </c>
      <c r="P9136" s="1" t="str">
        <f>RIGHT(woda[[#This Row],[KodKlienta]],3)</f>
        <v>WOL</v>
      </c>
      <c r="Q9136" s="1">
        <f>SUM(woda[[#This Row],[I]:[XII]])</f>
        <v>136</v>
      </c>
      <c r="R9136" s="2">
        <f>woda[[#This Row],[suma ]]/woda[[#This Row],[liczba osób]]</f>
        <v>34</v>
      </c>
    </row>
    <row r="9137" spans="1:18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s="1" t="str">
        <f>LEFT(woda[[#This Row],[KodKlienta]],5)</f>
        <v>09136</v>
      </c>
      <c r="O9137" s="3">
        <f>VALUE(RIGHT(LEFT(woda[[#This Row],[KodKlienta]],7),2))</f>
        <v>3</v>
      </c>
      <c r="P9137" s="1" t="str">
        <f>RIGHT(woda[[#This Row],[KodKlienta]],3)</f>
        <v>WOL</v>
      </c>
      <c r="Q9137" s="1">
        <f>SUM(woda[[#This Row],[I]:[XII]])</f>
        <v>96</v>
      </c>
      <c r="R9137" s="2">
        <f>woda[[#This Row],[suma ]]/woda[[#This Row],[liczba osób]]</f>
        <v>32</v>
      </c>
    </row>
    <row r="9138" spans="1:18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s="1" t="str">
        <f>LEFT(woda[[#This Row],[KodKlienta]],5)</f>
        <v>09137</v>
      </c>
      <c r="O9138" s="3">
        <f>VALUE(RIGHT(LEFT(woda[[#This Row],[KodKlienta]],7),2))</f>
        <v>3</v>
      </c>
      <c r="P9138" s="1" t="str">
        <f>RIGHT(woda[[#This Row],[KodKlienta]],3)</f>
        <v>OCH</v>
      </c>
      <c r="Q9138" s="1">
        <f>SUM(woda[[#This Row],[I]:[XII]])</f>
        <v>88</v>
      </c>
      <c r="R9138" s="2">
        <f>woda[[#This Row],[suma ]]/woda[[#This Row],[liczba osób]]</f>
        <v>29.333333333333332</v>
      </c>
    </row>
    <row r="9139" spans="1:18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s="1" t="str">
        <f>LEFT(woda[[#This Row],[KodKlienta]],5)</f>
        <v>09138</v>
      </c>
      <c r="O9139" s="3">
        <f>VALUE(RIGHT(LEFT(woda[[#This Row],[KodKlienta]],7),2))</f>
        <v>4</v>
      </c>
      <c r="P9139" s="1" t="str">
        <f>RIGHT(woda[[#This Row],[KodKlienta]],3)</f>
        <v>OCH</v>
      </c>
      <c r="Q9139" s="1">
        <f>SUM(woda[[#This Row],[I]:[XII]])</f>
        <v>128</v>
      </c>
      <c r="R9139" s="2">
        <f>woda[[#This Row],[suma ]]/woda[[#This Row],[liczba osób]]</f>
        <v>32</v>
      </c>
    </row>
    <row r="9140" spans="1:18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s="1" t="str">
        <f>LEFT(woda[[#This Row],[KodKlienta]],5)</f>
        <v>09139</v>
      </c>
      <c r="O9140" s="3">
        <f>VALUE(RIGHT(LEFT(woda[[#This Row],[KodKlienta]],7),2))</f>
        <v>3</v>
      </c>
      <c r="P9140" s="1" t="str">
        <f>RIGHT(woda[[#This Row],[KodKlienta]],3)</f>
        <v>WAW</v>
      </c>
      <c r="Q9140" s="1">
        <f>SUM(woda[[#This Row],[I]:[XII]])</f>
        <v>90</v>
      </c>
      <c r="R9140" s="2">
        <f>woda[[#This Row],[suma ]]/woda[[#This Row],[liczba osób]]</f>
        <v>30</v>
      </c>
    </row>
    <row r="9141" spans="1:18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s="1" t="str">
        <f>LEFT(woda[[#This Row],[KodKlienta]],5)</f>
        <v>09140</v>
      </c>
      <c r="O9141" s="3">
        <f>VALUE(RIGHT(LEFT(woda[[#This Row],[KodKlienta]],7),2))</f>
        <v>2</v>
      </c>
      <c r="P9141" s="1" t="str">
        <f>RIGHT(woda[[#This Row],[KodKlienta]],3)</f>
        <v>ZOL</v>
      </c>
      <c r="Q9141" s="1">
        <f>SUM(woda[[#This Row],[I]:[XII]])</f>
        <v>59</v>
      </c>
      <c r="R9141" s="2">
        <f>woda[[#This Row],[suma ]]/woda[[#This Row],[liczba osób]]</f>
        <v>29.5</v>
      </c>
    </row>
    <row r="9142" spans="1:18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s="1" t="str">
        <f>LEFT(woda[[#This Row],[KodKlienta]],5)</f>
        <v>09141</v>
      </c>
      <c r="O9142" s="3">
        <f>VALUE(RIGHT(LEFT(woda[[#This Row],[KodKlienta]],7),2))</f>
        <v>5</v>
      </c>
      <c r="P9142" s="1" t="str">
        <f>RIGHT(woda[[#This Row],[KodKlienta]],3)</f>
        <v>WES</v>
      </c>
      <c r="Q9142" s="1">
        <f>SUM(woda[[#This Row],[I]:[XII]])</f>
        <v>131</v>
      </c>
      <c r="R9142" s="2">
        <f>woda[[#This Row],[suma ]]/woda[[#This Row],[liczba osób]]</f>
        <v>26.2</v>
      </c>
    </row>
    <row r="9143" spans="1:18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s="1" t="str">
        <f>LEFT(woda[[#This Row],[KodKlienta]],5)</f>
        <v>09142</v>
      </c>
      <c r="O9143" s="3">
        <f>VALUE(RIGHT(LEFT(woda[[#This Row],[KodKlienta]],7),2))</f>
        <v>3</v>
      </c>
      <c r="P9143" s="1" t="str">
        <f>RIGHT(woda[[#This Row],[KodKlienta]],3)</f>
        <v>WIL</v>
      </c>
      <c r="Q9143" s="1">
        <f>SUM(woda[[#This Row],[I]:[XII]])</f>
        <v>99</v>
      </c>
      <c r="R9143" s="2">
        <f>woda[[#This Row],[suma ]]/woda[[#This Row],[liczba osób]]</f>
        <v>33</v>
      </c>
    </row>
    <row r="9144" spans="1:18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s="1" t="str">
        <f>LEFT(woda[[#This Row],[KodKlienta]],5)</f>
        <v>09143</v>
      </c>
      <c r="O9144" s="3">
        <f>VALUE(RIGHT(LEFT(woda[[#This Row],[KodKlienta]],7),2))</f>
        <v>2</v>
      </c>
      <c r="P9144" s="1" t="str">
        <f>RIGHT(woda[[#This Row],[KodKlienta]],3)</f>
        <v>TAR</v>
      </c>
      <c r="Q9144" s="1">
        <f>SUM(woda[[#This Row],[I]:[XII]])</f>
        <v>60</v>
      </c>
      <c r="R9144" s="2">
        <f>woda[[#This Row],[suma ]]/woda[[#This Row],[liczba osób]]</f>
        <v>30</v>
      </c>
    </row>
    <row r="9145" spans="1:18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s="1" t="str">
        <f>LEFT(woda[[#This Row],[KodKlienta]],5)</f>
        <v>09144</v>
      </c>
      <c r="O9145" s="3">
        <f>VALUE(RIGHT(LEFT(woda[[#This Row],[KodKlienta]],7),2))</f>
        <v>4</v>
      </c>
      <c r="P9145" s="1" t="str">
        <f>RIGHT(woda[[#This Row],[KodKlienta]],3)</f>
        <v>PRA</v>
      </c>
      <c r="Q9145" s="1">
        <f>SUM(woda[[#This Row],[I]:[XII]])</f>
        <v>126</v>
      </c>
      <c r="R9145" s="2">
        <f>woda[[#This Row],[suma ]]/woda[[#This Row],[liczba osób]]</f>
        <v>31.5</v>
      </c>
    </row>
    <row r="9146" spans="1:18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s="1" t="str">
        <f>LEFT(woda[[#This Row],[KodKlienta]],5)</f>
        <v>09145</v>
      </c>
      <c r="O9146" s="3">
        <f>VALUE(RIGHT(LEFT(woda[[#This Row],[KodKlienta]],7),2))</f>
        <v>7</v>
      </c>
      <c r="P9146" s="1" t="str">
        <f>RIGHT(woda[[#This Row],[KodKlienta]],3)</f>
        <v>OCH</v>
      </c>
      <c r="Q9146" s="1">
        <f>SUM(woda[[#This Row],[I]:[XII]])</f>
        <v>215</v>
      </c>
      <c r="R9146" s="2">
        <f>woda[[#This Row],[suma ]]/woda[[#This Row],[liczba osób]]</f>
        <v>30.714285714285715</v>
      </c>
    </row>
    <row r="9147" spans="1:18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s="1" t="str">
        <f>LEFT(woda[[#This Row],[KodKlienta]],5)</f>
        <v>09146</v>
      </c>
      <c r="O9147" s="3">
        <f>VALUE(RIGHT(LEFT(woda[[#This Row],[KodKlienta]],7),2))</f>
        <v>4</v>
      </c>
      <c r="P9147" s="1" t="str">
        <f>RIGHT(woda[[#This Row],[KodKlienta]],3)</f>
        <v>OCH</v>
      </c>
      <c r="Q9147" s="1">
        <f>SUM(woda[[#This Row],[I]:[XII]])</f>
        <v>128</v>
      </c>
      <c r="R9147" s="2">
        <f>woda[[#This Row],[suma ]]/woda[[#This Row],[liczba osób]]</f>
        <v>32</v>
      </c>
    </row>
    <row r="9148" spans="1:18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s="1" t="str">
        <f>LEFT(woda[[#This Row],[KodKlienta]],5)</f>
        <v>09147</v>
      </c>
      <c r="O9148" s="3">
        <f>VALUE(RIGHT(LEFT(woda[[#This Row],[KodKlienta]],7),2))</f>
        <v>2</v>
      </c>
      <c r="P9148" s="1" t="str">
        <f>RIGHT(woda[[#This Row],[KodKlienta]],3)</f>
        <v>WAW</v>
      </c>
      <c r="Q9148" s="1">
        <f>SUM(woda[[#This Row],[I]:[XII]])</f>
        <v>55</v>
      </c>
      <c r="R9148" s="2">
        <f>woda[[#This Row],[suma ]]/woda[[#This Row],[liczba osób]]</f>
        <v>27.5</v>
      </c>
    </row>
    <row r="9149" spans="1:18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s="1" t="str">
        <f>LEFT(woda[[#This Row],[KodKlienta]],5)</f>
        <v>09148</v>
      </c>
      <c r="O9149" s="3">
        <f>VALUE(RIGHT(LEFT(woda[[#This Row],[KodKlienta]],7),2))</f>
        <v>4</v>
      </c>
      <c r="P9149" s="1" t="str">
        <f>RIGHT(woda[[#This Row],[KodKlienta]],3)</f>
        <v>WES</v>
      </c>
      <c r="Q9149" s="1">
        <f>SUM(woda[[#This Row],[I]:[XII]])</f>
        <v>127</v>
      </c>
      <c r="R9149" s="2">
        <f>woda[[#This Row],[suma ]]/woda[[#This Row],[liczba osób]]</f>
        <v>31.75</v>
      </c>
    </row>
    <row r="9150" spans="1:18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s="1" t="str">
        <f>LEFT(woda[[#This Row],[KodKlienta]],5)</f>
        <v>09149</v>
      </c>
      <c r="O9150" s="3">
        <f>VALUE(RIGHT(LEFT(woda[[#This Row],[KodKlienta]],7),2))</f>
        <v>4</v>
      </c>
      <c r="P9150" s="1" t="str">
        <f>RIGHT(woda[[#This Row],[KodKlienta]],3)</f>
        <v>URU</v>
      </c>
      <c r="Q9150" s="1">
        <f>SUM(woda[[#This Row],[I]:[XII]])</f>
        <v>133</v>
      </c>
      <c r="R9150" s="2">
        <f>woda[[#This Row],[suma ]]/woda[[#This Row],[liczba osób]]</f>
        <v>33.25</v>
      </c>
    </row>
    <row r="9151" spans="1:18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s="1" t="str">
        <f>LEFT(woda[[#This Row],[KodKlienta]],5)</f>
        <v>09150</v>
      </c>
      <c r="O9151" s="3">
        <f>VALUE(RIGHT(LEFT(woda[[#This Row],[KodKlienta]],7),2))</f>
        <v>4</v>
      </c>
      <c r="P9151" s="1" t="str">
        <f>RIGHT(woda[[#This Row],[KodKlienta]],3)</f>
        <v>MOK</v>
      </c>
      <c r="Q9151" s="1">
        <f>SUM(woda[[#This Row],[I]:[XII]])</f>
        <v>118</v>
      </c>
      <c r="R9151" s="2">
        <f>woda[[#This Row],[suma ]]/woda[[#This Row],[liczba osób]]</f>
        <v>29.5</v>
      </c>
    </row>
    <row r="9152" spans="1:18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s="1" t="str">
        <f>LEFT(woda[[#This Row],[KodKlienta]],5)</f>
        <v>09151</v>
      </c>
      <c r="O9152" s="3">
        <f>VALUE(RIGHT(LEFT(woda[[#This Row],[KodKlienta]],7),2))</f>
        <v>4</v>
      </c>
      <c r="P9152" s="1" t="str">
        <f>RIGHT(woda[[#This Row],[KodKlienta]],3)</f>
        <v>WAW</v>
      </c>
      <c r="Q9152" s="1">
        <f>SUM(woda[[#This Row],[I]:[XII]])</f>
        <v>130</v>
      </c>
      <c r="R9152" s="2">
        <f>woda[[#This Row],[suma ]]/woda[[#This Row],[liczba osób]]</f>
        <v>32.5</v>
      </c>
    </row>
    <row r="9153" spans="1:18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s="1" t="str">
        <f>LEFT(woda[[#This Row],[KodKlienta]],5)</f>
        <v>09152</v>
      </c>
      <c r="O9153" s="3">
        <f>VALUE(RIGHT(LEFT(woda[[#This Row],[KodKlienta]],7),2))</f>
        <v>5</v>
      </c>
      <c r="P9153" s="1" t="str">
        <f>RIGHT(woda[[#This Row],[KodKlienta]],3)</f>
        <v>OCH</v>
      </c>
      <c r="Q9153" s="1">
        <f>SUM(woda[[#This Row],[I]:[XII]])</f>
        <v>152</v>
      </c>
      <c r="R9153" s="2">
        <f>woda[[#This Row],[suma ]]/woda[[#This Row],[liczba osób]]</f>
        <v>30.4</v>
      </c>
    </row>
    <row r="9154" spans="1:18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s="1" t="str">
        <f>LEFT(woda[[#This Row],[KodKlienta]],5)</f>
        <v>09153</v>
      </c>
      <c r="O9154" s="3">
        <f>VALUE(RIGHT(LEFT(woda[[#This Row],[KodKlienta]],7),2))</f>
        <v>3</v>
      </c>
      <c r="P9154" s="1" t="str">
        <f>RIGHT(woda[[#This Row],[KodKlienta]],3)</f>
        <v>URU</v>
      </c>
      <c r="Q9154" s="1">
        <f>SUM(woda[[#This Row],[I]:[XII]])</f>
        <v>95</v>
      </c>
      <c r="R9154" s="2">
        <f>woda[[#This Row],[suma ]]/woda[[#This Row],[liczba osób]]</f>
        <v>31.666666666666668</v>
      </c>
    </row>
    <row r="9155" spans="1:18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s="1" t="str">
        <f>LEFT(woda[[#This Row],[KodKlienta]],5)</f>
        <v>09154</v>
      </c>
      <c r="O9155" s="3">
        <f>VALUE(RIGHT(LEFT(woda[[#This Row],[KodKlienta]],7),2))</f>
        <v>2</v>
      </c>
      <c r="P9155" s="1" t="str">
        <f>RIGHT(woda[[#This Row],[KodKlienta]],3)</f>
        <v>WIL</v>
      </c>
      <c r="Q9155" s="1">
        <f>SUM(woda[[#This Row],[I]:[XII]])</f>
        <v>60</v>
      </c>
      <c r="R9155" s="2">
        <f>woda[[#This Row],[suma ]]/woda[[#This Row],[liczba osób]]</f>
        <v>30</v>
      </c>
    </row>
    <row r="9156" spans="1:18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s="1" t="str">
        <f>LEFT(woda[[#This Row],[KodKlienta]],5)</f>
        <v>09155</v>
      </c>
      <c r="O9156" s="3">
        <f>VALUE(RIGHT(LEFT(woda[[#This Row],[KodKlienta]],7),2))</f>
        <v>2</v>
      </c>
      <c r="P9156" s="1" t="str">
        <f>RIGHT(woda[[#This Row],[KodKlienta]],3)</f>
        <v>PRA</v>
      </c>
      <c r="Q9156" s="1">
        <f>SUM(woda[[#This Row],[I]:[XII]])</f>
        <v>59</v>
      </c>
      <c r="R9156" s="2">
        <f>woda[[#This Row],[suma ]]/woda[[#This Row],[liczba osób]]</f>
        <v>29.5</v>
      </c>
    </row>
    <row r="9157" spans="1:18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s="1" t="str">
        <f>LEFT(woda[[#This Row],[KodKlienta]],5)</f>
        <v>09156</v>
      </c>
      <c r="O9157" s="3">
        <f>VALUE(RIGHT(LEFT(woda[[#This Row],[KodKlienta]],7),2))</f>
        <v>5</v>
      </c>
      <c r="P9157" s="1" t="str">
        <f>RIGHT(woda[[#This Row],[KodKlienta]],3)</f>
        <v>PRA</v>
      </c>
      <c r="Q9157" s="1">
        <f>SUM(woda[[#This Row],[I]:[XII]])</f>
        <v>163</v>
      </c>
      <c r="R9157" s="2">
        <f>woda[[#This Row],[suma ]]/woda[[#This Row],[liczba osób]]</f>
        <v>32.6</v>
      </c>
    </row>
    <row r="9158" spans="1:18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s="1" t="str">
        <f>LEFT(woda[[#This Row],[KodKlienta]],5)</f>
        <v>09157</v>
      </c>
      <c r="O9158" s="3">
        <f>VALUE(RIGHT(LEFT(woda[[#This Row],[KodKlienta]],7),2))</f>
        <v>1</v>
      </c>
      <c r="P9158" s="1" t="str">
        <f>RIGHT(woda[[#This Row],[KodKlienta]],3)</f>
        <v>URY</v>
      </c>
      <c r="Q9158" s="1">
        <f>SUM(woda[[#This Row],[I]:[XII]])</f>
        <v>26</v>
      </c>
      <c r="R9158" s="2">
        <f>woda[[#This Row],[suma ]]/woda[[#This Row],[liczba osób]]</f>
        <v>26</v>
      </c>
    </row>
    <row r="9159" spans="1:18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s="1" t="str">
        <f>LEFT(woda[[#This Row],[KodKlienta]],5)</f>
        <v>09158</v>
      </c>
      <c r="O9159" s="3">
        <f>VALUE(RIGHT(LEFT(woda[[#This Row],[KodKlienta]],7),2))</f>
        <v>6</v>
      </c>
      <c r="P9159" s="1" t="str">
        <f>RIGHT(woda[[#This Row],[KodKlienta]],3)</f>
        <v>URY</v>
      </c>
      <c r="Q9159" s="1">
        <f>SUM(woda[[#This Row],[I]:[XII]])</f>
        <v>193</v>
      </c>
      <c r="R9159" s="2">
        <f>woda[[#This Row],[suma ]]/woda[[#This Row],[liczba osób]]</f>
        <v>32.166666666666664</v>
      </c>
    </row>
    <row r="9160" spans="1:18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s="1" t="str">
        <f>LEFT(woda[[#This Row],[KodKlienta]],5)</f>
        <v>09159</v>
      </c>
      <c r="O9160" s="3">
        <f>VALUE(RIGHT(LEFT(woda[[#This Row],[KodKlienta]],7),2))</f>
        <v>3</v>
      </c>
      <c r="P9160" s="1" t="str">
        <f>RIGHT(woda[[#This Row],[KodKlienta]],3)</f>
        <v>WAW</v>
      </c>
      <c r="Q9160" s="1">
        <f>SUM(woda[[#This Row],[I]:[XII]])</f>
        <v>92</v>
      </c>
      <c r="R9160" s="2">
        <f>woda[[#This Row],[suma ]]/woda[[#This Row],[liczba osób]]</f>
        <v>30.666666666666668</v>
      </c>
    </row>
    <row r="9161" spans="1:18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s="1" t="str">
        <f>LEFT(woda[[#This Row],[KodKlienta]],5)</f>
        <v>09160</v>
      </c>
      <c r="O9161" s="3">
        <f>VALUE(RIGHT(LEFT(woda[[#This Row],[KodKlienta]],7),2))</f>
        <v>1</v>
      </c>
      <c r="P9161" s="1" t="str">
        <f>RIGHT(woda[[#This Row],[KodKlienta]],3)</f>
        <v>BIA</v>
      </c>
      <c r="Q9161" s="1">
        <f>SUM(woda[[#This Row],[I]:[XII]])</f>
        <v>26</v>
      </c>
      <c r="R9161" s="2">
        <f>woda[[#This Row],[suma ]]/woda[[#This Row],[liczba osób]]</f>
        <v>26</v>
      </c>
    </row>
    <row r="9162" spans="1:18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s="1" t="str">
        <f>LEFT(woda[[#This Row],[KodKlienta]],5)</f>
        <v>09161</v>
      </c>
      <c r="O9162" s="3">
        <f>VALUE(RIGHT(LEFT(woda[[#This Row],[KodKlienta]],7),2))</f>
        <v>4</v>
      </c>
      <c r="P9162" s="1" t="str">
        <f>RIGHT(woda[[#This Row],[KodKlienta]],3)</f>
        <v>WIL</v>
      </c>
      <c r="Q9162" s="1">
        <f>SUM(woda[[#This Row],[I]:[XII]])</f>
        <v>138</v>
      </c>
      <c r="R9162" s="2">
        <f>woda[[#This Row],[suma ]]/woda[[#This Row],[liczba osób]]</f>
        <v>34.5</v>
      </c>
    </row>
    <row r="9163" spans="1:18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s="1" t="str">
        <f>LEFT(woda[[#This Row],[KodKlienta]],5)</f>
        <v>09162</v>
      </c>
      <c r="O9163" s="3">
        <f>VALUE(RIGHT(LEFT(woda[[#This Row],[KodKlienta]],7),2))</f>
        <v>6</v>
      </c>
      <c r="P9163" s="1" t="str">
        <f>RIGHT(woda[[#This Row],[KodKlienta]],3)</f>
        <v>BIE</v>
      </c>
      <c r="Q9163" s="1">
        <f>SUM(woda[[#This Row],[I]:[XII]])</f>
        <v>186</v>
      </c>
      <c r="R9163" s="2">
        <f>woda[[#This Row],[suma ]]/woda[[#This Row],[liczba osób]]</f>
        <v>31</v>
      </c>
    </row>
    <row r="9164" spans="1:18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s="1" t="str">
        <f>LEFT(woda[[#This Row],[KodKlienta]],5)</f>
        <v>09163</v>
      </c>
      <c r="O9164" s="3">
        <f>VALUE(RIGHT(LEFT(woda[[#This Row],[KodKlienta]],7),2))</f>
        <v>4</v>
      </c>
      <c r="P9164" s="1" t="str">
        <f>RIGHT(woda[[#This Row],[KodKlienta]],3)</f>
        <v>ZOL</v>
      </c>
      <c r="Q9164" s="1">
        <f>SUM(woda[[#This Row],[I]:[XII]])</f>
        <v>125</v>
      </c>
      <c r="R9164" s="2">
        <f>woda[[#This Row],[suma ]]/woda[[#This Row],[liczba osób]]</f>
        <v>31.25</v>
      </c>
    </row>
    <row r="9165" spans="1:18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s="1" t="str">
        <f>LEFT(woda[[#This Row],[KodKlienta]],5)</f>
        <v>09164</v>
      </c>
      <c r="O9165" s="3">
        <f>VALUE(RIGHT(LEFT(woda[[#This Row],[KodKlienta]],7),2))</f>
        <v>3</v>
      </c>
      <c r="P9165" s="1" t="str">
        <f>RIGHT(woda[[#This Row],[KodKlienta]],3)</f>
        <v>BIA</v>
      </c>
      <c r="Q9165" s="1">
        <f>SUM(woda[[#This Row],[I]:[XII]])</f>
        <v>91</v>
      </c>
      <c r="R9165" s="2">
        <f>woda[[#This Row],[suma ]]/woda[[#This Row],[liczba osób]]</f>
        <v>30.333333333333332</v>
      </c>
    </row>
    <row r="9166" spans="1:18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s="1" t="str">
        <f>LEFT(woda[[#This Row],[KodKlienta]],5)</f>
        <v>09165</v>
      </c>
      <c r="O9166" s="3">
        <f>VALUE(RIGHT(LEFT(woda[[#This Row],[KodKlienta]],7),2))</f>
        <v>2</v>
      </c>
      <c r="P9166" s="1" t="str">
        <f>RIGHT(woda[[#This Row],[KodKlienta]],3)</f>
        <v>TAR</v>
      </c>
      <c r="Q9166" s="1">
        <f>SUM(woda[[#This Row],[I]:[XII]])</f>
        <v>64</v>
      </c>
      <c r="R9166" s="2">
        <f>woda[[#This Row],[suma ]]/woda[[#This Row],[liczba osób]]</f>
        <v>32</v>
      </c>
    </row>
    <row r="9167" spans="1:18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s="1" t="str">
        <f>LEFT(woda[[#This Row],[KodKlienta]],5)</f>
        <v>09166</v>
      </c>
      <c r="O9167" s="3">
        <f>VALUE(RIGHT(LEFT(woda[[#This Row],[KodKlienta]],7),2))</f>
        <v>3</v>
      </c>
      <c r="P9167" s="1" t="str">
        <f>RIGHT(woda[[#This Row],[KodKlienta]],3)</f>
        <v>URU</v>
      </c>
      <c r="Q9167" s="1">
        <f>SUM(woda[[#This Row],[I]:[XII]])</f>
        <v>94</v>
      </c>
      <c r="R9167" s="2">
        <f>woda[[#This Row],[suma ]]/woda[[#This Row],[liczba osób]]</f>
        <v>31.333333333333332</v>
      </c>
    </row>
    <row r="9168" spans="1:18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s="1" t="str">
        <f>LEFT(woda[[#This Row],[KodKlienta]],5)</f>
        <v>09167</v>
      </c>
      <c r="O9168" s="3">
        <f>VALUE(RIGHT(LEFT(woda[[#This Row],[KodKlienta]],7),2))</f>
        <v>1</v>
      </c>
      <c r="P9168" s="1" t="str">
        <f>RIGHT(woda[[#This Row],[KodKlienta]],3)</f>
        <v>WOL</v>
      </c>
      <c r="Q9168" s="1">
        <f>SUM(woda[[#This Row],[I]:[XII]])</f>
        <v>27</v>
      </c>
      <c r="R9168" s="2">
        <f>woda[[#This Row],[suma ]]/woda[[#This Row],[liczba osób]]</f>
        <v>27</v>
      </c>
    </row>
    <row r="9169" spans="1:18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s="1" t="str">
        <f>LEFT(woda[[#This Row],[KodKlienta]],5)</f>
        <v>09168</v>
      </c>
      <c r="O9169" s="3">
        <f>VALUE(RIGHT(LEFT(woda[[#This Row],[KodKlienta]],7),2))</f>
        <v>4</v>
      </c>
      <c r="P9169" s="1" t="str">
        <f>RIGHT(woda[[#This Row],[KodKlienta]],3)</f>
        <v>REM</v>
      </c>
      <c r="Q9169" s="1">
        <f>SUM(woda[[#This Row],[I]:[XII]])</f>
        <v>127</v>
      </c>
      <c r="R9169" s="2">
        <f>woda[[#This Row],[suma ]]/woda[[#This Row],[liczba osób]]</f>
        <v>31.75</v>
      </c>
    </row>
    <row r="9170" spans="1:18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s="1" t="str">
        <f>LEFT(woda[[#This Row],[KodKlienta]],5)</f>
        <v>09169</v>
      </c>
      <c r="O9170" s="3">
        <f>VALUE(RIGHT(LEFT(woda[[#This Row],[KodKlienta]],7),2))</f>
        <v>4</v>
      </c>
      <c r="P9170" s="1" t="str">
        <f>RIGHT(woda[[#This Row],[KodKlienta]],3)</f>
        <v>WIL</v>
      </c>
      <c r="Q9170" s="1">
        <f>SUM(woda[[#This Row],[I]:[XII]])</f>
        <v>132</v>
      </c>
      <c r="R9170" s="2">
        <f>woda[[#This Row],[suma ]]/woda[[#This Row],[liczba osób]]</f>
        <v>33</v>
      </c>
    </row>
    <row r="9171" spans="1:18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s="1" t="str">
        <f>LEFT(woda[[#This Row],[KodKlienta]],5)</f>
        <v>09170</v>
      </c>
      <c r="O9171" s="3">
        <f>VALUE(RIGHT(LEFT(woda[[#This Row],[KodKlienta]],7),2))</f>
        <v>4</v>
      </c>
      <c r="P9171" s="1" t="str">
        <f>RIGHT(woda[[#This Row],[KodKlienta]],3)</f>
        <v>URU</v>
      </c>
      <c r="Q9171" s="1">
        <f>SUM(woda[[#This Row],[I]:[XII]])</f>
        <v>125</v>
      </c>
      <c r="R9171" s="2">
        <f>woda[[#This Row],[suma ]]/woda[[#This Row],[liczba osób]]</f>
        <v>31.25</v>
      </c>
    </row>
    <row r="9172" spans="1:18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s="1" t="str">
        <f>LEFT(woda[[#This Row],[KodKlienta]],5)</f>
        <v>09171</v>
      </c>
      <c r="O9172" s="3">
        <f>VALUE(RIGHT(LEFT(woda[[#This Row],[KodKlienta]],7),2))</f>
        <v>5</v>
      </c>
      <c r="P9172" s="1" t="str">
        <f>RIGHT(woda[[#This Row],[KodKlienta]],3)</f>
        <v>WAW</v>
      </c>
      <c r="Q9172" s="1">
        <f>SUM(woda[[#This Row],[I]:[XII]])</f>
        <v>150</v>
      </c>
      <c r="R9172" s="2">
        <f>woda[[#This Row],[suma ]]/woda[[#This Row],[liczba osób]]</f>
        <v>30</v>
      </c>
    </row>
    <row r="9173" spans="1:18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s="1" t="str">
        <f>LEFT(woda[[#This Row],[KodKlienta]],5)</f>
        <v>09172</v>
      </c>
      <c r="O9173" s="3">
        <f>VALUE(RIGHT(LEFT(woda[[#This Row],[KodKlienta]],7),2))</f>
        <v>7</v>
      </c>
      <c r="P9173" s="1" t="str">
        <f>RIGHT(woda[[#This Row],[KodKlienta]],3)</f>
        <v>URY</v>
      </c>
      <c r="Q9173" s="1">
        <f>SUM(woda[[#This Row],[I]:[XII]])</f>
        <v>202</v>
      </c>
      <c r="R9173" s="2">
        <f>woda[[#This Row],[suma ]]/woda[[#This Row],[liczba osób]]</f>
        <v>28.857142857142858</v>
      </c>
    </row>
    <row r="9174" spans="1:18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s="1" t="str">
        <f>LEFT(woda[[#This Row],[KodKlienta]],5)</f>
        <v>09173</v>
      </c>
      <c r="O9174" s="3">
        <f>VALUE(RIGHT(LEFT(woda[[#This Row],[KodKlienta]],7),2))</f>
        <v>4</v>
      </c>
      <c r="P9174" s="1" t="str">
        <f>RIGHT(woda[[#This Row],[KodKlienta]],3)</f>
        <v>URU</v>
      </c>
      <c r="Q9174" s="1">
        <f>SUM(woda[[#This Row],[I]:[XII]])</f>
        <v>125</v>
      </c>
      <c r="R9174" s="2">
        <f>woda[[#This Row],[suma ]]/woda[[#This Row],[liczba osób]]</f>
        <v>31.25</v>
      </c>
    </row>
    <row r="9175" spans="1:18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s="1" t="str">
        <f>LEFT(woda[[#This Row],[KodKlienta]],5)</f>
        <v>09174</v>
      </c>
      <c r="O9175" s="3">
        <f>VALUE(RIGHT(LEFT(woda[[#This Row],[KodKlienta]],7),2))</f>
        <v>4</v>
      </c>
      <c r="P9175" s="1" t="str">
        <f>RIGHT(woda[[#This Row],[KodKlienta]],3)</f>
        <v>BIE</v>
      </c>
      <c r="Q9175" s="1">
        <f>SUM(woda[[#This Row],[I]:[XII]])</f>
        <v>130</v>
      </c>
      <c r="R9175" s="2">
        <f>woda[[#This Row],[suma ]]/woda[[#This Row],[liczba osób]]</f>
        <v>32.5</v>
      </c>
    </row>
    <row r="9176" spans="1:18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s="1" t="str">
        <f>LEFT(woda[[#This Row],[KodKlienta]],5)</f>
        <v>09175</v>
      </c>
      <c r="O9176" s="3">
        <f>VALUE(RIGHT(LEFT(woda[[#This Row],[KodKlienta]],7),2))</f>
        <v>5</v>
      </c>
      <c r="P9176" s="1" t="str">
        <f>RIGHT(woda[[#This Row],[KodKlienta]],3)</f>
        <v>URY</v>
      </c>
      <c r="Q9176" s="1">
        <f>SUM(woda[[#This Row],[I]:[XII]])</f>
        <v>156</v>
      </c>
      <c r="R9176" s="2">
        <f>woda[[#This Row],[suma ]]/woda[[#This Row],[liczba osób]]</f>
        <v>31.2</v>
      </c>
    </row>
    <row r="9177" spans="1:18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s="1" t="str">
        <f>LEFT(woda[[#This Row],[KodKlienta]],5)</f>
        <v>09176</v>
      </c>
      <c r="O9177" s="3">
        <f>VALUE(RIGHT(LEFT(woda[[#This Row],[KodKlienta]],7),2))</f>
        <v>2</v>
      </c>
      <c r="P9177" s="1" t="str">
        <f>RIGHT(woda[[#This Row],[KodKlienta]],3)</f>
        <v>REM</v>
      </c>
      <c r="Q9177" s="1">
        <f>SUM(woda[[#This Row],[I]:[XII]])</f>
        <v>65</v>
      </c>
      <c r="R9177" s="2">
        <f>woda[[#This Row],[suma ]]/woda[[#This Row],[liczba osób]]</f>
        <v>32.5</v>
      </c>
    </row>
    <row r="9178" spans="1:18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s="1" t="str">
        <f>LEFT(woda[[#This Row],[KodKlienta]],5)</f>
        <v>09177</v>
      </c>
      <c r="O9178" s="3">
        <f>VALUE(RIGHT(LEFT(woda[[#This Row],[KodKlienta]],7),2))</f>
        <v>4</v>
      </c>
      <c r="P9178" s="1" t="str">
        <f>RIGHT(woda[[#This Row],[KodKlienta]],3)</f>
        <v>WES</v>
      </c>
      <c r="Q9178" s="1">
        <f>SUM(woda[[#This Row],[I]:[XII]])</f>
        <v>129</v>
      </c>
      <c r="R9178" s="2">
        <f>woda[[#This Row],[suma ]]/woda[[#This Row],[liczba osób]]</f>
        <v>32.25</v>
      </c>
    </row>
    <row r="9179" spans="1:18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s="1" t="str">
        <f>LEFT(woda[[#This Row],[KodKlienta]],5)</f>
        <v>09178</v>
      </c>
      <c r="O9179" s="3">
        <f>VALUE(RIGHT(LEFT(woda[[#This Row],[KodKlienta]],7),2))</f>
        <v>4</v>
      </c>
      <c r="P9179" s="1" t="str">
        <f>RIGHT(woda[[#This Row],[KodKlienta]],3)</f>
        <v>SRO</v>
      </c>
      <c r="Q9179" s="1">
        <f>SUM(woda[[#This Row],[I]:[XII]])</f>
        <v>130</v>
      </c>
      <c r="R9179" s="2">
        <f>woda[[#This Row],[suma ]]/woda[[#This Row],[liczba osób]]</f>
        <v>32.5</v>
      </c>
    </row>
    <row r="9180" spans="1:18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s="1" t="str">
        <f>LEFT(woda[[#This Row],[KodKlienta]],5)</f>
        <v>09179</v>
      </c>
      <c r="O9180" s="3">
        <f>VALUE(RIGHT(LEFT(woda[[#This Row],[KodKlienta]],7),2))</f>
        <v>3</v>
      </c>
      <c r="P9180" s="1" t="str">
        <f>RIGHT(woda[[#This Row],[KodKlienta]],3)</f>
        <v>MOK</v>
      </c>
      <c r="Q9180" s="1">
        <f>SUM(woda[[#This Row],[I]:[XII]])</f>
        <v>92</v>
      </c>
      <c r="R9180" s="2">
        <f>woda[[#This Row],[suma ]]/woda[[#This Row],[liczba osób]]</f>
        <v>30.666666666666668</v>
      </c>
    </row>
    <row r="9181" spans="1:18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s="1" t="str">
        <f>LEFT(woda[[#This Row],[KodKlienta]],5)</f>
        <v>09180</v>
      </c>
      <c r="O9181" s="3">
        <f>VALUE(RIGHT(LEFT(woda[[#This Row],[KodKlienta]],7),2))</f>
        <v>3</v>
      </c>
      <c r="P9181" s="1" t="str">
        <f>RIGHT(woda[[#This Row],[KodKlienta]],3)</f>
        <v>WOL</v>
      </c>
      <c r="Q9181" s="1">
        <f>SUM(woda[[#This Row],[I]:[XII]])</f>
        <v>99</v>
      </c>
      <c r="R9181" s="2">
        <f>woda[[#This Row],[suma ]]/woda[[#This Row],[liczba osób]]</f>
        <v>33</v>
      </c>
    </row>
    <row r="9182" spans="1:18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s="1" t="str">
        <f>LEFT(woda[[#This Row],[KodKlienta]],5)</f>
        <v>09181</v>
      </c>
      <c r="O9182" s="3">
        <f>VALUE(RIGHT(LEFT(woda[[#This Row],[KodKlienta]],7),2))</f>
        <v>1</v>
      </c>
      <c r="P9182" s="1" t="str">
        <f>RIGHT(woda[[#This Row],[KodKlienta]],3)</f>
        <v>BIA</v>
      </c>
      <c r="Q9182" s="1">
        <f>SUM(woda[[#This Row],[I]:[XII]])</f>
        <v>28</v>
      </c>
      <c r="R9182" s="2">
        <f>woda[[#This Row],[suma ]]/woda[[#This Row],[liczba osób]]</f>
        <v>28</v>
      </c>
    </row>
    <row r="9183" spans="1:18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s="1" t="str">
        <f>LEFT(woda[[#This Row],[KodKlienta]],5)</f>
        <v>09182</v>
      </c>
      <c r="O9183" s="3">
        <f>VALUE(RIGHT(LEFT(woda[[#This Row],[KodKlienta]],7),2))</f>
        <v>2</v>
      </c>
      <c r="P9183" s="1" t="str">
        <f>RIGHT(woda[[#This Row],[KodKlienta]],3)</f>
        <v>URU</v>
      </c>
      <c r="Q9183" s="1">
        <f>SUM(woda[[#This Row],[I]:[XII]])</f>
        <v>61</v>
      </c>
      <c r="R9183" s="2">
        <f>woda[[#This Row],[suma ]]/woda[[#This Row],[liczba osób]]</f>
        <v>30.5</v>
      </c>
    </row>
    <row r="9184" spans="1:18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s="1" t="str">
        <f>LEFT(woda[[#This Row],[KodKlienta]],5)</f>
        <v>09183</v>
      </c>
      <c r="O9184" s="3">
        <f>VALUE(RIGHT(LEFT(woda[[#This Row],[KodKlienta]],7),2))</f>
        <v>3</v>
      </c>
      <c r="P9184" s="1" t="str">
        <f>RIGHT(woda[[#This Row],[KodKlienta]],3)</f>
        <v>REM</v>
      </c>
      <c r="Q9184" s="1">
        <f>SUM(woda[[#This Row],[I]:[XII]])</f>
        <v>100</v>
      </c>
      <c r="R9184" s="2">
        <f>woda[[#This Row],[suma ]]/woda[[#This Row],[liczba osób]]</f>
        <v>33.333333333333336</v>
      </c>
    </row>
    <row r="9185" spans="1:18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s="1" t="str">
        <f>LEFT(woda[[#This Row],[KodKlienta]],5)</f>
        <v>09184</v>
      </c>
      <c r="O9185" s="3">
        <f>VALUE(RIGHT(LEFT(woda[[#This Row],[KodKlienta]],7),2))</f>
        <v>2</v>
      </c>
      <c r="P9185" s="1" t="str">
        <f>RIGHT(woda[[#This Row],[KodKlienta]],3)</f>
        <v>WOL</v>
      </c>
      <c r="Q9185" s="1">
        <f>SUM(woda[[#This Row],[I]:[XII]])</f>
        <v>60</v>
      </c>
      <c r="R9185" s="2">
        <f>woda[[#This Row],[suma ]]/woda[[#This Row],[liczba osób]]</f>
        <v>30</v>
      </c>
    </row>
    <row r="9186" spans="1:18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s="1" t="str">
        <f>LEFT(woda[[#This Row],[KodKlienta]],5)</f>
        <v>09185</v>
      </c>
      <c r="O9186" s="3">
        <f>VALUE(RIGHT(LEFT(woda[[#This Row],[KodKlienta]],7),2))</f>
        <v>5</v>
      </c>
      <c r="P9186" s="1" t="str">
        <f>RIGHT(woda[[#This Row],[KodKlienta]],3)</f>
        <v>WLO</v>
      </c>
      <c r="Q9186" s="1">
        <f>SUM(woda[[#This Row],[I]:[XII]])</f>
        <v>167</v>
      </c>
      <c r="R9186" s="2">
        <f>woda[[#This Row],[suma ]]/woda[[#This Row],[liczba osób]]</f>
        <v>33.4</v>
      </c>
    </row>
    <row r="9187" spans="1:18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s="1" t="str">
        <f>LEFT(woda[[#This Row],[KodKlienta]],5)</f>
        <v>09186</v>
      </c>
      <c r="O9187" s="3">
        <f>VALUE(RIGHT(LEFT(woda[[#This Row],[KodKlienta]],7),2))</f>
        <v>1</v>
      </c>
      <c r="P9187" s="1" t="str">
        <f>RIGHT(woda[[#This Row],[KodKlienta]],3)</f>
        <v>ZOL</v>
      </c>
      <c r="Q9187" s="1">
        <f>SUM(woda[[#This Row],[I]:[XII]])</f>
        <v>28</v>
      </c>
      <c r="R9187" s="2">
        <f>woda[[#This Row],[suma ]]/woda[[#This Row],[liczba osób]]</f>
        <v>28</v>
      </c>
    </row>
    <row r="9188" spans="1:18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s="1" t="str">
        <f>LEFT(woda[[#This Row],[KodKlienta]],5)</f>
        <v>09187</v>
      </c>
      <c r="O9188" s="3">
        <f>VALUE(RIGHT(LEFT(woda[[#This Row],[KodKlienta]],7),2))</f>
        <v>2</v>
      </c>
      <c r="P9188" s="1" t="str">
        <f>RIGHT(woda[[#This Row],[KodKlienta]],3)</f>
        <v>WLO</v>
      </c>
      <c r="Q9188" s="1">
        <f>SUM(woda[[#This Row],[I]:[XII]])</f>
        <v>59</v>
      </c>
      <c r="R9188" s="2">
        <f>woda[[#This Row],[suma ]]/woda[[#This Row],[liczba osób]]</f>
        <v>29.5</v>
      </c>
    </row>
    <row r="9189" spans="1:18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s="1" t="str">
        <f>LEFT(woda[[#This Row],[KodKlienta]],5)</f>
        <v>09188</v>
      </c>
      <c r="O9189" s="3">
        <f>VALUE(RIGHT(LEFT(woda[[#This Row],[KodKlienta]],7),2))</f>
        <v>1</v>
      </c>
      <c r="P9189" s="1" t="str">
        <f>RIGHT(woda[[#This Row],[KodKlienta]],3)</f>
        <v>BIA</v>
      </c>
      <c r="Q9189" s="1">
        <f>SUM(woda[[#This Row],[I]:[XII]])</f>
        <v>28</v>
      </c>
      <c r="R9189" s="2">
        <f>woda[[#This Row],[suma ]]/woda[[#This Row],[liczba osób]]</f>
        <v>28</v>
      </c>
    </row>
    <row r="9190" spans="1:18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s="1" t="str">
        <f>LEFT(woda[[#This Row],[KodKlienta]],5)</f>
        <v>09189</v>
      </c>
      <c r="O9190" s="3">
        <f>VALUE(RIGHT(LEFT(woda[[#This Row],[KodKlienta]],7),2))</f>
        <v>2</v>
      </c>
      <c r="P9190" s="1" t="str">
        <f>RIGHT(woda[[#This Row],[KodKlienta]],3)</f>
        <v>SRO</v>
      </c>
      <c r="Q9190" s="1">
        <f>SUM(woda[[#This Row],[I]:[XII]])</f>
        <v>57</v>
      </c>
      <c r="R9190" s="2">
        <f>woda[[#This Row],[suma ]]/woda[[#This Row],[liczba osób]]</f>
        <v>28.5</v>
      </c>
    </row>
    <row r="9191" spans="1:18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s="1" t="str">
        <f>LEFT(woda[[#This Row],[KodKlienta]],5)</f>
        <v>09190</v>
      </c>
      <c r="O9191" s="3">
        <f>VALUE(RIGHT(LEFT(woda[[#This Row],[KodKlienta]],7),2))</f>
        <v>5</v>
      </c>
      <c r="P9191" s="1" t="str">
        <f>RIGHT(woda[[#This Row],[KodKlienta]],3)</f>
        <v>BEM</v>
      </c>
      <c r="Q9191" s="1">
        <f>SUM(woda[[#This Row],[I]:[XII]])</f>
        <v>152</v>
      </c>
      <c r="R9191" s="2">
        <f>woda[[#This Row],[suma ]]/woda[[#This Row],[liczba osób]]</f>
        <v>30.4</v>
      </c>
    </row>
    <row r="9192" spans="1:18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s="1" t="str">
        <f>LEFT(woda[[#This Row],[KodKlienta]],5)</f>
        <v>09191</v>
      </c>
      <c r="O9192" s="3">
        <f>VALUE(RIGHT(LEFT(woda[[#This Row],[KodKlienta]],7),2))</f>
        <v>3</v>
      </c>
      <c r="P9192" s="1" t="str">
        <f>RIGHT(woda[[#This Row],[KodKlienta]],3)</f>
        <v>URU</v>
      </c>
      <c r="Q9192" s="1">
        <f>SUM(woda[[#This Row],[I]:[XII]])</f>
        <v>97</v>
      </c>
      <c r="R9192" s="2">
        <f>woda[[#This Row],[suma ]]/woda[[#This Row],[liczba osób]]</f>
        <v>32.333333333333336</v>
      </c>
    </row>
    <row r="9193" spans="1:18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s="1" t="str">
        <f>LEFT(woda[[#This Row],[KodKlienta]],5)</f>
        <v>09192</v>
      </c>
      <c r="O9193" s="3">
        <f>VALUE(RIGHT(LEFT(woda[[#This Row],[KodKlienta]],7),2))</f>
        <v>2</v>
      </c>
      <c r="P9193" s="1" t="str">
        <f>RIGHT(woda[[#This Row],[KodKlienta]],3)</f>
        <v>URU</v>
      </c>
      <c r="Q9193" s="1">
        <f>SUM(woda[[#This Row],[I]:[XII]])</f>
        <v>57</v>
      </c>
      <c r="R9193" s="2">
        <f>woda[[#This Row],[suma ]]/woda[[#This Row],[liczba osób]]</f>
        <v>28.5</v>
      </c>
    </row>
    <row r="9194" spans="1:18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s="1" t="str">
        <f>LEFT(woda[[#This Row],[KodKlienta]],5)</f>
        <v>09193</v>
      </c>
      <c r="O9194" s="3">
        <f>VALUE(RIGHT(LEFT(woda[[#This Row],[KodKlienta]],7),2))</f>
        <v>3</v>
      </c>
      <c r="P9194" s="1" t="str">
        <f>RIGHT(woda[[#This Row],[KodKlienta]],3)</f>
        <v>SRO</v>
      </c>
      <c r="Q9194" s="1">
        <f>SUM(woda[[#This Row],[I]:[XII]])</f>
        <v>92</v>
      </c>
      <c r="R9194" s="2">
        <f>woda[[#This Row],[suma ]]/woda[[#This Row],[liczba osób]]</f>
        <v>30.666666666666668</v>
      </c>
    </row>
    <row r="9195" spans="1:18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s="1" t="str">
        <f>LEFT(woda[[#This Row],[KodKlienta]],5)</f>
        <v>09194</v>
      </c>
      <c r="O9195" s="3">
        <f>VALUE(RIGHT(LEFT(woda[[#This Row],[KodKlienta]],7),2))</f>
        <v>4</v>
      </c>
      <c r="P9195" s="1" t="str">
        <f>RIGHT(woda[[#This Row],[KodKlienta]],3)</f>
        <v>REM</v>
      </c>
      <c r="Q9195" s="1">
        <f>SUM(woda[[#This Row],[I]:[XII]])</f>
        <v>121</v>
      </c>
      <c r="R9195" s="2">
        <f>woda[[#This Row],[suma ]]/woda[[#This Row],[liczba osób]]</f>
        <v>30.25</v>
      </c>
    </row>
    <row r="9196" spans="1:18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s="1" t="str">
        <f>LEFT(woda[[#This Row],[KodKlienta]],5)</f>
        <v>09195</v>
      </c>
      <c r="O9196" s="3">
        <f>VALUE(RIGHT(LEFT(woda[[#This Row],[KodKlienta]],7),2))</f>
        <v>4</v>
      </c>
      <c r="P9196" s="1" t="str">
        <f>RIGHT(woda[[#This Row],[KodKlienta]],3)</f>
        <v>WOL</v>
      </c>
      <c r="Q9196" s="1">
        <f>SUM(woda[[#This Row],[I]:[XII]])</f>
        <v>121</v>
      </c>
      <c r="R9196" s="2">
        <f>woda[[#This Row],[suma ]]/woda[[#This Row],[liczba osób]]</f>
        <v>30.25</v>
      </c>
    </row>
    <row r="9197" spans="1:18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s="1" t="str">
        <f>LEFT(woda[[#This Row],[KodKlienta]],5)</f>
        <v>09196</v>
      </c>
      <c r="O9197" s="3">
        <f>VALUE(RIGHT(LEFT(woda[[#This Row],[KodKlienta]],7),2))</f>
        <v>3</v>
      </c>
      <c r="P9197" s="1" t="str">
        <f>RIGHT(woda[[#This Row],[KodKlienta]],3)</f>
        <v>WLO</v>
      </c>
      <c r="Q9197" s="1">
        <f>SUM(woda[[#This Row],[I]:[XII]])</f>
        <v>102</v>
      </c>
      <c r="R9197" s="2">
        <f>woda[[#This Row],[suma ]]/woda[[#This Row],[liczba osób]]</f>
        <v>34</v>
      </c>
    </row>
    <row r="9198" spans="1:18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s="1" t="str">
        <f>LEFT(woda[[#This Row],[KodKlienta]],5)</f>
        <v>09197</v>
      </c>
      <c r="O9198" s="3">
        <f>VALUE(RIGHT(LEFT(woda[[#This Row],[KodKlienta]],7),2))</f>
        <v>3</v>
      </c>
      <c r="P9198" s="1" t="str">
        <f>RIGHT(woda[[#This Row],[KodKlienta]],3)</f>
        <v>MOK</v>
      </c>
      <c r="Q9198" s="1">
        <f>SUM(woda[[#This Row],[I]:[XII]])</f>
        <v>88</v>
      </c>
      <c r="R9198" s="2">
        <f>woda[[#This Row],[suma ]]/woda[[#This Row],[liczba osób]]</f>
        <v>29.333333333333332</v>
      </c>
    </row>
    <row r="9199" spans="1:18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s="1" t="str">
        <f>LEFT(woda[[#This Row],[KodKlienta]],5)</f>
        <v>09198</v>
      </c>
      <c r="O9199" s="3">
        <f>VALUE(RIGHT(LEFT(woda[[#This Row],[KodKlienta]],7),2))</f>
        <v>1</v>
      </c>
      <c r="P9199" s="1" t="str">
        <f>RIGHT(woda[[#This Row],[KodKlienta]],3)</f>
        <v>WLO</v>
      </c>
      <c r="Q9199" s="1">
        <f>SUM(woda[[#This Row],[I]:[XII]])</f>
        <v>30</v>
      </c>
      <c r="R9199" s="2">
        <f>woda[[#This Row],[suma ]]/woda[[#This Row],[liczba osób]]</f>
        <v>30</v>
      </c>
    </row>
    <row r="9200" spans="1:18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s="1" t="str">
        <f>LEFT(woda[[#This Row],[KodKlienta]],5)</f>
        <v>09199</v>
      </c>
      <c r="O9200" s="3">
        <f>VALUE(RIGHT(LEFT(woda[[#This Row],[KodKlienta]],7),2))</f>
        <v>4</v>
      </c>
      <c r="P9200" s="1" t="str">
        <f>RIGHT(woda[[#This Row],[KodKlienta]],3)</f>
        <v>WIL</v>
      </c>
      <c r="Q9200" s="1">
        <f>SUM(woda[[#This Row],[I]:[XII]])</f>
        <v>131</v>
      </c>
      <c r="R9200" s="2">
        <f>woda[[#This Row],[suma ]]/woda[[#This Row],[liczba osób]]</f>
        <v>32.75</v>
      </c>
    </row>
    <row r="9201" spans="1:18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s="1" t="str">
        <f>LEFT(woda[[#This Row],[KodKlienta]],5)</f>
        <v>09200</v>
      </c>
      <c r="O9201" s="3">
        <f>VALUE(RIGHT(LEFT(woda[[#This Row],[KodKlienta]],7),2))</f>
        <v>3</v>
      </c>
      <c r="P9201" s="1" t="str">
        <f>RIGHT(woda[[#This Row],[KodKlienta]],3)</f>
        <v>WIL</v>
      </c>
      <c r="Q9201" s="1">
        <f>SUM(woda[[#This Row],[I]:[XII]])</f>
        <v>92</v>
      </c>
      <c r="R9201" s="2">
        <f>woda[[#This Row],[suma ]]/woda[[#This Row],[liczba osób]]</f>
        <v>30.666666666666668</v>
      </c>
    </row>
    <row r="9202" spans="1:18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s="1" t="str">
        <f>LEFT(woda[[#This Row],[KodKlienta]],5)</f>
        <v>09201</v>
      </c>
      <c r="O9202" s="3">
        <f>VALUE(RIGHT(LEFT(woda[[#This Row],[KodKlienta]],7),2))</f>
        <v>3</v>
      </c>
      <c r="P9202" s="1" t="str">
        <f>RIGHT(woda[[#This Row],[KodKlienta]],3)</f>
        <v>WOL</v>
      </c>
      <c r="Q9202" s="1">
        <f>SUM(woda[[#This Row],[I]:[XII]])</f>
        <v>90</v>
      </c>
      <c r="R9202" s="2">
        <f>woda[[#This Row],[suma ]]/woda[[#This Row],[liczba osób]]</f>
        <v>30</v>
      </c>
    </row>
    <row r="9203" spans="1:18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s="1" t="str">
        <f>LEFT(woda[[#This Row],[KodKlienta]],5)</f>
        <v>09202</v>
      </c>
      <c r="O9203" s="3">
        <f>VALUE(RIGHT(LEFT(woda[[#This Row],[KodKlienta]],7),2))</f>
        <v>5</v>
      </c>
      <c r="P9203" s="1" t="str">
        <f>RIGHT(woda[[#This Row],[KodKlienta]],3)</f>
        <v>URU</v>
      </c>
      <c r="Q9203" s="1">
        <f>SUM(woda[[#This Row],[I]:[XII]])</f>
        <v>154</v>
      </c>
      <c r="R9203" s="2">
        <f>woda[[#This Row],[suma ]]/woda[[#This Row],[liczba osób]]</f>
        <v>30.8</v>
      </c>
    </row>
    <row r="9204" spans="1:18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s="1" t="str">
        <f>LEFT(woda[[#This Row],[KodKlienta]],5)</f>
        <v>09203</v>
      </c>
      <c r="O9204" s="3">
        <f>VALUE(RIGHT(LEFT(woda[[#This Row],[KodKlienta]],7),2))</f>
        <v>4</v>
      </c>
      <c r="P9204" s="1" t="str">
        <f>RIGHT(woda[[#This Row],[KodKlienta]],3)</f>
        <v>WES</v>
      </c>
      <c r="Q9204" s="1">
        <f>SUM(woda[[#This Row],[I]:[XII]])</f>
        <v>125</v>
      </c>
      <c r="R9204" s="2">
        <f>woda[[#This Row],[suma ]]/woda[[#This Row],[liczba osób]]</f>
        <v>31.25</v>
      </c>
    </row>
    <row r="9205" spans="1:18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s="1" t="str">
        <f>LEFT(woda[[#This Row],[KodKlienta]],5)</f>
        <v>09204</v>
      </c>
      <c r="O9205" s="3">
        <f>VALUE(RIGHT(LEFT(woda[[#This Row],[KodKlienta]],7),2))</f>
        <v>1</v>
      </c>
      <c r="P9205" s="1" t="str">
        <f>RIGHT(woda[[#This Row],[KodKlienta]],3)</f>
        <v>REM</v>
      </c>
      <c r="Q9205" s="1">
        <f>SUM(woda[[#This Row],[I]:[XII]])</f>
        <v>26</v>
      </c>
      <c r="R9205" s="2">
        <f>woda[[#This Row],[suma ]]/woda[[#This Row],[liczba osób]]</f>
        <v>26</v>
      </c>
    </row>
    <row r="9206" spans="1:18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s="1" t="str">
        <f>LEFT(woda[[#This Row],[KodKlienta]],5)</f>
        <v>09205</v>
      </c>
      <c r="O9206" s="3">
        <f>VALUE(RIGHT(LEFT(woda[[#This Row],[KodKlienta]],7),2))</f>
        <v>2</v>
      </c>
      <c r="P9206" s="1" t="str">
        <f>RIGHT(woda[[#This Row],[KodKlienta]],3)</f>
        <v>URY</v>
      </c>
      <c r="Q9206" s="1">
        <f>SUM(woda[[#This Row],[I]:[XII]])</f>
        <v>61</v>
      </c>
      <c r="R9206" s="2">
        <f>woda[[#This Row],[suma ]]/woda[[#This Row],[liczba osób]]</f>
        <v>30.5</v>
      </c>
    </row>
    <row r="9207" spans="1:18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s="1" t="str">
        <f>LEFT(woda[[#This Row],[KodKlienta]],5)</f>
        <v>09206</v>
      </c>
      <c r="O9207" s="3">
        <f>VALUE(RIGHT(LEFT(woda[[#This Row],[KodKlienta]],7),2))</f>
        <v>4</v>
      </c>
      <c r="P9207" s="1" t="str">
        <f>RIGHT(woda[[#This Row],[KodKlienta]],3)</f>
        <v>TAR</v>
      </c>
      <c r="Q9207" s="1">
        <f>SUM(woda[[#This Row],[I]:[XII]])</f>
        <v>120</v>
      </c>
      <c r="R9207" s="2">
        <f>woda[[#This Row],[suma ]]/woda[[#This Row],[liczba osób]]</f>
        <v>30</v>
      </c>
    </row>
    <row r="9208" spans="1:18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s="1" t="str">
        <f>LEFT(woda[[#This Row],[KodKlienta]],5)</f>
        <v>09207</v>
      </c>
      <c r="O9208" s="3">
        <f>VALUE(RIGHT(LEFT(woda[[#This Row],[KodKlienta]],7),2))</f>
        <v>3</v>
      </c>
      <c r="P9208" s="1" t="str">
        <f>RIGHT(woda[[#This Row],[KodKlienta]],3)</f>
        <v>WES</v>
      </c>
      <c r="Q9208" s="1">
        <f>SUM(woda[[#This Row],[I]:[XII]])</f>
        <v>99</v>
      </c>
      <c r="R9208" s="2">
        <f>woda[[#This Row],[suma ]]/woda[[#This Row],[liczba osób]]</f>
        <v>33</v>
      </c>
    </row>
    <row r="9209" spans="1:18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s="1" t="str">
        <f>LEFT(woda[[#This Row],[KodKlienta]],5)</f>
        <v>09208</v>
      </c>
      <c r="O9209" s="3">
        <f>VALUE(RIGHT(LEFT(woda[[#This Row],[KodKlienta]],7),2))</f>
        <v>4</v>
      </c>
      <c r="P9209" s="1" t="str">
        <f>RIGHT(woda[[#This Row],[KodKlienta]],3)</f>
        <v>URU</v>
      </c>
      <c r="Q9209" s="1">
        <f>SUM(woda[[#This Row],[I]:[XII]])</f>
        <v>135</v>
      </c>
      <c r="R9209" s="2">
        <f>woda[[#This Row],[suma ]]/woda[[#This Row],[liczba osób]]</f>
        <v>33.75</v>
      </c>
    </row>
    <row r="9210" spans="1:18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s="1" t="str">
        <f>LEFT(woda[[#This Row],[KodKlienta]],5)</f>
        <v>09209</v>
      </c>
      <c r="O9210" s="3">
        <f>VALUE(RIGHT(LEFT(woda[[#This Row],[KodKlienta]],7),2))</f>
        <v>4</v>
      </c>
      <c r="P9210" s="1" t="str">
        <f>RIGHT(woda[[#This Row],[KodKlienta]],3)</f>
        <v>WAW</v>
      </c>
      <c r="Q9210" s="1">
        <f>SUM(woda[[#This Row],[I]:[XII]])</f>
        <v>118</v>
      </c>
      <c r="R9210" s="2">
        <f>woda[[#This Row],[suma ]]/woda[[#This Row],[liczba osób]]</f>
        <v>29.5</v>
      </c>
    </row>
    <row r="9211" spans="1:18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s="1" t="str">
        <f>LEFT(woda[[#This Row],[KodKlienta]],5)</f>
        <v>09210</v>
      </c>
      <c r="O9211" s="3">
        <f>VALUE(RIGHT(LEFT(woda[[#This Row],[KodKlienta]],7),2))</f>
        <v>2</v>
      </c>
      <c r="P9211" s="1" t="str">
        <f>RIGHT(woda[[#This Row],[KodKlienta]],3)</f>
        <v>BIA</v>
      </c>
      <c r="Q9211" s="1">
        <f>SUM(woda[[#This Row],[I]:[XII]])</f>
        <v>59</v>
      </c>
      <c r="R9211" s="2">
        <f>woda[[#This Row],[suma ]]/woda[[#This Row],[liczba osób]]</f>
        <v>29.5</v>
      </c>
    </row>
    <row r="9212" spans="1:18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s="1" t="str">
        <f>LEFT(woda[[#This Row],[KodKlienta]],5)</f>
        <v>09211</v>
      </c>
      <c r="O9212" s="3">
        <f>VALUE(RIGHT(LEFT(woda[[#This Row],[KodKlienta]],7),2))</f>
        <v>4</v>
      </c>
      <c r="P9212" s="1" t="str">
        <f>RIGHT(woda[[#This Row],[KodKlienta]],3)</f>
        <v>URU</v>
      </c>
      <c r="Q9212" s="1">
        <f>SUM(woda[[#This Row],[I]:[XII]])</f>
        <v>139</v>
      </c>
      <c r="R9212" s="2">
        <f>woda[[#This Row],[suma ]]/woda[[#This Row],[liczba osób]]</f>
        <v>34.75</v>
      </c>
    </row>
    <row r="9213" spans="1:18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s="1" t="str">
        <f>LEFT(woda[[#This Row],[KodKlienta]],5)</f>
        <v>09212</v>
      </c>
      <c r="O9213" s="3">
        <f>VALUE(RIGHT(LEFT(woda[[#This Row],[KodKlienta]],7),2))</f>
        <v>3</v>
      </c>
      <c r="P9213" s="1" t="str">
        <f>RIGHT(woda[[#This Row],[KodKlienta]],3)</f>
        <v>URY</v>
      </c>
      <c r="Q9213" s="1">
        <f>SUM(woda[[#This Row],[I]:[XII]])</f>
        <v>95</v>
      </c>
      <c r="R9213" s="2">
        <f>woda[[#This Row],[suma ]]/woda[[#This Row],[liczba osób]]</f>
        <v>31.666666666666668</v>
      </c>
    </row>
    <row r="9214" spans="1:18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s="1" t="str">
        <f>LEFT(woda[[#This Row],[KodKlienta]],5)</f>
        <v>09213</v>
      </c>
      <c r="O9214" s="3">
        <f>VALUE(RIGHT(LEFT(woda[[#This Row],[KodKlienta]],7),2))</f>
        <v>2</v>
      </c>
      <c r="P9214" s="1" t="str">
        <f>RIGHT(woda[[#This Row],[KodKlienta]],3)</f>
        <v>WAW</v>
      </c>
      <c r="Q9214" s="1">
        <f>SUM(woda[[#This Row],[I]:[XII]])</f>
        <v>59</v>
      </c>
      <c r="R9214" s="2">
        <f>woda[[#This Row],[suma ]]/woda[[#This Row],[liczba osób]]</f>
        <v>29.5</v>
      </c>
    </row>
    <row r="9215" spans="1:18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s="1" t="str">
        <f>LEFT(woda[[#This Row],[KodKlienta]],5)</f>
        <v>09214</v>
      </c>
      <c r="O9215" s="3">
        <f>VALUE(RIGHT(LEFT(woda[[#This Row],[KodKlienta]],7),2))</f>
        <v>1</v>
      </c>
      <c r="P9215" s="1" t="str">
        <f>RIGHT(woda[[#This Row],[KodKlienta]],3)</f>
        <v>BIE</v>
      </c>
      <c r="Q9215" s="1">
        <f>SUM(woda[[#This Row],[I]:[XII]])</f>
        <v>27</v>
      </c>
      <c r="R9215" s="2">
        <f>woda[[#This Row],[suma ]]/woda[[#This Row],[liczba osób]]</f>
        <v>27</v>
      </c>
    </row>
    <row r="9216" spans="1:18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s="1" t="str">
        <f>LEFT(woda[[#This Row],[KodKlienta]],5)</f>
        <v>09215</v>
      </c>
      <c r="O9216" s="3">
        <f>VALUE(RIGHT(LEFT(woda[[#This Row],[KodKlienta]],7),2))</f>
        <v>4</v>
      </c>
      <c r="P9216" s="1" t="str">
        <f>RIGHT(woda[[#This Row],[KodKlienta]],3)</f>
        <v>BIE</v>
      </c>
      <c r="Q9216" s="1">
        <f>SUM(woda[[#This Row],[I]:[XII]])</f>
        <v>117</v>
      </c>
      <c r="R9216" s="2">
        <f>woda[[#This Row],[suma ]]/woda[[#This Row],[liczba osób]]</f>
        <v>29.25</v>
      </c>
    </row>
    <row r="9217" spans="1:18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s="1" t="str">
        <f>LEFT(woda[[#This Row],[KodKlienta]],5)</f>
        <v>09216</v>
      </c>
      <c r="O9217" s="3">
        <f>VALUE(RIGHT(LEFT(woda[[#This Row],[KodKlienta]],7),2))</f>
        <v>2</v>
      </c>
      <c r="P9217" s="1" t="str">
        <f>RIGHT(woda[[#This Row],[KodKlienta]],3)</f>
        <v>WAW</v>
      </c>
      <c r="Q9217" s="1">
        <f>SUM(woda[[#This Row],[I]:[XII]])</f>
        <v>58</v>
      </c>
      <c r="R9217" s="2">
        <f>woda[[#This Row],[suma ]]/woda[[#This Row],[liczba osób]]</f>
        <v>29</v>
      </c>
    </row>
    <row r="9218" spans="1:18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s="1" t="str">
        <f>LEFT(woda[[#This Row],[KodKlienta]],5)</f>
        <v>09217</v>
      </c>
      <c r="O9218" s="3">
        <f>VALUE(RIGHT(LEFT(woda[[#This Row],[KodKlienta]],7),2))</f>
        <v>7</v>
      </c>
      <c r="P9218" s="1" t="str">
        <f>RIGHT(woda[[#This Row],[KodKlienta]],3)</f>
        <v>ZOL</v>
      </c>
      <c r="Q9218" s="1">
        <f>SUM(woda[[#This Row],[I]:[XII]])</f>
        <v>194</v>
      </c>
      <c r="R9218" s="2">
        <f>woda[[#This Row],[suma ]]/woda[[#This Row],[liczba osób]]</f>
        <v>27.714285714285715</v>
      </c>
    </row>
    <row r="9219" spans="1:18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s="1" t="str">
        <f>LEFT(woda[[#This Row],[KodKlienta]],5)</f>
        <v>09218</v>
      </c>
      <c r="O9219" s="3">
        <f>VALUE(RIGHT(LEFT(woda[[#This Row],[KodKlienta]],7),2))</f>
        <v>1</v>
      </c>
      <c r="P9219" s="1" t="str">
        <f>RIGHT(woda[[#This Row],[KodKlienta]],3)</f>
        <v>WIL</v>
      </c>
      <c r="Q9219" s="1">
        <f>SUM(woda[[#This Row],[I]:[XII]])</f>
        <v>29</v>
      </c>
      <c r="R9219" s="2">
        <f>woda[[#This Row],[suma ]]/woda[[#This Row],[liczba osób]]</f>
        <v>29</v>
      </c>
    </row>
    <row r="9220" spans="1:18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s="1" t="str">
        <f>LEFT(woda[[#This Row],[KodKlienta]],5)</f>
        <v>09219</v>
      </c>
      <c r="O9220" s="3">
        <f>VALUE(RIGHT(LEFT(woda[[#This Row],[KodKlienta]],7),2))</f>
        <v>3</v>
      </c>
      <c r="P9220" s="1" t="str">
        <f>RIGHT(woda[[#This Row],[KodKlienta]],3)</f>
        <v>WLO</v>
      </c>
      <c r="Q9220" s="1">
        <f>SUM(woda[[#This Row],[I]:[XII]])</f>
        <v>84</v>
      </c>
      <c r="R9220" s="2">
        <f>woda[[#This Row],[suma ]]/woda[[#This Row],[liczba osób]]</f>
        <v>28</v>
      </c>
    </row>
    <row r="9221" spans="1:18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s="1" t="str">
        <f>LEFT(woda[[#This Row],[KodKlienta]],5)</f>
        <v>09220</v>
      </c>
      <c r="O9221" s="3">
        <f>VALUE(RIGHT(LEFT(woda[[#This Row],[KodKlienta]],7),2))</f>
        <v>3</v>
      </c>
      <c r="P9221" s="1" t="str">
        <f>RIGHT(woda[[#This Row],[KodKlienta]],3)</f>
        <v>TAR</v>
      </c>
      <c r="Q9221" s="1">
        <f>SUM(woda[[#This Row],[I]:[XII]])</f>
        <v>91</v>
      </c>
      <c r="R9221" s="2">
        <f>woda[[#This Row],[suma ]]/woda[[#This Row],[liczba osób]]</f>
        <v>30.333333333333332</v>
      </c>
    </row>
    <row r="9222" spans="1:18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s="1" t="str">
        <f>LEFT(woda[[#This Row],[KodKlienta]],5)</f>
        <v>09221</v>
      </c>
      <c r="O9222" s="3">
        <f>VALUE(RIGHT(LEFT(woda[[#This Row],[KodKlienta]],7),2))</f>
        <v>1</v>
      </c>
      <c r="P9222" s="1" t="str">
        <f>RIGHT(woda[[#This Row],[KodKlienta]],3)</f>
        <v>PRA</v>
      </c>
      <c r="Q9222" s="1">
        <f>SUM(woda[[#This Row],[I]:[XII]])</f>
        <v>29</v>
      </c>
      <c r="R9222" s="2">
        <f>woda[[#This Row],[suma ]]/woda[[#This Row],[liczba osób]]</f>
        <v>29</v>
      </c>
    </row>
    <row r="9223" spans="1:18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s="1" t="str">
        <f>LEFT(woda[[#This Row],[KodKlienta]],5)</f>
        <v>09222</v>
      </c>
      <c r="O9223" s="3">
        <f>VALUE(RIGHT(LEFT(woda[[#This Row],[KodKlienta]],7),2))</f>
        <v>4</v>
      </c>
      <c r="P9223" s="1" t="str">
        <f>RIGHT(woda[[#This Row],[KodKlienta]],3)</f>
        <v>URY</v>
      </c>
      <c r="Q9223" s="1">
        <f>SUM(woda[[#This Row],[I]:[XII]])</f>
        <v>114</v>
      </c>
      <c r="R9223" s="2">
        <f>woda[[#This Row],[suma ]]/woda[[#This Row],[liczba osób]]</f>
        <v>28.5</v>
      </c>
    </row>
    <row r="9224" spans="1:18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s="1" t="str">
        <f>LEFT(woda[[#This Row],[KodKlienta]],5)</f>
        <v>09223</v>
      </c>
      <c r="O9224" s="3">
        <f>VALUE(RIGHT(LEFT(woda[[#This Row],[KodKlienta]],7),2))</f>
        <v>3</v>
      </c>
      <c r="P9224" s="1" t="str">
        <f>RIGHT(woda[[#This Row],[KodKlienta]],3)</f>
        <v>URU</v>
      </c>
      <c r="Q9224" s="1">
        <f>SUM(woda[[#This Row],[I]:[XII]])</f>
        <v>101</v>
      </c>
      <c r="R9224" s="2">
        <f>woda[[#This Row],[suma ]]/woda[[#This Row],[liczba osób]]</f>
        <v>33.666666666666664</v>
      </c>
    </row>
    <row r="9225" spans="1:18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s="1" t="str">
        <f>LEFT(woda[[#This Row],[KodKlienta]],5)</f>
        <v>09224</v>
      </c>
      <c r="O9225" s="3">
        <f>VALUE(RIGHT(LEFT(woda[[#This Row],[KodKlienta]],7),2))</f>
        <v>4</v>
      </c>
      <c r="P9225" s="1" t="str">
        <f>RIGHT(woda[[#This Row],[KodKlienta]],3)</f>
        <v>WAW</v>
      </c>
      <c r="Q9225" s="1">
        <f>SUM(woda[[#This Row],[I]:[XII]])</f>
        <v>124</v>
      </c>
      <c r="R9225" s="2">
        <f>woda[[#This Row],[suma ]]/woda[[#This Row],[liczba osób]]</f>
        <v>31</v>
      </c>
    </row>
    <row r="9226" spans="1:18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s="1" t="str">
        <f>LEFT(woda[[#This Row],[KodKlienta]],5)</f>
        <v>09225</v>
      </c>
      <c r="O9226" s="3">
        <f>VALUE(RIGHT(LEFT(woda[[#This Row],[KodKlienta]],7),2))</f>
        <v>2</v>
      </c>
      <c r="P9226" s="1" t="str">
        <f>RIGHT(woda[[#This Row],[KodKlienta]],3)</f>
        <v>REM</v>
      </c>
      <c r="Q9226" s="1">
        <f>SUM(woda[[#This Row],[I]:[XII]])</f>
        <v>59</v>
      </c>
      <c r="R9226" s="2">
        <f>woda[[#This Row],[suma ]]/woda[[#This Row],[liczba osób]]</f>
        <v>29.5</v>
      </c>
    </row>
    <row r="9227" spans="1:18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s="1" t="str">
        <f>LEFT(woda[[#This Row],[KodKlienta]],5)</f>
        <v>09226</v>
      </c>
      <c r="O9227" s="3">
        <f>VALUE(RIGHT(LEFT(woda[[#This Row],[KodKlienta]],7),2))</f>
        <v>3</v>
      </c>
      <c r="P9227" s="1" t="str">
        <f>RIGHT(woda[[#This Row],[KodKlienta]],3)</f>
        <v>WLO</v>
      </c>
      <c r="Q9227" s="1">
        <f>SUM(woda[[#This Row],[I]:[XII]])</f>
        <v>90</v>
      </c>
      <c r="R9227" s="2">
        <f>woda[[#This Row],[suma ]]/woda[[#This Row],[liczba osób]]</f>
        <v>30</v>
      </c>
    </row>
    <row r="9228" spans="1:18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s="1" t="str">
        <f>LEFT(woda[[#This Row],[KodKlienta]],5)</f>
        <v>09227</v>
      </c>
      <c r="O9228" s="3">
        <f>VALUE(RIGHT(LEFT(woda[[#This Row],[KodKlienta]],7),2))</f>
        <v>3</v>
      </c>
      <c r="P9228" s="1" t="str">
        <f>RIGHT(woda[[#This Row],[KodKlienta]],3)</f>
        <v>URY</v>
      </c>
      <c r="Q9228" s="1">
        <f>SUM(woda[[#This Row],[I]:[XII]])</f>
        <v>95</v>
      </c>
      <c r="R9228" s="2">
        <f>woda[[#This Row],[suma ]]/woda[[#This Row],[liczba osób]]</f>
        <v>31.666666666666668</v>
      </c>
    </row>
    <row r="9229" spans="1:18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s="1" t="str">
        <f>LEFT(woda[[#This Row],[KodKlienta]],5)</f>
        <v>09228</v>
      </c>
      <c r="O9229" s="3">
        <f>VALUE(RIGHT(LEFT(woda[[#This Row],[KodKlienta]],7),2))</f>
        <v>3</v>
      </c>
      <c r="P9229" s="1" t="str">
        <f>RIGHT(woda[[#This Row],[KodKlienta]],3)</f>
        <v>MOK</v>
      </c>
      <c r="Q9229" s="1">
        <f>SUM(woda[[#This Row],[I]:[XII]])</f>
        <v>92</v>
      </c>
      <c r="R9229" s="2">
        <f>woda[[#This Row],[suma ]]/woda[[#This Row],[liczba osób]]</f>
        <v>30.666666666666668</v>
      </c>
    </row>
    <row r="9230" spans="1:18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s="1" t="str">
        <f>LEFT(woda[[#This Row],[KodKlienta]],5)</f>
        <v>09229</v>
      </c>
      <c r="O9230" s="3">
        <f>VALUE(RIGHT(LEFT(woda[[#This Row],[KodKlienta]],7),2))</f>
        <v>3</v>
      </c>
      <c r="P9230" s="1" t="str">
        <f>RIGHT(woda[[#This Row],[KodKlienta]],3)</f>
        <v>WOL</v>
      </c>
      <c r="Q9230" s="1">
        <f>SUM(woda[[#This Row],[I]:[XII]])</f>
        <v>87</v>
      </c>
      <c r="R9230" s="2">
        <f>woda[[#This Row],[suma ]]/woda[[#This Row],[liczba osób]]</f>
        <v>29</v>
      </c>
    </row>
    <row r="9231" spans="1:18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s="1" t="str">
        <f>LEFT(woda[[#This Row],[KodKlienta]],5)</f>
        <v>09230</v>
      </c>
      <c r="O9231" s="3">
        <f>VALUE(RIGHT(LEFT(woda[[#This Row],[KodKlienta]],7),2))</f>
        <v>5</v>
      </c>
      <c r="P9231" s="1" t="str">
        <f>RIGHT(woda[[#This Row],[KodKlienta]],3)</f>
        <v>TAR</v>
      </c>
      <c r="Q9231" s="1">
        <f>SUM(woda[[#This Row],[I]:[XII]])</f>
        <v>158</v>
      </c>
      <c r="R9231" s="2">
        <f>woda[[#This Row],[suma ]]/woda[[#This Row],[liczba osób]]</f>
        <v>31.6</v>
      </c>
    </row>
    <row r="9232" spans="1:18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s="1" t="str">
        <f>LEFT(woda[[#This Row],[KodKlienta]],5)</f>
        <v>09231</v>
      </c>
      <c r="O9232" s="3">
        <f>VALUE(RIGHT(LEFT(woda[[#This Row],[KodKlienta]],7),2))</f>
        <v>3</v>
      </c>
      <c r="P9232" s="1" t="str">
        <f>RIGHT(woda[[#This Row],[KodKlienta]],3)</f>
        <v>MOK</v>
      </c>
      <c r="Q9232" s="1">
        <f>SUM(woda[[#This Row],[I]:[XII]])</f>
        <v>92</v>
      </c>
      <c r="R9232" s="2">
        <f>woda[[#This Row],[suma ]]/woda[[#This Row],[liczba osób]]</f>
        <v>30.666666666666668</v>
      </c>
    </row>
    <row r="9233" spans="1:18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s="1" t="str">
        <f>LEFT(woda[[#This Row],[KodKlienta]],5)</f>
        <v>09232</v>
      </c>
      <c r="O9233" s="3">
        <f>VALUE(RIGHT(LEFT(woda[[#This Row],[KodKlienta]],7),2))</f>
        <v>3</v>
      </c>
      <c r="P9233" s="1" t="str">
        <f>RIGHT(woda[[#This Row],[KodKlienta]],3)</f>
        <v>PRA</v>
      </c>
      <c r="Q9233" s="1">
        <f>SUM(woda[[#This Row],[I]:[XII]])</f>
        <v>90</v>
      </c>
      <c r="R9233" s="2">
        <f>woda[[#This Row],[suma ]]/woda[[#This Row],[liczba osób]]</f>
        <v>30</v>
      </c>
    </row>
    <row r="9234" spans="1:18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s="1" t="str">
        <f>LEFT(woda[[#This Row],[KodKlienta]],5)</f>
        <v>09233</v>
      </c>
      <c r="O9234" s="3">
        <f>VALUE(RIGHT(LEFT(woda[[#This Row],[KodKlienta]],7),2))</f>
        <v>1</v>
      </c>
      <c r="P9234" s="1" t="str">
        <f>RIGHT(woda[[#This Row],[KodKlienta]],3)</f>
        <v>SRO</v>
      </c>
      <c r="Q9234" s="1">
        <f>SUM(woda[[#This Row],[I]:[XII]])</f>
        <v>30</v>
      </c>
      <c r="R9234" s="2">
        <f>woda[[#This Row],[suma ]]/woda[[#This Row],[liczba osób]]</f>
        <v>30</v>
      </c>
    </row>
    <row r="9235" spans="1:18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s="1" t="str">
        <f>LEFT(woda[[#This Row],[KodKlienta]],5)</f>
        <v>09234</v>
      </c>
      <c r="O9235" s="3">
        <f>VALUE(RIGHT(LEFT(woda[[#This Row],[KodKlienta]],7),2))</f>
        <v>4</v>
      </c>
      <c r="P9235" s="1" t="str">
        <f>RIGHT(woda[[#This Row],[KodKlienta]],3)</f>
        <v>PRA</v>
      </c>
      <c r="Q9235" s="1">
        <f>SUM(woda[[#This Row],[I]:[XII]])</f>
        <v>122</v>
      </c>
      <c r="R9235" s="2">
        <f>woda[[#This Row],[suma ]]/woda[[#This Row],[liczba osób]]</f>
        <v>30.5</v>
      </c>
    </row>
    <row r="9236" spans="1:18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s="1" t="str">
        <f>LEFT(woda[[#This Row],[KodKlienta]],5)</f>
        <v>09235</v>
      </c>
      <c r="O9236" s="3">
        <f>VALUE(RIGHT(LEFT(woda[[#This Row],[KodKlienta]],7),2))</f>
        <v>3</v>
      </c>
      <c r="P9236" s="1" t="str">
        <f>RIGHT(woda[[#This Row],[KodKlienta]],3)</f>
        <v>WIL</v>
      </c>
      <c r="Q9236" s="1">
        <f>SUM(woda[[#This Row],[I]:[XII]])</f>
        <v>97</v>
      </c>
      <c r="R9236" s="2">
        <f>woda[[#This Row],[suma ]]/woda[[#This Row],[liczba osób]]</f>
        <v>32.333333333333336</v>
      </c>
    </row>
    <row r="9237" spans="1:18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s="1" t="str">
        <f>LEFT(woda[[#This Row],[KodKlienta]],5)</f>
        <v>09236</v>
      </c>
      <c r="O9237" s="3">
        <f>VALUE(RIGHT(LEFT(woda[[#This Row],[KodKlienta]],7),2))</f>
        <v>4</v>
      </c>
      <c r="P9237" s="1" t="str">
        <f>RIGHT(woda[[#This Row],[KodKlienta]],3)</f>
        <v>WLO</v>
      </c>
      <c r="Q9237" s="1">
        <f>SUM(woda[[#This Row],[I]:[XII]])</f>
        <v>130</v>
      </c>
      <c r="R9237" s="2">
        <f>woda[[#This Row],[suma ]]/woda[[#This Row],[liczba osób]]</f>
        <v>32.5</v>
      </c>
    </row>
    <row r="9238" spans="1:18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s="1" t="str">
        <f>LEFT(woda[[#This Row],[KodKlienta]],5)</f>
        <v>09237</v>
      </c>
      <c r="O9238" s="3">
        <f>VALUE(RIGHT(LEFT(woda[[#This Row],[KodKlienta]],7),2))</f>
        <v>4</v>
      </c>
      <c r="P9238" s="1" t="str">
        <f>RIGHT(woda[[#This Row],[KodKlienta]],3)</f>
        <v>URY</v>
      </c>
      <c r="Q9238" s="1">
        <f>SUM(woda[[#This Row],[I]:[XII]])</f>
        <v>129</v>
      </c>
      <c r="R9238" s="2">
        <f>woda[[#This Row],[suma ]]/woda[[#This Row],[liczba osób]]</f>
        <v>32.25</v>
      </c>
    </row>
    <row r="9239" spans="1:18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s="1" t="str">
        <f>LEFT(woda[[#This Row],[KodKlienta]],5)</f>
        <v>09238</v>
      </c>
      <c r="O9239" s="3">
        <f>VALUE(RIGHT(LEFT(woda[[#This Row],[KodKlienta]],7),2))</f>
        <v>1</v>
      </c>
      <c r="P9239" s="1" t="str">
        <f>RIGHT(woda[[#This Row],[KodKlienta]],3)</f>
        <v>TAR</v>
      </c>
      <c r="Q9239" s="1">
        <f>SUM(woda[[#This Row],[I]:[XII]])</f>
        <v>27</v>
      </c>
      <c r="R9239" s="2">
        <f>woda[[#This Row],[suma ]]/woda[[#This Row],[liczba osób]]</f>
        <v>27</v>
      </c>
    </row>
    <row r="9240" spans="1:18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s="1" t="str">
        <f>LEFT(woda[[#This Row],[KodKlienta]],5)</f>
        <v>09239</v>
      </c>
      <c r="O9240" s="3">
        <f>VALUE(RIGHT(LEFT(woda[[#This Row],[KodKlienta]],7),2))</f>
        <v>3</v>
      </c>
      <c r="P9240" s="1" t="str">
        <f>RIGHT(woda[[#This Row],[KodKlienta]],3)</f>
        <v>PRA</v>
      </c>
      <c r="Q9240" s="1">
        <f>SUM(woda[[#This Row],[I]:[XII]])</f>
        <v>86</v>
      </c>
      <c r="R9240" s="2">
        <f>woda[[#This Row],[suma ]]/woda[[#This Row],[liczba osób]]</f>
        <v>28.666666666666668</v>
      </c>
    </row>
    <row r="9241" spans="1:18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s="1" t="str">
        <f>LEFT(woda[[#This Row],[KodKlienta]],5)</f>
        <v>09240</v>
      </c>
      <c r="O9241" s="3">
        <f>VALUE(RIGHT(LEFT(woda[[#This Row],[KodKlienta]],7),2))</f>
        <v>2</v>
      </c>
      <c r="P9241" s="1" t="str">
        <f>RIGHT(woda[[#This Row],[KodKlienta]],3)</f>
        <v>BIE</v>
      </c>
      <c r="Q9241" s="1">
        <f>SUM(woda[[#This Row],[I]:[XII]])</f>
        <v>60</v>
      </c>
      <c r="R9241" s="2">
        <f>woda[[#This Row],[suma ]]/woda[[#This Row],[liczba osób]]</f>
        <v>30</v>
      </c>
    </row>
    <row r="9242" spans="1:18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s="1" t="str">
        <f>LEFT(woda[[#This Row],[KodKlienta]],5)</f>
        <v>09241</v>
      </c>
      <c r="O9242" s="3">
        <f>VALUE(RIGHT(LEFT(woda[[#This Row],[KodKlienta]],7),2))</f>
        <v>3</v>
      </c>
      <c r="P9242" s="1" t="str">
        <f>RIGHT(woda[[#This Row],[KodKlienta]],3)</f>
        <v>BEM</v>
      </c>
      <c r="Q9242" s="1">
        <f>SUM(woda[[#This Row],[I]:[XII]])</f>
        <v>94</v>
      </c>
      <c r="R9242" s="2">
        <f>woda[[#This Row],[suma ]]/woda[[#This Row],[liczba osób]]</f>
        <v>31.333333333333332</v>
      </c>
    </row>
    <row r="9243" spans="1:18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s="1" t="str">
        <f>LEFT(woda[[#This Row],[KodKlienta]],5)</f>
        <v>09242</v>
      </c>
      <c r="O9243" s="3">
        <f>VALUE(RIGHT(LEFT(woda[[#This Row],[KodKlienta]],7),2))</f>
        <v>5</v>
      </c>
      <c r="P9243" s="1" t="str">
        <f>RIGHT(woda[[#This Row],[KodKlienta]],3)</f>
        <v>TAR</v>
      </c>
      <c r="Q9243" s="1">
        <f>SUM(woda[[#This Row],[I]:[XII]])</f>
        <v>171</v>
      </c>
      <c r="R9243" s="2">
        <f>woda[[#This Row],[suma ]]/woda[[#This Row],[liczba osób]]</f>
        <v>34.200000000000003</v>
      </c>
    </row>
    <row r="9244" spans="1:18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s="1" t="str">
        <f>LEFT(woda[[#This Row],[KodKlienta]],5)</f>
        <v>09243</v>
      </c>
      <c r="O9244" s="3">
        <f>VALUE(RIGHT(LEFT(woda[[#This Row],[KodKlienta]],7),2))</f>
        <v>1</v>
      </c>
      <c r="P9244" s="1" t="str">
        <f>RIGHT(woda[[#This Row],[KodKlienta]],3)</f>
        <v>TAR</v>
      </c>
      <c r="Q9244" s="1">
        <f>SUM(woda[[#This Row],[I]:[XII]])</f>
        <v>29</v>
      </c>
      <c r="R9244" s="2">
        <f>woda[[#This Row],[suma ]]/woda[[#This Row],[liczba osób]]</f>
        <v>29</v>
      </c>
    </row>
    <row r="9245" spans="1:18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s="1" t="str">
        <f>LEFT(woda[[#This Row],[KodKlienta]],5)</f>
        <v>09244</v>
      </c>
      <c r="O9245" s="3">
        <f>VALUE(RIGHT(LEFT(woda[[#This Row],[KodKlienta]],7),2))</f>
        <v>2</v>
      </c>
      <c r="P9245" s="1" t="str">
        <f>RIGHT(woda[[#This Row],[KodKlienta]],3)</f>
        <v>WOL</v>
      </c>
      <c r="Q9245" s="1">
        <f>SUM(woda[[#This Row],[I]:[XII]])</f>
        <v>60</v>
      </c>
      <c r="R9245" s="2">
        <f>woda[[#This Row],[suma ]]/woda[[#This Row],[liczba osób]]</f>
        <v>30</v>
      </c>
    </row>
    <row r="9246" spans="1:18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s="1" t="str">
        <f>LEFT(woda[[#This Row],[KodKlienta]],5)</f>
        <v>09245</v>
      </c>
      <c r="O9246" s="3">
        <f>VALUE(RIGHT(LEFT(woda[[#This Row],[KodKlienta]],7),2))</f>
        <v>1</v>
      </c>
      <c r="P9246" s="1" t="str">
        <f>RIGHT(woda[[#This Row],[KodKlienta]],3)</f>
        <v>OCH</v>
      </c>
      <c r="Q9246" s="1">
        <f>SUM(woda[[#This Row],[I]:[XII]])</f>
        <v>32</v>
      </c>
      <c r="R9246" s="2">
        <f>woda[[#This Row],[suma ]]/woda[[#This Row],[liczba osób]]</f>
        <v>32</v>
      </c>
    </row>
    <row r="9247" spans="1:18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s="1" t="str">
        <f>LEFT(woda[[#This Row],[KodKlienta]],5)</f>
        <v>09246</v>
      </c>
      <c r="O9247" s="3">
        <f>VALUE(RIGHT(LEFT(woda[[#This Row],[KodKlienta]],7),2))</f>
        <v>3</v>
      </c>
      <c r="P9247" s="1" t="str">
        <f>RIGHT(woda[[#This Row],[KodKlienta]],3)</f>
        <v>BIA</v>
      </c>
      <c r="Q9247" s="1">
        <f>SUM(woda[[#This Row],[I]:[XII]])</f>
        <v>97</v>
      </c>
      <c r="R9247" s="2">
        <f>woda[[#This Row],[suma ]]/woda[[#This Row],[liczba osób]]</f>
        <v>32.333333333333336</v>
      </c>
    </row>
    <row r="9248" spans="1:18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s="1" t="str">
        <f>LEFT(woda[[#This Row],[KodKlienta]],5)</f>
        <v>09247</v>
      </c>
      <c r="O9248" s="3">
        <f>VALUE(RIGHT(LEFT(woda[[#This Row],[KodKlienta]],7),2))</f>
        <v>1</v>
      </c>
      <c r="P9248" s="1" t="str">
        <f>RIGHT(woda[[#This Row],[KodKlienta]],3)</f>
        <v>WAW</v>
      </c>
      <c r="Q9248" s="1">
        <f>SUM(woda[[#This Row],[I]:[XII]])</f>
        <v>31</v>
      </c>
      <c r="R9248" s="2">
        <f>woda[[#This Row],[suma ]]/woda[[#This Row],[liczba osób]]</f>
        <v>31</v>
      </c>
    </row>
    <row r="9249" spans="1:18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s="1" t="str">
        <f>LEFT(woda[[#This Row],[KodKlienta]],5)</f>
        <v>09248</v>
      </c>
      <c r="O9249" s="3">
        <f>VALUE(RIGHT(LEFT(woda[[#This Row],[KodKlienta]],7),2))</f>
        <v>3</v>
      </c>
      <c r="P9249" s="1" t="str">
        <f>RIGHT(woda[[#This Row],[KodKlienta]],3)</f>
        <v>WES</v>
      </c>
      <c r="Q9249" s="1">
        <f>SUM(woda[[#This Row],[I]:[XII]])</f>
        <v>90</v>
      </c>
      <c r="R9249" s="2">
        <f>woda[[#This Row],[suma ]]/woda[[#This Row],[liczba osób]]</f>
        <v>30</v>
      </c>
    </row>
    <row r="9250" spans="1:18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s="1" t="str">
        <f>LEFT(woda[[#This Row],[KodKlienta]],5)</f>
        <v>09249</v>
      </c>
      <c r="O9250" s="3">
        <f>VALUE(RIGHT(LEFT(woda[[#This Row],[KodKlienta]],7),2))</f>
        <v>4</v>
      </c>
      <c r="P9250" s="1" t="str">
        <f>RIGHT(woda[[#This Row],[KodKlienta]],3)</f>
        <v>ZOL</v>
      </c>
      <c r="Q9250" s="1">
        <f>SUM(woda[[#This Row],[I]:[XII]])</f>
        <v>116</v>
      </c>
      <c r="R9250" s="2">
        <f>woda[[#This Row],[suma ]]/woda[[#This Row],[liczba osób]]</f>
        <v>29</v>
      </c>
    </row>
    <row r="9251" spans="1:18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s="1" t="str">
        <f>LEFT(woda[[#This Row],[KodKlienta]],5)</f>
        <v>09250</v>
      </c>
      <c r="O9251" s="3">
        <f>VALUE(RIGHT(LEFT(woda[[#This Row],[KodKlienta]],7),2))</f>
        <v>1</v>
      </c>
      <c r="P9251" s="1" t="str">
        <f>RIGHT(woda[[#This Row],[KodKlienta]],3)</f>
        <v>OCH</v>
      </c>
      <c r="Q9251" s="1">
        <f>SUM(woda[[#This Row],[I]:[XII]])</f>
        <v>28</v>
      </c>
      <c r="R9251" s="2">
        <f>woda[[#This Row],[suma ]]/woda[[#This Row],[liczba osób]]</f>
        <v>28</v>
      </c>
    </row>
    <row r="9252" spans="1:18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s="1" t="str">
        <f>LEFT(woda[[#This Row],[KodKlienta]],5)</f>
        <v>09251</v>
      </c>
      <c r="O9252" s="3">
        <f>VALUE(RIGHT(LEFT(woda[[#This Row],[KodKlienta]],7),2))</f>
        <v>5</v>
      </c>
      <c r="P9252" s="1" t="str">
        <f>RIGHT(woda[[#This Row],[KodKlienta]],3)</f>
        <v>BIE</v>
      </c>
      <c r="Q9252" s="1">
        <f>SUM(woda[[#This Row],[I]:[XII]])</f>
        <v>167</v>
      </c>
      <c r="R9252" s="2">
        <f>woda[[#This Row],[suma ]]/woda[[#This Row],[liczba osób]]</f>
        <v>33.4</v>
      </c>
    </row>
    <row r="9253" spans="1:18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s="1" t="str">
        <f>LEFT(woda[[#This Row],[KodKlienta]],5)</f>
        <v>09252</v>
      </c>
      <c r="O9253" s="3">
        <f>VALUE(RIGHT(LEFT(woda[[#This Row],[KodKlienta]],7),2))</f>
        <v>7</v>
      </c>
      <c r="P9253" s="1" t="str">
        <f>RIGHT(woda[[#This Row],[KodKlienta]],3)</f>
        <v>BIA</v>
      </c>
      <c r="Q9253" s="1">
        <f>SUM(woda[[#This Row],[I]:[XII]])</f>
        <v>211</v>
      </c>
      <c r="R9253" s="2">
        <f>woda[[#This Row],[suma ]]/woda[[#This Row],[liczba osób]]</f>
        <v>30.142857142857142</v>
      </c>
    </row>
    <row r="9254" spans="1:18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s="1" t="str">
        <f>LEFT(woda[[#This Row],[KodKlienta]],5)</f>
        <v>09253</v>
      </c>
      <c r="O9254" s="3">
        <f>VALUE(RIGHT(LEFT(woda[[#This Row],[KodKlienta]],7),2))</f>
        <v>1</v>
      </c>
      <c r="P9254" s="1" t="str">
        <f>RIGHT(woda[[#This Row],[KodKlienta]],3)</f>
        <v>ZOL</v>
      </c>
      <c r="Q9254" s="1">
        <f>SUM(woda[[#This Row],[I]:[XII]])</f>
        <v>32</v>
      </c>
      <c r="R9254" s="2">
        <f>woda[[#This Row],[suma ]]/woda[[#This Row],[liczba osób]]</f>
        <v>32</v>
      </c>
    </row>
    <row r="9255" spans="1:18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s="1" t="str">
        <f>LEFT(woda[[#This Row],[KodKlienta]],5)</f>
        <v>09254</v>
      </c>
      <c r="O9255" s="3">
        <f>VALUE(RIGHT(LEFT(woda[[#This Row],[KodKlienta]],7),2))</f>
        <v>1</v>
      </c>
      <c r="P9255" s="1" t="str">
        <f>RIGHT(woda[[#This Row],[KodKlienta]],3)</f>
        <v>MOK</v>
      </c>
      <c r="Q9255" s="1">
        <f>SUM(woda[[#This Row],[I]:[XII]])</f>
        <v>30</v>
      </c>
      <c r="R9255" s="2">
        <f>woda[[#This Row],[suma ]]/woda[[#This Row],[liczba osób]]</f>
        <v>30</v>
      </c>
    </row>
    <row r="9256" spans="1:18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s="1" t="str">
        <f>LEFT(woda[[#This Row],[KodKlienta]],5)</f>
        <v>09255</v>
      </c>
      <c r="O9256" s="3">
        <f>VALUE(RIGHT(LEFT(woda[[#This Row],[KodKlienta]],7),2))</f>
        <v>4</v>
      </c>
      <c r="P9256" s="1" t="str">
        <f>RIGHT(woda[[#This Row],[KodKlienta]],3)</f>
        <v>URU</v>
      </c>
      <c r="Q9256" s="1">
        <f>SUM(woda[[#This Row],[I]:[XII]])</f>
        <v>139</v>
      </c>
      <c r="R9256" s="2">
        <f>woda[[#This Row],[suma ]]/woda[[#This Row],[liczba osób]]</f>
        <v>34.75</v>
      </c>
    </row>
    <row r="9257" spans="1:18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s="1" t="str">
        <f>LEFT(woda[[#This Row],[KodKlienta]],5)</f>
        <v>09256</v>
      </c>
      <c r="O9257" s="3">
        <f>VALUE(RIGHT(LEFT(woda[[#This Row],[KodKlienta]],7),2))</f>
        <v>2</v>
      </c>
      <c r="P9257" s="1" t="str">
        <f>RIGHT(woda[[#This Row],[KodKlienta]],3)</f>
        <v>TAR</v>
      </c>
      <c r="Q9257" s="1">
        <f>SUM(woda[[#This Row],[I]:[XII]])</f>
        <v>58</v>
      </c>
      <c r="R9257" s="2">
        <f>woda[[#This Row],[suma ]]/woda[[#This Row],[liczba osób]]</f>
        <v>29</v>
      </c>
    </row>
    <row r="9258" spans="1:18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s="1" t="str">
        <f>LEFT(woda[[#This Row],[KodKlienta]],5)</f>
        <v>09257</v>
      </c>
      <c r="O9258" s="3">
        <f>VALUE(RIGHT(LEFT(woda[[#This Row],[KodKlienta]],7),2))</f>
        <v>5</v>
      </c>
      <c r="P9258" s="1" t="str">
        <f>RIGHT(woda[[#This Row],[KodKlienta]],3)</f>
        <v>WES</v>
      </c>
      <c r="Q9258" s="1">
        <f>SUM(woda[[#This Row],[I]:[XII]])</f>
        <v>141</v>
      </c>
      <c r="R9258" s="2">
        <f>woda[[#This Row],[suma ]]/woda[[#This Row],[liczba osób]]</f>
        <v>28.2</v>
      </c>
    </row>
    <row r="9259" spans="1:18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s="1" t="str">
        <f>LEFT(woda[[#This Row],[KodKlienta]],5)</f>
        <v>09258</v>
      </c>
      <c r="O9259" s="3">
        <f>VALUE(RIGHT(LEFT(woda[[#This Row],[KodKlienta]],7),2))</f>
        <v>3</v>
      </c>
      <c r="P9259" s="1" t="str">
        <f>RIGHT(woda[[#This Row],[KodKlienta]],3)</f>
        <v>BIA</v>
      </c>
      <c r="Q9259" s="1">
        <f>SUM(woda[[#This Row],[I]:[XII]])</f>
        <v>94</v>
      </c>
      <c r="R9259" s="2">
        <f>woda[[#This Row],[suma ]]/woda[[#This Row],[liczba osób]]</f>
        <v>31.333333333333332</v>
      </c>
    </row>
    <row r="9260" spans="1:18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s="1" t="str">
        <f>LEFT(woda[[#This Row],[KodKlienta]],5)</f>
        <v>09259</v>
      </c>
      <c r="O9260" s="3">
        <f>VALUE(RIGHT(LEFT(woda[[#This Row],[KodKlienta]],7),2))</f>
        <v>3</v>
      </c>
      <c r="P9260" s="1" t="str">
        <f>RIGHT(woda[[#This Row],[KodKlienta]],3)</f>
        <v>ZOL</v>
      </c>
      <c r="Q9260" s="1">
        <f>SUM(woda[[#This Row],[I]:[XII]])</f>
        <v>87</v>
      </c>
      <c r="R9260" s="2">
        <f>woda[[#This Row],[suma ]]/woda[[#This Row],[liczba osób]]</f>
        <v>29</v>
      </c>
    </row>
    <row r="9261" spans="1:18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s="1" t="str">
        <f>LEFT(woda[[#This Row],[KodKlienta]],5)</f>
        <v>09260</v>
      </c>
      <c r="O9261" s="3">
        <f>VALUE(RIGHT(LEFT(woda[[#This Row],[KodKlienta]],7),2))</f>
        <v>3</v>
      </c>
      <c r="P9261" s="1" t="str">
        <f>RIGHT(woda[[#This Row],[KodKlienta]],3)</f>
        <v>REM</v>
      </c>
      <c r="Q9261" s="1">
        <f>SUM(woda[[#This Row],[I]:[XII]])</f>
        <v>93</v>
      </c>
      <c r="R9261" s="2">
        <f>woda[[#This Row],[suma ]]/woda[[#This Row],[liczba osób]]</f>
        <v>31</v>
      </c>
    </row>
    <row r="9262" spans="1:18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s="1" t="str">
        <f>LEFT(woda[[#This Row],[KodKlienta]],5)</f>
        <v>09261</v>
      </c>
      <c r="O9262" s="3">
        <f>VALUE(RIGHT(LEFT(woda[[#This Row],[KodKlienta]],7),2))</f>
        <v>1</v>
      </c>
      <c r="P9262" s="1" t="str">
        <f>RIGHT(woda[[#This Row],[KodKlienta]],3)</f>
        <v>WOL</v>
      </c>
      <c r="Q9262" s="1">
        <f>SUM(woda[[#This Row],[I]:[XII]])</f>
        <v>29</v>
      </c>
      <c r="R9262" s="2">
        <f>woda[[#This Row],[suma ]]/woda[[#This Row],[liczba osób]]</f>
        <v>29</v>
      </c>
    </row>
    <row r="9263" spans="1:18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s="1" t="str">
        <f>LEFT(woda[[#This Row],[KodKlienta]],5)</f>
        <v>09262</v>
      </c>
      <c r="O9263" s="3">
        <f>VALUE(RIGHT(LEFT(woda[[#This Row],[KodKlienta]],7),2))</f>
        <v>1</v>
      </c>
      <c r="P9263" s="1" t="str">
        <f>RIGHT(woda[[#This Row],[KodKlienta]],3)</f>
        <v>BIA</v>
      </c>
      <c r="Q9263" s="1">
        <f>SUM(woda[[#This Row],[I]:[XII]])</f>
        <v>31</v>
      </c>
      <c r="R9263" s="2">
        <f>woda[[#This Row],[suma ]]/woda[[#This Row],[liczba osób]]</f>
        <v>31</v>
      </c>
    </row>
    <row r="9264" spans="1:18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s="1" t="str">
        <f>LEFT(woda[[#This Row],[KodKlienta]],5)</f>
        <v>09263</v>
      </c>
      <c r="O9264" s="3">
        <f>VALUE(RIGHT(LEFT(woda[[#This Row],[KodKlienta]],7),2))</f>
        <v>3</v>
      </c>
      <c r="P9264" s="1" t="str">
        <f>RIGHT(woda[[#This Row],[KodKlienta]],3)</f>
        <v>URY</v>
      </c>
      <c r="Q9264" s="1">
        <f>SUM(woda[[#This Row],[I]:[XII]])</f>
        <v>86</v>
      </c>
      <c r="R9264" s="2">
        <f>woda[[#This Row],[suma ]]/woda[[#This Row],[liczba osób]]</f>
        <v>28.666666666666668</v>
      </c>
    </row>
    <row r="9265" spans="1:18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s="1" t="str">
        <f>LEFT(woda[[#This Row],[KodKlienta]],5)</f>
        <v>09264</v>
      </c>
      <c r="O9265" s="3">
        <f>VALUE(RIGHT(LEFT(woda[[#This Row],[KodKlienta]],7),2))</f>
        <v>3</v>
      </c>
      <c r="P9265" s="1" t="str">
        <f>RIGHT(woda[[#This Row],[KodKlienta]],3)</f>
        <v>SRO</v>
      </c>
      <c r="Q9265" s="1">
        <f>SUM(woda[[#This Row],[I]:[XII]])</f>
        <v>94</v>
      </c>
      <c r="R9265" s="2">
        <f>woda[[#This Row],[suma ]]/woda[[#This Row],[liczba osób]]</f>
        <v>31.333333333333332</v>
      </c>
    </row>
    <row r="9266" spans="1:18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s="1" t="str">
        <f>LEFT(woda[[#This Row],[KodKlienta]],5)</f>
        <v>09265</v>
      </c>
      <c r="O9266" s="3">
        <f>VALUE(RIGHT(LEFT(woda[[#This Row],[KodKlienta]],7),2))</f>
        <v>1</v>
      </c>
      <c r="P9266" s="1" t="str">
        <f>RIGHT(woda[[#This Row],[KodKlienta]],3)</f>
        <v>SRO</v>
      </c>
      <c r="Q9266" s="1">
        <f>SUM(woda[[#This Row],[I]:[XII]])</f>
        <v>29</v>
      </c>
      <c r="R9266" s="2">
        <f>woda[[#This Row],[suma ]]/woda[[#This Row],[liczba osób]]</f>
        <v>29</v>
      </c>
    </row>
    <row r="9267" spans="1:18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s="1" t="str">
        <f>LEFT(woda[[#This Row],[KodKlienta]],5)</f>
        <v>09266</v>
      </c>
      <c r="O9267" s="3">
        <f>VALUE(RIGHT(LEFT(woda[[#This Row],[KodKlienta]],7),2))</f>
        <v>4</v>
      </c>
      <c r="P9267" s="1" t="str">
        <f>RIGHT(woda[[#This Row],[KodKlienta]],3)</f>
        <v>WLO</v>
      </c>
      <c r="Q9267" s="1">
        <f>SUM(woda[[#This Row],[I]:[XII]])</f>
        <v>122</v>
      </c>
      <c r="R9267" s="2">
        <f>woda[[#This Row],[suma ]]/woda[[#This Row],[liczba osób]]</f>
        <v>30.5</v>
      </c>
    </row>
    <row r="9268" spans="1:18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s="1" t="str">
        <f>LEFT(woda[[#This Row],[KodKlienta]],5)</f>
        <v>09267</v>
      </c>
      <c r="O9268" s="3">
        <f>VALUE(RIGHT(LEFT(woda[[#This Row],[KodKlienta]],7),2))</f>
        <v>4</v>
      </c>
      <c r="P9268" s="1" t="str">
        <f>RIGHT(woda[[#This Row],[KodKlienta]],3)</f>
        <v>WES</v>
      </c>
      <c r="Q9268" s="1">
        <f>SUM(woda[[#This Row],[I]:[XII]])</f>
        <v>139</v>
      </c>
      <c r="R9268" s="2">
        <f>woda[[#This Row],[suma ]]/woda[[#This Row],[liczba osób]]</f>
        <v>34.75</v>
      </c>
    </row>
    <row r="9269" spans="1:18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s="1" t="str">
        <f>LEFT(woda[[#This Row],[KodKlienta]],5)</f>
        <v>09268</v>
      </c>
      <c r="O9269" s="3">
        <f>VALUE(RIGHT(LEFT(woda[[#This Row],[KodKlienta]],7),2))</f>
        <v>2</v>
      </c>
      <c r="P9269" s="1" t="str">
        <f>RIGHT(woda[[#This Row],[KodKlienta]],3)</f>
        <v>WLO</v>
      </c>
      <c r="Q9269" s="1">
        <f>SUM(woda[[#This Row],[I]:[XII]])</f>
        <v>60</v>
      </c>
      <c r="R9269" s="2">
        <f>woda[[#This Row],[suma ]]/woda[[#This Row],[liczba osób]]</f>
        <v>30</v>
      </c>
    </row>
    <row r="9270" spans="1:18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s="1" t="str">
        <f>LEFT(woda[[#This Row],[KodKlienta]],5)</f>
        <v>09269</v>
      </c>
      <c r="O9270" s="3">
        <f>VALUE(RIGHT(LEFT(woda[[#This Row],[KodKlienta]],7),2))</f>
        <v>4</v>
      </c>
      <c r="P9270" s="1" t="str">
        <f>RIGHT(woda[[#This Row],[KodKlienta]],3)</f>
        <v>WLO</v>
      </c>
      <c r="Q9270" s="1">
        <f>SUM(woda[[#This Row],[I]:[XII]])</f>
        <v>125</v>
      </c>
      <c r="R9270" s="2">
        <f>woda[[#This Row],[suma ]]/woda[[#This Row],[liczba osób]]</f>
        <v>31.25</v>
      </c>
    </row>
    <row r="9271" spans="1:18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s="1" t="str">
        <f>LEFT(woda[[#This Row],[KodKlienta]],5)</f>
        <v>09270</v>
      </c>
      <c r="O9271" s="3">
        <f>VALUE(RIGHT(LEFT(woda[[#This Row],[KodKlienta]],7),2))</f>
        <v>3</v>
      </c>
      <c r="P9271" s="1" t="str">
        <f>RIGHT(woda[[#This Row],[KodKlienta]],3)</f>
        <v>ZOL</v>
      </c>
      <c r="Q9271" s="1">
        <f>SUM(woda[[#This Row],[I]:[XII]])</f>
        <v>88</v>
      </c>
      <c r="R9271" s="2">
        <f>woda[[#This Row],[suma ]]/woda[[#This Row],[liczba osób]]</f>
        <v>29.333333333333332</v>
      </c>
    </row>
    <row r="9272" spans="1:18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s="1" t="str">
        <f>LEFT(woda[[#This Row],[KodKlienta]],5)</f>
        <v>09271</v>
      </c>
      <c r="O9272" s="3">
        <f>VALUE(RIGHT(LEFT(woda[[#This Row],[KodKlienta]],7),2))</f>
        <v>4</v>
      </c>
      <c r="P9272" s="1" t="str">
        <f>RIGHT(woda[[#This Row],[KodKlienta]],3)</f>
        <v>MOK</v>
      </c>
      <c r="Q9272" s="1">
        <f>SUM(woda[[#This Row],[I]:[XII]])</f>
        <v>122</v>
      </c>
      <c r="R9272" s="2">
        <f>woda[[#This Row],[suma ]]/woda[[#This Row],[liczba osób]]</f>
        <v>30.5</v>
      </c>
    </row>
    <row r="9273" spans="1:18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s="1" t="str">
        <f>LEFT(woda[[#This Row],[KodKlienta]],5)</f>
        <v>09272</v>
      </c>
      <c r="O9273" s="3">
        <f>VALUE(RIGHT(LEFT(woda[[#This Row],[KodKlienta]],7),2))</f>
        <v>1</v>
      </c>
      <c r="P9273" s="1" t="str">
        <f>RIGHT(woda[[#This Row],[KodKlienta]],3)</f>
        <v>BIA</v>
      </c>
      <c r="Q9273" s="1">
        <f>SUM(woda[[#This Row],[I]:[XII]])</f>
        <v>30</v>
      </c>
      <c r="R9273" s="2">
        <f>woda[[#This Row],[suma ]]/woda[[#This Row],[liczba osób]]</f>
        <v>30</v>
      </c>
    </row>
    <row r="9274" spans="1:18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s="1" t="str">
        <f>LEFT(woda[[#This Row],[KodKlienta]],5)</f>
        <v>09273</v>
      </c>
      <c r="O9274" s="3">
        <f>VALUE(RIGHT(LEFT(woda[[#This Row],[KodKlienta]],7),2))</f>
        <v>4</v>
      </c>
      <c r="P9274" s="1" t="str">
        <f>RIGHT(woda[[#This Row],[KodKlienta]],3)</f>
        <v>TAR</v>
      </c>
      <c r="Q9274" s="1">
        <f>SUM(woda[[#This Row],[I]:[XII]])</f>
        <v>132</v>
      </c>
      <c r="R9274" s="2">
        <f>woda[[#This Row],[suma ]]/woda[[#This Row],[liczba osób]]</f>
        <v>33</v>
      </c>
    </row>
    <row r="9275" spans="1:18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s="1" t="str">
        <f>LEFT(woda[[#This Row],[KodKlienta]],5)</f>
        <v>09274</v>
      </c>
      <c r="O9275" s="3">
        <f>VALUE(RIGHT(LEFT(woda[[#This Row],[KodKlienta]],7),2))</f>
        <v>1</v>
      </c>
      <c r="P9275" s="1" t="str">
        <f>RIGHT(woda[[#This Row],[KodKlienta]],3)</f>
        <v>REM</v>
      </c>
      <c r="Q9275" s="1">
        <f>SUM(woda[[#This Row],[I]:[XII]])</f>
        <v>28</v>
      </c>
      <c r="R9275" s="2">
        <f>woda[[#This Row],[suma ]]/woda[[#This Row],[liczba osób]]</f>
        <v>28</v>
      </c>
    </row>
    <row r="9276" spans="1:18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s="1" t="str">
        <f>LEFT(woda[[#This Row],[KodKlienta]],5)</f>
        <v>09275</v>
      </c>
      <c r="O9276" s="3">
        <f>VALUE(RIGHT(LEFT(woda[[#This Row],[KodKlienta]],7),2))</f>
        <v>3</v>
      </c>
      <c r="P9276" s="1" t="str">
        <f>RIGHT(woda[[#This Row],[KodKlienta]],3)</f>
        <v>BEM</v>
      </c>
      <c r="Q9276" s="1">
        <f>SUM(woda[[#This Row],[I]:[XII]])</f>
        <v>87</v>
      </c>
      <c r="R9276" s="2">
        <f>woda[[#This Row],[suma ]]/woda[[#This Row],[liczba osób]]</f>
        <v>29</v>
      </c>
    </row>
    <row r="9277" spans="1:18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s="1" t="str">
        <f>LEFT(woda[[#This Row],[KodKlienta]],5)</f>
        <v>09276</v>
      </c>
      <c r="O9277" s="3">
        <f>VALUE(RIGHT(LEFT(woda[[#This Row],[KodKlienta]],7),2))</f>
        <v>4</v>
      </c>
      <c r="P9277" s="1" t="str">
        <f>RIGHT(woda[[#This Row],[KodKlienta]],3)</f>
        <v>BEM</v>
      </c>
      <c r="Q9277" s="1">
        <f>SUM(woda[[#This Row],[I]:[XII]])</f>
        <v>135</v>
      </c>
      <c r="R9277" s="2">
        <f>woda[[#This Row],[suma ]]/woda[[#This Row],[liczba osób]]</f>
        <v>33.75</v>
      </c>
    </row>
    <row r="9278" spans="1:18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s="1" t="str">
        <f>LEFT(woda[[#This Row],[KodKlienta]],5)</f>
        <v>09277</v>
      </c>
      <c r="O9278" s="3">
        <f>VALUE(RIGHT(LEFT(woda[[#This Row],[KodKlienta]],7),2))</f>
        <v>5</v>
      </c>
      <c r="P9278" s="1" t="str">
        <f>RIGHT(woda[[#This Row],[KodKlienta]],3)</f>
        <v>URY</v>
      </c>
      <c r="Q9278" s="1">
        <f>SUM(woda[[#This Row],[I]:[XII]])</f>
        <v>152</v>
      </c>
      <c r="R9278" s="2">
        <f>woda[[#This Row],[suma ]]/woda[[#This Row],[liczba osób]]</f>
        <v>30.4</v>
      </c>
    </row>
    <row r="9279" spans="1:18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s="1" t="str">
        <f>LEFT(woda[[#This Row],[KodKlienta]],5)</f>
        <v>09278</v>
      </c>
      <c r="O9279" s="3">
        <f>VALUE(RIGHT(LEFT(woda[[#This Row],[KodKlienta]],7),2))</f>
        <v>4</v>
      </c>
      <c r="P9279" s="1" t="str">
        <f>RIGHT(woda[[#This Row],[KodKlienta]],3)</f>
        <v>URY</v>
      </c>
      <c r="Q9279" s="1">
        <f>SUM(woda[[#This Row],[I]:[XII]])</f>
        <v>119</v>
      </c>
      <c r="R9279" s="2">
        <f>woda[[#This Row],[suma ]]/woda[[#This Row],[liczba osób]]</f>
        <v>29.75</v>
      </c>
    </row>
    <row r="9280" spans="1:18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s="1" t="str">
        <f>LEFT(woda[[#This Row],[KodKlienta]],5)</f>
        <v>09279</v>
      </c>
      <c r="O9280" s="3">
        <f>VALUE(RIGHT(LEFT(woda[[#This Row],[KodKlienta]],7),2))</f>
        <v>5</v>
      </c>
      <c r="P9280" s="1" t="str">
        <f>RIGHT(woda[[#This Row],[KodKlienta]],3)</f>
        <v>URU</v>
      </c>
      <c r="Q9280" s="1">
        <f>SUM(woda[[#This Row],[I]:[XII]])</f>
        <v>147</v>
      </c>
      <c r="R9280" s="2">
        <f>woda[[#This Row],[suma ]]/woda[[#This Row],[liczba osób]]</f>
        <v>29.4</v>
      </c>
    </row>
    <row r="9281" spans="1:18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s="1" t="str">
        <f>LEFT(woda[[#This Row],[KodKlienta]],5)</f>
        <v>09280</v>
      </c>
      <c r="O9281" s="3">
        <f>VALUE(RIGHT(LEFT(woda[[#This Row],[KodKlienta]],7),2))</f>
        <v>1</v>
      </c>
      <c r="P9281" s="1" t="str">
        <f>RIGHT(woda[[#This Row],[KodKlienta]],3)</f>
        <v>BIA</v>
      </c>
      <c r="Q9281" s="1">
        <f>SUM(woda[[#This Row],[I]:[XII]])</f>
        <v>31</v>
      </c>
      <c r="R9281" s="2">
        <f>woda[[#This Row],[suma ]]/woda[[#This Row],[liczba osób]]</f>
        <v>31</v>
      </c>
    </row>
    <row r="9282" spans="1:18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s="1" t="str">
        <f>LEFT(woda[[#This Row],[KodKlienta]],5)</f>
        <v>09281</v>
      </c>
      <c r="O9282" s="3">
        <f>VALUE(RIGHT(LEFT(woda[[#This Row],[KodKlienta]],7),2))</f>
        <v>4</v>
      </c>
      <c r="P9282" s="1" t="str">
        <f>RIGHT(woda[[#This Row],[KodKlienta]],3)</f>
        <v>WOL</v>
      </c>
      <c r="Q9282" s="1">
        <f>SUM(woda[[#This Row],[I]:[XII]])</f>
        <v>124</v>
      </c>
      <c r="R9282" s="2">
        <f>woda[[#This Row],[suma ]]/woda[[#This Row],[liczba osób]]</f>
        <v>31</v>
      </c>
    </row>
    <row r="9283" spans="1:18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s="1" t="str">
        <f>LEFT(woda[[#This Row],[KodKlienta]],5)</f>
        <v>09282</v>
      </c>
      <c r="O9283" s="3">
        <f>VALUE(RIGHT(LEFT(woda[[#This Row],[KodKlienta]],7),2))</f>
        <v>3</v>
      </c>
      <c r="P9283" s="1" t="str">
        <f>RIGHT(woda[[#This Row],[KodKlienta]],3)</f>
        <v>WAW</v>
      </c>
      <c r="Q9283" s="1">
        <f>SUM(woda[[#This Row],[I]:[XII]])</f>
        <v>102</v>
      </c>
      <c r="R9283" s="2">
        <f>woda[[#This Row],[suma ]]/woda[[#This Row],[liczba osób]]</f>
        <v>34</v>
      </c>
    </row>
    <row r="9284" spans="1:18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s="1" t="str">
        <f>LEFT(woda[[#This Row],[KodKlienta]],5)</f>
        <v>09283</v>
      </c>
      <c r="O9284" s="3">
        <f>VALUE(RIGHT(LEFT(woda[[#This Row],[KodKlienta]],7),2))</f>
        <v>6</v>
      </c>
      <c r="P9284" s="1" t="str">
        <f>RIGHT(woda[[#This Row],[KodKlienta]],3)</f>
        <v>BIA</v>
      </c>
      <c r="Q9284" s="1">
        <f>SUM(woda[[#This Row],[I]:[XII]])</f>
        <v>192</v>
      </c>
      <c r="R9284" s="2">
        <f>woda[[#This Row],[suma ]]/woda[[#This Row],[liczba osób]]</f>
        <v>32</v>
      </c>
    </row>
    <row r="9285" spans="1:18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s="1" t="str">
        <f>LEFT(woda[[#This Row],[KodKlienta]],5)</f>
        <v>09284</v>
      </c>
      <c r="O9285" s="3">
        <f>VALUE(RIGHT(LEFT(woda[[#This Row],[KodKlienta]],7),2))</f>
        <v>3</v>
      </c>
      <c r="P9285" s="1" t="str">
        <f>RIGHT(woda[[#This Row],[KodKlienta]],3)</f>
        <v>REM</v>
      </c>
      <c r="Q9285" s="1">
        <f>SUM(woda[[#This Row],[I]:[XII]])</f>
        <v>97</v>
      </c>
      <c r="R9285" s="2">
        <f>woda[[#This Row],[suma ]]/woda[[#This Row],[liczba osób]]</f>
        <v>32.333333333333336</v>
      </c>
    </row>
    <row r="9286" spans="1:18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s="1" t="str">
        <f>LEFT(woda[[#This Row],[KodKlienta]],5)</f>
        <v>09285</v>
      </c>
      <c r="O9286" s="3">
        <f>VALUE(RIGHT(LEFT(woda[[#This Row],[KodKlienta]],7),2))</f>
        <v>4</v>
      </c>
      <c r="P9286" s="1" t="str">
        <f>RIGHT(woda[[#This Row],[KodKlienta]],3)</f>
        <v>WAW</v>
      </c>
      <c r="Q9286" s="1">
        <f>SUM(woda[[#This Row],[I]:[XII]])</f>
        <v>121</v>
      </c>
      <c r="R9286" s="2">
        <f>woda[[#This Row],[suma ]]/woda[[#This Row],[liczba osób]]</f>
        <v>30.25</v>
      </c>
    </row>
    <row r="9287" spans="1:18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s="1" t="str">
        <f>LEFT(woda[[#This Row],[KodKlienta]],5)</f>
        <v>09286</v>
      </c>
      <c r="O9287" s="3">
        <f>VALUE(RIGHT(LEFT(woda[[#This Row],[KodKlienta]],7),2))</f>
        <v>3</v>
      </c>
      <c r="P9287" s="1" t="str">
        <f>RIGHT(woda[[#This Row],[KodKlienta]],3)</f>
        <v>WOL</v>
      </c>
      <c r="Q9287" s="1">
        <f>SUM(woda[[#This Row],[I]:[XII]])</f>
        <v>92</v>
      </c>
      <c r="R9287" s="2">
        <f>woda[[#This Row],[suma ]]/woda[[#This Row],[liczba osób]]</f>
        <v>30.666666666666668</v>
      </c>
    </row>
    <row r="9288" spans="1:18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s="1" t="str">
        <f>LEFT(woda[[#This Row],[KodKlienta]],5)</f>
        <v>09287</v>
      </c>
      <c r="O9288" s="3">
        <f>VALUE(RIGHT(LEFT(woda[[#This Row],[KodKlienta]],7),2))</f>
        <v>1</v>
      </c>
      <c r="P9288" s="1" t="str">
        <f>RIGHT(woda[[#This Row],[KodKlienta]],3)</f>
        <v>WOL</v>
      </c>
      <c r="Q9288" s="1">
        <f>SUM(woda[[#This Row],[I]:[XII]])</f>
        <v>28</v>
      </c>
      <c r="R9288" s="2">
        <f>woda[[#This Row],[suma ]]/woda[[#This Row],[liczba osób]]</f>
        <v>28</v>
      </c>
    </row>
    <row r="9289" spans="1:18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s="1" t="str">
        <f>LEFT(woda[[#This Row],[KodKlienta]],5)</f>
        <v>09288</v>
      </c>
      <c r="O9289" s="3">
        <f>VALUE(RIGHT(LEFT(woda[[#This Row],[KodKlienta]],7),2))</f>
        <v>3</v>
      </c>
      <c r="P9289" s="1" t="str">
        <f>RIGHT(woda[[#This Row],[KodKlienta]],3)</f>
        <v>WAW</v>
      </c>
      <c r="Q9289" s="1">
        <f>SUM(woda[[#This Row],[I]:[XII]])</f>
        <v>94</v>
      </c>
      <c r="R9289" s="2">
        <f>woda[[#This Row],[suma ]]/woda[[#This Row],[liczba osób]]</f>
        <v>31.333333333333332</v>
      </c>
    </row>
    <row r="9290" spans="1:18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s="1" t="str">
        <f>LEFT(woda[[#This Row],[KodKlienta]],5)</f>
        <v>09289</v>
      </c>
      <c r="O9290" s="3">
        <f>VALUE(RIGHT(LEFT(woda[[#This Row],[KodKlienta]],7),2))</f>
        <v>6</v>
      </c>
      <c r="P9290" s="1" t="str">
        <f>RIGHT(woda[[#This Row],[KodKlienta]],3)</f>
        <v>SRO</v>
      </c>
      <c r="Q9290" s="1">
        <f>SUM(woda[[#This Row],[I]:[XII]])</f>
        <v>181</v>
      </c>
      <c r="R9290" s="2">
        <f>woda[[#This Row],[suma ]]/woda[[#This Row],[liczba osób]]</f>
        <v>30.166666666666668</v>
      </c>
    </row>
    <row r="9291" spans="1:18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s="1" t="str">
        <f>LEFT(woda[[#This Row],[KodKlienta]],5)</f>
        <v>09290</v>
      </c>
      <c r="O9291" s="3">
        <f>VALUE(RIGHT(LEFT(woda[[#This Row],[KodKlienta]],7),2))</f>
        <v>3</v>
      </c>
      <c r="P9291" s="1" t="str">
        <f>RIGHT(woda[[#This Row],[KodKlienta]],3)</f>
        <v>PRA</v>
      </c>
      <c r="Q9291" s="1">
        <f>SUM(woda[[#This Row],[I]:[XII]])</f>
        <v>101</v>
      </c>
      <c r="R9291" s="2">
        <f>woda[[#This Row],[suma ]]/woda[[#This Row],[liczba osób]]</f>
        <v>33.666666666666664</v>
      </c>
    </row>
    <row r="9292" spans="1:18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s="1" t="str">
        <f>LEFT(woda[[#This Row],[KodKlienta]],5)</f>
        <v>09291</v>
      </c>
      <c r="O9292" s="3">
        <f>VALUE(RIGHT(LEFT(woda[[#This Row],[KodKlienta]],7),2))</f>
        <v>2</v>
      </c>
      <c r="P9292" s="1" t="str">
        <f>RIGHT(woda[[#This Row],[KodKlienta]],3)</f>
        <v>BIE</v>
      </c>
      <c r="Q9292" s="1">
        <f>SUM(woda[[#This Row],[I]:[XII]])</f>
        <v>59</v>
      </c>
      <c r="R9292" s="2">
        <f>woda[[#This Row],[suma ]]/woda[[#This Row],[liczba osób]]</f>
        <v>29.5</v>
      </c>
    </row>
    <row r="9293" spans="1:18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s="1" t="str">
        <f>LEFT(woda[[#This Row],[KodKlienta]],5)</f>
        <v>09292</v>
      </c>
      <c r="O9293" s="3">
        <f>VALUE(RIGHT(LEFT(woda[[#This Row],[KodKlienta]],7),2))</f>
        <v>3</v>
      </c>
      <c r="P9293" s="1" t="str">
        <f>RIGHT(woda[[#This Row],[KodKlienta]],3)</f>
        <v>URU</v>
      </c>
      <c r="Q9293" s="1">
        <f>SUM(woda[[#This Row],[I]:[XII]])</f>
        <v>88</v>
      </c>
      <c r="R9293" s="2">
        <f>woda[[#This Row],[suma ]]/woda[[#This Row],[liczba osób]]</f>
        <v>29.333333333333332</v>
      </c>
    </row>
    <row r="9294" spans="1:18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s="1" t="str">
        <f>LEFT(woda[[#This Row],[KodKlienta]],5)</f>
        <v>09293</v>
      </c>
      <c r="O9294" s="3">
        <f>VALUE(RIGHT(LEFT(woda[[#This Row],[KodKlienta]],7),2))</f>
        <v>4</v>
      </c>
      <c r="P9294" s="1" t="str">
        <f>RIGHT(woda[[#This Row],[KodKlienta]],3)</f>
        <v>OCH</v>
      </c>
      <c r="Q9294" s="1">
        <f>SUM(woda[[#This Row],[I]:[XII]])</f>
        <v>122</v>
      </c>
      <c r="R9294" s="2">
        <f>woda[[#This Row],[suma ]]/woda[[#This Row],[liczba osób]]</f>
        <v>30.5</v>
      </c>
    </row>
    <row r="9295" spans="1:18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s="1" t="str">
        <f>LEFT(woda[[#This Row],[KodKlienta]],5)</f>
        <v>09294</v>
      </c>
      <c r="O9295" s="3">
        <f>VALUE(RIGHT(LEFT(woda[[#This Row],[KodKlienta]],7),2))</f>
        <v>4</v>
      </c>
      <c r="P9295" s="1" t="str">
        <f>RIGHT(woda[[#This Row],[KodKlienta]],3)</f>
        <v>BIA</v>
      </c>
      <c r="Q9295" s="1">
        <f>SUM(woda[[#This Row],[I]:[XII]])</f>
        <v>123</v>
      </c>
      <c r="R9295" s="2">
        <f>woda[[#This Row],[suma ]]/woda[[#This Row],[liczba osób]]</f>
        <v>30.75</v>
      </c>
    </row>
    <row r="9296" spans="1:18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s="1" t="str">
        <f>LEFT(woda[[#This Row],[KodKlienta]],5)</f>
        <v>09295</v>
      </c>
      <c r="O9296" s="3">
        <f>VALUE(RIGHT(LEFT(woda[[#This Row],[KodKlienta]],7),2))</f>
        <v>4</v>
      </c>
      <c r="P9296" s="1" t="str">
        <f>RIGHT(woda[[#This Row],[KodKlienta]],3)</f>
        <v>REM</v>
      </c>
      <c r="Q9296" s="1">
        <f>SUM(woda[[#This Row],[I]:[XII]])</f>
        <v>136</v>
      </c>
      <c r="R9296" s="2">
        <f>woda[[#This Row],[suma ]]/woda[[#This Row],[liczba osób]]</f>
        <v>34</v>
      </c>
    </row>
    <row r="9297" spans="1:18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s="1" t="str">
        <f>LEFT(woda[[#This Row],[KodKlienta]],5)</f>
        <v>09296</v>
      </c>
      <c r="O9297" s="3">
        <f>VALUE(RIGHT(LEFT(woda[[#This Row],[KodKlienta]],7),2))</f>
        <v>1</v>
      </c>
      <c r="P9297" s="1" t="str">
        <f>RIGHT(woda[[#This Row],[KodKlienta]],3)</f>
        <v>REM</v>
      </c>
      <c r="Q9297" s="1">
        <f>SUM(woda[[#This Row],[I]:[XII]])</f>
        <v>29</v>
      </c>
      <c r="R9297" s="2">
        <f>woda[[#This Row],[suma ]]/woda[[#This Row],[liczba osób]]</f>
        <v>29</v>
      </c>
    </row>
    <row r="9298" spans="1:18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s="1" t="str">
        <f>LEFT(woda[[#This Row],[KodKlienta]],5)</f>
        <v>09297</v>
      </c>
      <c r="O9298" s="3">
        <f>VALUE(RIGHT(LEFT(woda[[#This Row],[KodKlienta]],7),2))</f>
        <v>3</v>
      </c>
      <c r="P9298" s="1" t="str">
        <f>RIGHT(woda[[#This Row],[KodKlienta]],3)</f>
        <v>SRO</v>
      </c>
      <c r="Q9298" s="1">
        <f>SUM(woda[[#This Row],[I]:[XII]])</f>
        <v>89</v>
      </c>
      <c r="R9298" s="2">
        <f>woda[[#This Row],[suma ]]/woda[[#This Row],[liczba osób]]</f>
        <v>29.666666666666668</v>
      </c>
    </row>
    <row r="9299" spans="1:18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s="1" t="str">
        <f>LEFT(woda[[#This Row],[KodKlienta]],5)</f>
        <v>09298</v>
      </c>
      <c r="O9299" s="3">
        <f>VALUE(RIGHT(LEFT(woda[[#This Row],[KodKlienta]],7),2))</f>
        <v>4</v>
      </c>
      <c r="P9299" s="1" t="str">
        <f>RIGHT(woda[[#This Row],[KodKlienta]],3)</f>
        <v>WES</v>
      </c>
      <c r="Q9299" s="1">
        <f>SUM(woda[[#This Row],[I]:[XII]])</f>
        <v>125</v>
      </c>
      <c r="R9299" s="2">
        <f>woda[[#This Row],[suma ]]/woda[[#This Row],[liczba osób]]</f>
        <v>31.25</v>
      </c>
    </row>
    <row r="9300" spans="1:18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s="1" t="str">
        <f>LEFT(woda[[#This Row],[KodKlienta]],5)</f>
        <v>09299</v>
      </c>
      <c r="O9300" s="3">
        <f>VALUE(RIGHT(LEFT(woda[[#This Row],[KodKlienta]],7),2))</f>
        <v>4</v>
      </c>
      <c r="P9300" s="1" t="str">
        <f>RIGHT(woda[[#This Row],[KodKlienta]],3)</f>
        <v>ZOL</v>
      </c>
      <c r="Q9300" s="1">
        <f>SUM(woda[[#This Row],[I]:[XII]])</f>
        <v>132</v>
      </c>
      <c r="R9300" s="2">
        <f>woda[[#This Row],[suma ]]/woda[[#This Row],[liczba osób]]</f>
        <v>33</v>
      </c>
    </row>
    <row r="9301" spans="1:18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s="1" t="str">
        <f>LEFT(woda[[#This Row],[KodKlienta]],5)</f>
        <v>09300</v>
      </c>
      <c r="O9301" s="3">
        <f>VALUE(RIGHT(LEFT(woda[[#This Row],[KodKlienta]],7),2))</f>
        <v>5</v>
      </c>
      <c r="P9301" s="1" t="str">
        <f>RIGHT(woda[[#This Row],[KodKlienta]],3)</f>
        <v>TAR</v>
      </c>
      <c r="Q9301" s="1">
        <f>SUM(woda[[#This Row],[I]:[XII]])</f>
        <v>171</v>
      </c>
      <c r="R9301" s="2">
        <f>woda[[#This Row],[suma ]]/woda[[#This Row],[liczba osób]]</f>
        <v>34.200000000000003</v>
      </c>
    </row>
    <row r="9302" spans="1:18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s="1" t="str">
        <f>LEFT(woda[[#This Row],[KodKlienta]],5)</f>
        <v>09301</v>
      </c>
      <c r="O9302" s="3">
        <f>VALUE(RIGHT(LEFT(woda[[#This Row],[KodKlienta]],7),2))</f>
        <v>4</v>
      </c>
      <c r="P9302" s="1" t="str">
        <f>RIGHT(woda[[#This Row],[KodKlienta]],3)</f>
        <v>WAW</v>
      </c>
      <c r="Q9302" s="1">
        <f>SUM(woda[[#This Row],[I]:[XII]])</f>
        <v>138</v>
      </c>
      <c r="R9302" s="2">
        <f>woda[[#This Row],[suma ]]/woda[[#This Row],[liczba osób]]</f>
        <v>34.5</v>
      </c>
    </row>
    <row r="9303" spans="1:18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s="1" t="str">
        <f>LEFT(woda[[#This Row],[KodKlienta]],5)</f>
        <v>09302</v>
      </c>
      <c r="O9303" s="3">
        <f>VALUE(RIGHT(LEFT(woda[[#This Row],[KodKlienta]],7),2))</f>
        <v>2</v>
      </c>
      <c r="P9303" s="1" t="str">
        <f>RIGHT(woda[[#This Row],[KodKlienta]],3)</f>
        <v>PRA</v>
      </c>
      <c r="Q9303" s="1">
        <f>SUM(woda[[#This Row],[I]:[XII]])</f>
        <v>62</v>
      </c>
      <c r="R9303" s="2">
        <f>woda[[#This Row],[suma ]]/woda[[#This Row],[liczba osób]]</f>
        <v>31</v>
      </c>
    </row>
    <row r="9304" spans="1:18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s="1" t="str">
        <f>LEFT(woda[[#This Row],[KodKlienta]],5)</f>
        <v>09303</v>
      </c>
      <c r="O9304" s="3">
        <f>VALUE(RIGHT(LEFT(woda[[#This Row],[KodKlienta]],7),2))</f>
        <v>6</v>
      </c>
      <c r="P9304" s="1" t="str">
        <f>RIGHT(woda[[#This Row],[KodKlienta]],3)</f>
        <v>BEM</v>
      </c>
      <c r="Q9304" s="1">
        <f>SUM(woda[[#This Row],[I]:[XII]])</f>
        <v>203</v>
      </c>
      <c r="R9304" s="2">
        <f>woda[[#This Row],[suma ]]/woda[[#This Row],[liczba osób]]</f>
        <v>33.833333333333336</v>
      </c>
    </row>
    <row r="9305" spans="1:18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s="1" t="str">
        <f>LEFT(woda[[#This Row],[KodKlienta]],5)</f>
        <v>09304</v>
      </c>
      <c r="O9305" s="3">
        <f>VALUE(RIGHT(LEFT(woda[[#This Row],[KodKlienta]],7),2))</f>
        <v>3</v>
      </c>
      <c r="P9305" s="1" t="str">
        <f>RIGHT(woda[[#This Row],[KodKlienta]],3)</f>
        <v>ZOL</v>
      </c>
      <c r="Q9305" s="1">
        <f>SUM(woda[[#This Row],[I]:[XII]])</f>
        <v>90</v>
      </c>
      <c r="R9305" s="2">
        <f>woda[[#This Row],[suma ]]/woda[[#This Row],[liczba osób]]</f>
        <v>30</v>
      </c>
    </row>
    <row r="9306" spans="1:18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s="1" t="str">
        <f>LEFT(woda[[#This Row],[KodKlienta]],5)</f>
        <v>09305</v>
      </c>
      <c r="O9306" s="3">
        <f>VALUE(RIGHT(LEFT(woda[[#This Row],[KodKlienta]],7),2))</f>
        <v>4</v>
      </c>
      <c r="P9306" s="1" t="str">
        <f>RIGHT(woda[[#This Row],[KodKlienta]],3)</f>
        <v>WIL</v>
      </c>
      <c r="Q9306" s="1">
        <f>SUM(woda[[#This Row],[I]:[XII]])</f>
        <v>134</v>
      </c>
      <c r="R9306" s="2">
        <f>woda[[#This Row],[suma ]]/woda[[#This Row],[liczba osób]]</f>
        <v>33.5</v>
      </c>
    </row>
    <row r="9307" spans="1:18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s="1" t="str">
        <f>LEFT(woda[[#This Row],[KodKlienta]],5)</f>
        <v>09306</v>
      </c>
      <c r="O9307" s="3">
        <f>VALUE(RIGHT(LEFT(woda[[#This Row],[KodKlienta]],7),2))</f>
        <v>2</v>
      </c>
      <c r="P9307" s="1" t="str">
        <f>RIGHT(woda[[#This Row],[KodKlienta]],3)</f>
        <v>WES</v>
      </c>
      <c r="Q9307" s="1">
        <f>SUM(woda[[#This Row],[I]:[XII]])</f>
        <v>56</v>
      </c>
      <c r="R9307" s="2">
        <f>woda[[#This Row],[suma ]]/woda[[#This Row],[liczba osób]]</f>
        <v>28</v>
      </c>
    </row>
    <row r="9308" spans="1:18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s="1" t="str">
        <f>LEFT(woda[[#This Row],[KodKlienta]],5)</f>
        <v>09307</v>
      </c>
      <c r="O9308" s="3">
        <f>VALUE(RIGHT(LEFT(woda[[#This Row],[KodKlienta]],7),2))</f>
        <v>2</v>
      </c>
      <c r="P9308" s="1" t="str">
        <f>RIGHT(woda[[#This Row],[KodKlienta]],3)</f>
        <v>URU</v>
      </c>
      <c r="Q9308" s="1">
        <f>SUM(woda[[#This Row],[I]:[XII]])</f>
        <v>58</v>
      </c>
      <c r="R9308" s="2">
        <f>woda[[#This Row],[suma ]]/woda[[#This Row],[liczba osób]]</f>
        <v>29</v>
      </c>
    </row>
    <row r="9309" spans="1:18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s="1" t="str">
        <f>LEFT(woda[[#This Row],[KodKlienta]],5)</f>
        <v>09308</v>
      </c>
      <c r="O9309" s="3">
        <f>VALUE(RIGHT(LEFT(woda[[#This Row],[KodKlienta]],7),2))</f>
        <v>4</v>
      </c>
      <c r="P9309" s="1" t="str">
        <f>RIGHT(woda[[#This Row],[KodKlienta]],3)</f>
        <v>URU</v>
      </c>
      <c r="Q9309" s="1">
        <f>SUM(woda[[#This Row],[I]:[XII]])</f>
        <v>117</v>
      </c>
      <c r="R9309" s="2">
        <f>woda[[#This Row],[suma ]]/woda[[#This Row],[liczba osób]]</f>
        <v>29.25</v>
      </c>
    </row>
    <row r="9310" spans="1:18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s="1" t="str">
        <f>LEFT(woda[[#This Row],[KodKlienta]],5)</f>
        <v>09309</v>
      </c>
      <c r="O9310" s="3">
        <f>VALUE(RIGHT(LEFT(woda[[#This Row],[KodKlienta]],7),2))</f>
        <v>4</v>
      </c>
      <c r="P9310" s="1" t="str">
        <f>RIGHT(woda[[#This Row],[KodKlienta]],3)</f>
        <v>BIE</v>
      </c>
      <c r="Q9310" s="1">
        <f>SUM(woda[[#This Row],[I]:[XII]])</f>
        <v>131</v>
      </c>
      <c r="R9310" s="2">
        <f>woda[[#This Row],[suma ]]/woda[[#This Row],[liczba osób]]</f>
        <v>32.75</v>
      </c>
    </row>
    <row r="9311" spans="1:18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s="1" t="str">
        <f>LEFT(woda[[#This Row],[KodKlienta]],5)</f>
        <v>09310</v>
      </c>
      <c r="O9311" s="3">
        <f>VALUE(RIGHT(LEFT(woda[[#This Row],[KodKlienta]],7),2))</f>
        <v>3</v>
      </c>
      <c r="P9311" s="1" t="str">
        <f>RIGHT(woda[[#This Row],[KodKlienta]],3)</f>
        <v>WLO</v>
      </c>
      <c r="Q9311" s="1">
        <f>SUM(woda[[#This Row],[I]:[XII]])</f>
        <v>93</v>
      </c>
      <c r="R9311" s="2">
        <f>woda[[#This Row],[suma ]]/woda[[#This Row],[liczba osób]]</f>
        <v>31</v>
      </c>
    </row>
    <row r="9312" spans="1:18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s="1" t="str">
        <f>LEFT(woda[[#This Row],[KodKlienta]],5)</f>
        <v>09311</v>
      </c>
      <c r="O9312" s="3">
        <f>VALUE(RIGHT(LEFT(woda[[#This Row],[KodKlienta]],7),2))</f>
        <v>3</v>
      </c>
      <c r="P9312" s="1" t="str">
        <f>RIGHT(woda[[#This Row],[KodKlienta]],3)</f>
        <v>URY</v>
      </c>
      <c r="Q9312" s="1">
        <f>SUM(woda[[#This Row],[I]:[XII]])</f>
        <v>90</v>
      </c>
      <c r="R9312" s="2">
        <f>woda[[#This Row],[suma ]]/woda[[#This Row],[liczba osób]]</f>
        <v>30</v>
      </c>
    </row>
    <row r="9313" spans="1:18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s="1" t="str">
        <f>LEFT(woda[[#This Row],[KodKlienta]],5)</f>
        <v>09312</v>
      </c>
      <c r="O9313" s="3">
        <f>VALUE(RIGHT(LEFT(woda[[#This Row],[KodKlienta]],7),2))</f>
        <v>4</v>
      </c>
      <c r="P9313" s="1" t="str">
        <f>RIGHT(woda[[#This Row],[KodKlienta]],3)</f>
        <v>WES</v>
      </c>
      <c r="Q9313" s="1">
        <f>SUM(woda[[#This Row],[I]:[XII]])</f>
        <v>126</v>
      </c>
      <c r="R9313" s="2">
        <f>woda[[#This Row],[suma ]]/woda[[#This Row],[liczba osób]]</f>
        <v>31.5</v>
      </c>
    </row>
    <row r="9314" spans="1:18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s="1" t="str">
        <f>LEFT(woda[[#This Row],[KodKlienta]],5)</f>
        <v>09313</v>
      </c>
      <c r="O9314" s="3">
        <f>VALUE(RIGHT(LEFT(woda[[#This Row],[KodKlienta]],7),2))</f>
        <v>2</v>
      </c>
      <c r="P9314" s="1" t="str">
        <f>RIGHT(woda[[#This Row],[KodKlienta]],3)</f>
        <v>WES</v>
      </c>
      <c r="Q9314" s="1">
        <f>SUM(woda[[#This Row],[I]:[XII]])</f>
        <v>60</v>
      </c>
      <c r="R9314" s="2">
        <f>woda[[#This Row],[suma ]]/woda[[#This Row],[liczba osób]]</f>
        <v>30</v>
      </c>
    </row>
    <row r="9315" spans="1:18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s="1" t="str">
        <f>LEFT(woda[[#This Row],[KodKlienta]],5)</f>
        <v>09314</v>
      </c>
      <c r="O9315" s="3">
        <f>VALUE(RIGHT(LEFT(woda[[#This Row],[KodKlienta]],7),2))</f>
        <v>2</v>
      </c>
      <c r="P9315" s="1" t="str">
        <f>RIGHT(woda[[#This Row],[KodKlienta]],3)</f>
        <v>REM</v>
      </c>
      <c r="Q9315" s="1">
        <f>SUM(woda[[#This Row],[I]:[XII]])</f>
        <v>63</v>
      </c>
      <c r="R9315" s="2">
        <f>woda[[#This Row],[suma ]]/woda[[#This Row],[liczba osób]]</f>
        <v>31.5</v>
      </c>
    </row>
    <row r="9316" spans="1:18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s="1" t="str">
        <f>LEFT(woda[[#This Row],[KodKlienta]],5)</f>
        <v>09315</v>
      </c>
      <c r="O9316" s="3">
        <f>VALUE(RIGHT(LEFT(woda[[#This Row],[KodKlienta]],7),2))</f>
        <v>1</v>
      </c>
      <c r="P9316" s="1" t="str">
        <f>RIGHT(woda[[#This Row],[KodKlienta]],3)</f>
        <v>URY</v>
      </c>
      <c r="Q9316" s="1">
        <f>SUM(woda[[#This Row],[I]:[XII]])</f>
        <v>29</v>
      </c>
      <c r="R9316" s="2">
        <f>woda[[#This Row],[suma ]]/woda[[#This Row],[liczba osób]]</f>
        <v>29</v>
      </c>
    </row>
    <row r="9317" spans="1:18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s="1" t="str">
        <f>LEFT(woda[[#This Row],[KodKlienta]],5)</f>
        <v>09316</v>
      </c>
      <c r="O9317" s="3">
        <f>VALUE(RIGHT(LEFT(woda[[#This Row],[KodKlienta]],7),2))</f>
        <v>1</v>
      </c>
      <c r="P9317" s="1" t="str">
        <f>RIGHT(woda[[#This Row],[KodKlienta]],3)</f>
        <v>WIL</v>
      </c>
      <c r="Q9317" s="1">
        <f>SUM(woda[[#This Row],[I]:[XII]])</f>
        <v>28</v>
      </c>
      <c r="R9317" s="2">
        <f>woda[[#This Row],[suma ]]/woda[[#This Row],[liczba osób]]</f>
        <v>28</v>
      </c>
    </row>
    <row r="9318" spans="1:18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s="1" t="str">
        <f>LEFT(woda[[#This Row],[KodKlienta]],5)</f>
        <v>09317</v>
      </c>
      <c r="O9318" s="3">
        <f>VALUE(RIGHT(LEFT(woda[[#This Row],[KodKlienta]],7),2))</f>
        <v>4</v>
      </c>
      <c r="P9318" s="1" t="str">
        <f>RIGHT(woda[[#This Row],[KodKlienta]],3)</f>
        <v>PRA</v>
      </c>
      <c r="Q9318" s="1">
        <f>SUM(woda[[#This Row],[I]:[XII]])</f>
        <v>139</v>
      </c>
      <c r="R9318" s="2">
        <f>woda[[#This Row],[suma ]]/woda[[#This Row],[liczba osób]]</f>
        <v>34.75</v>
      </c>
    </row>
    <row r="9319" spans="1:18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s="1" t="str">
        <f>LEFT(woda[[#This Row],[KodKlienta]],5)</f>
        <v>09318</v>
      </c>
      <c r="O9319" s="3">
        <f>VALUE(RIGHT(LEFT(woda[[#This Row],[KodKlienta]],7),2))</f>
        <v>2</v>
      </c>
      <c r="P9319" s="1" t="str">
        <f>RIGHT(woda[[#This Row],[KodKlienta]],3)</f>
        <v>SRO</v>
      </c>
      <c r="Q9319" s="1">
        <f>SUM(woda[[#This Row],[I]:[XII]])</f>
        <v>61</v>
      </c>
      <c r="R9319" s="2">
        <f>woda[[#This Row],[suma ]]/woda[[#This Row],[liczba osób]]</f>
        <v>30.5</v>
      </c>
    </row>
    <row r="9320" spans="1:18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s="1" t="str">
        <f>LEFT(woda[[#This Row],[KodKlienta]],5)</f>
        <v>09319</v>
      </c>
      <c r="O9320" s="3">
        <f>VALUE(RIGHT(LEFT(woda[[#This Row],[KodKlienta]],7),2))</f>
        <v>3</v>
      </c>
      <c r="P9320" s="1" t="str">
        <f>RIGHT(woda[[#This Row],[KodKlienta]],3)</f>
        <v>TAR</v>
      </c>
      <c r="Q9320" s="1">
        <f>SUM(woda[[#This Row],[I]:[XII]])</f>
        <v>95</v>
      </c>
      <c r="R9320" s="2">
        <f>woda[[#This Row],[suma ]]/woda[[#This Row],[liczba osób]]</f>
        <v>31.666666666666668</v>
      </c>
    </row>
    <row r="9321" spans="1:18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s="1" t="str">
        <f>LEFT(woda[[#This Row],[KodKlienta]],5)</f>
        <v>09320</v>
      </c>
      <c r="O9321" s="3">
        <f>VALUE(RIGHT(LEFT(woda[[#This Row],[KodKlienta]],7),2))</f>
        <v>2</v>
      </c>
      <c r="P9321" s="1" t="str">
        <f>RIGHT(woda[[#This Row],[KodKlienta]],3)</f>
        <v>MOK</v>
      </c>
      <c r="Q9321" s="1">
        <f>SUM(woda[[#This Row],[I]:[XII]])</f>
        <v>66</v>
      </c>
      <c r="R9321" s="2">
        <f>woda[[#This Row],[suma ]]/woda[[#This Row],[liczba osób]]</f>
        <v>33</v>
      </c>
    </row>
    <row r="9322" spans="1:18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s="1" t="str">
        <f>LEFT(woda[[#This Row],[KodKlienta]],5)</f>
        <v>09321</v>
      </c>
      <c r="O9322" s="3">
        <f>VALUE(RIGHT(LEFT(woda[[#This Row],[KodKlienta]],7),2))</f>
        <v>1</v>
      </c>
      <c r="P9322" s="1" t="str">
        <f>RIGHT(woda[[#This Row],[KodKlienta]],3)</f>
        <v>URY</v>
      </c>
      <c r="Q9322" s="1">
        <f>SUM(woda[[#This Row],[I]:[XII]])</f>
        <v>28</v>
      </c>
      <c r="R9322" s="2">
        <f>woda[[#This Row],[suma ]]/woda[[#This Row],[liczba osób]]</f>
        <v>28</v>
      </c>
    </row>
    <row r="9323" spans="1:18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s="1" t="str">
        <f>LEFT(woda[[#This Row],[KodKlienta]],5)</f>
        <v>09322</v>
      </c>
      <c r="O9323" s="3">
        <f>VALUE(RIGHT(LEFT(woda[[#This Row],[KodKlienta]],7),2))</f>
        <v>1</v>
      </c>
      <c r="P9323" s="1" t="str">
        <f>RIGHT(woda[[#This Row],[KodKlienta]],3)</f>
        <v>URY</v>
      </c>
      <c r="Q9323" s="1">
        <f>SUM(woda[[#This Row],[I]:[XII]])</f>
        <v>26</v>
      </c>
      <c r="R9323" s="2">
        <f>woda[[#This Row],[suma ]]/woda[[#This Row],[liczba osób]]</f>
        <v>26</v>
      </c>
    </row>
    <row r="9324" spans="1:18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s="1" t="str">
        <f>LEFT(woda[[#This Row],[KodKlienta]],5)</f>
        <v>09323</v>
      </c>
      <c r="O9324" s="3">
        <f>VALUE(RIGHT(LEFT(woda[[#This Row],[KodKlienta]],7),2))</f>
        <v>6</v>
      </c>
      <c r="P9324" s="1" t="str">
        <f>RIGHT(woda[[#This Row],[KodKlienta]],3)</f>
        <v>WIL</v>
      </c>
      <c r="Q9324" s="1">
        <f>SUM(woda[[#This Row],[I]:[XII]])</f>
        <v>175</v>
      </c>
      <c r="R9324" s="2">
        <f>woda[[#This Row],[suma ]]/woda[[#This Row],[liczba osób]]</f>
        <v>29.166666666666668</v>
      </c>
    </row>
    <row r="9325" spans="1:18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s="1" t="str">
        <f>LEFT(woda[[#This Row],[KodKlienta]],5)</f>
        <v>09324</v>
      </c>
      <c r="O9325" s="3">
        <f>VALUE(RIGHT(LEFT(woda[[#This Row],[KodKlienta]],7),2))</f>
        <v>3</v>
      </c>
      <c r="P9325" s="1" t="str">
        <f>RIGHT(woda[[#This Row],[KodKlienta]],3)</f>
        <v>MOK</v>
      </c>
      <c r="Q9325" s="1">
        <f>SUM(woda[[#This Row],[I]:[XII]])</f>
        <v>89</v>
      </c>
      <c r="R9325" s="2">
        <f>woda[[#This Row],[suma ]]/woda[[#This Row],[liczba osób]]</f>
        <v>29.666666666666668</v>
      </c>
    </row>
    <row r="9326" spans="1:18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s="1" t="str">
        <f>LEFT(woda[[#This Row],[KodKlienta]],5)</f>
        <v>09325</v>
      </c>
      <c r="O9326" s="3">
        <f>VALUE(RIGHT(LEFT(woda[[#This Row],[KodKlienta]],7),2))</f>
        <v>2</v>
      </c>
      <c r="P9326" s="1" t="str">
        <f>RIGHT(woda[[#This Row],[KodKlienta]],3)</f>
        <v>ZOL</v>
      </c>
      <c r="Q9326" s="1">
        <f>SUM(woda[[#This Row],[I]:[XII]])</f>
        <v>57</v>
      </c>
      <c r="R9326" s="2">
        <f>woda[[#This Row],[suma ]]/woda[[#This Row],[liczba osób]]</f>
        <v>28.5</v>
      </c>
    </row>
    <row r="9327" spans="1:18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s="1" t="str">
        <f>LEFT(woda[[#This Row],[KodKlienta]],5)</f>
        <v>09326</v>
      </c>
      <c r="O9327" s="3">
        <f>VALUE(RIGHT(LEFT(woda[[#This Row],[KodKlienta]],7),2))</f>
        <v>3</v>
      </c>
      <c r="P9327" s="1" t="str">
        <f>RIGHT(woda[[#This Row],[KodKlienta]],3)</f>
        <v>BIA</v>
      </c>
      <c r="Q9327" s="1">
        <f>SUM(woda[[#This Row],[I]:[XII]])</f>
        <v>82</v>
      </c>
      <c r="R9327" s="2">
        <f>woda[[#This Row],[suma ]]/woda[[#This Row],[liczba osób]]</f>
        <v>27.333333333333332</v>
      </c>
    </row>
    <row r="9328" spans="1:18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s="1" t="str">
        <f>LEFT(woda[[#This Row],[KodKlienta]],5)</f>
        <v>09327</v>
      </c>
      <c r="O9328" s="3">
        <f>VALUE(RIGHT(LEFT(woda[[#This Row],[KodKlienta]],7),2))</f>
        <v>2</v>
      </c>
      <c r="P9328" s="1" t="str">
        <f>RIGHT(woda[[#This Row],[KodKlienta]],3)</f>
        <v>BIE</v>
      </c>
      <c r="Q9328" s="1">
        <f>SUM(woda[[#This Row],[I]:[XII]])</f>
        <v>61</v>
      </c>
      <c r="R9328" s="2">
        <f>woda[[#This Row],[suma ]]/woda[[#This Row],[liczba osób]]</f>
        <v>30.5</v>
      </c>
    </row>
    <row r="9329" spans="1:18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s="1" t="str">
        <f>LEFT(woda[[#This Row],[KodKlienta]],5)</f>
        <v>09328</v>
      </c>
      <c r="O9329" s="3">
        <f>VALUE(RIGHT(LEFT(woda[[#This Row],[KodKlienta]],7),2))</f>
        <v>3</v>
      </c>
      <c r="P9329" s="1" t="str">
        <f>RIGHT(woda[[#This Row],[KodKlienta]],3)</f>
        <v>ZOL</v>
      </c>
      <c r="Q9329" s="1">
        <f>SUM(woda[[#This Row],[I]:[XII]])</f>
        <v>95</v>
      </c>
      <c r="R9329" s="2">
        <f>woda[[#This Row],[suma ]]/woda[[#This Row],[liczba osób]]</f>
        <v>31.666666666666668</v>
      </c>
    </row>
    <row r="9330" spans="1:18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s="1" t="str">
        <f>LEFT(woda[[#This Row],[KodKlienta]],5)</f>
        <v>09329</v>
      </c>
      <c r="O9330" s="3">
        <f>VALUE(RIGHT(LEFT(woda[[#This Row],[KodKlienta]],7),2))</f>
        <v>2</v>
      </c>
      <c r="P9330" s="1" t="str">
        <f>RIGHT(woda[[#This Row],[KodKlienta]],3)</f>
        <v>URY</v>
      </c>
      <c r="Q9330" s="1">
        <f>SUM(woda[[#This Row],[I]:[XII]])</f>
        <v>55</v>
      </c>
      <c r="R9330" s="2">
        <f>woda[[#This Row],[suma ]]/woda[[#This Row],[liczba osób]]</f>
        <v>27.5</v>
      </c>
    </row>
    <row r="9331" spans="1:18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s="1" t="str">
        <f>LEFT(woda[[#This Row],[KodKlienta]],5)</f>
        <v>09330</v>
      </c>
      <c r="O9331" s="3">
        <f>VALUE(RIGHT(LEFT(woda[[#This Row],[KodKlienta]],7),2))</f>
        <v>5</v>
      </c>
      <c r="P9331" s="1" t="str">
        <f>RIGHT(woda[[#This Row],[KodKlienta]],3)</f>
        <v>BEM</v>
      </c>
      <c r="Q9331" s="1">
        <f>SUM(woda[[#This Row],[I]:[XII]])</f>
        <v>148</v>
      </c>
      <c r="R9331" s="2">
        <f>woda[[#This Row],[suma ]]/woda[[#This Row],[liczba osób]]</f>
        <v>29.6</v>
      </c>
    </row>
    <row r="9332" spans="1:18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s="1" t="str">
        <f>LEFT(woda[[#This Row],[KodKlienta]],5)</f>
        <v>09331</v>
      </c>
      <c r="O9332" s="3">
        <f>VALUE(RIGHT(LEFT(woda[[#This Row],[KodKlienta]],7),2))</f>
        <v>1</v>
      </c>
      <c r="P9332" s="1" t="str">
        <f>RIGHT(woda[[#This Row],[KodKlienta]],3)</f>
        <v>MOK</v>
      </c>
      <c r="Q9332" s="1">
        <f>SUM(woda[[#This Row],[I]:[XII]])</f>
        <v>30</v>
      </c>
      <c r="R9332" s="2">
        <f>woda[[#This Row],[suma ]]/woda[[#This Row],[liczba osób]]</f>
        <v>30</v>
      </c>
    </row>
    <row r="9333" spans="1:18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s="1" t="str">
        <f>LEFT(woda[[#This Row],[KodKlienta]],5)</f>
        <v>09332</v>
      </c>
      <c r="O9333" s="3">
        <f>VALUE(RIGHT(LEFT(woda[[#This Row],[KodKlienta]],7),2))</f>
        <v>2</v>
      </c>
      <c r="P9333" s="1" t="str">
        <f>RIGHT(woda[[#This Row],[KodKlienta]],3)</f>
        <v>URY</v>
      </c>
      <c r="Q9333" s="1">
        <f>SUM(woda[[#This Row],[I]:[XII]])</f>
        <v>60</v>
      </c>
      <c r="R9333" s="2">
        <f>woda[[#This Row],[suma ]]/woda[[#This Row],[liczba osób]]</f>
        <v>30</v>
      </c>
    </row>
    <row r="9334" spans="1:18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s="1" t="str">
        <f>LEFT(woda[[#This Row],[KodKlienta]],5)</f>
        <v>09333</v>
      </c>
      <c r="O9334" s="3">
        <f>VALUE(RIGHT(LEFT(woda[[#This Row],[KodKlienta]],7),2))</f>
        <v>4</v>
      </c>
      <c r="P9334" s="1" t="str">
        <f>RIGHT(woda[[#This Row],[KodKlienta]],3)</f>
        <v>WAW</v>
      </c>
      <c r="Q9334" s="1">
        <f>SUM(woda[[#This Row],[I]:[XII]])</f>
        <v>121</v>
      </c>
      <c r="R9334" s="2">
        <f>woda[[#This Row],[suma ]]/woda[[#This Row],[liczba osób]]</f>
        <v>30.25</v>
      </c>
    </row>
    <row r="9335" spans="1:18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s="1" t="str">
        <f>LEFT(woda[[#This Row],[KodKlienta]],5)</f>
        <v>09334</v>
      </c>
      <c r="O9335" s="3">
        <f>VALUE(RIGHT(LEFT(woda[[#This Row],[KodKlienta]],7),2))</f>
        <v>3</v>
      </c>
      <c r="P9335" s="1" t="str">
        <f>RIGHT(woda[[#This Row],[KodKlienta]],3)</f>
        <v>WOL</v>
      </c>
      <c r="Q9335" s="1">
        <f>SUM(woda[[#This Row],[I]:[XII]])</f>
        <v>104</v>
      </c>
      <c r="R9335" s="2">
        <f>woda[[#This Row],[suma ]]/woda[[#This Row],[liczba osób]]</f>
        <v>34.666666666666664</v>
      </c>
    </row>
    <row r="9336" spans="1:18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s="1" t="str">
        <f>LEFT(woda[[#This Row],[KodKlienta]],5)</f>
        <v>09335</v>
      </c>
      <c r="O9336" s="3">
        <f>VALUE(RIGHT(LEFT(woda[[#This Row],[KodKlienta]],7),2))</f>
        <v>3</v>
      </c>
      <c r="P9336" s="1" t="str">
        <f>RIGHT(woda[[#This Row],[KodKlienta]],3)</f>
        <v>WAW</v>
      </c>
      <c r="Q9336" s="1">
        <f>SUM(woda[[#This Row],[I]:[XII]])</f>
        <v>98</v>
      </c>
      <c r="R9336" s="2">
        <f>woda[[#This Row],[suma ]]/woda[[#This Row],[liczba osób]]</f>
        <v>32.666666666666664</v>
      </c>
    </row>
    <row r="9337" spans="1:18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s="1" t="str">
        <f>LEFT(woda[[#This Row],[KodKlienta]],5)</f>
        <v>09336</v>
      </c>
      <c r="O9337" s="3">
        <f>VALUE(RIGHT(LEFT(woda[[#This Row],[KodKlienta]],7),2))</f>
        <v>4</v>
      </c>
      <c r="P9337" s="1" t="str">
        <f>RIGHT(woda[[#This Row],[KodKlienta]],3)</f>
        <v>BIA</v>
      </c>
      <c r="Q9337" s="1">
        <f>SUM(woda[[#This Row],[I]:[XII]])</f>
        <v>124</v>
      </c>
      <c r="R9337" s="2">
        <f>woda[[#This Row],[suma ]]/woda[[#This Row],[liczba osób]]</f>
        <v>31</v>
      </c>
    </row>
    <row r="9338" spans="1:18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s="1" t="str">
        <f>LEFT(woda[[#This Row],[KodKlienta]],5)</f>
        <v>09337</v>
      </c>
      <c r="O9338" s="3">
        <f>VALUE(RIGHT(LEFT(woda[[#This Row],[KodKlienta]],7),2))</f>
        <v>3</v>
      </c>
      <c r="P9338" s="1" t="str">
        <f>RIGHT(woda[[#This Row],[KodKlienta]],3)</f>
        <v>ZOL</v>
      </c>
      <c r="Q9338" s="1">
        <f>SUM(woda[[#This Row],[I]:[XII]])</f>
        <v>99</v>
      </c>
      <c r="R9338" s="2">
        <f>woda[[#This Row],[suma ]]/woda[[#This Row],[liczba osób]]</f>
        <v>33</v>
      </c>
    </row>
    <row r="9339" spans="1:18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s="1" t="str">
        <f>LEFT(woda[[#This Row],[KodKlienta]],5)</f>
        <v>09338</v>
      </c>
      <c r="O9339" s="3">
        <f>VALUE(RIGHT(LEFT(woda[[#This Row],[KodKlienta]],7),2))</f>
        <v>4</v>
      </c>
      <c r="P9339" s="1" t="str">
        <f>RIGHT(woda[[#This Row],[KodKlienta]],3)</f>
        <v>BIE</v>
      </c>
      <c r="Q9339" s="1">
        <f>SUM(woda[[#This Row],[I]:[XII]])</f>
        <v>138</v>
      </c>
      <c r="R9339" s="2">
        <f>woda[[#This Row],[suma ]]/woda[[#This Row],[liczba osób]]</f>
        <v>34.5</v>
      </c>
    </row>
    <row r="9340" spans="1:18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s="1" t="str">
        <f>LEFT(woda[[#This Row],[KodKlienta]],5)</f>
        <v>09339</v>
      </c>
      <c r="O9340" s="3">
        <f>VALUE(RIGHT(LEFT(woda[[#This Row],[KodKlienta]],7),2))</f>
        <v>3</v>
      </c>
      <c r="P9340" s="1" t="str">
        <f>RIGHT(woda[[#This Row],[KodKlienta]],3)</f>
        <v>URY</v>
      </c>
      <c r="Q9340" s="1">
        <f>SUM(woda[[#This Row],[I]:[XII]])</f>
        <v>89</v>
      </c>
      <c r="R9340" s="2">
        <f>woda[[#This Row],[suma ]]/woda[[#This Row],[liczba osób]]</f>
        <v>29.666666666666668</v>
      </c>
    </row>
    <row r="9341" spans="1:18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s="1" t="str">
        <f>LEFT(woda[[#This Row],[KodKlienta]],5)</f>
        <v>09340</v>
      </c>
      <c r="O9341" s="3">
        <f>VALUE(RIGHT(LEFT(woda[[#This Row],[KodKlienta]],7),2))</f>
        <v>1</v>
      </c>
      <c r="P9341" s="1" t="str">
        <f>RIGHT(woda[[#This Row],[KodKlienta]],3)</f>
        <v>URY</v>
      </c>
      <c r="Q9341" s="1">
        <f>SUM(woda[[#This Row],[I]:[XII]])</f>
        <v>32</v>
      </c>
      <c r="R9341" s="2">
        <f>woda[[#This Row],[suma ]]/woda[[#This Row],[liczba osób]]</f>
        <v>32</v>
      </c>
    </row>
    <row r="9342" spans="1:18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s="1" t="str">
        <f>LEFT(woda[[#This Row],[KodKlienta]],5)</f>
        <v>09341</v>
      </c>
      <c r="O9342" s="3">
        <f>VALUE(RIGHT(LEFT(woda[[#This Row],[KodKlienta]],7),2))</f>
        <v>3</v>
      </c>
      <c r="P9342" s="1" t="str">
        <f>RIGHT(woda[[#This Row],[KodKlienta]],3)</f>
        <v>OCH</v>
      </c>
      <c r="Q9342" s="1">
        <f>SUM(woda[[#This Row],[I]:[XII]])</f>
        <v>100</v>
      </c>
      <c r="R9342" s="2">
        <f>woda[[#This Row],[suma ]]/woda[[#This Row],[liczba osób]]</f>
        <v>33.333333333333336</v>
      </c>
    </row>
    <row r="9343" spans="1:18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s="1" t="str">
        <f>LEFT(woda[[#This Row],[KodKlienta]],5)</f>
        <v>09342</v>
      </c>
      <c r="O9343" s="3">
        <f>VALUE(RIGHT(LEFT(woda[[#This Row],[KodKlienta]],7),2))</f>
        <v>7</v>
      </c>
      <c r="P9343" s="1" t="str">
        <f>RIGHT(woda[[#This Row],[KodKlienta]],3)</f>
        <v>REM</v>
      </c>
      <c r="Q9343" s="1">
        <f>SUM(woda[[#This Row],[I]:[XII]])</f>
        <v>203</v>
      </c>
      <c r="R9343" s="2">
        <f>woda[[#This Row],[suma ]]/woda[[#This Row],[liczba osób]]</f>
        <v>29</v>
      </c>
    </row>
    <row r="9344" spans="1:18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s="1" t="str">
        <f>LEFT(woda[[#This Row],[KodKlienta]],5)</f>
        <v>09343</v>
      </c>
      <c r="O9344" s="3">
        <f>VALUE(RIGHT(LEFT(woda[[#This Row],[KodKlienta]],7),2))</f>
        <v>5</v>
      </c>
      <c r="P9344" s="1" t="str">
        <f>RIGHT(woda[[#This Row],[KodKlienta]],3)</f>
        <v>TAR</v>
      </c>
      <c r="Q9344" s="1">
        <f>SUM(woda[[#This Row],[I]:[XII]])</f>
        <v>156</v>
      </c>
      <c r="R9344" s="2">
        <f>woda[[#This Row],[suma ]]/woda[[#This Row],[liczba osób]]</f>
        <v>31.2</v>
      </c>
    </row>
    <row r="9345" spans="1:18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s="1" t="str">
        <f>LEFT(woda[[#This Row],[KodKlienta]],5)</f>
        <v>09344</v>
      </c>
      <c r="O9345" s="3">
        <f>VALUE(RIGHT(LEFT(woda[[#This Row],[KodKlienta]],7),2))</f>
        <v>3</v>
      </c>
      <c r="P9345" s="1" t="str">
        <f>RIGHT(woda[[#This Row],[KodKlienta]],3)</f>
        <v>WLO</v>
      </c>
      <c r="Q9345" s="1">
        <f>SUM(woda[[#This Row],[I]:[XII]])</f>
        <v>89</v>
      </c>
      <c r="R9345" s="2">
        <f>woda[[#This Row],[suma ]]/woda[[#This Row],[liczba osób]]</f>
        <v>29.666666666666668</v>
      </c>
    </row>
    <row r="9346" spans="1:18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s="1" t="str">
        <f>LEFT(woda[[#This Row],[KodKlienta]],5)</f>
        <v>09345</v>
      </c>
      <c r="O9346" s="3">
        <f>VALUE(RIGHT(LEFT(woda[[#This Row],[KodKlienta]],7),2))</f>
        <v>6</v>
      </c>
      <c r="P9346" s="1" t="str">
        <f>RIGHT(woda[[#This Row],[KodKlienta]],3)</f>
        <v>WIL</v>
      </c>
      <c r="Q9346" s="1">
        <f>SUM(woda[[#This Row],[I]:[XII]])</f>
        <v>190</v>
      </c>
      <c r="R9346" s="2">
        <f>woda[[#This Row],[suma ]]/woda[[#This Row],[liczba osób]]</f>
        <v>31.666666666666668</v>
      </c>
    </row>
    <row r="9347" spans="1:18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s="1" t="str">
        <f>LEFT(woda[[#This Row],[KodKlienta]],5)</f>
        <v>09346</v>
      </c>
      <c r="O9347" s="3">
        <f>VALUE(RIGHT(LEFT(woda[[#This Row],[KodKlienta]],7),2))</f>
        <v>3</v>
      </c>
      <c r="P9347" s="1" t="str">
        <f>RIGHT(woda[[#This Row],[KodKlienta]],3)</f>
        <v>SRO</v>
      </c>
      <c r="Q9347" s="1">
        <f>SUM(woda[[#This Row],[I]:[XII]])</f>
        <v>87</v>
      </c>
      <c r="R9347" s="2">
        <f>woda[[#This Row],[suma ]]/woda[[#This Row],[liczba osób]]</f>
        <v>29</v>
      </c>
    </row>
    <row r="9348" spans="1:18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s="1" t="str">
        <f>LEFT(woda[[#This Row],[KodKlienta]],5)</f>
        <v>09347</v>
      </c>
      <c r="O9348" s="3">
        <f>VALUE(RIGHT(LEFT(woda[[#This Row],[KodKlienta]],7),2))</f>
        <v>3</v>
      </c>
      <c r="P9348" s="1" t="str">
        <f>RIGHT(woda[[#This Row],[KodKlienta]],3)</f>
        <v>URY</v>
      </c>
      <c r="Q9348" s="1">
        <f>SUM(woda[[#This Row],[I]:[XII]])</f>
        <v>91</v>
      </c>
      <c r="R9348" s="2">
        <f>woda[[#This Row],[suma ]]/woda[[#This Row],[liczba osób]]</f>
        <v>30.333333333333332</v>
      </c>
    </row>
    <row r="9349" spans="1:18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s="1" t="str">
        <f>LEFT(woda[[#This Row],[KodKlienta]],5)</f>
        <v>09348</v>
      </c>
      <c r="O9349" s="3">
        <f>VALUE(RIGHT(LEFT(woda[[#This Row],[KodKlienta]],7),2))</f>
        <v>1</v>
      </c>
      <c r="P9349" s="1" t="str">
        <f>RIGHT(woda[[#This Row],[KodKlienta]],3)</f>
        <v>OCH</v>
      </c>
      <c r="Q9349" s="1">
        <f>SUM(woda[[#This Row],[I]:[XII]])</f>
        <v>28</v>
      </c>
      <c r="R9349" s="2">
        <f>woda[[#This Row],[suma ]]/woda[[#This Row],[liczba osób]]</f>
        <v>28</v>
      </c>
    </row>
    <row r="9350" spans="1:18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s="1" t="str">
        <f>LEFT(woda[[#This Row],[KodKlienta]],5)</f>
        <v>09349</v>
      </c>
      <c r="O9350" s="3">
        <f>VALUE(RIGHT(LEFT(woda[[#This Row],[KodKlienta]],7),2))</f>
        <v>4</v>
      </c>
      <c r="P9350" s="1" t="str">
        <f>RIGHT(woda[[#This Row],[KodKlienta]],3)</f>
        <v>OCH</v>
      </c>
      <c r="Q9350" s="1">
        <f>SUM(woda[[#This Row],[I]:[XII]])</f>
        <v>132</v>
      </c>
      <c r="R9350" s="2">
        <f>woda[[#This Row],[suma ]]/woda[[#This Row],[liczba osób]]</f>
        <v>33</v>
      </c>
    </row>
    <row r="9351" spans="1:18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s="1" t="str">
        <f>LEFT(woda[[#This Row],[KodKlienta]],5)</f>
        <v>09350</v>
      </c>
      <c r="O9351" s="3">
        <f>VALUE(RIGHT(LEFT(woda[[#This Row],[KodKlienta]],7),2))</f>
        <v>2</v>
      </c>
      <c r="P9351" s="1" t="str">
        <f>RIGHT(woda[[#This Row],[KodKlienta]],3)</f>
        <v>BIE</v>
      </c>
      <c r="Q9351" s="1">
        <f>SUM(woda[[#This Row],[I]:[XII]])</f>
        <v>61</v>
      </c>
      <c r="R9351" s="2">
        <f>woda[[#This Row],[suma ]]/woda[[#This Row],[liczba osób]]</f>
        <v>30.5</v>
      </c>
    </row>
    <row r="9352" spans="1:18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s="1" t="str">
        <f>LEFT(woda[[#This Row],[KodKlienta]],5)</f>
        <v>09351</v>
      </c>
      <c r="O9352" s="3">
        <f>VALUE(RIGHT(LEFT(woda[[#This Row],[KodKlienta]],7),2))</f>
        <v>3</v>
      </c>
      <c r="P9352" s="1" t="str">
        <f>RIGHT(woda[[#This Row],[KodKlienta]],3)</f>
        <v>WIL</v>
      </c>
      <c r="Q9352" s="1">
        <f>SUM(woda[[#This Row],[I]:[XII]])</f>
        <v>100</v>
      </c>
      <c r="R9352" s="2">
        <f>woda[[#This Row],[suma ]]/woda[[#This Row],[liczba osób]]</f>
        <v>33.333333333333336</v>
      </c>
    </row>
    <row r="9353" spans="1:18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s="1" t="str">
        <f>LEFT(woda[[#This Row],[KodKlienta]],5)</f>
        <v>09352</v>
      </c>
      <c r="O9353" s="3">
        <f>VALUE(RIGHT(LEFT(woda[[#This Row],[KodKlienta]],7),2))</f>
        <v>3</v>
      </c>
      <c r="P9353" s="1" t="str">
        <f>RIGHT(woda[[#This Row],[KodKlienta]],3)</f>
        <v>OCH</v>
      </c>
      <c r="Q9353" s="1">
        <f>SUM(woda[[#This Row],[I]:[XII]])</f>
        <v>88</v>
      </c>
      <c r="R9353" s="2">
        <f>woda[[#This Row],[suma ]]/woda[[#This Row],[liczba osób]]</f>
        <v>29.333333333333332</v>
      </c>
    </row>
    <row r="9354" spans="1:18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s="1" t="str">
        <f>LEFT(woda[[#This Row],[KodKlienta]],5)</f>
        <v>09353</v>
      </c>
      <c r="O9354" s="3">
        <f>VALUE(RIGHT(LEFT(woda[[#This Row],[KodKlienta]],7),2))</f>
        <v>4</v>
      </c>
      <c r="P9354" s="1" t="str">
        <f>RIGHT(woda[[#This Row],[KodKlienta]],3)</f>
        <v>URY</v>
      </c>
      <c r="Q9354" s="1">
        <f>SUM(woda[[#This Row],[I]:[XII]])</f>
        <v>127</v>
      </c>
      <c r="R9354" s="2">
        <f>woda[[#This Row],[suma ]]/woda[[#This Row],[liczba osób]]</f>
        <v>31.75</v>
      </c>
    </row>
    <row r="9355" spans="1:18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s="1" t="str">
        <f>LEFT(woda[[#This Row],[KodKlienta]],5)</f>
        <v>09354</v>
      </c>
      <c r="O9355" s="3">
        <f>VALUE(RIGHT(LEFT(woda[[#This Row],[KodKlienta]],7),2))</f>
        <v>4</v>
      </c>
      <c r="P9355" s="1" t="str">
        <f>RIGHT(woda[[#This Row],[KodKlienta]],3)</f>
        <v>BIA</v>
      </c>
      <c r="Q9355" s="1">
        <f>SUM(woda[[#This Row],[I]:[XII]])</f>
        <v>131</v>
      </c>
      <c r="R9355" s="2">
        <f>woda[[#This Row],[suma ]]/woda[[#This Row],[liczba osób]]</f>
        <v>32.75</v>
      </c>
    </row>
    <row r="9356" spans="1:18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s="1" t="str">
        <f>LEFT(woda[[#This Row],[KodKlienta]],5)</f>
        <v>09355</v>
      </c>
      <c r="O9356" s="3">
        <f>VALUE(RIGHT(LEFT(woda[[#This Row],[KodKlienta]],7),2))</f>
        <v>4</v>
      </c>
      <c r="P9356" s="1" t="str">
        <f>RIGHT(woda[[#This Row],[KodKlienta]],3)</f>
        <v>ZOL</v>
      </c>
      <c r="Q9356" s="1">
        <f>SUM(woda[[#This Row],[I]:[XII]])</f>
        <v>127</v>
      </c>
      <c r="R9356" s="2">
        <f>woda[[#This Row],[suma ]]/woda[[#This Row],[liczba osób]]</f>
        <v>31.75</v>
      </c>
    </row>
    <row r="9357" spans="1:18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s="1" t="str">
        <f>LEFT(woda[[#This Row],[KodKlienta]],5)</f>
        <v>09356</v>
      </c>
      <c r="O9357" s="3">
        <f>VALUE(RIGHT(LEFT(woda[[#This Row],[KodKlienta]],7),2))</f>
        <v>3</v>
      </c>
      <c r="P9357" s="1" t="str">
        <f>RIGHT(woda[[#This Row],[KodKlienta]],3)</f>
        <v>WOL</v>
      </c>
      <c r="Q9357" s="1">
        <f>SUM(woda[[#This Row],[I]:[XII]])</f>
        <v>93</v>
      </c>
      <c r="R9357" s="2">
        <f>woda[[#This Row],[suma ]]/woda[[#This Row],[liczba osób]]</f>
        <v>31</v>
      </c>
    </row>
    <row r="9358" spans="1:18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s="1" t="str">
        <f>LEFT(woda[[#This Row],[KodKlienta]],5)</f>
        <v>09357</v>
      </c>
      <c r="O9358" s="3">
        <f>VALUE(RIGHT(LEFT(woda[[#This Row],[KodKlienta]],7),2))</f>
        <v>4</v>
      </c>
      <c r="P9358" s="1" t="str">
        <f>RIGHT(woda[[#This Row],[KodKlienta]],3)</f>
        <v>WES</v>
      </c>
      <c r="Q9358" s="1">
        <f>SUM(woda[[#This Row],[I]:[XII]])</f>
        <v>134</v>
      </c>
      <c r="R9358" s="2">
        <f>woda[[#This Row],[suma ]]/woda[[#This Row],[liczba osób]]</f>
        <v>33.5</v>
      </c>
    </row>
    <row r="9359" spans="1:18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s="1" t="str">
        <f>LEFT(woda[[#This Row],[KodKlienta]],5)</f>
        <v>09358</v>
      </c>
      <c r="O9359" s="3">
        <f>VALUE(RIGHT(LEFT(woda[[#This Row],[KodKlienta]],7),2))</f>
        <v>1</v>
      </c>
      <c r="P9359" s="1" t="str">
        <f>RIGHT(woda[[#This Row],[KodKlienta]],3)</f>
        <v>TAR</v>
      </c>
      <c r="Q9359" s="1">
        <f>SUM(woda[[#This Row],[I]:[XII]])</f>
        <v>27</v>
      </c>
      <c r="R9359" s="2">
        <f>woda[[#This Row],[suma ]]/woda[[#This Row],[liczba osób]]</f>
        <v>27</v>
      </c>
    </row>
    <row r="9360" spans="1:18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s="1" t="str">
        <f>LEFT(woda[[#This Row],[KodKlienta]],5)</f>
        <v>09359</v>
      </c>
      <c r="O9360" s="3">
        <f>VALUE(RIGHT(LEFT(woda[[#This Row],[KodKlienta]],7),2))</f>
        <v>4</v>
      </c>
      <c r="P9360" s="1" t="str">
        <f>RIGHT(woda[[#This Row],[KodKlienta]],3)</f>
        <v>URU</v>
      </c>
      <c r="Q9360" s="1">
        <f>SUM(woda[[#This Row],[I]:[XII]])</f>
        <v>129</v>
      </c>
      <c r="R9360" s="2">
        <f>woda[[#This Row],[suma ]]/woda[[#This Row],[liczba osób]]</f>
        <v>32.25</v>
      </c>
    </row>
    <row r="9361" spans="1:18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s="1" t="str">
        <f>LEFT(woda[[#This Row],[KodKlienta]],5)</f>
        <v>09360</v>
      </c>
      <c r="O9361" s="3">
        <f>VALUE(RIGHT(LEFT(woda[[#This Row],[KodKlienta]],7),2))</f>
        <v>3</v>
      </c>
      <c r="P9361" s="1" t="str">
        <f>RIGHT(woda[[#This Row],[KodKlienta]],3)</f>
        <v>WOL</v>
      </c>
      <c r="Q9361" s="1">
        <f>SUM(woda[[#This Row],[I]:[XII]])</f>
        <v>83</v>
      </c>
      <c r="R9361" s="2">
        <f>woda[[#This Row],[suma ]]/woda[[#This Row],[liczba osób]]</f>
        <v>27.666666666666668</v>
      </c>
    </row>
    <row r="9362" spans="1:18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s="1" t="str">
        <f>LEFT(woda[[#This Row],[KodKlienta]],5)</f>
        <v>09361</v>
      </c>
      <c r="O9362" s="3">
        <f>VALUE(RIGHT(LEFT(woda[[#This Row],[KodKlienta]],7),2))</f>
        <v>1</v>
      </c>
      <c r="P9362" s="1" t="str">
        <f>RIGHT(woda[[#This Row],[KodKlienta]],3)</f>
        <v>MOK</v>
      </c>
      <c r="Q9362" s="1">
        <f>SUM(woda[[#This Row],[I]:[XII]])</f>
        <v>29</v>
      </c>
      <c r="R9362" s="2">
        <f>woda[[#This Row],[suma ]]/woda[[#This Row],[liczba osób]]</f>
        <v>29</v>
      </c>
    </row>
    <row r="9363" spans="1:18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s="1" t="str">
        <f>LEFT(woda[[#This Row],[KodKlienta]],5)</f>
        <v>09362</v>
      </c>
      <c r="O9363" s="3">
        <f>VALUE(RIGHT(LEFT(woda[[#This Row],[KodKlienta]],7),2))</f>
        <v>5</v>
      </c>
      <c r="P9363" s="1" t="str">
        <f>RIGHT(woda[[#This Row],[KodKlienta]],3)</f>
        <v>REM</v>
      </c>
      <c r="Q9363" s="1">
        <f>SUM(woda[[#This Row],[I]:[XII]])</f>
        <v>160</v>
      </c>
      <c r="R9363" s="2">
        <f>woda[[#This Row],[suma ]]/woda[[#This Row],[liczba osób]]</f>
        <v>32</v>
      </c>
    </row>
    <row r="9364" spans="1:18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s="1" t="str">
        <f>LEFT(woda[[#This Row],[KodKlienta]],5)</f>
        <v>09363</v>
      </c>
      <c r="O9364" s="3">
        <f>VALUE(RIGHT(LEFT(woda[[#This Row],[KodKlienta]],7),2))</f>
        <v>4</v>
      </c>
      <c r="P9364" s="1" t="str">
        <f>RIGHT(woda[[#This Row],[KodKlienta]],3)</f>
        <v>MOK</v>
      </c>
      <c r="Q9364" s="1">
        <f>SUM(woda[[#This Row],[I]:[XII]])</f>
        <v>125</v>
      </c>
      <c r="R9364" s="2">
        <f>woda[[#This Row],[suma ]]/woda[[#This Row],[liczba osób]]</f>
        <v>31.25</v>
      </c>
    </row>
    <row r="9365" spans="1:18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s="1" t="str">
        <f>LEFT(woda[[#This Row],[KodKlienta]],5)</f>
        <v>09364</v>
      </c>
      <c r="O9365" s="3">
        <f>VALUE(RIGHT(LEFT(woda[[#This Row],[KodKlienta]],7),2))</f>
        <v>4</v>
      </c>
      <c r="P9365" s="1" t="str">
        <f>RIGHT(woda[[#This Row],[KodKlienta]],3)</f>
        <v>REM</v>
      </c>
      <c r="Q9365" s="1">
        <f>SUM(woda[[#This Row],[I]:[XII]])</f>
        <v>129</v>
      </c>
      <c r="R9365" s="2">
        <f>woda[[#This Row],[suma ]]/woda[[#This Row],[liczba osób]]</f>
        <v>32.25</v>
      </c>
    </row>
    <row r="9366" spans="1:18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s="1" t="str">
        <f>LEFT(woda[[#This Row],[KodKlienta]],5)</f>
        <v>09365</v>
      </c>
      <c r="O9366" s="3">
        <f>VALUE(RIGHT(LEFT(woda[[#This Row],[KodKlienta]],7),2))</f>
        <v>4</v>
      </c>
      <c r="P9366" s="1" t="str">
        <f>RIGHT(woda[[#This Row],[KodKlienta]],3)</f>
        <v>ZOL</v>
      </c>
      <c r="Q9366" s="1">
        <f>SUM(woda[[#This Row],[I]:[XII]])</f>
        <v>140</v>
      </c>
      <c r="R9366" s="2">
        <f>woda[[#This Row],[suma ]]/woda[[#This Row],[liczba osób]]</f>
        <v>35</v>
      </c>
    </row>
    <row r="9367" spans="1:18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s="1" t="str">
        <f>LEFT(woda[[#This Row],[KodKlienta]],5)</f>
        <v>09366</v>
      </c>
      <c r="O9367" s="3">
        <f>VALUE(RIGHT(LEFT(woda[[#This Row],[KodKlienta]],7),2))</f>
        <v>6</v>
      </c>
      <c r="P9367" s="1" t="str">
        <f>RIGHT(woda[[#This Row],[KodKlienta]],3)</f>
        <v>URY</v>
      </c>
      <c r="Q9367" s="1">
        <f>SUM(woda[[#This Row],[I]:[XII]])</f>
        <v>186</v>
      </c>
      <c r="R9367" s="2">
        <f>woda[[#This Row],[suma ]]/woda[[#This Row],[liczba osób]]</f>
        <v>31</v>
      </c>
    </row>
    <row r="9368" spans="1:18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s="1" t="str">
        <f>LEFT(woda[[#This Row],[KodKlienta]],5)</f>
        <v>09367</v>
      </c>
      <c r="O9368" s="3">
        <f>VALUE(RIGHT(LEFT(woda[[#This Row],[KodKlienta]],7),2))</f>
        <v>4</v>
      </c>
      <c r="P9368" s="1" t="str">
        <f>RIGHT(woda[[#This Row],[KodKlienta]],3)</f>
        <v>BEM</v>
      </c>
      <c r="Q9368" s="1">
        <f>SUM(woda[[#This Row],[I]:[XII]])</f>
        <v>131</v>
      </c>
      <c r="R9368" s="2">
        <f>woda[[#This Row],[suma ]]/woda[[#This Row],[liczba osób]]</f>
        <v>32.75</v>
      </c>
    </row>
    <row r="9369" spans="1:18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s="1" t="str">
        <f>LEFT(woda[[#This Row],[KodKlienta]],5)</f>
        <v>09368</v>
      </c>
      <c r="O9369" s="3">
        <f>VALUE(RIGHT(LEFT(woda[[#This Row],[KodKlienta]],7),2))</f>
        <v>2</v>
      </c>
      <c r="P9369" s="1" t="str">
        <f>RIGHT(woda[[#This Row],[KodKlienta]],3)</f>
        <v>BEM</v>
      </c>
      <c r="Q9369" s="1">
        <f>SUM(woda[[#This Row],[I]:[XII]])</f>
        <v>55</v>
      </c>
      <c r="R9369" s="2">
        <f>woda[[#This Row],[suma ]]/woda[[#This Row],[liczba osób]]</f>
        <v>27.5</v>
      </c>
    </row>
    <row r="9370" spans="1:18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s="1" t="str">
        <f>LEFT(woda[[#This Row],[KodKlienta]],5)</f>
        <v>09369</v>
      </c>
      <c r="O9370" s="3">
        <f>VALUE(RIGHT(LEFT(woda[[#This Row],[KodKlienta]],7),2))</f>
        <v>4</v>
      </c>
      <c r="P9370" s="1" t="str">
        <f>RIGHT(woda[[#This Row],[KodKlienta]],3)</f>
        <v>BEM</v>
      </c>
      <c r="Q9370" s="1">
        <f>SUM(woda[[#This Row],[I]:[XII]])</f>
        <v>129</v>
      </c>
      <c r="R9370" s="2">
        <f>woda[[#This Row],[suma ]]/woda[[#This Row],[liczba osób]]</f>
        <v>32.25</v>
      </c>
    </row>
    <row r="9371" spans="1:18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s="1" t="str">
        <f>LEFT(woda[[#This Row],[KodKlienta]],5)</f>
        <v>09370</v>
      </c>
      <c r="O9371" s="3">
        <f>VALUE(RIGHT(LEFT(woda[[#This Row],[KodKlienta]],7),2))</f>
        <v>4</v>
      </c>
      <c r="P9371" s="1" t="str">
        <f>RIGHT(woda[[#This Row],[KodKlienta]],3)</f>
        <v>WES</v>
      </c>
      <c r="Q9371" s="1">
        <f>SUM(woda[[#This Row],[I]:[XII]])</f>
        <v>121</v>
      </c>
      <c r="R9371" s="2">
        <f>woda[[#This Row],[suma ]]/woda[[#This Row],[liczba osób]]</f>
        <v>30.25</v>
      </c>
    </row>
    <row r="9372" spans="1:18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s="1" t="str">
        <f>LEFT(woda[[#This Row],[KodKlienta]],5)</f>
        <v>09371</v>
      </c>
      <c r="O9372" s="3">
        <f>VALUE(RIGHT(LEFT(woda[[#This Row],[KodKlienta]],7),2))</f>
        <v>3</v>
      </c>
      <c r="P9372" s="1" t="str">
        <f>RIGHT(woda[[#This Row],[KodKlienta]],3)</f>
        <v>ZOL</v>
      </c>
      <c r="Q9372" s="1">
        <f>SUM(woda[[#This Row],[I]:[XII]])</f>
        <v>98</v>
      </c>
      <c r="R9372" s="2">
        <f>woda[[#This Row],[suma ]]/woda[[#This Row],[liczba osób]]</f>
        <v>32.666666666666664</v>
      </c>
    </row>
    <row r="9373" spans="1:18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s="1" t="str">
        <f>LEFT(woda[[#This Row],[KodKlienta]],5)</f>
        <v>09372</v>
      </c>
      <c r="O9373" s="3">
        <f>VALUE(RIGHT(LEFT(woda[[#This Row],[KodKlienta]],7),2))</f>
        <v>2</v>
      </c>
      <c r="P9373" s="1" t="str">
        <f>RIGHT(woda[[#This Row],[KodKlienta]],3)</f>
        <v>WOL</v>
      </c>
      <c r="Q9373" s="1">
        <f>SUM(woda[[#This Row],[I]:[XII]])</f>
        <v>64</v>
      </c>
      <c r="R9373" s="2">
        <f>woda[[#This Row],[suma ]]/woda[[#This Row],[liczba osób]]</f>
        <v>32</v>
      </c>
    </row>
    <row r="9374" spans="1:18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s="1" t="str">
        <f>LEFT(woda[[#This Row],[KodKlienta]],5)</f>
        <v>09373</v>
      </c>
      <c r="O9374" s="3">
        <f>VALUE(RIGHT(LEFT(woda[[#This Row],[KodKlienta]],7),2))</f>
        <v>3</v>
      </c>
      <c r="P9374" s="1" t="str">
        <f>RIGHT(woda[[#This Row],[KodKlienta]],3)</f>
        <v>BIE</v>
      </c>
      <c r="Q9374" s="1">
        <f>SUM(woda[[#This Row],[I]:[XII]])</f>
        <v>85</v>
      </c>
      <c r="R9374" s="2">
        <f>woda[[#This Row],[suma ]]/woda[[#This Row],[liczba osób]]</f>
        <v>28.333333333333332</v>
      </c>
    </row>
    <row r="9375" spans="1:18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s="1" t="str">
        <f>LEFT(woda[[#This Row],[KodKlienta]],5)</f>
        <v>09374</v>
      </c>
      <c r="O9375" s="3">
        <f>VALUE(RIGHT(LEFT(woda[[#This Row],[KodKlienta]],7),2))</f>
        <v>4</v>
      </c>
      <c r="P9375" s="1" t="str">
        <f>RIGHT(woda[[#This Row],[KodKlienta]],3)</f>
        <v>TAR</v>
      </c>
      <c r="Q9375" s="1">
        <f>SUM(woda[[#This Row],[I]:[XII]])</f>
        <v>130</v>
      </c>
      <c r="R9375" s="2">
        <f>woda[[#This Row],[suma ]]/woda[[#This Row],[liczba osób]]</f>
        <v>32.5</v>
      </c>
    </row>
    <row r="9376" spans="1:18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s="1" t="str">
        <f>LEFT(woda[[#This Row],[KodKlienta]],5)</f>
        <v>09375</v>
      </c>
      <c r="O9376" s="3">
        <f>VALUE(RIGHT(LEFT(woda[[#This Row],[KodKlienta]],7),2))</f>
        <v>1</v>
      </c>
      <c r="P9376" s="1" t="str">
        <f>RIGHT(woda[[#This Row],[KodKlienta]],3)</f>
        <v>WIL</v>
      </c>
      <c r="Q9376" s="1">
        <f>SUM(woda[[#This Row],[I]:[XII]])</f>
        <v>29</v>
      </c>
      <c r="R9376" s="2">
        <f>woda[[#This Row],[suma ]]/woda[[#This Row],[liczba osób]]</f>
        <v>29</v>
      </c>
    </row>
    <row r="9377" spans="1:18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s="1" t="str">
        <f>LEFT(woda[[#This Row],[KodKlienta]],5)</f>
        <v>09376</v>
      </c>
      <c r="O9377" s="3">
        <f>VALUE(RIGHT(LEFT(woda[[#This Row],[KodKlienta]],7),2))</f>
        <v>4</v>
      </c>
      <c r="P9377" s="1" t="str">
        <f>RIGHT(woda[[#This Row],[KodKlienta]],3)</f>
        <v>BIE</v>
      </c>
      <c r="Q9377" s="1">
        <f>SUM(woda[[#This Row],[I]:[XII]])</f>
        <v>123</v>
      </c>
      <c r="R9377" s="2">
        <f>woda[[#This Row],[suma ]]/woda[[#This Row],[liczba osób]]</f>
        <v>30.75</v>
      </c>
    </row>
    <row r="9378" spans="1:18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s="1" t="str">
        <f>LEFT(woda[[#This Row],[KodKlienta]],5)</f>
        <v>09377</v>
      </c>
      <c r="O9378" s="3">
        <f>VALUE(RIGHT(LEFT(woda[[#This Row],[KodKlienta]],7),2))</f>
        <v>2</v>
      </c>
      <c r="P9378" s="1" t="str">
        <f>RIGHT(woda[[#This Row],[KodKlienta]],3)</f>
        <v>OCH</v>
      </c>
      <c r="Q9378" s="1">
        <f>SUM(woda[[#This Row],[I]:[XII]])</f>
        <v>54</v>
      </c>
      <c r="R9378" s="2">
        <f>woda[[#This Row],[suma ]]/woda[[#This Row],[liczba osób]]</f>
        <v>27</v>
      </c>
    </row>
    <row r="9379" spans="1:18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s="1" t="str">
        <f>LEFT(woda[[#This Row],[KodKlienta]],5)</f>
        <v>09378</v>
      </c>
      <c r="O9379" s="3">
        <f>VALUE(RIGHT(LEFT(woda[[#This Row],[KodKlienta]],7),2))</f>
        <v>3</v>
      </c>
      <c r="P9379" s="1" t="str">
        <f>RIGHT(woda[[#This Row],[KodKlienta]],3)</f>
        <v>WLO</v>
      </c>
      <c r="Q9379" s="1">
        <f>SUM(woda[[#This Row],[I]:[XII]])</f>
        <v>100</v>
      </c>
      <c r="R9379" s="2">
        <f>woda[[#This Row],[suma ]]/woda[[#This Row],[liczba osób]]</f>
        <v>33.333333333333336</v>
      </c>
    </row>
    <row r="9380" spans="1:18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s="1" t="str">
        <f>LEFT(woda[[#This Row],[KodKlienta]],5)</f>
        <v>09379</v>
      </c>
      <c r="O9380" s="3">
        <f>VALUE(RIGHT(LEFT(woda[[#This Row],[KodKlienta]],7),2))</f>
        <v>2</v>
      </c>
      <c r="P9380" s="1" t="str">
        <f>RIGHT(woda[[#This Row],[KodKlienta]],3)</f>
        <v>WOL</v>
      </c>
      <c r="Q9380" s="1">
        <f>SUM(woda[[#This Row],[I]:[XII]])</f>
        <v>61</v>
      </c>
      <c r="R9380" s="2">
        <f>woda[[#This Row],[suma ]]/woda[[#This Row],[liczba osób]]</f>
        <v>30.5</v>
      </c>
    </row>
    <row r="9381" spans="1:18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s="1" t="str">
        <f>LEFT(woda[[#This Row],[KodKlienta]],5)</f>
        <v>09380</v>
      </c>
      <c r="O9381" s="3">
        <f>VALUE(RIGHT(LEFT(woda[[#This Row],[KodKlienta]],7),2))</f>
        <v>3</v>
      </c>
      <c r="P9381" s="1" t="str">
        <f>RIGHT(woda[[#This Row],[KodKlienta]],3)</f>
        <v>WLO</v>
      </c>
      <c r="Q9381" s="1">
        <f>SUM(woda[[#This Row],[I]:[XII]])</f>
        <v>85</v>
      </c>
      <c r="R9381" s="2">
        <f>woda[[#This Row],[suma ]]/woda[[#This Row],[liczba osób]]</f>
        <v>28.333333333333332</v>
      </c>
    </row>
    <row r="9382" spans="1:18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s="1" t="str">
        <f>LEFT(woda[[#This Row],[KodKlienta]],5)</f>
        <v>09381</v>
      </c>
      <c r="O9382" s="3">
        <f>VALUE(RIGHT(LEFT(woda[[#This Row],[KodKlienta]],7),2))</f>
        <v>1</v>
      </c>
      <c r="P9382" s="1" t="str">
        <f>RIGHT(woda[[#This Row],[KodKlienta]],3)</f>
        <v>WAW</v>
      </c>
      <c r="Q9382" s="1">
        <f>SUM(woda[[#This Row],[I]:[XII]])</f>
        <v>27</v>
      </c>
      <c r="R9382" s="2">
        <f>woda[[#This Row],[suma ]]/woda[[#This Row],[liczba osób]]</f>
        <v>27</v>
      </c>
    </row>
    <row r="9383" spans="1:18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s="1" t="str">
        <f>LEFT(woda[[#This Row],[KodKlienta]],5)</f>
        <v>09382</v>
      </c>
      <c r="O9383" s="3">
        <f>VALUE(RIGHT(LEFT(woda[[#This Row],[KodKlienta]],7),2))</f>
        <v>4</v>
      </c>
      <c r="P9383" s="1" t="str">
        <f>RIGHT(woda[[#This Row],[KodKlienta]],3)</f>
        <v>WES</v>
      </c>
      <c r="Q9383" s="1">
        <f>SUM(woda[[#This Row],[I]:[XII]])</f>
        <v>120</v>
      </c>
      <c r="R9383" s="2">
        <f>woda[[#This Row],[suma ]]/woda[[#This Row],[liczba osób]]</f>
        <v>30</v>
      </c>
    </row>
    <row r="9384" spans="1:18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s="1" t="str">
        <f>LEFT(woda[[#This Row],[KodKlienta]],5)</f>
        <v>09383</v>
      </c>
      <c r="O9384" s="3">
        <f>VALUE(RIGHT(LEFT(woda[[#This Row],[KodKlienta]],7),2))</f>
        <v>3</v>
      </c>
      <c r="P9384" s="1" t="str">
        <f>RIGHT(woda[[#This Row],[KodKlienta]],3)</f>
        <v>URU</v>
      </c>
      <c r="Q9384" s="1">
        <f>SUM(woda[[#This Row],[I]:[XII]])</f>
        <v>100</v>
      </c>
      <c r="R9384" s="2">
        <f>woda[[#This Row],[suma ]]/woda[[#This Row],[liczba osób]]</f>
        <v>33.333333333333336</v>
      </c>
    </row>
    <row r="9385" spans="1:18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s="1" t="str">
        <f>LEFT(woda[[#This Row],[KodKlienta]],5)</f>
        <v>09384</v>
      </c>
      <c r="O9385" s="3">
        <f>VALUE(RIGHT(LEFT(woda[[#This Row],[KodKlienta]],7),2))</f>
        <v>3</v>
      </c>
      <c r="P9385" s="1" t="str">
        <f>RIGHT(woda[[#This Row],[KodKlienta]],3)</f>
        <v>URU</v>
      </c>
      <c r="Q9385" s="1">
        <f>SUM(woda[[#This Row],[I]:[XII]])</f>
        <v>98</v>
      </c>
      <c r="R9385" s="2">
        <f>woda[[#This Row],[suma ]]/woda[[#This Row],[liczba osób]]</f>
        <v>32.666666666666664</v>
      </c>
    </row>
    <row r="9386" spans="1:18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s="1" t="str">
        <f>LEFT(woda[[#This Row],[KodKlienta]],5)</f>
        <v>09385</v>
      </c>
      <c r="O9386" s="3">
        <f>VALUE(RIGHT(LEFT(woda[[#This Row],[KodKlienta]],7),2))</f>
        <v>6</v>
      </c>
      <c r="P9386" s="1" t="str">
        <f>RIGHT(woda[[#This Row],[KodKlienta]],3)</f>
        <v>BIE</v>
      </c>
      <c r="Q9386" s="1">
        <f>SUM(woda[[#This Row],[I]:[XII]])</f>
        <v>186</v>
      </c>
      <c r="R9386" s="2">
        <f>woda[[#This Row],[suma ]]/woda[[#This Row],[liczba osób]]</f>
        <v>31</v>
      </c>
    </row>
    <row r="9387" spans="1:18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s="1" t="str">
        <f>LEFT(woda[[#This Row],[KodKlienta]],5)</f>
        <v>09386</v>
      </c>
      <c r="O9387" s="3">
        <f>VALUE(RIGHT(LEFT(woda[[#This Row],[KodKlienta]],7),2))</f>
        <v>2</v>
      </c>
      <c r="P9387" s="1" t="str">
        <f>RIGHT(woda[[#This Row],[KodKlienta]],3)</f>
        <v>URY</v>
      </c>
      <c r="Q9387" s="1">
        <f>SUM(woda[[#This Row],[I]:[XII]])</f>
        <v>57</v>
      </c>
      <c r="R9387" s="2">
        <f>woda[[#This Row],[suma ]]/woda[[#This Row],[liczba osób]]</f>
        <v>28.5</v>
      </c>
    </row>
    <row r="9388" spans="1:18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s="1" t="str">
        <f>LEFT(woda[[#This Row],[KodKlienta]],5)</f>
        <v>09387</v>
      </c>
      <c r="O9388" s="3">
        <f>VALUE(RIGHT(LEFT(woda[[#This Row],[KodKlienta]],7),2))</f>
        <v>1</v>
      </c>
      <c r="P9388" s="1" t="str">
        <f>RIGHT(woda[[#This Row],[KodKlienta]],3)</f>
        <v>WAW</v>
      </c>
      <c r="Q9388" s="1">
        <f>SUM(woda[[#This Row],[I]:[XII]])</f>
        <v>29</v>
      </c>
      <c r="R9388" s="2">
        <f>woda[[#This Row],[suma ]]/woda[[#This Row],[liczba osób]]</f>
        <v>29</v>
      </c>
    </row>
    <row r="9389" spans="1:18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s="1" t="str">
        <f>LEFT(woda[[#This Row],[KodKlienta]],5)</f>
        <v>09388</v>
      </c>
      <c r="O9389" s="3">
        <f>VALUE(RIGHT(LEFT(woda[[#This Row],[KodKlienta]],7),2))</f>
        <v>2</v>
      </c>
      <c r="P9389" s="1" t="str">
        <f>RIGHT(woda[[#This Row],[KodKlienta]],3)</f>
        <v>URY</v>
      </c>
      <c r="Q9389" s="1">
        <f>SUM(woda[[#This Row],[I]:[XII]])</f>
        <v>59</v>
      </c>
      <c r="R9389" s="2">
        <f>woda[[#This Row],[suma ]]/woda[[#This Row],[liczba osób]]</f>
        <v>29.5</v>
      </c>
    </row>
    <row r="9390" spans="1:18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s="1" t="str">
        <f>LEFT(woda[[#This Row],[KodKlienta]],5)</f>
        <v>09389</v>
      </c>
      <c r="O9390" s="3">
        <f>VALUE(RIGHT(LEFT(woda[[#This Row],[KodKlienta]],7),2))</f>
        <v>3</v>
      </c>
      <c r="P9390" s="1" t="str">
        <f>RIGHT(woda[[#This Row],[KodKlienta]],3)</f>
        <v>ZOL</v>
      </c>
      <c r="Q9390" s="1">
        <f>SUM(woda[[#This Row],[I]:[XII]])</f>
        <v>89</v>
      </c>
      <c r="R9390" s="2">
        <f>woda[[#This Row],[suma ]]/woda[[#This Row],[liczba osób]]</f>
        <v>29.666666666666668</v>
      </c>
    </row>
    <row r="9391" spans="1:18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s="1" t="str">
        <f>LEFT(woda[[#This Row],[KodKlienta]],5)</f>
        <v>09390</v>
      </c>
      <c r="O9391" s="3">
        <f>VALUE(RIGHT(LEFT(woda[[#This Row],[KodKlienta]],7),2))</f>
        <v>1</v>
      </c>
      <c r="P9391" s="1" t="str">
        <f>RIGHT(woda[[#This Row],[KodKlienta]],3)</f>
        <v>URY</v>
      </c>
      <c r="Q9391" s="1">
        <f>SUM(woda[[#This Row],[I]:[XII]])</f>
        <v>30</v>
      </c>
      <c r="R9391" s="2">
        <f>woda[[#This Row],[suma ]]/woda[[#This Row],[liczba osób]]</f>
        <v>30</v>
      </c>
    </row>
    <row r="9392" spans="1:18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s="1" t="str">
        <f>LEFT(woda[[#This Row],[KodKlienta]],5)</f>
        <v>09391</v>
      </c>
      <c r="O9392" s="3">
        <f>VALUE(RIGHT(LEFT(woda[[#This Row],[KodKlienta]],7),2))</f>
        <v>7</v>
      </c>
      <c r="P9392" s="1" t="str">
        <f>RIGHT(woda[[#This Row],[KodKlienta]],3)</f>
        <v>MOK</v>
      </c>
      <c r="Q9392" s="1">
        <f>SUM(woda[[#This Row],[I]:[XII]])</f>
        <v>206</v>
      </c>
      <c r="R9392" s="2">
        <f>woda[[#This Row],[suma ]]/woda[[#This Row],[liczba osób]]</f>
        <v>29.428571428571427</v>
      </c>
    </row>
    <row r="9393" spans="1:18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s="1" t="str">
        <f>LEFT(woda[[#This Row],[KodKlienta]],5)</f>
        <v>09392</v>
      </c>
      <c r="O9393" s="3">
        <f>VALUE(RIGHT(LEFT(woda[[#This Row],[KodKlienta]],7),2))</f>
        <v>5</v>
      </c>
      <c r="P9393" s="1" t="str">
        <f>RIGHT(woda[[#This Row],[KodKlienta]],3)</f>
        <v>OCH</v>
      </c>
      <c r="Q9393" s="1">
        <f>SUM(woda[[#This Row],[I]:[XII]])</f>
        <v>158</v>
      </c>
      <c r="R9393" s="2">
        <f>woda[[#This Row],[suma ]]/woda[[#This Row],[liczba osób]]</f>
        <v>31.6</v>
      </c>
    </row>
    <row r="9394" spans="1:18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s="1" t="str">
        <f>LEFT(woda[[#This Row],[KodKlienta]],5)</f>
        <v>09393</v>
      </c>
      <c r="O9394" s="3">
        <f>VALUE(RIGHT(LEFT(woda[[#This Row],[KodKlienta]],7),2))</f>
        <v>4</v>
      </c>
      <c r="P9394" s="1" t="str">
        <f>RIGHT(woda[[#This Row],[KodKlienta]],3)</f>
        <v>WLO</v>
      </c>
      <c r="Q9394" s="1">
        <f>SUM(woda[[#This Row],[I]:[XII]])</f>
        <v>122</v>
      </c>
      <c r="R9394" s="2">
        <f>woda[[#This Row],[suma ]]/woda[[#This Row],[liczba osób]]</f>
        <v>30.5</v>
      </c>
    </row>
    <row r="9395" spans="1:18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s="1" t="str">
        <f>LEFT(woda[[#This Row],[KodKlienta]],5)</f>
        <v>09394</v>
      </c>
      <c r="O9395" s="3">
        <f>VALUE(RIGHT(LEFT(woda[[#This Row],[KodKlienta]],7),2))</f>
        <v>3</v>
      </c>
      <c r="P9395" s="1" t="str">
        <f>RIGHT(woda[[#This Row],[KodKlienta]],3)</f>
        <v>SRO</v>
      </c>
      <c r="Q9395" s="1">
        <f>SUM(woda[[#This Row],[I]:[XII]])</f>
        <v>90</v>
      </c>
      <c r="R9395" s="2">
        <f>woda[[#This Row],[suma ]]/woda[[#This Row],[liczba osób]]</f>
        <v>30</v>
      </c>
    </row>
    <row r="9396" spans="1:18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s="1" t="str">
        <f>LEFT(woda[[#This Row],[KodKlienta]],5)</f>
        <v>09395</v>
      </c>
      <c r="O9396" s="3">
        <f>VALUE(RIGHT(LEFT(woda[[#This Row],[KodKlienta]],7),2))</f>
        <v>5</v>
      </c>
      <c r="P9396" s="1" t="str">
        <f>RIGHT(woda[[#This Row],[KodKlienta]],3)</f>
        <v>REM</v>
      </c>
      <c r="Q9396" s="1">
        <f>SUM(woda[[#This Row],[I]:[XII]])</f>
        <v>167</v>
      </c>
      <c r="R9396" s="2">
        <f>woda[[#This Row],[suma ]]/woda[[#This Row],[liczba osób]]</f>
        <v>33.4</v>
      </c>
    </row>
    <row r="9397" spans="1:18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s="1" t="str">
        <f>LEFT(woda[[#This Row],[KodKlienta]],5)</f>
        <v>09396</v>
      </c>
      <c r="O9397" s="3">
        <f>VALUE(RIGHT(LEFT(woda[[#This Row],[KodKlienta]],7),2))</f>
        <v>4</v>
      </c>
      <c r="P9397" s="1" t="str">
        <f>RIGHT(woda[[#This Row],[KodKlienta]],3)</f>
        <v>WIL</v>
      </c>
      <c r="Q9397" s="1">
        <f>SUM(woda[[#This Row],[I]:[XII]])</f>
        <v>127</v>
      </c>
      <c r="R9397" s="2">
        <f>woda[[#This Row],[suma ]]/woda[[#This Row],[liczba osób]]</f>
        <v>31.75</v>
      </c>
    </row>
    <row r="9398" spans="1:18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s="1" t="str">
        <f>LEFT(woda[[#This Row],[KodKlienta]],5)</f>
        <v>09397</v>
      </c>
      <c r="O9398" s="3">
        <f>VALUE(RIGHT(LEFT(woda[[#This Row],[KodKlienta]],7),2))</f>
        <v>3</v>
      </c>
      <c r="P9398" s="1" t="str">
        <f>RIGHT(woda[[#This Row],[KodKlienta]],3)</f>
        <v>WLO</v>
      </c>
      <c r="Q9398" s="1">
        <f>SUM(woda[[#This Row],[I]:[XII]])</f>
        <v>102</v>
      </c>
      <c r="R9398" s="2">
        <f>woda[[#This Row],[suma ]]/woda[[#This Row],[liczba osób]]</f>
        <v>34</v>
      </c>
    </row>
    <row r="9399" spans="1:18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s="1" t="str">
        <f>LEFT(woda[[#This Row],[KodKlienta]],5)</f>
        <v>09398</v>
      </c>
      <c r="O9399" s="3">
        <f>VALUE(RIGHT(LEFT(woda[[#This Row],[KodKlienta]],7),2))</f>
        <v>4</v>
      </c>
      <c r="P9399" s="1" t="str">
        <f>RIGHT(woda[[#This Row],[KodKlienta]],3)</f>
        <v>BIE</v>
      </c>
      <c r="Q9399" s="1">
        <f>SUM(woda[[#This Row],[I]:[XII]])</f>
        <v>125</v>
      </c>
      <c r="R9399" s="2">
        <f>woda[[#This Row],[suma ]]/woda[[#This Row],[liczba osób]]</f>
        <v>31.25</v>
      </c>
    </row>
    <row r="9400" spans="1:18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s="1" t="str">
        <f>LEFT(woda[[#This Row],[KodKlienta]],5)</f>
        <v>09399</v>
      </c>
      <c r="O9400" s="3">
        <f>VALUE(RIGHT(LEFT(woda[[#This Row],[KodKlienta]],7),2))</f>
        <v>3</v>
      </c>
      <c r="P9400" s="1" t="str">
        <f>RIGHT(woda[[#This Row],[KodKlienta]],3)</f>
        <v>WOL</v>
      </c>
      <c r="Q9400" s="1">
        <f>SUM(woda[[#This Row],[I]:[XII]])</f>
        <v>90</v>
      </c>
      <c r="R9400" s="2">
        <f>woda[[#This Row],[suma ]]/woda[[#This Row],[liczba osób]]</f>
        <v>30</v>
      </c>
    </row>
    <row r="9401" spans="1:18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s="1" t="str">
        <f>LEFT(woda[[#This Row],[KodKlienta]],5)</f>
        <v>09400</v>
      </c>
      <c r="O9401" s="3">
        <f>VALUE(RIGHT(LEFT(woda[[#This Row],[KodKlienta]],7),2))</f>
        <v>3</v>
      </c>
      <c r="P9401" s="1" t="str">
        <f>RIGHT(woda[[#This Row],[KodKlienta]],3)</f>
        <v>WAW</v>
      </c>
      <c r="Q9401" s="1">
        <f>SUM(woda[[#This Row],[I]:[XII]])</f>
        <v>96</v>
      </c>
      <c r="R9401" s="2">
        <f>woda[[#This Row],[suma ]]/woda[[#This Row],[liczba osób]]</f>
        <v>32</v>
      </c>
    </row>
    <row r="9402" spans="1:18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s="1" t="str">
        <f>LEFT(woda[[#This Row],[KodKlienta]],5)</f>
        <v>09401</v>
      </c>
      <c r="O9402" s="3">
        <f>VALUE(RIGHT(LEFT(woda[[#This Row],[KodKlienta]],7),2))</f>
        <v>4</v>
      </c>
      <c r="P9402" s="1" t="str">
        <f>RIGHT(woda[[#This Row],[KodKlienta]],3)</f>
        <v>SRO</v>
      </c>
      <c r="Q9402" s="1">
        <f>SUM(woda[[#This Row],[I]:[XII]])</f>
        <v>126</v>
      </c>
      <c r="R9402" s="2">
        <f>woda[[#This Row],[suma ]]/woda[[#This Row],[liczba osób]]</f>
        <v>31.5</v>
      </c>
    </row>
    <row r="9403" spans="1:18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s="1" t="str">
        <f>LEFT(woda[[#This Row],[KodKlienta]],5)</f>
        <v>09402</v>
      </c>
      <c r="O9403" s="3">
        <f>VALUE(RIGHT(LEFT(woda[[#This Row],[KodKlienta]],7),2))</f>
        <v>3</v>
      </c>
      <c r="P9403" s="1" t="str">
        <f>RIGHT(woda[[#This Row],[KodKlienta]],3)</f>
        <v>TAR</v>
      </c>
      <c r="Q9403" s="1">
        <f>SUM(woda[[#This Row],[I]:[XII]])</f>
        <v>93</v>
      </c>
      <c r="R9403" s="2">
        <f>woda[[#This Row],[suma ]]/woda[[#This Row],[liczba osób]]</f>
        <v>31</v>
      </c>
    </row>
    <row r="9404" spans="1:18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s="1" t="str">
        <f>LEFT(woda[[#This Row],[KodKlienta]],5)</f>
        <v>09403</v>
      </c>
      <c r="O9404" s="3">
        <f>VALUE(RIGHT(LEFT(woda[[#This Row],[KodKlienta]],7),2))</f>
        <v>3</v>
      </c>
      <c r="P9404" s="1" t="str">
        <f>RIGHT(woda[[#This Row],[KodKlienta]],3)</f>
        <v>SRO</v>
      </c>
      <c r="Q9404" s="1">
        <f>SUM(woda[[#This Row],[I]:[XII]])</f>
        <v>99</v>
      </c>
      <c r="R9404" s="2">
        <f>woda[[#This Row],[suma ]]/woda[[#This Row],[liczba osób]]</f>
        <v>33</v>
      </c>
    </row>
    <row r="9405" spans="1:18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s="1" t="str">
        <f>LEFT(woda[[#This Row],[KodKlienta]],5)</f>
        <v>09404</v>
      </c>
      <c r="O9405" s="3">
        <f>VALUE(RIGHT(LEFT(woda[[#This Row],[KodKlienta]],7),2))</f>
        <v>3</v>
      </c>
      <c r="P9405" s="1" t="str">
        <f>RIGHT(woda[[#This Row],[KodKlienta]],3)</f>
        <v>WAW</v>
      </c>
      <c r="Q9405" s="1">
        <f>SUM(woda[[#This Row],[I]:[XII]])</f>
        <v>97</v>
      </c>
      <c r="R9405" s="2">
        <f>woda[[#This Row],[suma ]]/woda[[#This Row],[liczba osób]]</f>
        <v>32.333333333333336</v>
      </c>
    </row>
    <row r="9406" spans="1:18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s="1" t="str">
        <f>LEFT(woda[[#This Row],[KodKlienta]],5)</f>
        <v>09405</v>
      </c>
      <c r="O9406" s="3">
        <f>VALUE(RIGHT(LEFT(woda[[#This Row],[KodKlienta]],7),2))</f>
        <v>2</v>
      </c>
      <c r="P9406" s="1" t="str">
        <f>RIGHT(woda[[#This Row],[KodKlienta]],3)</f>
        <v>URY</v>
      </c>
      <c r="Q9406" s="1">
        <f>SUM(woda[[#This Row],[I]:[XII]])</f>
        <v>63</v>
      </c>
      <c r="R9406" s="2">
        <f>woda[[#This Row],[suma ]]/woda[[#This Row],[liczba osób]]</f>
        <v>31.5</v>
      </c>
    </row>
    <row r="9407" spans="1:18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s="1" t="str">
        <f>LEFT(woda[[#This Row],[KodKlienta]],5)</f>
        <v>09406</v>
      </c>
      <c r="O9407" s="3">
        <f>VALUE(RIGHT(LEFT(woda[[#This Row],[KodKlienta]],7),2))</f>
        <v>2</v>
      </c>
      <c r="P9407" s="1" t="str">
        <f>RIGHT(woda[[#This Row],[KodKlienta]],3)</f>
        <v>WES</v>
      </c>
      <c r="Q9407" s="1">
        <f>SUM(woda[[#This Row],[I]:[XII]])</f>
        <v>61</v>
      </c>
      <c r="R9407" s="2">
        <f>woda[[#This Row],[suma ]]/woda[[#This Row],[liczba osób]]</f>
        <v>30.5</v>
      </c>
    </row>
    <row r="9408" spans="1:18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s="1" t="str">
        <f>LEFT(woda[[#This Row],[KodKlienta]],5)</f>
        <v>09407</v>
      </c>
      <c r="O9408" s="3">
        <f>VALUE(RIGHT(LEFT(woda[[#This Row],[KodKlienta]],7),2))</f>
        <v>6</v>
      </c>
      <c r="P9408" s="1" t="str">
        <f>RIGHT(woda[[#This Row],[KodKlienta]],3)</f>
        <v>URU</v>
      </c>
      <c r="Q9408" s="1">
        <f>SUM(woda[[#This Row],[I]:[XII]])</f>
        <v>184</v>
      </c>
      <c r="R9408" s="2">
        <f>woda[[#This Row],[suma ]]/woda[[#This Row],[liczba osób]]</f>
        <v>30.666666666666668</v>
      </c>
    </row>
    <row r="9409" spans="1:18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s="1" t="str">
        <f>LEFT(woda[[#This Row],[KodKlienta]],5)</f>
        <v>09408</v>
      </c>
      <c r="O9409" s="3">
        <f>VALUE(RIGHT(LEFT(woda[[#This Row],[KodKlienta]],7),2))</f>
        <v>3</v>
      </c>
      <c r="P9409" s="1" t="str">
        <f>RIGHT(woda[[#This Row],[KodKlienta]],3)</f>
        <v>WAW</v>
      </c>
      <c r="Q9409" s="1">
        <f>SUM(woda[[#This Row],[I]:[XII]])</f>
        <v>92</v>
      </c>
      <c r="R9409" s="2">
        <f>woda[[#This Row],[suma ]]/woda[[#This Row],[liczba osób]]</f>
        <v>30.666666666666668</v>
      </c>
    </row>
    <row r="9410" spans="1:18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s="1" t="str">
        <f>LEFT(woda[[#This Row],[KodKlienta]],5)</f>
        <v>09409</v>
      </c>
      <c r="O9410" s="3">
        <f>VALUE(RIGHT(LEFT(woda[[#This Row],[KodKlienta]],7),2))</f>
        <v>2</v>
      </c>
      <c r="P9410" s="1" t="str">
        <f>RIGHT(woda[[#This Row],[KodKlienta]],3)</f>
        <v>PRA</v>
      </c>
      <c r="Q9410" s="1">
        <f>SUM(woda[[#This Row],[I]:[XII]])</f>
        <v>56</v>
      </c>
      <c r="R9410" s="2">
        <f>woda[[#This Row],[suma ]]/woda[[#This Row],[liczba osób]]</f>
        <v>28</v>
      </c>
    </row>
    <row r="9411" spans="1:18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s="1" t="str">
        <f>LEFT(woda[[#This Row],[KodKlienta]],5)</f>
        <v>09410</v>
      </c>
      <c r="O9411" s="3">
        <f>VALUE(RIGHT(LEFT(woda[[#This Row],[KodKlienta]],7),2))</f>
        <v>4</v>
      </c>
      <c r="P9411" s="1" t="str">
        <f>RIGHT(woda[[#This Row],[KodKlienta]],3)</f>
        <v>SRO</v>
      </c>
      <c r="Q9411" s="1">
        <f>SUM(woda[[#This Row],[I]:[XII]])</f>
        <v>120</v>
      </c>
      <c r="R9411" s="2">
        <f>woda[[#This Row],[suma ]]/woda[[#This Row],[liczba osób]]</f>
        <v>30</v>
      </c>
    </row>
    <row r="9412" spans="1:18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s="1" t="str">
        <f>LEFT(woda[[#This Row],[KodKlienta]],5)</f>
        <v>09411</v>
      </c>
      <c r="O9412" s="3">
        <f>VALUE(RIGHT(LEFT(woda[[#This Row],[KodKlienta]],7),2))</f>
        <v>3</v>
      </c>
      <c r="P9412" s="1" t="str">
        <f>RIGHT(woda[[#This Row],[KodKlienta]],3)</f>
        <v>URU</v>
      </c>
      <c r="Q9412" s="1">
        <f>SUM(woda[[#This Row],[I]:[XII]])</f>
        <v>99</v>
      </c>
      <c r="R9412" s="2">
        <f>woda[[#This Row],[suma ]]/woda[[#This Row],[liczba osób]]</f>
        <v>33</v>
      </c>
    </row>
    <row r="9413" spans="1:18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s="1" t="str">
        <f>LEFT(woda[[#This Row],[KodKlienta]],5)</f>
        <v>09412</v>
      </c>
      <c r="O9413" s="3">
        <f>VALUE(RIGHT(LEFT(woda[[#This Row],[KodKlienta]],7),2))</f>
        <v>5</v>
      </c>
      <c r="P9413" s="1" t="str">
        <f>RIGHT(woda[[#This Row],[KodKlienta]],3)</f>
        <v>SRO</v>
      </c>
      <c r="Q9413" s="1">
        <f>SUM(woda[[#This Row],[I]:[XII]])</f>
        <v>163</v>
      </c>
      <c r="R9413" s="2">
        <f>woda[[#This Row],[suma ]]/woda[[#This Row],[liczba osób]]</f>
        <v>32.6</v>
      </c>
    </row>
    <row r="9414" spans="1:18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s="1" t="str">
        <f>LEFT(woda[[#This Row],[KodKlienta]],5)</f>
        <v>09413</v>
      </c>
      <c r="O9414" s="3">
        <f>VALUE(RIGHT(LEFT(woda[[#This Row],[KodKlienta]],7),2))</f>
        <v>3</v>
      </c>
      <c r="P9414" s="1" t="str">
        <f>RIGHT(woda[[#This Row],[KodKlienta]],3)</f>
        <v>BIA</v>
      </c>
      <c r="Q9414" s="1">
        <f>SUM(woda[[#This Row],[I]:[XII]])</f>
        <v>94</v>
      </c>
      <c r="R9414" s="2">
        <f>woda[[#This Row],[suma ]]/woda[[#This Row],[liczba osób]]</f>
        <v>31.333333333333332</v>
      </c>
    </row>
    <row r="9415" spans="1:18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s="1" t="str">
        <f>LEFT(woda[[#This Row],[KodKlienta]],5)</f>
        <v>09414</v>
      </c>
      <c r="O9415" s="3">
        <f>VALUE(RIGHT(LEFT(woda[[#This Row],[KodKlienta]],7),2))</f>
        <v>3</v>
      </c>
      <c r="P9415" s="1" t="str">
        <f>RIGHT(woda[[#This Row],[KodKlienta]],3)</f>
        <v>SRO</v>
      </c>
      <c r="Q9415" s="1">
        <f>SUM(woda[[#This Row],[I]:[XII]])</f>
        <v>94</v>
      </c>
      <c r="R9415" s="2">
        <f>woda[[#This Row],[suma ]]/woda[[#This Row],[liczba osób]]</f>
        <v>31.333333333333332</v>
      </c>
    </row>
    <row r="9416" spans="1:18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s="1" t="str">
        <f>LEFT(woda[[#This Row],[KodKlienta]],5)</f>
        <v>09415</v>
      </c>
      <c r="O9416" s="3">
        <f>VALUE(RIGHT(LEFT(woda[[#This Row],[KodKlienta]],7),2))</f>
        <v>6</v>
      </c>
      <c r="P9416" s="1" t="str">
        <f>RIGHT(woda[[#This Row],[KodKlienta]],3)</f>
        <v>ZOL</v>
      </c>
      <c r="Q9416" s="1">
        <f>SUM(woda[[#This Row],[I]:[XII]])</f>
        <v>180</v>
      </c>
      <c r="R9416" s="2">
        <f>woda[[#This Row],[suma ]]/woda[[#This Row],[liczba osób]]</f>
        <v>30</v>
      </c>
    </row>
    <row r="9417" spans="1:18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s="1" t="str">
        <f>LEFT(woda[[#This Row],[KodKlienta]],5)</f>
        <v>09416</v>
      </c>
      <c r="O9417" s="3">
        <f>VALUE(RIGHT(LEFT(woda[[#This Row],[KodKlienta]],7),2))</f>
        <v>4</v>
      </c>
      <c r="P9417" s="1" t="str">
        <f>RIGHT(woda[[#This Row],[KodKlienta]],3)</f>
        <v>BIA</v>
      </c>
      <c r="Q9417" s="1">
        <f>SUM(woda[[#This Row],[I]:[XII]])</f>
        <v>130</v>
      </c>
      <c r="R9417" s="2">
        <f>woda[[#This Row],[suma ]]/woda[[#This Row],[liczba osób]]</f>
        <v>32.5</v>
      </c>
    </row>
    <row r="9418" spans="1:18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s="1" t="str">
        <f>LEFT(woda[[#This Row],[KodKlienta]],5)</f>
        <v>09417</v>
      </c>
      <c r="O9418" s="3">
        <f>VALUE(RIGHT(LEFT(woda[[#This Row],[KodKlienta]],7),2))</f>
        <v>3</v>
      </c>
      <c r="P9418" s="1" t="str">
        <f>RIGHT(woda[[#This Row],[KodKlienta]],3)</f>
        <v>WLO</v>
      </c>
      <c r="Q9418" s="1">
        <f>SUM(woda[[#This Row],[I]:[XII]])</f>
        <v>100</v>
      </c>
      <c r="R9418" s="2">
        <f>woda[[#This Row],[suma ]]/woda[[#This Row],[liczba osób]]</f>
        <v>33.333333333333336</v>
      </c>
    </row>
    <row r="9419" spans="1:18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s="1" t="str">
        <f>LEFT(woda[[#This Row],[KodKlienta]],5)</f>
        <v>09418</v>
      </c>
      <c r="O9419" s="3">
        <f>VALUE(RIGHT(LEFT(woda[[#This Row],[KodKlienta]],7),2))</f>
        <v>4</v>
      </c>
      <c r="P9419" s="1" t="str">
        <f>RIGHT(woda[[#This Row],[KodKlienta]],3)</f>
        <v>BEM</v>
      </c>
      <c r="Q9419" s="1">
        <f>SUM(woda[[#This Row],[I]:[XII]])</f>
        <v>133</v>
      </c>
      <c r="R9419" s="2">
        <f>woda[[#This Row],[suma ]]/woda[[#This Row],[liczba osób]]</f>
        <v>33.25</v>
      </c>
    </row>
    <row r="9420" spans="1:18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s="1" t="str">
        <f>LEFT(woda[[#This Row],[KodKlienta]],5)</f>
        <v>09419</v>
      </c>
      <c r="O9420" s="3">
        <f>VALUE(RIGHT(LEFT(woda[[#This Row],[KodKlienta]],7),2))</f>
        <v>4</v>
      </c>
      <c r="P9420" s="1" t="str">
        <f>RIGHT(woda[[#This Row],[KodKlienta]],3)</f>
        <v>OCH</v>
      </c>
      <c r="Q9420" s="1">
        <f>SUM(woda[[#This Row],[I]:[XII]])</f>
        <v>136</v>
      </c>
      <c r="R9420" s="2">
        <f>woda[[#This Row],[suma ]]/woda[[#This Row],[liczba osób]]</f>
        <v>34</v>
      </c>
    </row>
    <row r="9421" spans="1:18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s="1" t="str">
        <f>LEFT(woda[[#This Row],[KodKlienta]],5)</f>
        <v>09420</v>
      </c>
      <c r="O9421" s="3">
        <f>VALUE(RIGHT(LEFT(woda[[#This Row],[KodKlienta]],7),2))</f>
        <v>5</v>
      </c>
      <c r="P9421" s="1" t="str">
        <f>RIGHT(woda[[#This Row],[KodKlienta]],3)</f>
        <v>MOK</v>
      </c>
      <c r="Q9421" s="1">
        <f>SUM(woda[[#This Row],[I]:[XII]])</f>
        <v>144</v>
      </c>
      <c r="R9421" s="2">
        <f>woda[[#This Row],[suma ]]/woda[[#This Row],[liczba osób]]</f>
        <v>28.8</v>
      </c>
    </row>
    <row r="9422" spans="1:18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s="1" t="str">
        <f>LEFT(woda[[#This Row],[KodKlienta]],5)</f>
        <v>09421</v>
      </c>
      <c r="O9422" s="3">
        <f>VALUE(RIGHT(LEFT(woda[[#This Row],[KodKlienta]],7),2))</f>
        <v>4</v>
      </c>
      <c r="P9422" s="1" t="str">
        <f>RIGHT(woda[[#This Row],[KodKlienta]],3)</f>
        <v>WIL</v>
      </c>
      <c r="Q9422" s="1">
        <f>SUM(woda[[#This Row],[I]:[XII]])</f>
        <v>140</v>
      </c>
      <c r="R9422" s="2">
        <f>woda[[#This Row],[suma ]]/woda[[#This Row],[liczba osób]]</f>
        <v>35</v>
      </c>
    </row>
    <row r="9423" spans="1:18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s="1" t="str">
        <f>LEFT(woda[[#This Row],[KodKlienta]],5)</f>
        <v>09422</v>
      </c>
      <c r="O9423" s="3">
        <f>VALUE(RIGHT(LEFT(woda[[#This Row],[KodKlienta]],7),2))</f>
        <v>4</v>
      </c>
      <c r="P9423" s="1" t="str">
        <f>RIGHT(woda[[#This Row],[KodKlienta]],3)</f>
        <v>TAR</v>
      </c>
      <c r="Q9423" s="1">
        <f>SUM(woda[[#This Row],[I]:[XII]])</f>
        <v>138</v>
      </c>
      <c r="R9423" s="2">
        <f>woda[[#This Row],[suma ]]/woda[[#This Row],[liczba osób]]</f>
        <v>34.5</v>
      </c>
    </row>
    <row r="9424" spans="1:18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s="1" t="str">
        <f>LEFT(woda[[#This Row],[KodKlienta]],5)</f>
        <v>09423</v>
      </c>
      <c r="O9424" s="3">
        <f>VALUE(RIGHT(LEFT(woda[[#This Row],[KodKlienta]],7),2))</f>
        <v>2</v>
      </c>
      <c r="P9424" s="1" t="str">
        <f>RIGHT(woda[[#This Row],[KodKlienta]],3)</f>
        <v>MOK</v>
      </c>
      <c r="Q9424" s="1">
        <f>SUM(woda[[#This Row],[I]:[XII]])</f>
        <v>57</v>
      </c>
      <c r="R9424" s="2">
        <f>woda[[#This Row],[suma ]]/woda[[#This Row],[liczba osób]]</f>
        <v>28.5</v>
      </c>
    </row>
    <row r="9425" spans="1:18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s="1" t="str">
        <f>LEFT(woda[[#This Row],[KodKlienta]],5)</f>
        <v>09424</v>
      </c>
      <c r="O9425" s="3">
        <f>VALUE(RIGHT(LEFT(woda[[#This Row],[KodKlienta]],7),2))</f>
        <v>6</v>
      </c>
      <c r="P9425" s="1" t="str">
        <f>RIGHT(woda[[#This Row],[KodKlienta]],3)</f>
        <v>BIE</v>
      </c>
      <c r="Q9425" s="1">
        <f>SUM(woda[[#This Row],[I]:[XII]])</f>
        <v>183</v>
      </c>
      <c r="R9425" s="2">
        <f>woda[[#This Row],[suma ]]/woda[[#This Row],[liczba osób]]</f>
        <v>30.5</v>
      </c>
    </row>
    <row r="9426" spans="1:18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s="1" t="str">
        <f>LEFT(woda[[#This Row],[KodKlienta]],5)</f>
        <v>09425</v>
      </c>
      <c r="O9426" s="3">
        <f>VALUE(RIGHT(LEFT(woda[[#This Row],[KodKlienta]],7),2))</f>
        <v>4</v>
      </c>
      <c r="P9426" s="1" t="str">
        <f>RIGHT(woda[[#This Row],[KodKlienta]],3)</f>
        <v>MOK</v>
      </c>
      <c r="Q9426" s="1">
        <f>SUM(woda[[#This Row],[I]:[XII]])</f>
        <v>127</v>
      </c>
      <c r="R9426" s="2">
        <f>woda[[#This Row],[suma ]]/woda[[#This Row],[liczba osób]]</f>
        <v>31.75</v>
      </c>
    </row>
    <row r="9427" spans="1:18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s="1" t="str">
        <f>LEFT(woda[[#This Row],[KodKlienta]],5)</f>
        <v>09426</v>
      </c>
      <c r="O9427" s="3">
        <f>VALUE(RIGHT(LEFT(woda[[#This Row],[KodKlienta]],7),2))</f>
        <v>6</v>
      </c>
      <c r="P9427" s="1" t="str">
        <f>RIGHT(woda[[#This Row],[KodKlienta]],3)</f>
        <v>SRO</v>
      </c>
      <c r="Q9427" s="1">
        <f>SUM(woda[[#This Row],[I]:[XII]])</f>
        <v>199</v>
      </c>
      <c r="R9427" s="2">
        <f>woda[[#This Row],[suma ]]/woda[[#This Row],[liczba osób]]</f>
        <v>33.166666666666664</v>
      </c>
    </row>
    <row r="9428" spans="1:18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s="1" t="str">
        <f>LEFT(woda[[#This Row],[KodKlienta]],5)</f>
        <v>09427</v>
      </c>
      <c r="O9428" s="3">
        <f>VALUE(RIGHT(LEFT(woda[[#This Row],[KodKlienta]],7),2))</f>
        <v>3</v>
      </c>
      <c r="P9428" s="1" t="str">
        <f>RIGHT(woda[[#This Row],[KodKlienta]],3)</f>
        <v>URU</v>
      </c>
      <c r="Q9428" s="1">
        <f>SUM(woda[[#This Row],[I]:[XII]])</f>
        <v>88</v>
      </c>
      <c r="R9428" s="2">
        <f>woda[[#This Row],[suma ]]/woda[[#This Row],[liczba osób]]</f>
        <v>29.333333333333332</v>
      </c>
    </row>
    <row r="9429" spans="1:18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s="1" t="str">
        <f>LEFT(woda[[#This Row],[KodKlienta]],5)</f>
        <v>09428</v>
      </c>
      <c r="O9429" s="3">
        <f>VALUE(RIGHT(LEFT(woda[[#This Row],[KodKlienta]],7),2))</f>
        <v>1</v>
      </c>
      <c r="P9429" s="1" t="str">
        <f>RIGHT(woda[[#This Row],[KodKlienta]],3)</f>
        <v>WLO</v>
      </c>
      <c r="Q9429" s="1">
        <f>SUM(woda[[#This Row],[I]:[XII]])</f>
        <v>29</v>
      </c>
      <c r="R9429" s="2">
        <f>woda[[#This Row],[suma ]]/woda[[#This Row],[liczba osób]]</f>
        <v>29</v>
      </c>
    </row>
    <row r="9430" spans="1:18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s="1" t="str">
        <f>LEFT(woda[[#This Row],[KodKlienta]],5)</f>
        <v>09429</v>
      </c>
      <c r="O9430" s="3">
        <f>VALUE(RIGHT(LEFT(woda[[#This Row],[KodKlienta]],7),2))</f>
        <v>1</v>
      </c>
      <c r="P9430" s="1" t="str">
        <f>RIGHT(woda[[#This Row],[KodKlienta]],3)</f>
        <v>WIL</v>
      </c>
      <c r="Q9430" s="1">
        <f>SUM(woda[[#This Row],[I]:[XII]])</f>
        <v>28</v>
      </c>
      <c r="R9430" s="2">
        <f>woda[[#This Row],[suma ]]/woda[[#This Row],[liczba osób]]</f>
        <v>28</v>
      </c>
    </row>
    <row r="9431" spans="1:18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s="1" t="str">
        <f>LEFT(woda[[#This Row],[KodKlienta]],5)</f>
        <v>09430</v>
      </c>
      <c r="O9431" s="3">
        <f>VALUE(RIGHT(LEFT(woda[[#This Row],[KodKlienta]],7),2))</f>
        <v>1</v>
      </c>
      <c r="P9431" s="1" t="str">
        <f>RIGHT(woda[[#This Row],[KodKlienta]],3)</f>
        <v>OCH</v>
      </c>
      <c r="Q9431" s="1">
        <f>SUM(woda[[#This Row],[I]:[XII]])</f>
        <v>31</v>
      </c>
      <c r="R9431" s="2">
        <f>woda[[#This Row],[suma ]]/woda[[#This Row],[liczba osób]]</f>
        <v>31</v>
      </c>
    </row>
    <row r="9432" spans="1:18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s="1" t="str">
        <f>LEFT(woda[[#This Row],[KodKlienta]],5)</f>
        <v>09431</v>
      </c>
      <c r="O9432" s="3">
        <f>VALUE(RIGHT(LEFT(woda[[#This Row],[KodKlienta]],7),2))</f>
        <v>4</v>
      </c>
      <c r="P9432" s="1" t="str">
        <f>RIGHT(woda[[#This Row],[KodKlienta]],3)</f>
        <v>ZOL</v>
      </c>
      <c r="Q9432" s="1">
        <f>SUM(woda[[#This Row],[I]:[XII]])</f>
        <v>135</v>
      </c>
      <c r="R9432" s="2">
        <f>woda[[#This Row],[suma ]]/woda[[#This Row],[liczba osób]]</f>
        <v>33.75</v>
      </c>
    </row>
    <row r="9433" spans="1:18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s="1" t="str">
        <f>LEFT(woda[[#This Row],[KodKlienta]],5)</f>
        <v>09432</v>
      </c>
      <c r="O9433" s="3">
        <f>VALUE(RIGHT(LEFT(woda[[#This Row],[KodKlienta]],7),2))</f>
        <v>4</v>
      </c>
      <c r="P9433" s="1" t="str">
        <f>RIGHT(woda[[#This Row],[KodKlienta]],3)</f>
        <v>WIL</v>
      </c>
      <c r="Q9433" s="1">
        <f>SUM(woda[[#This Row],[I]:[XII]])</f>
        <v>139</v>
      </c>
      <c r="R9433" s="2">
        <f>woda[[#This Row],[suma ]]/woda[[#This Row],[liczba osób]]</f>
        <v>34.75</v>
      </c>
    </row>
    <row r="9434" spans="1:18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s="1" t="str">
        <f>LEFT(woda[[#This Row],[KodKlienta]],5)</f>
        <v>09433</v>
      </c>
      <c r="O9434" s="3">
        <f>VALUE(RIGHT(LEFT(woda[[#This Row],[KodKlienta]],7),2))</f>
        <v>3</v>
      </c>
      <c r="P9434" s="1" t="str">
        <f>RIGHT(woda[[#This Row],[KodKlienta]],3)</f>
        <v>TAR</v>
      </c>
      <c r="Q9434" s="1">
        <f>SUM(woda[[#This Row],[I]:[XII]])</f>
        <v>91</v>
      </c>
      <c r="R9434" s="2">
        <f>woda[[#This Row],[suma ]]/woda[[#This Row],[liczba osób]]</f>
        <v>30.333333333333332</v>
      </c>
    </row>
    <row r="9435" spans="1:18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s="1" t="str">
        <f>LEFT(woda[[#This Row],[KodKlienta]],5)</f>
        <v>09434</v>
      </c>
      <c r="O9435" s="3">
        <f>VALUE(RIGHT(LEFT(woda[[#This Row],[KodKlienta]],7),2))</f>
        <v>2</v>
      </c>
      <c r="P9435" s="1" t="str">
        <f>RIGHT(woda[[#This Row],[KodKlienta]],3)</f>
        <v>URU</v>
      </c>
      <c r="Q9435" s="1">
        <f>SUM(woda[[#This Row],[I]:[XII]])</f>
        <v>62</v>
      </c>
      <c r="R9435" s="2">
        <f>woda[[#This Row],[suma ]]/woda[[#This Row],[liczba osób]]</f>
        <v>31</v>
      </c>
    </row>
    <row r="9436" spans="1:18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s="1" t="str">
        <f>LEFT(woda[[#This Row],[KodKlienta]],5)</f>
        <v>09435</v>
      </c>
      <c r="O9436" s="3">
        <f>VALUE(RIGHT(LEFT(woda[[#This Row],[KodKlienta]],7),2))</f>
        <v>3</v>
      </c>
      <c r="P9436" s="1" t="str">
        <f>RIGHT(woda[[#This Row],[KodKlienta]],3)</f>
        <v>ZOL</v>
      </c>
      <c r="Q9436" s="1">
        <f>SUM(woda[[#This Row],[I]:[XII]])</f>
        <v>96</v>
      </c>
      <c r="R9436" s="2">
        <f>woda[[#This Row],[suma ]]/woda[[#This Row],[liczba osób]]</f>
        <v>32</v>
      </c>
    </row>
    <row r="9437" spans="1:18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s="1" t="str">
        <f>LEFT(woda[[#This Row],[KodKlienta]],5)</f>
        <v>09436</v>
      </c>
      <c r="O9437" s="3">
        <f>VALUE(RIGHT(LEFT(woda[[#This Row],[KodKlienta]],7),2))</f>
        <v>2</v>
      </c>
      <c r="P9437" s="1" t="str">
        <f>RIGHT(woda[[#This Row],[KodKlienta]],3)</f>
        <v>OCH</v>
      </c>
      <c r="Q9437" s="1">
        <f>SUM(woda[[#This Row],[I]:[XII]])</f>
        <v>56</v>
      </c>
      <c r="R9437" s="2">
        <f>woda[[#This Row],[suma ]]/woda[[#This Row],[liczba osób]]</f>
        <v>28</v>
      </c>
    </row>
    <row r="9438" spans="1:18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s="1" t="str">
        <f>LEFT(woda[[#This Row],[KodKlienta]],5)</f>
        <v>09437</v>
      </c>
      <c r="O9438" s="3">
        <f>VALUE(RIGHT(LEFT(woda[[#This Row],[KodKlienta]],7),2))</f>
        <v>4</v>
      </c>
      <c r="P9438" s="1" t="str">
        <f>RIGHT(woda[[#This Row],[KodKlienta]],3)</f>
        <v>WES</v>
      </c>
      <c r="Q9438" s="1">
        <f>SUM(woda[[#This Row],[I]:[XII]])</f>
        <v>133</v>
      </c>
      <c r="R9438" s="2">
        <f>woda[[#This Row],[suma ]]/woda[[#This Row],[liczba osób]]</f>
        <v>33.25</v>
      </c>
    </row>
    <row r="9439" spans="1:18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s="1" t="str">
        <f>LEFT(woda[[#This Row],[KodKlienta]],5)</f>
        <v>09438</v>
      </c>
      <c r="O9439" s="3">
        <f>VALUE(RIGHT(LEFT(woda[[#This Row],[KodKlienta]],7),2))</f>
        <v>2</v>
      </c>
      <c r="P9439" s="1" t="str">
        <f>RIGHT(woda[[#This Row],[KodKlienta]],3)</f>
        <v>WES</v>
      </c>
      <c r="Q9439" s="1">
        <f>SUM(woda[[#This Row],[I]:[XII]])</f>
        <v>58</v>
      </c>
      <c r="R9439" s="2">
        <f>woda[[#This Row],[suma ]]/woda[[#This Row],[liczba osób]]</f>
        <v>29</v>
      </c>
    </row>
    <row r="9440" spans="1:18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s="1" t="str">
        <f>LEFT(woda[[#This Row],[KodKlienta]],5)</f>
        <v>09439</v>
      </c>
      <c r="O9440" s="3">
        <f>VALUE(RIGHT(LEFT(woda[[#This Row],[KodKlienta]],7),2))</f>
        <v>4</v>
      </c>
      <c r="P9440" s="1" t="str">
        <f>RIGHT(woda[[#This Row],[KodKlienta]],3)</f>
        <v>BIA</v>
      </c>
      <c r="Q9440" s="1">
        <f>SUM(woda[[#This Row],[I]:[XII]])</f>
        <v>126</v>
      </c>
      <c r="R9440" s="2">
        <f>woda[[#This Row],[suma ]]/woda[[#This Row],[liczba osób]]</f>
        <v>31.5</v>
      </c>
    </row>
    <row r="9441" spans="1:18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s="1" t="str">
        <f>LEFT(woda[[#This Row],[KodKlienta]],5)</f>
        <v>09440</v>
      </c>
      <c r="O9441" s="3">
        <f>VALUE(RIGHT(LEFT(woda[[#This Row],[KodKlienta]],7),2))</f>
        <v>4</v>
      </c>
      <c r="P9441" s="1" t="str">
        <f>RIGHT(woda[[#This Row],[KodKlienta]],3)</f>
        <v>SRO</v>
      </c>
      <c r="Q9441" s="1">
        <f>SUM(woda[[#This Row],[I]:[XII]])</f>
        <v>125</v>
      </c>
      <c r="R9441" s="2">
        <f>woda[[#This Row],[suma ]]/woda[[#This Row],[liczba osób]]</f>
        <v>31.25</v>
      </c>
    </row>
    <row r="9442" spans="1:18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s="1" t="str">
        <f>LEFT(woda[[#This Row],[KodKlienta]],5)</f>
        <v>09441</v>
      </c>
      <c r="O9442" s="3">
        <f>VALUE(RIGHT(LEFT(woda[[#This Row],[KodKlienta]],7),2))</f>
        <v>4</v>
      </c>
      <c r="P9442" s="1" t="str">
        <f>RIGHT(woda[[#This Row],[KodKlienta]],3)</f>
        <v>REM</v>
      </c>
      <c r="Q9442" s="1">
        <f>SUM(woda[[#This Row],[I]:[XII]])</f>
        <v>129</v>
      </c>
      <c r="R9442" s="2">
        <f>woda[[#This Row],[suma ]]/woda[[#This Row],[liczba osób]]</f>
        <v>32.25</v>
      </c>
    </row>
    <row r="9443" spans="1:18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s="1" t="str">
        <f>LEFT(woda[[#This Row],[KodKlienta]],5)</f>
        <v>09442</v>
      </c>
      <c r="O9443" s="3">
        <f>VALUE(RIGHT(LEFT(woda[[#This Row],[KodKlienta]],7),2))</f>
        <v>6</v>
      </c>
      <c r="P9443" s="1" t="str">
        <f>RIGHT(woda[[#This Row],[KodKlienta]],3)</f>
        <v>PRA</v>
      </c>
      <c r="Q9443" s="1">
        <f>SUM(woda[[#This Row],[I]:[XII]])</f>
        <v>201</v>
      </c>
      <c r="R9443" s="2">
        <f>woda[[#This Row],[suma ]]/woda[[#This Row],[liczba osób]]</f>
        <v>33.5</v>
      </c>
    </row>
    <row r="9444" spans="1:18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s="1" t="str">
        <f>LEFT(woda[[#This Row],[KodKlienta]],5)</f>
        <v>09443</v>
      </c>
      <c r="O9444" s="3">
        <f>VALUE(RIGHT(LEFT(woda[[#This Row],[KodKlienta]],7),2))</f>
        <v>3</v>
      </c>
      <c r="P9444" s="1" t="str">
        <f>RIGHT(woda[[#This Row],[KodKlienta]],3)</f>
        <v>URU</v>
      </c>
      <c r="Q9444" s="1">
        <f>SUM(woda[[#This Row],[I]:[XII]])</f>
        <v>91</v>
      </c>
      <c r="R9444" s="2">
        <f>woda[[#This Row],[suma ]]/woda[[#This Row],[liczba osób]]</f>
        <v>30.333333333333332</v>
      </c>
    </row>
    <row r="9445" spans="1:18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s="1" t="str">
        <f>LEFT(woda[[#This Row],[KodKlienta]],5)</f>
        <v>09444</v>
      </c>
      <c r="O9445" s="3">
        <f>VALUE(RIGHT(LEFT(woda[[#This Row],[KodKlienta]],7),2))</f>
        <v>4</v>
      </c>
      <c r="P9445" s="1" t="str">
        <f>RIGHT(woda[[#This Row],[KodKlienta]],3)</f>
        <v>URU</v>
      </c>
      <c r="Q9445" s="1">
        <f>SUM(woda[[#This Row],[I]:[XII]])</f>
        <v>128</v>
      </c>
      <c r="R9445" s="2">
        <f>woda[[#This Row],[suma ]]/woda[[#This Row],[liczba osób]]</f>
        <v>32</v>
      </c>
    </row>
    <row r="9446" spans="1:18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s="1" t="str">
        <f>LEFT(woda[[#This Row],[KodKlienta]],5)</f>
        <v>09445</v>
      </c>
      <c r="O9446" s="3">
        <f>VALUE(RIGHT(LEFT(woda[[#This Row],[KodKlienta]],7),2))</f>
        <v>4</v>
      </c>
      <c r="P9446" s="1" t="str">
        <f>RIGHT(woda[[#This Row],[KodKlienta]],3)</f>
        <v>WAW</v>
      </c>
      <c r="Q9446" s="1">
        <f>SUM(woda[[#This Row],[I]:[XII]])</f>
        <v>130</v>
      </c>
      <c r="R9446" s="2">
        <f>woda[[#This Row],[suma ]]/woda[[#This Row],[liczba osób]]</f>
        <v>32.5</v>
      </c>
    </row>
    <row r="9447" spans="1:18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s="1" t="str">
        <f>LEFT(woda[[#This Row],[KodKlienta]],5)</f>
        <v>09446</v>
      </c>
      <c r="O9447" s="3">
        <f>VALUE(RIGHT(LEFT(woda[[#This Row],[KodKlienta]],7),2))</f>
        <v>4</v>
      </c>
      <c r="P9447" s="1" t="str">
        <f>RIGHT(woda[[#This Row],[KodKlienta]],3)</f>
        <v>BEM</v>
      </c>
      <c r="Q9447" s="1">
        <f>SUM(woda[[#This Row],[I]:[XII]])</f>
        <v>123</v>
      </c>
      <c r="R9447" s="2">
        <f>woda[[#This Row],[suma ]]/woda[[#This Row],[liczba osób]]</f>
        <v>30.75</v>
      </c>
    </row>
    <row r="9448" spans="1:18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s="1" t="str">
        <f>LEFT(woda[[#This Row],[KodKlienta]],5)</f>
        <v>09447</v>
      </c>
      <c r="O9448" s="3">
        <f>VALUE(RIGHT(LEFT(woda[[#This Row],[KodKlienta]],7),2))</f>
        <v>2</v>
      </c>
      <c r="P9448" s="1" t="str">
        <f>RIGHT(woda[[#This Row],[KodKlienta]],3)</f>
        <v>BIA</v>
      </c>
      <c r="Q9448" s="1">
        <f>SUM(woda[[#This Row],[I]:[XII]])</f>
        <v>53</v>
      </c>
      <c r="R9448" s="2">
        <f>woda[[#This Row],[suma ]]/woda[[#This Row],[liczba osób]]</f>
        <v>26.5</v>
      </c>
    </row>
    <row r="9449" spans="1:18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s="1" t="str">
        <f>LEFT(woda[[#This Row],[KodKlienta]],5)</f>
        <v>09448</v>
      </c>
      <c r="O9449" s="3">
        <f>VALUE(RIGHT(LEFT(woda[[#This Row],[KodKlienta]],7),2))</f>
        <v>4</v>
      </c>
      <c r="P9449" s="1" t="str">
        <f>RIGHT(woda[[#This Row],[KodKlienta]],3)</f>
        <v>URY</v>
      </c>
      <c r="Q9449" s="1">
        <f>SUM(woda[[#This Row],[I]:[XII]])</f>
        <v>131</v>
      </c>
      <c r="R9449" s="2">
        <f>woda[[#This Row],[suma ]]/woda[[#This Row],[liczba osób]]</f>
        <v>32.75</v>
      </c>
    </row>
    <row r="9450" spans="1:18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s="1" t="str">
        <f>LEFT(woda[[#This Row],[KodKlienta]],5)</f>
        <v>09449</v>
      </c>
      <c r="O9450" s="3">
        <f>VALUE(RIGHT(LEFT(woda[[#This Row],[KodKlienta]],7),2))</f>
        <v>6</v>
      </c>
      <c r="P9450" s="1" t="str">
        <f>RIGHT(woda[[#This Row],[KodKlienta]],3)</f>
        <v>WLO</v>
      </c>
      <c r="Q9450" s="1">
        <f>SUM(woda[[#This Row],[I]:[XII]])</f>
        <v>203</v>
      </c>
      <c r="R9450" s="2">
        <f>woda[[#This Row],[suma ]]/woda[[#This Row],[liczba osób]]</f>
        <v>33.833333333333336</v>
      </c>
    </row>
    <row r="9451" spans="1:18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s="1" t="str">
        <f>LEFT(woda[[#This Row],[KodKlienta]],5)</f>
        <v>09450</v>
      </c>
      <c r="O9451" s="3">
        <f>VALUE(RIGHT(LEFT(woda[[#This Row],[KodKlienta]],7),2))</f>
        <v>1</v>
      </c>
      <c r="P9451" s="1" t="str">
        <f>RIGHT(woda[[#This Row],[KodKlienta]],3)</f>
        <v>SRO</v>
      </c>
      <c r="Q9451" s="1">
        <f>SUM(woda[[#This Row],[I]:[XII]])</f>
        <v>30</v>
      </c>
      <c r="R9451" s="2">
        <f>woda[[#This Row],[suma ]]/woda[[#This Row],[liczba osób]]</f>
        <v>30</v>
      </c>
    </row>
    <row r="9452" spans="1:18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s="1" t="str">
        <f>LEFT(woda[[#This Row],[KodKlienta]],5)</f>
        <v>09451</v>
      </c>
      <c r="O9452" s="3">
        <f>VALUE(RIGHT(LEFT(woda[[#This Row],[KodKlienta]],7),2))</f>
        <v>1</v>
      </c>
      <c r="P9452" s="1" t="str">
        <f>RIGHT(woda[[#This Row],[KodKlienta]],3)</f>
        <v>REM</v>
      </c>
      <c r="Q9452" s="1">
        <f>SUM(woda[[#This Row],[I]:[XII]])</f>
        <v>28</v>
      </c>
      <c r="R9452" s="2">
        <f>woda[[#This Row],[suma ]]/woda[[#This Row],[liczba osób]]</f>
        <v>28</v>
      </c>
    </row>
    <row r="9453" spans="1:18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s="1" t="str">
        <f>LEFT(woda[[#This Row],[KodKlienta]],5)</f>
        <v>09452</v>
      </c>
      <c r="O9453" s="3">
        <f>VALUE(RIGHT(LEFT(woda[[#This Row],[KodKlienta]],7),2))</f>
        <v>2</v>
      </c>
      <c r="P9453" s="1" t="str">
        <f>RIGHT(woda[[#This Row],[KodKlienta]],3)</f>
        <v>ZOL</v>
      </c>
      <c r="Q9453" s="1">
        <f>SUM(woda[[#This Row],[I]:[XII]])</f>
        <v>58</v>
      </c>
      <c r="R9453" s="2">
        <f>woda[[#This Row],[suma ]]/woda[[#This Row],[liczba osób]]</f>
        <v>29</v>
      </c>
    </row>
    <row r="9454" spans="1:18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s="1" t="str">
        <f>LEFT(woda[[#This Row],[KodKlienta]],5)</f>
        <v>09453</v>
      </c>
      <c r="O9454" s="3">
        <f>VALUE(RIGHT(LEFT(woda[[#This Row],[KodKlienta]],7),2))</f>
        <v>4</v>
      </c>
      <c r="P9454" s="1" t="str">
        <f>RIGHT(woda[[#This Row],[KodKlienta]],3)</f>
        <v>BIA</v>
      </c>
      <c r="Q9454" s="1">
        <f>SUM(woda[[#This Row],[I]:[XII]])</f>
        <v>133</v>
      </c>
      <c r="R9454" s="2">
        <f>woda[[#This Row],[suma ]]/woda[[#This Row],[liczba osób]]</f>
        <v>33.25</v>
      </c>
    </row>
    <row r="9455" spans="1:18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s="1" t="str">
        <f>LEFT(woda[[#This Row],[KodKlienta]],5)</f>
        <v>09454</v>
      </c>
      <c r="O9455" s="3">
        <f>VALUE(RIGHT(LEFT(woda[[#This Row],[KodKlienta]],7),2))</f>
        <v>1</v>
      </c>
      <c r="P9455" s="1" t="str">
        <f>RIGHT(woda[[#This Row],[KodKlienta]],3)</f>
        <v>BIA</v>
      </c>
      <c r="Q9455" s="1">
        <f>SUM(woda[[#This Row],[I]:[XII]])</f>
        <v>26</v>
      </c>
      <c r="R9455" s="2">
        <f>woda[[#This Row],[suma ]]/woda[[#This Row],[liczba osób]]</f>
        <v>26</v>
      </c>
    </row>
    <row r="9456" spans="1:18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s="1" t="str">
        <f>LEFT(woda[[#This Row],[KodKlienta]],5)</f>
        <v>09455</v>
      </c>
      <c r="O9456" s="3">
        <f>VALUE(RIGHT(LEFT(woda[[#This Row],[KodKlienta]],7),2))</f>
        <v>4</v>
      </c>
      <c r="P9456" s="1" t="str">
        <f>RIGHT(woda[[#This Row],[KodKlienta]],3)</f>
        <v>BEM</v>
      </c>
      <c r="Q9456" s="1">
        <f>SUM(woda[[#This Row],[I]:[XII]])</f>
        <v>133</v>
      </c>
      <c r="R9456" s="2">
        <f>woda[[#This Row],[suma ]]/woda[[#This Row],[liczba osób]]</f>
        <v>33.25</v>
      </c>
    </row>
    <row r="9457" spans="1:18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s="1" t="str">
        <f>LEFT(woda[[#This Row],[KodKlienta]],5)</f>
        <v>09456</v>
      </c>
      <c r="O9457" s="3">
        <f>VALUE(RIGHT(LEFT(woda[[#This Row],[KodKlienta]],7),2))</f>
        <v>4</v>
      </c>
      <c r="P9457" s="1" t="str">
        <f>RIGHT(woda[[#This Row],[KodKlienta]],3)</f>
        <v>PRA</v>
      </c>
      <c r="Q9457" s="1">
        <f>SUM(woda[[#This Row],[I]:[XII]])</f>
        <v>140</v>
      </c>
      <c r="R9457" s="2">
        <f>woda[[#This Row],[suma ]]/woda[[#This Row],[liczba osób]]</f>
        <v>35</v>
      </c>
    </row>
    <row r="9458" spans="1:18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s="1" t="str">
        <f>LEFT(woda[[#This Row],[KodKlienta]],5)</f>
        <v>09457</v>
      </c>
      <c r="O9458" s="3">
        <f>VALUE(RIGHT(LEFT(woda[[#This Row],[KodKlienta]],7),2))</f>
        <v>2</v>
      </c>
      <c r="P9458" s="1" t="str">
        <f>RIGHT(woda[[#This Row],[KodKlienta]],3)</f>
        <v>PRA</v>
      </c>
      <c r="Q9458" s="1">
        <f>SUM(woda[[#This Row],[I]:[XII]])</f>
        <v>57</v>
      </c>
      <c r="R9458" s="2">
        <f>woda[[#This Row],[suma ]]/woda[[#This Row],[liczba osób]]</f>
        <v>28.5</v>
      </c>
    </row>
    <row r="9459" spans="1:18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s="1" t="str">
        <f>LEFT(woda[[#This Row],[KodKlienta]],5)</f>
        <v>09458</v>
      </c>
      <c r="O9459" s="3">
        <f>VALUE(RIGHT(LEFT(woda[[#This Row],[KodKlienta]],7),2))</f>
        <v>1</v>
      </c>
      <c r="P9459" s="1" t="str">
        <f>RIGHT(woda[[#This Row],[KodKlienta]],3)</f>
        <v>ZOL</v>
      </c>
      <c r="Q9459" s="1">
        <f>SUM(woda[[#This Row],[I]:[XII]])</f>
        <v>29</v>
      </c>
      <c r="R9459" s="2">
        <f>woda[[#This Row],[suma ]]/woda[[#This Row],[liczba osób]]</f>
        <v>29</v>
      </c>
    </row>
    <row r="9460" spans="1:18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s="1" t="str">
        <f>LEFT(woda[[#This Row],[KodKlienta]],5)</f>
        <v>09459</v>
      </c>
      <c r="O9460" s="3">
        <f>VALUE(RIGHT(LEFT(woda[[#This Row],[KodKlienta]],7),2))</f>
        <v>1</v>
      </c>
      <c r="P9460" s="1" t="str">
        <f>RIGHT(woda[[#This Row],[KodKlienta]],3)</f>
        <v>URY</v>
      </c>
      <c r="Q9460" s="1">
        <f>SUM(woda[[#This Row],[I]:[XII]])</f>
        <v>30</v>
      </c>
      <c r="R9460" s="2">
        <f>woda[[#This Row],[suma ]]/woda[[#This Row],[liczba osób]]</f>
        <v>30</v>
      </c>
    </row>
    <row r="9461" spans="1:18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s="1" t="str">
        <f>LEFT(woda[[#This Row],[KodKlienta]],5)</f>
        <v>09460</v>
      </c>
      <c r="O9461" s="3">
        <f>VALUE(RIGHT(LEFT(woda[[#This Row],[KodKlienta]],7),2))</f>
        <v>7</v>
      </c>
      <c r="P9461" s="1" t="str">
        <f>RIGHT(woda[[#This Row],[KodKlienta]],3)</f>
        <v>TAR</v>
      </c>
      <c r="Q9461" s="1">
        <f>SUM(woda[[#This Row],[I]:[XII]])</f>
        <v>213</v>
      </c>
      <c r="R9461" s="2">
        <f>woda[[#This Row],[suma ]]/woda[[#This Row],[liczba osób]]</f>
        <v>30.428571428571427</v>
      </c>
    </row>
    <row r="9462" spans="1:18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s="1" t="str">
        <f>LEFT(woda[[#This Row],[KodKlienta]],5)</f>
        <v>09461</v>
      </c>
      <c r="O9462" s="3">
        <f>VALUE(RIGHT(LEFT(woda[[#This Row],[KodKlienta]],7),2))</f>
        <v>3</v>
      </c>
      <c r="P9462" s="1" t="str">
        <f>RIGHT(woda[[#This Row],[KodKlienta]],3)</f>
        <v>TAR</v>
      </c>
      <c r="Q9462" s="1">
        <f>SUM(woda[[#This Row],[I]:[XII]])</f>
        <v>87</v>
      </c>
      <c r="R9462" s="2">
        <f>woda[[#This Row],[suma ]]/woda[[#This Row],[liczba osób]]</f>
        <v>29</v>
      </c>
    </row>
    <row r="9463" spans="1:18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s="1" t="str">
        <f>LEFT(woda[[#This Row],[KodKlienta]],5)</f>
        <v>09462</v>
      </c>
      <c r="O9463" s="3">
        <f>VALUE(RIGHT(LEFT(woda[[#This Row],[KodKlienta]],7),2))</f>
        <v>6</v>
      </c>
      <c r="P9463" s="1" t="str">
        <f>RIGHT(woda[[#This Row],[KodKlienta]],3)</f>
        <v>URY</v>
      </c>
      <c r="Q9463" s="1">
        <f>SUM(woda[[#This Row],[I]:[XII]])</f>
        <v>183</v>
      </c>
      <c r="R9463" s="2">
        <f>woda[[#This Row],[suma ]]/woda[[#This Row],[liczba osób]]</f>
        <v>30.5</v>
      </c>
    </row>
    <row r="9464" spans="1:18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s="1" t="str">
        <f>LEFT(woda[[#This Row],[KodKlienta]],5)</f>
        <v>09463</v>
      </c>
      <c r="O9464" s="3">
        <f>VALUE(RIGHT(LEFT(woda[[#This Row],[KodKlienta]],7),2))</f>
        <v>3</v>
      </c>
      <c r="P9464" s="1" t="str">
        <f>RIGHT(woda[[#This Row],[KodKlienta]],3)</f>
        <v>ZOL</v>
      </c>
      <c r="Q9464" s="1">
        <f>SUM(woda[[#This Row],[I]:[XII]])</f>
        <v>96</v>
      </c>
      <c r="R9464" s="2">
        <f>woda[[#This Row],[suma ]]/woda[[#This Row],[liczba osób]]</f>
        <v>32</v>
      </c>
    </row>
    <row r="9465" spans="1:18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s="1" t="str">
        <f>LEFT(woda[[#This Row],[KodKlienta]],5)</f>
        <v>09464</v>
      </c>
      <c r="O9465" s="3">
        <f>VALUE(RIGHT(LEFT(woda[[#This Row],[KodKlienta]],7),2))</f>
        <v>5</v>
      </c>
      <c r="P9465" s="1" t="str">
        <f>RIGHT(woda[[#This Row],[KodKlienta]],3)</f>
        <v>BIA</v>
      </c>
      <c r="Q9465" s="1">
        <f>SUM(woda[[#This Row],[I]:[XII]])</f>
        <v>151</v>
      </c>
      <c r="R9465" s="2">
        <f>woda[[#This Row],[suma ]]/woda[[#This Row],[liczba osób]]</f>
        <v>30.2</v>
      </c>
    </row>
    <row r="9466" spans="1:18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s="1" t="str">
        <f>LEFT(woda[[#This Row],[KodKlienta]],5)</f>
        <v>09465</v>
      </c>
      <c r="O9466" s="3">
        <f>VALUE(RIGHT(LEFT(woda[[#This Row],[KodKlienta]],7),2))</f>
        <v>2</v>
      </c>
      <c r="P9466" s="1" t="str">
        <f>RIGHT(woda[[#This Row],[KodKlienta]],3)</f>
        <v>WIL</v>
      </c>
      <c r="Q9466" s="1">
        <f>SUM(woda[[#This Row],[I]:[XII]])</f>
        <v>54</v>
      </c>
      <c r="R9466" s="2">
        <f>woda[[#This Row],[suma ]]/woda[[#This Row],[liczba osób]]</f>
        <v>27</v>
      </c>
    </row>
    <row r="9467" spans="1:18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s="1" t="str">
        <f>LEFT(woda[[#This Row],[KodKlienta]],5)</f>
        <v>09466</v>
      </c>
      <c r="O9467" s="3">
        <f>VALUE(RIGHT(LEFT(woda[[#This Row],[KodKlienta]],7),2))</f>
        <v>3</v>
      </c>
      <c r="P9467" s="1" t="str">
        <f>RIGHT(woda[[#This Row],[KodKlienta]],3)</f>
        <v>WLO</v>
      </c>
      <c r="Q9467" s="1">
        <f>SUM(woda[[#This Row],[I]:[XII]])</f>
        <v>99</v>
      </c>
      <c r="R9467" s="2">
        <f>woda[[#This Row],[suma ]]/woda[[#This Row],[liczba osób]]</f>
        <v>33</v>
      </c>
    </row>
    <row r="9468" spans="1:18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s="1" t="str">
        <f>LEFT(woda[[#This Row],[KodKlienta]],5)</f>
        <v>09467</v>
      </c>
      <c r="O9468" s="3">
        <f>VALUE(RIGHT(LEFT(woda[[#This Row],[KodKlienta]],7),2))</f>
        <v>3</v>
      </c>
      <c r="P9468" s="1" t="str">
        <f>RIGHT(woda[[#This Row],[KodKlienta]],3)</f>
        <v>SRO</v>
      </c>
      <c r="Q9468" s="1">
        <f>SUM(woda[[#This Row],[I]:[XII]])</f>
        <v>89</v>
      </c>
      <c r="R9468" s="2">
        <f>woda[[#This Row],[suma ]]/woda[[#This Row],[liczba osób]]</f>
        <v>29.666666666666668</v>
      </c>
    </row>
    <row r="9469" spans="1:18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s="1" t="str">
        <f>LEFT(woda[[#This Row],[KodKlienta]],5)</f>
        <v>09468</v>
      </c>
      <c r="O9469" s="3">
        <f>VALUE(RIGHT(LEFT(woda[[#This Row],[KodKlienta]],7),2))</f>
        <v>4</v>
      </c>
      <c r="P9469" s="1" t="str">
        <f>RIGHT(woda[[#This Row],[KodKlienta]],3)</f>
        <v>PRA</v>
      </c>
      <c r="Q9469" s="1">
        <f>SUM(woda[[#This Row],[I]:[XII]])</f>
        <v>151</v>
      </c>
      <c r="R9469" s="2">
        <f>woda[[#This Row],[suma ]]/woda[[#This Row],[liczba osób]]</f>
        <v>37.75</v>
      </c>
    </row>
    <row r="9470" spans="1:18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s="1" t="str">
        <f>LEFT(woda[[#This Row],[KodKlienta]],5)</f>
        <v>09469</v>
      </c>
      <c r="O9470" s="3">
        <f>VALUE(RIGHT(LEFT(woda[[#This Row],[KodKlienta]],7),2))</f>
        <v>5</v>
      </c>
      <c r="P9470" s="1" t="str">
        <f>RIGHT(woda[[#This Row],[KodKlienta]],3)</f>
        <v>MOK</v>
      </c>
      <c r="Q9470" s="1">
        <f>SUM(woda[[#This Row],[I]:[XII]])</f>
        <v>170</v>
      </c>
      <c r="R9470" s="2">
        <f>woda[[#This Row],[suma ]]/woda[[#This Row],[liczba osób]]</f>
        <v>34</v>
      </c>
    </row>
    <row r="9471" spans="1:18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s="1" t="str">
        <f>LEFT(woda[[#This Row],[KodKlienta]],5)</f>
        <v>09470</v>
      </c>
      <c r="O9471" s="3">
        <f>VALUE(RIGHT(LEFT(woda[[#This Row],[KodKlienta]],7),2))</f>
        <v>6</v>
      </c>
      <c r="P9471" s="1" t="str">
        <f>RIGHT(woda[[#This Row],[KodKlienta]],3)</f>
        <v>REM</v>
      </c>
      <c r="Q9471" s="1">
        <f>SUM(woda[[#This Row],[I]:[XII]])</f>
        <v>178</v>
      </c>
      <c r="R9471" s="2">
        <f>woda[[#This Row],[suma ]]/woda[[#This Row],[liczba osób]]</f>
        <v>29.666666666666668</v>
      </c>
    </row>
    <row r="9472" spans="1:18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s="1" t="str">
        <f>LEFT(woda[[#This Row],[KodKlienta]],5)</f>
        <v>09471</v>
      </c>
      <c r="O9472" s="3">
        <f>VALUE(RIGHT(LEFT(woda[[#This Row],[KodKlienta]],7),2))</f>
        <v>2</v>
      </c>
      <c r="P9472" s="1" t="str">
        <f>RIGHT(woda[[#This Row],[KodKlienta]],3)</f>
        <v>TAR</v>
      </c>
      <c r="Q9472" s="1">
        <f>SUM(woda[[#This Row],[I]:[XII]])</f>
        <v>57</v>
      </c>
      <c r="R9472" s="2">
        <f>woda[[#This Row],[suma ]]/woda[[#This Row],[liczba osób]]</f>
        <v>28.5</v>
      </c>
    </row>
    <row r="9473" spans="1:18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s="1" t="str">
        <f>LEFT(woda[[#This Row],[KodKlienta]],5)</f>
        <v>09472</v>
      </c>
      <c r="O9473" s="3">
        <f>VALUE(RIGHT(LEFT(woda[[#This Row],[KodKlienta]],7),2))</f>
        <v>6</v>
      </c>
      <c r="P9473" s="1" t="str">
        <f>RIGHT(woda[[#This Row],[KodKlienta]],3)</f>
        <v>URU</v>
      </c>
      <c r="Q9473" s="1">
        <f>SUM(woda[[#This Row],[I]:[XII]])</f>
        <v>171</v>
      </c>
      <c r="R9473" s="2">
        <f>woda[[#This Row],[suma ]]/woda[[#This Row],[liczba osób]]</f>
        <v>28.5</v>
      </c>
    </row>
    <row r="9474" spans="1:18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s="1" t="str">
        <f>LEFT(woda[[#This Row],[KodKlienta]],5)</f>
        <v>09473</v>
      </c>
      <c r="O9474" s="3">
        <f>VALUE(RIGHT(LEFT(woda[[#This Row],[KodKlienta]],7),2))</f>
        <v>2</v>
      </c>
      <c r="P9474" s="1" t="str">
        <f>RIGHT(woda[[#This Row],[KodKlienta]],3)</f>
        <v>TAR</v>
      </c>
      <c r="Q9474" s="1">
        <f>SUM(woda[[#This Row],[I]:[XII]])</f>
        <v>59</v>
      </c>
      <c r="R9474" s="2">
        <f>woda[[#This Row],[suma ]]/woda[[#This Row],[liczba osób]]</f>
        <v>29.5</v>
      </c>
    </row>
    <row r="9475" spans="1:18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s="1" t="str">
        <f>LEFT(woda[[#This Row],[KodKlienta]],5)</f>
        <v>09474</v>
      </c>
      <c r="O9475" s="3">
        <f>VALUE(RIGHT(LEFT(woda[[#This Row],[KodKlienta]],7),2))</f>
        <v>2</v>
      </c>
      <c r="P9475" s="1" t="str">
        <f>RIGHT(woda[[#This Row],[KodKlienta]],3)</f>
        <v>OCH</v>
      </c>
      <c r="Q9475" s="1">
        <f>SUM(woda[[#This Row],[I]:[XII]])</f>
        <v>63</v>
      </c>
      <c r="R9475" s="2">
        <f>woda[[#This Row],[suma ]]/woda[[#This Row],[liczba osób]]</f>
        <v>31.5</v>
      </c>
    </row>
    <row r="9476" spans="1:18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s="1" t="str">
        <f>LEFT(woda[[#This Row],[KodKlienta]],5)</f>
        <v>09475</v>
      </c>
      <c r="O9476" s="3">
        <f>VALUE(RIGHT(LEFT(woda[[#This Row],[KodKlienta]],7),2))</f>
        <v>3</v>
      </c>
      <c r="P9476" s="1" t="str">
        <f>RIGHT(woda[[#This Row],[KodKlienta]],3)</f>
        <v>ZOL</v>
      </c>
      <c r="Q9476" s="1">
        <f>SUM(woda[[#This Row],[I]:[XII]])</f>
        <v>88</v>
      </c>
      <c r="R9476" s="2">
        <f>woda[[#This Row],[suma ]]/woda[[#This Row],[liczba osób]]</f>
        <v>29.333333333333332</v>
      </c>
    </row>
    <row r="9477" spans="1:18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s="1" t="str">
        <f>LEFT(woda[[#This Row],[KodKlienta]],5)</f>
        <v>09476</v>
      </c>
      <c r="O9477" s="3">
        <f>VALUE(RIGHT(LEFT(woda[[#This Row],[KodKlienta]],7),2))</f>
        <v>7</v>
      </c>
      <c r="P9477" s="1" t="str">
        <f>RIGHT(woda[[#This Row],[KodKlienta]],3)</f>
        <v>WOL</v>
      </c>
      <c r="Q9477" s="1">
        <f>SUM(woda[[#This Row],[I]:[XII]])</f>
        <v>228</v>
      </c>
      <c r="R9477" s="2">
        <f>woda[[#This Row],[suma ]]/woda[[#This Row],[liczba osób]]</f>
        <v>32.571428571428569</v>
      </c>
    </row>
    <row r="9478" spans="1:18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s="1" t="str">
        <f>LEFT(woda[[#This Row],[KodKlienta]],5)</f>
        <v>09477</v>
      </c>
      <c r="O9478" s="3">
        <f>VALUE(RIGHT(LEFT(woda[[#This Row],[KodKlienta]],7),2))</f>
        <v>3</v>
      </c>
      <c r="P9478" s="1" t="str">
        <f>RIGHT(woda[[#This Row],[KodKlienta]],3)</f>
        <v>ZOL</v>
      </c>
      <c r="Q9478" s="1">
        <f>SUM(woda[[#This Row],[I]:[XII]])</f>
        <v>90</v>
      </c>
      <c r="R9478" s="2">
        <f>woda[[#This Row],[suma ]]/woda[[#This Row],[liczba osób]]</f>
        <v>30</v>
      </c>
    </row>
    <row r="9479" spans="1:18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s="1" t="str">
        <f>LEFT(woda[[#This Row],[KodKlienta]],5)</f>
        <v>09478</v>
      </c>
      <c r="O9479" s="3">
        <f>VALUE(RIGHT(LEFT(woda[[#This Row],[KodKlienta]],7),2))</f>
        <v>3</v>
      </c>
      <c r="P9479" s="1" t="str">
        <f>RIGHT(woda[[#This Row],[KodKlienta]],3)</f>
        <v>URU</v>
      </c>
      <c r="Q9479" s="1">
        <f>SUM(woda[[#This Row],[I]:[XII]])</f>
        <v>92</v>
      </c>
      <c r="R9479" s="2">
        <f>woda[[#This Row],[suma ]]/woda[[#This Row],[liczba osób]]</f>
        <v>30.666666666666668</v>
      </c>
    </row>
    <row r="9480" spans="1:18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s="1" t="str">
        <f>LEFT(woda[[#This Row],[KodKlienta]],5)</f>
        <v>09479</v>
      </c>
      <c r="O9480" s="3">
        <f>VALUE(RIGHT(LEFT(woda[[#This Row],[KodKlienta]],7),2))</f>
        <v>7</v>
      </c>
      <c r="P9480" s="1" t="str">
        <f>RIGHT(woda[[#This Row],[KodKlienta]],3)</f>
        <v>PRA</v>
      </c>
      <c r="Q9480" s="1">
        <f>SUM(woda[[#This Row],[I]:[XII]])</f>
        <v>203</v>
      </c>
      <c r="R9480" s="2">
        <f>woda[[#This Row],[suma ]]/woda[[#This Row],[liczba osób]]</f>
        <v>29</v>
      </c>
    </row>
    <row r="9481" spans="1:18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s="1" t="str">
        <f>LEFT(woda[[#This Row],[KodKlienta]],5)</f>
        <v>09480</v>
      </c>
      <c r="O9481" s="3">
        <f>VALUE(RIGHT(LEFT(woda[[#This Row],[KodKlienta]],7),2))</f>
        <v>2</v>
      </c>
      <c r="P9481" s="1" t="str">
        <f>RIGHT(woda[[#This Row],[KodKlienta]],3)</f>
        <v>WLO</v>
      </c>
      <c r="Q9481" s="1">
        <f>SUM(woda[[#This Row],[I]:[XII]])</f>
        <v>56</v>
      </c>
      <c r="R9481" s="2">
        <f>woda[[#This Row],[suma ]]/woda[[#This Row],[liczba osób]]</f>
        <v>28</v>
      </c>
    </row>
    <row r="9482" spans="1:18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s="1" t="str">
        <f>LEFT(woda[[#This Row],[KodKlienta]],5)</f>
        <v>09481</v>
      </c>
      <c r="O9482" s="3">
        <f>VALUE(RIGHT(LEFT(woda[[#This Row],[KodKlienta]],7),2))</f>
        <v>3</v>
      </c>
      <c r="P9482" s="1" t="str">
        <f>RIGHT(woda[[#This Row],[KodKlienta]],3)</f>
        <v>WES</v>
      </c>
      <c r="Q9482" s="1">
        <f>SUM(woda[[#This Row],[I]:[XII]])</f>
        <v>82</v>
      </c>
      <c r="R9482" s="2">
        <f>woda[[#This Row],[suma ]]/woda[[#This Row],[liczba osób]]</f>
        <v>27.333333333333332</v>
      </c>
    </row>
    <row r="9483" spans="1:18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s="1" t="str">
        <f>LEFT(woda[[#This Row],[KodKlienta]],5)</f>
        <v>09482</v>
      </c>
      <c r="O9483" s="3">
        <f>VALUE(RIGHT(LEFT(woda[[#This Row],[KodKlienta]],7),2))</f>
        <v>6</v>
      </c>
      <c r="P9483" s="1" t="str">
        <f>RIGHT(woda[[#This Row],[KodKlienta]],3)</f>
        <v>PRA</v>
      </c>
      <c r="Q9483" s="1">
        <f>SUM(woda[[#This Row],[I]:[XII]])</f>
        <v>192</v>
      </c>
      <c r="R9483" s="2">
        <f>woda[[#This Row],[suma ]]/woda[[#This Row],[liczba osób]]</f>
        <v>32</v>
      </c>
    </row>
    <row r="9484" spans="1:18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s="1" t="str">
        <f>LEFT(woda[[#This Row],[KodKlienta]],5)</f>
        <v>09483</v>
      </c>
      <c r="O9484" s="3">
        <f>VALUE(RIGHT(LEFT(woda[[#This Row],[KodKlienta]],7),2))</f>
        <v>1</v>
      </c>
      <c r="P9484" s="1" t="str">
        <f>RIGHT(woda[[#This Row],[KodKlienta]],3)</f>
        <v>MOK</v>
      </c>
      <c r="Q9484" s="1">
        <f>SUM(woda[[#This Row],[I]:[XII]])</f>
        <v>27</v>
      </c>
      <c r="R9484" s="2">
        <f>woda[[#This Row],[suma ]]/woda[[#This Row],[liczba osób]]</f>
        <v>27</v>
      </c>
    </row>
    <row r="9485" spans="1:18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s="1" t="str">
        <f>LEFT(woda[[#This Row],[KodKlienta]],5)</f>
        <v>09484</v>
      </c>
      <c r="O9485" s="3">
        <f>VALUE(RIGHT(LEFT(woda[[#This Row],[KodKlienta]],7),2))</f>
        <v>4</v>
      </c>
      <c r="P9485" s="1" t="str">
        <f>RIGHT(woda[[#This Row],[KodKlienta]],3)</f>
        <v>WLO</v>
      </c>
      <c r="Q9485" s="1">
        <f>SUM(woda[[#This Row],[I]:[XII]])</f>
        <v>125</v>
      </c>
      <c r="R9485" s="2">
        <f>woda[[#This Row],[suma ]]/woda[[#This Row],[liczba osób]]</f>
        <v>31.25</v>
      </c>
    </row>
    <row r="9486" spans="1:18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s="1" t="str">
        <f>LEFT(woda[[#This Row],[KodKlienta]],5)</f>
        <v>09485</v>
      </c>
      <c r="O9486" s="3">
        <f>VALUE(RIGHT(LEFT(woda[[#This Row],[KodKlienta]],7),2))</f>
        <v>4</v>
      </c>
      <c r="P9486" s="1" t="str">
        <f>RIGHT(woda[[#This Row],[KodKlienta]],3)</f>
        <v>OCH</v>
      </c>
      <c r="Q9486" s="1">
        <f>SUM(woda[[#This Row],[I]:[XII]])</f>
        <v>117</v>
      </c>
      <c r="R9486" s="2">
        <f>woda[[#This Row],[suma ]]/woda[[#This Row],[liczba osób]]</f>
        <v>29.25</v>
      </c>
    </row>
    <row r="9487" spans="1:18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s="1" t="str">
        <f>LEFT(woda[[#This Row],[KodKlienta]],5)</f>
        <v>09486</v>
      </c>
      <c r="O9487" s="3">
        <f>VALUE(RIGHT(LEFT(woda[[#This Row],[KodKlienta]],7),2))</f>
        <v>5</v>
      </c>
      <c r="P9487" s="1" t="str">
        <f>RIGHT(woda[[#This Row],[KodKlienta]],3)</f>
        <v>MOK</v>
      </c>
      <c r="Q9487" s="1">
        <f>SUM(woda[[#This Row],[I]:[XII]])</f>
        <v>160</v>
      </c>
      <c r="R9487" s="2">
        <f>woda[[#This Row],[suma ]]/woda[[#This Row],[liczba osób]]</f>
        <v>32</v>
      </c>
    </row>
    <row r="9488" spans="1:18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s="1" t="str">
        <f>LEFT(woda[[#This Row],[KodKlienta]],5)</f>
        <v>09487</v>
      </c>
      <c r="O9488" s="3">
        <f>VALUE(RIGHT(LEFT(woda[[#This Row],[KodKlienta]],7),2))</f>
        <v>4</v>
      </c>
      <c r="P9488" s="1" t="str">
        <f>RIGHT(woda[[#This Row],[KodKlienta]],3)</f>
        <v>ZOL</v>
      </c>
      <c r="Q9488" s="1">
        <f>SUM(woda[[#This Row],[I]:[XII]])</f>
        <v>126</v>
      </c>
      <c r="R9488" s="2">
        <f>woda[[#This Row],[suma ]]/woda[[#This Row],[liczba osób]]</f>
        <v>31.5</v>
      </c>
    </row>
    <row r="9489" spans="1:18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s="1" t="str">
        <f>LEFT(woda[[#This Row],[KodKlienta]],5)</f>
        <v>09488</v>
      </c>
      <c r="O9489" s="3">
        <f>VALUE(RIGHT(LEFT(woda[[#This Row],[KodKlienta]],7),2))</f>
        <v>3</v>
      </c>
      <c r="P9489" s="1" t="str">
        <f>RIGHT(woda[[#This Row],[KodKlienta]],3)</f>
        <v>MOK</v>
      </c>
      <c r="Q9489" s="1">
        <f>SUM(woda[[#This Row],[I]:[XII]])</f>
        <v>92</v>
      </c>
      <c r="R9489" s="2">
        <f>woda[[#This Row],[suma ]]/woda[[#This Row],[liczba osób]]</f>
        <v>30.666666666666668</v>
      </c>
    </row>
    <row r="9490" spans="1:18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s="1" t="str">
        <f>LEFT(woda[[#This Row],[KodKlienta]],5)</f>
        <v>09489</v>
      </c>
      <c r="O9490" s="3">
        <f>VALUE(RIGHT(LEFT(woda[[#This Row],[KodKlienta]],7),2))</f>
        <v>5</v>
      </c>
      <c r="P9490" s="1" t="str">
        <f>RIGHT(woda[[#This Row],[KodKlienta]],3)</f>
        <v>WIL</v>
      </c>
      <c r="Q9490" s="1">
        <f>SUM(woda[[#This Row],[I]:[XII]])</f>
        <v>157</v>
      </c>
      <c r="R9490" s="2">
        <f>woda[[#This Row],[suma ]]/woda[[#This Row],[liczba osób]]</f>
        <v>31.4</v>
      </c>
    </row>
    <row r="9491" spans="1:18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s="1" t="str">
        <f>LEFT(woda[[#This Row],[KodKlienta]],5)</f>
        <v>09490</v>
      </c>
      <c r="O9491" s="3">
        <f>VALUE(RIGHT(LEFT(woda[[#This Row],[KodKlienta]],7),2))</f>
        <v>2</v>
      </c>
      <c r="P9491" s="1" t="str">
        <f>RIGHT(woda[[#This Row],[KodKlienta]],3)</f>
        <v>WIL</v>
      </c>
      <c r="Q9491" s="1">
        <f>SUM(woda[[#This Row],[I]:[XII]])</f>
        <v>61</v>
      </c>
      <c r="R9491" s="2">
        <f>woda[[#This Row],[suma ]]/woda[[#This Row],[liczba osób]]</f>
        <v>30.5</v>
      </c>
    </row>
    <row r="9492" spans="1:18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s="1" t="str">
        <f>LEFT(woda[[#This Row],[KodKlienta]],5)</f>
        <v>09491</v>
      </c>
      <c r="O9492" s="3">
        <f>VALUE(RIGHT(LEFT(woda[[#This Row],[KodKlienta]],7),2))</f>
        <v>4</v>
      </c>
      <c r="P9492" s="1" t="str">
        <f>RIGHT(woda[[#This Row],[KodKlienta]],3)</f>
        <v>BIA</v>
      </c>
      <c r="Q9492" s="1">
        <f>SUM(woda[[#This Row],[I]:[XII]])</f>
        <v>126</v>
      </c>
      <c r="R9492" s="2">
        <f>woda[[#This Row],[suma ]]/woda[[#This Row],[liczba osób]]</f>
        <v>31.5</v>
      </c>
    </row>
    <row r="9493" spans="1:18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s="1" t="str">
        <f>LEFT(woda[[#This Row],[KodKlienta]],5)</f>
        <v>09492</v>
      </c>
      <c r="O9493" s="3">
        <f>VALUE(RIGHT(LEFT(woda[[#This Row],[KodKlienta]],7),2))</f>
        <v>3</v>
      </c>
      <c r="P9493" s="1" t="str">
        <f>RIGHT(woda[[#This Row],[KodKlienta]],3)</f>
        <v>WOL</v>
      </c>
      <c r="Q9493" s="1">
        <f>SUM(woda[[#This Row],[I]:[XII]])</f>
        <v>92</v>
      </c>
      <c r="R9493" s="2">
        <f>woda[[#This Row],[suma ]]/woda[[#This Row],[liczba osób]]</f>
        <v>30.666666666666668</v>
      </c>
    </row>
    <row r="9494" spans="1:18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s="1" t="str">
        <f>LEFT(woda[[#This Row],[KodKlienta]],5)</f>
        <v>09493</v>
      </c>
      <c r="O9494" s="3">
        <f>VALUE(RIGHT(LEFT(woda[[#This Row],[KodKlienta]],7),2))</f>
        <v>2</v>
      </c>
      <c r="P9494" s="1" t="str">
        <f>RIGHT(woda[[#This Row],[KodKlienta]],3)</f>
        <v>BEM</v>
      </c>
      <c r="Q9494" s="1">
        <f>SUM(woda[[#This Row],[I]:[XII]])</f>
        <v>59</v>
      </c>
      <c r="R9494" s="2">
        <f>woda[[#This Row],[suma ]]/woda[[#This Row],[liczba osób]]</f>
        <v>29.5</v>
      </c>
    </row>
    <row r="9495" spans="1:18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s="1" t="str">
        <f>LEFT(woda[[#This Row],[KodKlienta]],5)</f>
        <v>09494</v>
      </c>
      <c r="O9495" s="3">
        <f>VALUE(RIGHT(LEFT(woda[[#This Row],[KodKlienta]],7),2))</f>
        <v>2</v>
      </c>
      <c r="P9495" s="1" t="str">
        <f>RIGHT(woda[[#This Row],[KodKlienta]],3)</f>
        <v>URU</v>
      </c>
      <c r="Q9495" s="1">
        <f>SUM(woda[[#This Row],[I]:[XII]])</f>
        <v>61</v>
      </c>
      <c r="R9495" s="2">
        <f>woda[[#This Row],[suma ]]/woda[[#This Row],[liczba osób]]</f>
        <v>30.5</v>
      </c>
    </row>
    <row r="9496" spans="1:18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s="1" t="str">
        <f>LEFT(woda[[#This Row],[KodKlienta]],5)</f>
        <v>09495</v>
      </c>
      <c r="O9496" s="3">
        <f>VALUE(RIGHT(LEFT(woda[[#This Row],[KodKlienta]],7),2))</f>
        <v>1</v>
      </c>
      <c r="P9496" s="1" t="str">
        <f>RIGHT(woda[[#This Row],[KodKlienta]],3)</f>
        <v>WOL</v>
      </c>
      <c r="Q9496" s="1">
        <f>SUM(woda[[#This Row],[I]:[XII]])</f>
        <v>28</v>
      </c>
      <c r="R9496" s="2">
        <f>woda[[#This Row],[suma ]]/woda[[#This Row],[liczba osób]]</f>
        <v>28</v>
      </c>
    </row>
    <row r="9497" spans="1:18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s="1" t="str">
        <f>LEFT(woda[[#This Row],[KodKlienta]],5)</f>
        <v>09496</v>
      </c>
      <c r="O9497" s="3">
        <f>VALUE(RIGHT(LEFT(woda[[#This Row],[KodKlienta]],7),2))</f>
        <v>3</v>
      </c>
      <c r="P9497" s="1" t="str">
        <f>RIGHT(woda[[#This Row],[KodKlienta]],3)</f>
        <v>URY</v>
      </c>
      <c r="Q9497" s="1">
        <f>SUM(woda[[#This Row],[I]:[XII]])</f>
        <v>96</v>
      </c>
      <c r="R9497" s="2">
        <f>woda[[#This Row],[suma ]]/woda[[#This Row],[liczba osób]]</f>
        <v>32</v>
      </c>
    </row>
    <row r="9498" spans="1:18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s="1" t="str">
        <f>LEFT(woda[[#This Row],[KodKlienta]],5)</f>
        <v>09497</v>
      </c>
      <c r="O9498" s="3">
        <f>VALUE(RIGHT(LEFT(woda[[#This Row],[KodKlienta]],7),2))</f>
        <v>4</v>
      </c>
      <c r="P9498" s="1" t="str">
        <f>RIGHT(woda[[#This Row],[KodKlienta]],3)</f>
        <v>REM</v>
      </c>
      <c r="Q9498" s="1">
        <f>SUM(woda[[#This Row],[I]:[XII]])</f>
        <v>125</v>
      </c>
      <c r="R9498" s="2">
        <f>woda[[#This Row],[suma ]]/woda[[#This Row],[liczba osób]]</f>
        <v>31.25</v>
      </c>
    </row>
    <row r="9499" spans="1:18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s="1" t="str">
        <f>LEFT(woda[[#This Row],[KodKlienta]],5)</f>
        <v>09498</v>
      </c>
      <c r="O9499" s="3">
        <f>VALUE(RIGHT(LEFT(woda[[#This Row],[KodKlienta]],7),2))</f>
        <v>4</v>
      </c>
      <c r="P9499" s="1" t="str">
        <f>RIGHT(woda[[#This Row],[KodKlienta]],3)</f>
        <v>BIA</v>
      </c>
      <c r="Q9499" s="1">
        <f>SUM(woda[[#This Row],[I]:[XII]])</f>
        <v>118</v>
      </c>
      <c r="R9499" s="2">
        <f>woda[[#This Row],[suma ]]/woda[[#This Row],[liczba osób]]</f>
        <v>29.5</v>
      </c>
    </row>
    <row r="9500" spans="1:18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s="1" t="str">
        <f>LEFT(woda[[#This Row],[KodKlienta]],5)</f>
        <v>09499</v>
      </c>
      <c r="O9500" s="3">
        <f>VALUE(RIGHT(LEFT(woda[[#This Row],[KodKlienta]],7),2))</f>
        <v>2</v>
      </c>
      <c r="P9500" s="1" t="str">
        <f>RIGHT(woda[[#This Row],[KodKlienta]],3)</f>
        <v>MOK</v>
      </c>
      <c r="Q9500" s="1">
        <f>SUM(woda[[#This Row],[I]:[XII]])</f>
        <v>62</v>
      </c>
      <c r="R9500" s="2">
        <f>woda[[#This Row],[suma ]]/woda[[#This Row],[liczba osób]]</f>
        <v>31</v>
      </c>
    </row>
    <row r="9501" spans="1:18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s="1" t="str">
        <f>LEFT(woda[[#This Row],[KodKlienta]],5)</f>
        <v>09500</v>
      </c>
      <c r="O9501" s="3">
        <f>VALUE(RIGHT(LEFT(woda[[#This Row],[KodKlienta]],7),2))</f>
        <v>2</v>
      </c>
      <c r="P9501" s="1" t="str">
        <f>RIGHT(woda[[#This Row],[KodKlienta]],3)</f>
        <v>WAW</v>
      </c>
      <c r="Q9501" s="1">
        <f>SUM(woda[[#This Row],[I]:[XII]])</f>
        <v>54</v>
      </c>
      <c r="R9501" s="2">
        <f>woda[[#This Row],[suma ]]/woda[[#This Row],[liczba osób]]</f>
        <v>27</v>
      </c>
    </row>
    <row r="9502" spans="1:18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s="1" t="str">
        <f>LEFT(woda[[#This Row],[KodKlienta]],5)</f>
        <v>09501</v>
      </c>
      <c r="O9502" s="3">
        <f>VALUE(RIGHT(LEFT(woda[[#This Row],[KodKlienta]],7),2))</f>
        <v>4</v>
      </c>
      <c r="P9502" s="1" t="str">
        <f>RIGHT(woda[[#This Row],[KodKlienta]],3)</f>
        <v>TAR</v>
      </c>
      <c r="Q9502" s="1">
        <f>SUM(woda[[#This Row],[I]:[XII]])</f>
        <v>136</v>
      </c>
      <c r="R9502" s="2">
        <f>woda[[#This Row],[suma ]]/woda[[#This Row],[liczba osób]]</f>
        <v>34</v>
      </c>
    </row>
    <row r="9503" spans="1:18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s="1" t="str">
        <f>LEFT(woda[[#This Row],[KodKlienta]],5)</f>
        <v>09502</v>
      </c>
      <c r="O9503" s="3">
        <f>VALUE(RIGHT(LEFT(woda[[#This Row],[KodKlienta]],7),2))</f>
        <v>2</v>
      </c>
      <c r="P9503" s="1" t="str">
        <f>RIGHT(woda[[#This Row],[KodKlienta]],3)</f>
        <v>WES</v>
      </c>
      <c r="Q9503" s="1">
        <f>SUM(woda[[#This Row],[I]:[XII]])</f>
        <v>61</v>
      </c>
      <c r="R9503" s="2">
        <f>woda[[#This Row],[suma ]]/woda[[#This Row],[liczba osób]]</f>
        <v>30.5</v>
      </c>
    </row>
    <row r="9504" spans="1:18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s="1" t="str">
        <f>LEFT(woda[[#This Row],[KodKlienta]],5)</f>
        <v>09503</v>
      </c>
      <c r="O9504" s="3">
        <f>VALUE(RIGHT(LEFT(woda[[#This Row],[KodKlienta]],7),2))</f>
        <v>3</v>
      </c>
      <c r="P9504" s="1" t="str">
        <f>RIGHT(woda[[#This Row],[KodKlienta]],3)</f>
        <v>WOL</v>
      </c>
      <c r="Q9504" s="1">
        <f>SUM(woda[[#This Row],[I]:[XII]])</f>
        <v>100</v>
      </c>
      <c r="R9504" s="2">
        <f>woda[[#This Row],[suma ]]/woda[[#This Row],[liczba osób]]</f>
        <v>33.333333333333336</v>
      </c>
    </row>
    <row r="9505" spans="1:18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s="1" t="str">
        <f>LEFT(woda[[#This Row],[KodKlienta]],5)</f>
        <v>09504</v>
      </c>
      <c r="O9505" s="3">
        <f>VALUE(RIGHT(LEFT(woda[[#This Row],[KodKlienta]],7),2))</f>
        <v>2</v>
      </c>
      <c r="P9505" s="1" t="str">
        <f>RIGHT(woda[[#This Row],[KodKlienta]],3)</f>
        <v>WOL</v>
      </c>
      <c r="Q9505" s="1">
        <f>SUM(woda[[#This Row],[I]:[XII]])</f>
        <v>54</v>
      </c>
      <c r="R9505" s="2">
        <f>woda[[#This Row],[suma ]]/woda[[#This Row],[liczba osób]]</f>
        <v>27</v>
      </c>
    </row>
    <row r="9506" spans="1:18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s="1" t="str">
        <f>LEFT(woda[[#This Row],[KodKlienta]],5)</f>
        <v>09505</v>
      </c>
      <c r="O9506" s="3">
        <f>VALUE(RIGHT(LEFT(woda[[#This Row],[KodKlienta]],7),2))</f>
        <v>2</v>
      </c>
      <c r="P9506" s="1" t="str">
        <f>RIGHT(woda[[#This Row],[KodKlienta]],3)</f>
        <v>WLO</v>
      </c>
      <c r="Q9506" s="1">
        <f>SUM(woda[[#This Row],[I]:[XII]])</f>
        <v>55</v>
      </c>
      <c r="R9506" s="2">
        <f>woda[[#This Row],[suma ]]/woda[[#This Row],[liczba osób]]</f>
        <v>27.5</v>
      </c>
    </row>
    <row r="9507" spans="1:18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s="1" t="str">
        <f>LEFT(woda[[#This Row],[KodKlienta]],5)</f>
        <v>09506</v>
      </c>
      <c r="O9507" s="3">
        <f>VALUE(RIGHT(LEFT(woda[[#This Row],[KodKlienta]],7),2))</f>
        <v>3</v>
      </c>
      <c r="P9507" s="1" t="str">
        <f>RIGHT(woda[[#This Row],[KodKlienta]],3)</f>
        <v>MOK</v>
      </c>
      <c r="Q9507" s="1">
        <f>SUM(woda[[#This Row],[I]:[XII]])</f>
        <v>92</v>
      </c>
      <c r="R9507" s="2">
        <f>woda[[#This Row],[suma ]]/woda[[#This Row],[liczba osób]]</f>
        <v>30.666666666666668</v>
      </c>
    </row>
    <row r="9508" spans="1:18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s="1" t="str">
        <f>LEFT(woda[[#This Row],[KodKlienta]],5)</f>
        <v>09507</v>
      </c>
      <c r="O9508" s="3">
        <f>VALUE(RIGHT(LEFT(woda[[#This Row],[KodKlienta]],7),2))</f>
        <v>2</v>
      </c>
      <c r="P9508" s="1" t="str">
        <f>RIGHT(woda[[#This Row],[KodKlienta]],3)</f>
        <v>REM</v>
      </c>
      <c r="Q9508" s="1">
        <f>SUM(woda[[#This Row],[I]:[XII]])</f>
        <v>64</v>
      </c>
      <c r="R9508" s="2">
        <f>woda[[#This Row],[suma ]]/woda[[#This Row],[liczba osób]]</f>
        <v>32</v>
      </c>
    </row>
    <row r="9509" spans="1:18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s="1" t="str">
        <f>LEFT(woda[[#This Row],[KodKlienta]],5)</f>
        <v>09508</v>
      </c>
      <c r="O9509" s="3">
        <f>VALUE(RIGHT(LEFT(woda[[#This Row],[KodKlienta]],7),2))</f>
        <v>1</v>
      </c>
      <c r="P9509" s="1" t="str">
        <f>RIGHT(woda[[#This Row],[KodKlienta]],3)</f>
        <v>WOL</v>
      </c>
      <c r="Q9509" s="1">
        <f>SUM(woda[[#This Row],[I]:[XII]])</f>
        <v>30</v>
      </c>
      <c r="R9509" s="2">
        <f>woda[[#This Row],[suma ]]/woda[[#This Row],[liczba osób]]</f>
        <v>30</v>
      </c>
    </row>
    <row r="9510" spans="1:18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s="1" t="str">
        <f>LEFT(woda[[#This Row],[KodKlienta]],5)</f>
        <v>09509</v>
      </c>
      <c r="O9510" s="3">
        <f>VALUE(RIGHT(LEFT(woda[[#This Row],[KodKlienta]],7),2))</f>
        <v>2</v>
      </c>
      <c r="P9510" s="1" t="str">
        <f>RIGHT(woda[[#This Row],[KodKlienta]],3)</f>
        <v>BIE</v>
      </c>
      <c r="Q9510" s="1">
        <f>SUM(woda[[#This Row],[I]:[XII]])</f>
        <v>54</v>
      </c>
      <c r="R9510" s="2">
        <f>woda[[#This Row],[suma ]]/woda[[#This Row],[liczba osób]]</f>
        <v>27</v>
      </c>
    </row>
    <row r="9511" spans="1:18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s="1" t="str">
        <f>LEFT(woda[[#This Row],[KodKlienta]],5)</f>
        <v>09510</v>
      </c>
      <c r="O9511" s="3">
        <f>VALUE(RIGHT(LEFT(woda[[#This Row],[KodKlienta]],7),2))</f>
        <v>1</v>
      </c>
      <c r="P9511" s="1" t="str">
        <f>RIGHT(woda[[#This Row],[KodKlienta]],3)</f>
        <v>WOL</v>
      </c>
      <c r="Q9511" s="1">
        <f>SUM(woda[[#This Row],[I]:[XII]])</f>
        <v>30</v>
      </c>
      <c r="R9511" s="2">
        <f>woda[[#This Row],[suma ]]/woda[[#This Row],[liczba osób]]</f>
        <v>30</v>
      </c>
    </row>
    <row r="9512" spans="1:18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s="1" t="str">
        <f>LEFT(woda[[#This Row],[KodKlienta]],5)</f>
        <v>09511</v>
      </c>
      <c r="O9512" s="3">
        <f>VALUE(RIGHT(LEFT(woda[[#This Row],[KodKlienta]],7),2))</f>
        <v>2</v>
      </c>
      <c r="P9512" s="1" t="str">
        <f>RIGHT(woda[[#This Row],[KodKlienta]],3)</f>
        <v>TAR</v>
      </c>
      <c r="Q9512" s="1">
        <f>SUM(woda[[#This Row],[I]:[XII]])</f>
        <v>61</v>
      </c>
      <c r="R9512" s="2">
        <f>woda[[#This Row],[suma ]]/woda[[#This Row],[liczba osób]]</f>
        <v>30.5</v>
      </c>
    </row>
    <row r="9513" spans="1:18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s="1" t="str">
        <f>LEFT(woda[[#This Row],[KodKlienta]],5)</f>
        <v>09512</v>
      </c>
      <c r="O9513" s="3">
        <f>VALUE(RIGHT(LEFT(woda[[#This Row],[KodKlienta]],7),2))</f>
        <v>4</v>
      </c>
      <c r="P9513" s="1" t="str">
        <f>RIGHT(woda[[#This Row],[KodKlienta]],3)</f>
        <v>BIA</v>
      </c>
      <c r="Q9513" s="1">
        <f>SUM(woda[[#This Row],[I]:[XII]])</f>
        <v>133</v>
      </c>
      <c r="R9513" s="2">
        <f>woda[[#This Row],[suma ]]/woda[[#This Row],[liczba osób]]</f>
        <v>33.25</v>
      </c>
    </row>
    <row r="9514" spans="1:18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s="1" t="str">
        <f>LEFT(woda[[#This Row],[KodKlienta]],5)</f>
        <v>09513</v>
      </c>
      <c r="O9514" s="3">
        <f>VALUE(RIGHT(LEFT(woda[[#This Row],[KodKlienta]],7),2))</f>
        <v>3</v>
      </c>
      <c r="P9514" s="1" t="str">
        <f>RIGHT(woda[[#This Row],[KodKlienta]],3)</f>
        <v>ZOL</v>
      </c>
      <c r="Q9514" s="1">
        <f>SUM(woda[[#This Row],[I]:[XII]])</f>
        <v>90</v>
      </c>
      <c r="R9514" s="2">
        <f>woda[[#This Row],[suma ]]/woda[[#This Row],[liczba osób]]</f>
        <v>30</v>
      </c>
    </row>
    <row r="9515" spans="1:18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s="1" t="str">
        <f>LEFT(woda[[#This Row],[KodKlienta]],5)</f>
        <v>09514</v>
      </c>
      <c r="O9515" s="3">
        <f>VALUE(RIGHT(LEFT(woda[[#This Row],[KodKlienta]],7),2))</f>
        <v>3</v>
      </c>
      <c r="P9515" s="1" t="str">
        <f>RIGHT(woda[[#This Row],[KodKlienta]],3)</f>
        <v>BIA</v>
      </c>
      <c r="Q9515" s="1">
        <f>SUM(woda[[#This Row],[I]:[XII]])</f>
        <v>89</v>
      </c>
      <c r="R9515" s="2">
        <f>woda[[#This Row],[suma ]]/woda[[#This Row],[liczba osób]]</f>
        <v>29.666666666666668</v>
      </c>
    </row>
    <row r="9516" spans="1:18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s="1" t="str">
        <f>LEFT(woda[[#This Row],[KodKlienta]],5)</f>
        <v>09515</v>
      </c>
      <c r="O9516" s="3">
        <f>VALUE(RIGHT(LEFT(woda[[#This Row],[KodKlienta]],7),2))</f>
        <v>3</v>
      </c>
      <c r="P9516" s="1" t="str">
        <f>RIGHT(woda[[#This Row],[KodKlienta]],3)</f>
        <v>REM</v>
      </c>
      <c r="Q9516" s="1">
        <f>SUM(woda[[#This Row],[I]:[XII]])</f>
        <v>100</v>
      </c>
      <c r="R9516" s="2">
        <f>woda[[#This Row],[suma ]]/woda[[#This Row],[liczba osób]]</f>
        <v>33.333333333333336</v>
      </c>
    </row>
    <row r="9517" spans="1:18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s="1" t="str">
        <f>LEFT(woda[[#This Row],[KodKlienta]],5)</f>
        <v>09516</v>
      </c>
      <c r="O9517" s="3">
        <f>VALUE(RIGHT(LEFT(woda[[#This Row],[KodKlienta]],7),2))</f>
        <v>3</v>
      </c>
      <c r="P9517" s="1" t="str">
        <f>RIGHT(woda[[#This Row],[KodKlienta]],3)</f>
        <v>WOL</v>
      </c>
      <c r="Q9517" s="1">
        <f>SUM(woda[[#This Row],[I]:[XII]])</f>
        <v>94</v>
      </c>
      <c r="R9517" s="2">
        <f>woda[[#This Row],[suma ]]/woda[[#This Row],[liczba osób]]</f>
        <v>31.333333333333332</v>
      </c>
    </row>
    <row r="9518" spans="1:18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s="1" t="str">
        <f>LEFT(woda[[#This Row],[KodKlienta]],5)</f>
        <v>09517</v>
      </c>
      <c r="O9518" s="3">
        <f>VALUE(RIGHT(LEFT(woda[[#This Row],[KodKlienta]],7),2))</f>
        <v>4</v>
      </c>
      <c r="P9518" s="1" t="str">
        <f>RIGHT(woda[[#This Row],[KodKlienta]],3)</f>
        <v>BEM</v>
      </c>
      <c r="Q9518" s="1">
        <f>SUM(woda[[#This Row],[I]:[XII]])</f>
        <v>132</v>
      </c>
      <c r="R9518" s="2">
        <f>woda[[#This Row],[suma ]]/woda[[#This Row],[liczba osób]]</f>
        <v>33</v>
      </c>
    </row>
    <row r="9519" spans="1:18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s="1" t="str">
        <f>LEFT(woda[[#This Row],[KodKlienta]],5)</f>
        <v>09518</v>
      </c>
      <c r="O9519" s="3">
        <f>VALUE(RIGHT(LEFT(woda[[#This Row],[KodKlienta]],7),2))</f>
        <v>3</v>
      </c>
      <c r="P9519" s="1" t="str">
        <f>RIGHT(woda[[#This Row],[KodKlienta]],3)</f>
        <v>URY</v>
      </c>
      <c r="Q9519" s="1">
        <f>SUM(woda[[#This Row],[I]:[XII]])</f>
        <v>93</v>
      </c>
      <c r="R9519" s="2">
        <f>woda[[#This Row],[suma ]]/woda[[#This Row],[liczba osób]]</f>
        <v>31</v>
      </c>
    </row>
    <row r="9520" spans="1:18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s="1" t="str">
        <f>LEFT(woda[[#This Row],[KodKlienta]],5)</f>
        <v>09519</v>
      </c>
      <c r="O9520" s="3">
        <f>VALUE(RIGHT(LEFT(woda[[#This Row],[KodKlienta]],7),2))</f>
        <v>2</v>
      </c>
      <c r="P9520" s="1" t="str">
        <f>RIGHT(woda[[#This Row],[KodKlienta]],3)</f>
        <v>WOL</v>
      </c>
      <c r="Q9520" s="1">
        <f>SUM(woda[[#This Row],[I]:[XII]])</f>
        <v>58</v>
      </c>
      <c r="R9520" s="2">
        <f>woda[[#This Row],[suma ]]/woda[[#This Row],[liczba osób]]</f>
        <v>29</v>
      </c>
    </row>
    <row r="9521" spans="1:18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s="1" t="str">
        <f>LEFT(woda[[#This Row],[KodKlienta]],5)</f>
        <v>09520</v>
      </c>
      <c r="O9521" s="3">
        <f>VALUE(RIGHT(LEFT(woda[[#This Row],[KodKlienta]],7),2))</f>
        <v>4</v>
      </c>
      <c r="P9521" s="1" t="str">
        <f>RIGHT(woda[[#This Row],[KodKlienta]],3)</f>
        <v>PRA</v>
      </c>
      <c r="Q9521" s="1">
        <f>SUM(woda[[#This Row],[I]:[XII]])</f>
        <v>122</v>
      </c>
      <c r="R9521" s="2">
        <f>woda[[#This Row],[suma ]]/woda[[#This Row],[liczba osób]]</f>
        <v>30.5</v>
      </c>
    </row>
    <row r="9522" spans="1:18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s="1" t="str">
        <f>LEFT(woda[[#This Row],[KodKlienta]],5)</f>
        <v>09521</v>
      </c>
      <c r="O9522" s="3">
        <f>VALUE(RIGHT(LEFT(woda[[#This Row],[KodKlienta]],7),2))</f>
        <v>2</v>
      </c>
      <c r="P9522" s="1" t="str">
        <f>RIGHT(woda[[#This Row],[KodKlienta]],3)</f>
        <v>WLO</v>
      </c>
      <c r="Q9522" s="1">
        <f>SUM(woda[[#This Row],[I]:[XII]])</f>
        <v>53</v>
      </c>
      <c r="R9522" s="2">
        <f>woda[[#This Row],[suma ]]/woda[[#This Row],[liczba osób]]</f>
        <v>26.5</v>
      </c>
    </row>
    <row r="9523" spans="1:18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s="1" t="str">
        <f>LEFT(woda[[#This Row],[KodKlienta]],5)</f>
        <v>09522</v>
      </c>
      <c r="O9523" s="3">
        <f>VALUE(RIGHT(LEFT(woda[[#This Row],[KodKlienta]],7),2))</f>
        <v>4</v>
      </c>
      <c r="P9523" s="1" t="str">
        <f>RIGHT(woda[[#This Row],[KodKlienta]],3)</f>
        <v>WIL</v>
      </c>
      <c r="Q9523" s="1">
        <f>SUM(woda[[#This Row],[I]:[XII]])</f>
        <v>129</v>
      </c>
      <c r="R9523" s="2">
        <f>woda[[#This Row],[suma ]]/woda[[#This Row],[liczba osób]]</f>
        <v>32.25</v>
      </c>
    </row>
    <row r="9524" spans="1:18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s="1" t="str">
        <f>LEFT(woda[[#This Row],[KodKlienta]],5)</f>
        <v>09523</v>
      </c>
      <c r="O9524" s="3">
        <f>VALUE(RIGHT(LEFT(woda[[#This Row],[KodKlienta]],7),2))</f>
        <v>2</v>
      </c>
      <c r="P9524" s="1" t="str">
        <f>RIGHT(woda[[#This Row],[KodKlienta]],3)</f>
        <v>WES</v>
      </c>
      <c r="Q9524" s="1">
        <f>SUM(woda[[#This Row],[I]:[XII]])</f>
        <v>53</v>
      </c>
      <c r="R9524" s="2">
        <f>woda[[#This Row],[suma ]]/woda[[#This Row],[liczba osób]]</f>
        <v>26.5</v>
      </c>
    </row>
    <row r="9525" spans="1:18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s="1" t="str">
        <f>LEFT(woda[[#This Row],[KodKlienta]],5)</f>
        <v>09524</v>
      </c>
      <c r="O9525" s="3">
        <f>VALUE(RIGHT(LEFT(woda[[#This Row],[KodKlienta]],7),2))</f>
        <v>4</v>
      </c>
      <c r="P9525" s="1" t="str">
        <f>RIGHT(woda[[#This Row],[KodKlienta]],3)</f>
        <v>WOL</v>
      </c>
      <c r="Q9525" s="1">
        <f>SUM(woda[[#This Row],[I]:[XII]])</f>
        <v>128</v>
      </c>
      <c r="R9525" s="2">
        <f>woda[[#This Row],[suma ]]/woda[[#This Row],[liczba osób]]</f>
        <v>32</v>
      </c>
    </row>
    <row r="9526" spans="1:18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s="1" t="str">
        <f>LEFT(woda[[#This Row],[KodKlienta]],5)</f>
        <v>09525</v>
      </c>
      <c r="O9526" s="3">
        <f>VALUE(RIGHT(LEFT(woda[[#This Row],[KodKlienta]],7),2))</f>
        <v>3</v>
      </c>
      <c r="P9526" s="1" t="str">
        <f>RIGHT(woda[[#This Row],[KodKlienta]],3)</f>
        <v>WAW</v>
      </c>
      <c r="Q9526" s="1">
        <f>SUM(woda[[#This Row],[I]:[XII]])</f>
        <v>94</v>
      </c>
      <c r="R9526" s="2">
        <f>woda[[#This Row],[suma ]]/woda[[#This Row],[liczba osób]]</f>
        <v>31.333333333333332</v>
      </c>
    </row>
    <row r="9527" spans="1:18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s="1" t="str">
        <f>LEFT(woda[[#This Row],[KodKlienta]],5)</f>
        <v>09526</v>
      </c>
      <c r="O9527" s="3">
        <f>VALUE(RIGHT(LEFT(woda[[#This Row],[KodKlienta]],7),2))</f>
        <v>2</v>
      </c>
      <c r="P9527" s="1" t="str">
        <f>RIGHT(woda[[#This Row],[KodKlienta]],3)</f>
        <v>BIA</v>
      </c>
      <c r="Q9527" s="1">
        <f>SUM(woda[[#This Row],[I]:[XII]])</f>
        <v>56</v>
      </c>
      <c r="R9527" s="2">
        <f>woda[[#This Row],[suma ]]/woda[[#This Row],[liczba osób]]</f>
        <v>28</v>
      </c>
    </row>
    <row r="9528" spans="1:18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s="1" t="str">
        <f>LEFT(woda[[#This Row],[KodKlienta]],5)</f>
        <v>09527</v>
      </c>
      <c r="O9528" s="3">
        <f>VALUE(RIGHT(LEFT(woda[[#This Row],[KodKlienta]],7),2))</f>
        <v>6</v>
      </c>
      <c r="P9528" s="1" t="str">
        <f>RIGHT(woda[[#This Row],[KodKlienta]],3)</f>
        <v>TAR</v>
      </c>
      <c r="Q9528" s="1">
        <f>SUM(woda[[#This Row],[I]:[XII]])</f>
        <v>191</v>
      </c>
      <c r="R9528" s="2">
        <f>woda[[#This Row],[suma ]]/woda[[#This Row],[liczba osób]]</f>
        <v>31.833333333333332</v>
      </c>
    </row>
    <row r="9529" spans="1:18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s="1" t="str">
        <f>LEFT(woda[[#This Row],[KodKlienta]],5)</f>
        <v>09528</v>
      </c>
      <c r="O9529" s="3">
        <f>VALUE(RIGHT(LEFT(woda[[#This Row],[KodKlienta]],7),2))</f>
        <v>3</v>
      </c>
      <c r="P9529" s="1" t="str">
        <f>RIGHT(woda[[#This Row],[KodKlienta]],3)</f>
        <v>TAR</v>
      </c>
      <c r="Q9529" s="1">
        <f>SUM(woda[[#This Row],[I]:[XII]])</f>
        <v>91</v>
      </c>
      <c r="R9529" s="2">
        <f>woda[[#This Row],[suma ]]/woda[[#This Row],[liczba osób]]</f>
        <v>30.333333333333332</v>
      </c>
    </row>
    <row r="9530" spans="1:18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s="1" t="str">
        <f>LEFT(woda[[#This Row],[KodKlienta]],5)</f>
        <v>09529</v>
      </c>
      <c r="O9530" s="3">
        <f>VALUE(RIGHT(LEFT(woda[[#This Row],[KodKlienta]],7),2))</f>
        <v>7</v>
      </c>
      <c r="P9530" s="1" t="str">
        <f>RIGHT(woda[[#This Row],[KodKlienta]],3)</f>
        <v>WAW</v>
      </c>
      <c r="Q9530" s="1">
        <f>SUM(woda[[#This Row],[I]:[XII]])</f>
        <v>222</v>
      </c>
      <c r="R9530" s="2">
        <f>woda[[#This Row],[suma ]]/woda[[#This Row],[liczba osób]]</f>
        <v>31.714285714285715</v>
      </c>
    </row>
    <row r="9531" spans="1:18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s="1" t="str">
        <f>LEFT(woda[[#This Row],[KodKlienta]],5)</f>
        <v>09530</v>
      </c>
      <c r="O9531" s="3">
        <f>VALUE(RIGHT(LEFT(woda[[#This Row],[KodKlienta]],7),2))</f>
        <v>4</v>
      </c>
      <c r="P9531" s="1" t="str">
        <f>RIGHT(woda[[#This Row],[KodKlienta]],3)</f>
        <v>OCH</v>
      </c>
      <c r="Q9531" s="1">
        <f>SUM(woda[[#This Row],[I]:[XII]])</f>
        <v>128</v>
      </c>
      <c r="R9531" s="2">
        <f>woda[[#This Row],[suma ]]/woda[[#This Row],[liczba osób]]</f>
        <v>32</v>
      </c>
    </row>
    <row r="9532" spans="1:18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s="1" t="str">
        <f>LEFT(woda[[#This Row],[KodKlienta]],5)</f>
        <v>09531</v>
      </c>
      <c r="O9532" s="3">
        <f>VALUE(RIGHT(LEFT(woda[[#This Row],[KodKlienta]],7),2))</f>
        <v>3</v>
      </c>
      <c r="P9532" s="1" t="str">
        <f>RIGHT(woda[[#This Row],[KodKlienta]],3)</f>
        <v>WIL</v>
      </c>
      <c r="Q9532" s="1">
        <f>SUM(woda[[#This Row],[I]:[XII]])</f>
        <v>84</v>
      </c>
      <c r="R9532" s="2">
        <f>woda[[#This Row],[suma ]]/woda[[#This Row],[liczba osób]]</f>
        <v>28</v>
      </c>
    </row>
    <row r="9533" spans="1:18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s="1" t="str">
        <f>LEFT(woda[[#This Row],[KodKlienta]],5)</f>
        <v>09532</v>
      </c>
      <c r="O9533" s="3">
        <f>VALUE(RIGHT(LEFT(woda[[#This Row],[KodKlienta]],7),2))</f>
        <v>4</v>
      </c>
      <c r="P9533" s="1" t="str">
        <f>RIGHT(woda[[#This Row],[KodKlienta]],3)</f>
        <v>ZOL</v>
      </c>
      <c r="Q9533" s="1">
        <f>SUM(woda[[#This Row],[I]:[XII]])</f>
        <v>135</v>
      </c>
      <c r="R9533" s="2">
        <f>woda[[#This Row],[suma ]]/woda[[#This Row],[liczba osób]]</f>
        <v>33.75</v>
      </c>
    </row>
    <row r="9534" spans="1:18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s="1" t="str">
        <f>LEFT(woda[[#This Row],[KodKlienta]],5)</f>
        <v>09533</v>
      </c>
      <c r="O9534" s="3">
        <f>VALUE(RIGHT(LEFT(woda[[#This Row],[KodKlienta]],7),2))</f>
        <v>4</v>
      </c>
      <c r="P9534" s="1" t="str">
        <f>RIGHT(woda[[#This Row],[KodKlienta]],3)</f>
        <v>WAW</v>
      </c>
      <c r="Q9534" s="1">
        <f>SUM(woda[[#This Row],[I]:[XII]])</f>
        <v>139</v>
      </c>
      <c r="R9534" s="2">
        <f>woda[[#This Row],[suma ]]/woda[[#This Row],[liczba osób]]</f>
        <v>34.75</v>
      </c>
    </row>
    <row r="9535" spans="1:18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s="1" t="str">
        <f>LEFT(woda[[#This Row],[KodKlienta]],5)</f>
        <v>09534</v>
      </c>
      <c r="O9535" s="3">
        <f>VALUE(RIGHT(LEFT(woda[[#This Row],[KodKlienta]],7),2))</f>
        <v>2</v>
      </c>
      <c r="P9535" s="1" t="str">
        <f>RIGHT(woda[[#This Row],[KodKlienta]],3)</f>
        <v>TAR</v>
      </c>
      <c r="Q9535" s="1">
        <f>SUM(woda[[#This Row],[I]:[XII]])</f>
        <v>57</v>
      </c>
      <c r="R9535" s="2">
        <f>woda[[#This Row],[suma ]]/woda[[#This Row],[liczba osób]]</f>
        <v>28.5</v>
      </c>
    </row>
    <row r="9536" spans="1:18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s="1" t="str">
        <f>LEFT(woda[[#This Row],[KodKlienta]],5)</f>
        <v>09535</v>
      </c>
      <c r="O9536" s="3">
        <f>VALUE(RIGHT(LEFT(woda[[#This Row],[KodKlienta]],7),2))</f>
        <v>4</v>
      </c>
      <c r="P9536" s="1" t="str">
        <f>RIGHT(woda[[#This Row],[KodKlienta]],3)</f>
        <v>ZOL</v>
      </c>
      <c r="Q9536" s="1">
        <f>SUM(woda[[#This Row],[I]:[XII]])</f>
        <v>144</v>
      </c>
      <c r="R9536" s="2">
        <f>woda[[#This Row],[suma ]]/woda[[#This Row],[liczba osób]]</f>
        <v>36</v>
      </c>
    </row>
    <row r="9537" spans="1:18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s="1" t="str">
        <f>LEFT(woda[[#This Row],[KodKlienta]],5)</f>
        <v>09536</v>
      </c>
      <c r="O9537" s="3">
        <f>VALUE(RIGHT(LEFT(woda[[#This Row],[KodKlienta]],7),2))</f>
        <v>4</v>
      </c>
      <c r="P9537" s="1" t="str">
        <f>RIGHT(woda[[#This Row],[KodKlienta]],3)</f>
        <v>WOL</v>
      </c>
      <c r="Q9537" s="1">
        <f>SUM(woda[[#This Row],[I]:[XII]])</f>
        <v>129</v>
      </c>
      <c r="R9537" s="2">
        <f>woda[[#This Row],[suma ]]/woda[[#This Row],[liczba osób]]</f>
        <v>32.25</v>
      </c>
    </row>
    <row r="9538" spans="1:18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s="1" t="str">
        <f>LEFT(woda[[#This Row],[KodKlienta]],5)</f>
        <v>09537</v>
      </c>
      <c r="O9538" s="3">
        <f>VALUE(RIGHT(LEFT(woda[[#This Row],[KodKlienta]],7),2))</f>
        <v>3</v>
      </c>
      <c r="P9538" s="1" t="str">
        <f>RIGHT(woda[[#This Row],[KodKlienta]],3)</f>
        <v>WAW</v>
      </c>
      <c r="Q9538" s="1">
        <f>SUM(woda[[#This Row],[I]:[XII]])</f>
        <v>95</v>
      </c>
      <c r="R9538" s="2">
        <f>woda[[#This Row],[suma ]]/woda[[#This Row],[liczba osób]]</f>
        <v>31.666666666666668</v>
      </c>
    </row>
    <row r="9539" spans="1:18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s="1" t="str">
        <f>LEFT(woda[[#This Row],[KodKlienta]],5)</f>
        <v>09538</v>
      </c>
      <c r="O9539" s="3">
        <f>VALUE(RIGHT(LEFT(woda[[#This Row],[KodKlienta]],7),2))</f>
        <v>4</v>
      </c>
      <c r="P9539" s="1" t="str">
        <f>RIGHT(woda[[#This Row],[KodKlienta]],3)</f>
        <v>BEM</v>
      </c>
      <c r="Q9539" s="1">
        <f>SUM(woda[[#This Row],[I]:[XII]])</f>
        <v>123</v>
      </c>
      <c r="R9539" s="2">
        <f>woda[[#This Row],[suma ]]/woda[[#This Row],[liczba osób]]</f>
        <v>30.75</v>
      </c>
    </row>
    <row r="9540" spans="1:18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s="1" t="str">
        <f>LEFT(woda[[#This Row],[KodKlienta]],5)</f>
        <v>09539</v>
      </c>
      <c r="O9540" s="3">
        <f>VALUE(RIGHT(LEFT(woda[[#This Row],[KodKlienta]],7),2))</f>
        <v>3</v>
      </c>
      <c r="P9540" s="1" t="str">
        <f>RIGHT(woda[[#This Row],[KodKlienta]],3)</f>
        <v>PRA</v>
      </c>
      <c r="Q9540" s="1">
        <f>SUM(woda[[#This Row],[I]:[XII]])</f>
        <v>88</v>
      </c>
      <c r="R9540" s="2">
        <f>woda[[#This Row],[suma ]]/woda[[#This Row],[liczba osób]]</f>
        <v>29.333333333333332</v>
      </c>
    </row>
    <row r="9541" spans="1:18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s="1" t="str">
        <f>LEFT(woda[[#This Row],[KodKlienta]],5)</f>
        <v>09540</v>
      </c>
      <c r="O9541" s="3">
        <f>VALUE(RIGHT(LEFT(woda[[#This Row],[KodKlienta]],7),2))</f>
        <v>1</v>
      </c>
      <c r="P9541" s="1" t="str">
        <f>RIGHT(woda[[#This Row],[KodKlienta]],3)</f>
        <v>BIA</v>
      </c>
      <c r="Q9541" s="1">
        <f>SUM(woda[[#This Row],[I]:[XII]])</f>
        <v>31</v>
      </c>
      <c r="R9541" s="2">
        <f>woda[[#This Row],[suma ]]/woda[[#This Row],[liczba osób]]</f>
        <v>31</v>
      </c>
    </row>
    <row r="9542" spans="1:18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s="1" t="str">
        <f>LEFT(woda[[#This Row],[KodKlienta]],5)</f>
        <v>09541</v>
      </c>
      <c r="O9542" s="3">
        <f>VALUE(RIGHT(LEFT(woda[[#This Row],[KodKlienta]],7),2))</f>
        <v>2</v>
      </c>
      <c r="P9542" s="1" t="str">
        <f>RIGHT(woda[[#This Row],[KodKlienta]],3)</f>
        <v>PRA</v>
      </c>
      <c r="Q9542" s="1">
        <f>SUM(woda[[#This Row],[I]:[XII]])</f>
        <v>58</v>
      </c>
      <c r="R9542" s="2">
        <f>woda[[#This Row],[suma ]]/woda[[#This Row],[liczba osób]]</f>
        <v>29</v>
      </c>
    </row>
    <row r="9543" spans="1:18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s="1" t="str">
        <f>LEFT(woda[[#This Row],[KodKlienta]],5)</f>
        <v>09542</v>
      </c>
      <c r="O9543" s="3">
        <f>VALUE(RIGHT(LEFT(woda[[#This Row],[KodKlienta]],7),2))</f>
        <v>5</v>
      </c>
      <c r="P9543" s="1" t="str">
        <f>RIGHT(woda[[#This Row],[KodKlienta]],3)</f>
        <v>BIA</v>
      </c>
      <c r="Q9543" s="1">
        <f>SUM(woda[[#This Row],[I]:[XII]])</f>
        <v>158</v>
      </c>
      <c r="R9543" s="2">
        <f>woda[[#This Row],[suma ]]/woda[[#This Row],[liczba osób]]</f>
        <v>31.6</v>
      </c>
    </row>
    <row r="9544" spans="1:18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s="1" t="str">
        <f>LEFT(woda[[#This Row],[KodKlienta]],5)</f>
        <v>09543</v>
      </c>
      <c r="O9544" s="3">
        <f>VALUE(RIGHT(LEFT(woda[[#This Row],[KodKlienta]],7),2))</f>
        <v>2</v>
      </c>
      <c r="P9544" s="1" t="str">
        <f>RIGHT(woda[[#This Row],[KodKlienta]],3)</f>
        <v>ZOL</v>
      </c>
      <c r="Q9544" s="1">
        <f>SUM(woda[[#This Row],[I]:[XII]])</f>
        <v>57</v>
      </c>
      <c r="R9544" s="2">
        <f>woda[[#This Row],[suma ]]/woda[[#This Row],[liczba osób]]</f>
        <v>28.5</v>
      </c>
    </row>
    <row r="9545" spans="1:18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s="1" t="str">
        <f>LEFT(woda[[#This Row],[KodKlienta]],5)</f>
        <v>09544</v>
      </c>
      <c r="O9545" s="3">
        <f>VALUE(RIGHT(LEFT(woda[[#This Row],[KodKlienta]],7),2))</f>
        <v>5</v>
      </c>
      <c r="P9545" s="1" t="str">
        <f>RIGHT(woda[[#This Row],[KodKlienta]],3)</f>
        <v>WIL</v>
      </c>
      <c r="Q9545" s="1">
        <f>SUM(woda[[#This Row],[I]:[XII]])</f>
        <v>153</v>
      </c>
      <c r="R9545" s="2">
        <f>woda[[#This Row],[suma ]]/woda[[#This Row],[liczba osób]]</f>
        <v>30.6</v>
      </c>
    </row>
    <row r="9546" spans="1:18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s="1" t="str">
        <f>LEFT(woda[[#This Row],[KodKlienta]],5)</f>
        <v>09545</v>
      </c>
      <c r="O9546" s="3">
        <f>VALUE(RIGHT(LEFT(woda[[#This Row],[KodKlienta]],7),2))</f>
        <v>3</v>
      </c>
      <c r="P9546" s="1" t="str">
        <f>RIGHT(woda[[#This Row],[KodKlienta]],3)</f>
        <v>WAW</v>
      </c>
      <c r="Q9546" s="1">
        <f>SUM(woda[[#This Row],[I]:[XII]])</f>
        <v>95</v>
      </c>
      <c r="R9546" s="2">
        <f>woda[[#This Row],[suma ]]/woda[[#This Row],[liczba osób]]</f>
        <v>31.666666666666668</v>
      </c>
    </row>
    <row r="9547" spans="1:18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s="1" t="str">
        <f>LEFT(woda[[#This Row],[KodKlienta]],5)</f>
        <v>09546</v>
      </c>
      <c r="O9547" s="3">
        <f>VALUE(RIGHT(LEFT(woda[[#This Row],[KodKlienta]],7),2))</f>
        <v>3</v>
      </c>
      <c r="P9547" s="1" t="str">
        <f>RIGHT(woda[[#This Row],[KodKlienta]],3)</f>
        <v>ZOL</v>
      </c>
      <c r="Q9547" s="1">
        <f>SUM(woda[[#This Row],[I]:[XII]])</f>
        <v>90</v>
      </c>
      <c r="R9547" s="2">
        <f>woda[[#This Row],[suma ]]/woda[[#This Row],[liczba osób]]</f>
        <v>30</v>
      </c>
    </row>
    <row r="9548" spans="1:18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s="1" t="str">
        <f>LEFT(woda[[#This Row],[KodKlienta]],5)</f>
        <v>09547</v>
      </c>
      <c r="O9548" s="3">
        <f>VALUE(RIGHT(LEFT(woda[[#This Row],[KodKlienta]],7),2))</f>
        <v>3</v>
      </c>
      <c r="P9548" s="1" t="str">
        <f>RIGHT(woda[[#This Row],[KodKlienta]],3)</f>
        <v>URU</v>
      </c>
      <c r="Q9548" s="1">
        <f>SUM(woda[[#This Row],[I]:[XII]])</f>
        <v>91</v>
      </c>
      <c r="R9548" s="2">
        <f>woda[[#This Row],[suma ]]/woda[[#This Row],[liczba osób]]</f>
        <v>30.333333333333332</v>
      </c>
    </row>
    <row r="9549" spans="1:18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s="1" t="str">
        <f>LEFT(woda[[#This Row],[KodKlienta]],5)</f>
        <v>09548</v>
      </c>
      <c r="O9549" s="3">
        <f>VALUE(RIGHT(LEFT(woda[[#This Row],[KodKlienta]],7),2))</f>
        <v>2</v>
      </c>
      <c r="P9549" s="1" t="str">
        <f>RIGHT(woda[[#This Row],[KodKlienta]],3)</f>
        <v>BIE</v>
      </c>
      <c r="Q9549" s="1">
        <f>SUM(woda[[#This Row],[I]:[XII]])</f>
        <v>58</v>
      </c>
      <c r="R9549" s="2">
        <f>woda[[#This Row],[suma ]]/woda[[#This Row],[liczba osób]]</f>
        <v>29</v>
      </c>
    </row>
    <row r="9550" spans="1:18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s="1" t="str">
        <f>LEFT(woda[[#This Row],[KodKlienta]],5)</f>
        <v>09549</v>
      </c>
      <c r="O9550" s="3">
        <f>VALUE(RIGHT(LEFT(woda[[#This Row],[KodKlienta]],7),2))</f>
        <v>2</v>
      </c>
      <c r="P9550" s="1" t="str">
        <f>RIGHT(woda[[#This Row],[KodKlienta]],3)</f>
        <v>OCH</v>
      </c>
      <c r="Q9550" s="1">
        <f>SUM(woda[[#This Row],[I]:[XII]])</f>
        <v>55</v>
      </c>
      <c r="R9550" s="2">
        <f>woda[[#This Row],[suma ]]/woda[[#This Row],[liczba osób]]</f>
        <v>27.5</v>
      </c>
    </row>
    <row r="9551" spans="1:18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s="1" t="str">
        <f>LEFT(woda[[#This Row],[KodKlienta]],5)</f>
        <v>09550</v>
      </c>
      <c r="O9551" s="3">
        <f>VALUE(RIGHT(LEFT(woda[[#This Row],[KodKlienta]],7),2))</f>
        <v>4</v>
      </c>
      <c r="P9551" s="1" t="str">
        <f>RIGHT(woda[[#This Row],[KodKlienta]],3)</f>
        <v>WLO</v>
      </c>
      <c r="Q9551" s="1">
        <f>SUM(woda[[#This Row],[I]:[XII]])</f>
        <v>118</v>
      </c>
      <c r="R9551" s="2">
        <f>woda[[#This Row],[suma ]]/woda[[#This Row],[liczba osób]]</f>
        <v>29.5</v>
      </c>
    </row>
    <row r="9552" spans="1:18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s="1" t="str">
        <f>LEFT(woda[[#This Row],[KodKlienta]],5)</f>
        <v>09551</v>
      </c>
      <c r="O9552" s="3">
        <f>VALUE(RIGHT(LEFT(woda[[#This Row],[KodKlienta]],7),2))</f>
        <v>2</v>
      </c>
      <c r="P9552" s="1" t="str">
        <f>RIGHT(woda[[#This Row],[KodKlienta]],3)</f>
        <v>MOK</v>
      </c>
      <c r="Q9552" s="1">
        <f>SUM(woda[[#This Row],[I]:[XII]])</f>
        <v>59</v>
      </c>
      <c r="R9552" s="2">
        <f>woda[[#This Row],[suma ]]/woda[[#This Row],[liczba osób]]</f>
        <v>29.5</v>
      </c>
    </row>
    <row r="9553" spans="1:18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s="1" t="str">
        <f>LEFT(woda[[#This Row],[KodKlienta]],5)</f>
        <v>09552</v>
      </c>
      <c r="O9553" s="3">
        <f>VALUE(RIGHT(LEFT(woda[[#This Row],[KodKlienta]],7),2))</f>
        <v>1</v>
      </c>
      <c r="P9553" s="1" t="str">
        <f>RIGHT(woda[[#This Row],[KodKlienta]],3)</f>
        <v>OCH</v>
      </c>
      <c r="Q9553" s="1">
        <f>SUM(woda[[#This Row],[I]:[XII]])</f>
        <v>30</v>
      </c>
      <c r="R9553" s="2">
        <f>woda[[#This Row],[suma ]]/woda[[#This Row],[liczba osób]]</f>
        <v>30</v>
      </c>
    </row>
    <row r="9554" spans="1:18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s="1" t="str">
        <f>LEFT(woda[[#This Row],[KodKlienta]],5)</f>
        <v>09553</v>
      </c>
      <c r="O9554" s="3">
        <f>VALUE(RIGHT(LEFT(woda[[#This Row],[KodKlienta]],7),2))</f>
        <v>3</v>
      </c>
      <c r="P9554" s="1" t="str">
        <f>RIGHT(woda[[#This Row],[KodKlienta]],3)</f>
        <v>WAW</v>
      </c>
      <c r="Q9554" s="1">
        <f>SUM(woda[[#This Row],[I]:[XII]])</f>
        <v>96</v>
      </c>
      <c r="R9554" s="2">
        <f>woda[[#This Row],[suma ]]/woda[[#This Row],[liczba osób]]</f>
        <v>32</v>
      </c>
    </row>
    <row r="9555" spans="1:18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s="1" t="str">
        <f>LEFT(woda[[#This Row],[KodKlienta]],5)</f>
        <v>09554</v>
      </c>
      <c r="O9555" s="3">
        <f>VALUE(RIGHT(LEFT(woda[[#This Row],[KodKlienta]],7),2))</f>
        <v>4</v>
      </c>
      <c r="P9555" s="1" t="str">
        <f>RIGHT(woda[[#This Row],[KodKlienta]],3)</f>
        <v>BIE</v>
      </c>
      <c r="Q9555" s="1">
        <f>SUM(woda[[#This Row],[I]:[XII]])</f>
        <v>120</v>
      </c>
      <c r="R9555" s="2">
        <f>woda[[#This Row],[suma ]]/woda[[#This Row],[liczba osób]]</f>
        <v>30</v>
      </c>
    </row>
    <row r="9556" spans="1:18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s="1" t="str">
        <f>LEFT(woda[[#This Row],[KodKlienta]],5)</f>
        <v>09555</v>
      </c>
      <c r="O9556" s="3">
        <f>VALUE(RIGHT(LEFT(woda[[#This Row],[KodKlienta]],7),2))</f>
        <v>2</v>
      </c>
      <c r="P9556" s="1" t="str">
        <f>RIGHT(woda[[#This Row],[KodKlienta]],3)</f>
        <v>WOL</v>
      </c>
      <c r="Q9556" s="1">
        <f>SUM(woda[[#This Row],[I]:[XII]])</f>
        <v>59</v>
      </c>
      <c r="R9556" s="2">
        <f>woda[[#This Row],[suma ]]/woda[[#This Row],[liczba osób]]</f>
        <v>29.5</v>
      </c>
    </row>
    <row r="9557" spans="1:18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s="1" t="str">
        <f>LEFT(woda[[#This Row],[KodKlienta]],5)</f>
        <v>09556</v>
      </c>
      <c r="O9557" s="3">
        <f>VALUE(RIGHT(LEFT(woda[[#This Row],[KodKlienta]],7),2))</f>
        <v>3</v>
      </c>
      <c r="P9557" s="1" t="str">
        <f>RIGHT(woda[[#This Row],[KodKlienta]],3)</f>
        <v>PRA</v>
      </c>
      <c r="Q9557" s="1">
        <f>SUM(woda[[#This Row],[I]:[XII]])</f>
        <v>96</v>
      </c>
      <c r="R9557" s="2">
        <f>woda[[#This Row],[suma ]]/woda[[#This Row],[liczba osób]]</f>
        <v>32</v>
      </c>
    </row>
    <row r="9558" spans="1:18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s="1" t="str">
        <f>LEFT(woda[[#This Row],[KodKlienta]],5)</f>
        <v>09557</v>
      </c>
      <c r="O9558" s="3">
        <f>VALUE(RIGHT(LEFT(woda[[#This Row],[KodKlienta]],7),2))</f>
        <v>4</v>
      </c>
      <c r="P9558" s="1" t="str">
        <f>RIGHT(woda[[#This Row],[KodKlienta]],3)</f>
        <v>BIA</v>
      </c>
      <c r="Q9558" s="1">
        <f>SUM(woda[[#This Row],[I]:[XII]])</f>
        <v>126</v>
      </c>
      <c r="R9558" s="2">
        <f>woda[[#This Row],[suma ]]/woda[[#This Row],[liczba osób]]</f>
        <v>31.5</v>
      </c>
    </row>
    <row r="9559" spans="1:18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s="1" t="str">
        <f>LEFT(woda[[#This Row],[KodKlienta]],5)</f>
        <v>09558</v>
      </c>
      <c r="O9559" s="3">
        <f>VALUE(RIGHT(LEFT(woda[[#This Row],[KodKlienta]],7),2))</f>
        <v>4</v>
      </c>
      <c r="P9559" s="1" t="str">
        <f>RIGHT(woda[[#This Row],[KodKlienta]],3)</f>
        <v>BIE</v>
      </c>
      <c r="Q9559" s="1">
        <f>SUM(woda[[#This Row],[I]:[XII]])</f>
        <v>145</v>
      </c>
      <c r="R9559" s="2">
        <f>woda[[#This Row],[suma ]]/woda[[#This Row],[liczba osób]]</f>
        <v>36.25</v>
      </c>
    </row>
    <row r="9560" spans="1:18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s="1" t="str">
        <f>LEFT(woda[[#This Row],[KodKlienta]],5)</f>
        <v>09559</v>
      </c>
      <c r="O9560" s="3">
        <f>VALUE(RIGHT(LEFT(woda[[#This Row],[KodKlienta]],7),2))</f>
        <v>4</v>
      </c>
      <c r="P9560" s="1" t="str">
        <f>RIGHT(woda[[#This Row],[KodKlienta]],3)</f>
        <v>TAR</v>
      </c>
      <c r="Q9560" s="1">
        <f>SUM(woda[[#This Row],[I]:[XII]])</f>
        <v>131</v>
      </c>
      <c r="R9560" s="2">
        <f>woda[[#This Row],[suma ]]/woda[[#This Row],[liczba osób]]</f>
        <v>32.75</v>
      </c>
    </row>
    <row r="9561" spans="1:18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s="1" t="str">
        <f>LEFT(woda[[#This Row],[KodKlienta]],5)</f>
        <v>09560</v>
      </c>
      <c r="O9561" s="3">
        <f>VALUE(RIGHT(LEFT(woda[[#This Row],[KodKlienta]],7),2))</f>
        <v>7</v>
      </c>
      <c r="P9561" s="1" t="str">
        <f>RIGHT(woda[[#This Row],[KodKlienta]],3)</f>
        <v>URU</v>
      </c>
      <c r="Q9561" s="1">
        <f>SUM(woda[[#This Row],[I]:[XII]])</f>
        <v>210</v>
      </c>
      <c r="R9561" s="2">
        <f>woda[[#This Row],[suma ]]/woda[[#This Row],[liczba osób]]</f>
        <v>30</v>
      </c>
    </row>
    <row r="9562" spans="1:18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s="1" t="str">
        <f>LEFT(woda[[#This Row],[KodKlienta]],5)</f>
        <v>09561</v>
      </c>
      <c r="O9562" s="3">
        <f>VALUE(RIGHT(LEFT(woda[[#This Row],[KodKlienta]],7),2))</f>
        <v>4</v>
      </c>
      <c r="P9562" s="1" t="str">
        <f>RIGHT(woda[[#This Row],[KodKlienta]],3)</f>
        <v>REM</v>
      </c>
      <c r="Q9562" s="1">
        <f>SUM(woda[[#This Row],[I]:[XII]])</f>
        <v>124</v>
      </c>
      <c r="R9562" s="2">
        <f>woda[[#This Row],[suma ]]/woda[[#This Row],[liczba osób]]</f>
        <v>31</v>
      </c>
    </row>
    <row r="9563" spans="1:18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s="1" t="str">
        <f>LEFT(woda[[#This Row],[KodKlienta]],5)</f>
        <v>09562</v>
      </c>
      <c r="O9563" s="3">
        <f>VALUE(RIGHT(LEFT(woda[[#This Row],[KodKlienta]],7),2))</f>
        <v>2</v>
      </c>
      <c r="P9563" s="1" t="str">
        <f>RIGHT(woda[[#This Row],[KodKlienta]],3)</f>
        <v>PRA</v>
      </c>
      <c r="Q9563" s="1">
        <f>SUM(woda[[#This Row],[I]:[XII]])</f>
        <v>59</v>
      </c>
      <c r="R9563" s="2">
        <f>woda[[#This Row],[suma ]]/woda[[#This Row],[liczba osób]]</f>
        <v>29.5</v>
      </c>
    </row>
    <row r="9564" spans="1:18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s="1" t="str">
        <f>LEFT(woda[[#This Row],[KodKlienta]],5)</f>
        <v>09563</v>
      </c>
      <c r="O9564" s="3">
        <f>VALUE(RIGHT(LEFT(woda[[#This Row],[KodKlienta]],7),2))</f>
        <v>3</v>
      </c>
      <c r="P9564" s="1" t="str">
        <f>RIGHT(woda[[#This Row],[KodKlienta]],3)</f>
        <v>REM</v>
      </c>
      <c r="Q9564" s="1">
        <f>SUM(woda[[#This Row],[I]:[XII]])</f>
        <v>88</v>
      </c>
      <c r="R9564" s="2">
        <f>woda[[#This Row],[suma ]]/woda[[#This Row],[liczba osób]]</f>
        <v>29.333333333333332</v>
      </c>
    </row>
    <row r="9565" spans="1:18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s="1" t="str">
        <f>LEFT(woda[[#This Row],[KodKlienta]],5)</f>
        <v>09564</v>
      </c>
      <c r="O9565" s="3">
        <f>VALUE(RIGHT(LEFT(woda[[#This Row],[KodKlienta]],7),2))</f>
        <v>2</v>
      </c>
      <c r="P9565" s="1" t="str">
        <f>RIGHT(woda[[#This Row],[KodKlienta]],3)</f>
        <v>BIA</v>
      </c>
      <c r="Q9565" s="1">
        <f>SUM(woda[[#This Row],[I]:[XII]])</f>
        <v>62</v>
      </c>
      <c r="R9565" s="2">
        <f>woda[[#This Row],[suma ]]/woda[[#This Row],[liczba osób]]</f>
        <v>31</v>
      </c>
    </row>
    <row r="9566" spans="1:18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s="1" t="str">
        <f>LEFT(woda[[#This Row],[KodKlienta]],5)</f>
        <v>09565</v>
      </c>
      <c r="O9566" s="3">
        <f>VALUE(RIGHT(LEFT(woda[[#This Row],[KodKlienta]],7),2))</f>
        <v>3</v>
      </c>
      <c r="P9566" s="1" t="str">
        <f>RIGHT(woda[[#This Row],[KodKlienta]],3)</f>
        <v>MOK</v>
      </c>
      <c r="Q9566" s="1">
        <f>SUM(woda[[#This Row],[I]:[XII]])</f>
        <v>95</v>
      </c>
      <c r="R9566" s="2">
        <f>woda[[#This Row],[suma ]]/woda[[#This Row],[liczba osób]]</f>
        <v>31.666666666666668</v>
      </c>
    </row>
    <row r="9567" spans="1:18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s="1" t="str">
        <f>LEFT(woda[[#This Row],[KodKlienta]],5)</f>
        <v>09566</v>
      </c>
      <c r="O9567" s="3">
        <f>VALUE(RIGHT(LEFT(woda[[#This Row],[KodKlienta]],7),2))</f>
        <v>1</v>
      </c>
      <c r="P9567" s="1" t="str">
        <f>RIGHT(woda[[#This Row],[KodKlienta]],3)</f>
        <v>WAW</v>
      </c>
      <c r="Q9567" s="1">
        <f>SUM(woda[[#This Row],[I]:[XII]])</f>
        <v>29</v>
      </c>
      <c r="R9567" s="2">
        <f>woda[[#This Row],[suma ]]/woda[[#This Row],[liczba osób]]</f>
        <v>29</v>
      </c>
    </row>
    <row r="9568" spans="1:18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s="1" t="str">
        <f>LEFT(woda[[#This Row],[KodKlienta]],5)</f>
        <v>09567</v>
      </c>
      <c r="O9568" s="3">
        <f>VALUE(RIGHT(LEFT(woda[[#This Row],[KodKlienta]],7),2))</f>
        <v>3</v>
      </c>
      <c r="P9568" s="1" t="str">
        <f>RIGHT(woda[[#This Row],[KodKlienta]],3)</f>
        <v>BIE</v>
      </c>
      <c r="Q9568" s="1">
        <f>SUM(woda[[#This Row],[I]:[XII]])</f>
        <v>89</v>
      </c>
      <c r="R9568" s="2">
        <f>woda[[#This Row],[suma ]]/woda[[#This Row],[liczba osób]]</f>
        <v>29.666666666666668</v>
      </c>
    </row>
    <row r="9569" spans="1:18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s="1" t="str">
        <f>LEFT(woda[[#This Row],[KodKlienta]],5)</f>
        <v>09568</v>
      </c>
      <c r="O9569" s="3">
        <f>VALUE(RIGHT(LEFT(woda[[#This Row],[KodKlienta]],7),2))</f>
        <v>1</v>
      </c>
      <c r="P9569" s="1" t="str">
        <f>RIGHT(woda[[#This Row],[KodKlienta]],3)</f>
        <v>URY</v>
      </c>
      <c r="Q9569" s="1">
        <f>SUM(woda[[#This Row],[I]:[XII]])</f>
        <v>30</v>
      </c>
      <c r="R9569" s="2">
        <f>woda[[#This Row],[suma ]]/woda[[#This Row],[liczba osób]]</f>
        <v>30</v>
      </c>
    </row>
    <row r="9570" spans="1:18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s="1" t="str">
        <f>LEFT(woda[[#This Row],[KodKlienta]],5)</f>
        <v>09569</v>
      </c>
      <c r="O9570" s="3">
        <f>VALUE(RIGHT(LEFT(woda[[#This Row],[KodKlienta]],7),2))</f>
        <v>3</v>
      </c>
      <c r="P9570" s="1" t="str">
        <f>RIGHT(woda[[#This Row],[KodKlienta]],3)</f>
        <v>TAR</v>
      </c>
      <c r="Q9570" s="1">
        <f>SUM(woda[[#This Row],[I]:[XII]])</f>
        <v>96</v>
      </c>
      <c r="R9570" s="2">
        <f>woda[[#This Row],[suma ]]/woda[[#This Row],[liczba osób]]</f>
        <v>32</v>
      </c>
    </row>
    <row r="9571" spans="1:18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s="1" t="str">
        <f>LEFT(woda[[#This Row],[KodKlienta]],5)</f>
        <v>09570</v>
      </c>
      <c r="O9571" s="3">
        <f>VALUE(RIGHT(LEFT(woda[[#This Row],[KodKlienta]],7),2))</f>
        <v>5</v>
      </c>
      <c r="P9571" s="1" t="str">
        <f>RIGHT(woda[[#This Row],[KodKlienta]],3)</f>
        <v>WLO</v>
      </c>
      <c r="Q9571" s="1">
        <f>SUM(woda[[#This Row],[I]:[XII]])</f>
        <v>145</v>
      </c>
      <c r="R9571" s="2">
        <f>woda[[#This Row],[suma ]]/woda[[#This Row],[liczba osób]]</f>
        <v>29</v>
      </c>
    </row>
    <row r="9572" spans="1:18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s="1" t="str">
        <f>LEFT(woda[[#This Row],[KodKlienta]],5)</f>
        <v>09571</v>
      </c>
      <c r="O9572" s="3">
        <f>VALUE(RIGHT(LEFT(woda[[#This Row],[KodKlienta]],7),2))</f>
        <v>7</v>
      </c>
      <c r="P9572" s="1" t="str">
        <f>RIGHT(woda[[#This Row],[KodKlienta]],3)</f>
        <v>SRO</v>
      </c>
      <c r="Q9572" s="1">
        <f>SUM(woda[[#This Row],[I]:[XII]])</f>
        <v>188</v>
      </c>
      <c r="R9572" s="2">
        <f>woda[[#This Row],[suma ]]/woda[[#This Row],[liczba osób]]</f>
        <v>26.857142857142858</v>
      </c>
    </row>
    <row r="9573" spans="1:18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s="1" t="str">
        <f>LEFT(woda[[#This Row],[KodKlienta]],5)</f>
        <v>09572</v>
      </c>
      <c r="O9573" s="3">
        <f>VALUE(RIGHT(LEFT(woda[[#This Row],[KodKlienta]],7),2))</f>
        <v>4</v>
      </c>
      <c r="P9573" s="1" t="str">
        <f>RIGHT(woda[[#This Row],[KodKlienta]],3)</f>
        <v>MOK</v>
      </c>
      <c r="Q9573" s="1">
        <f>SUM(woda[[#This Row],[I]:[XII]])</f>
        <v>131</v>
      </c>
      <c r="R9573" s="2">
        <f>woda[[#This Row],[suma ]]/woda[[#This Row],[liczba osób]]</f>
        <v>32.75</v>
      </c>
    </row>
    <row r="9574" spans="1:18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s="1" t="str">
        <f>LEFT(woda[[#This Row],[KodKlienta]],5)</f>
        <v>09573</v>
      </c>
      <c r="O9574" s="3">
        <f>VALUE(RIGHT(LEFT(woda[[#This Row],[KodKlienta]],7),2))</f>
        <v>3</v>
      </c>
      <c r="P9574" s="1" t="str">
        <f>RIGHT(woda[[#This Row],[KodKlienta]],3)</f>
        <v>WAW</v>
      </c>
      <c r="Q9574" s="1">
        <f>SUM(woda[[#This Row],[I]:[XII]])</f>
        <v>98</v>
      </c>
      <c r="R9574" s="2">
        <f>woda[[#This Row],[suma ]]/woda[[#This Row],[liczba osób]]</f>
        <v>32.666666666666664</v>
      </c>
    </row>
    <row r="9575" spans="1:18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s="1" t="str">
        <f>LEFT(woda[[#This Row],[KodKlienta]],5)</f>
        <v>09574</v>
      </c>
      <c r="O9575" s="3">
        <f>VALUE(RIGHT(LEFT(woda[[#This Row],[KodKlienta]],7),2))</f>
        <v>7</v>
      </c>
      <c r="P9575" s="1" t="str">
        <f>RIGHT(woda[[#This Row],[KodKlienta]],3)</f>
        <v>WOL</v>
      </c>
      <c r="Q9575" s="1">
        <f>SUM(woda[[#This Row],[I]:[XII]])</f>
        <v>212</v>
      </c>
      <c r="R9575" s="2">
        <f>woda[[#This Row],[suma ]]/woda[[#This Row],[liczba osób]]</f>
        <v>30.285714285714285</v>
      </c>
    </row>
    <row r="9576" spans="1:18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s="1" t="str">
        <f>LEFT(woda[[#This Row],[KodKlienta]],5)</f>
        <v>09575</v>
      </c>
      <c r="O9576" s="3">
        <f>VALUE(RIGHT(LEFT(woda[[#This Row],[KodKlienta]],7),2))</f>
        <v>1</v>
      </c>
      <c r="P9576" s="1" t="str">
        <f>RIGHT(woda[[#This Row],[KodKlienta]],3)</f>
        <v>BIE</v>
      </c>
      <c r="Q9576" s="1">
        <f>SUM(woda[[#This Row],[I]:[XII]])</f>
        <v>29</v>
      </c>
      <c r="R9576" s="2">
        <f>woda[[#This Row],[suma ]]/woda[[#This Row],[liczba osób]]</f>
        <v>29</v>
      </c>
    </row>
    <row r="9577" spans="1:18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s="1" t="str">
        <f>LEFT(woda[[#This Row],[KodKlienta]],5)</f>
        <v>09576</v>
      </c>
      <c r="O9577" s="3">
        <f>VALUE(RIGHT(LEFT(woda[[#This Row],[KodKlienta]],7),2))</f>
        <v>4</v>
      </c>
      <c r="P9577" s="1" t="str">
        <f>RIGHT(woda[[#This Row],[KodKlienta]],3)</f>
        <v>BIE</v>
      </c>
      <c r="Q9577" s="1">
        <f>SUM(woda[[#This Row],[I]:[XII]])</f>
        <v>131</v>
      </c>
      <c r="R9577" s="2">
        <f>woda[[#This Row],[suma ]]/woda[[#This Row],[liczba osób]]</f>
        <v>32.75</v>
      </c>
    </row>
    <row r="9578" spans="1:18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s="1" t="str">
        <f>LEFT(woda[[#This Row],[KodKlienta]],5)</f>
        <v>09577</v>
      </c>
      <c r="O9578" s="3">
        <f>VALUE(RIGHT(LEFT(woda[[#This Row],[KodKlienta]],7),2))</f>
        <v>7</v>
      </c>
      <c r="P9578" s="1" t="str">
        <f>RIGHT(woda[[#This Row],[KodKlienta]],3)</f>
        <v>WLO</v>
      </c>
      <c r="Q9578" s="1">
        <f>SUM(woda[[#This Row],[I]:[XII]])</f>
        <v>209</v>
      </c>
      <c r="R9578" s="2">
        <f>woda[[#This Row],[suma ]]/woda[[#This Row],[liczba osób]]</f>
        <v>29.857142857142858</v>
      </c>
    </row>
    <row r="9579" spans="1:18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s="1" t="str">
        <f>LEFT(woda[[#This Row],[KodKlienta]],5)</f>
        <v>09578</v>
      </c>
      <c r="O9579" s="3">
        <f>VALUE(RIGHT(LEFT(woda[[#This Row],[KodKlienta]],7),2))</f>
        <v>2</v>
      </c>
      <c r="P9579" s="1" t="str">
        <f>RIGHT(woda[[#This Row],[KodKlienta]],3)</f>
        <v>PRA</v>
      </c>
      <c r="Q9579" s="1">
        <f>SUM(woda[[#This Row],[I]:[XII]])</f>
        <v>59</v>
      </c>
      <c r="R9579" s="2">
        <f>woda[[#This Row],[suma ]]/woda[[#This Row],[liczba osób]]</f>
        <v>29.5</v>
      </c>
    </row>
    <row r="9580" spans="1:18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s="1" t="str">
        <f>LEFT(woda[[#This Row],[KodKlienta]],5)</f>
        <v>09579</v>
      </c>
      <c r="O9580" s="3">
        <f>VALUE(RIGHT(LEFT(woda[[#This Row],[KodKlienta]],7),2))</f>
        <v>2</v>
      </c>
      <c r="P9580" s="1" t="str">
        <f>RIGHT(woda[[#This Row],[KodKlienta]],3)</f>
        <v>PRA</v>
      </c>
      <c r="Q9580" s="1">
        <f>SUM(woda[[#This Row],[I]:[XII]])</f>
        <v>55</v>
      </c>
      <c r="R9580" s="2">
        <f>woda[[#This Row],[suma ]]/woda[[#This Row],[liczba osób]]</f>
        <v>27.5</v>
      </c>
    </row>
    <row r="9581" spans="1:18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s="1" t="str">
        <f>LEFT(woda[[#This Row],[KodKlienta]],5)</f>
        <v>09580</v>
      </c>
      <c r="O9581" s="3">
        <f>VALUE(RIGHT(LEFT(woda[[#This Row],[KodKlienta]],7),2))</f>
        <v>3</v>
      </c>
      <c r="P9581" s="1" t="str">
        <f>RIGHT(woda[[#This Row],[KodKlienta]],3)</f>
        <v>BEM</v>
      </c>
      <c r="Q9581" s="1">
        <f>SUM(woda[[#This Row],[I]:[XII]])</f>
        <v>97</v>
      </c>
      <c r="R9581" s="2">
        <f>woda[[#This Row],[suma ]]/woda[[#This Row],[liczba osób]]</f>
        <v>32.333333333333336</v>
      </c>
    </row>
    <row r="9582" spans="1:18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s="1" t="str">
        <f>LEFT(woda[[#This Row],[KodKlienta]],5)</f>
        <v>09581</v>
      </c>
      <c r="O9582" s="3">
        <f>VALUE(RIGHT(LEFT(woda[[#This Row],[KodKlienta]],7),2))</f>
        <v>3</v>
      </c>
      <c r="P9582" s="1" t="str">
        <f>RIGHT(woda[[#This Row],[KodKlienta]],3)</f>
        <v>WLO</v>
      </c>
      <c r="Q9582" s="1">
        <f>SUM(woda[[#This Row],[I]:[XII]])</f>
        <v>109</v>
      </c>
      <c r="R9582" s="2">
        <f>woda[[#This Row],[suma ]]/woda[[#This Row],[liczba osób]]</f>
        <v>36.333333333333336</v>
      </c>
    </row>
    <row r="9583" spans="1:18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s="1" t="str">
        <f>LEFT(woda[[#This Row],[KodKlienta]],5)</f>
        <v>09582</v>
      </c>
      <c r="O9583" s="3">
        <f>VALUE(RIGHT(LEFT(woda[[#This Row],[KodKlienta]],7),2))</f>
        <v>4</v>
      </c>
      <c r="P9583" s="1" t="str">
        <f>RIGHT(woda[[#This Row],[KodKlienta]],3)</f>
        <v>WLO</v>
      </c>
      <c r="Q9583" s="1">
        <f>SUM(woda[[#This Row],[I]:[XII]])</f>
        <v>131</v>
      </c>
      <c r="R9583" s="2">
        <f>woda[[#This Row],[suma ]]/woda[[#This Row],[liczba osób]]</f>
        <v>32.75</v>
      </c>
    </row>
    <row r="9584" spans="1:18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s="1" t="str">
        <f>LEFT(woda[[#This Row],[KodKlienta]],5)</f>
        <v>09583</v>
      </c>
      <c r="O9584" s="3">
        <f>VALUE(RIGHT(LEFT(woda[[#This Row],[KodKlienta]],7),2))</f>
        <v>1</v>
      </c>
      <c r="P9584" s="1" t="str">
        <f>RIGHT(woda[[#This Row],[KodKlienta]],3)</f>
        <v>WIL</v>
      </c>
      <c r="Q9584" s="1">
        <f>SUM(woda[[#This Row],[I]:[XII]])</f>
        <v>28</v>
      </c>
      <c r="R9584" s="2">
        <f>woda[[#This Row],[suma ]]/woda[[#This Row],[liczba osób]]</f>
        <v>28</v>
      </c>
    </row>
    <row r="9585" spans="1:18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s="1" t="str">
        <f>LEFT(woda[[#This Row],[KodKlienta]],5)</f>
        <v>09584</v>
      </c>
      <c r="O9585" s="3">
        <f>VALUE(RIGHT(LEFT(woda[[#This Row],[KodKlienta]],7),2))</f>
        <v>3</v>
      </c>
      <c r="P9585" s="1" t="str">
        <f>RIGHT(woda[[#This Row],[KodKlienta]],3)</f>
        <v>BIA</v>
      </c>
      <c r="Q9585" s="1">
        <f>SUM(woda[[#This Row],[I]:[XII]])</f>
        <v>91</v>
      </c>
      <c r="R9585" s="2">
        <f>woda[[#This Row],[suma ]]/woda[[#This Row],[liczba osób]]</f>
        <v>30.333333333333332</v>
      </c>
    </row>
    <row r="9586" spans="1:18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s="1" t="str">
        <f>LEFT(woda[[#This Row],[KodKlienta]],5)</f>
        <v>09585</v>
      </c>
      <c r="O9586" s="3">
        <f>VALUE(RIGHT(LEFT(woda[[#This Row],[KodKlienta]],7),2))</f>
        <v>3</v>
      </c>
      <c r="P9586" s="1" t="str">
        <f>RIGHT(woda[[#This Row],[KodKlienta]],3)</f>
        <v>WLO</v>
      </c>
      <c r="Q9586" s="1">
        <f>SUM(woda[[#This Row],[I]:[XII]])</f>
        <v>88</v>
      </c>
      <c r="R9586" s="2">
        <f>woda[[#This Row],[suma ]]/woda[[#This Row],[liczba osób]]</f>
        <v>29.333333333333332</v>
      </c>
    </row>
    <row r="9587" spans="1:18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s="1" t="str">
        <f>LEFT(woda[[#This Row],[KodKlienta]],5)</f>
        <v>09586</v>
      </c>
      <c r="O9587" s="3">
        <f>VALUE(RIGHT(LEFT(woda[[#This Row],[KodKlienta]],7),2))</f>
        <v>3</v>
      </c>
      <c r="P9587" s="1" t="str">
        <f>RIGHT(woda[[#This Row],[KodKlienta]],3)</f>
        <v>WLO</v>
      </c>
      <c r="Q9587" s="1">
        <f>SUM(woda[[#This Row],[I]:[XII]])</f>
        <v>92</v>
      </c>
      <c r="R9587" s="2">
        <f>woda[[#This Row],[suma ]]/woda[[#This Row],[liczba osób]]</f>
        <v>30.666666666666668</v>
      </c>
    </row>
    <row r="9588" spans="1:18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s="1" t="str">
        <f>LEFT(woda[[#This Row],[KodKlienta]],5)</f>
        <v>09587</v>
      </c>
      <c r="O9588" s="3">
        <f>VALUE(RIGHT(LEFT(woda[[#This Row],[KodKlienta]],7),2))</f>
        <v>4</v>
      </c>
      <c r="P9588" s="1" t="str">
        <f>RIGHT(woda[[#This Row],[KodKlienta]],3)</f>
        <v>SRO</v>
      </c>
      <c r="Q9588" s="1">
        <f>SUM(woda[[#This Row],[I]:[XII]])</f>
        <v>138</v>
      </c>
      <c r="R9588" s="2">
        <f>woda[[#This Row],[suma ]]/woda[[#This Row],[liczba osób]]</f>
        <v>34.5</v>
      </c>
    </row>
    <row r="9589" spans="1:18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s="1" t="str">
        <f>LEFT(woda[[#This Row],[KodKlienta]],5)</f>
        <v>09588</v>
      </c>
      <c r="O9589" s="3">
        <f>VALUE(RIGHT(LEFT(woda[[#This Row],[KodKlienta]],7),2))</f>
        <v>4</v>
      </c>
      <c r="P9589" s="1" t="str">
        <f>RIGHT(woda[[#This Row],[KodKlienta]],3)</f>
        <v>WES</v>
      </c>
      <c r="Q9589" s="1">
        <f>SUM(woda[[#This Row],[I]:[XII]])</f>
        <v>125</v>
      </c>
      <c r="R9589" s="2">
        <f>woda[[#This Row],[suma ]]/woda[[#This Row],[liczba osób]]</f>
        <v>31.25</v>
      </c>
    </row>
    <row r="9590" spans="1:18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s="1" t="str">
        <f>LEFT(woda[[#This Row],[KodKlienta]],5)</f>
        <v>09589</v>
      </c>
      <c r="O9590" s="3">
        <f>VALUE(RIGHT(LEFT(woda[[#This Row],[KodKlienta]],7),2))</f>
        <v>6</v>
      </c>
      <c r="P9590" s="1" t="str">
        <f>RIGHT(woda[[#This Row],[KodKlienta]],3)</f>
        <v>SRO</v>
      </c>
      <c r="Q9590" s="1">
        <f>SUM(woda[[#This Row],[I]:[XII]])</f>
        <v>189</v>
      </c>
      <c r="R9590" s="2">
        <f>woda[[#This Row],[suma ]]/woda[[#This Row],[liczba osób]]</f>
        <v>31.5</v>
      </c>
    </row>
    <row r="9591" spans="1:18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s="1" t="str">
        <f>LEFT(woda[[#This Row],[KodKlienta]],5)</f>
        <v>09590</v>
      </c>
      <c r="O9591" s="3">
        <f>VALUE(RIGHT(LEFT(woda[[#This Row],[KodKlienta]],7),2))</f>
        <v>2</v>
      </c>
      <c r="P9591" s="1" t="str">
        <f>RIGHT(woda[[#This Row],[KodKlienta]],3)</f>
        <v>WAW</v>
      </c>
      <c r="Q9591" s="1">
        <f>SUM(woda[[#This Row],[I]:[XII]])</f>
        <v>51</v>
      </c>
      <c r="R9591" s="2">
        <f>woda[[#This Row],[suma ]]/woda[[#This Row],[liczba osób]]</f>
        <v>25.5</v>
      </c>
    </row>
    <row r="9592" spans="1:18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s="1" t="str">
        <f>LEFT(woda[[#This Row],[KodKlienta]],5)</f>
        <v>09591</v>
      </c>
      <c r="O9592" s="3">
        <f>VALUE(RIGHT(LEFT(woda[[#This Row],[KodKlienta]],7),2))</f>
        <v>4</v>
      </c>
      <c r="P9592" s="1" t="str">
        <f>RIGHT(woda[[#This Row],[KodKlienta]],3)</f>
        <v>SRO</v>
      </c>
      <c r="Q9592" s="1">
        <f>SUM(woda[[#This Row],[I]:[XII]])</f>
        <v>120</v>
      </c>
      <c r="R9592" s="2">
        <f>woda[[#This Row],[suma ]]/woda[[#This Row],[liczba osób]]</f>
        <v>30</v>
      </c>
    </row>
    <row r="9593" spans="1:18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s="1" t="str">
        <f>LEFT(woda[[#This Row],[KodKlienta]],5)</f>
        <v>09592</v>
      </c>
      <c r="O9593" s="3">
        <f>VALUE(RIGHT(LEFT(woda[[#This Row],[KodKlienta]],7),2))</f>
        <v>4</v>
      </c>
      <c r="P9593" s="1" t="str">
        <f>RIGHT(woda[[#This Row],[KodKlienta]],3)</f>
        <v>MOK</v>
      </c>
      <c r="Q9593" s="1">
        <f>SUM(woda[[#This Row],[I]:[XII]])</f>
        <v>137</v>
      </c>
      <c r="R9593" s="2">
        <f>woda[[#This Row],[suma ]]/woda[[#This Row],[liczba osób]]</f>
        <v>34.25</v>
      </c>
    </row>
    <row r="9594" spans="1:18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s="1" t="str">
        <f>LEFT(woda[[#This Row],[KodKlienta]],5)</f>
        <v>09593</v>
      </c>
      <c r="O9594" s="3">
        <f>VALUE(RIGHT(LEFT(woda[[#This Row],[KodKlienta]],7),2))</f>
        <v>3</v>
      </c>
      <c r="P9594" s="1" t="str">
        <f>RIGHT(woda[[#This Row],[KodKlienta]],3)</f>
        <v>SRO</v>
      </c>
      <c r="Q9594" s="1">
        <f>SUM(woda[[#This Row],[I]:[XII]])</f>
        <v>94</v>
      </c>
      <c r="R9594" s="2">
        <f>woda[[#This Row],[suma ]]/woda[[#This Row],[liczba osób]]</f>
        <v>31.333333333333332</v>
      </c>
    </row>
    <row r="9595" spans="1:18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s="1" t="str">
        <f>LEFT(woda[[#This Row],[KodKlienta]],5)</f>
        <v>09594</v>
      </c>
      <c r="O9595" s="3">
        <f>VALUE(RIGHT(LEFT(woda[[#This Row],[KodKlienta]],7),2))</f>
        <v>4</v>
      </c>
      <c r="P9595" s="1" t="str">
        <f>RIGHT(woda[[#This Row],[KodKlienta]],3)</f>
        <v>ZOL</v>
      </c>
      <c r="Q9595" s="1">
        <f>SUM(woda[[#This Row],[I]:[XII]])</f>
        <v>128</v>
      </c>
      <c r="R9595" s="2">
        <f>woda[[#This Row],[suma ]]/woda[[#This Row],[liczba osób]]</f>
        <v>32</v>
      </c>
    </row>
    <row r="9596" spans="1:18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s="1" t="str">
        <f>LEFT(woda[[#This Row],[KodKlienta]],5)</f>
        <v>09595</v>
      </c>
      <c r="O9596" s="3">
        <f>VALUE(RIGHT(LEFT(woda[[#This Row],[KodKlienta]],7),2))</f>
        <v>2</v>
      </c>
      <c r="P9596" s="1" t="str">
        <f>RIGHT(woda[[#This Row],[KodKlienta]],3)</f>
        <v>OCH</v>
      </c>
      <c r="Q9596" s="1">
        <f>SUM(woda[[#This Row],[I]:[XII]])</f>
        <v>60</v>
      </c>
      <c r="R9596" s="2">
        <f>woda[[#This Row],[suma ]]/woda[[#This Row],[liczba osób]]</f>
        <v>30</v>
      </c>
    </row>
    <row r="9597" spans="1:18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s="1" t="str">
        <f>LEFT(woda[[#This Row],[KodKlienta]],5)</f>
        <v>09596</v>
      </c>
      <c r="O9597" s="3">
        <f>VALUE(RIGHT(LEFT(woda[[#This Row],[KodKlienta]],7),2))</f>
        <v>1</v>
      </c>
      <c r="P9597" s="1" t="str">
        <f>RIGHT(woda[[#This Row],[KodKlienta]],3)</f>
        <v>REM</v>
      </c>
      <c r="Q9597" s="1">
        <f>SUM(woda[[#This Row],[I]:[XII]])</f>
        <v>30</v>
      </c>
      <c r="R9597" s="2">
        <f>woda[[#This Row],[suma ]]/woda[[#This Row],[liczba osób]]</f>
        <v>30</v>
      </c>
    </row>
    <row r="9598" spans="1:18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s="1" t="str">
        <f>LEFT(woda[[#This Row],[KodKlienta]],5)</f>
        <v>09597</v>
      </c>
      <c r="O9598" s="3">
        <f>VALUE(RIGHT(LEFT(woda[[#This Row],[KodKlienta]],7),2))</f>
        <v>4</v>
      </c>
      <c r="P9598" s="1" t="str">
        <f>RIGHT(woda[[#This Row],[KodKlienta]],3)</f>
        <v>OCH</v>
      </c>
      <c r="Q9598" s="1">
        <f>SUM(woda[[#This Row],[I]:[XII]])</f>
        <v>121</v>
      </c>
      <c r="R9598" s="2">
        <f>woda[[#This Row],[suma ]]/woda[[#This Row],[liczba osób]]</f>
        <v>30.25</v>
      </c>
    </row>
    <row r="9599" spans="1:18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s="1" t="str">
        <f>LEFT(woda[[#This Row],[KodKlienta]],5)</f>
        <v>09598</v>
      </c>
      <c r="O9599" s="3">
        <f>VALUE(RIGHT(LEFT(woda[[#This Row],[KodKlienta]],7),2))</f>
        <v>4</v>
      </c>
      <c r="P9599" s="1" t="str">
        <f>RIGHT(woda[[#This Row],[KodKlienta]],3)</f>
        <v>MOK</v>
      </c>
      <c r="Q9599" s="1">
        <f>SUM(woda[[#This Row],[I]:[XII]])</f>
        <v>118</v>
      </c>
      <c r="R9599" s="2">
        <f>woda[[#This Row],[suma ]]/woda[[#This Row],[liczba osób]]</f>
        <v>29.5</v>
      </c>
    </row>
    <row r="9600" spans="1:18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s="1" t="str">
        <f>LEFT(woda[[#This Row],[KodKlienta]],5)</f>
        <v>09599</v>
      </c>
      <c r="O9600" s="3">
        <f>VALUE(RIGHT(LEFT(woda[[#This Row],[KodKlienta]],7),2))</f>
        <v>1</v>
      </c>
      <c r="P9600" s="1" t="str">
        <f>RIGHT(woda[[#This Row],[KodKlienta]],3)</f>
        <v>WOL</v>
      </c>
      <c r="Q9600" s="1">
        <f>SUM(woda[[#This Row],[I]:[XII]])</f>
        <v>29</v>
      </c>
      <c r="R9600" s="2">
        <f>woda[[#This Row],[suma ]]/woda[[#This Row],[liczba osób]]</f>
        <v>29</v>
      </c>
    </row>
    <row r="9601" spans="1:18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s="1" t="str">
        <f>LEFT(woda[[#This Row],[KodKlienta]],5)</f>
        <v>09600</v>
      </c>
      <c r="O9601" s="3">
        <f>VALUE(RIGHT(LEFT(woda[[#This Row],[KodKlienta]],7),2))</f>
        <v>3</v>
      </c>
      <c r="P9601" s="1" t="str">
        <f>RIGHT(woda[[#This Row],[KodKlienta]],3)</f>
        <v>BEM</v>
      </c>
      <c r="Q9601" s="1">
        <f>SUM(woda[[#This Row],[I]:[XII]])</f>
        <v>93</v>
      </c>
      <c r="R9601" s="2">
        <f>woda[[#This Row],[suma ]]/woda[[#This Row],[liczba osób]]</f>
        <v>31</v>
      </c>
    </row>
    <row r="9602" spans="1:18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s="1" t="str">
        <f>LEFT(woda[[#This Row],[KodKlienta]],5)</f>
        <v>09601</v>
      </c>
      <c r="O9602" s="3">
        <f>VALUE(RIGHT(LEFT(woda[[#This Row],[KodKlienta]],7),2))</f>
        <v>1</v>
      </c>
      <c r="P9602" s="1" t="str">
        <f>RIGHT(woda[[#This Row],[KodKlienta]],3)</f>
        <v>ZOL</v>
      </c>
      <c r="Q9602" s="1">
        <f>SUM(woda[[#This Row],[I]:[XII]])</f>
        <v>29</v>
      </c>
      <c r="R9602" s="2">
        <f>woda[[#This Row],[suma ]]/woda[[#This Row],[liczba osób]]</f>
        <v>29</v>
      </c>
    </row>
    <row r="9603" spans="1:18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s="1" t="str">
        <f>LEFT(woda[[#This Row],[KodKlienta]],5)</f>
        <v>09602</v>
      </c>
      <c r="O9603" s="3">
        <f>VALUE(RIGHT(LEFT(woda[[#This Row],[KodKlienta]],7),2))</f>
        <v>4</v>
      </c>
      <c r="P9603" s="1" t="str">
        <f>RIGHT(woda[[#This Row],[KodKlienta]],3)</f>
        <v>WLO</v>
      </c>
      <c r="Q9603" s="1">
        <f>SUM(woda[[#This Row],[I]:[XII]])</f>
        <v>129</v>
      </c>
      <c r="R9603" s="2">
        <f>woda[[#This Row],[suma ]]/woda[[#This Row],[liczba osób]]</f>
        <v>32.25</v>
      </c>
    </row>
    <row r="9604" spans="1:18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s="1" t="str">
        <f>LEFT(woda[[#This Row],[KodKlienta]],5)</f>
        <v>09603</v>
      </c>
      <c r="O9604" s="3">
        <f>VALUE(RIGHT(LEFT(woda[[#This Row],[KodKlienta]],7),2))</f>
        <v>2</v>
      </c>
      <c r="P9604" s="1" t="str">
        <f>RIGHT(woda[[#This Row],[KodKlienta]],3)</f>
        <v>URU</v>
      </c>
      <c r="Q9604" s="1">
        <f>SUM(woda[[#This Row],[I]:[XII]])</f>
        <v>58</v>
      </c>
      <c r="R9604" s="2">
        <f>woda[[#This Row],[suma ]]/woda[[#This Row],[liczba osób]]</f>
        <v>29</v>
      </c>
    </row>
    <row r="9605" spans="1:18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s="1" t="str">
        <f>LEFT(woda[[#This Row],[KodKlienta]],5)</f>
        <v>09604</v>
      </c>
      <c r="O9605" s="3">
        <f>VALUE(RIGHT(LEFT(woda[[#This Row],[KodKlienta]],7),2))</f>
        <v>5</v>
      </c>
      <c r="P9605" s="1" t="str">
        <f>RIGHT(woda[[#This Row],[KodKlienta]],3)</f>
        <v>SRO</v>
      </c>
      <c r="Q9605" s="1">
        <f>SUM(woda[[#This Row],[I]:[XII]])</f>
        <v>163</v>
      </c>
      <c r="R9605" s="2">
        <f>woda[[#This Row],[suma ]]/woda[[#This Row],[liczba osób]]</f>
        <v>32.6</v>
      </c>
    </row>
    <row r="9606" spans="1:18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s="1" t="str">
        <f>LEFT(woda[[#This Row],[KodKlienta]],5)</f>
        <v>09605</v>
      </c>
      <c r="O9606" s="3">
        <f>VALUE(RIGHT(LEFT(woda[[#This Row],[KodKlienta]],7),2))</f>
        <v>4</v>
      </c>
      <c r="P9606" s="1" t="str">
        <f>RIGHT(woda[[#This Row],[KodKlienta]],3)</f>
        <v>ZOL</v>
      </c>
      <c r="Q9606" s="1">
        <f>SUM(woda[[#This Row],[I]:[XII]])</f>
        <v>142</v>
      </c>
      <c r="R9606" s="2">
        <f>woda[[#This Row],[suma ]]/woda[[#This Row],[liczba osób]]</f>
        <v>35.5</v>
      </c>
    </row>
    <row r="9607" spans="1:18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s="1" t="str">
        <f>LEFT(woda[[#This Row],[KodKlienta]],5)</f>
        <v>09606</v>
      </c>
      <c r="O9607" s="3">
        <f>VALUE(RIGHT(LEFT(woda[[#This Row],[KodKlienta]],7),2))</f>
        <v>2</v>
      </c>
      <c r="P9607" s="1" t="str">
        <f>RIGHT(woda[[#This Row],[KodKlienta]],3)</f>
        <v>MOK</v>
      </c>
      <c r="Q9607" s="1">
        <f>SUM(woda[[#This Row],[I]:[XII]])</f>
        <v>57</v>
      </c>
      <c r="R9607" s="2">
        <f>woda[[#This Row],[suma ]]/woda[[#This Row],[liczba osób]]</f>
        <v>28.5</v>
      </c>
    </row>
    <row r="9608" spans="1:18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s="1" t="str">
        <f>LEFT(woda[[#This Row],[KodKlienta]],5)</f>
        <v>09607</v>
      </c>
      <c r="O9608" s="3">
        <f>VALUE(RIGHT(LEFT(woda[[#This Row],[KodKlienta]],7),2))</f>
        <v>4</v>
      </c>
      <c r="P9608" s="1" t="str">
        <f>RIGHT(woda[[#This Row],[KodKlienta]],3)</f>
        <v>WES</v>
      </c>
      <c r="Q9608" s="1">
        <f>SUM(woda[[#This Row],[I]:[XII]])</f>
        <v>137</v>
      </c>
      <c r="R9608" s="2">
        <f>woda[[#This Row],[suma ]]/woda[[#This Row],[liczba osób]]</f>
        <v>34.25</v>
      </c>
    </row>
    <row r="9609" spans="1:18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s="1" t="str">
        <f>LEFT(woda[[#This Row],[KodKlienta]],5)</f>
        <v>09608</v>
      </c>
      <c r="O9609" s="3">
        <f>VALUE(RIGHT(LEFT(woda[[#This Row],[KodKlienta]],7),2))</f>
        <v>3</v>
      </c>
      <c r="P9609" s="1" t="str">
        <f>RIGHT(woda[[#This Row],[KodKlienta]],3)</f>
        <v>BEM</v>
      </c>
      <c r="Q9609" s="1">
        <f>SUM(woda[[#This Row],[I]:[XII]])</f>
        <v>94</v>
      </c>
      <c r="R9609" s="2">
        <f>woda[[#This Row],[suma ]]/woda[[#This Row],[liczba osób]]</f>
        <v>31.333333333333332</v>
      </c>
    </row>
    <row r="9610" spans="1:18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s="1" t="str">
        <f>LEFT(woda[[#This Row],[KodKlienta]],5)</f>
        <v>09609</v>
      </c>
      <c r="O9610" s="3">
        <f>VALUE(RIGHT(LEFT(woda[[#This Row],[KodKlienta]],7),2))</f>
        <v>4</v>
      </c>
      <c r="P9610" s="1" t="str">
        <f>RIGHT(woda[[#This Row],[KodKlienta]],3)</f>
        <v>WLO</v>
      </c>
      <c r="Q9610" s="1">
        <f>SUM(woda[[#This Row],[I]:[XII]])</f>
        <v>132</v>
      </c>
      <c r="R9610" s="2">
        <f>woda[[#This Row],[suma ]]/woda[[#This Row],[liczba osób]]</f>
        <v>33</v>
      </c>
    </row>
    <row r="9611" spans="1:18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s="1" t="str">
        <f>LEFT(woda[[#This Row],[KodKlienta]],5)</f>
        <v>09610</v>
      </c>
      <c r="O9611" s="3">
        <f>VALUE(RIGHT(LEFT(woda[[#This Row],[KodKlienta]],7),2))</f>
        <v>5</v>
      </c>
      <c r="P9611" s="1" t="str">
        <f>RIGHT(woda[[#This Row],[KodKlienta]],3)</f>
        <v>BIE</v>
      </c>
      <c r="Q9611" s="1">
        <f>SUM(woda[[#This Row],[I]:[XII]])</f>
        <v>149</v>
      </c>
      <c r="R9611" s="2">
        <f>woda[[#This Row],[suma ]]/woda[[#This Row],[liczba osób]]</f>
        <v>29.8</v>
      </c>
    </row>
    <row r="9612" spans="1:18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s="1" t="str">
        <f>LEFT(woda[[#This Row],[KodKlienta]],5)</f>
        <v>09611</v>
      </c>
      <c r="O9612" s="3">
        <f>VALUE(RIGHT(LEFT(woda[[#This Row],[KodKlienta]],7),2))</f>
        <v>3</v>
      </c>
      <c r="P9612" s="1" t="str">
        <f>RIGHT(woda[[#This Row],[KodKlienta]],3)</f>
        <v>WLO</v>
      </c>
      <c r="Q9612" s="1">
        <f>SUM(woda[[#This Row],[I]:[XII]])</f>
        <v>98</v>
      </c>
      <c r="R9612" s="2">
        <f>woda[[#This Row],[suma ]]/woda[[#This Row],[liczba osób]]</f>
        <v>32.666666666666664</v>
      </c>
    </row>
    <row r="9613" spans="1:18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s="1" t="str">
        <f>LEFT(woda[[#This Row],[KodKlienta]],5)</f>
        <v>09612</v>
      </c>
      <c r="O9613" s="3">
        <f>VALUE(RIGHT(LEFT(woda[[#This Row],[KodKlienta]],7),2))</f>
        <v>3</v>
      </c>
      <c r="P9613" s="1" t="str">
        <f>RIGHT(woda[[#This Row],[KodKlienta]],3)</f>
        <v>TAR</v>
      </c>
      <c r="Q9613" s="1">
        <f>SUM(woda[[#This Row],[I]:[XII]])</f>
        <v>83</v>
      </c>
      <c r="R9613" s="2">
        <f>woda[[#This Row],[suma ]]/woda[[#This Row],[liczba osób]]</f>
        <v>27.666666666666668</v>
      </c>
    </row>
    <row r="9614" spans="1:18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s="1" t="str">
        <f>LEFT(woda[[#This Row],[KodKlienta]],5)</f>
        <v>09613</v>
      </c>
      <c r="O9614" s="3">
        <f>VALUE(RIGHT(LEFT(woda[[#This Row],[KodKlienta]],7),2))</f>
        <v>2</v>
      </c>
      <c r="P9614" s="1" t="str">
        <f>RIGHT(woda[[#This Row],[KodKlienta]],3)</f>
        <v>BEM</v>
      </c>
      <c r="Q9614" s="1">
        <f>SUM(woda[[#This Row],[I]:[XII]])</f>
        <v>60</v>
      </c>
      <c r="R9614" s="2">
        <f>woda[[#This Row],[suma ]]/woda[[#This Row],[liczba osób]]</f>
        <v>30</v>
      </c>
    </row>
    <row r="9615" spans="1:18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s="1" t="str">
        <f>LEFT(woda[[#This Row],[KodKlienta]],5)</f>
        <v>09614</v>
      </c>
      <c r="O9615" s="3">
        <f>VALUE(RIGHT(LEFT(woda[[#This Row],[KodKlienta]],7),2))</f>
        <v>3</v>
      </c>
      <c r="P9615" s="1" t="str">
        <f>RIGHT(woda[[#This Row],[KodKlienta]],3)</f>
        <v>OCH</v>
      </c>
      <c r="Q9615" s="1">
        <f>SUM(woda[[#This Row],[I]:[XII]])</f>
        <v>90</v>
      </c>
      <c r="R9615" s="2">
        <f>woda[[#This Row],[suma ]]/woda[[#This Row],[liczba osób]]</f>
        <v>30</v>
      </c>
    </row>
    <row r="9616" spans="1:18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s="1" t="str">
        <f>LEFT(woda[[#This Row],[KodKlienta]],5)</f>
        <v>09615</v>
      </c>
      <c r="O9616" s="3">
        <f>VALUE(RIGHT(LEFT(woda[[#This Row],[KodKlienta]],7),2))</f>
        <v>3</v>
      </c>
      <c r="P9616" s="1" t="str">
        <f>RIGHT(woda[[#This Row],[KodKlienta]],3)</f>
        <v>ZOL</v>
      </c>
      <c r="Q9616" s="1">
        <f>SUM(woda[[#This Row],[I]:[XII]])</f>
        <v>94</v>
      </c>
      <c r="R9616" s="2">
        <f>woda[[#This Row],[suma ]]/woda[[#This Row],[liczba osób]]</f>
        <v>31.333333333333332</v>
      </c>
    </row>
    <row r="9617" spans="1:18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s="1" t="str">
        <f>LEFT(woda[[#This Row],[KodKlienta]],5)</f>
        <v>09616</v>
      </c>
      <c r="O9617" s="3">
        <f>VALUE(RIGHT(LEFT(woda[[#This Row],[KodKlienta]],7),2))</f>
        <v>2</v>
      </c>
      <c r="P9617" s="1" t="str">
        <f>RIGHT(woda[[#This Row],[KodKlienta]],3)</f>
        <v>WLO</v>
      </c>
      <c r="Q9617" s="1">
        <f>SUM(woda[[#This Row],[I]:[XII]])</f>
        <v>58</v>
      </c>
      <c r="R9617" s="2">
        <f>woda[[#This Row],[suma ]]/woda[[#This Row],[liczba osób]]</f>
        <v>29</v>
      </c>
    </row>
    <row r="9618" spans="1:18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s="1" t="str">
        <f>LEFT(woda[[#This Row],[KodKlienta]],5)</f>
        <v>09617</v>
      </c>
      <c r="O9618" s="3">
        <f>VALUE(RIGHT(LEFT(woda[[#This Row],[KodKlienta]],7),2))</f>
        <v>4</v>
      </c>
      <c r="P9618" s="1" t="str">
        <f>RIGHT(woda[[#This Row],[KodKlienta]],3)</f>
        <v>ZOL</v>
      </c>
      <c r="Q9618" s="1">
        <f>SUM(woda[[#This Row],[I]:[XII]])</f>
        <v>124</v>
      </c>
      <c r="R9618" s="2">
        <f>woda[[#This Row],[suma ]]/woda[[#This Row],[liczba osób]]</f>
        <v>31</v>
      </c>
    </row>
    <row r="9619" spans="1:18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s="1" t="str">
        <f>LEFT(woda[[#This Row],[KodKlienta]],5)</f>
        <v>09618</v>
      </c>
      <c r="O9619" s="3">
        <f>VALUE(RIGHT(LEFT(woda[[#This Row],[KodKlienta]],7),2))</f>
        <v>2</v>
      </c>
      <c r="P9619" s="1" t="str">
        <f>RIGHT(woda[[#This Row],[KodKlienta]],3)</f>
        <v>BIA</v>
      </c>
      <c r="Q9619" s="1">
        <f>SUM(woda[[#This Row],[I]:[XII]])</f>
        <v>67</v>
      </c>
      <c r="R9619" s="2">
        <f>woda[[#This Row],[suma ]]/woda[[#This Row],[liczba osób]]</f>
        <v>33.5</v>
      </c>
    </row>
    <row r="9620" spans="1:18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s="1" t="str">
        <f>LEFT(woda[[#This Row],[KodKlienta]],5)</f>
        <v>09619</v>
      </c>
      <c r="O9620" s="3">
        <f>VALUE(RIGHT(LEFT(woda[[#This Row],[KodKlienta]],7),2))</f>
        <v>4</v>
      </c>
      <c r="P9620" s="1" t="str">
        <f>RIGHT(woda[[#This Row],[KodKlienta]],3)</f>
        <v>WOL</v>
      </c>
      <c r="Q9620" s="1">
        <f>SUM(woda[[#This Row],[I]:[XII]])</f>
        <v>128</v>
      </c>
      <c r="R9620" s="2">
        <f>woda[[#This Row],[suma ]]/woda[[#This Row],[liczba osób]]</f>
        <v>32</v>
      </c>
    </row>
    <row r="9621" spans="1:18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s="1" t="str">
        <f>LEFT(woda[[#This Row],[KodKlienta]],5)</f>
        <v>09620</v>
      </c>
      <c r="O9621" s="3">
        <f>VALUE(RIGHT(LEFT(woda[[#This Row],[KodKlienta]],7),2))</f>
        <v>2</v>
      </c>
      <c r="P9621" s="1" t="str">
        <f>RIGHT(woda[[#This Row],[KodKlienta]],3)</f>
        <v>ZOL</v>
      </c>
      <c r="Q9621" s="1">
        <f>SUM(woda[[#This Row],[I]:[XII]])</f>
        <v>50</v>
      </c>
      <c r="R9621" s="2">
        <f>woda[[#This Row],[suma ]]/woda[[#This Row],[liczba osób]]</f>
        <v>25</v>
      </c>
    </row>
    <row r="9622" spans="1:18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s="1" t="str">
        <f>LEFT(woda[[#This Row],[KodKlienta]],5)</f>
        <v>09621</v>
      </c>
      <c r="O9622" s="3">
        <f>VALUE(RIGHT(LEFT(woda[[#This Row],[KodKlienta]],7),2))</f>
        <v>3</v>
      </c>
      <c r="P9622" s="1" t="str">
        <f>RIGHT(woda[[#This Row],[KodKlienta]],3)</f>
        <v>MOK</v>
      </c>
      <c r="Q9622" s="1">
        <f>SUM(woda[[#This Row],[I]:[XII]])</f>
        <v>88</v>
      </c>
      <c r="R9622" s="2">
        <f>woda[[#This Row],[suma ]]/woda[[#This Row],[liczba osób]]</f>
        <v>29.333333333333332</v>
      </c>
    </row>
    <row r="9623" spans="1:18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s="1" t="str">
        <f>LEFT(woda[[#This Row],[KodKlienta]],5)</f>
        <v>09622</v>
      </c>
      <c r="O9623" s="3">
        <f>VALUE(RIGHT(LEFT(woda[[#This Row],[KodKlienta]],7),2))</f>
        <v>2</v>
      </c>
      <c r="P9623" s="1" t="str">
        <f>RIGHT(woda[[#This Row],[KodKlienta]],3)</f>
        <v>WOL</v>
      </c>
      <c r="Q9623" s="1">
        <f>SUM(woda[[#This Row],[I]:[XII]])</f>
        <v>51</v>
      </c>
      <c r="R9623" s="2">
        <f>woda[[#This Row],[suma ]]/woda[[#This Row],[liczba osób]]</f>
        <v>25.5</v>
      </c>
    </row>
    <row r="9624" spans="1:18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s="1" t="str">
        <f>LEFT(woda[[#This Row],[KodKlienta]],5)</f>
        <v>09623</v>
      </c>
      <c r="O9624" s="3">
        <f>VALUE(RIGHT(LEFT(woda[[#This Row],[KodKlienta]],7),2))</f>
        <v>4</v>
      </c>
      <c r="P9624" s="1" t="str">
        <f>RIGHT(woda[[#This Row],[KodKlienta]],3)</f>
        <v>WES</v>
      </c>
      <c r="Q9624" s="1">
        <f>SUM(woda[[#This Row],[I]:[XII]])</f>
        <v>138</v>
      </c>
      <c r="R9624" s="2">
        <f>woda[[#This Row],[suma ]]/woda[[#This Row],[liczba osób]]</f>
        <v>34.5</v>
      </c>
    </row>
    <row r="9625" spans="1:18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s="1" t="str">
        <f>LEFT(woda[[#This Row],[KodKlienta]],5)</f>
        <v>09624</v>
      </c>
      <c r="O9625" s="3">
        <f>VALUE(RIGHT(LEFT(woda[[#This Row],[KodKlienta]],7),2))</f>
        <v>6</v>
      </c>
      <c r="P9625" s="1" t="str">
        <f>RIGHT(woda[[#This Row],[KodKlienta]],3)</f>
        <v>WLO</v>
      </c>
      <c r="Q9625" s="1">
        <f>SUM(woda[[#This Row],[I]:[XII]])</f>
        <v>194</v>
      </c>
      <c r="R9625" s="2">
        <f>woda[[#This Row],[suma ]]/woda[[#This Row],[liczba osób]]</f>
        <v>32.333333333333336</v>
      </c>
    </row>
    <row r="9626" spans="1:18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s="1" t="str">
        <f>LEFT(woda[[#This Row],[KodKlienta]],5)</f>
        <v>09625</v>
      </c>
      <c r="O9626" s="3">
        <f>VALUE(RIGHT(LEFT(woda[[#This Row],[KodKlienta]],7),2))</f>
        <v>2</v>
      </c>
      <c r="P9626" s="1" t="str">
        <f>RIGHT(woda[[#This Row],[KodKlienta]],3)</f>
        <v>BIE</v>
      </c>
      <c r="Q9626" s="1">
        <f>SUM(woda[[#This Row],[I]:[XII]])</f>
        <v>59</v>
      </c>
      <c r="R9626" s="2">
        <f>woda[[#This Row],[suma ]]/woda[[#This Row],[liczba osób]]</f>
        <v>29.5</v>
      </c>
    </row>
    <row r="9627" spans="1:18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s="1" t="str">
        <f>LEFT(woda[[#This Row],[KodKlienta]],5)</f>
        <v>09626</v>
      </c>
      <c r="O9627" s="3">
        <f>VALUE(RIGHT(LEFT(woda[[#This Row],[KodKlienta]],7),2))</f>
        <v>1</v>
      </c>
      <c r="P9627" s="1" t="str">
        <f>RIGHT(woda[[#This Row],[KodKlienta]],3)</f>
        <v>BIE</v>
      </c>
      <c r="Q9627" s="1">
        <f>SUM(woda[[#This Row],[I]:[XII]])</f>
        <v>30</v>
      </c>
      <c r="R9627" s="2">
        <f>woda[[#This Row],[suma ]]/woda[[#This Row],[liczba osób]]</f>
        <v>30</v>
      </c>
    </row>
    <row r="9628" spans="1:18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s="1" t="str">
        <f>LEFT(woda[[#This Row],[KodKlienta]],5)</f>
        <v>09627</v>
      </c>
      <c r="O9628" s="3">
        <f>VALUE(RIGHT(LEFT(woda[[#This Row],[KodKlienta]],7),2))</f>
        <v>2</v>
      </c>
      <c r="P9628" s="1" t="str">
        <f>RIGHT(woda[[#This Row],[KodKlienta]],3)</f>
        <v>ZOL</v>
      </c>
      <c r="Q9628" s="1">
        <f>SUM(woda[[#This Row],[I]:[XII]])</f>
        <v>57</v>
      </c>
      <c r="R9628" s="2">
        <f>woda[[#This Row],[suma ]]/woda[[#This Row],[liczba osób]]</f>
        <v>28.5</v>
      </c>
    </row>
    <row r="9629" spans="1:18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s="1" t="str">
        <f>LEFT(woda[[#This Row],[KodKlienta]],5)</f>
        <v>09628</v>
      </c>
      <c r="O9629" s="3">
        <f>VALUE(RIGHT(LEFT(woda[[#This Row],[KodKlienta]],7),2))</f>
        <v>3</v>
      </c>
      <c r="P9629" s="1" t="str">
        <f>RIGHT(woda[[#This Row],[KodKlienta]],3)</f>
        <v>BIE</v>
      </c>
      <c r="Q9629" s="1">
        <f>SUM(woda[[#This Row],[I]:[XII]])</f>
        <v>100</v>
      </c>
      <c r="R9629" s="2">
        <f>woda[[#This Row],[suma ]]/woda[[#This Row],[liczba osób]]</f>
        <v>33.333333333333336</v>
      </c>
    </row>
    <row r="9630" spans="1:18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s="1" t="str">
        <f>LEFT(woda[[#This Row],[KodKlienta]],5)</f>
        <v>09629</v>
      </c>
      <c r="O9630" s="3">
        <f>VALUE(RIGHT(LEFT(woda[[#This Row],[KodKlienta]],7),2))</f>
        <v>2</v>
      </c>
      <c r="P9630" s="1" t="str">
        <f>RIGHT(woda[[#This Row],[KodKlienta]],3)</f>
        <v>BIE</v>
      </c>
      <c r="Q9630" s="1">
        <f>SUM(woda[[#This Row],[I]:[XII]])</f>
        <v>58</v>
      </c>
      <c r="R9630" s="2">
        <f>woda[[#This Row],[suma ]]/woda[[#This Row],[liczba osób]]</f>
        <v>29</v>
      </c>
    </row>
    <row r="9631" spans="1:18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s="1" t="str">
        <f>LEFT(woda[[#This Row],[KodKlienta]],5)</f>
        <v>09630</v>
      </c>
      <c r="O9631" s="3">
        <f>VALUE(RIGHT(LEFT(woda[[#This Row],[KodKlienta]],7),2))</f>
        <v>2</v>
      </c>
      <c r="P9631" s="1" t="str">
        <f>RIGHT(woda[[#This Row],[KodKlienta]],3)</f>
        <v>OCH</v>
      </c>
      <c r="Q9631" s="1">
        <f>SUM(woda[[#This Row],[I]:[XII]])</f>
        <v>55</v>
      </c>
      <c r="R9631" s="2">
        <f>woda[[#This Row],[suma ]]/woda[[#This Row],[liczba osób]]</f>
        <v>27.5</v>
      </c>
    </row>
    <row r="9632" spans="1:18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s="1" t="str">
        <f>LEFT(woda[[#This Row],[KodKlienta]],5)</f>
        <v>09631</v>
      </c>
      <c r="O9632" s="3">
        <f>VALUE(RIGHT(LEFT(woda[[#This Row],[KodKlienta]],7),2))</f>
        <v>3</v>
      </c>
      <c r="P9632" s="1" t="str">
        <f>RIGHT(woda[[#This Row],[KodKlienta]],3)</f>
        <v>WIL</v>
      </c>
      <c r="Q9632" s="1">
        <f>SUM(woda[[#This Row],[I]:[XII]])</f>
        <v>91</v>
      </c>
      <c r="R9632" s="2">
        <f>woda[[#This Row],[suma ]]/woda[[#This Row],[liczba osób]]</f>
        <v>30.333333333333332</v>
      </c>
    </row>
    <row r="9633" spans="1:18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s="1" t="str">
        <f>LEFT(woda[[#This Row],[KodKlienta]],5)</f>
        <v>09632</v>
      </c>
      <c r="O9633" s="3">
        <f>VALUE(RIGHT(LEFT(woda[[#This Row],[KodKlienta]],7),2))</f>
        <v>3</v>
      </c>
      <c r="P9633" s="1" t="str">
        <f>RIGHT(woda[[#This Row],[KodKlienta]],3)</f>
        <v>URU</v>
      </c>
      <c r="Q9633" s="1">
        <f>SUM(woda[[#This Row],[I]:[XII]])</f>
        <v>86</v>
      </c>
      <c r="R9633" s="2">
        <f>woda[[#This Row],[suma ]]/woda[[#This Row],[liczba osób]]</f>
        <v>28.666666666666668</v>
      </c>
    </row>
    <row r="9634" spans="1:18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s="1" t="str">
        <f>LEFT(woda[[#This Row],[KodKlienta]],5)</f>
        <v>09633</v>
      </c>
      <c r="O9634" s="3">
        <f>VALUE(RIGHT(LEFT(woda[[#This Row],[KodKlienta]],7),2))</f>
        <v>3</v>
      </c>
      <c r="P9634" s="1" t="str">
        <f>RIGHT(woda[[#This Row],[KodKlienta]],3)</f>
        <v>WLO</v>
      </c>
      <c r="Q9634" s="1">
        <f>SUM(woda[[#This Row],[I]:[XII]])</f>
        <v>98</v>
      </c>
      <c r="R9634" s="2">
        <f>woda[[#This Row],[suma ]]/woda[[#This Row],[liczba osób]]</f>
        <v>32.666666666666664</v>
      </c>
    </row>
    <row r="9635" spans="1:18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s="1" t="str">
        <f>LEFT(woda[[#This Row],[KodKlienta]],5)</f>
        <v>09634</v>
      </c>
      <c r="O9635" s="3">
        <f>VALUE(RIGHT(LEFT(woda[[#This Row],[KodKlienta]],7),2))</f>
        <v>1</v>
      </c>
      <c r="P9635" s="1" t="str">
        <f>RIGHT(woda[[#This Row],[KodKlienta]],3)</f>
        <v>WES</v>
      </c>
      <c r="Q9635" s="1">
        <f>SUM(woda[[#This Row],[I]:[XII]])</f>
        <v>30</v>
      </c>
      <c r="R9635" s="2">
        <f>woda[[#This Row],[suma ]]/woda[[#This Row],[liczba osób]]</f>
        <v>30</v>
      </c>
    </row>
    <row r="9636" spans="1:18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s="1" t="str">
        <f>LEFT(woda[[#This Row],[KodKlienta]],5)</f>
        <v>09635</v>
      </c>
      <c r="O9636" s="3">
        <f>VALUE(RIGHT(LEFT(woda[[#This Row],[KodKlienta]],7),2))</f>
        <v>2</v>
      </c>
      <c r="P9636" s="1" t="str">
        <f>RIGHT(woda[[#This Row],[KodKlienta]],3)</f>
        <v>URY</v>
      </c>
      <c r="Q9636" s="1">
        <f>SUM(woda[[#This Row],[I]:[XII]])</f>
        <v>55</v>
      </c>
      <c r="R9636" s="2">
        <f>woda[[#This Row],[suma ]]/woda[[#This Row],[liczba osób]]</f>
        <v>27.5</v>
      </c>
    </row>
    <row r="9637" spans="1:18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s="1" t="str">
        <f>LEFT(woda[[#This Row],[KodKlienta]],5)</f>
        <v>09636</v>
      </c>
      <c r="O9637" s="3">
        <f>VALUE(RIGHT(LEFT(woda[[#This Row],[KodKlienta]],7),2))</f>
        <v>3</v>
      </c>
      <c r="P9637" s="1" t="str">
        <f>RIGHT(woda[[#This Row],[KodKlienta]],3)</f>
        <v>WLO</v>
      </c>
      <c r="Q9637" s="1">
        <f>SUM(woda[[#This Row],[I]:[XII]])</f>
        <v>91</v>
      </c>
      <c r="R9637" s="2">
        <f>woda[[#This Row],[suma ]]/woda[[#This Row],[liczba osób]]</f>
        <v>30.333333333333332</v>
      </c>
    </row>
    <row r="9638" spans="1:18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s="1" t="str">
        <f>LEFT(woda[[#This Row],[KodKlienta]],5)</f>
        <v>09637</v>
      </c>
      <c r="O9638" s="3">
        <f>VALUE(RIGHT(LEFT(woda[[#This Row],[KodKlienta]],7),2))</f>
        <v>3</v>
      </c>
      <c r="P9638" s="1" t="str">
        <f>RIGHT(woda[[#This Row],[KodKlienta]],3)</f>
        <v>TAR</v>
      </c>
      <c r="Q9638" s="1">
        <f>SUM(woda[[#This Row],[I]:[XII]])</f>
        <v>93</v>
      </c>
      <c r="R9638" s="2">
        <f>woda[[#This Row],[suma ]]/woda[[#This Row],[liczba osób]]</f>
        <v>31</v>
      </c>
    </row>
    <row r="9639" spans="1:18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s="1" t="str">
        <f>LEFT(woda[[#This Row],[KodKlienta]],5)</f>
        <v>09638</v>
      </c>
      <c r="O9639" s="3">
        <f>VALUE(RIGHT(LEFT(woda[[#This Row],[KodKlienta]],7),2))</f>
        <v>3</v>
      </c>
      <c r="P9639" s="1" t="str">
        <f>RIGHT(woda[[#This Row],[KodKlienta]],3)</f>
        <v>TAR</v>
      </c>
      <c r="Q9639" s="1">
        <f>SUM(woda[[#This Row],[I]:[XII]])</f>
        <v>93</v>
      </c>
      <c r="R9639" s="2">
        <f>woda[[#This Row],[suma ]]/woda[[#This Row],[liczba osób]]</f>
        <v>31</v>
      </c>
    </row>
    <row r="9640" spans="1:18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s="1" t="str">
        <f>LEFT(woda[[#This Row],[KodKlienta]],5)</f>
        <v>09639</v>
      </c>
      <c r="O9640" s="3">
        <f>VALUE(RIGHT(LEFT(woda[[#This Row],[KodKlienta]],7),2))</f>
        <v>3</v>
      </c>
      <c r="P9640" s="1" t="str">
        <f>RIGHT(woda[[#This Row],[KodKlienta]],3)</f>
        <v>BEM</v>
      </c>
      <c r="Q9640" s="1">
        <f>SUM(woda[[#This Row],[I]:[XII]])</f>
        <v>96</v>
      </c>
      <c r="R9640" s="2">
        <f>woda[[#This Row],[suma ]]/woda[[#This Row],[liczba osób]]</f>
        <v>32</v>
      </c>
    </row>
    <row r="9641" spans="1:18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s="1" t="str">
        <f>LEFT(woda[[#This Row],[KodKlienta]],5)</f>
        <v>09640</v>
      </c>
      <c r="O9641" s="3">
        <f>VALUE(RIGHT(LEFT(woda[[#This Row],[KodKlienta]],7),2))</f>
        <v>2</v>
      </c>
      <c r="P9641" s="1" t="str">
        <f>RIGHT(woda[[#This Row],[KodKlienta]],3)</f>
        <v>REM</v>
      </c>
      <c r="Q9641" s="1">
        <f>SUM(woda[[#This Row],[I]:[XII]])</f>
        <v>54</v>
      </c>
      <c r="R9641" s="2">
        <f>woda[[#This Row],[suma ]]/woda[[#This Row],[liczba osób]]</f>
        <v>27</v>
      </c>
    </row>
    <row r="9642" spans="1:18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s="1" t="str">
        <f>LEFT(woda[[#This Row],[KodKlienta]],5)</f>
        <v>09641</v>
      </c>
      <c r="O9642" s="3">
        <f>VALUE(RIGHT(LEFT(woda[[#This Row],[KodKlienta]],7),2))</f>
        <v>3</v>
      </c>
      <c r="P9642" s="1" t="str">
        <f>RIGHT(woda[[#This Row],[KodKlienta]],3)</f>
        <v>SRO</v>
      </c>
      <c r="Q9642" s="1">
        <f>SUM(woda[[#This Row],[I]:[XII]])</f>
        <v>91</v>
      </c>
      <c r="R9642" s="2">
        <f>woda[[#This Row],[suma ]]/woda[[#This Row],[liczba osób]]</f>
        <v>30.333333333333332</v>
      </c>
    </row>
    <row r="9643" spans="1:18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s="1" t="str">
        <f>LEFT(woda[[#This Row],[KodKlienta]],5)</f>
        <v>09642</v>
      </c>
      <c r="O9643" s="3">
        <f>VALUE(RIGHT(LEFT(woda[[#This Row],[KodKlienta]],7),2))</f>
        <v>2</v>
      </c>
      <c r="P9643" s="1" t="str">
        <f>RIGHT(woda[[#This Row],[KodKlienta]],3)</f>
        <v>URU</v>
      </c>
      <c r="Q9643" s="1">
        <f>SUM(woda[[#This Row],[I]:[XII]])</f>
        <v>61</v>
      </c>
      <c r="R9643" s="2">
        <f>woda[[#This Row],[suma ]]/woda[[#This Row],[liczba osób]]</f>
        <v>30.5</v>
      </c>
    </row>
    <row r="9644" spans="1:18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s="1" t="str">
        <f>LEFT(woda[[#This Row],[KodKlienta]],5)</f>
        <v>09643</v>
      </c>
      <c r="O9644" s="3">
        <f>VALUE(RIGHT(LEFT(woda[[#This Row],[KodKlienta]],7),2))</f>
        <v>1</v>
      </c>
      <c r="P9644" s="1" t="str">
        <f>RIGHT(woda[[#This Row],[KodKlienta]],3)</f>
        <v>REM</v>
      </c>
      <c r="Q9644" s="1">
        <f>SUM(woda[[#This Row],[I]:[XII]])</f>
        <v>31</v>
      </c>
      <c r="R9644" s="2">
        <f>woda[[#This Row],[suma ]]/woda[[#This Row],[liczba osób]]</f>
        <v>31</v>
      </c>
    </row>
    <row r="9645" spans="1:18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s="1" t="str">
        <f>LEFT(woda[[#This Row],[KodKlienta]],5)</f>
        <v>09644</v>
      </c>
      <c r="O9645" s="3">
        <f>VALUE(RIGHT(LEFT(woda[[#This Row],[KodKlienta]],7),2))</f>
        <v>3</v>
      </c>
      <c r="P9645" s="1" t="str">
        <f>RIGHT(woda[[#This Row],[KodKlienta]],3)</f>
        <v>WIL</v>
      </c>
      <c r="Q9645" s="1">
        <f>SUM(woda[[#This Row],[I]:[XII]])</f>
        <v>101</v>
      </c>
      <c r="R9645" s="2">
        <f>woda[[#This Row],[suma ]]/woda[[#This Row],[liczba osób]]</f>
        <v>33.666666666666664</v>
      </c>
    </row>
    <row r="9646" spans="1:18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s="1" t="str">
        <f>LEFT(woda[[#This Row],[KodKlienta]],5)</f>
        <v>09645</v>
      </c>
      <c r="O9646" s="3">
        <f>VALUE(RIGHT(LEFT(woda[[#This Row],[KodKlienta]],7),2))</f>
        <v>3</v>
      </c>
      <c r="P9646" s="1" t="str">
        <f>RIGHT(woda[[#This Row],[KodKlienta]],3)</f>
        <v>WLO</v>
      </c>
      <c r="Q9646" s="1">
        <f>SUM(woda[[#This Row],[I]:[XII]])</f>
        <v>85</v>
      </c>
      <c r="R9646" s="2">
        <f>woda[[#This Row],[suma ]]/woda[[#This Row],[liczba osób]]</f>
        <v>28.333333333333332</v>
      </c>
    </row>
    <row r="9647" spans="1:18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s="1" t="str">
        <f>LEFT(woda[[#This Row],[KodKlienta]],5)</f>
        <v>09646</v>
      </c>
      <c r="O9647" s="3">
        <f>VALUE(RIGHT(LEFT(woda[[#This Row],[KodKlienta]],7),2))</f>
        <v>3</v>
      </c>
      <c r="P9647" s="1" t="str">
        <f>RIGHT(woda[[#This Row],[KodKlienta]],3)</f>
        <v>OCH</v>
      </c>
      <c r="Q9647" s="1">
        <f>SUM(woda[[#This Row],[I]:[XII]])</f>
        <v>96</v>
      </c>
      <c r="R9647" s="2">
        <f>woda[[#This Row],[suma ]]/woda[[#This Row],[liczba osób]]</f>
        <v>32</v>
      </c>
    </row>
    <row r="9648" spans="1:18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s="1" t="str">
        <f>LEFT(woda[[#This Row],[KodKlienta]],5)</f>
        <v>09647</v>
      </c>
      <c r="O9648" s="3">
        <f>VALUE(RIGHT(LEFT(woda[[#This Row],[KodKlienta]],7),2))</f>
        <v>4</v>
      </c>
      <c r="P9648" s="1" t="str">
        <f>RIGHT(woda[[#This Row],[KodKlienta]],3)</f>
        <v>WES</v>
      </c>
      <c r="Q9648" s="1">
        <f>SUM(woda[[#This Row],[I]:[XII]])</f>
        <v>127</v>
      </c>
      <c r="R9648" s="2">
        <f>woda[[#This Row],[suma ]]/woda[[#This Row],[liczba osób]]</f>
        <v>31.75</v>
      </c>
    </row>
    <row r="9649" spans="1:18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s="1" t="str">
        <f>LEFT(woda[[#This Row],[KodKlienta]],5)</f>
        <v>09648</v>
      </c>
      <c r="O9649" s="3">
        <f>VALUE(RIGHT(LEFT(woda[[#This Row],[KodKlienta]],7),2))</f>
        <v>3</v>
      </c>
      <c r="P9649" s="1" t="str">
        <f>RIGHT(woda[[#This Row],[KodKlienta]],3)</f>
        <v>BIE</v>
      </c>
      <c r="Q9649" s="1">
        <f>SUM(woda[[#This Row],[I]:[XII]])</f>
        <v>95</v>
      </c>
      <c r="R9649" s="2">
        <f>woda[[#This Row],[suma ]]/woda[[#This Row],[liczba osób]]</f>
        <v>31.666666666666668</v>
      </c>
    </row>
    <row r="9650" spans="1:18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s="1" t="str">
        <f>LEFT(woda[[#This Row],[KodKlienta]],5)</f>
        <v>09649</v>
      </c>
      <c r="O9650" s="3">
        <f>VALUE(RIGHT(LEFT(woda[[#This Row],[KodKlienta]],7),2))</f>
        <v>2</v>
      </c>
      <c r="P9650" s="1" t="str">
        <f>RIGHT(woda[[#This Row],[KodKlienta]],3)</f>
        <v>BIE</v>
      </c>
      <c r="Q9650" s="1">
        <f>SUM(woda[[#This Row],[I]:[XII]])</f>
        <v>60</v>
      </c>
      <c r="R9650" s="2">
        <f>woda[[#This Row],[suma ]]/woda[[#This Row],[liczba osób]]</f>
        <v>30</v>
      </c>
    </row>
    <row r="9651" spans="1:18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s="1" t="str">
        <f>LEFT(woda[[#This Row],[KodKlienta]],5)</f>
        <v>09650</v>
      </c>
      <c r="O9651" s="3">
        <f>VALUE(RIGHT(LEFT(woda[[#This Row],[KodKlienta]],7),2))</f>
        <v>5</v>
      </c>
      <c r="P9651" s="1" t="str">
        <f>RIGHT(woda[[#This Row],[KodKlienta]],3)</f>
        <v>PRA</v>
      </c>
      <c r="Q9651" s="1">
        <f>SUM(woda[[#This Row],[I]:[XII]])</f>
        <v>154</v>
      </c>
      <c r="R9651" s="2">
        <f>woda[[#This Row],[suma ]]/woda[[#This Row],[liczba osób]]</f>
        <v>30.8</v>
      </c>
    </row>
    <row r="9652" spans="1:18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s="1" t="str">
        <f>LEFT(woda[[#This Row],[KodKlienta]],5)</f>
        <v>09651</v>
      </c>
      <c r="O9652" s="3">
        <f>VALUE(RIGHT(LEFT(woda[[#This Row],[KodKlienta]],7),2))</f>
        <v>5</v>
      </c>
      <c r="P9652" s="1" t="str">
        <f>RIGHT(woda[[#This Row],[KodKlienta]],3)</f>
        <v>BIE</v>
      </c>
      <c r="Q9652" s="1">
        <f>SUM(woda[[#This Row],[I]:[XII]])</f>
        <v>167</v>
      </c>
      <c r="R9652" s="2">
        <f>woda[[#This Row],[suma ]]/woda[[#This Row],[liczba osób]]</f>
        <v>33.4</v>
      </c>
    </row>
    <row r="9653" spans="1:18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s="1" t="str">
        <f>LEFT(woda[[#This Row],[KodKlienta]],5)</f>
        <v>09652</v>
      </c>
      <c r="O9653" s="3">
        <f>VALUE(RIGHT(LEFT(woda[[#This Row],[KodKlienta]],7),2))</f>
        <v>1</v>
      </c>
      <c r="P9653" s="1" t="str">
        <f>RIGHT(woda[[#This Row],[KodKlienta]],3)</f>
        <v>ZOL</v>
      </c>
      <c r="Q9653" s="1">
        <f>SUM(woda[[#This Row],[I]:[XII]])</f>
        <v>29</v>
      </c>
      <c r="R9653" s="2">
        <f>woda[[#This Row],[suma ]]/woda[[#This Row],[liczba osób]]</f>
        <v>29</v>
      </c>
    </row>
    <row r="9654" spans="1:18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s="1" t="str">
        <f>LEFT(woda[[#This Row],[KodKlienta]],5)</f>
        <v>09653</v>
      </c>
      <c r="O9654" s="3">
        <f>VALUE(RIGHT(LEFT(woda[[#This Row],[KodKlienta]],7),2))</f>
        <v>3</v>
      </c>
      <c r="P9654" s="1" t="str">
        <f>RIGHT(woda[[#This Row],[KodKlienta]],3)</f>
        <v>OCH</v>
      </c>
      <c r="Q9654" s="1">
        <f>SUM(woda[[#This Row],[I]:[XII]])</f>
        <v>89</v>
      </c>
      <c r="R9654" s="2">
        <f>woda[[#This Row],[suma ]]/woda[[#This Row],[liczba osób]]</f>
        <v>29.666666666666668</v>
      </c>
    </row>
    <row r="9655" spans="1:18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s="1" t="str">
        <f>LEFT(woda[[#This Row],[KodKlienta]],5)</f>
        <v>09654</v>
      </c>
      <c r="O9655" s="3">
        <f>VALUE(RIGHT(LEFT(woda[[#This Row],[KodKlienta]],7),2))</f>
        <v>2</v>
      </c>
      <c r="P9655" s="1" t="str">
        <f>RIGHT(woda[[#This Row],[KodKlienta]],3)</f>
        <v>WAW</v>
      </c>
      <c r="Q9655" s="1">
        <f>SUM(woda[[#This Row],[I]:[XII]])</f>
        <v>57</v>
      </c>
      <c r="R9655" s="2">
        <f>woda[[#This Row],[suma ]]/woda[[#This Row],[liczba osób]]</f>
        <v>28.5</v>
      </c>
    </row>
    <row r="9656" spans="1:18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s="1" t="str">
        <f>LEFT(woda[[#This Row],[KodKlienta]],5)</f>
        <v>09655</v>
      </c>
      <c r="O9656" s="3">
        <f>VALUE(RIGHT(LEFT(woda[[#This Row],[KodKlienta]],7),2))</f>
        <v>4</v>
      </c>
      <c r="P9656" s="1" t="str">
        <f>RIGHT(woda[[#This Row],[KodKlienta]],3)</f>
        <v>URY</v>
      </c>
      <c r="Q9656" s="1">
        <f>SUM(woda[[#This Row],[I]:[XII]])</f>
        <v>141</v>
      </c>
      <c r="R9656" s="2">
        <f>woda[[#This Row],[suma ]]/woda[[#This Row],[liczba osób]]</f>
        <v>35.25</v>
      </c>
    </row>
    <row r="9657" spans="1:18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s="1" t="str">
        <f>LEFT(woda[[#This Row],[KodKlienta]],5)</f>
        <v>09656</v>
      </c>
      <c r="O9657" s="3">
        <f>VALUE(RIGHT(LEFT(woda[[#This Row],[KodKlienta]],7),2))</f>
        <v>3</v>
      </c>
      <c r="P9657" s="1" t="str">
        <f>RIGHT(woda[[#This Row],[KodKlienta]],3)</f>
        <v>BEM</v>
      </c>
      <c r="Q9657" s="1">
        <f>SUM(woda[[#This Row],[I]:[XII]])</f>
        <v>100</v>
      </c>
      <c r="R9657" s="2">
        <f>woda[[#This Row],[suma ]]/woda[[#This Row],[liczba osób]]</f>
        <v>33.333333333333336</v>
      </c>
    </row>
    <row r="9658" spans="1:18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s="1" t="str">
        <f>LEFT(woda[[#This Row],[KodKlienta]],5)</f>
        <v>09657</v>
      </c>
      <c r="O9658" s="3">
        <f>VALUE(RIGHT(LEFT(woda[[#This Row],[KodKlienta]],7),2))</f>
        <v>2</v>
      </c>
      <c r="P9658" s="1" t="str">
        <f>RIGHT(woda[[#This Row],[KodKlienta]],3)</f>
        <v>MOK</v>
      </c>
      <c r="Q9658" s="1">
        <f>SUM(woda[[#This Row],[I]:[XII]])</f>
        <v>63</v>
      </c>
      <c r="R9658" s="2">
        <f>woda[[#This Row],[suma ]]/woda[[#This Row],[liczba osób]]</f>
        <v>31.5</v>
      </c>
    </row>
    <row r="9659" spans="1:18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s="1" t="str">
        <f>LEFT(woda[[#This Row],[KodKlienta]],5)</f>
        <v>09658</v>
      </c>
      <c r="O9659" s="3">
        <f>VALUE(RIGHT(LEFT(woda[[#This Row],[KodKlienta]],7),2))</f>
        <v>4</v>
      </c>
      <c r="P9659" s="1" t="str">
        <f>RIGHT(woda[[#This Row],[KodKlienta]],3)</f>
        <v>BIE</v>
      </c>
      <c r="Q9659" s="1">
        <f>SUM(woda[[#This Row],[I]:[XII]])</f>
        <v>120</v>
      </c>
      <c r="R9659" s="2">
        <f>woda[[#This Row],[suma ]]/woda[[#This Row],[liczba osób]]</f>
        <v>30</v>
      </c>
    </row>
    <row r="9660" spans="1:18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s="1" t="str">
        <f>LEFT(woda[[#This Row],[KodKlienta]],5)</f>
        <v>09659</v>
      </c>
      <c r="O9660" s="3">
        <f>VALUE(RIGHT(LEFT(woda[[#This Row],[KodKlienta]],7),2))</f>
        <v>2</v>
      </c>
      <c r="P9660" s="1" t="str">
        <f>RIGHT(woda[[#This Row],[KodKlienta]],3)</f>
        <v>BIE</v>
      </c>
      <c r="Q9660" s="1">
        <f>SUM(woda[[#This Row],[I]:[XII]])</f>
        <v>52</v>
      </c>
      <c r="R9660" s="2">
        <f>woda[[#This Row],[suma ]]/woda[[#This Row],[liczba osób]]</f>
        <v>26</v>
      </c>
    </row>
    <row r="9661" spans="1:18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s="1" t="str">
        <f>LEFT(woda[[#This Row],[KodKlienta]],5)</f>
        <v>09660</v>
      </c>
      <c r="O9661" s="3">
        <f>VALUE(RIGHT(LEFT(woda[[#This Row],[KodKlienta]],7),2))</f>
        <v>2</v>
      </c>
      <c r="P9661" s="1" t="str">
        <f>RIGHT(woda[[#This Row],[KodKlienta]],3)</f>
        <v>OCH</v>
      </c>
      <c r="Q9661" s="1">
        <f>SUM(woda[[#This Row],[I]:[XII]])</f>
        <v>61</v>
      </c>
      <c r="R9661" s="2">
        <f>woda[[#This Row],[suma ]]/woda[[#This Row],[liczba osób]]</f>
        <v>30.5</v>
      </c>
    </row>
    <row r="9662" spans="1:18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s="1" t="str">
        <f>LEFT(woda[[#This Row],[KodKlienta]],5)</f>
        <v>09661</v>
      </c>
      <c r="O9662" s="3">
        <f>VALUE(RIGHT(LEFT(woda[[#This Row],[KodKlienta]],7),2))</f>
        <v>4</v>
      </c>
      <c r="P9662" s="1" t="str">
        <f>RIGHT(woda[[#This Row],[KodKlienta]],3)</f>
        <v>BIE</v>
      </c>
      <c r="Q9662" s="1">
        <f>SUM(woda[[#This Row],[I]:[XII]])</f>
        <v>120</v>
      </c>
      <c r="R9662" s="2">
        <f>woda[[#This Row],[suma ]]/woda[[#This Row],[liczba osób]]</f>
        <v>30</v>
      </c>
    </row>
    <row r="9663" spans="1:18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s="1" t="str">
        <f>LEFT(woda[[#This Row],[KodKlienta]],5)</f>
        <v>09662</v>
      </c>
      <c r="O9663" s="3">
        <f>VALUE(RIGHT(LEFT(woda[[#This Row],[KodKlienta]],7),2))</f>
        <v>3</v>
      </c>
      <c r="P9663" s="1" t="str">
        <f>RIGHT(woda[[#This Row],[KodKlienta]],3)</f>
        <v>SRO</v>
      </c>
      <c r="Q9663" s="1">
        <f>SUM(woda[[#This Row],[I]:[XII]])</f>
        <v>95</v>
      </c>
      <c r="R9663" s="2">
        <f>woda[[#This Row],[suma ]]/woda[[#This Row],[liczba osób]]</f>
        <v>31.666666666666668</v>
      </c>
    </row>
    <row r="9664" spans="1:18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s="1" t="str">
        <f>LEFT(woda[[#This Row],[KodKlienta]],5)</f>
        <v>09663</v>
      </c>
      <c r="O9664" s="3">
        <f>VALUE(RIGHT(LEFT(woda[[#This Row],[KodKlienta]],7),2))</f>
        <v>4</v>
      </c>
      <c r="P9664" s="1" t="str">
        <f>RIGHT(woda[[#This Row],[KodKlienta]],3)</f>
        <v>WIL</v>
      </c>
      <c r="Q9664" s="1">
        <f>SUM(woda[[#This Row],[I]:[XII]])</f>
        <v>132</v>
      </c>
      <c r="R9664" s="2">
        <f>woda[[#This Row],[suma ]]/woda[[#This Row],[liczba osób]]</f>
        <v>33</v>
      </c>
    </row>
    <row r="9665" spans="1:18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s="1" t="str">
        <f>LEFT(woda[[#This Row],[KodKlienta]],5)</f>
        <v>09664</v>
      </c>
      <c r="O9665" s="3">
        <f>VALUE(RIGHT(LEFT(woda[[#This Row],[KodKlienta]],7),2))</f>
        <v>4</v>
      </c>
      <c r="P9665" s="1" t="str">
        <f>RIGHT(woda[[#This Row],[KodKlienta]],3)</f>
        <v>SRO</v>
      </c>
      <c r="Q9665" s="1">
        <f>SUM(woda[[#This Row],[I]:[XII]])</f>
        <v>122</v>
      </c>
      <c r="R9665" s="2">
        <f>woda[[#This Row],[suma ]]/woda[[#This Row],[liczba osób]]</f>
        <v>30.5</v>
      </c>
    </row>
    <row r="9666" spans="1:18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s="1" t="str">
        <f>LEFT(woda[[#This Row],[KodKlienta]],5)</f>
        <v>09665</v>
      </c>
      <c r="O9666" s="3">
        <f>VALUE(RIGHT(LEFT(woda[[#This Row],[KodKlienta]],7),2))</f>
        <v>1</v>
      </c>
      <c r="P9666" s="1" t="str">
        <f>RIGHT(woda[[#This Row],[KodKlienta]],3)</f>
        <v>WIL</v>
      </c>
      <c r="Q9666" s="1">
        <f>SUM(woda[[#This Row],[I]:[XII]])</f>
        <v>29</v>
      </c>
      <c r="R9666" s="2">
        <f>woda[[#This Row],[suma ]]/woda[[#This Row],[liczba osób]]</f>
        <v>29</v>
      </c>
    </row>
    <row r="9667" spans="1:18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s="1" t="str">
        <f>LEFT(woda[[#This Row],[KodKlienta]],5)</f>
        <v>09666</v>
      </c>
      <c r="O9667" s="3">
        <f>VALUE(RIGHT(LEFT(woda[[#This Row],[KodKlienta]],7),2))</f>
        <v>3</v>
      </c>
      <c r="P9667" s="1" t="str">
        <f>RIGHT(woda[[#This Row],[KodKlienta]],3)</f>
        <v>ZOL</v>
      </c>
      <c r="Q9667" s="1">
        <f>SUM(woda[[#This Row],[I]:[XII]])</f>
        <v>92</v>
      </c>
      <c r="R9667" s="2">
        <f>woda[[#This Row],[suma ]]/woda[[#This Row],[liczba osób]]</f>
        <v>30.666666666666668</v>
      </c>
    </row>
    <row r="9668" spans="1:18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s="1" t="str">
        <f>LEFT(woda[[#This Row],[KodKlienta]],5)</f>
        <v>09667</v>
      </c>
      <c r="O9668" s="3">
        <f>VALUE(RIGHT(LEFT(woda[[#This Row],[KodKlienta]],7),2))</f>
        <v>2</v>
      </c>
      <c r="P9668" s="1" t="str">
        <f>RIGHT(woda[[#This Row],[KodKlienta]],3)</f>
        <v>WLO</v>
      </c>
      <c r="Q9668" s="1">
        <f>SUM(woda[[#This Row],[I]:[XII]])</f>
        <v>56</v>
      </c>
      <c r="R9668" s="2">
        <f>woda[[#This Row],[suma ]]/woda[[#This Row],[liczba osób]]</f>
        <v>28</v>
      </c>
    </row>
    <row r="9669" spans="1:18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s="1" t="str">
        <f>LEFT(woda[[#This Row],[KodKlienta]],5)</f>
        <v>09668</v>
      </c>
      <c r="O9669" s="3">
        <f>VALUE(RIGHT(LEFT(woda[[#This Row],[KodKlienta]],7),2))</f>
        <v>2</v>
      </c>
      <c r="P9669" s="1" t="str">
        <f>RIGHT(woda[[#This Row],[KodKlienta]],3)</f>
        <v>URY</v>
      </c>
      <c r="Q9669" s="1">
        <f>SUM(woda[[#This Row],[I]:[XII]])</f>
        <v>57</v>
      </c>
      <c r="R9669" s="2">
        <f>woda[[#This Row],[suma ]]/woda[[#This Row],[liczba osób]]</f>
        <v>28.5</v>
      </c>
    </row>
    <row r="9670" spans="1:18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s="1" t="str">
        <f>LEFT(woda[[#This Row],[KodKlienta]],5)</f>
        <v>09669</v>
      </c>
      <c r="O9670" s="3">
        <f>VALUE(RIGHT(LEFT(woda[[#This Row],[KodKlienta]],7),2))</f>
        <v>4</v>
      </c>
      <c r="P9670" s="1" t="str">
        <f>RIGHT(woda[[#This Row],[KodKlienta]],3)</f>
        <v>WOL</v>
      </c>
      <c r="Q9670" s="1">
        <f>SUM(woda[[#This Row],[I]:[XII]])</f>
        <v>137</v>
      </c>
      <c r="R9670" s="2">
        <f>woda[[#This Row],[suma ]]/woda[[#This Row],[liczba osób]]</f>
        <v>34.25</v>
      </c>
    </row>
    <row r="9671" spans="1:18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s="1" t="str">
        <f>LEFT(woda[[#This Row],[KodKlienta]],5)</f>
        <v>09670</v>
      </c>
      <c r="O9671" s="3">
        <f>VALUE(RIGHT(LEFT(woda[[#This Row],[KodKlienta]],7),2))</f>
        <v>2</v>
      </c>
      <c r="P9671" s="1" t="str">
        <f>RIGHT(woda[[#This Row],[KodKlienta]],3)</f>
        <v>MOK</v>
      </c>
      <c r="Q9671" s="1">
        <f>SUM(woda[[#This Row],[I]:[XII]])</f>
        <v>58</v>
      </c>
      <c r="R9671" s="2">
        <f>woda[[#This Row],[suma ]]/woda[[#This Row],[liczba osób]]</f>
        <v>29</v>
      </c>
    </row>
    <row r="9672" spans="1:18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s="1" t="str">
        <f>LEFT(woda[[#This Row],[KodKlienta]],5)</f>
        <v>09671</v>
      </c>
      <c r="O9672" s="3">
        <f>VALUE(RIGHT(LEFT(woda[[#This Row],[KodKlienta]],7),2))</f>
        <v>2</v>
      </c>
      <c r="P9672" s="1" t="str">
        <f>RIGHT(woda[[#This Row],[KodKlienta]],3)</f>
        <v>OCH</v>
      </c>
      <c r="Q9672" s="1">
        <f>SUM(woda[[#This Row],[I]:[XII]])</f>
        <v>56</v>
      </c>
      <c r="R9672" s="2">
        <f>woda[[#This Row],[suma ]]/woda[[#This Row],[liczba osób]]</f>
        <v>28</v>
      </c>
    </row>
    <row r="9673" spans="1:18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s="1" t="str">
        <f>LEFT(woda[[#This Row],[KodKlienta]],5)</f>
        <v>09672</v>
      </c>
      <c r="O9673" s="3">
        <f>VALUE(RIGHT(LEFT(woda[[#This Row],[KodKlienta]],7),2))</f>
        <v>4</v>
      </c>
      <c r="P9673" s="1" t="str">
        <f>RIGHT(woda[[#This Row],[KodKlienta]],3)</f>
        <v>SRO</v>
      </c>
      <c r="Q9673" s="1">
        <f>SUM(woda[[#This Row],[I]:[XII]])</f>
        <v>127</v>
      </c>
      <c r="R9673" s="2">
        <f>woda[[#This Row],[suma ]]/woda[[#This Row],[liczba osób]]</f>
        <v>31.75</v>
      </c>
    </row>
    <row r="9674" spans="1:18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s="1" t="str">
        <f>LEFT(woda[[#This Row],[KodKlienta]],5)</f>
        <v>09673</v>
      </c>
      <c r="O9674" s="3">
        <f>VALUE(RIGHT(LEFT(woda[[#This Row],[KodKlienta]],7),2))</f>
        <v>3</v>
      </c>
      <c r="P9674" s="1" t="str">
        <f>RIGHT(woda[[#This Row],[KodKlienta]],3)</f>
        <v>PRA</v>
      </c>
      <c r="Q9674" s="1">
        <f>SUM(woda[[#This Row],[I]:[XII]])</f>
        <v>91</v>
      </c>
      <c r="R9674" s="2">
        <f>woda[[#This Row],[suma ]]/woda[[#This Row],[liczba osób]]</f>
        <v>30.333333333333332</v>
      </c>
    </row>
    <row r="9675" spans="1:18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s="1" t="str">
        <f>LEFT(woda[[#This Row],[KodKlienta]],5)</f>
        <v>09674</v>
      </c>
      <c r="O9675" s="3">
        <f>VALUE(RIGHT(LEFT(woda[[#This Row],[KodKlienta]],7),2))</f>
        <v>3</v>
      </c>
      <c r="P9675" s="1" t="str">
        <f>RIGHT(woda[[#This Row],[KodKlienta]],3)</f>
        <v>WOL</v>
      </c>
      <c r="Q9675" s="1">
        <f>SUM(woda[[#This Row],[I]:[XII]])</f>
        <v>88</v>
      </c>
      <c r="R9675" s="2">
        <f>woda[[#This Row],[suma ]]/woda[[#This Row],[liczba osób]]</f>
        <v>29.333333333333332</v>
      </c>
    </row>
    <row r="9676" spans="1:18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s="1" t="str">
        <f>LEFT(woda[[#This Row],[KodKlienta]],5)</f>
        <v>09675</v>
      </c>
      <c r="O9676" s="3">
        <f>VALUE(RIGHT(LEFT(woda[[#This Row],[KodKlienta]],7),2))</f>
        <v>4</v>
      </c>
      <c r="P9676" s="1" t="str">
        <f>RIGHT(woda[[#This Row],[KodKlienta]],3)</f>
        <v>BEM</v>
      </c>
      <c r="Q9676" s="1">
        <f>SUM(woda[[#This Row],[I]:[XII]])</f>
        <v>130</v>
      </c>
      <c r="R9676" s="2">
        <f>woda[[#This Row],[suma ]]/woda[[#This Row],[liczba osób]]</f>
        <v>32.5</v>
      </c>
    </row>
    <row r="9677" spans="1:18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s="1" t="str">
        <f>LEFT(woda[[#This Row],[KodKlienta]],5)</f>
        <v>09676</v>
      </c>
      <c r="O9677" s="3">
        <f>VALUE(RIGHT(LEFT(woda[[#This Row],[KodKlienta]],7),2))</f>
        <v>7</v>
      </c>
      <c r="P9677" s="1" t="str">
        <f>RIGHT(woda[[#This Row],[KodKlienta]],3)</f>
        <v>BEM</v>
      </c>
      <c r="Q9677" s="1">
        <f>SUM(woda[[#This Row],[I]:[XII]])</f>
        <v>195</v>
      </c>
      <c r="R9677" s="2">
        <f>woda[[#This Row],[suma ]]/woda[[#This Row],[liczba osób]]</f>
        <v>27.857142857142858</v>
      </c>
    </row>
    <row r="9678" spans="1:18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s="1" t="str">
        <f>LEFT(woda[[#This Row],[KodKlienta]],5)</f>
        <v>09677</v>
      </c>
      <c r="O9678" s="3">
        <f>VALUE(RIGHT(LEFT(woda[[#This Row],[KodKlienta]],7),2))</f>
        <v>2</v>
      </c>
      <c r="P9678" s="1" t="str">
        <f>RIGHT(woda[[#This Row],[KodKlienta]],3)</f>
        <v>URY</v>
      </c>
      <c r="Q9678" s="1">
        <f>SUM(woda[[#This Row],[I]:[XII]])</f>
        <v>61</v>
      </c>
      <c r="R9678" s="2">
        <f>woda[[#This Row],[suma ]]/woda[[#This Row],[liczba osób]]</f>
        <v>30.5</v>
      </c>
    </row>
    <row r="9679" spans="1:18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s="1" t="str">
        <f>LEFT(woda[[#This Row],[KodKlienta]],5)</f>
        <v>09678</v>
      </c>
      <c r="O9679" s="3">
        <f>VALUE(RIGHT(LEFT(woda[[#This Row],[KodKlienta]],7),2))</f>
        <v>2</v>
      </c>
      <c r="P9679" s="1" t="str">
        <f>RIGHT(woda[[#This Row],[KodKlienta]],3)</f>
        <v>WAW</v>
      </c>
      <c r="Q9679" s="1">
        <f>SUM(woda[[#This Row],[I]:[XII]])</f>
        <v>60</v>
      </c>
      <c r="R9679" s="2">
        <f>woda[[#This Row],[suma ]]/woda[[#This Row],[liczba osób]]</f>
        <v>30</v>
      </c>
    </row>
    <row r="9680" spans="1:18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s="1" t="str">
        <f>LEFT(woda[[#This Row],[KodKlienta]],5)</f>
        <v>09679</v>
      </c>
      <c r="O9680" s="3">
        <f>VALUE(RIGHT(LEFT(woda[[#This Row],[KodKlienta]],7),2))</f>
        <v>3</v>
      </c>
      <c r="P9680" s="1" t="str">
        <f>RIGHT(woda[[#This Row],[KodKlienta]],3)</f>
        <v>URY</v>
      </c>
      <c r="Q9680" s="1">
        <f>SUM(woda[[#This Row],[I]:[XII]])</f>
        <v>94</v>
      </c>
      <c r="R9680" s="2">
        <f>woda[[#This Row],[suma ]]/woda[[#This Row],[liczba osób]]</f>
        <v>31.333333333333332</v>
      </c>
    </row>
    <row r="9681" spans="1:18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s="1" t="str">
        <f>LEFT(woda[[#This Row],[KodKlienta]],5)</f>
        <v>09680</v>
      </c>
      <c r="O9681" s="3">
        <f>VALUE(RIGHT(LEFT(woda[[#This Row],[KodKlienta]],7),2))</f>
        <v>3</v>
      </c>
      <c r="P9681" s="1" t="str">
        <f>RIGHT(woda[[#This Row],[KodKlienta]],3)</f>
        <v>PRA</v>
      </c>
      <c r="Q9681" s="1">
        <f>SUM(woda[[#This Row],[I]:[XII]])</f>
        <v>90</v>
      </c>
      <c r="R9681" s="2">
        <f>woda[[#This Row],[suma ]]/woda[[#This Row],[liczba osób]]</f>
        <v>30</v>
      </c>
    </row>
    <row r="9682" spans="1:18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s="1" t="str">
        <f>LEFT(woda[[#This Row],[KodKlienta]],5)</f>
        <v>09681</v>
      </c>
      <c r="O9682" s="3">
        <f>VALUE(RIGHT(LEFT(woda[[#This Row],[KodKlienta]],7),2))</f>
        <v>4</v>
      </c>
      <c r="P9682" s="1" t="str">
        <f>RIGHT(woda[[#This Row],[KodKlienta]],3)</f>
        <v>WIL</v>
      </c>
      <c r="Q9682" s="1">
        <f>SUM(woda[[#This Row],[I]:[XII]])</f>
        <v>138</v>
      </c>
      <c r="R9682" s="2">
        <f>woda[[#This Row],[suma ]]/woda[[#This Row],[liczba osób]]</f>
        <v>34.5</v>
      </c>
    </row>
    <row r="9683" spans="1:18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s="1" t="str">
        <f>LEFT(woda[[#This Row],[KodKlienta]],5)</f>
        <v>09682</v>
      </c>
      <c r="O9683" s="3">
        <f>VALUE(RIGHT(LEFT(woda[[#This Row],[KodKlienta]],7),2))</f>
        <v>4</v>
      </c>
      <c r="P9683" s="1" t="str">
        <f>RIGHT(woda[[#This Row],[KodKlienta]],3)</f>
        <v>SRO</v>
      </c>
      <c r="Q9683" s="1">
        <f>SUM(woda[[#This Row],[I]:[XII]])</f>
        <v>131</v>
      </c>
      <c r="R9683" s="2">
        <f>woda[[#This Row],[suma ]]/woda[[#This Row],[liczba osób]]</f>
        <v>32.75</v>
      </c>
    </row>
    <row r="9684" spans="1:18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s="1" t="str">
        <f>LEFT(woda[[#This Row],[KodKlienta]],5)</f>
        <v>09683</v>
      </c>
      <c r="O9684" s="3">
        <f>VALUE(RIGHT(LEFT(woda[[#This Row],[KodKlienta]],7),2))</f>
        <v>5</v>
      </c>
      <c r="P9684" s="1" t="str">
        <f>RIGHT(woda[[#This Row],[KodKlienta]],3)</f>
        <v>BEM</v>
      </c>
      <c r="Q9684" s="1">
        <f>SUM(woda[[#This Row],[I]:[XII]])</f>
        <v>164</v>
      </c>
      <c r="R9684" s="2">
        <f>woda[[#This Row],[suma ]]/woda[[#This Row],[liczba osób]]</f>
        <v>32.799999999999997</v>
      </c>
    </row>
    <row r="9685" spans="1:18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s="1" t="str">
        <f>LEFT(woda[[#This Row],[KodKlienta]],5)</f>
        <v>09684</v>
      </c>
      <c r="O9685" s="3">
        <f>VALUE(RIGHT(LEFT(woda[[#This Row],[KodKlienta]],7),2))</f>
        <v>4</v>
      </c>
      <c r="P9685" s="1" t="str">
        <f>RIGHT(woda[[#This Row],[KodKlienta]],3)</f>
        <v>URU</v>
      </c>
      <c r="Q9685" s="1">
        <f>SUM(woda[[#This Row],[I]:[XII]])</f>
        <v>112</v>
      </c>
      <c r="R9685" s="2">
        <f>woda[[#This Row],[suma ]]/woda[[#This Row],[liczba osób]]</f>
        <v>28</v>
      </c>
    </row>
    <row r="9686" spans="1:18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s="1" t="str">
        <f>LEFT(woda[[#This Row],[KodKlienta]],5)</f>
        <v>09685</v>
      </c>
      <c r="O9686" s="3">
        <f>VALUE(RIGHT(LEFT(woda[[#This Row],[KodKlienta]],7),2))</f>
        <v>2</v>
      </c>
      <c r="P9686" s="1" t="str">
        <f>RIGHT(woda[[#This Row],[KodKlienta]],3)</f>
        <v>BIE</v>
      </c>
      <c r="Q9686" s="1">
        <f>SUM(woda[[#This Row],[I]:[XII]])</f>
        <v>64</v>
      </c>
      <c r="R9686" s="2">
        <f>woda[[#This Row],[suma ]]/woda[[#This Row],[liczba osób]]</f>
        <v>32</v>
      </c>
    </row>
    <row r="9687" spans="1:18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s="1" t="str">
        <f>LEFT(woda[[#This Row],[KodKlienta]],5)</f>
        <v>09686</v>
      </c>
      <c r="O9687" s="3">
        <f>VALUE(RIGHT(LEFT(woda[[#This Row],[KodKlienta]],7),2))</f>
        <v>5</v>
      </c>
      <c r="P9687" s="1" t="str">
        <f>RIGHT(woda[[#This Row],[KodKlienta]],3)</f>
        <v>URU</v>
      </c>
      <c r="Q9687" s="1">
        <f>SUM(woda[[#This Row],[I]:[XII]])</f>
        <v>150</v>
      </c>
      <c r="R9687" s="2">
        <f>woda[[#This Row],[suma ]]/woda[[#This Row],[liczba osób]]</f>
        <v>30</v>
      </c>
    </row>
    <row r="9688" spans="1:18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s="1" t="str">
        <f>LEFT(woda[[#This Row],[KodKlienta]],5)</f>
        <v>09687</v>
      </c>
      <c r="O9688" s="3">
        <f>VALUE(RIGHT(LEFT(woda[[#This Row],[KodKlienta]],7),2))</f>
        <v>7</v>
      </c>
      <c r="P9688" s="1" t="str">
        <f>RIGHT(woda[[#This Row],[KodKlienta]],3)</f>
        <v>SRO</v>
      </c>
      <c r="Q9688" s="1">
        <f>SUM(woda[[#This Row],[I]:[XII]])</f>
        <v>213</v>
      </c>
      <c r="R9688" s="2">
        <f>woda[[#This Row],[suma ]]/woda[[#This Row],[liczba osób]]</f>
        <v>30.428571428571427</v>
      </c>
    </row>
    <row r="9689" spans="1:18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s="1" t="str">
        <f>LEFT(woda[[#This Row],[KodKlienta]],5)</f>
        <v>09688</v>
      </c>
      <c r="O9689" s="3">
        <f>VALUE(RIGHT(LEFT(woda[[#This Row],[KodKlienta]],7),2))</f>
        <v>4</v>
      </c>
      <c r="P9689" s="1" t="str">
        <f>RIGHT(woda[[#This Row],[KodKlienta]],3)</f>
        <v>BIA</v>
      </c>
      <c r="Q9689" s="1">
        <f>SUM(woda[[#This Row],[I]:[XII]])</f>
        <v>120</v>
      </c>
      <c r="R9689" s="2">
        <f>woda[[#This Row],[suma ]]/woda[[#This Row],[liczba osób]]</f>
        <v>30</v>
      </c>
    </row>
    <row r="9690" spans="1:18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s="1" t="str">
        <f>LEFT(woda[[#This Row],[KodKlienta]],5)</f>
        <v>09689</v>
      </c>
      <c r="O9690" s="3">
        <f>VALUE(RIGHT(LEFT(woda[[#This Row],[KodKlienta]],7),2))</f>
        <v>4</v>
      </c>
      <c r="P9690" s="1" t="str">
        <f>RIGHT(woda[[#This Row],[KodKlienta]],3)</f>
        <v>ZOL</v>
      </c>
      <c r="Q9690" s="1">
        <f>SUM(woda[[#This Row],[I]:[XII]])</f>
        <v>130</v>
      </c>
      <c r="R9690" s="2">
        <f>woda[[#This Row],[suma ]]/woda[[#This Row],[liczba osób]]</f>
        <v>32.5</v>
      </c>
    </row>
    <row r="9691" spans="1:18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s="1" t="str">
        <f>LEFT(woda[[#This Row],[KodKlienta]],5)</f>
        <v>09690</v>
      </c>
      <c r="O9691" s="3">
        <f>VALUE(RIGHT(LEFT(woda[[#This Row],[KodKlienta]],7),2))</f>
        <v>2</v>
      </c>
      <c r="P9691" s="1" t="str">
        <f>RIGHT(woda[[#This Row],[KodKlienta]],3)</f>
        <v>PRA</v>
      </c>
      <c r="Q9691" s="1">
        <f>SUM(woda[[#This Row],[I]:[XII]])</f>
        <v>59</v>
      </c>
      <c r="R9691" s="2">
        <f>woda[[#This Row],[suma ]]/woda[[#This Row],[liczba osób]]</f>
        <v>29.5</v>
      </c>
    </row>
    <row r="9692" spans="1:18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s="1" t="str">
        <f>LEFT(woda[[#This Row],[KodKlienta]],5)</f>
        <v>09691</v>
      </c>
      <c r="O9692" s="3">
        <f>VALUE(RIGHT(LEFT(woda[[#This Row],[KodKlienta]],7),2))</f>
        <v>6</v>
      </c>
      <c r="P9692" s="1" t="str">
        <f>RIGHT(woda[[#This Row],[KodKlienta]],3)</f>
        <v>BIE</v>
      </c>
      <c r="Q9692" s="1">
        <f>SUM(woda[[#This Row],[I]:[XII]])</f>
        <v>193</v>
      </c>
      <c r="R9692" s="2">
        <f>woda[[#This Row],[suma ]]/woda[[#This Row],[liczba osób]]</f>
        <v>32.166666666666664</v>
      </c>
    </row>
    <row r="9693" spans="1:18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s="1" t="str">
        <f>LEFT(woda[[#This Row],[KodKlienta]],5)</f>
        <v>09692</v>
      </c>
      <c r="O9693" s="3">
        <f>VALUE(RIGHT(LEFT(woda[[#This Row],[KodKlienta]],7),2))</f>
        <v>1</v>
      </c>
      <c r="P9693" s="1" t="str">
        <f>RIGHT(woda[[#This Row],[KodKlienta]],3)</f>
        <v>SRO</v>
      </c>
      <c r="Q9693" s="1">
        <f>SUM(woda[[#This Row],[I]:[XII]])</f>
        <v>28</v>
      </c>
      <c r="R9693" s="2">
        <f>woda[[#This Row],[suma ]]/woda[[#This Row],[liczba osób]]</f>
        <v>28</v>
      </c>
    </row>
    <row r="9694" spans="1:18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s="1" t="str">
        <f>LEFT(woda[[#This Row],[KodKlienta]],5)</f>
        <v>09693</v>
      </c>
      <c r="O9694" s="3">
        <f>VALUE(RIGHT(LEFT(woda[[#This Row],[KodKlienta]],7),2))</f>
        <v>3</v>
      </c>
      <c r="P9694" s="1" t="str">
        <f>RIGHT(woda[[#This Row],[KodKlienta]],3)</f>
        <v>BEM</v>
      </c>
      <c r="Q9694" s="1">
        <f>SUM(woda[[#This Row],[I]:[XII]])</f>
        <v>98</v>
      </c>
      <c r="R9694" s="2">
        <f>woda[[#This Row],[suma ]]/woda[[#This Row],[liczba osób]]</f>
        <v>32.666666666666664</v>
      </c>
    </row>
    <row r="9695" spans="1:18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s="1" t="str">
        <f>LEFT(woda[[#This Row],[KodKlienta]],5)</f>
        <v>09694</v>
      </c>
      <c r="O9695" s="3">
        <f>VALUE(RIGHT(LEFT(woda[[#This Row],[KodKlienta]],7),2))</f>
        <v>1</v>
      </c>
      <c r="P9695" s="1" t="str">
        <f>RIGHT(woda[[#This Row],[KodKlienta]],3)</f>
        <v>PRA</v>
      </c>
      <c r="Q9695" s="1">
        <f>SUM(woda[[#This Row],[I]:[XII]])</f>
        <v>29</v>
      </c>
      <c r="R9695" s="2">
        <f>woda[[#This Row],[suma ]]/woda[[#This Row],[liczba osób]]</f>
        <v>29</v>
      </c>
    </row>
    <row r="9696" spans="1:18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s="1" t="str">
        <f>LEFT(woda[[#This Row],[KodKlienta]],5)</f>
        <v>09695</v>
      </c>
      <c r="O9696" s="3">
        <f>VALUE(RIGHT(LEFT(woda[[#This Row],[KodKlienta]],7),2))</f>
        <v>4</v>
      </c>
      <c r="P9696" s="1" t="str">
        <f>RIGHT(woda[[#This Row],[KodKlienta]],3)</f>
        <v>TAR</v>
      </c>
      <c r="Q9696" s="1">
        <f>SUM(woda[[#This Row],[I]:[XII]])</f>
        <v>130</v>
      </c>
      <c r="R9696" s="2">
        <f>woda[[#This Row],[suma ]]/woda[[#This Row],[liczba osób]]</f>
        <v>32.5</v>
      </c>
    </row>
    <row r="9697" spans="1:18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s="1" t="str">
        <f>LEFT(woda[[#This Row],[KodKlienta]],5)</f>
        <v>09696</v>
      </c>
      <c r="O9697" s="3">
        <f>VALUE(RIGHT(LEFT(woda[[#This Row],[KodKlienta]],7),2))</f>
        <v>5</v>
      </c>
      <c r="P9697" s="1" t="str">
        <f>RIGHT(woda[[#This Row],[KodKlienta]],3)</f>
        <v>WIL</v>
      </c>
      <c r="Q9697" s="1">
        <f>SUM(woda[[#This Row],[I]:[XII]])</f>
        <v>162</v>
      </c>
      <c r="R9697" s="2">
        <f>woda[[#This Row],[suma ]]/woda[[#This Row],[liczba osób]]</f>
        <v>32.4</v>
      </c>
    </row>
    <row r="9698" spans="1:18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s="1" t="str">
        <f>LEFT(woda[[#This Row],[KodKlienta]],5)</f>
        <v>09697</v>
      </c>
      <c r="O9698" s="3">
        <f>VALUE(RIGHT(LEFT(woda[[#This Row],[KodKlienta]],7),2))</f>
        <v>3</v>
      </c>
      <c r="P9698" s="1" t="str">
        <f>RIGHT(woda[[#This Row],[KodKlienta]],3)</f>
        <v>MOK</v>
      </c>
      <c r="Q9698" s="1">
        <f>SUM(woda[[#This Row],[I]:[XII]])</f>
        <v>93</v>
      </c>
      <c r="R9698" s="2">
        <f>woda[[#This Row],[suma ]]/woda[[#This Row],[liczba osób]]</f>
        <v>31</v>
      </c>
    </row>
    <row r="9699" spans="1:18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s="1" t="str">
        <f>LEFT(woda[[#This Row],[KodKlienta]],5)</f>
        <v>09698</v>
      </c>
      <c r="O9699" s="3">
        <f>VALUE(RIGHT(LEFT(woda[[#This Row],[KodKlienta]],7),2))</f>
        <v>2</v>
      </c>
      <c r="P9699" s="1" t="str">
        <f>RIGHT(woda[[#This Row],[KodKlienta]],3)</f>
        <v>WIL</v>
      </c>
      <c r="Q9699" s="1">
        <f>SUM(woda[[#This Row],[I]:[XII]])</f>
        <v>54</v>
      </c>
      <c r="R9699" s="2">
        <f>woda[[#This Row],[suma ]]/woda[[#This Row],[liczba osób]]</f>
        <v>27</v>
      </c>
    </row>
    <row r="9700" spans="1:18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s="1" t="str">
        <f>LEFT(woda[[#This Row],[KodKlienta]],5)</f>
        <v>09699</v>
      </c>
      <c r="O9700" s="3">
        <f>VALUE(RIGHT(LEFT(woda[[#This Row],[KodKlienta]],7),2))</f>
        <v>2</v>
      </c>
      <c r="P9700" s="1" t="str">
        <f>RIGHT(woda[[#This Row],[KodKlienta]],3)</f>
        <v>MOK</v>
      </c>
      <c r="Q9700" s="1">
        <f>SUM(woda[[#This Row],[I]:[XII]])</f>
        <v>60</v>
      </c>
      <c r="R9700" s="2">
        <f>woda[[#This Row],[suma ]]/woda[[#This Row],[liczba osób]]</f>
        <v>30</v>
      </c>
    </row>
    <row r="9701" spans="1:18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s="1" t="str">
        <f>LEFT(woda[[#This Row],[KodKlienta]],5)</f>
        <v>09700</v>
      </c>
      <c r="O9701" s="3">
        <f>VALUE(RIGHT(LEFT(woda[[#This Row],[KodKlienta]],7),2))</f>
        <v>3</v>
      </c>
      <c r="P9701" s="1" t="str">
        <f>RIGHT(woda[[#This Row],[KodKlienta]],3)</f>
        <v>BIA</v>
      </c>
      <c r="Q9701" s="1">
        <f>SUM(woda[[#This Row],[I]:[XII]])</f>
        <v>90</v>
      </c>
      <c r="R9701" s="2">
        <f>woda[[#This Row],[suma ]]/woda[[#This Row],[liczba osób]]</f>
        <v>30</v>
      </c>
    </row>
    <row r="9702" spans="1:18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s="1" t="str">
        <f>LEFT(woda[[#This Row],[KodKlienta]],5)</f>
        <v>09701</v>
      </c>
      <c r="O9702" s="3">
        <f>VALUE(RIGHT(LEFT(woda[[#This Row],[KodKlienta]],7),2))</f>
        <v>2</v>
      </c>
      <c r="P9702" s="1" t="str">
        <f>RIGHT(woda[[#This Row],[KodKlienta]],3)</f>
        <v>BIA</v>
      </c>
      <c r="Q9702" s="1">
        <f>SUM(woda[[#This Row],[I]:[XII]])</f>
        <v>58</v>
      </c>
      <c r="R9702" s="2">
        <f>woda[[#This Row],[suma ]]/woda[[#This Row],[liczba osób]]</f>
        <v>29</v>
      </c>
    </row>
    <row r="9703" spans="1:18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s="1" t="str">
        <f>LEFT(woda[[#This Row],[KodKlienta]],5)</f>
        <v>09702</v>
      </c>
      <c r="O9703" s="3">
        <f>VALUE(RIGHT(LEFT(woda[[#This Row],[KodKlienta]],7),2))</f>
        <v>3</v>
      </c>
      <c r="P9703" s="1" t="str">
        <f>RIGHT(woda[[#This Row],[KodKlienta]],3)</f>
        <v>TAR</v>
      </c>
      <c r="Q9703" s="1">
        <f>SUM(woda[[#This Row],[I]:[XII]])</f>
        <v>88</v>
      </c>
      <c r="R9703" s="2">
        <f>woda[[#This Row],[suma ]]/woda[[#This Row],[liczba osób]]</f>
        <v>29.333333333333332</v>
      </c>
    </row>
    <row r="9704" spans="1:18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s="1" t="str">
        <f>LEFT(woda[[#This Row],[KodKlienta]],5)</f>
        <v>09703</v>
      </c>
      <c r="O9704" s="3">
        <f>VALUE(RIGHT(LEFT(woda[[#This Row],[KodKlienta]],7),2))</f>
        <v>4</v>
      </c>
      <c r="P9704" s="1" t="str">
        <f>RIGHT(woda[[#This Row],[KodKlienta]],3)</f>
        <v>MOK</v>
      </c>
      <c r="Q9704" s="1">
        <f>SUM(woda[[#This Row],[I]:[XII]])</f>
        <v>130</v>
      </c>
      <c r="R9704" s="2">
        <f>woda[[#This Row],[suma ]]/woda[[#This Row],[liczba osób]]</f>
        <v>32.5</v>
      </c>
    </row>
    <row r="9705" spans="1:18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s="1" t="str">
        <f>LEFT(woda[[#This Row],[KodKlienta]],5)</f>
        <v>09704</v>
      </c>
      <c r="O9705" s="3">
        <f>VALUE(RIGHT(LEFT(woda[[#This Row],[KodKlienta]],7),2))</f>
        <v>2</v>
      </c>
      <c r="P9705" s="1" t="str">
        <f>RIGHT(woda[[#This Row],[KodKlienta]],3)</f>
        <v>TAR</v>
      </c>
      <c r="Q9705" s="1">
        <f>SUM(woda[[#This Row],[I]:[XII]])</f>
        <v>53</v>
      </c>
      <c r="R9705" s="2">
        <f>woda[[#This Row],[suma ]]/woda[[#This Row],[liczba osób]]</f>
        <v>26.5</v>
      </c>
    </row>
    <row r="9706" spans="1:18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s="1" t="str">
        <f>LEFT(woda[[#This Row],[KodKlienta]],5)</f>
        <v>09705</v>
      </c>
      <c r="O9706" s="3">
        <f>VALUE(RIGHT(LEFT(woda[[#This Row],[KodKlienta]],7),2))</f>
        <v>4</v>
      </c>
      <c r="P9706" s="1" t="str">
        <f>RIGHT(woda[[#This Row],[KodKlienta]],3)</f>
        <v>SRO</v>
      </c>
      <c r="Q9706" s="1">
        <f>SUM(woda[[#This Row],[I]:[XII]])</f>
        <v>126</v>
      </c>
      <c r="R9706" s="2">
        <f>woda[[#This Row],[suma ]]/woda[[#This Row],[liczba osób]]</f>
        <v>31.5</v>
      </c>
    </row>
    <row r="9707" spans="1:18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s="1" t="str">
        <f>LEFT(woda[[#This Row],[KodKlienta]],5)</f>
        <v>09706</v>
      </c>
      <c r="O9707" s="3">
        <f>VALUE(RIGHT(LEFT(woda[[#This Row],[KodKlienta]],7),2))</f>
        <v>3</v>
      </c>
      <c r="P9707" s="1" t="str">
        <f>RIGHT(woda[[#This Row],[KodKlienta]],3)</f>
        <v>URU</v>
      </c>
      <c r="Q9707" s="1">
        <f>SUM(woda[[#This Row],[I]:[XII]])</f>
        <v>92</v>
      </c>
      <c r="R9707" s="2">
        <f>woda[[#This Row],[suma ]]/woda[[#This Row],[liczba osób]]</f>
        <v>30.666666666666668</v>
      </c>
    </row>
    <row r="9708" spans="1:18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s="1" t="str">
        <f>LEFT(woda[[#This Row],[KodKlienta]],5)</f>
        <v>09707</v>
      </c>
      <c r="O9708" s="3">
        <f>VALUE(RIGHT(LEFT(woda[[#This Row],[KodKlienta]],7),2))</f>
        <v>3</v>
      </c>
      <c r="P9708" s="1" t="str">
        <f>RIGHT(woda[[#This Row],[KodKlienta]],3)</f>
        <v>URU</v>
      </c>
      <c r="Q9708" s="1">
        <f>SUM(woda[[#This Row],[I]:[XII]])</f>
        <v>95</v>
      </c>
      <c r="R9708" s="2">
        <f>woda[[#This Row],[suma ]]/woda[[#This Row],[liczba osób]]</f>
        <v>31.666666666666668</v>
      </c>
    </row>
    <row r="9709" spans="1:18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s="1" t="str">
        <f>LEFT(woda[[#This Row],[KodKlienta]],5)</f>
        <v>09708</v>
      </c>
      <c r="O9709" s="3">
        <f>VALUE(RIGHT(LEFT(woda[[#This Row],[KodKlienta]],7),2))</f>
        <v>2</v>
      </c>
      <c r="P9709" s="1" t="str">
        <f>RIGHT(woda[[#This Row],[KodKlienta]],3)</f>
        <v>ZOL</v>
      </c>
      <c r="Q9709" s="1">
        <f>SUM(woda[[#This Row],[I]:[XII]])</f>
        <v>57</v>
      </c>
      <c r="R9709" s="2">
        <f>woda[[#This Row],[suma ]]/woda[[#This Row],[liczba osób]]</f>
        <v>28.5</v>
      </c>
    </row>
    <row r="9710" spans="1:18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s="1" t="str">
        <f>LEFT(woda[[#This Row],[KodKlienta]],5)</f>
        <v>09709</v>
      </c>
      <c r="O9710" s="3">
        <f>VALUE(RIGHT(LEFT(woda[[#This Row],[KodKlienta]],7),2))</f>
        <v>3</v>
      </c>
      <c r="P9710" s="1" t="str">
        <f>RIGHT(woda[[#This Row],[KodKlienta]],3)</f>
        <v>TAR</v>
      </c>
      <c r="Q9710" s="1">
        <f>SUM(woda[[#This Row],[I]:[XII]])</f>
        <v>94</v>
      </c>
      <c r="R9710" s="2">
        <f>woda[[#This Row],[suma ]]/woda[[#This Row],[liczba osób]]</f>
        <v>31.333333333333332</v>
      </c>
    </row>
    <row r="9711" spans="1:18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s="1" t="str">
        <f>LEFT(woda[[#This Row],[KodKlienta]],5)</f>
        <v>09710</v>
      </c>
      <c r="O9711" s="3">
        <f>VALUE(RIGHT(LEFT(woda[[#This Row],[KodKlienta]],7),2))</f>
        <v>1</v>
      </c>
      <c r="P9711" s="1" t="str">
        <f>RIGHT(woda[[#This Row],[KodKlienta]],3)</f>
        <v>URY</v>
      </c>
      <c r="Q9711" s="1">
        <f>SUM(woda[[#This Row],[I]:[XII]])</f>
        <v>31</v>
      </c>
      <c r="R9711" s="2">
        <f>woda[[#This Row],[suma ]]/woda[[#This Row],[liczba osób]]</f>
        <v>31</v>
      </c>
    </row>
    <row r="9712" spans="1:18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s="1" t="str">
        <f>LEFT(woda[[#This Row],[KodKlienta]],5)</f>
        <v>09711</v>
      </c>
      <c r="O9712" s="3">
        <f>VALUE(RIGHT(LEFT(woda[[#This Row],[KodKlienta]],7),2))</f>
        <v>3</v>
      </c>
      <c r="P9712" s="1" t="str">
        <f>RIGHT(woda[[#This Row],[KodKlienta]],3)</f>
        <v>URY</v>
      </c>
      <c r="Q9712" s="1">
        <f>SUM(woda[[#This Row],[I]:[XII]])</f>
        <v>99</v>
      </c>
      <c r="R9712" s="2">
        <f>woda[[#This Row],[suma ]]/woda[[#This Row],[liczba osób]]</f>
        <v>33</v>
      </c>
    </row>
    <row r="9713" spans="1:18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s="1" t="str">
        <f>LEFT(woda[[#This Row],[KodKlienta]],5)</f>
        <v>09712</v>
      </c>
      <c r="O9713" s="3">
        <f>VALUE(RIGHT(LEFT(woda[[#This Row],[KodKlienta]],7),2))</f>
        <v>2</v>
      </c>
      <c r="P9713" s="1" t="str">
        <f>RIGHT(woda[[#This Row],[KodKlienta]],3)</f>
        <v>BEM</v>
      </c>
      <c r="Q9713" s="1">
        <f>SUM(woda[[#This Row],[I]:[XII]])</f>
        <v>61</v>
      </c>
      <c r="R9713" s="2">
        <f>woda[[#This Row],[suma ]]/woda[[#This Row],[liczba osób]]</f>
        <v>30.5</v>
      </c>
    </row>
    <row r="9714" spans="1:18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s="1" t="str">
        <f>LEFT(woda[[#This Row],[KodKlienta]],5)</f>
        <v>09713</v>
      </c>
      <c r="O9714" s="3">
        <f>VALUE(RIGHT(LEFT(woda[[#This Row],[KodKlienta]],7),2))</f>
        <v>1</v>
      </c>
      <c r="P9714" s="1" t="str">
        <f>RIGHT(woda[[#This Row],[KodKlienta]],3)</f>
        <v>BEM</v>
      </c>
      <c r="Q9714" s="1">
        <f>SUM(woda[[#This Row],[I]:[XII]])</f>
        <v>30</v>
      </c>
      <c r="R9714" s="2">
        <f>woda[[#This Row],[suma ]]/woda[[#This Row],[liczba osób]]</f>
        <v>30</v>
      </c>
    </row>
    <row r="9715" spans="1:18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s="1" t="str">
        <f>LEFT(woda[[#This Row],[KodKlienta]],5)</f>
        <v>09714</v>
      </c>
      <c r="O9715" s="3">
        <f>VALUE(RIGHT(LEFT(woda[[#This Row],[KodKlienta]],7),2))</f>
        <v>4</v>
      </c>
      <c r="P9715" s="1" t="str">
        <f>RIGHT(woda[[#This Row],[KodKlienta]],3)</f>
        <v>TAR</v>
      </c>
      <c r="Q9715" s="1">
        <f>SUM(woda[[#This Row],[I]:[XII]])</f>
        <v>140</v>
      </c>
      <c r="R9715" s="2">
        <f>woda[[#This Row],[suma ]]/woda[[#This Row],[liczba osób]]</f>
        <v>35</v>
      </c>
    </row>
    <row r="9716" spans="1:18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s="1" t="str">
        <f>LEFT(woda[[#This Row],[KodKlienta]],5)</f>
        <v>09715</v>
      </c>
      <c r="O9716" s="3">
        <f>VALUE(RIGHT(LEFT(woda[[#This Row],[KodKlienta]],7),2))</f>
        <v>1</v>
      </c>
      <c r="P9716" s="1" t="str">
        <f>RIGHT(woda[[#This Row],[KodKlienta]],3)</f>
        <v>SRO</v>
      </c>
      <c r="Q9716" s="1">
        <f>SUM(woda[[#This Row],[I]:[XII]])</f>
        <v>31</v>
      </c>
      <c r="R9716" s="2">
        <f>woda[[#This Row],[suma ]]/woda[[#This Row],[liczba osób]]</f>
        <v>31</v>
      </c>
    </row>
    <row r="9717" spans="1:18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s="1" t="str">
        <f>LEFT(woda[[#This Row],[KodKlienta]],5)</f>
        <v>09716</v>
      </c>
      <c r="O9717" s="3">
        <f>VALUE(RIGHT(LEFT(woda[[#This Row],[KodKlienta]],7),2))</f>
        <v>2</v>
      </c>
      <c r="P9717" s="1" t="str">
        <f>RIGHT(woda[[#This Row],[KodKlienta]],3)</f>
        <v>WAW</v>
      </c>
      <c r="Q9717" s="1">
        <f>SUM(woda[[#This Row],[I]:[XII]])</f>
        <v>60</v>
      </c>
      <c r="R9717" s="2">
        <f>woda[[#This Row],[suma ]]/woda[[#This Row],[liczba osób]]</f>
        <v>30</v>
      </c>
    </row>
    <row r="9718" spans="1:18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s="1" t="str">
        <f>LEFT(woda[[#This Row],[KodKlienta]],5)</f>
        <v>09717</v>
      </c>
      <c r="O9718" s="3">
        <f>VALUE(RIGHT(LEFT(woda[[#This Row],[KodKlienta]],7),2))</f>
        <v>3</v>
      </c>
      <c r="P9718" s="1" t="str">
        <f>RIGHT(woda[[#This Row],[KodKlienta]],3)</f>
        <v>OCH</v>
      </c>
      <c r="Q9718" s="1">
        <f>SUM(woda[[#This Row],[I]:[XII]])</f>
        <v>92</v>
      </c>
      <c r="R9718" s="2">
        <f>woda[[#This Row],[suma ]]/woda[[#This Row],[liczba osób]]</f>
        <v>30.666666666666668</v>
      </c>
    </row>
    <row r="9719" spans="1:18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s="1" t="str">
        <f>LEFT(woda[[#This Row],[KodKlienta]],5)</f>
        <v>09718</v>
      </c>
      <c r="O9719" s="3">
        <f>VALUE(RIGHT(LEFT(woda[[#This Row],[KodKlienta]],7),2))</f>
        <v>2</v>
      </c>
      <c r="P9719" s="1" t="str">
        <f>RIGHT(woda[[#This Row],[KodKlienta]],3)</f>
        <v>TAR</v>
      </c>
      <c r="Q9719" s="1">
        <f>SUM(woda[[#This Row],[I]:[XII]])</f>
        <v>62</v>
      </c>
      <c r="R9719" s="2">
        <f>woda[[#This Row],[suma ]]/woda[[#This Row],[liczba osób]]</f>
        <v>31</v>
      </c>
    </row>
    <row r="9720" spans="1:18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s="1" t="str">
        <f>LEFT(woda[[#This Row],[KodKlienta]],5)</f>
        <v>09719</v>
      </c>
      <c r="O9720" s="3">
        <f>VALUE(RIGHT(LEFT(woda[[#This Row],[KodKlienta]],7),2))</f>
        <v>4</v>
      </c>
      <c r="P9720" s="1" t="str">
        <f>RIGHT(woda[[#This Row],[KodKlienta]],3)</f>
        <v>BEM</v>
      </c>
      <c r="Q9720" s="1">
        <f>SUM(woda[[#This Row],[I]:[XII]])</f>
        <v>122</v>
      </c>
      <c r="R9720" s="2">
        <f>woda[[#This Row],[suma ]]/woda[[#This Row],[liczba osób]]</f>
        <v>30.5</v>
      </c>
    </row>
    <row r="9721" spans="1:18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s="1" t="str">
        <f>LEFT(woda[[#This Row],[KodKlienta]],5)</f>
        <v>09720</v>
      </c>
      <c r="O9721" s="3">
        <f>VALUE(RIGHT(LEFT(woda[[#This Row],[KodKlienta]],7),2))</f>
        <v>3</v>
      </c>
      <c r="P9721" s="1" t="str">
        <f>RIGHT(woda[[#This Row],[KodKlienta]],3)</f>
        <v>WIL</v>
      </c>
      <c r="Q9721" s="1">
        <f>SUM(woda[[#This Row],[I]:[XII]])</f>
        <v>98</v>
      </c>
      <c r="R9721" s="2">
        <f>woda[[#This Row],[suma ]]/woda[[#This Row],[liczba osób]]</f>
        <v>32.666666666666664</v>
      </c>
    </row>
    <row r="9722" spans="1:18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s="1" t="str">
        <f>LEFT(woda[[#This Row],[KodKlienta]],5)</f>
        <v>09721</v>
      </c>
      <c r="O9722" s="3">
        <f>VALUE(RIGHT(LEFT(woda[[#This Row],[KodKlienta]],7),2))</f>
        <v>2</v>
      </c>
      <c r="P9722" s="1" t="str">
        <f>RIGHT(woda[[#This Row],[KodKlienta]],3)</f>
        <v>PRA</v>
      </c>
      <c r="Q9722" s="1">
        <f>SUM(woda[[#This Row],[I]:[XII]])</f>
        <v>58</v>
      </c>
      <c r="R9722" s="2">
        <f>woda[[#This Row],[suma ]]/woda[[#This Row],[liczba osób]]</f>
        <v>29</v>
      </c>
    </row>
    <row r="9723" spans="1:18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s="1" t="str">
        <f>LEFT(woda[[#This Row],[KodKlienta]],5)</f>
        <v>09722</v>
      </c>
      <c r="O9723" s="3">
        <f>VALUE(RIGHT(LEFT(woda[[#This Row],[KodKlienta]],7),2))</f>
        <v>3</v>
      </c>
      <c r="P9723" s="1" t="str">
        <f>RIGHT(woda[[#This Row],[KodKlienta]],3)</f>
        <v>URY</v>
      </c>
      <c r="Q9723" s="1">
        <f>SUM(woda[[#This Row],[I]:[XII]])</f>
        <v>97</v>
      </c>
      <c r="R9723" s="2">
        <f>woda[[#This Row],[suma ]]/woda[[#This Row],[liczba osób]]</f>
        <v>32.333333333333336</v>
      </c>
    </row>
    <row r="9724" spans="1:18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s="1" t="str">
        <f>LEFT(woda[[#This Row],[KodKlienta]],5)</f>
        <v>09723</v>
      </c>
      <c r="O9724" s="3">
        <f>VALUE(RIGHT(LEFT(woda[[#This Row],[KodKlienta]],7),2))</f>
        <v>2</v>
      </c>
      <c r="P9724" s="1" t="str">
        <f>RIGHT(woda[[#This Row],[KodKlienta]],3)</f>
        <v>OCH</v>
      </c>
      <c r="Q9724" s="1">
        <f>SUM(woda[[#This Row],[I]:[XII]])</f>
        <v>56</v>
      </c>
      <c r="R9724" s="2">
        <f>woda[[#This Row],[suma ]]/woda[[#This Row],[liczba osób]]</f>
        <v>28</v>
      </c>
    </row>
    <row r="9725" spans="1:18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s="1" t="str">
        <f>LEFT(woda[[#This Row],[KodKlienta]],5)</f>
        <v>09724</v>
      </c>
      <c r="O9725" s="3">
        <f>VALUE(RIGHT(LEFT(woda[[#This Row],[KodKlienta]],7),2))</f>
        <v>4</v>
      </c>
      <c r="P9725" s="1" t="str">
        <f>RIGHT(woda[[#This Row],[KodKlienta]],3)</f>
        <v>REM</v>
      </c>
      <c r="Q9725" s="1">
        <f>SUM(woda[[#This Row],[I]:[XII]])</f>
        <v>123</v>
      </c>
      <c r="R9725" s="2">
        <f>woda[[#This Row],[suma ]]/woda[[#This Row],[liczba osób]]</f>
        <v>30.75</v>
      </c>
    </row>
    <row r="9726" spans="1:18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s="1" t="str">
        <f>LEFT(woda[[#This Row],[KodKlienta]],5)</f>
        <v>09725</v>
      </c>
      <c r="O9726" s="3">
        <f>VALUE(RIGHT(LEFT(woda[[#This Row],[KodKlienta]],7),2))</f>
        <v>1</v>
      </c>
      <c r="P9726" s="1" t="str">
        <f>RIGHT(woda[[#This Row],[KodKlienta]],3)</f>
        <v>URU</v>
      </c>
      <c r="Q9726" s="1">
        <f>SUM(woda[[#This Row],[I]:[XII]])</f>
        <v>27</v>
      </c>
      <c r="R9726" s="2">
        <f>woda[[#This Row],[suma ]]/woda[[#This Row],[liczba osób]]</f>
        <v>27</v>
      </c>
    </row>
    <row r="9727" spans="1:18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s="1" t="str">
        <f>LEFT(woda[[#This Row],[KodKlienta]],5)</f>
        <v>09726</v>
      </c>
      <c r="O9727" s="3">
        <f>VALUE(RIGHT(LEFT(woda[[#This Row],[KodKlienta]],7),2))</f>
        <v>3</v>
      </c>
      <c r="P9727" s="1" t="str">
        <f>RIGHT(woda[[#This Row],[KodKlienta]],3)</f>
        <v>ZOL</v>
      </c>
      <c r="Q9727" s="1">
        <f>SUM(woda[[#This Row],[I]:[XII]])</f>
        <v>94</v>
      </c>
      <c r="R9727" s="2">
        <f>woda[[#This Row],[suma ]]/woda[[#This Row],[liczba osób]]</f>
        <v>31.333333333333332</v>
      </c>
    </row>
    <row r="9728" spans="1:18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s="1" t="str">
        <f>LEFT(woda[[#This Row],[KodKlienta]],5)</f>
        <v>09727</v>
      </c>
      <c r="O9728" s="3">
        <f>VALUE(RIGHT(LEFT(woda[[#This Row],[KodKlienta]],7),2))</f>
        <v>4</v>
      </c>
      <c r="P9728" s="1" t="str">
        <f>RIGHT(woda[[#This Row],[KodKlienta]],3)</f>
        <v>WIL</v>
      </c>
      <c r="Q9728" s="1">
        <f>SUM(woda[[#This Row],[I]:[XII]])</f>
        <v>129</v>
      </c>
      <c r="R9728" s="2">
        <f>woda[[#This Row],[suma ]]/woda[[#This Row],[liczba osób]]</f>
        <v>32.25</v>
      </c>
    </row>
    <row r="9729" spans="1:18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s="1" t="str">
        <f>LEFT(woda[[#This Row],[KodKlienta]],5)</f>
        <v>09728</v>
      </c>
      <c r="O9729" s="3">
        <f>VALUE(RIGHT(LEFT(woda[[#This Row],[KodKlienta]],7),2))</f>
        <v>2</v>
      </c>
      <c r="P9729" s="1" t="str">
        <f>RIGHT(woda[[#This Row],[KodKlienta]],3)</f>
        <v>BEM</v>
      </c>
      <c r="Q9729" s="1">
        <f>SUM(woda[[#This Row],[I]:[XII]])</f>
        <v>58</v>
      </c>
      <c r="R9729" s="2">
        <f>woda[[#This Row],[suma ]]/woda[[#This Row],[liczba osób]]</f>
        <v>29</v>
      </c>
    </row>
    <row r="9730" spans="1:18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s="1" t="str">
        <f>LEFT(woda[[#This Row],[KodKlienta]],5)</f>
        <v>09729</v>
      </c>
      <c r="O9730" s="3">
        <f>VALUE(RIGHT(LEFT(woda[[#This Row],[KodKlienta]],7),2))</f>
        <v>2</v>
      </c>
      <c r="P9730" s="1" t="str">
        <f>RIGHT(woda[[#This Row],[KodKlienta]],3)</f>
        <v>URY</v>
      </c>
      <c r="Q9730" s="1">
        <f>SUM(woda[[#This Row],[I]:[XII]])</f>
        <v>63</v>
      </c>
      <c r="R9730" s="2">
        <f>woda[[#This Row],[suma ]]/woda[[#This Row],[liczba osób]]</f>
        <v>31.5</v>
      </c>
    </row>
    <row r="9731" spans="1:18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s="1" t="str">
        <f>LEFT(woda[[#This Row],[KodKlienta]],5)</f>
        <v>09730</v>
      </c>
      <c r="O9731" s="3">
        <f>VALUE(RIGHT(LEFT(woda[[#This Row],[KodKlienta]],7),2))</f>
        <v>3</v>
      </c>
      <c r="P9731" s="1" t="str">
        <f>RIGHT(woda[[#This Row],[KodKlienta]],3)</f>
        <v>ZOL</v>
      </c>
      <c r="Q9731" s="1">
        <f>SUM(woda[[#This Row],[I]:[XII]])</f>
        <v>91</v>
      </c>
      <c r="R9731" s="2">
        <f>woda[[#This Row],[suma ]]/woda[[#This Row],[liczba osób]]</f>
        <v>30.333333333333332</v>
      </c>
    </row>
    <row r="9732" spans="1:18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s="1" t="str">
        <f>LEFT(woda[[#This Row],[KodKlienta]],5)</f>
        <v>09731</v>
      </c>
      <c r="O9732" s="3">
        <f>VALUE(RIGHT(LEFT(woda[[#This Row],[KodKlienta]],7),2))</f>
        <v>2</v>
      </c>
      <c r="P9732" s="1" t="str">
        <f>RIGHT(woda[[#This Row],[KodKlienta]],3)</f>
        <v>ZOL</v>
      </c>
      <c r="Q9732" s="1">
        <f>SUM(woda[[#This Row],[I]:[XII]])</f>
        <v>59</v>
      </c>
      <c r="R9732" s="2">
        <f>woda[[#This Row],[suma ]]/woda[[#This Row],[liczba osób]]</f>
        <v>29.5</v>
      </c>
    </row>
    <row r="9733" spans="1:18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s="1" t="str">
        <f>LEFT(woda[[#This Row],[KodKlienta]],5)</f>
        <v>09732</v>
      </c>
      <c r="O9733" s="3">
        <f>VALUE(RIGHT(LEFT(woda[[#This Row],[KodKlienta]],7),2))</f>
        <v>2</v>
      </c>
      <c r="P9733" s="1" t="str">
        <f>RIGHT(woda[[#This Row],[KodKlienta]],3)</f>
        <v>ZOL</v>
      </c>
      <c r="Q9733" s="1">
        <f>SUM(woda[[#This Row],[I]:[XII]])</f>
        <v>54</v>
      </c>
      <c r="R9733" s="2">
        <f>woda[[#This Row],[suma ]]/woda[[#This Row],[liczba osób]]</f>
        <v>27</v>
      </c>
    </row>
    <row r="9734" spans="1:18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s="1" t="str">
        <f>LEFT(woda[[#This Row],[KodKlienta]],5)</f>
        <v>09733</v>
      </c>
      <c r="O9734" s="3">
        <f>VALUE(RIGHT(LEFT(woda[[#This Row],[KodKlienta]],7),2))</f>
        <v>5</v>
      </c>
      <c r="P9734" s="1" t="str">
        <f>RIGHT(woda[[#This Row],[KodKlienta]],3)</f>
        <v>WIL</v>
      </c>
      <c r="Q9734" s="1">
        <f>SUM(woda[[#This Row],[I]:[XII]])</f>
        <v>154</v>
      </c>
      <c r="R9734" s="2">
        <f>woda[[#This Row],[suma ]]/woda[[#This Row],[liczba osób]]</f>
        <v>30.8</v>
      </c>
    </row>
    <row r="9735" spans="1:18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s="1" t="str">
        <f>LEFT(woda[[#This Row],[KodKlienta]],5)</f>
        <v>09734</v>
      </c>
      <c r="O9735" s="3">
        <f>VALUE(RIGHT(LEFT(woda[[#This Row],[KodKlienta]],7),2))</f>
        <v>4</v>
      </c>
      <c r="P9735" s="1" t="str">
        <f>RIGHT(woda[[#This Row],[KodKlienta]],3)</f>
        <v>WLO</v>
      </c>
      <c r="Q9735" s="1">
        <f>SUM(woda[[#This Row],[I]:[XII]])</f>
        <v>140</v>
      </c>
      <c r="R9735" s="2">
        <f>woda[[#This Row],[suma ]]/woda[[#This Row],[liczba osób]]</f>
        <v>35</v>
      </c>
    </row>
    <row r="9736" spans="1:18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s="1" t="str">
        <f>LEFT(woda[[#This Row],[KodKlienta]],5)</f>
        <v>09735</v>
      </c>
      <c r="O9736" s="3">
        <f>VALUE(RIGHT(LEFT(woda[[#This Row],[KodKlienta]],7),2))</f>
        <v>3</v>
      </c>
      <c r="P9736" s="1" t="str">
        <f>RIGHT(woda[[#This Row],[KodKlienta]],3)</f>
        <v>WAW</v>
      </c>
      <c r="Q9736" s="1">
        <f>SUM(woda[[#This Row],[I]:[XII]])</f>
        <v>90</v>
      </c>
      <c r="R9736" s="2">
        <f>woda[[#This Row],[suma ]]/woda[[#This Row],[liczba osób]]</f>
        <v>30</v>
      </c>
    </row>
    <row r="9737" spans="1:18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s="1" t="str">
        <f>LEFT(woda[[#This Row],[KodKlienta]],5)</f>
        <v>09736</v>
      </c>
      <c r="O9737" s="3">
        <f>VALUE(RIGHT(LEFT(woda[[#This Row],[KodKlienta]],7),2))</f>
        <v>4</v>
      </c>
      <c r="P9737" s="1" t="str">
        <f>RIGHT(woda[[#This Row],[KodKlienta]],3)</f>
        <v>MOK</v>
      </c>
      <c r="Q9737" s="1">
        <f>SUM(woda[[#This Row],[I]:[XII]])</f>
        <v>125</v>
      </c>
      <c r="R9737" s="2">
        <f>woda[[#This Row],[suma ]]/woda[[#This Row],[liczba osób]]</f>
        <v>31.25</v>
      </c>
    </row>
    <row r="9738" spans="1:18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s="1" t="str">
        <f>LEFT(woda[[#This Row],[KodKlienta]],5)</f>
        <v>09737</v>
      </c>
      <c r="O9738" s="3">
        <f>VALUE(RIGHT(LEFT(woda[[#This Row],[KodKlienta]],7),2))</f>
        <v>3</v>
      </c>
      <c r="P9738" s="1" t="str">
        <f>RIGHT(woda[[#This Row],[KodKlienta]],3)</f>
        <v>WLO</v>
      </c>
      <c r="Q9738" s="1">
        <f>SUM(woda[[#This Row],[I]:[XII]])</f>
        <v>93</v>
      </c>
      <c r="R9738" s="2">
        <f>woda[[#This Row],[suma ]]/woda[[#This Row],[liczba osób]]</f>
        <v>31</v>
      </c>
    </row>
    <row r="9739" spans="1:18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s="1" t="str">
        <f>LEFT(woda[[#This Row],[KodKlienta]],5)</f>
        <v>09738</v>
      </c>
      <c r="O9739" s="3">
        <f>VALUE(RIGHT(LEFT(woda[[#This Row],[KodKlienta]],7),2))</f>
        <v>3</v>
      </c>
      <c r="P9739" s="1" t="str">
        <f>RIGHT(woda[[#This Row],[KodKlienta]],3)</f>
        <v>WES</v>
      </c>
      <c r="Q9739" s="1">
        <f>SUM(woda[[#This Row],[I]:[XII]])</f>
        <v>85</v>
      </c>
      <c r="R9739" s="2">
        <f>woda[[#This Row],[suma ]]/woda[[#This Row],[liczba osób]]</f>
        <v>28.333333333333332</v>
      </c>
    </row>
    <row r="9740" spans="1:18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s="1" t="str">
        <f>LEFT(woda[[#This Row],[KodKlienta]],5)</f>
        <v>09739</v>
      </c>
      <c r="O9740" s="3">
        <f>VALUE(RIGHT(LEFT(woda[[#This Row],[KodKlienta]],7),2))</f>
        <v>2</v>
      </c>
      <c r="P9740" s="1" t="str">
        <f>RIGHT(woda[[#This Row],[KodKlienta]],3)</f>
        <v>SRO</v>
      </c>
      <c r="Q9740" s="1">
        <f>SUM(woda[[#This Row],[I]:[XII]])</f>
        <v>55</v>
      </c>
      <c r="R9740" s="2">
        <f>woda[[#This Row],[suma ]]/woda[[#This Row],[liczba osób]]</f>
        <v>27.5</v>
      </c>
    </row>
    <row r="9741" spans="1:18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s="1" t="str">
        <f>LEFT(woda[[#This Row],[KodKlienta]],5)</f>
        <v>09740</v>
      </c>
      <c r="O9741" s="3">
        <f>VALUE(RIGHT(LEFT(woda[[#This Row],[KodKlienta]],7),2))</f>
        <v>2</v>
      </c>
      <c r="P9741" s="1" t="str">
        <f>RIGHT(woda[[#This Row],[KodKlienta]],3)</f>
        <v>WIL</v>
      </c>
      <c r="Q9741" s="1">
        <f>SUM(woda[[#This Row],[I]:[XII]])</f>
        <v>61</v>
      </c>
      <c r="R9741" s="2">
        <f>woda[[#This Row],[suma ]]/woda[[#This Row],[liczba osób]]</f>
        <v>30.5</v>
      </c>
    </row>
    <row r="9742" spans="1:18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s="1" t="str">
        <f>LEFT(woda[[#This Row],[KodKlienta]],5)</f>
        <v>09741</v>
      </c>
      <c r="O9742" s="3">
        <f>VALUE(RIGHT(LEFT(woda[[#This Row],[KodKlienta]],7),2))</f>
        <v>4</v>
      </c>
      <c r="P9742" s="1" t="str">
        <f>RIGHT(woda[[#This Row],[KodKlienta]],3)</f>
        <v>WAW</v>
      </c>
      <c r="Q9742" s="1">
        <f>SUM(woda[[#This Row],[I]:[XII]])</f>
        <v>123</v>
      </c>
      <c r="R9742" s="2">
        <f>woda[[#This Row],[suma ]]/woda[[#This Row],[liczba osób]]</f>
        <v>30.75</v>
      </c>
    </row>
    <row r="9743" spans="1:18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s="1" t="str">
        <f>LEFT(woda[[#This Row],[KodKlienta]],5)</f>
        <v>09742</v>
      </c>
      <c r="O9743" s="3">
        <f>VALUE(RIGHT(LEFT(woda[[#This Row],[KodKlienta]],7),2))</f>
        <v>4</v>
      </c>
      <c r="P9743" s="1" t="str">
        <f>RIGHT(woda[[#This Row],[KodKlienta]],3)</f>
        <v>MOK</v>
      </c>
      <c r="Q9743" s="1">
        <f>SUM(woda[[#This Row],[I]:[XII]])</f>
        <v>134</v>
      </c>
      <c r="R9743" s="2">
        <f>woda[[#This Row],[suma ]]/woda[[#This Row],[liczba osób]]</f>
        <v>33.5</v>
      </c>
    </row>
    <row r="9744" spans="1:18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s="1" t="str">
        <f>LEFT(woda[[#This Row],[KodKlienta]],5)</f>
        <v>09743</v>
      </c>
      <c r="O9744" s="3">
        <f>VALUE(RIGHT(LEFT(woda[[#This Row],[KodKlienta]],7),2))</f>
        <v>4</v>
      </c>
      <c r="P9744" s="1" t="str">
        <f>RIGHT(woda[[#This Row],[KodKlienta]],3)</f>
        <v>BIA</v>
      </c>
      <c r="Q9744" s="1">
        <f>SUM(woda[[#This Row],[I]:[XII]])</f>
        <v>129</v>
      </c>
      <c r="R9744" s="2">
        <f>woda[[#This Row],[suma ]]/woda[[#This Row],[liczba osób]]</f>
        <v>32.25</v>
      </c>
    </row>
    <row r="9745" spans="1:18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s="1" t="str">
        <f>LEFT(woda[[#This Row],[KodKlienta]],5)</f>
        <v>09744</v>
      </c>
      <c r="O9745" s="3">
        <f>VALUE(RIGHT(LEFT(woda[[#This Row],[KodKlienta]],7),2))</f>
        <v>3</v>
      </c>
      <c r="P9745" s="1" t="str">
        <f>RIGHT(woda[[#This Row],[KodKlienta]],3)</f>
        <v>REM</v>
      </c>
      <c r="Q9745" s="1">
        <f>SUM(woda[[#This Row],[I]:[XII]])</f>
        <v>84</v>
      </c>
      <c r="R9745" s="2">
        <f>woda[[#This Row],[suma ]]/woda[[#This Row],[liczba osób]]</f>
        <v>28</v>
      </c>
    </row>
    <row r="9746" spans="1:18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s="1" t="str">
        <f>LEFT(woda[[#This Row],[KodKlienta]],5)</f>
        <v>09745</v>
      </c>
      <c r="O9746" s="3">
        <f>VALUE(RIGHT(LEFT(woda[[#This Row],[KodKlienta]],7),2))</f>
        <v>3</v>
      </c>
      <c r="P9746" s="1" t="str">
        <f>RIGHT(woda[[#This Row],[KodKlienta]],3)</f>
        <v>WLO</v>
      </c>
      <c r="Q9746" s="1">
        <f>SUM(woda[[#This Row],[I]:[XII]])</f>
        <v>95</v>
      </c>
      <c r="R9746" s="2">
        <f>woda[[#This Row],[suma ]]/woda[[#This Row],[liczba osób]]</f>
        <v>31.666666666666668</v>
      </c>
    </row>
    <row r="9747" spans="1:18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s="1" t="str">
        <f>LEFT(woda[[#This Row],[KodKlienta]],5)</f>
        <v>09746</v>
      </c>
      <c r="O9747" s="3">
        <f>VALUE(RIGHT(LEFT(woda[[#This Row],[KodKlienta]],7),2))</f>
        <v>7</v>
      </c>
      <c r="P9747" s="1" t="str">
        <f>RIGHT(woda[[#This Row],[KodKlienta]],3)</f>
        <v>SRO</v>
      </c>
      <c r="Q9747" s="1">
        <f>SUM(woda[[#This Row],[I]:[XII]])</f>
        <v>211</v>
      </c>
      <c r="R9747" s="2">
        <f>woda[[#This Row],[suma ]]/woda[[#This Row],[liczba osób]]</f>
        <v>30.142857142857142</v>
      </c>
    </row>
    <row r="9748" spans="1:18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s="1" t="str">
        <f>LEFT(woda[[#This Row],[KodKlienta]],5)</f>
        <v>09747</v>
      </c>
      <c r="O9748" s="3">
        <f>VALUE(RIGHT(LEFT(woda[[#This Row],[KodKlienta]],7),2))</f>
        <v>4</v>
      </c>
      <c r="P9748" s="1" t="str">
        <f>RIGHT(woda[[#This Row],[KodKlienta]],3)</f>
        <v>ZOL</v>
      </c>
      <c r="Q9748" s="1">
        <f>SUM(woda[[#This Row],[I]:[XII]])</f>
        <v>144</v>
      </c>
      <c r="R9748" s="2">
        <f>woda[[#This Row],[suma ]]/woda[[#This Row],[liczba osób]]</f>
        <v>36</v>
      </c>
    </row>
    <row r="9749" spans="1:18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s="1" t="str">
        <f>LEFT(woda[[#This Row],[KodKlienta]],5)</f>
        <v>09748</v>
      </c>
      <c r="O9749" s="3">
        <f>VALUE(RIGHT(LEFT(woda[[#This Row],[KodKlienta]],7),2))</f>
        <v>6</v>
      </c>
      <c r="P9749" s="1" t="str">
        <f>RIGHT(woda[[#This Row],[KodKlienta]],3)</f>
        <v>WOL</v>
      </c>
      <c r="Q9749" s="1">
        <f>SUM(woda[[#This Row],[I]:[XII]])</f>
        <v>160</v>
      </c>
      <c r="R9749" s="2">
        <f>woda[[#This Row],[suma ]]/woda[[#This Row],[liczba osób]]</f>
        <v>26.666666666666668</v>
      </c>
    </row>
    <row r="9750" spans="1:18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s="1" t="str">
        <f>LEFT(woda[[#This Row],[KodKlienta]],5)</f>
        <v>09749</v>
      </c>
      <c r="O9750" s="3">
        <f>VALUE(RIGHT(LEFT(woda[[#This Row],[KodKlienta]],7),2))</f>
        <v>3</v>
      </c>
      <c r="P9750" s="1" t="str">
        <f>RIGHT(woda[[#This Row],[KodKlienta]],3)</f>
        <v>TAR</v>
      </c>
      <c r="Q9750" s="1">
        <f>SUM(woda[[#This Row],[I]:[XII]])</f>
        <v>93</v>
      </c>
      <c r="R9750" s="2">
        <f>woda[[#This Row],[suma ]]/woda[[#This Row],[liczba osób]]</f>
        <v>31</v>
      </c>
    </row>
    <row r="9751" spans="1:18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s="1" t="str">
        <f>LEFT(woda[[#This Row],[KodKlienta]],5)</f>
        <v>09750</v>
      </c>
      <c r="O9751" s="3">
        <f>VALUE(RIGHT(LEFT(woda[[#This Row],[KodKlienta]],7),2))</f>
        <v>4</v>
      </c>
      <c r="P9751" s="1" t="str">
        <f>RIGHT(woda[[#This Row],[KodKlienta]],3)</f>
        <v>BIE</v>
      </c>
      <c r="Q9751" s="1">
        <f>SUM(woda[[#This Row],[I]:[XII]])</f>
        <v>124</v>
      </c>
      <c r="R9751" s="2">
        <f>woda[[#This Row],[suma ]]/woda[[#This Row],[liczba osób]]</f>
        <v>31</v>
      </c>
    </row>
    <row r="9752" spans="1:18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s="1" t="str">
        <f>LEFT(woda[[#This Row],[KodKlienta]],5)</f>
        <v>09751</v>
      </c>
      <c r="O9752" s="3">
        <f>VALUE(RIGHT(LEFT(woda[[#This Row],[KodKlienta]],7),2))</f>
        <v>4</v>
      </c>
      <c r="P9752" s="1" t="str">
        <f>RIGHT(woda[[#This Row],[KodKlienta]],3)</f>
        <v>ZOL</v>
      </c>
      <c r="Q9752" s="1">
        <f>SUM(woda[[#This Row],[I]:[XII]])</f>
        <v>126</v>
      </c>
      <c r="R9752" s="2">
        <f>woda[[#This Row],[suma ]]/woda[[#This Row],[liczba osób]]</f>
        <v>31.5</v>
      </c>
    </row>
    <row r="9753" spans="1:18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s="1" t="str">
        <f>LEFT(woda[[#This Row],[KodKlienta]],5)</f>
        <v>09752</v>
      </c>
      <c r="O9753" s="3">
        <f>VALUE(RIGHT(LEFT(woda[[#This Row],[KodKlienta]],7),2))</f>
        <v>3</v>
      </c>
      <c r="P9753" s="1" t="str">
        <f>RIGHT(woda[[#This Row],[KodKlienta]],3)</f>
        <v>REM</v>
      </c>
      <c r="Q9753" s="1">
        <f>SUM(woda[[#This Row],[I]:[XII]])</f>
        <v>101</v>
      </c>
      <c r="R9753" s="2">
        <f>woda[[#This Row],[suma ]]/woda[[#This Row],[liczba osób]]</f>
        <v>33.666666666666664</v>
      </c>
    </row>
    <row r="9754" spans="1:18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s="1" t="str">
        <f>LEFT(woda[[#This Row],[KodKlienta]],5)</f>
        <v>09753</v>
      </c>
      <c r="O9754" s="3">
        <f>VALUE(RIGHT(LEFT(woda[[#This Row],[KodKlienta]],7),2))</f>
        <v>2</v>
      </c>
      <c r="P9754" s="1" t="str">
        <f>RIGHT(woda[[#This Row],[KodKlienta]],3)</f>
        <v>REM</v>
      </c>
      <c r="Q9754" s="1">
        <f>SUM(woda[[#This Row],[I]:[XII]])</f>
        <v>57</v>
      </c>
      <c r="R9754" s="2">
        <f>woda[[#This Row],[suma ]]/woda[[#This Row],[liczba osób]]</f>
        <v>28.5</v>
      </c>
    </row>
    <row r="9755" spans="1:18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s="1" t="str">
        <f>LEFT(woda[[#This Row],[KodKlienta]],5)</f>
        <v>09754</v>
      </c>
      <c r="O9755" s="3">
        <f>VALUE(RIGHT(LEFT(woda[[#This Row],[KodKlienta]],7),2))</f>
        <v>1</v>
      </c>
      <c r="P9755" s="1" t="str">
        <f>RIGHT(woda[[#This Row],[KodKlienta]],3)</f>
        <v>WLO</v>
      </c>
      <c r="Q9755" s="1">
        <f>SUM(woda[[#This Row],[I]:[XII]])</f>
        <v>30</v>
      </c>
      <c r="R9755" s="2">
        <f>woda[[#This Row],[suma ]]/woda[[#This Row],[liczba osób]]</f>
        <v>30</v>
      </c>
    </row>
    <row r="9756" spans="1:18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s="1" t="str">
        <f>LEFT(woda[[#This Row],[KodKlienta]],5)</f>
        <v>09755</v>
      </c>
      <c r="O9756" s="3">
        <f>VALUE(RIGHT(LEFT(woda[[#This Row],[KodKlienta]],7),2))</f>
        <v>2</v>
      </c>
      <c r="P9756" s="1" t="str">
        <f>RIGHT(woda[[#This Row],[KodKlienta]],3)</f>
        <v>WAW</v>
      </c>
      <c r="Q9756" s="1">
        <f>SUM(woda[[#This Row],[I]:[XII]])</f>
        <v>52</v>
      </c>
      <c r="R9756" s="2">
        <f>woda[[#This Row],[suma ]]/woda[[#This Row],[liczba osób]]</f>
        <v>26</v>
      </c>
    </row>
    <row r="9757" spans="1:18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s="1" t="str">
        <f>LEFT(woda[[#This Row],[KodKlienta]],5)</f>
        <v>09756</v>
      </c>
      <c r="O9757" s="3">
        <f>VALUE(RIGHT(LEFT(woda[[#This Row],[KodKlienta]],7),2))</f>
        <v>4</v>
      </c>
      <c r="P9757" s="1" t="str">
        <f>RIGHT(woda[[#This Row],[KodKlienta]],3)</f>
        <v>BIA</v>
      </c>
      <c r="Q9757" s="1">
        <f>SUM(woda[[#This Row],[I]:[XII]])</f>
        <v>126</v>
      </c>
      <c r="R9757" s="2">
        <f>woda[[#This Row],[suma ]]/woda[[#This Row],[liczba osób]]</f>
        <v>31.5</v>
      </c>
    </row>
    <row r="9758" spans="1:18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s="1" t="str">
        <f>LEFT(woda[[#This Row],[KodKlienta]],5)</f>
        <v>09757</v>
      </c>
      <c r="O9758" s="3">
        <f>VALUE(RIGHT(LEFT(woda[[#This Row],[KodKlienta]],7),2))</f>
        <v>6</v>
      </c>
      <c r="P9758" s="1" t="str">
        <f>RIGHT(woda[[#This Row],[KodKlienta]],3)</f>
        <v>TAR</v>
      </c>
      <c r="Q9758" s="1">
        <f>SUM(woda[[#This Row],[I]:[XII]])</f>
        <v>196</v>
      </c>
      <c r="R9758" s="2">
        <f>woda[[#This Row],[suma ]]/woda[[#This Row],[liczba osób]]</f>
        <v>32.666666666666664</v>
      </c>
    </row>
    <row r="9759" spans="1:18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s="1" t="str">
        <f>LEFT(woda[[#This Row],[KodKlienta]],5)</f>
        <v>09758</v>
      </c>
      <c r="O9759" s="3">
        <f>VALUE(RIGHT(LEFT(woda[[#This Row],[KodKlienta]],7),2))</f>
        <v>6</v>
      </c>
      <c r="P9759" s="1" t="str">
        <f>RIGHT(woda[[#This Row],[KodKlienta]],3)</f>
        <v>MOK</v>
      </c>
      <c r="Q9759" s="1">
        <f>SUM(woda[[#This Row],[I]:[XII]])</f>
        <v>186</v>
      </c>
      <c r="R9759" s="2">
        <f>woda[[#This Row],[suma ]]/woda[[#This Row],[liczba osób]]</f>
        <v>31</v>
      </c>
    </row>
    <row r="9760" spans="1:18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s="1" t="str">
        <f>LEFT(woda[[#This Row],[KodKlienta]],5)</f>
        <v>09759</v>
      </c>
      <c r="O9760" s="3">
        <f>VALUE(RIGHT(LEFT(woda[[#This Row],[KodKlienta]],7),2))</f>
        <v>4</v>
      </c>
      <c r="P9760" s="1" t="str">
        <f>RIGHT(woda[[#This Row],[KodKlienta]],3)</f>
        <v>WOL</v>
      </c>
      <c r="Q9760" s="1">
        <f>SUM(woda[[#This Row],[I]:[XII]])</f>
        <v>128</v>
      </c>
      <c r="R9760" s="2">
        <f>woda[[#This Row],[suma ]]/woda[[#This Row],[liczba osób]]</f>
        <v>32</v>
      </c>
    </row>
    <row r="9761" spans="1:18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s="1" t="str">
        <f>LEFT(woda[[#This Row],[KodKlienta]],5)</f>
        <v>09760</v>
      </c>
      <c r="O9761" s="3">
        <f>VALUE(RIGHT(LEFT(woda[[#This Row],[KodKlienta]],7),2))</f>
        <v>2</v>
      </c>
      <c r="P9761" s="1" t="str">
        <f>RIGHT(woda[[#This Row],[KodKlienta]],3)</f>
        <v>REM</v>
      </c>
      <c r="Q9761" s="1">
        <f>SUM(woda[[#This Row],[I]:[XII]])</f>
        <v>62</v>
      </c>
      <c r="R9761" s="2">
        <f>woda[[#This Row],[suma ]]/woda[[#This Row],[liczba osób]]</f>
        <v>31</v>
      </c>
    </row>
    <row r="9762" spans="1:18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s="1" t="str">
        <f>LEFT(woda[[#This Row],[KodKlienta]],5)</f>
        <v>09761</v>
      </c>
      <c r="O9762" s="3">
        <f>VALUE(RIGHT(LEFT(woda[[#This Row],[KodKlienta]],7),2))</f>
        <v>2</v>
      </c>
      <c r="P9762" s="1" t="str">
        <f>RIGHT(woda[[#This Row],[KodKlienta]],3)</f>
        <v>OCH</v>
      </c>
      <c r="Q9762" s="1">
        <f>SUM(woda[[#This Row],[I]:[XII]])</f>
        <v>61</v>
      </c>
      <c r="R9762" s="2">
        <f>woda[[#This Row],[suma ]]/woda[[#This Row],[liczba osób]]</f>
        <v>30.5</v>
      </c>
    </row>
    <row r="9763" spans="1:18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s="1" t="str">
        <f>LEFT(woda[[#This Row],[KodKlienta]],5)</f>
        <v>09762</v>
      </c>
      <c r="O9763" s="3">
        <f>VALUE(RIGHT(LEFT(woda[[#This Row],[KodKlienta]],7),2))</f>
        <v>3</v>
      </c>
      <c r="P9763" s="1" t="str">
        <f>RIGHT(woda[[#This Row],[KodKlienta]],3)</f>
        <v>WES</v>
      </c>
      <c r="Q9763" s="1">
        <f>SUM(woda[[#This Row],[I]:[XII]])</f>
        <v>94</v>
      </c>
      <c r="R9763" s="2">
        <f>woda[[#This Row],[suma ]]/woda[[#This Row],[liczba osób]]</f>
        <v>31.333333333333332</v>
      </c>
    </row>
    <row r="9764" spans="1:18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s="1" t="str">
        <f>LEFT(woda[[#This Row],[KodKlienta]],5)</f>
        <v>09763</v>
      </c>
      <c r="O9764" s="3">
        <f>VALUE(RIGHT(LEFT(woda[[#This Row],[KodKlienta]],7),2))</f>
        <v>2</v>
      </c>
      <c r="P9764" s="1" t="str">
        <f>RIGHT(woda[[#This Row],[KodKlienta]],3)</f>
        <v>WLO</v>
      </c>
      <c r="Q9764" s="1">
        <f>SUM(woda[[#This Row],[I]:[XII]])</f>
        <v>61</v>
      </c>
      <c r="R9764" s="2">
        <f>woda[[#This Row],[suma ]]/woda[[#This Row],[liczba osób]]</f>
        <v>30.5</v>
      </c>
    </row>
    <row r="9765" spans="1:18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s="1" t="str">
        <f>LEFT(woda[[#This Row],[KodKlienta]],5)</f>
        <v>09764</v>
      </c>
      <c r="O9765" s="3">
        <f>VALUE(RIGHT(LEFT(woda[[#This Row],[KodKlienta]],7),2))</f>
        <v>1</v>
      </c>
      <c r="P9765" s="1" t="str">
        <f>RIGHT(woda[[#This Row],[KodKlienta]],3)</f>
        <v>REM</v>
      </c>
      <c r="Q9765" s="1">
        <f>SUM(woda[[#This Row],[I]:[XII]])</f>
        <v>30</v>
      </c>
      <c r="R9765" s="2">
        <f>woda[[#This Row],[suma ]]/woda[[#This Row],[liczba osób]]</f>
        <v>30</v>
      </c>
    </row>
    <row r="9766" spans="1:18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s="1" t="str">
        <f>LEFT(woda[[#This Row],[KodKlienta]],5)</f>
        <v>09765</v>
      </c>
      <c r="O9766" s="3">
        <f>VALUE(RIGHT(LEFT(woda[[#This Row],[KodKlienta]],7),2))</f>
        <v>4</v>
      </c>
      <c r="P9766" s="1" t="str">
        <f>RIGHT(woda[[#This Row],[KodKlienta]],3)</f>
        <v>URY</v>
      </c>
      <c r="Q9766" s="1">
        <f>SUM(woda[[#This Row],[I]:[XII]])</f>
        <v>139</v>
      </c>
      <c r="R9766" s="2">
        <f>woda[[#This Row],[suma ]]/woda[[#This Row],[liczba osób]]</f>
        <v>34.75</v>
      </c>
    </row>
    <row r="9767" spans="1:18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s="1" t="str">
        <f>LEFT(woda[[#This Row],[KodKlienta]],5)</f>
        <v>09766</v>
      </c>
      <c r="O9767" s="3">
        <f>VALUE(RIGHT(LEFT(woda[[#This Row],[KodKlienta]],7),2))</f>
        <v>4</v>
      </c>
      <c r="P9767" s="1" t="str">
        <f>RIGHT(woda[[#This Row],[KodKlienta]],3)</f>
        <v>PRA</v>
      </c>
      <c r="Q9767" s="1">
        <f>SUM(woda[[#This Row],[I]:[XII]])</f>
        <v>133</v>
      </c>
      <c r="R9767" s="2">
        <f>woda[[#This Row],[suma ]]/woda[[#This Row],[liczba osób]]</f>
        <v>33.25</v>
      </c>
    </row>
    <row r="9768" spans="1:18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s="1" t="str">
        <f>LEFT(woda[[#This Row],[KodKlienta]],5)</f>
        <v>09767</v>
      </c>
      <c r="O9768" s="3">
        <f>VALUE(RIGHT(LEFT(woda[[#This Row],[KodKlienta]],7),2))</f>
        <v>4</v>
      </c>
      <c r="P9768" s="1" t="str">
        <f>RIGHT(woda[[#This Row],[KodKlienta]],3)</f>
        <v>OCH</v>
      </c>
      <c r="Q9768" s="1">
        <f>SUM(woda[[#This Row],[I]:[XII]])</f>
        <v>130</v>
      </c>
      <c r="R9768" s="2">
        <f>woda[[#This Row],[suma ]]/woda[[#This Row],[liczba osób]]</f>
        <v>32.5</v>
      </c>
    </row>
    <row r="9769" spans="1:18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s="1" t="str">
        <f>LEFT(woda[[#This Row],[KodKlienta]],5)</f>
        <v>09768</v>
      </c>
      <c r="O9769" s="3">
        <f>VALUE(RIGHT(LEFT(woda[[#This Row],[KodKlienta]],7),2))</f>
        <v>4</v>
      </c>
      <c r="P9769" s="1" t="str">
        <f>RIGHT(woda[[#This Row],[KodKlienta]],3)</f>
        <v>SRO</v>
      </c>
      <c r="Q9769" s="1">
        <f>SUM(woda[[#This Row],[I]:[XII]])</f>
        <v>120</v>
      </c>
      <c r="R9769" s="2">
        <f>woda[[#This Row],[suma ]]/woda[[#This Row],[liczba osób]]</f>
        <v>30</v>
      </c>
    </row>
    <row r="9770" spans="1:18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s="1" t="str">
        <f>LEFT(woda[[#This Row],[KodKlienta]],5)</f>
        <v>09769</v>
      </c>
      <c r="O9770" s="3">
        <f>VALUE(RIGHT(LEFT(woda[[#This Row],[KodKlienta]],7),2))</f>
        <v>4</v>
      </c>
      <c r="P9770" s="1" t="str">
        <f>RIGHT(woda[[#This Row],[KodKlienta]],3)</f>
        <v>WLO</v>
      </c>
      <c r="Q9770" s="1">
        <f>SUM(woda[[#This Row],[I]:[XII]])</f>
        <v>137</v>
      </c>
      <c r="R9770" s="2">
        <f>woda[[#This Row],[suma ]]/woda[[#This Row],[liczba osób]]</f>
        <v>34.25</v>
      </c>
    </row>
    <row r="9771" spans="1:18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s="1" t="str">
        <f>LEFT(woda[[#This Row],[KodKlienta]],5)</f>
        <v>09770</v>
      </c>
      <c r="O9771" s="3">
        <f>VALUE(RIGHT(LEFT(woda[[#This Row],[KodKlienta]],7),2))</f>
        <v>3</v>
      </c>
      <c r="P9771" s="1" t="str">
        <f>RIGHT(woda[[#This Row],[KodKlienta]],3)</f>
        <v>URU</v>
      </c>
      <c r="Q9771" s="1">
        <f>SUM(woda[[#This Row],[I]:[XII]])</f>
        <v>91</v>
      </c>
      <c r="R9771" s="2">
        <f>woda[[#This Row],[suma ]]/woda[[#This Row],[liczba osób]]</f>
        <v>30.333333333333332</v>
      </c>
    </row>
    <row r="9772" spans="1:18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s="1" t="str">
        <f>LEFT(woda[[#This Row],[KodKlienta]],5)</f>
        <v>09771</v>
      </c>
      <c r="O9772" s="3">
        <f>VALUE(RIGHT(LEFT(woda[[#This Row],[KodKlienta]],7),2))</f>
        <v>3</v>
      </c>
      <c r="P9772" s="1" t="str">
        <f>RIGHT(woda[[#This Row],[KodKlienta]],3)</f>
        <v>SRO</v>
      </c>
      <c r="Q9772" s="1">
        <f>SUM(woda[[#This Row],[I]:[XII]])</f>
        <v>89</v>
      </c>
      <c r="R9772" s="2">
        <f>woda[[#This Row],[suma ]]/woda[[#This Row],[liczba osób]]</f>
        <v>29.666666666666668</v>
      </c>
    </row>
    <row r="9773" spans="1:18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s="1" t="str">
        <f>LEFT(woda[[#This Row],[KodKlienta]],5)</f>
        <v>09772</v>
      </c>
      <c r="O9773" s="3">
        <f>VALUE(RIGHT(LEFT(woda[[#This Row],[KodKlienta]],7),2))</f>
        <v>5</v>
      </c>
      <c r="P9773" s="1" t="str">
        <f>RIGHT(woda[[#This Row],[KodKlienta]],3)</f>
        <v>PRA</v>
      </c>
      <c r="Q9773" s="1">
        <f>SUM(woda[[#This Row],[I]:[XII]])</f>
        <v>156</v>
      </c>
      <c r="R9773" s="2">
        <f>woda[[#This Row],[suma ]]/woda[[#This Row],[liczba osób]]</f>
        <v>31.2</v>
      </c>
    </row>
    <row r="9774" spans="1:18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s="1" t="str">
        <f>LEFT(woda[[#This Row],[KodKlienta]],5)</f>
        <v>09773</v>
      </c>
      <c r="O9774" s="3">
        <f>VALUE(RIGHT(LEFT(woda[[#This Row],[KodKlienta]],7),2))</f>
        <v>1</v>
      </c>
      <c r="P9774" s="1" t="str">
        <f>RIGHT(woda[[#This Row],[KodKlienta]],3)</f>
        <v>PRA</v>
      </c>
      <c r="Q9774" s="1">
        <f>SUM(woda[[#This Row],[I]:[XII]])</f>
        <v>30</v>
      </c>
      <c r="R9774" s="2">
        <f>woda[[#This Row],[suma ]]/woda[[#This Row],[liczba osób]]</f>
        <v>30</v>
      </c>
    </row>
    <row r="9775" spans="1:18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s="1" t="str">
        <f>LEFT(woda[[#This Row],[KodKlienta]],5)</f>
        <v>09774</v>
      </c>
      <c r="O9775" s="3">
        <f>VALUE(RIGHT(LEFT(woda[[#This Row],[KodKlienta]],7),2))</f>
        <v>4</v>
      </c>
      <c r="P9775" s="1" t="str">
        <f>RIGHT(woda[[#This Row],[KodKlienta]],3)</f>
        <v>REM</v>
      </c>
      <c r="Q9775" s="1">
        <f>SUM(woda[[#This Row],[I]:[XII]])</f>
        <v>119</v>
      </c>
      <c r="R9775" s="2">
        <f>woda[[#This Row],[suma ]]/woda[[#This Row],[liczba osób]]</f>
        <v>29.75</v>
      </c>
    </row>
    <row r="9776" spans="1:18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s="1" t="str">
        <f>LEFT(woda[[#This Row],[KodKlienta]],5)</f>
        <v>09775</v>
      </c>
      <c r="O9776" s="3">
        <f>VALUE(RIGHT(LEFT(woda[[#This Row],[KodKlienta]],7),2))</f>
        <v>3</v>
      </c>
      <c r="P9776" s="1" t="str">
        <f>RIGHT(woda[[#This Row],[KodKlienta]],3)</f>
        <v>WLO</v>
      </c>
      <c r="Q9776" s="1">
        <f>SUM(woda[[#This Row],[I]:[XII]])</f>
        <v>84</v>
      </c>
      <c r="R9776" s="2">
        <f>woda[[#This Row],[suma ]]/woda[[#This Row],[liczba osób]]</f>
        <v>28</v>
      </c>
    </row>
    <row r="9777" spans="1:18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s="1" t="str">
        <f>LEFT(woda[[#This Row],[KodKlienta]],5)</f>
        <v>09776</v>
      </c>
      <c r="O9777" s="3">
        <f>VALUE(RIGHT(LEFT(woda[[#This Row],[KodKlienta]],7),2))</f>
        <v>3</v>
      </c>
      <c r="P9777" s="1" t="str">
        <f>RIGHT(woda[[#This Row],[KodKlienta]],3)</f>
        <v>WAW</v>
      </c>
      <c r="Q9777" s="1">
        <f>SUM(woda[[#This Row],[I]:[XII]])</f>
        <v>87</v>
      </c>
      <c r="R9777" s="2">
        <f>woda[[#This Row],[suma ]]/woda[[#This Row],[liczba osób]]</f>
        <v>29</v>
      </c>
    </row>
    <row r="9778" spans="1:18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s="1" t="str">
        <f>LEFT(woda[[#This Row],[KodKlienta]],5)</f>
        <v>09777</v>
      </c>
      <c r="O9778" s="3">
        <f>VALUE(RIGHT(LEFT(woda[[#This Row],[KodKlienta]],7),2))</f>
        <v>2</v>
      </c>
      <c r="P9778" s="1" t="str">
        <f>RIGHT(woda[[#This Row],[KodKlienta]],3)</f>
        <v>WOL</v>
      </c>
      <c r="Q9778" s="1">
        <f>SUM(woda[[#This Row],[I]:[XII]])</f>
        <v>61</v>
      </c>
      <c r="R9778" s="2">
        <f>woda[[#This Row],[suma ]]/woda[[#This Row],[liczba osób]]</f>
        <v>30.5</v>
      </c>
    </row>
    <row r="9779" spans="1:18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s="1" t="str">
        <f>LEFT(woda[[#This Row],[KodKlienta]],5)</f>
        <v>09778</v>
      </c>
      <c r="O9779" s="3">
        <f>VALUE(RIGHT(LEFT(woda[[#This Row],[KodKlienta]],7),2))</f>
        <v>3</v>
      </c>
      <c r="P9779" s="1" t="str">
        <f>RIGHT(woda[[#This Row],[KodKlienta]],3)</f>
        <v>WLO</v>
      </c>
      <c r="Q9779" s="1">
        <f>SUM(woda[[#This Row],[I]:[XII]])</f>
        <v>94</v>
      </c>
      <c r="R9779" s="2">
        <f>woda[[#This Row],[suma ]]/woda[[#This Row],[liczba osób]]</f>
        <v>31.333333333333332</v>
      </c>
    </row>
    <row r="9780" spans="1:18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s="1" t="str">
        <f>LEFT(woda[[#This Row],[KodKlienta]],5)</f>
        <v>09779</v>
      </c>
      <c r="O9780" s="3">
        <f>VALUE(RIGHT(LEFT(woda[[#This Row],[KodKlienta]],7),2))</f>
        <v>6</v>
      </c>
      <c r="P9780" s="1" t="str">
        <f>RIGHT(woda[[#This Row],[KodKlienta]],3)</f>
        <v>WOL</v>
      </c>
      <c r="Q9780" s="1">
        <f>SUM(woda[[#This Row],[I]:[XII]])</f>
        <v>193</v>
      </c>
      <c r="R9780" s="2">
        <f>woda[[#This Row],[suma ]]/woda[[#This Row],[liczba osób]]</f>
        <v>32.166666666666664</v>
      </c>
    </row>
    <row r="9781" spans="1:18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s="1" t="str">
        <f>LEFT(woda[[#This Row],[KodKlienta]],5)</f>
        <v>09780</v>
      </c>
      <c r="O9781" s="3">
        <f>VALUE(RIGHT(LEFT(woda[[#This Row],[KodKlienta]],7),2))</f>
        <v>3</v>
      </c>
      <c r="P9781" s="1" t="str">
        <f>RIGHT(woda[[#This Row],[KodKlienta]],3)</f>
        <v>BIA</v>
      </c>
      <c r="Q9781" s="1">
        <f>SUM(woda[[#This Row],[I]:[XII]])</f>
        <v>92</v>
      </c>
      <c r="R9781" s="2">
        <f>woda[[#This Row],[suma ]]/woda[[#This Row],[liczba osób]]</f>
        <v>30.666666666666668</v>
      </c>
    </row>
    <row r="9782" spans="1:18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s="1" t="str">
        <f>LEFT(woda[[#This Row],[KodKlienta]],5)</f>
        <v>09781</v>
      </c>
      <c r="O9782" s="3">
        <f>VALUE(RIGHT(LEFT(woda[[#This Row],[KodKlienta]],7),2))</f>
        <v>3</v>
      </c>
      <c r="P9782" s="1" t="str">
        <f>RIGHT(woda[[#This Row],[KodKlienta]],3)</f>
        <v>OCH</v>
      </c>
      <c r="Q9782" s="1">
        <f>SUM(woda[[#This Row],[I]:[XII]])</f>
        <v>98</v>
      </c>
      <c r="R9782" s="2">
        <f>woda[[#This Row],[suma ]]/woda[[#This Row],[liczba osób]]</f>
        <v>32.666666666666664</v>
      </c>
    </row>
    <row r="9783" spans="1:18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s="1" t="str">
        <f>LEFT(woda[[#This Row],[KodKlienta]],5)</f>
        <v>09782</v>
      </c>
      <c r="O9783" s="3">
        <f>VALUE(RIGHT(LEFT(woda[[#This Row],[KodKlienta]],7),2))</f>
        <v>1</v>
      </c>
      <c r="P9783" s="1" t="str">
        <f>RIGHT(woda[[#This Row],[KodKlienta]],3)</f>
        <v>BEM</v>
      </c>
      <c r="Q9783" s="1">
        <f>SUM(woda[[#This Row],[I]:[XII]])</f>
        <v>33</v>
      </c>
      <c r="R9783" s="2">
        <f>woda[[#This Row],[suma ]]/woda[[#This Row],[liczba osób]]</f>
        <v>33</v>
      </c>
    </row>
    <row r="9784" spans="1:18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s="1" t="str">
        <f>LEFT(woda[[#This Row],[KodKlienta]],5)</f>
        <v>09783</v>
      </c>
      <c r="O9784" s="3">
        <f>VALUE(RIGHT(LEFT(woda[[#This Row],[KodKlienta]],7),2))</f>
        <v>4</v>
      </c>
      <c r="P9784" s="1" t="str">
        <f>RIGHT(woda[[#This Row],[KodKlienta]],3)</f>
        <v>BEM</v>
      </c>
      <c r="Q9784" s="1">
        <f>SUM(woda[[#This Row],[I]:[XII]])</f>
        <v>125</v>
      </c>
      <c r="R9784" s="2">
        <f>woda[[#This Row],[suma ]]/woda[[#This Row],[liczba osób]]</f>
        <v>31.25</v>
      </c>
    </row>
    <row r="9785" spans="1:18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s="1" t="str">
        <f>LEFT(woda[[#This Row],[KodKlienta]],5)</f>
        <v>09784</v>
      </c>
      <c r="O9785" s="3">
        <f>VALUE(RIGHT(LEFT(woda[[#This Row],[KodKlienta]],7),2))</f>
        <v>2</v>
      </c>
      <c r="P9785" s="1" t="str">
        <f>RIGHT(woda[[#This Row],[KodKlienta]],3)</f>
        <v>WAW</v>
      </c>
      <c r="Q9785" s="1">
        <f>SUM(woda[[#This Row],[I]:[XII]])</f>
        <v>59</v>
      </c>
      <c r="R9785" s="2">
        <f>woda[[#This Row],[suma ]]/woda[[#This Row],[liczba osób]]</f>
        <v>29.5</v>
      </c>
    </row>
    <row r="9786" spans="1:18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s="1" t="str">
        <f>LEFT(woda[[#This Row],[KodKlienta]],5)</f>
        <v>09785</v>
      </c>
      <c r="O9786" s="3">
        <f>VALUE(RIGHT(LEFT(woda[[#This Row],[KodKlienta]],7),2))</f>
        <v>1</v>
      </c>
      <c r="P9786" s="1" t="str">
        <f>RIGHT(woda[[#This Row],[KodKlienta]],3)</f>
        <v>URY</v>
      </c>
      <c r="Q9786" s="1">
        <f>SUM(woda[[#This Row],[I]:[XII]])</f>
        <v>30</v>
      </c>
      <c r="R9786" s="2">
        <f>woda[[#This Row],[suma ]]/woda[[#This Row],[liczba osób]]</f>
        <v>30</v>
      </c>
    </row>
    <row r="9787" spans="1:18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s="1" t="str">
        <f>LEFT(woda[[#This Row],[KodKlienta]],5)</f>
        <v>09786</v>
      </c>
      <c r="O9787" s="3">
        <f>VALUE(RIGHT(LEFT(woda[[#This Row],[KodKlienta]],7),2))</f>
        <v>4</v>
      </c>
      <c r="P9787" s="1" t="str">
        <f>RIGHT(woda[[#This Row],[KodKlienta]],3)</f>
        <v>SRO</v>
      </c>
      <c r="Q9787" s="1">
        <f>SUM(woda[[#This Row],[I]:[XII]])</f>
        <v>138</v>
      </c>
      <c r="R9787" s="2">
        <f>woda[[#This Row],[suma ]]/woda[[#This Row],[liczba osób]]</f>
        <v>34.5</v>
      </c>
    </row>
    <row r="9788" spans="1:18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s="1" t="str">
        <f>LEFT(woda[[#This Row],[KodKlienta]],5)</f>
        <v>09787</v>
      </c>
      <c r="O9788" s="3">
        <f>VALUE(RIGHT(LEFT(woda[[#This Row],[KodKlienta]],7),2))</f>
        <v>2</v>
      </c>
      <c r="P9788" s="1" t="str">
        <f>RIGHT(woda[[#This Row],[KodKlienta]],3)</f>
        <v>REM</v>
      </c>
      <c r="Q9788" s="1">
        <f>SUM(woda[[#This Row],[I]:[XII]])</f>
        <v>57</v>
      </c>
      <c r="R9788" s="2">
        <f>woda[[#This Row],[suma ]]/woda[[#This Row],[liczba osób]]</f>
        <v>28.5</v>
      </c>
    </row>
    <row r="9789" spans="1:18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s="1" t="str">
        <f>LEFT(woda[[#This Row],[KodKlienta]],5)</f>
        <v>09788</v>
      </c>
      <c r="O9789" s="3">
        <f>VALUE(RIGHT(LEFT(woda[[#This Row],[KodKlienta]],7),2))</f>
        <v>3</v>
      </c>
      <c r="P9789" s="1" t="str">
        <f>RIGHT(woda[[#This Row],[KodKlienta]],3)</f>
        <v>OCH</v>
      </c>
      <c r="Q9789" s="1">
        <f>SUM(woda[[#This Row],[I]:[XII]])</f>
        <v>89</v>
      </c>
      <c r="R9789" s="2">
        <f>woda[[#This Row],[suma ]]/woda[[#This Row],[liczba osób]]</f>
        <v>29.666666666666668</v>
      </c>
    </row>
    <row r="9790" spans="1:18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s="1" t="str">
        <f>LEFT(woda[[#This Row],[KodKlienta]],5)</f>
        <v>09789</v>
      </c>
      <c r="O9790" s="3">
        <f>VALUE(RIGHT(LEFT(woda[[#This Row],[KodKlienta]],7),2))</f>
        <v>3</v>
      </c>
      <c r="P9790" s="1" t="str">
        <f>RIGHT(woda[[#This Row],[KodKlienta]],3)</f>
        <v>SRO</v>
      </c>
      <c r="Q9790" s="1">
        <f>SUM(woda[[#This Row],[I]:[XII]])</f>
        <v>92</v>
      </c>
      <c r="R9790" s="2">
        <f>woda[[#This Row],[suma ]]/woda[[#This Row],[liczba osób]]</f>
        <v>30.666666666666668</v>
      </c>
    </row>
    <row r="9791" spans="1:18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s="1" t="str">
        <f>LEFT(woda[[#This Row],[KodKlienta]],5)</f>
        <v>09790</v>
      </c>
      <c r="O9791" s="3">
        <f>VALUE(RIGHT(LEFT(woda[[#This Row],[KodKlienta]],7),2))</f>
        <v>3</v>
      </c>
      <c r="P9791" s="1" t="str">
        <f>RIGHT(woda[[#This Row],[KodKlienta]],3)</f>
        <v>PRA</v>
      </c>
      <c r="Q9791" s="1">
        <f>SUM(woda[[#This Row],[I]:[XII]])</f>
        <v>96</v>
      </c>
      <c r="R9791" s="2">
        <f>woda[[#This Row],[suma ]]/woda[[#This Row],[liczba osób]]</f>
        <v>32</v>
      </c>
    </row>
    <row r="9792" spans="1:18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s="1" t="str">
        <f>LEFT(woda[[#This Row],[KodKlienta]],5)</f>
        <v>09791</v>
      </c>
      <c r="O9792" s="3">
        <f>VALUE(RIGHT(LEFT(woda[[#This Row],[KodKlienta]],7),2))</f>
        <v>1</v>
      </c>
      <c r="P9792" s="1" t="str">
        <f>RIGHT(woda[[#This Row],[KodKlienta]],3)</f>
        <v>OCH</v>
      </c>
      <c r="Q9792" s="1">
        <f>SUM(woda[[#This Row],[I]:[XII]])</f>
        <v>30</v>
      </c>
      <c r="R9792" s="2">
        <f>woda[[#This Row],[suma ]]/woda[[#This Row],[liczba osób]]</f>
        <v>30</v>
      </c>
    </row>
    <row r="9793" spans="1:18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s="1" t="str">
        <f>LEFT(woda[[#This Row],[KodKlienta]],5)</f>
        <v>09792</v>
      </c>
      <c r="O9793" s="3">
        <f>VALUE(RIGHT(LEFT(woda[[#This Row],[KodKlienta]],7),2))</f>
        <v>1</v>
      </c>
      <c r="P9793" s="1" t="str">
        <f>RIGHT(woda[[#This Row],[KodKlienta]],3)</f>
        <v>SRO</v>
      </c>
      <c r="Q9793" s="1">
        <f>SUM(woda[[#This Row],[I]:[XII]])</f>
        <v>30</v>
      </c>
      <c r="R9793" s="2">
        <f>woda[[#This Row],[suma ]]/woda[[#This Row],[liczba osób]]</f>
        <v>30</v>
      </c>
    </row>
    <row r="9794" spans="1:18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s="1" t="str">
        <f>LEFT(woda[[#This Row],[KodKlienta]],5)</f>
        <v>09793</v>
      </c>
      <c r="O9794" s="3">
        <f>VALUE(RIGHT(LEFT(woda[[#This Row],[KodKlienta]],7),2))</f>
        <v>3</v>
      </c>
      <c r="P9794" s="1" t="str">
        <f>RIGHT(woda[[#This Row],[KodKlienta]],3)</f>
        <v>REM</v>
      </c>
      <c r="Q9794" s="1">
        <f>SUM(woda[[#This Row],[I]:[XII]])</f>
        <v>95</v>
      </c>
      <c r="R9794" s="2">
        <f>woda[[#This Row],[suma ]]/woda[[#This Row],[liczba osób]]</f>
        <v>31.666666666666668</v>
      </c>
    </row>
    <row r="9795" spans="1:18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s="1" t="str">
        <f>LEFT(woda[[#This Row],[KodKlienta]],5)</f>
        <v>09794</v>
      </c>
      <c r="O9795" s="3">
        <f>VALUE(RIGHT(LEFT(woda[[#This Row],[KodKlienta]],7),2))</f>
        <v>3</v>
      </c>
      <c r="P9795" s="1" t="str">
        <f>RIGHT(woda[[#This Row],[KodKlienta]],3)</f>
        <v>REM</v>
      </c>
      <c r="Q9795" s="1">
        <f>SUM(woda[[#This Row],[I]:[XII]])</f>
        <v>89</v>
      </c>
      <c r="R9795" s="2">
        <f>woda[[#This Row],[suma ]]/woda[[#This Row],[liczba osób]]</f>
        <v>29.666666666666668</v>
      </c>
    </row>
    <row r="9796" spans="1:18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s="1" t="str">
        <f>LEFT(woda[[#This Row],[KodKlienta]],5)</f>
        <v>09795</v>
      </c>
      <c r="O9796" s="3">
        <f>VALUE(RIGHT(LEFT(woda[[#This Row],[KodKlienta]],7),2))</f>
        <v>3</v>
      </c>
      <c r="P9796" s="1" t="str">
        <f>RIGHT(woda[[#This Row],[KodKlienta]],3)</f>
        <v>ZOL</v>
      </c>
      <c r="Q9796" s="1">
        <f>SUM(woda[[#This Row],[I]:[XII]])</f>
        <v>93</v>
      </c>
      <c r="R9796" s="2">
        <f>woda[[#This Row],[suma ]]/woda[[#This Row],[liczba osób]]</f>
        <v>31</v>
      </c>
    </row>
    <row r="9797" spans="1:18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s="1" t="str">
        <f>LEFT(woda[[#This Row],[KodKlienta]],5)</f>
        <v>09796</v>
      </c>
      <c r="O9797" s="3">
        <f>VALUE(RIGHT(LEFT(woda[[#This Row],[KodKlienta]],7),2))</f>
        <v>4</v>
      </c>
      <c r="P9797" s="1" t="str">
        <f>RIGHT(woda[[#This Row],[KodKlienta]],3)</f>
        <v>URY</v>
      </c>
      <c r="Q9797" s="1">
        <f>SUM(woda[[#This Row],[I]:[XII]])</f>
        <v>119</v>
      </c>
      <c r="R9797" s="2">
        <f>woda[[#This Row],[suma ]]/woda[[#This Row],[liczba osób]]</f>
        <v>29.75</v>
      </c>
    </row>
    <row r="9798" spans="1:18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s="1" t="str">
        <f>LEFT(woda[[#This Row],[KodKlienta]],5)</f>
        <v>09797</v>
      </c>
      <c r="O9798" s="3">
        <f>VALUE(RIGHT(LEFT(woda[[#This Row],[KodKlienta]],7),2))</f>
        <v>1</v>
      </c>
      <c r="P9798" s="1" t="str">
        <f>RIGHT(woda[[#This Row],[KodKlienta]],3)</f>
        <v>WES</v>
      </c>
      <c r="Q9798" s="1">
        <f>SUM(woda[[#This Row],[I]:[XII]])</f>
        <v>28</v>
      </c>
      <c r="R9798" s="2">
        <f>woda[[#This Row],[suma ]]/woda[[#This Row],[liczba osób]]</f>
        <v>28</v>
      </c>
    </row>
    <row r="9799" spans="1:18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s="1" t="str">
        <f>LEFT(woda[[#This Row],[KodKlienta]],5)</f>
        <v>09798</v>
      </c>
      <c r="O9799" s="3">
        <f>VALUE(RIGHT(LEFT(woda[[#This Row],[KodKlienta]],7),2))</f>
        <v>2</v>
      </c>
      <c r="P9799" s="1" t="str">
        <f>RIGHT(woda[[#This Row],[KodKlienta]],3)</f>
        <v>MOK</v>
      </c>
      <c r="Q9799" s="1">
        <f>SUM(woda[[#This Row],[I]:[XII]])</f>
        <v>60</v>
      </c>
      <c r="R9799" s="2">
        <f>woda[[#This Row],[suma ]]/woda[[#This Row],[liczba osób]]</f>
        <v>30</v>
      </c>
    </row>
    <row r="9800" spans="1:18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s="1" t="str">
        <f>LEFT(woda[[#This Row],[KodKlienta]],5)</f>
        <v>09799</v>
      </c>
      <c r="O9800" s="3">
        <f>VALUE(RIGHT(LEFT(woda[[#This Row],[KodKlienta]],7),2))</f>
        <v>3</v>
      </c>
      <c r="P9800" s="1" t="str">
        <f>RIGHT(woda[[#This Row],[KodKlienta]],3)</f>
        <v>TAR</v>
      </c>
      <c r="Q9800" s="1">
        <f>SUM(woda[[#This Row],[I]:[XII]])</f>
        <v>96</v>
      </c>
      <c r="R9800" s="2">
        <f>woda[[#This Row],[suma ]]/woda[[#This Row],[liczba osób]]</f>
        <v>32</v>
      </c>
    </row>
    <row r="9801" spans="1:18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s="1" t="str">
        <f>LEFT(woda[[#This Row],[KodKlienta]],5)</f>
        <v>09800</v>
      </c>
      <c r="O9801" s="3">
        <f>VALUE(RIGHT(LEFT(woda[[#This Row],[KodKlienta]],7),2))</f>
        <v>4</v>
      </c>
      <c r="P9801" s="1" t="str">
        <f>RIGHT(woda[[#This Row],[KodKlienta]],3)</f>
        <v>TAR</v>
      </c>
      <c r="Q9801" s="1">
        <f>SUM(woda[[#This Row],[I]:[XII]])</f>
        <v>141</v>
      </c>
      <c r="R9801" s="2">
        <f>woda[[#This Row],[suma ]]/woda[[#This Row],[liczba osób]]</f>
        <v>35.25</v>
      </c>
    </row>
    <row r="9802" spans="1:18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s="1" t="str">
        <f>LEFT(woda[[#This Row],[KodKlienta]],5)</f>
        <v>09801</v>
      </c>
      <c r="O9802" s="3">
        <f>VALUE(RIGHT(LEFT(woda[[#This Row],[KodKlienta]],7),2))</f>
        <v>4</v>
      </c>
      <c r="P9802" s="1" t="str">
        <f>RIGHT(woda[[#This Row],[KodKlienta]],3)</f>
        <v>WIL</v>
      </c>
      <c r="Q9802" s="1">
        <f>SUM(woda[[#This Row],[I]:[XII]])</f>
        <v>128</v>
      </c>
      <c r="R9802" s="2">
        <f>woda[[#This Row],[suma ]]/woda[[#This Row],[liczba osób]]</f>
        <v>32</v>
      </c>
    </row>
    <row r="9803" spans="1:18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s="1" t="str">
        <f>LEFT(woda[[#This Row],[KodKlienta]],5)</f>
        <v>09802</v>
      </c>
      <c r="O9803" s="3">
        <f>VALUE(RIGHT(LEFT(woda[[#This Row],[KodKlienta]],7),2))</f>
        <v>3</v>
      </c>
      <c r="P9803" s="1" t="str">
        <f>RIGHT(woda[[#This Row],[KodKlienta]],3)</f>
        <v>SRO</v>
      </c>
      <c r="Q9803" s="1">
        <f>SUM(woda[[#This Row],[I]:[XII]])</f>
        <v>91</v>
      </c>
      <c r="R9803" s="2">
        <f>woda[[#This Row],[suma ]]/woda[[#This Row],[liczba osób]]</f>
        <v>30.333333333333332</v>
      </c>
    </row>
    <row r="9804" spans="1:18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s="1" t="str">
        <f>LEFT(woda[[#This Row],[KodKlienta]],5)</f>
        <v>09803</v>
      </c>
      <c r="O9804" s="3">
        <f>VALUE(RIGHT(LEFT(woda[[#This Row],[KodKlienta]],7),2))</f>
        <v>2</v>
      </c>
      <c r="P9804" s="1" t="str">
        <f>RIGHT(woda[[#This Row],[KodKlienta]],3)</f>
        <v>URY</v>
      </c>
      <c r="Q9804" s="1">
        <f>SUM(woda[[#This Row],[I]:[XII]])</f>
        <v>57</v>
      </c>
      <c r="R9804" s="2">
        <f>woda[[#This Row],[suma ]]/woda[[#This Row],[liczba osób]]</f>
        <v>28.5</v>
      </c>
    </row>
    <row r="9805" spans="1:18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s="1" t="str">
        <f>LEFT(woda[[#This Row],[KodKlienta]],5)</f>
        <v>09804</v>
      </c>
      <c r="O9805" s="3">
        <f>VALUE(RIGHT(LEFT(woda[[#This Row],[KodKlienta]],7),2))</f>
        <v>5</v>
      </c>
      <c r="P9805" s="1" t="str">
        <f>RIGHT(woda[[#This Row],[KodKlienta]],3)</f>
        <v>PRA</v>
      </c>
      <c r="Q9805" s="1">
        <f>SUM(woda[[#This Row],[I]:[XII]])</f>
        <v>149</v>
      </c>
      <c r="R9805" s="2">
        <f>woda[[#This Row],[suma ]]/woda[[#This Row],[liczba osób]]</f>
        <v>29.8</v>
      </c>
    </row>
    <row r="9806" spans="1:18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s="1" t="str">
        <f>LEFT(woda[[#This Row],[KodKlienta]],5)</f>
        <v>09805</v>
      </c>
      <c r="O9806" s="3">
        <f>VALUE(RIGHT(LEFT(woda[[#This Row],[KodKlienta]],7),2))</f>
        <v>2</v>
      </c>
      <c r="P9806" s="1" t="str">
        <f>RIGHT(woda[[#This Row],[KodKlienta]],3)</f>
        <v>WAW</v>
      </c>
      <c r="Q9806" s="1">
        <f>SUM(woda[[#This Row],[I]:[XII]])</f>
        <v>59</v>
      </c>
      <c r="R9806" s="2">
        <f>woda[[#This Row],[suma ]]/woda[[#This Row],[liczba osób]]</f>
        <v>29.5</v>
      </c>
    </row>
    <row r="9807" spans="1:18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s="1" t="str">
        <f>LEFT(woda[[#This Row],[KodKlienta]],5)</f>
        <v>09806</v>
      </c>
      <c r="O9807" s="3">
        <f>VALUE(RIGHT(LEFT(woda[[#This Row],[KodKlienta]],7),2))</f>
        <v>4</v>
      </c>
      <c r="P9807" s="1" t="str">
        <f>RIGHT(woda[[#This Row],[KodKlienta]],3)</f>
        <v>OCH</v>
      </c>
      <c r="Q9807" s="1">
        <f>SUM(woda[[#This Row],[I]:[XII]])</f>
        <v>128</v>
      </c>
      <c r="R9807" s="2">
        <f>woda[[#This Row],[suma ]]/woda[[#This Row],[liczba osób]]</f>
        <v>32</v>
      </c>
    </row>
    <row r="9808" spans="1:18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s="1" t="str">
        <f>LEFT(woda[[#This Row],[KodKlienta]],5)</f>
        <v>09807</v>
      </c>
      <c r="O9808" s="3">
        <f>VALUE(RIGHT(LEFT(woda[[#This Row],[KodKlienta]],7),2))</f>
        <v>3</v>
      </c>
      <c r="P9808" s="1" t="str">
        <f>RIGHT(woda[[#This Row],[KodKlienta]],3)</f>
        <v>WES</v>
      </c>
      <c r="Q9808" s="1">
        <f>SUM(woda[[#This Row],[I]:[XII]])</f>
        <v>90</v>
      </c>
      <c r="R9808" s="2">
        <f>woda[[#This Row],[suma ]]/woda[[#This Row],[liczba osób]]</f>
        <v>30</v>
      </c>
    </row>
    <row r="9809" spans="1:18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s="1" t="str">
        <f>LEFT(woda[[#This Row],[KodKlienta]],5)</f>
        <v>09808</v>
      </c>
      <c r="O9809" s="3">
        <f>VALUE(RIGHT(LEFT(woda[[#This Row],[KodKlienta]],7),2))</f>
        <v>3</v>
      </c>
      <c r="P9809" s="1" t="str">
        <f>RIGHT(woda[[#This Row],[KodKlienta]],3)</f>
        <v>OCH</v>
      </c>
      <c r="Q9809" s="1">
        <f>SUM(woda[[#This Row],[I]:[XII]])</f>
        <v>84</v>
      </c>
      <c r="R9809" s="2">
        <f>woda[[#This Row],[suma ]]/woda[[#This Row],[liczba osób]]</f>
        <v>28</v>
      </c>
    </row>
    <row r="9810" spans="1:18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s="1" t="str">
        <f>LEFT(woda[[#This Row],[KodKlienta]],5)</f>
        <v>09809</v>
      </c>
      <c r="O9810" s="3">
        <f>VALUE(RIGHT(LEFT(woda[[#This Row],[KodKlienta]],7),2))</f>
        <v>1</v>
      </c>
      <c r="P9810" s="1" t="str">
        <f>RIGHT(woda[[#This Row],[KodKlienta]],3)</f>
        <v>TAR</v>
      </c>
      <c r="Q9810" s="1">
        <f>SUM(woda[[#This Row],[I]:[XII]])</f>
        <v>31</v>
      </c>
      <c r="R9810" s="2">
        <f>woda[[#This Row],[suma ]]/woda[[#This Row],[liczba osób]]</f>
        <v>31</v>
      </c>
    </row>
    <row r="9811" spans="1:18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s="1" t="str">
        <f>LEFT(woda[[#This Row],[KodKlienta]],5)</f>
        <v>09810</v>
      </c>
      <c r="O9811" s="3">
        <f>VALUE(RIGHT(LEFT(woda[[#This Row],[KodKlienta]],7),2))</f>
        <v>3</v>
      </c>
      <c r="P9811" s="1" t="str">
        <f>RIGHT(woda[[#This Row],[KodKlienta]],3)</f>
        <v>URY</v>
      </c>
      <c r="Q9811" s="1">
        <f>SUM(woda[[#This Row],[I]:[XII]])</f>
        <v>95</v>
      </c>
      <c r="R9811" s="2">
        <f>woda[[#This Row],[suma ]]/woda[[#This Row],[liczba osób]]</f>
        <v>31.666666666666668</v>
      </c>
    </row>
    <row r="9812" spans="1:18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s="1" t="str">
        <f>LEFT(woda[[#This Row],[KodKlienta]],5)</f>
        <v>09811</v>
      </c>
      <c r="O9812" s="3">
        <f>VALUE(RIGHT(LEFT(woda[[#This Row],[KodKlienta]],7),2))</f>
        <v>3</v>
      </c>
      <c r="P9812" s="1" t="str">
        <f>RIGHT(woda[[#This Row],[KodKlienta]],3)</f>
        <v>TAR</v>
      </c>
      <c r="Q9812" s="1">
        <f>SUM(woda[[#This Row],[I]:[XII]])</f>
        <v>93</v>
      </c>
      <c r="R9812" s="2">
        <f>woda[[#This Row],[suma ]]/woda[[#This Row],[liczba osób]]</f>
        <v>31</v>
      </c>
    </row>
    <row r="9813" spans="1:18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s="1" t="str">
        <f>LEFT(woda[[#This Row],[KodKlienta]],5)</f>
        <v>09812</v>
      </c>
      <c r="O9813" s="3">
        <f>VALUE(RIGHT(LEFT(woda[[#This Row],[KodKlienta]],7),2))</f>
        <v>4</v>
      </c>
      <c r="P9813" s="1" t="str">
        <f>RIGHT(woda[[#This Row],[KodKlienta]],3)</f>
        <v>OCH</v>
      </c>
      <c r="Q9813" s="1">
        <f>SUM(woda[[#This Row],[I]:[XII]])</f>
        <v>139</v>
      </c>
      <c r="R9813" s="2">
        <f>woda[[#This Row],[suma ]]/woda[[#This Row],[liczba osób]]</f>
        <v>34.75</v>
      </c>
    </row>
    <row r="9814" spans="1:18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s="1" t="str">
        <f>LEFT(woda[[#This Row],[KodKlienta]],5)</f>
        <v>09813</v>
      </c>
      <c r="O9814" s="3">
        <f>VALUE(RIGHT(LEFT(woda[[#This Row],[KodKlienta]],7),2))</f>
        <v>2</v>
      </c>
      <c r="P9814" s="1" t="str">
        <f>RIGHT(woda[[#This Row],[KodKlienta]],3)</f>
        <v>BIE</v>
      </c>
      <c r="Q9814" s="1">
        <f>SUM(woda[[#This Row],[I]:[XII]])</f>
        <v>56</v>
      </c>
      <c r="R9814" s="2">
        <f>woda[[#This Row],[suma ]]/woda[[#This Row],[liczba osób]]</f>
        <v>28</v>
      </c>
    </row>
    <row r="9815" spans="1:18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s="1" t="str">
        <f>LEFT(woda[[#This Row],[KodKlienta]],5)</f>
        <v>09814</v>
      </c>
      <c r="O9815" s="3">
        <f>VALUE(RIGHT(LEFT(woda[[#This Row],[KodKlienta]],7),2))</f>
        <v>4</v>
      </c>
      <c r="P9815" s="1" t="str">
        <f>RIGHT(woda[[#This Row],[KodKlienta]],3)</f>
        <v>URY</v>
      </c>
      <c r="Q9815" s="1">
        <f>SUM(woda[[#This Row],[I]:[XII]])</f>
        <v>144</v>
      </c>
      <c r="R9815" s="2">
        <f>woda[[#This Row],[suma ]]/woda[[#This Row],[liczba osób]]</f>
        <v>36</v>
      </c>
    </row>
    <row r="9816" spans="1:18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s="1" t="str">
        <f>LEFT(woda[[#This Row],[KodKlienta]],5)</f>
        <v>09815</v>
      </c>
      <c r="O9816" s="3">
        <f>VALUE(RIGHT(LEFT(woda[[#This Row],[KodKlienta]],7),2))</f>
        <v>3</v>
      </c>
      <c r="P9816" s="1" t="str">
        <f>RIGHT(woda[[#This Row],[KodKlienta]],3)</f>
        <v>URY</v>
      </c>
      <c r="Q9816" s="1">
        <f>SUM(woda[[#This Row],[I]:[XII]])</f>
        <v>94</v>
      </c>
      <c r="R9816" s="2">
        <f>woda[[#This Row],[suma ]]/woda[[#This Row],[liczba osób]]</f>
        <v>31.333333333333332</v>
      </c>
    </row>
    <row r="9817" spans="1:18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s="1" t="str">
        <f>LEFT(woda[[#This Row],[KodKlienta]],5)</f>
        <v>09816</v>
      </c>
      <c r="O9817" s="3">
        <f>VALUE(RIGHT(LEFT(woda[[#This Row],[KodKlienta]],7),2))</f>
        <v>3</v>
      </c>
      <c r="P9817" s="1" t="str">
        <f>RIGHT(woda[[#This Row],[KodKlienta]],3)</f>
        <v>URY</v>
      </c>
      <c r="Q9817" s="1">
        <f>SUM(woda[[#This Row],[I]:[XII]])</f>
        <v>91</v>
      </c>
      <c r="R9817" s="2">
        <f>woda[[#This Row],[suma ]]/woda[[#This Row],[liczba osób]]</f>
        <v>30.333333333333332</v>
      </c>
    </row>
    <row r="9818" spans="1:18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s="1" t="str">
        <f>LEFT(woda[[#This Row],[KodKlienta]],5)</f>
        <v>09817</v>
      </c>
      <c r="O9818" s="3">
        <f>VALUE(RIGHT(LEFT(woda[[#This Row],[KodKlienta]],7),2))</f>
        <v>3</v>
      </c>
      <c r="P9818" s="1" t="str">
        <f>RIGHT(woda[[#This Row],[KodKlienta]],3)</f>
        <v>OCH</v>
      </c>
      <c r="Q9818" s="1">
        <f>SUM(woda[[#This Row],[I]:[XII]])</f>
        <v>95</v>
      </c>
      <c r="R9818" s="2">
        <f>woda[[#This Row],[suma ]]/woda[[#This Row],[liczba osób]]</f>
        <v>31.666666666666668</v>
      </c>
    </row>
    <row r="9819" spans="1:18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s="1" t="str">
        <f>LEFT(woda[[#This Row],[KodKlienta]],5)</f>
        <v>09818</v>
      </c>
      <c r="O9819" s="3">
        <f>VALUE(RIGHT(LEFT(woda[[#This Row],[KodKlienta]],7),2))</f>
        <v>5</v>
      </c>
      <c r="P9819" s="1" t="str">
        <f>RIGHT(woda[[#This Row],[KodKlienta]],3)</f>
        <v>WAW</v>
      </c>
      <c r="Q9819" s="1">
        <f>SUM(woda[[#This Row],[I]:[XII]])</f>
        <v>176</v>
      </c>
      <c r="R9819" s="2">
        <f>woda[[#This Row],[suma ]]/woda[[#This Row],[liczba osób]]</f>
        <v>35.200000000000003</v>
      </c>
    </row>
    <row r="9820" spans="1:18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s="1" t="str">
        <f>LEFT(woda[[#This Row],[KodKlienta]],5)</f>
        <v>09819</v>
      </c>
      <c r="O9820" s="3">
        <f>VALUE(RIGHT(LEFT(woda[[#This Row],[KodKlienta]],7),2))</f>
        <v>2</v>
      </c>
      <c r="P9820" s="1" t="str">
        <f>RIGHT(woda[[#This Row],[KodKlienta]],3)</f>
        <v>BEM</v>
      </c>
      <c r="Q9820" s="1">
        <f>SUM(woda[[#This Row],[I]:[XII]])</f>
        <v>58</v>
      </c>
      <c r="R9820" s="2">
        <f>woda[[#This Row],[suma ]]/woda[[#This Row],[liczba osób]]</f>
        <v>29</v>
      </c>
    </row>
    <row r="9821" spans="1:18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s="1" t="str">
        <f>LEFT(woda[[#This Row],[KodKlienta]],5)</f>
        <v>09820</v>
      </c>
      <c r="O9821" s="3">
        <f>VALUE(RIGHT(LEFT(woda[[#This Row],[KodKlienta]],7),2))</f>
        <v>3</v>
      </c>
      <c r="P9821" s="1" t="str">
        <f>RIGHT(woda[[#This Row],[KodKlienta]],3)</f>
        <v>TAR</v>
      </c>
      <c r="Q9821" s="1">
        <f>SUM(woda[[#This Row],[I]:[XII]])</f>
        <v>93</v>
      </c>
      <c r="R9821" s="2">
        <f>woda[[#This Row],[suma ]]/woda[[#This Row],[liczba osób]]</f>
        <v>31</v>
      </c>
    </row>
    <row r="9822" spans="1:18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s="1" t="str">
        <f>LEFT(woda[[#This Row],[KodKlienta]],5)</f>
        <v>09821</v>
      </c>
      <c r="O9822" s="3">
        <f>VALUE(RIGHT(LEFT(woda[[#This Row],[KodKlienta]],7),2))</f>
        <v>2</v>
      </c>
      <c r="P9822" s="1" t="str">
        <f>RIGHT(woda[[#This Row],[KodKlienta]],3)</f>
        <v>WAW</v>
      </c>
      <c r="Q9822" s="1">
        <f>SUM(woda[[#This Row],[I]:[XII]])</f>
        <v>55</v>
      </c>
      <c r="R9822" s="2">
        <f>woda[[#This Row],[suma ]]/woda[[#This Row],[liczba osób]]</f>
        <v>27.5</v>
      </c>
    </row>
    <row r="9823" spans="1:18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s="1" t="str">
        <f>LEFT(woda[[#This Row],[KodKlienta]],5)</f>
        <v>09822</v>
      </c>
      <c r="O9823" s="3">
        <f>VALUE(RIGHT(LEFT(woda[[#This Row],[KodKlienta]],7),2))</f>
        <v>2</v>
      </c>
      <c r="P9823" s="1" t="str">
        <f>RIGHT(woda[[#This Row],[KodKlienta]],3)</f>
        <v>TAR</v>
      </c>
      <c r="Q9823" s="1">
        <f>SUM(woda[[#This Row],[I]:[XII]])</f>
        <v>60</v>
      </c>
      <c r="R9823" s="2">
        <f>woda[[#This Row],[suma ]]/woda[[#This Row],[liczba osób]]</f>
        <v>30</v>
      </c>
    </row>
    <row r="9824" spans="1:18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s="1" t="str">
        <f>LEFT(woda[[#This Row],[KodKlienta]],5)</f>
        <v>09823</v>
      </c>
      <c r="O9824" s="3">
        <f>VALUE(RIGHT(LEFT(woda[[#This Row],[KodKlienta]],7),2))</f>
        <v>4</v>
      </c>
      <c r="P9824" s="1" t="str">
        <f>RIGHT(woda[[#This Row],[KodKlienta]],3)</f>
        <v>TAR</v>
      </c>
      <c r="Q9824" s="1">
        <f>SUM(woda[[#This Row],[I]:[XII]])</f>
        <v>130</v>
      </c>
      <c r="R9824" s="2">
        <f>woda[[#This Row],[suma ]]/woda[[#This Row],[liczba osób]]</f>
        <v>32.5</v>
      </c>
    </row>
    <row r="9825" spans="1:18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s="1" t="str">
        <f>LEFT(woda[[#This Row],[KodKlienta]],5)</f>
        <v>09824</v>
      </c>
      <c r="O9825" s="3">
        <f>VALUE(RIGHT(LEFT(woda[[#This Row],[KodKlienta]],7),2))</f>
        <v>5</v>
      </c>
      <c r="P9825" s="1" t="str">
        <f>RIGHT(woda[[#This Row],[KodKlienta]],3)</f>
        <v>ZOL</v>
      </c>
      <c r="Q9825" s="1">
        <f>SUM(woda[[#This Row],[I]:[XII]])</f>
        <v>135</v>
      </c>
      <c r="R9825" s="2">
        <f>woda[[#This Row],[suma ]]/woda[[#This Row],[liczba osób]]</f>
        <v>27</v>
      </c>
    </row>
    <row r="9826" spans="1:18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s="1" t="str">
        <f>LEFT(woda[[#This Row],[KodKlienta]],5)</f>
        <v>09825</v>
      </c>
      <c r="O9826" s="3">
        <f>VALUE(RIGHT(LEFT(woda[[#This Row],[KodKlienta]],7),2))</f>
        <v>4</v>
      </c>
      <c r="P9826" s="1" t="str">
        <f>RIGHT(woda[[#This Row],[KodKlienta]],3)</f>
        <v>WIL</v>
      </c>
      <c r="Q9826" s="1">
        <f>SUM(woda[[#This Row],[I]:[XII]])</f>
        <v>129</v>
      </c>
      <c r="R9826" s="2">
        <f>woda[[#This Row],[suma ]]/woda[[#This Row],[liczba osób]]</f>
        <v>32.25</v>
      </c>
    </row>
    <row r="9827" spans="1:18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s="1" t="str">
        <f>LEFT(woda[[#This Row],[KodKlienta]],5)</f>
        <v>09826</v>
      </c>
      <c r="O9827" s="3">
        <f>VALUE(RIGHT(LEFT(woda[[#This Row],[KodKlienta]],7),2))</f>
        <v>4</v>
      </c>
      <c r="P9827" s="1" t="str">
        <f>RIGHT(woda[[#This Row],[KodKlienta]],3)</f>
        <v>ZOL</v>
      </c>
      <c r="Q9827" s="1">
        <f>SUM(woda[[#This Row],[I]:[XII]])</f>
        <v>128</v>
      </c>
      <c r="R9827" s="2">
        <f>woda[[#This Row],[suma ]]/woda[[#This Row],[liczba osób]]</f>
        <v>32</v>
      </c>
    </row>
    <row r="9828" spans="1:18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s="1" t="str">
        <f>LEFT(woda[[#This Row],[KodKlienta]],5)</f>
        <v>09827</v>
      </c>
      <c r="O9828" s="3">
        <f>VALUE(RIGHT(LEFT(woda[[#This Row],[KodKlienta]],7),2))</f>
        <v>3</v>
      </c>
      <c r="P9828" s="1" t="str">
        <f>RIGHT(woda[[#This Row],[KodKlienta]],3)</f>
        <v>BIA</v>
      </c>
      <c r="Q9828" s="1">
        <f>SUM(woda[[#This Row],[I]:[XII]])</f>
        <v>92</v>
      </c>
      <c r="R9828" s="2">
        <f>woda[[#This Row],[suma ]]/woda[[#This Row],[liczba osób]]</f>
        <v>30.666666666666668</v>
      </c>
    </row>
    <row r="9829" spans="1:18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s="1" t="str">
        <f>LEFT(woda[[#This Row],[KodKlienta]],5)</f>
        <v>09828</v>
      </c>
      <c r="O9829" s="3">
        <f>VALUE(RIGHT(LEFT(woda[[#This Row],[KodKlienta]],7),2))</f>
        <v>2</v>
      </c>
      <c r="P9829" s="1" t="str">
        <f>RIGHT(woda[[#This Row],[KodKlienta]],3)</f>
        <v>MOK</v>
      </c>
      <c r="Q9829" s="1">
        <f>SUM(woda[[#This Row],[I]:[XII]])</f>
        <v>55</v>
      </c>
      <c r="R9829" s="2">
        <f>woda[[#This Row],[suma ]]/woda[[#This Row],[liczba osób]]</f>
        <v>27.5</v>
      </c>
    </row>
    <row r="9830" spans="1:18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s="1" t="str">
        <f>LEFT(woda[[#This Row],[KodKlienta]],5)</f>
        <v>09829</v>
      </c>
      <c r="O9830" s="3">
        <f>VALUE(RIGHT(LEFT(woda[[#This Row],[KodKlienta]],7),2))</f>
        <v>2</v>
      </c>
      <c r="P9830" s="1" t="str">
        <f>RIGHT(woda[[#This Row],[KodKlienta]],3)</f>
        <v>PRA</v>
      </c>
      <c r="Q9830" s="1">
        <f>SUM(woda[[#This Row],[I]:[XII]])</f>
        <v>55</v>
      </c>
      <c r="R9830" s="2">
        <f>woda[[#This Row],[suma ]]/woda[[#This Row],[liczba osób]]</f>
        <v>27.5</v>
      </c>
    </row>
    <row r="9831" spans="1:18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s="1" t="str">
        <f>LEFT(woda[[#This Row],[KodKlienta]],5)</f>
        <v>09830</v>
      </c>
      <c r="O9831" s="3">
        <f>VALUE(RIGHT(LEFT(woda[[#This Row],[KodKlienta]],7),2))</f>
        <v>1</v>
      </c>
      <c r="P9831" s="1" t="str">
        <f>RIGHT(woda[[#This Row],[KodKlienta]],3)</f>
        <v>OCH</v>
      </c>
      <c r="Q9831" s="1">
        <f>SUM(woda[[#This Row],[I]:[XII]])</f>
        <v>29</v>
      </c>
      <c r="R9831" s="2">
        <f>woda[[#This Row],[suma ]]/woda[[#This Row],[liczba osób]]</f>
        <v>29</v>
      </c>
    </row>
    <row r="9832" spans="1:18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s="1" t="str">
        <f>LEFT(woda[[#This Row],[KodKlienta]],5)</f>
        <v>09831</v>
      </c>
      <c r="O9832" s="3">
        <f>VALUE(RIGHT(LEFT(woda[[#This Row],[KodKlienta]],7),2))</f>
        <v>5</v>
      </c>
      <c r="P9832" s="1" t="str">
        <f>RIGHT(woda[[#This Row],[KodKlienta]],3)</f>
        <v>BIE</v>
      </c>
      <c r="Q9832" s="1">
        <f>SUM(woda[[#This Row],[I]:[XII]])</f>
        <v>164</v>
      </c>
      <c r="R9832" s="2">
        <f>woda[[#This Row],[suma ]]/woda[[#This Row],[liczba osób]]</f>
        <v>32.799999999999997</v>
      </c>
    </row>
    <row r="9833" spans="1:18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s="1" t="str">
        <f>LEFT(woda[[#This Row],[KodKlienta]],5)</f>
        <v>09832</v>
      </c>
      <c r="O9833" s="3">
        <f>VALUE(RIGHT(LEFT(woda[[#This Row],[KodKlienta]],7),2))</f>
        <v>3</v>
      </c>
      <c r="P9833" s="1" t="str">
        <f>RIGHT(woda[[#This Row],[KodKlienta]],3)</f>
        <v>BIE</v>
      </c>
      <c r="Q9833" s="1">
        <f>SUM(woda[[#This Row],[I]:[XII]])</f>
        <v>87</v>
      </c>
      <c r="R9833" s="2">
        <f>woda[[#This Row],[suma ]]/woda[[#This Row],[liczba osób]]</f>
        <v>29</v>
      </c>
    </row>
    <row r="9834" spans="1:18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s="1" t="str">
        <f>LEFT(woda[[#This Row],[KodKlienta]],5)</f>
        <v>09833</v>
      </c>
      <c r="O9834" s="3">
        <f>VALUE(RIGHT(LEFT(woda[[#This Row],[KodKlienta]],7),2))</f>
        <v>3</v>
      </c>
      <c r="P9834" s="1" t="str">
        <f>RIGHT(woda[[#This Row],[KodKlienta]],3)</f>
        <v>URY</v>
      </c>
      <c r="Q9834" s="1">
        <f>SUM(woda[[#This Row],[I]:[XII]])</f>
        <v>89</v>
      </c>
      <c r="R9834" s="2">
        <f>woda[[#This Row],[suma ]]/woda[[#This Row],[liczba osób]]</f>
        <v>29.666666666666668</v>
      </c>
    </row>
    <row r="9835" spans="1:18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s="1" t="str">
        <f>LEFT(woda[[#This Row],[KodKlienta]],5)</f>
        <v>09834</v>
      </c>
      <c r="O9835" s="3">
        <f>VALUE(RIGHT(LEFT(woda[[#This Row],[KodKlienta]],7),2))</f>
        <v>4</v>
      </c>
      <c r="P9835" s="1" t="str">
        <f>RIGHT(woda[[#This Row],[KodKlienta]],3)</f>
        <v>WAW</v>
      </c>
      <c r="Q9835" s="1">
        <f>SUM(woda[[#This Row],[I]:[XII]])</f>
        <v>131</v>
      </c>
      <c r="R9835" s="2">
        <f>woda[[#This Row],[suma ]]/woda[[#This Row],[liczba osób]]</f>
        <v>32.75</v>
      </c>
    </row>
    <row r="9836" spans="1:18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s="1" t="str">
        <f>LEFT(woda[[#This Row],[KodKlienta]],5)</f>
        <v>09835</v>
      </c>
      <c r="O9836" s="3">
        <f>VALUE(RIGHT(LEFT(woda[[#This Row],[KodKlienta]],7),2))</f>
        <v>4</v>
      </c>
      <c r="P9836" s="1" t="str">
        <f>RIGHT(woda[[#This Row],[KodKlienta]],3)</f>
        <v>MOK</v>
      </c>
      <c r="Q9836" s="1">
        <f>SUM(woda[[#This Row],[I]:[XII]])</f>
        <v>138</v>
      </c>
      <c r="R9836" s="2">
        <f>woda[[#This Row],[suma ]]/woda[[#This Row],[liczba osób]]</f>
        <v>34.5</v>
      </c>
    </row>
    <row r="9837" spans="1:18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s="1" t="str">
        <f>LEFT(woda[[#This Row],[KodKlienta]],5)</f>
        <v>09836</v>
      </c>
      <c r="O9837" s="3">
        <f>VALUE(RIGHT(LEFT(woda[[#This Row],[KodKlienta]],7),2))</f>
        <v>4</v>
      </c>
      <c r="P9837" s="1" t="str">
        <f>RIGHT(woda[[#This Row],[KodKlienta]],3)</f>
        <v>WLO</v>
      </c>
      <c r="Q9837" s="1">
        <f>SUM(woda[[#This Row],[I]:[XII]])</f>
        <v>133</v>
      </c>
      <c r="R9837" s="2">
        <f>woda[[#This Row],[suma ]]/woda[[#This Row],[liczba osób]]</f>
        <v>33.25</v>
      </c>
    </row>
    <row r="9838" spans="1:18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s="1" t="str">
        <f>LEFT(woda[[#This Row],[KodKlienta]],5)</f>
        <v>09837</v>
      </c>
      <c r="O9838" s="3">
        <f>VALUE(RIGHT(LEFT(woda[[#This Row],[KodKlienta]],7),2))</f>
        <v>3</v>
      </c>
      <c r="P9838" s="1" t="str">
        <f>RIGHT(woda[[#This Row],[KodKlienta]],3)</f>
        <v>URU</v>
      </c>
      <c r="Q9838" s="1">
        <f>SUM(woda[[#This Row],[I]:[XII]])</f>
        <v>85</v>
      </c>
      <c r="R9838" s="2">
        <f>woda[[#This Row],[suma ]]/woda[[#This Row],[liczba osób]]</f>
        <v>28.333333333333332</v>
      </c>
    </row>
    <row r="9839" spans="1:18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s="1" t="str">
        <f>LEFT(woda[[#This Row],[KodKlienta]],5)</f>
        <v>09838</v>
      </c>
      <c r="O9839" s="3">
        <f>VALUE(RIGHT(LEFT(woda[[#This Row],[KodKlienta]],7),2))</f>
        <v>7</v>
      </c>
      <c r="P9839" s="1" t="str">
        <f>RIGHT(woda[[#This Row],[KodKlienta]],3)</f>
        <v>WES</v>
      </c>
      <c r="Q9839" s="1">
        <f>SUM(woda[[#This Row],[I]:[XII]])</f>
        <v>198</v>
      </c>
      <c r="R9839" s="2">
        <f>woda[[#This Row],[suma ]]/woda[[#This Row],[liczba osób]]</f>
        <v>28.285714285714285</v>
      </c>
    </row>
    <row r="9840" spans="1:18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s="1" t="str">
        <f>LEFT(woda[[#This Row],[KodKlienta]],5)</f>
        <v>09839</v>
      </c>
      <c r="O9840" s="3">
        <f>VALUE(RIGHT(LEFT(woda[[#This Row],[KodKlienta]],7),2))</f>
        <v>4</v>
      </c>
      <c r="P9840" s="1" t="str">
        <f>RIGHT(woda[[#This Row],[KodKlienta]],3)</f>
        <v>WLO</v>
      </c>
      <c r="Q9840" s="1">
        <f>SUM(woda[[#This Row],[I]:[XII]])</f>
        <v>137</v>
      </c>
      <c r="R9840" s="2">
        <f>woda[[#This Row],[suma ]]/woda[[#This Row],[liczba osób]]</f>
        <v>34.25</v>
      </c>
    </row>
    <row r="9841" spans="1:18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s="1" t="str">
        <f>LEFT(woda[[#This Row],[KodKlienta]],5)</f>
        <v>09840</v>
      </c>
      <c r="O9841" s="3">
        <f>VALUE(RIGHT(LEFT(woda[[#This Row],[KodKlienta]],7),2))</f>
        <v>3</v>
      </c>
      <c r="P9841" s="1" t="str">
        <f>RIGHT(woda[[#This Row],[KodKlienta]],3)</f>
        <v>WAW</v>
      </c>
      <c r="Q9841" s="1">
        <f>SUM(woda[[#This Row],[I]:[XII]])</f>
        <v>85</v>
      </c>
      <c r="R9841" s="2">
        <f>woda[[#This Row],[suma ]]/woda[[#This Row],[liczba osób]]</f>
        <v>28.333333333333332</v>
      </c>
    </row>
    <row r="9842" spans="1:18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s="1" t="str">
        <f>LEFT(woda[[#This Row],[KodKlienta]],5)</f>
        <v>09841</v>
      </c>
      <c r="O9842" s="3">
        <f>VALUE(RIGHT(LEFT(woda[[#This Row],[KodKlienta]],7),2))</f>
        <v>2</v>
      </c>
      <c r="P9842" s="1" t="str">
        <f>RIGHT(woda[[#This Row],[KodKlienta]],3)</f>
        <v>PRA</v>
      </c>
      <c r="Q9842" s="1">
        <f>SUM(woda[[#This Row],[I]:[XII]])</f>
        <v>59</v>
      </c>
      <c r="R9842" s="2">
        <f>woda[[#This Row],[suma ]]/woda[[#This Row],[liczba osób]]</f>
        <v>29.5</v>
      </c>
    </row>
    <row r="9843" spans="1:18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s="1" t="str">
        <f>LEFT(woda[[#This Row],[KodKlienta]],5)</f>
        <v>09842</v>
      </c>
      <c r="O9843" s="3">
        <f>VALUE(RIGHT(LEFT(woda[[#This Row],[KodKlienta]],7),2))</f>
        <v>3</v>
      </c>
      <c r="P9843" s="1" t="str">
        <f>RIGHT(woda[[#This Row],[KodKlienta]],3)</f>
        <v>WAW</v>
      </c>
      <c r="Q9843" s="1">
        <f>SUM(woda[[#This Row],[I]:[XII]])</f>
        <v>90</v>
      </c>
      <c r="R9843" s="2">
        <f>woda[[#This Row],[suma ]]/woda[[#This Row],[liczba osób]]</f>
        <v>30</v>
      </c>
    </row>
    <row r="9844" spans="1:18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s="1" t="str">
        <f>LEFT(woda[[#This Row],[KodKlienta]],5)</f>
        <v>09843</v>
      </c>
      <c r="O9844" s="3">
        <f>VALUE(RIGHT(LEFT(woda[[#This Row],[KodKlienta]],7),2))</f>
        <v>3</v>
      </c>
      <c r="P9844" s="1" t="str">
        <f>RIGHT(woda[[#This Row],[KodKlienta]],3)</f>
        <v>SRO</v>
      </c>
      <c r="Q9844" s="1">
        <f>SUM(woda[[#This Row],[I]:[XII]])</f>
        <v>94</v>
      </c>
      <c r="R9844" s="2">
        <f>woda[[#This Row],[suma ]]/woda[[#This Row],[liczba osób]]</f>
        <v>31.333333333333332</v>
      </c>
    </row>
    <row r="9845" spans="1:18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s="1" t="str">
        <f>LEFT(woda[[#This Row],[KodKlienta]],5)</f>
        <v>09844</v>
      </c>
      <c r="O9845" s="3">
        <f>VALUE(RIGHT(LEFT(woda[[#This Row],[KodKlienta]],7),2))</f>
        <v>4</v>
      </c>
      <c r="P9845" s="1" t="str">
        <f>RIGHT(woda[[#This Row],[KodKlienta]],3)</f>
        <v>URU</v>
      </c>
      <c r="Q9845" s="1">
        <f>SUM(woda[[#This Row],[I]:[XII]])</f>
        <v>138</v>
      </c>
      <c r="R9845" s="2">
        <f>woda[[#This Row],[suma ]]/woda[[#This Row],[liczba osób]]</f>
        <v>34.5</v>
      </c>
    </row>
    <row r="9846" spans="1:18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s="1" t="str">
        <f>LEFT(woda[[#This Row],[KodKlienta]],5)</f>
        <v>09845</v>
      </c>
      <c r="O9846" s="3">
        <f>VALUE(RIGHT(LEFT(woda[[#This Row],[KodKlienta]],7),2))</f>
        <v>1</v>
      </c>
      <c r="P9846" s="1" t="str">
        <f>RIGHT(woda[[#This Row],[KodKlienta]],3)</f>
        <v>WLO</v>
      </c>
      <c r="Q9846" s="1">
        <f>SUM(woda[[#This Row],[I]:[XII]])</f>
        <v>30</v>
      </c>
      <c r="R9846" s="2">
        <f>woda[[#This Row],[suma ]]/woda[[#This Row],[liczba osób]]</f>
        <v>30</v>
      </c>
    </row>
    <row r="9847" spans="1:18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s="1" t="str">
        <f>LEFT(woda[[#This Row],[KodKlienta]],5)</f>
        <v>09846</v>
      </c>
      <c r="O9847" s="3">
        <f>VALUE(RIGHT(LEFT(woda[[#This Row],[KodKlienta]],7),2))</f>
        <v>2</v>
      </c>
      <c r="P9847" s="1" t="str">
        <f>RIGHT(woda[[#This Row],[KodKlienta]],3)</f>
        <v>WES</v>
      </c>
      <c r="Q9847" s="1">
        <f>SUM(woda[[#This Row],[I]:[XII]])</f>
        <v>60</v>
      </c>
      <c r="R9847" s="2">
        <f>woda[[#This Row],[suma ]]/woda[[#This Row],[liczba osób]]</f>
        <v>30</v>
      </c>
    </row>
    <row r="9848" spans="1:18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s="1" t="str">
        <f>LEFT(woda[[#This Row],[KodKlienta]],5)</f>
        <v>09847</v>
      </c>
      <c r="O9848" s="3">
        <f>VALUE(RIGHT(LEFT(woda[[#This Row],[KodKlienta]],7),2))</f>
        <v>2</v>
      </c>
      <c r="P9848" s="1" t="str">
        <f>RIGHT(woda[[#This Row],[KodKlienta]],3)</f>
        <v>WAW</v>
      </c>
      <c r="Q9848" s="1">
        <f>SUM(woda[[#This Row],[I]:[XII]])</f>
        <v>61</v>
      </c>
      <c r="R9848" s="2">
        <f>woda[[#This Row],[suma ]]/woda[[#This Row],[liczba osób]]</f>
        <v>30.5</v>
      </c>
    </row>
    <row r="9849" spans="1:18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s="1" t="str">
        <f>LEFT(woda[[#This Row],[KodKlienta]],5)</f>
        <v>09848</v>
      </c>
      <c r="O9849" s="3">
        <f>VALUE(RIGHT(LEFT(woda[[#This Row],[KodKlienta]],7),2))</f>
        <v>3</v>
      </c>
      <c r="P9849" s="1" t="str">
        <f>RIGHT(woda[[#This Row],[KodKlienta]],3)</f>
        <v>WAW</v>
      </c>
      <c r="Q9849" s="1">
        <f>SUM(woda[[#This Row],[I]:[XII]])</f>
        <v>92</v>
      </c>
      <c r="R9849" s="2">
        <f>woda[[#This Row],[suma ]]/woda[[#This Row],[liczba osób]]</f>
        <v>30.666666666666668</v>
      </c>
    </row>
    <row r="9850" spans="1:18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s="1" t="str">
        <f>LEFT(woda[[#This Row],[KodKlienta]],5)</f>
        <v>09849</v>
      </c>
      <c r="O9850" s="3">
        <f>VALUE(RIGHT(LEFT(woda[[#This Row],[KodKlienta]],7),2))</f>
        <v>1</v>
      </c>
      <c r="P9850" s="1" t="str">
        <f>RIGHT(woda[[#This Row],[KodKlienta]],3)</f>
        <v>BIA</v>
      </c>
      <c r="Q9850" s="1">
        <f>SUM(woda[[#This Row],[I]:[XII]])</f>
        <v>31</v>
      </c>
      <c r="R9850" s="2">
        <f>woda[[#This Row],[suma ]]/woda[[#This Row],[liczba osób]]</f>
        <v>31</v>
      </c>
    </row>
    <row r="9851" spans="1:18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s="1" t="str">
        <f>LEFT(woda[[#This Row],[KodKlienta]],5)</f>
        <v>09850</v>
      </c>
      <c r="O9851" s="3">
        <f>VALUE(RIGHT(LEFT(woda[[#This Row],[KodKlienta]],7),2))</f>
        <v>3</v>
      </c>
      <c r="P9851" s="1" t="str">
        <f>RIGHT(woda[[#This Row],[KodKlienta]],3)</f>
        <v>PRA</v>
      </c>
      <c r="Q9851" s="1">
        <f>SUM(woda[[#This Row],[I]:[XII]])</f>
        <v>91</v>
      </c>
      <c r="R9851" s="2">
        <f>woda[[#This Row],[suma ]]/woda[[#This Row],[liczba osób]]</f>
        <v>30.333333333333332</v>
      </c>
    </row>
    <row r="9852" spans="1:18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s="1" t="str">
        <f>LEFT(woda[[#This Row],[KodKlienta]],5)</f>
        <v>09851</v>
      </c>
      <c r="O9852" s="3">
        <f>VALUE(RIGHT(LEFT(woda[[#This Row],[KodKlienta]],7),2))</f>
        <v>4</v>
      </c>
      <c r="P9852" s="1" t="str">
        <f>RIGHT(woda[[#This Row],[KodKlienta]],3)</f>
        <v>WES</v>
      </c>
      <c r="Q9852" s="1">
        <f>SUM(woda[[#This Row],[I]:[XII]])</f>
        <v>128</v>
      </c>
      <c r="R9852" s="2">
        <f>woda[[#This Row],[suma ]]/woda[[#This Row],[liczba osób]]</f>
        <v>32</v>
      </c>
    </row>
    <row r="9853" spans="1:18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s="1" t="str">
        <f>LEFT(woda[[#This Row],[KodKlienta]],5)</f>
        <v>09852</v>
      </c>
      <c r="O9853" s="3">
        <f>VALUE(RIGHT(LEFT(woda[[#This Row],[KodKlienta]],7),2))</f>
        <v>2</v>
      </c>
      <c r="P9853" s="1" t="str">
        <f>RIGHT(woda[[#This Row],[KodKlienta]],3)</f>
        <v>WIL</v>
      </c>
      <c r="Q9853" s="1">
        <f>SUM(woda[[#This Row],[I]:[XII]])</f>
        <v>57</v>
      </c>
      <c r="R9853" s="2">
        <f>woda[[#This Row],[suma ]]/woda[[#This Row],[liczba osób]]</f>
        <v>28.5</v>
      </c>
    </row>
    <row r="9854" spans="1:18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s="1" t="str">
        <f>LEFT(woda[[#This Row],[KodKlienta]],5)</f>
        <v>09853</v>
      </c>
      <c r="O9854" s="3">
        <f>VALUE(RIGHT(LEFT(woda[[#This Row],[KodKlienta]],7),2))</f>
        <v>3</v>
      </c>
      <c r="P9854" s="1" t="str">
        <f>RIGHT(woda[[#This Row],[KodKlienta]],3)</f>
        <v>TAR</v>
      </c>
      <c r="Q9854" s="1">
        <f>SUM(woda[[#This Row],[I]:[XII]])</f>
        <v>94</v>
      </c>
      <c r="R9854" s="2">
        <f>woda[[#This Row],[suma ]]/woda[[#This Row],[liczba osób]]</f>
        <v>31.333333333333332</v>
      </c>
    </row>
    <row r="9855" spans="1:18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s="1" t="str">
        <f>LEFT(woda[[#This Row],[KodKlienta]],5)</f>
        <v>09854</v>
      </c>
      <c r="O9855" s="3">
        <f>VALUE(RIGHT(LEFT(woda[[#This Row],[KodKlienta]],7),2))</f>
        <v>2</v>
      </c>
      <c r="P9855" s="1" t="str">
        <f>RIGHT(woda[[#This Row],[KodKlienta]],3)</f>
        <v>URU</v>
      </c>
      <c r="Q9855" s="1">
        <f>SUM(woda[[#This Row],[I]:[XII]])</f>
        <v>60</v>
      </c>
      <c r="R9855" s="2">
        <f>woda[[#This Row],[suma ]]/woda[[#This Row],[liczba osób]]</f>
        <v>30</v>
      </c>
    </row>
    <row r="9856" spans="1:18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s="1" t="str">
        <f>LEFT(woda[[#This Row],[KodKlienta]],5)</f>
        <v>09855</v>
      </c>
      <c r="O9856" s="3">
        <f>VALUE(RIGHT(LEFT(woda[[#This Row],[KodKlienta]],7),2))</f>
        <v>2</v>
      </c>
      <c r="P9856" s="1" t="str">
        <f>RIGHT(woda[[#This Row],[KodKlienta]],3)</f>
        <v>URU</v>
      </c>
      <c r="Q9856" s="1">
        <f>SUM(woda[[#This Row],[I]:[XII]])</f>
        <v>60</v>
      </c>
      <c r="R9856" s="2">
        <f>woda[[#This Row],[suma ]]/woda[[#This Row],[liczba osób]]</f>
        <v>30</v>
      </c>
    </row>
    <row r="9857" spans="1:18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s="1" t="str">
        <f>LEFT(woda[[#This Row],[KodKlienta]],5)</f>
        <v>09856</v>
      </c>
      <c r="O9857" s="3">
        <f>VALUE(RIGHT(LEFT(woda[[#This Row],[KodKlienta]],7),2))</f>
        <v>1</v>
      </c>
      <c r="P9857" s="1" t="str">
        <f>RIGHT(woda[[#This Row],[KodKlienta]],3)</f>
        <v>WAW</v>
      </c>
      <c r="Q9857" s="1">
        <f>SUM(woda[[#This Row],[I]:[XII]])</f>
        <v>31</v>
      </c>
      <c r="R9857" s="2">
        <f>woda[[#This Row],[suma ]]/woda[[#This Row],[liczba osób]]</f>
        <v>31</v>
      </c>
    </row>
    <row r="9858" spans="1:18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s="1" t="str">
        <f>LEFT(woda[[#This Row],[KodKlienta]],5)</f>
        <v>09857</v>
      </c>
      <c r="O9858" s="3">
        <f>VALUE(RIGHT(LEFT(woda[[#This Row],[KodKlienta]],7),2))</f>
        <v>2</v>
      </c>
      <c r="P9858" s="1" t="str">
        <f>RIGHT(woda[[#This Row],[KodKlienta]],3)</f>
        <v>BIA</v>
      </c>
      <c r="Q9858" s="1">
        <f>SUM(woda[[#This Row],[I]:[XII]])</f>
        <v>57</v>
      </c>
      <c r="R9858" s="2">
        <f>woda[[#This Row],[suma ]]/woda[[#This Row],[liczba osób]]</f>
        <v>28.5</v>
      </c>
    </row>
    <row r="9859" spans="1:18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s="1" t="str">
        <f>LEFT(woda[[#This Row],[KodKlienta]],5)</f>
        <v>09858</v>
      </c>
      <c r="O9859" s="3">
        <f>VALUE(RIGHT(LEFT(woda[[#This Row],[KodKlienta]],7),2))</f>
        <v>5</v>
      </c>
      <c r="P9859" s="1" t="str">
        <f>RIGHT(woda[[#This Row],[KodKlienta]],3)</f>
        <v>SRO</v>
      </c>
      <c r="Q9859" s="1">
        <f>SUM(woda[[#This Row],[I]:[XII]])</f>
        <v>160</v>
      </c>
      <c r="R9859" s="2">
        <f>woda[[#This Row],[suma ]]/woda[[#This Row],[liczba osób]]</f>
        <v>32</v>
      </c>
    </row>
    <row r="9860" spans="1:18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s="1" t="str">
        <f>LEFT(woda[[#This Row],[KodKlienta]],5)</f>
        <v>09859</v>
      </c>
      <c r="O9860" s="3">
        <f>VALUE(RIGHT(LEFT(woda[[#This Row],[KodKlienta]],7),2))</f>
        <v>3</v>
      </c>
      <c r="P9860" s="1" t="str">
        <f>RIGHT(woda[[#This Row],[KodKlienta]],3)</f>
        <v>ZOL</v>
      </c>
      <c r="Q9860" s="1">
        <f>SUM(woda[[#This Row],[I]:[XII]])</f>
        <v>95</v>
      </c>
      <c r="R9860" s="2">
        <f>woda[[#This Row],[suma ]]/woda[[#This Row],[liczba osób]]</f>
        <v>31.666666666666668</v>
      </c>
    </row>
    <row r="9861" spans="1:18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s="1" t="str">
        <f>LEFT(woda[[#This Row],[KodKlienta]],5)</f>
        <v>09860</v>
      </c>
      <c r="O9861" s="3">
        <f>VALUE(RIGHT(LEFT(woda[[#This Row],[KodKlienta]],7),2))</f>
        <v>2</v>
      </c>
      <c r="P9861" s="1" t="str">
        <f>RIGHT(woda[[#This Row],[KodKlienta]],3)</f>
        <v>SRO</v>
      </c>
      <c r="Q9861" s="1">
        <f>SUM(woda[[#This Row],[I]:[XII]])</f>
        <v>60</v>
      </c>
      <c r="R9861" s="2">
        <f>woda[[#This Row],[suma ]]/woda[[#This Row],[liczba osób]]</f>
        <v>30</v>
      </c>
    </row>
    <row r="9862" spans="1:18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s="1" t="str">
        <f>LEFT(woda[[#This Row],[KodKlienta]],5)</f>
        <v>09861</v>
      </c>
      <c r="O9862" s="3">
        <f>VALUE(RIGHT(LEFT(woda[[#This Row],[KodKlienta]],7),2))</f>
        <v>2</v>
      </c>
      <c r="P9862" s="1" t="str">
        <f>RIGHT(woda[[#This Row],[KodKlienta]],3)</f>
        <v>ZOL</v>
      </c>
      <c r="Q9862" s="1">
        <f>SUM(woda[[#This Row],[I]:[XII]])</f>
        <v>59</v>
      </c>
      <c r="R9862" s="2">
        <f>woda[[#This Row],[suma ]]/woda[[#This Row],[liczba osób]]</f>
        <v>29.5</v>
      </c>
    </row>
    <row r="9863" spans="1:18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s="1" t="str">
        <f>LEFT(woda[[#This Row],[KodKlienta]],5)</f>
        <v>09862</v>
      </c>
      <c r="O9863" s="3">
        <f>VALUE(RIGHT(LEFT(woda[[#This Row],[KodKlienta]],7),2))</f>
        <v>4</v>
      </c>
      <c r="P9863" s="1" t="str">
        <f>RIGHT(woda[[#This Row],[KodKlienta]],3)</f>
        <v>URU</v>
      </c>
      <c r="Q9863" s="1">
        <f>SUM(woda[[#This Row],[I]:[XII]])</f>
        <v>129</v>
      </c>
      <c r="R9863" s="2">
        <f>woda[[#This Row],[suma ]]/woda[[#This Row],[liczba osób]]</f>
        <v>32.25</v>
      </c>
    </row>
    <row r="9864" spans="1:18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s="1" t="str">
        <f>LEFT(woda[[#This Row],[KodKlienta]],5)</f>
        <v>09863</v>
      </c>
      <c r="O9864" s="3">
        <f>VALUE(RIGHT(LEFT(woda[[#This Row],[KodKlienta]],7),2))</f>
        <v>7</v>
      </c>
      <c r="P9864" s="1" t="str">
        <f>RIGHT(woda[[#This Row],[KodKlienta]],3)</f>
        <v>WIL</v>
      </c>
      <c r="Q9864" s="1">
        <f>SUM(woda[[#This Row],[I]:[XII]])</f>
        <v>197</v>
      </c>
      <c r="R9864" s="2">
        <f>woda[[#This Row],[suma ]]/woda[[#This Row],[liczba osób]]</f>
        <v>28.142857142857142</v>
      </c>
    </row>
    <row r="9865" spans="1:18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s="1" t="str">
        <f>LEFT(woda[[#This Row],[KodKlienta]],5)</f>
        <v>09864</v>
      </c>
      <c r="O9865" s="3">
        <f>VALUE(RIGHT(LEFT(woda[[#This Row],[KodKlienta]],7),2))</f>
        <v>3</v>
      </c>
      <c r="P9865" s="1" t="str">
        <f>RIGHT(woda[[#This Row],[KodKlienta]],3)</f>
        <v>WOL</v>
      </c>
      <c r="Q9865" s="1">
        <f>SUM(woda[[#This Row],[I]:[XII]])</f>
        <v>88</v>
      </c>
      <c r="R9865" s="2">
        <f>woda[[#This Row],[suma ]]/woda[[#This Row],[liczba osób]]</f>
        <v>29.333333333333332</v>
      </c>
    </row>
    <row r="9866" spans="1:18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s="1" t="str">
        <f>LEFT(woda[[#This Row],[KodKlienta]],5)</f>
        <v>09865</v>
      </c>
      <c r="O9866" s="3">
        <f>VALUE(RIGHT(LEFT(woda[[#This Row],[KodKlienta]],7),2))</f>
        <v>2</v>
      </c>
      <c r="P9866" s="1" t="str">
        <f>RIGHT(woda[[#This Row],[KodKlienta]],3)</f>
        <v>URU</v>
      </c>
      <c r="Q9866" s="1">
        <f>SUM(woda[[#This Row],[I]:[XII]])</f>
        <v>57</v>
      </c>
      <c r="R9866" s="2">
        <f>woda[[#This Row],[suma ]]/woda[[#This Row],[liczba osób]]</f>
        <v>28.5</v>
      </c>
    </row>
    <row r="9867" spans="1:18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s="1" t="str">
        <f>LEFT(woda[[#This Row],[KodKlienta]],5)</f>
        <v>09866</v>
      </c>
      <c r="O9867" s="3">
        <f>VALUE(RIGHT(LEFT(woda[[#This Row],[KodKlienta]],7),2))</f>
        <v>4</v>
      </c>
      <c r="P9867" s="1" t="str">
        <f>RIGHT(woda[[#This Row],[KodKlienta]],3)</f>
        <v>OCH</v>
      </c>
      <c r="Q9867" s="1">
        <f>SUM(woda[[#This Row],[I]:[XII]])</f>
        <v>106</v>
      </c>
      <c r="R9867" s="2">
        <f>woda[[#This Row],[suma ]]/woda[[#This Row],[liczba osób]]</f>
        <v>26.5</v>
      </c>
    </row>
    <row r="9868" spans="1:18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s="1" t="str">
        <f>LEFT(woda[[#This Row],[KodKlienta]],5)</f>
        <v>09867</v>
      </c>
      <c r="O9868" s="3">
        <f>VALUE(RIGHT(LEFT(woda[[#This Row],[KodKlienta]],7),2))</f>
        <v>6</v>
      </c>
      <c r="P9868" s="1" t="str">
        <f>RIGHT(woda[[#This Row],[KodKlienta]],3)</f>
        <v>TAR</v>
      </c>
      <c r="Q9868" s="1">
        <f>SUM(woda[[#This Row],[I]:[XII]])</f>
        <v>180</v>
      </c>
      <c r="R9868" s="2">
        <f>woda[[#This Row],[suma ]]/woda[[#This Row],[liczba osób]]</f>
        <v>30</v>
      </c>
    </row>
    <row r="9869" spans="1:18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s="1" t="str">
        <f>LEFT(woda[[#This Row],[KodKlienta]],5)</f>
        <v>09868</v>
      </c>
      <c r="O9869" s="3">
        <f>VALUE(RIGHT(LEFT(woda[[#This Row],[KodKlienta]],7),2))</f>
        <v>4</v>
      </c>
      <c r="P9869" s="1" t="str">
        <f>RIGHT(woda[[#This Row],[KodKlienta]],3)</f>
        <v>BIE</v>
      </c>
      <c r="Q9869" s="1">
        <f>SUM(woda[[#This Row],[I]:[XII]])</f>
        <v>129</v>
      </c>
      <c r="R9869" s="2">
        <f>woda[[#This Row],[suma ]]/woda[[#This Row],[liczba osób]]</f>
        <v>32.25</v>
      </c>
    </row>
    <row r="9870" spans="1:18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s="1" t="str">
        <f>LEFT(woda[[#This Row],[KodKlienta]],5)</f>
        <v>09869</v>
      </c>
      <c r="O9870" s="3">
        <f>VALUE(RIGHT(LEFT(woda[[#This Row],[KodKlienta]],7),2))</f>
        <v>3</v>
      </c>
      <c r="P9870" s="1" t="str">
        <f>RIGHT(woda[[#This Row],[KodKlienta]],3)</f>
        <v>BIE</v>
      </c>
      <c r="Q9870" s="1">
        <f>SUM(woda[[#This Row],[I]:[XII]])</f>
        <v>104</v>
      </c>
      <c r="R9870" s="2">
        <f>woda[[#This Row],[suma ]]/woda[[#This Row],[liczba osób]]</f>
        <v>34.666666666666664</v>
      </c>
    </row>
    <row r="9871" spans="1:18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s="1" t="str">
        <f>LEFT(woda[[#This Row],[KodKlienta]],5)</f>
        <v>09870</v>
      </c>
      <c r="O9871" s="3">
        <f>VALUE(RIGHT(LEFT(woda[[#This Row],[KodKlienta]],7),2))</f>
        <v>2</v>
      </c>
      <c r="P9871" s="1" t="str">
        <f>RIGHT(woda[[#This Row],[KodKlienta]],3)</f>
        <v>WAW</v>
      </c>
      <c r="Q9871" s="1">
        <f>SUM(woda[[#This Row],[I]:[XII]])</f>
        <v>58</v>
      </c>
      <c r="R9871" s="2">
        <f>woda[[#This Row],[suma ]]/woda[[#This Row],[liczba osób]]</f>
        <v>29</v>
      </c>
    </row>
    <row r="9872" spans="1:18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s="1" t="str">
        <f>LEFT(woda[[#This Row],[KodKlienta]],5)</f>
        <v>09871</v>
      </c>
      <c r="O9872" s="3">
        <f>VALUE(RIGHT(LEFT(woda[[#This Row],[KodKlienta]],7),2))</f>
        <v>3</v>
      </c>
      <c r="P9872" s="1" t="str">
        <f>RIGHT(woda[[#This Row],[KodKlienta]],3)</f>
        <v>OCH</v>
      </c>
      <c r="Q9872" s="1">
        <f>SUM(woda[[#This Row],[I]:[XII]])</f>
        <v>99</v>
      </c>
      <c r="R9872" s="2">
        <f>woda[[#This Row],[suma ]]/woda[[#This Row],[liczba osób]]</f>
        <v>33</v>
      </c>
    </row>
    <row r="9873" spans="1:18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s="1" t="str">
        <f>LEFT(woda[[#This Row],[KodKlienta]],5)</f>
        <v>09872</v>
      </c>
      <c r="O9873" s="3">
        <f>VALUE(RIGHT(LEFT(woda[[#This Row],[KodKlienta]],7),2))</f>
        <v>2</v>
      </c>
      <c r="P9873" s="1" t="str">
        <f>RIGHT(woda[[#This Row],[KodKlienta]],3)</f>
        <v>REM</v>
      </c>
      <c r="Q9873" s="1">
        <f>SUM(woda[[#This Row],[I]:[XII]])</f>
        <v>60</v>
      </c>
      <c r="R9873" s="2">
        <f>woda[[#This Row],[suma ]]/woda[[#This Row],[liczba osób]]</f>
        <v>30</v>
      </c>
    </row>
    <row r="9874" spans="1:18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s="1" t="str">
        <f>LEFT(woda[[#This Row],[KodKlienta]],5)</f>
        <v>09873</v>
      </c>
      <c r="O9874" s="3">
        <f>VALUE(RIGHT(LEFT(woda[[#This Row],[KodKlienta]],7),2))</f>
        <v>2</v>
      </c>
      <c r="P9874" s="1" t="str">
        <f>RIGHT(woda[[#This Row],[KodKlienta]],3)</f>
        <v>URU</v>
      </c>
      <c r="Q9874" s="1">
        <f>SUM(woda[[#This Row],[I]:[XII]])</f>
        <v>64</v>
      </c>
      <c r="R9874" s="2">
        <f>woda[[#This Row],[suma ]]/woda[[#This Row],[liczba osób]]</f>
        <v>32</v>
      </c>
    </row>
    <row r="9875" spans="1:18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s="1" t="str">
        <f>LEFT(woda[[#This Row],[KodKlienta]],5)</f>
        <v>09874</v>
      </c>
      <c r="O9875" s="3">
        <f>VALUE(RIGHT(LEFT(woda[[#This Row],[KodKlienta]],7),2))</f>
        <v>2</v>
      </c>
      <c r="P9875" s="1" t="str">
        <f>RIGHT(woda[[#This Row],[KodKlienta]],3)</f>
        <v>WIL</v>
      </c>
      <c r="Q9875" s="1">
        <f>SUM(woda[[#This Row],[I]:[XII]])</f>
        <v>58</v>
      </c>
      <c r="R9875" s="2">
        <f>woda[[#This Row],[suma ]]/woda[[#This Row],[liczba osób]]</f>
        <v>29</v>
      </c>
    </row>
    <row r="9876" spans="1:18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s="1" t="str">
        <f>LEFT(woda[[#This Row],[KodKlienta]],5)</f>
        <v>09875</v>
      </c>
      <c r="O9876" s="3">
        <f>VALUE(RIGHT(LEFT(woda[[#This Row],[KodKlienta]],7),2))</f>
        <v>2</v>
      </c>
      <c r="P9876" s="1" t="str">
        <f>RIGHT(woda[[#This Row],[KodKlienta]],3)</f>
        <v>TAR</v>
      </c>
      <c r="Q9876" s="1">
        <f>SUM(woda[[#This Row],[I]:[XII]])</f>
        <v>59</v>
      </c>
      <c r="R9876" s="2">
        <f>woda[[#This Row],[suma ]]/woda[[#This Row],[liczba osób]]</f>
        <v>29.5</v>
      </c>
    </row>
    <row r="9877" spans="1:18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s="1" t="str">
        <f>LEFT(woda[[#This Row],[KodKlienta]],5)</f>
        <v>09876</v>
      </c>
      <c r="O9877" s="3">
        <f>VALUE(RIGHT(LEFT(woda[[#This Row],[KodKlienta]],7),2))</f>
        <v>3</v>
      </c>
      <c r="P9877" s="1" t="str">
        <f>RIGHT(woda[[#This Row],[KodKlienta]],3)</f>
        <v>SRO</v>
      </c>
      <c r="Q9877" s="1">
        <f>SUM(woda[[#This Row],[I]:[XII]])</f>
        <v>100</v>
      </c>
      <c r="R9877" s="2">
        <f>woda[[#This Row],[suma ]]/woda[[#This Row],[liczba osób]]</f>
        <v>33.333333333333336</v>
      </c>
    </row>
    <row r="9878" spans="1:18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s="1" t="str">
        <f>LEFT(woda[[#This Row],[KodKlienta]],5)</f>
        <v>09877</v>
      </c>
      <c r="O9878" s="3">
        <f>VALUE(RIGHT(LEFT(woda[[#This Row],[KodKlienta]],7),2))</f>
        <v>2</v>
      </c>
      <c r="P9878" s="1" t="str">
        <f>RIGHT(woda[[#This Row],[KodKlienta]],3)</f>
        <v>OCH</v>
      </c>
      <c r="Q9878" s="1">
        <f>SUM(woda[[#This Row],[I]:[XII]])</f>
        <v>56</v>
      </c>
      <c r="R9878" s="2">
        <f>woda[[#This Row],[suma ]]/woda[[#This Row],[liczba osób]]</f>
        <v>28</v>
      </c>
    </row>
    <row r="9879" spans="1:18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s="1" t="str">
        <f>LEFT(woda[[#This Row],[KodKlienta]],5)</f>
        <v>09878</v>
      </c>
      <c r="O9879" s="3">
        <f>VALUE(RIGHT(LEFT(woda[[#This Row],[KodKlienta]],7),2))</f>
        <v>4</v>
      </c>
      <c r="P9879" s="1" t="str">
        <f>RIGHT(woda[[#This Row],[KodKlienta]],3)</f>
        <v>PRA</v>
      </c>
      <c r="Q9879" s="1">
        <f>SUM(woda[[#This Row],[I]:[XII]])</f>
        <v>120</v>
      </c>
      <c r="R9879" s="2">
        <f>woda[[#This Row],[suma ]]/woda[[#This Row],[liczba osób]]</f>
        <v>30</v>
      </c>
    </row>
    <row r="9880" spans="1:18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s="1" t="str">
        <f>LEFT(woda[[#This Row],[KodKlienta]],5)</f>
        <v>09879</v>
      </c>
      <c r="O9880" s="3">
        <f>VALUE(RIGHT(LEFT(woda[[#This Row],[KodKlienta]],7),2))</f>
        <v>1</v>
      </c>
      <c r="P9880" s="1" t="str">
        <f>RIGHT(woda[[#This Row],[KodKlienta]],3)</f>
        <v>REM</v>
      </c>
      <c r="Q9880" s="1">
        <f>SUM(woda[[#This Row],[I]:[XII]])</f>
        <v>30</v>
      </c>
      <c r="R9880" s="2">
        <f>woda[[#This Row],[suma ]]/woda[[#This Row],[liczba osób]]</f>
        <v>30</v>
      </c>
    </row>
    <row r="9881" spans="1:18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s="1" t="str">
        <f>LEFT(woda[[#This Row],[KodKlienta]],5)</f>
        <v>09880</v>
      </c>
      <c r="O9881" s="3">
        <f>VALUE(RIGHT(LEFT(woda[[#This Row],[KodKlienta]],7),2))</f>
        <v>3</v>
      </c>
      <c r="P9881" s="1" t="str">
        <f>RIGHT(woda[[#This Row],[KodKlienta]],3)</f>
        <v>WAW</v>
      </c>
      <c r="Q9881" s="1">
        <f>SUM(woda[[#This Row],[I]:[XII]])</f>
        <v>87</v>
      </c>
      <c r="R9881" s="2">
        <f>woda[[#This Row],[suma ]]/woda[[#This Row],[liczba osób]]</f>
        <v>29</v>
      </c>
    </row>
    <row r="9882" spans="1:18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s="1" t="str">
        <f>LEFT(woda[[#This Row],[KodKlienta]],5)</f>
        <v>09881</v>
      </c>
      <c r="O9882" s="3">
        <f>VALUE(RIGHT(LEFT(woda[[#This Row],[KodKlienta]],7),2))</f>
        <v>3</v>
      </c>
      <c r="P9882" s="1" t="str">
        <f>RIGHT(woda[[#This Row],[KodKlienta]],3)</f>
        <v>WOL</v>
      </c>
      <c r="Q9882" s="1">
        <f>SUM(woda[[#This Row],[I]:[XII]])</f>
        <v>95</v>
      </c>
      <c r="R9882" s="2">
        <f>woda[[#This Row],[suma ]]/woda[[#This Row],[liczba osób]]</f>
        <v>31.666666666666668</v>
      </c>
    </row>
    <row r="9883" spans="1:18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s="1" t="str">
        <f>LEFT(woda[[#This Row],[KodKlienta]],5)</f>
        <v>09882</v>
      </c>
      <c r="O9883" s="3">
        <f>VALUE(RIGHT(LEFT(woda[[#This Row],[KodKlienta]],7),2))</f>
        <v>3</v>
      </c>
      <c r="P9883" s="1" t="str">
        <f>RIGHT(woda[[#This Row],[KodKlienta]],3)</f>
        <v>WAW</v>
      </c>
      <c r="Q9883" s="1">
        <f>SUM(woda[[#This Row],[I]:[XII]])</f>
        <v>94</v>
      </c>
      <c r="R9883" s="2">
        <f>woda[[#This Row],[suma ]]/woda[[#This Row],[liczba osób]]</f>
        <v>31.333333333333332</v>
      </c>
    </row>
    <row r="9884" spans="1:18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s="1" t="str">
        <f>LEFT(woda[[#This Row],[KodKlienta]],5)</f>
        <v>09883</v>
      </c>
      <c r="O9884" s="3">
        <f>VALUE(RIGHT(LEFT(woda[[#This Row],[KodKlienta]],7),2))</f>
        <v>2</v>
      </c>
      <c r="P9884" s="1" t="str">
        <f>RIGHT(woda[[#This Row],[KodKlienta]],3)</f>
        <v>ZOL</v>
      </c>
      <c r="Q9884" s="1">
        <f>SUM(woda[[#This Row],[I]:[XII]])</f>
        <v>56</v>
      </c>
      <c r="R9884" s="2">
        <f>woda[[#This Row],[suma ]]/woda[[#This Row],[liczba osób]]</f>
        <v>28</v>
      </c>
    </row>
    <row r="9885" spans="1:18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s="1" t="str">
        <f>LEFT(woda[[#This Row],[KodKlienta]],5)</f>
        <v>09884</v>
      </c>
      <c r="O9885" s="3">
        <f>VALUE(RIGHT(LEFT(woda[[#This Row],[KodKlienta]],7),2))</f>
        <v>2</v>
      </c>
      <c r="P9885" s="1" t="str">
        <f>RIGHT(woda[[#This Row],[KodKlienta]],3)</f>
        <v>BIA</v>
      </c>
      <c r="Q9885" s="1">
        <f>SUM(woda[[#This Row],[I]:[XII]])</f>
        <v>59</v>
      </c>
      <c r="R9885" s="2">
        <f>woda[[#This Row],[suma ]]/woda[[#This Row],[liczba osób]]</f>
        <v>29.5</v>
      </c>
    </row>
    <row r="9886" spans="1:18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s="1" t="str">
        <f>LEFT(woda[[#This Row],[KodKlienta]],5)</f>
        <v>09885</v>
      </c>
      <c r="O9886" s="3">
        <f>VALUE(RIGHT(LEFT(woda[[#This Row],[KodKlienta]],7),2))</f>
        <v>3</v>
      </c>
      <c r="P9886" s="1" t="str">
        <f>RIGHT(woda[[#This Row],[KodKlienta]],3)</f>
        <v>TAR</v>
      </c>
      <c r="Q9886" s="1">
        <f>SUM(woda[[#This Row],[I]:[XII]])</f>
        <v>91</v>
      </c>
      <c r="R9886" s="2">
        <f>woda[[#This Row],[suma ]]/woda[[#This Row],[liczba osób]]</f>
        <v>30.333333333333332</v>
      </c>
    </row>
    <row r="9887" spans="1:18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s="1" t="str">
        <f>LEFT(woda[[#This Row],[KodKlienta]],5)</f>
        <v>09886</v>
      </c>
      <c r="O9887" s="3">
        <f>VALUE(RIGHT(LEFT(woda[[#This Row],[KodKlienta]],7),2))</f>
        <v>3</v>
      </c>
      <c r="P9887" s="1" t="str">
        <f>RIGHT(woda[[#This Row],[KodKlienta]],3)</f>
        <v>SRO</v>
      </c>
      <c r="Q9887" s="1">
        <f>SUM(woda[[#This Row],[I]:[XII]])</f>
        <v>84</v>
      </c>
      <c r="R9887" s="2">
        <f>woda[[#This Row],[suma ]]/woda[[#This Row],[liczba osób]]</f>
        <v>28</v>
      </c>
    </row>
    <row r="9888" spans="1:18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s="1" t="str">
        <f>LEFT(woda[[#This Row],[KodKlienta]],5)</f>
        <v>09887</v>
      </c>
      <c r="O9888" s="3">
        <f>VALUE(RIGHT(LEFT(woda[[#This Row],[KodKlienta]],7),2))</f>
        <v>1</v>
      </c>
      <c r="P9888" s="1" t="str">
        <f>RIGHT(woda[[#This Row],[KodKlienta]],3)</f>
        <v>WAW</v>
      </c>
      <c r="Q9888" s="1">
        <f>SUM(woda[[#This Row],[I]:[XII]])</f>
        <v>30</v>
      </c>
      <c r="R9888" s="2">
        <f>woda[[#This Row],[suma ]]/woda[[#This Row],[liczba osób]]</f>
        <v>30</v>
      </c>
    </row>
    <row r="9889" spans="1:18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s="1" t="str">
        <f>LEFT(woda[[#This Row],[KodKlienta]],5)</f>
        <v>09888</v>
      </c>
      <c r="O9889" s="3">
        <f>VALUE(RIGHT(LEFT(woda[[#This Row],[KodKlienta]],7),2))</f>
        <v>2</v>
      </c>
      <c r="P9889" s="1" t="str">
        <f>RIGHT(woda[[#This Row],[KodKlienta]],3)</f>
        <v>ZOL</v>
      </c>
      <c r="Q9889" s="1">
        <f>SUM(woda[[#This Row],[I]:[XII]])</f>
        <v>61</v>
      </c>
      <c r="R9889" s="2">
        <f>woda[[#This Row],[suma ]]/woda[[#This Row],[liczba osób]]</f>
        <v>30.5</v>
      </c>
    </row>
    <row r="9890" spans="1:18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s="1" t="str">
        <f>LEFT(woda[[#This Row],[KodKlienta]],5)</f>
        <v>09889</v>
      </c>
      <c r="O9890" s="3">
        <f>VALUE(RIGHT(LEFT(woda[[#This Row],[KodKlienta]],7),2))</f>
        <v>5</v>
      </c>
      <c r="P9890" s="1" t="str">
        <f>RIGHT(woda[[#This Row],[KodKlienta]],3)</f>
        <v>WES</v>
      </c>
      <c r="Q9890" s="1">
        <f>SUM(woda[[#This Row],[I]:[XII]])</f>
        <v>150</v>
      </c>
      <c r="R9890" s="2">
        <f>woda[[#This Row],[suma ]]/woda[[#This Row],[liczba osób]]</f>
        <v>30</v>
      </c>
    </row>
    <row r="9891" spans="1:18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s="1" t="str">
        <f>LEFT(woda[[#This Row],[KodKlienta]],5)</f>
        <v>09890</v>
      </c>
      <c r="O9891" s="3">
        <f>VALUE(RIGHT(LEFT(woda[[#This Row],[KodKlienta]],7),2))</f>
        <v>2</v>
      </c>
      <c r="P9891" s="1" t="str">
        <f>RIGHT(woda[[#This Row],[KodKlienta]],3)</f>
        <v>WIL</v>
      </c>
      <c r="Q9891" s="1">
        <f>SUM(woda[[#This Row],[I]:[XII]])</f>
        <v>55</v>
      </c>
      <c r="R9891" s="2">
        <f>woda[[#This Row],[suma ]]/woda[[#This Row],[liczba osób]]</f>
        <v>27.5</v>
      </c>
    </row>
    <row r="9892" spans="1:18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s="1" t="str">
        <f>LEFT(woda[[#This Row],[KodKlienta]],5)</f>
        <v>09891</v>
      </c>
      <c r="O9892" s="3">
        <f>VALUE(RIGHT(LEFT(woda[[#This Row],[KodKlienta]],7),2))</f>
        <v>4</v>
      </c>
      <c r="P9892" s="1" t="str">
        <f>RIGHT(woda[[#This Row],[KodKlienta]],3)</f>
        <v>REM</v>
      </c>
      <c r="Q9892" s="1">
        <f>SUM(woda[[#This Row],[I]:[XII]])</f>
        <v>128</v>
      </c>
      <c r="R9892" s="2">
        <f>woda[[#This Row],[suma ]]/woda[[#This Row],[liczba osób]]</f>
        <v>32</v>
      </c>
    </row>
    <row r="9893" spans="1:18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s="1" t="str">
        <f>LEFT(woda[[#This Row],[KodKlienta]],5)</f>
        <v>09892</v>
      </c>
      <c r="O9893" s="3">
        <f>VALUE(RIGHT(LEFT(woda[[#This Row],[KodKlienta]],7),2))</f>
        <v>2</v>
      </c>
      <c r="P9893" s="1" t="str">
        <f>RIGHT(woda[[#This Row],[KodKlienta]],3)</f>
        <v>WOL</v>
      </c>
      <c r="Q9893" s="1">
        <f>SUM(woda[[#This Row],[I]:[XII]])</f>
        <v>59</v>
      </c>
      <c r="R9893" s="2">
        <f>woda[[#This Row],[suma ]]/woda[[#This Row],[liczba osób]]</f>
        <v>29.5</v>
      </c>
    </row>
    <row r="9894" spans="1:18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s="1" t="str">
        <f>LEFT(woda[[#This Row],[KodKlienta]],5)</f>
        <v>09893</v>
      </c>
      <c r="O9894" s="3">
        <f>VALUE(RIGHT(LEFT(woda[[#This Row],[KodKlienta]],7),2))</f>
        <v>3</v>
      </c>
      <c r="P9894" s="1" t="str">
        <f>RIGHT(woda[[#This Row],[KodKlienta]],3)</f>
        <v>PRA</v>
      </c>
      <c r="Q9894" s="1">
        <f>SUM(woda[[#This Row],[I]:[XII]])</f>
        <v>90</v>
      </c>
      <c r="R9894" s="2">
        <f>woda[[#This Row],[suma ]]/woda[[#This Row],[liczba osób]]</f>
        <v>30</v>
      </c>
    </row>
    <row r="9895" spans="1:18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s="1" t="str">
        <f>LEFT(woda[[#This Row],[KodKlienta]],5)</f>
        <v>09894</v>
      </c>
      <c r="O9895" s="3">
        <f>VALUE(RIGHT(LEFT(woda[[#This Row],[KodKlienta]],7),2))</f>
        <v>1</v>
      </c>
      <c r="P9895" s="1" t="str">
        <f>RIGHT(woda[[#This Row],[KodKlienta]],3)</f>
        <v>WIL</v>
      </c>
      <c r="Q9895" s="1">
        <f>SUM(woda[[#This Row],[I]:[XII]])</f>
        <v>32</v>
      </c>
      <c r="R9895" s="2">
        <f>woda[[#This Row],[suma ]]/woda[[#This Row],[liczba osób]]</f>
        <v>32</v>
      </c>
    </row>
    <row r="9896" spans="1:18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s="1" t="str">
        <f>LEFT(woda[[#This Row],[KodKlienta]],5)</f>
        <v>09895</v>
      </c>
      <c r="O9896" s="3">
        <f>VALUE(RIGHT(LEFT(woda[[#This Row],[KodKlienta]],7),2))</f>
        <v>3</v>
      </c>
      <c r="P9896" s="1" t="str">
        <f>RIGHT(woda[[#This Row],[KodKlienta]],3)</f>
        <v>URY</v>
      </c>
      <c r="Q9896" s="1">
        <f>SUM(woda[[#This Row],[I]:[XII]])</f>
        <v>96</v>
      </c>
      <c r="R9896" s="2">
        <f>woda[[#This Row],[suma ]]/woda[[#This Row],[liczba osób]]</f>
        <v>32</v>
      </c>
    </row>
    <row r="9897" spans="1:18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s="1" t="str">
        <f>LEFT(woda[[#This Row],[KodKlienta]],5)</f>
        <v>09896</v>
      </c>
      <c r="O9897" s="3">
        <f>VALUE(RIGHT(LEFT(woda[[#This Row],[KodKlienta]],7),2))</f>
        <v>3</v>
      </c>
      <c r="P9897" s="1" t="str">
        <f>RIGHT(woda[[#This Row],[KodKlienta]],3)</f>
        <v>WES</v>
      </c>
      <c r="Q9897" s="1">
        <f>SUM(woda[[#This Row],[I]:[XII]])</f>
        <v>95</v>
      </c>
      <c r="R9897" s="2">
        <f>woda[[#This Row],[suma ]]/woda[[#This Row],[liczba osób]]</f>
        <v>31.666666666666668</v>
      </c>
    </row>
    <row r="9898" spans="1:18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s="1" t="str">
        <f>LEFT(woda[[#This Row],[KodKlienta]],5)</f>
        <v>09897</v>
      </c>
      <c r="O9898" s="3">
        <f>VALUE(RIGHT(LEFT(woda[[#This Row],[KodKlienta]],7),2))</f>
        <v>5</v>
      </c>
      <c r="P9898" s="1" t="str">
        <f>RIGHT(woda[[#This Row],[KodKlienta]],3)</f>
        <v>BIA</v>
      </c>
      <c r="Q9898" s="1">
        <f>SUM(woda[[#This Row],[I]:[XII]])</f>
        <v>158</v>
      </c>
      <c r="R9898" s="2">
        <f>woda[[#This Row],[suma ]]/woda[[#This Row],[liczba osób]]</f>
        <v>31.6</v>
      </c>
    </row>
    <row r="9899" spans="1:18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s="1" t="str">
        <f>LEFT(woda[[#This Row],[KodKlienta]],5)</f>
        <v>09898</v>
      </c>
      <c r="O9899" s="3">
        <f>VALUE(RIGHT(LEFT(woda[[#This Row],[KodKlienta]],7),2))</f>
        <v>2</v>
      </c>
      <c r="P9899" s="1" t="str">
        <f>RIGHT(woda[[#This Row],[KodKlienta]],3)</f>
        <v>PRA</v>
      </c>
      <c r="Q9899" s="1">
        <f>SUM(woda[[#This Row],[I]:[XII]])</f>
        <v>57</v>
      </c>
      <c r="R9899" s="2">
        <f>woda[[#This Row],[suma ]]/woda[[#This Row],[liczba osób]]</f>
        <v>28.5</v>
      </c>
    </row>
    <row r="9900" spans="1:18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s="1" t="str">
        <f>LEFT(woda[[#This Row],[KodKlienta]],5)</f>
        <v>09899</v>
      </c>
      <c r="O9900" s="3">
        <f>VALUE(RIGHT(LEFT(woda[[#This Row],[KodKlienta]],7),2))</f>
        <v>3</v>
      </c>
      <c r="P9900" s="1" t="str">
        <f>RIGHT(woda[[#This Row],[KodKlienta]],3)</f>
        <v>WAW</v>
      </c>
      <c r="Q9900" s="1">
        <f>SUM(woda[[#This Row],[I]:[XII]])</f>
        <v>91</v>
      </c>
      <c r="R9900" s="2">
        <f>woda[[#This Row],[suma ]]/woda[[#This Row],[liczba osób]]</f>
        <v>30.333333333333332</v>
      </c>
    </row>
    <row r="9901" spans="1:18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s="1" t="str">
        <f>LEFT(woda[[#This Row],[KodKlienta]],5)</f>
        <v>09900</v>
      </c>
      <c r="O9901" s="3">
        <f>VALUE(RIGHT(LEFT(woda[[#This Row],[KodKlienta]],7),2))</f>
        <v>3</v>
      </c>
      <c r="P9901" s="1" t="str">
        <f>RIGHT(woda[[#This Row],[KodKlienta]],3)</f>
        <v>REM</v>
      </c>
      <c r="Q9901" s="1">
        <f>SUM(woda[[#This Row],[I]:[XII]])</f>
        <v>84</v>
      </c>
      <c r="R9901" s="2">
        <f>woda[[#This Row],[suma ]]/woda[[#This Row],[liczba osób]]</f>
        <v>28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9902"/>
  <sheetViews>
    <sheetView workbookViewId="0">
      <selection activeCell="D17" sqref="D17"/>
    </sheetView>
  </sheetViews>
  <sheetFormatPr defaultRowHeight="14.4"/>
  <cols>
    <col min="1" max="1" width="16.6640625" bestFit="1" customWidth="1"/>
    <col min="2" max="2" width="24.5546875" customWidth="1"/>
  </cols>
  <sheetData>
    <row r="1" spans="1:2">
      <c r="A1" s="6" t="s">
        <v>9918</v>
      </c>
      <c r="B1" s="6" t="s">
        <v>9920</v>
      </c>
    </row>
    <row r="2" spans="1:2">
      <c r="A2" s="7" t="s">
        <v>7947</v>
      </c>
      <c r="B2" s="8">
        <v>41.333333333333336</v>
      </c>
    </row>
    <row r="3" spans="1:2">
      <c r="A3" s="7" t="s">
        <v>5092</v>
      </c>
      <c r="B3" s="8">
        <v>40</v>
      </c>
    </row>
    <row r="4" spans="1:2">
      <c r="A4" s="7" t="s">
        <v>657</v>
      </c>
      <c r="B4" s="8">
        <v>39.75</v>
      </c>
    </row>
    <row r="5" spans="1:2">
      <c r="A5" s="7" t="s">
        <v>8102</v>
      </c>
      <c r="B5" s="8">
        <v>39.5</v>
      </c>
    </row>
    <row r="6" spans="1:2">
      <c r="A6" s="7" t="s">
        <v>5750</v>
      </c>
      <c r="B6" s="8">
        <v>39.333333333333336</v>
      </c>
    </row>
    <row r="7" spans="1:2">
      <c r="A7" s="7" t="s">
        <v>8361</v>
      </c>
      <c r="B7" s="8">
        <v>39.200000000000003</v>
      </c>
    </row>
    <row r="8" spans="1:2">
      <c r="A8" s="7" t="s">
        <v>8862</v>
      </c>
      <c r="B8" s="8">
        <v>39</v>
      </c>
    </row>
    <row r="9" spans="1:2">
      <c r="A9" s="7" t="s">
        <v>2214</v>
      </c>
      <c r="B9" s="8">
        <v>38.25</v>
      </c>
    </row>
    <row r="10" spans="1:2">
      <c r="A10" s="7" t="s">
        <v>9480</v>
      </c>
      <c r="B10" s="8">
        <v>37.75</v>
      </c>
    </row>
    <row r="11" spans="1:2">
      <c r="A11" s="7" t="s">
        <v>6878</v>
      </c>
      <c r="B11" s="8">
        <v>36.75</v>
      </c>
    </row>
    <row r="12" spans="1:2">
      <c r="A12" s="7" t="s">
        <v>3054</v>
      </c>
      <c r="B12" s="8">
        <v>36.5</v>
      </c>
    </row>
    <row r="13" spans="1:2">
      <c r="A13" s="5" t="s">
        <v>2738</v>
      </c>
      <c r="B13" s="1">
        <v>36.5</v>
      </c>
    </row>
    <row r="14" spans="1:2">
      <c r="A14" s="5" t="s">
        <v>9593</v>
      </c>
      <c r="B14" s="1">
        <v>36.333333333333336</v>
      </c>
    </row>
    <row r="15" spans="1:2">
      <c r="A15" s="5" t="s">
        <v>6129</v>
      </c>
      <c r="B15" s="1">
        <v>36.25</v>
      </c>
    </row>
    <row r="16" spans="1:2">
      <c r="A16" s="5" t="s">
        <v>8713</v>
      </c>
      <c r="B16" s="1">
        <v>36.25</v>
      </c>
    </row>
    <row r="17" spans="1:2">
      <c r="A17" s="5" t="s">
        <v>7322</v>
      </c>
      <c r="B17" s="1">
        <v>36.25</v>
      </c>
    </row>
    <row r="18" spans="1:2">
      <c r="A18" s="5" t="s">
        <v>8955</v>
      </c>
      <c r="B18" s="1">
        <v>36.25</v>
      </c>
    </row>
    <row r="19" spans="1:2">
      <c r="A19" s="5" t="s">
        <v>1858</v>
      </c>
      <c r="B19" s="1">
        <v>36.25</v>
      </c>
    </row>
    <row r="20" spans="1:2">
      <c r="A20" s="5" t="s">
        <v>893</v>
      </c>
      <c r="B20" s="1">
        <v>36.25</v>
      </c>
    </row>
    <row r="21" spans="1:2">
      <c r="A21" s="5" t="s">
        <v>9570</v>
      </c>
      <c r="B21" s="1">
        <v>36.25</v>
      </c>
    </row>
    <row r="22" spans="1:2">
      <c r="A22" s="5" t="s">
        <v>5263</v>
      </c>
      <c r="B22" s="1">
        <v>36</v>
      </c>
    </row>
    <row r="23" spans="1:2">
      <c r="A23" s="5" t="s">
        <v>2949</v>
      </c>
      <c r="B23" s="1">
        <v>36</v>
      </c>
    </row>
    <row r="24" spans="1:2">
      <c r="A24" s="5" t="s">
        <v>214</v>
      </c>
      <c r="B24" s="1">
        <v>36</v>
      </c>
    </row>
    <row r="25" spans="1:2">
      <c r="A25" s="5" t="s">
        <v>3655</v>
      </c>
      <c r="B25" s="1">
        <v>36</v>
      </c>
    </row>
    <row r="26" spans="1:2">
      <c r="A26" s="5" t="s">
        <v>6369</v>
      </c>
      <c r="B26" s="1">
        <v>36</v>
      </c>
    </row>
    <row r="27" spans="1:2">
      <c r="A27" s="5" t="s">
        <v>3683</v>
      </c>
      <c r="B27" s="1">
        <v>36</v>
      </c>
    </row>
    <row r="28" spans="1:2">
      <c r="A28" s="5" t="s">
        <v>9547</v>
      </c>
      <c r="B28" s="1">
        <v>36</v>
      </c>
    </row>
    <row r="29" spans="1:2">
      <c r="A29" s="5" t="s">
        <v>7742</v>
      </c>
      <c r="B29" s="1">
        <v>36</v>
      </c>
    </row>
    <row r="30" spans="1:2">
      <c r="A30" s="5" t="s">
        <v>8932</v>
      </c>
      <c r="B30" s="1">
        <v>36</v>
      </c>
    </row>
    <row r="31" spans="1:2">
      <c r="A31" s="5" t="s">
        <v>5020</v>
      </c>
      <c r="B31" s="1">
        <v>36</v>
      </c>
    </row>
    <row r="32" spans="1:2">
      <c r="A32" s="5" t="s">
        <v>2010</v>
      </c>
      <c r="B32" s="1">
        <v>36</v>
      </c>
    </row>
    <row r="33" spans="1:2">
      <c r="A33" s="5" t="s">
        <v>1217</v>
      </c>
      <c r="B33" s="1">
        <v>36</v>
      </c>
    </row>
    <row r="34" spans="1:2">
      <c r="A34" s="5" t="s">
        <v>8178</v>
      </c>
      <c r="B34" s="1">
        <v>36</v>
      </c>
    </row>
    <row r="35" spans="1:2">
      <c r="A35" s="5" t="s">
        <v>5335</v>
      </c>
      <c r="B35" s="1">
        <v>36</v>
      </c>
    </row>
    <row r="36" spans="1:2">
      <c r="A36" s="5" t="s">
        <v>9759</v>
      </c>
      <c r="B36" s="1">
        <v>36</v>
      </c>
    </row>
    <row r="37" spans="1:2">
      <c r="A37" s="5" t="s">
        <v>9826</v>
      </c>
      <c r="B37" s="1">
        <v>36</v>
      </c>
    </row>
    <row r="38" spans="1:2">
      <c r="A38" s="5" t="s">
        <v>5362</v>
      </c>
      <c r="B38" s="1">
        <v>35.75</v>
      </c>
    </row>
    <row r="39" spans="1:2">
      <c r="A39" s="5" t="s">
        <v>4020</v>
      </c>
      <c r="B39" s="1">
        <v>35.75</v>
      </c>
    </row>
    <row r="40" spans="1:2">
      <c r="A40" s="5" t="s">
        <v>5511</v>
      </c>
      <c r="B40" s="1">
        <v>35.75</v>
      </c>
    </row>
    <row r="41" spans="1:2">
      <c r="A41" s="5" t="s">
        <v>8066</v>
      </c>
      <c r="B41" s="1">
        <v>35.75</v>
      </c>
    </row>
    <row r="42" spans="1:2">
      <c r="A42" s="5" t="s">
        <v>7040</v>
      </c>
      <c r="B42" s="1">
        <v>35.75</v>
      </c>
    </row>
    <row r="43" spans="1:2">
      <c r="A43" s="5" t="s">
        <v>1205</v>
      </c>
      <c r="B43" s="1">
        <v>35.75</v>
      </c>
    </row>
    <row r="44" spans="1:2">
      <c r="A44" s="5" t="s">
        <v>7365</v>
      </c>
      <c r="B44" s="1">
        <v>35.75</v>
      </c>
    </row>
    <row r="45" spans="1:2">
      <c r="A45" s="5" t="s">
        <v>3231</v>
      </c>
      <c r="B45" s="1">
        <v>35.75</v>
      </c>
    </row>
    <row r="46" spans="1:2">
      <c r="A46" s="5" t="s">
        <v>3307</v>
      </c>
      <c r="B46" s="1">
        <v>35.75</v>
      </c>
    </row>
    <row r="47" spans="1:2">
      <c r="A47" s="5" t="s">
        <v>8491</v>
      </c>
      <c r="B47" s="1">
        <v>35.75</v>
      </c>
    </row>
    <row r="48" spans="1:2">
      <c r="A48" s="5" t="s">
        <v>5314</v>
      </c>
      <c r="B48" s="1">
        <v>35.75</v>
      </c>
    </row>
    <row r="49" spans="1:2">
      <c r="A49" s="5" t="s">
        <v>5576</v>
      </c>
      <c r="B49" s="1">
        <v>35.666666666666664</v>
      </c>
    </row>
    <row r="50" spans="1:2">
      <c r="A50" s="5" t="s">
        <v>6543</v>
      </c>
      <c r="B50" s="1">
        <v>35.666666666666664</v>
      </c>
    </row>
    <row r="51" spans="1:2">
      <c r="A51" s="5" t="s">
        <v>7993</v>
      </c>
      <c r="B51" s="1">
        <v>35.666666666666664</v>
      </c>
    </row>
    <row r="52" spans="1:2">
      <c r="A52" s="5" t="s">
        <v>5531</v>
      </c>
      <c r="B52" s="1">
        <v>35.666666666666664</v>
      </c>
    </row>
    <row r="53" spans="1:2">
      <c r="A53" s="5" t="s">
        <v>6196</v>
      </c>
      <c r="B53" s="1">
        <v>35.6</v>
      </c>
    </row>
    <row r="54" spans="1:2">
      <c r="A54" s="5" t="s">
        <v>4316</v>
      </c>
      <c r="B54" s="1">
        <v>35.6</v>
      </c>
    </row>
    <row r="55" spans="1:2">
      <c r="A55" s="5" t="s">
        <v>7058</v>
      </c>
      <c r="B55" s="1">
        <v>35.5</v>
      </c>
    </row>
    <row r="56" spans="1:2">
      <c r="A56" s="5" t="s">
        <v>750</v>
      </c>
      <c r="B56" s="1">
        <v>35.5</v>
      </c>
    </row>
    <row r="57" spans="1:2">
      <c r="A57" s="5" t="s">
        <v>8536</v>
      </c>
      <c r="B57" s="1">
        <v>35.5</v>
      </c>
    </row>
    <row r="58" spans="1:2">
      <c r="A58" s="5" t="s">
        <v>2230</v>
      </c>
      <c r="B58" s="1">
        <v>35.5</v>
      </c>
    </row>
    <row r="59" spans="1:2">
      <c r="A59" s="5" t="s">
        <v>6926</v>
      </c>
      <c r="B59" s="1">
        <v>35.5</v>
      </c>
    </row>
    <row r="60" spans="1:2">
      <c r="A60" s="5" t="s">
        <v>436</v>
      </c>
      <c r="B60" s="1">
        <v>35.5</v>
      </c>
    </row>
    <row r="61" spans="1:2">
      <c r="A61" s="5" t="s">
        <v>625</v>
      </c>
      <c r="B61" s="1">
        <v>35.5</v>
      </c>
    </row>
    <row r="62" spans="1:2">
      <c r="A62" s="5" t="s">
        <v>6137</v>
      </c>
      <c r="B62" s="1">
        <v>35.5</v>
      </c>
    </row>
    <row r="63" spans="1:2">
      <c r="A63" s="5" t="s">
        <v>1151</v>
      </c>
      <c r="B63" s="1">
        <v>35.5</v>
      </c>
    </row>
    <row r="64" spans="1:2">
      <c r="A64" s="5" t="s">
        <v>982</v>
      </c>
      <c r="B64" s="1">
        <v>35.5</v>
      </c>
    </row>
    <row r="65" spans="1:2">
      <c r="A65" s="5" t="s">
        <v>5022</v>
      </c>
      <c r="B65" s="1">
        <v>35.5</v>
      </c>
    </row>
    <row r="66" spans="1:2">
      <c r="A66" s="5" t="s">
        <v>4368</v>
      </c>
      <c r="B66" s="1">
        <v>35.5</v>
      </c>
    </row>
    <row r="67" spans="1:2">
      <c r="A67" s="5" t="s">
        <v>5242</v>
      </c>
      <c r="B67" s="1">
        <v>35.5</v>
      </c>
    </row>
    <row r="68" spans="1:2">
      <c r="A68" s="5" t="s">
        <v>5943</v>
      </c>
      <c r="B68" s="1">
        <v>35.5</v>
      </c>
    </row>
    <row r="69" spans="1:2">
      <c r="A69" s="5" t="s">
        <v>1448</v>
      </c>
      <c r="B69" s="1">
        <v>35.5</v>
      </c>
    </row>
    <row r="70" spans="1:2">
      <c r="A70" s="5" t="s">
        <v>6081</v>
      </c>
      <c r="B70" s="1">
        <v>35.5</v>
      </c>
    </row>
    <row r="71" spans="1:2">
      <c r="A71" s="5" t="s">
        <v>9617</v>
      </c>
      <c r="B71" s="1">
        <v>35.5</v>
      </c>
    </row>
    <row r="72" spans="1:2">
      <c r="A72" s="5" t="s">
        <v>8435</v>
      </c>
      <c r="B72" s="1">
        <v>35.5</v>
      </c>
    </row>
    <row r="73" spans="1:2">
      <c r="A73" s="5" t="s">
        <v>7353</v>
      </c>
      <c r="B73" s="1">
        <v>35.5</v>
      </c>
    </row>
    <row r="74" spans="1:2">
      <c r="A74" s="5" t="s">
        <v>2784</v>
      </c>
      <c r="B74" s="1">
        <v>35.5</v>
      </c>
    </row>
    <row r="75" spans="1:2">
      <c r="A75" s="5" t="s">
        <v>5228</v>
      </c>
      <c r="B75" s="1">
        <v>35.5</v>
      </c>
    </row>
    <row r="76" spans="1:2">
      <c r="A76" s="5" t="s">
        <v>7284</v>
      </c>
      <c r="B76" s="1">
        <v>35.4</v>
      </c>
    </row>
    <row r="77" spans="1:2">
      <c r="A77" s="5" t="s">
        <v>6110</v>
      </c>
      <c r="B77" s="1">
        <v>35.4</v>
      </c>
    </row>
    <row r="78" spans="1:2">
      <c r="A78" s="5" t="s">
        <v>7849</v>
      </c>
      <c r="B78" s="1">
        <v>35.4</v>
      </c>
    </row>
    <row r="79" spans="1:2">
      <c r="A79" s="5" t="s">
        <v>4500</v>
      </c>
      <c r="B79" s="1">
        <v>35.4</v>
      </c>
    </row>
    <row r="80" spans="1:2">
      <c r="A80" s="5" t="s">
        <v>3714</v>
      </c>
      <c r="B80" s="1">
        <v>35.333333333333336</v>
      </c>
    </row>
    <row r="81" spans="1:2">
      <c r="A81" s="5" t="s">
        <v>5259</v>
      </c>
      <c r="B81" s="1">
        <v>35.333333333333336</v>
      </c>
    </row>
    <row r="82" spans="1:2">
      <c r="A82" s="5" t="s">
        <v>1092</v>
      </c>
      <c r="B82" s="1">
        <v>35.25</v>
      </c>
    </row>
    <row r="83" spans="1:2">
      <c r="A83" s="5" t="s">
        <v>7506</v>
      </c>
      <c r="B83" s="1">
        <v>35.25</v>
      </c>
    </row>
    <row r="84" spans="1:2">
      <c r="A84" s="5" t="s">
        <v>6753</v>
      </c>
      <c r="B84" s="1">
        <v>35.25</v>
      </c>
    </row>
    <row r="85" spans="1:2">
      <c r="A85" s="5" t="s">
        <v>1736</v>
      </c>
      <c r="B85" s="1">
        <v>35.25</v>
      </c>
    </row>
    <row r="86" spans="1:2">
      <c r="A86" s="5" t="s">
        <v>8095</v>
      </c>
      <c r="B86" s="1">
        <v>35.25</v>
      </c>
    </row>
    <row r="87" spans="1:2">
      <c r="A87" s="5" t="s">
        <v>288</v>
      </c>
      <c r="B87" s="1">
        <v>35.25</v>
      </c>
    </row>
    <row r="88" spans="1:2">
      <c r="A88" s="5" t="s">
        <v>6522</v>
      </c>
      <c r="B88" s="1">
        <v>35.25</v>
      </c>
    </row>
    <row r="89" spans="1:2">
      <c r="A89" s="5" t="s">
        <v>4601</v>
      </c>
      <c r="B89" s="1">
        <v>35.25</v>
      </c>
    </row>
    <row r="90" spans="1:2">
      <c r="A90" s="5" t="s">
        <v>2517</v>
      </c>
      <c r="B90" s="1">
        <v>35.25</v>
      </c>
    </row>
    <row r="91" spans="1:2">
      <c r="A91" s="5" t="s">
        <v>8399</v>
      </c>
      <c r="B91" s="1">
        <v>35.25</v>
      </c>
    </row>
    <row r="92" spans="1:2">
      <c r="A92" s="5" t="s">
        <v>2709</v>
      </c>
      <c r="B92" s="1">
        <v>35.25</v>
      </c>
    </row>
    <row r="93" spans="1:2">
      <c r="A93" s="5" t="s">
        <v>8828</v>
      </c>
      <c r="B93" s="1">
        <v>35.25</v>
      </c>
    </row>
    <row r="94" spans="1:2">
      <c r="A94" s="5" t="s">
        <v>8117</v>
      </c>
      <c r="B94" s="1">
        <v>35.25</v>
      </c>
    </row>
    <row r="95" spans="1:2">
      <c r="A95" s="5" t="s">
        <v>9667</v>
      </c>
      <c r="B95" s="1">
        <v>35.25</v>
      </c>
    </row>
    <row r="96" spans="1:2">
      <c r="A96" s="5" t="s">
        <v>2825</v>
      </c>
      <c r="B96" s="1">
        <v>35.25</v>
      </c>
    </row>
    <row r="97" spans="1:2">
      <c r="A97" s="5" t="s">
        <v>2020</v>
      </c>
      <c r="B97" s="1">
        <v>35.25</v>
      </c>
    </row>
    <row r="98" spans="1:2">
      <c r="A98" s="5" t="s">
        <v>266</v>
      </c>
      <c r="B98" s="1">
        <v>35.25</v>
      </c>
    </row>
    <row r="99" spans="1:2">
      <c r="A99" s="5" t="s">
        <v>5441</v>
      </c>
      <c r="B99" s="1">
        <v>35.25</v>
      </c>
    </row>
    <row r="100" spans="1:2">
      <c r="A100" s="5" t="s">
        <v>9812</v>
      </c>
      <c r="B100" s="1">
        <v>35.25</v>
      </c>
    </row>
    <row r="101" spans="1:2">
      <c r="A101" s="5" t="s">
        <v>5960</v>
      </c>
      <c r="B101" s="1">
        <v>35.25</v>
      </c>
    </row>
    <row r="102" spans="1:2">
      <c r="A102" s="5" t="s">
        <v>5775</v>
      </c>
      <c r="B102" s="1">
        <v>35.25</v>
      </c>
    </row>
    <row r="103" spans="1:2">
      <c r="A103" s="5" t="s">
        <v>9830</v>
      </c>
      <c r="B103" s="1">
        <v>35.200000000000003</v>
      </c>
    </row>
    <row r="104" spans="1:2">
      <c r="A104" s="5" t="s">
        <v>9433</v>
      </c>
      <c r="B104" s="1">
        <v>35</v>
      </c>
    </row>
    <row r="105" spans="1:2">
      <c r="A105" s="5" t="s">
        <v>4443</v>
      </c>
      <c r="B105" s="1">
        <v>35</v>
      </c>
    </row>
    <row r="106" spans="1:2">
      <c r="A106" s="5" t="s">
        <v>490</v>
      </c>
      <c r="B106" s="1">
        <v>35</v>
      </c>
    </row>
    <row r="107" spans="1:2">
      <c r="A107" s="5" t="s">
        <v>3431</v>
      </c>
      <c r="B107" s="1">
        <v>35</v>
      </c>
    </row>
    <row r="108" spans="1:2">
      <c r="A108" s="5" t="s">
        <v>5417</v>
      </c>
      <c r="B108" s="1">
        <v>35</v>
      </c>
    </row>
    <row r="109" spans="1:2">
      <c r="A109" s="5" t="s">
        <v>646</v>
      </c>
      <c r="B109" s="1">
        <v>35</v>
      </c>
    </row>
    <row r="110" spans="1:2">
      <c r="A110" s="5" t="s">
        <v>9746</v>
      </c>
      <c r="B110" s="1">
        <v>35</v>
      </c>
    </row>
    <row r="111" spans="1:2">
      <c r="A111" s="5" t="s">
        <v>5592</v>
      </c>
      <c r="B111" s="1">
        <v>35</v>
      </c>
    </row>
    <row r="112" spans="1:2">
      <c r="A112" s="5" t="s">
        <v>499</v>
      </c>
      <c r="B112" s="1">
        <v>35</v>
      </c>
    </row>
    <row r="113" spans="1:2">
      <c r="A113" s="5" t="s">
        <v>5618</v>
      </c>
      <c r="B113" s="1">
        <v>35</v>
      </c>
    </row>
    <row r="114" spans="1:2">
      <c r="A114" s="5" t="s">
        <v>8134</v>
      </c>
      <c r="B114" s="1">
        <v>35</v>
      </c>
    </row>
    <row r="115" spans="1:2">
      <c r="A115" s="5" t="s">
        <v>8261</v>
      </c>
      <c r="B115" s="1">
        <v>35</v>
      </c>
    </row>
    <row r="116" spans="1:2">
      <c r="A116" s="5" t="s">
        <v>8801</v>
      </c>
      <c r="B116" s="1">
        <v>35</v>
      </c>
    </row>
    <row r="117" spans="1:2">
      <c r="A117" s="5" t="s">
        <v>5005</v>
      </c>
      <c r="B117" s="1">
        <v>35</v>
      </c>
    </row>
    <row r="118" spans="1:2">
      <c r="A118" s="5" t="s">
        <v>5827</v>
      </c>
      <c r="B118" s="1">
        <v>35</v>
      </c>
    </row>
    <row r="119" spans="1:2">
      <c r="A119" s="5" t="s">
        <v>5171</v>
      </c>
      <c r="B119" s="1">
        <v>35</v>
      </c>
    </row>
    <row r="120" spans="1:2">
      <c r="A120" s="5" t="s">
        <v>5851</v>
      </c>
      <c r="B120" s="1">
        <v>35</v>
      </c>
    </row>
    <row r="121" spans="1:2">
      <c r="A121" s="5" t="s">
        <v>5350</v>
      </c>
      <c r="B121" s="1">
        <v>35</v>
      </c>
    </row>
    <row r="122" spans="1:2">
      <c r="A122" s="5" t="s">
        <v>5893</v>
      </c>
      <c r="B122" s="1">
        <v>35</v>
      </c>
    </row>
    <row r="123" spans="1:2">
      <c r="A123" s="5" t="s">
        <v>7768</v>
      </c>
      <c r="B123" s="1">
        <v>35</v>
      </c>
    </row>
    <row r="124" spans="1:2">
      <c r="A124" s="5" t="s">
        <v>3490</v>
      </c>
      <c r="B124" s="1">
        <v>35</v>
      </c>
    </row>
    <row r="125" spans="1:2">
      <c r="A125" s="5" t="s">
        <v>7924</v>
      </c>
      <c r="B125" s="1">
        <v>35</v>
      </c>
    </row>
    <row r="126" spans="1:2">
      <c r="A126" s="5" t="s">
        <v>6054</v>
      </c>
      <c r="B126" s="1">
        <v>35</v>
      </c>
    </row>
    <row r="127" spans="1:2">
      <c r="A127" s="5" t="s">
        <v>1612</v>
      </c>
      <c r="B127" s="1">
        <v>35</v>
      </c>
    </row>
    <row r="128" spans="1:2">
      <c r="A128" s="5" t="s">
        <v>473</v>
      </c>
      <c r="B128" s="1">
        <v>35</v>
      </c>
    </row>
    <row r="129" spans="1:2">
      <c r="A129" s="5" t="s">
        <v>3077</v>
      </c>
      <c r="B129" s="1">
        <v>35</v>
      </c>
    </row>
    <row r="130" spans="1:2">
      <c r="A130" s="5" t="s">
        <v>6157</v>
      </c>
      <c r="B130" s="1">
        <v>35</v>
      </c>
    </row>
    <row r="131" spans="1:2">
      <c r="A131" s="5" t="s">
        <v>4754</v>
      </c>
      <c r="B131" s="1">
        <v>35</v>
      </c>
    </row>
    <row r="132" spans="1:2">
      <c r="A132" s="5" t="s">
        <v>6217</v>
      </c>
      <c r="B132" s="1">
        <v>35</v>
      </c>
    </row>
    <row r="133" spans="1:2">
      <c r="A133" s="5" t="s">
        <v>4791</v>
      </c>
      <c r="B133" s="1">
        <v>35</v>
      </c>
    </row>
    <row r="134" spans="1:2">
      <c r="A134" s="5" t="s">
        <v>6411</v>
      </c>
      <c r="B134" s="1">
        <v>35</v>
      </c>
    </row>
    <row r="135" spans="1:2">
      <c r="A135" s="5" t="s">
        <v>9377</v>
      </c>
      <c r="B135" s="1">
        <v>35</v>
      </c>
    </row>
    <row r="136" spans="1:2">
      <c r="A136" s="5" t="s">
        <v>2311</v>
      </c>
      <c r="B136" s="1">
        <v>35</v>
      </c>
    </row>
    <row r="137" spans="1:2">
      <c r="A137" s="5" t="s">
        <v>9468</v>
      </c>
      <c r="B137" s="1">
        <v>35</v>
      </c>
    </row>
    <row r="138" spans="1:2">
      <c r="A138" s="5" t="s">
        <v>6537</v>
      </c>
      <c r="B138" s="1">
        <v>35</v>
      </c>
    </row>
    <row r="139" spans="1:2">
      <c r="A139" s="5" t="s">
        <v>9726</v>
      </c>
      <c r="B139" s="1">
        <v>35</v>
      </c>
    </row>
    <row r="140" spans="1:2">
      <c r="A140" s="5" t="s">
        <v>3741</v>
      </c>
      <c r="B140" s="1">
        <v>35</v>
      </c>
    </row>
    <row r="141" spans="1:2">
      <c r="A141" s="5" t="s">
        <v>3200</v>
      </c>
      <c r="B141" s="1">
        <v>35</v>
      </c>
    </row>
    <row r="142" spans="1:2">
      <c r="A142" s="5" t="s">
        <v>6973</v>
      </c>
      <c r="B142" s="1">
        <v>35</v>
      </c>
    </row>
    <row r="143" spans="1:2">
      <c r="A143" s="5" t="s">
        <v>3992</v>
      </c>
      <c r="B143" s="1">
        <v>35</v>
      </c>
    </row>
    <row r="144" spans="1:2">
      <c r="A144" s="5" t="s">
        <v>5744</v>
      </c>
      <c r="B144" s="1">
        <v>35</v>
      </c>
    </row>
    <row r="145" spans="1:2">
      <c r="A145" s="5" t="s">
        <v>8701</v>
      </c>
      <c r="B145" s="1">
        <v>34.833333333333336</v>
      </c>
    </row>
    <row r="146" spans="1:2">
      <c r="A146" s="5" t="s">
        <v>6550</v>
      </c>
      <c r="B146" s="1">
        <v>34.75</v>
      </c>
    </row>
    <row r="147" spans="1:2">
      <c r="A147" s="5" t="s">
        <v>9223</v>
      </c>
      <c r="B147" s="1">
        <v>34.75</v>
      </c>
    </row>
    <row r="148" spans="1:2">
      <c r="A148" s="5" t="s">
        <v>7502</v>
      </c>
      <c r="B148" s="1">
        <v>34.75</v>
      </c>
    </row>
    <row r="149" spans="1:2">
      <c r="A149" s="5" t="s">
        <v>472</v>
      </c>
      <c r="B149" s="1">
        <v>34.75</v>
      </c>
    </row>
    <row r="150" spans="1:2">
      <c r="A150" s="5" t="s">
        <v>154</v>
      </c>
      <c r="B150" s="1">
        <v>34.75</v>
      </c>
    </row>
    <row r="151" spans="1:2">
      <c r="A151" s="5" t="s">
        <v>1814</v>
      </c>
      <c r="B151" s="1">
        <v>34.75</v>
      </c>
    </row>
    <row r="152" spans="1:2">
      <c r="A152" s="5" t="s">
        <v>7261</v>
      </c>
      <c r="B152" s="1">
        <v>34.75</v>
      </c>
    </row>
    <row r="153" spans="1:2">
      <c r="A153" s="5" t="s">
        <v>4037</v>
      </c>
      <c r="B153" s="1">
        <v>34.75</v>
      </c>
    </row>
    <row r="154" spans="1:2">
      <c r="A154" s="5" t="s">
        <v>1097</v>
      </c>
      <c r="B154" s="1">
        <v>34.75</v>
      </c>
    </row>
    <row r="155" spans="1:2">
      <c r="A155" s="5" t="s">
        <v>4289</v>
      </c>
      <c r="B155" s="1">
        <v>34.75</v>
      </c>
    </row>
    <row r="156" spans="1:2">
      <c r="A156" s="5" t="s">
        <v>9444</v>
      </c>
      <c r="B156" s="1">
        <v>34.75</v>
      </c>
    </row>
    <row r="157" spans="1:2">
      <c r="A157" s="5" t="s">
        <v>4343</v>
      </c>
      <c r="B157" s="1">
        <v>34.75</v>
      </c>
    </row>
    <row r="158" spans="1:2">
      <c r="A158" s="5" t="s">
        <v>6520</v>
      </c>
      <c r="B158" s="1">
        <v>34.75</v>
      </c>
    </row>
    <row r="159" spans="1:2">
      <c r="A159" s="5" t="s">
        <v>1542</v>
      </c>
      <c r="B159" s="1">
        <v>34.75</v>
      </c>
    </row>
    <row r="160" spans="1:2">
      <c r="A160" s="5" t="s">
        <v>6750</v>
      </c>
      <c r="B160" s="1">
        <v>34.75</v>
      </c>
    </row>
    <row r="161" spans="1:2">
      <c r="A161" s="5" t="s">
        <v>4471</v>
      </c>
      <c r="B161" s="1">
        <v>34.75</v>
      </c>
    </row>
    <row r="162" spans="1:2">
      <c r="A162" s="5" t="s">
        <v>7375</v>
      </c>
      <c r="B162" s="1">
        <v>34.75</v>
      </c>
    </row>
    <row r="163" spans="1:2">
      <c r="A163" s="5" t="s">
        <v>4482</v>
      </c>
      <c r="B163" s="1">
        <v>34.75</v>
      </c>
    </row>
    <row r="164" spans="1:2">
      <c r="A164" s="5" t="s">
        <v>1040</v>
      </c>
      <c r="B164" s="1">
        <v>34.75</v>
      </c>
    </row>
    <row r="165" spans="1:2">
      <c r="A165" s="5" t="s">
        <v>4522</v>
      </c>
      <c r="B165" s="1">
        <v>34.75</v>
      </c>
    </row>
    <row r="166" spans="1:2">
      <c r="A166" s="5" t="s">
        <v>8513</v>
      </c>
      <c r="B166" s="1">
        <v>34.75</v>
      </c>
    </row>
    <row r="167" spans="1:2">
      <c r="A167" s="5" t="s">
        <v>4616</v>
      </c>
      <c r="B167" s="1">
        <v>34.75</v>
      </c>
    </row>
    <row r="168" spans="1:2">
      <c r="A168" s="5" t="s">
        <v>9279</v>
      </c>
      <c r="B168" s="1">
        <v>34.75</v>
      </c>
    </row>
    <row r="169" spans="1:2">
      <c r="A169" s="5" t="s">
        <v>4673</v>
      </c>
      <c r="B169" s="1">
        <v>34.75</v>
      </c>
    </row>
    <row r="170" spans="1:2">
      <c r="A170" s="5" t="s">
        <v>9777</v>
      </c>
      <c r="B170" s="1">
        <v>34.75</v>
      </c>
    </row>
    <row r="171" spans="1:2">
      <c r="A171" s="5" t="s">
        <v>1928</v>
      </c>
      <c r="B171" s="1">
        <v>34.75</v>
      </c>
    </row>
    <row r="172" spans="1:2">
      <c r="A172" s="5" t="s">
        <v>779</v>
      </c>
      <c r="B172" s="1">
        <v>34.75</v>
      </c>
    </row>
    <row r="173" spans="1:2">
      <c r="A173" s="5" t="s">
        <v>4786</v>
      </c>
      <c r="B173" s="1">
        <v>34.75</v>
      </c>
    </row>
    <row r="174" spans="1:2">
      <c r="A174" s="5" t="s">
        <v>6528</v>
      </c>
      <c r="B174" s="1">
        <v>34.75</v>
      </c>
    </row>
    <row r="175" spans="1:2">
      <c r="A175" s="5" t="s">
        <v>4956</v>
      </c>
      <c r="B175" s="1">
        <v>34.75</v>
      </c>
    </row>
    <row r="176" spans="1:2">
      <c r="A176" s="5" t="s">
        <v>6574</v>
      </c>
      <c r="B176" s="1">
        <v>34.75</v>
      </c>
    </row>
    <row r="177" spans="1:2">
      <c r="A177" s="5" t="s">
        <v>4966</v>
      </c>
      <c r="B177" s="1">
        <v>34.75</v>
      </c>
    </row>
    <row r="178" spans="1:2">
      <c r="A178" s="5" t="s">
        <v>6943</v>
      </c>
      <c r="B178" s="1">
        <v>34.75</v>
      </c>
    </row>
    <row r="179" spans="1:2">
      <c r="A179" s="5" t="s">
        <v>5033</v>
      </c>
      <c r="B179" s="1">
        <v>34.75</v>
      </c>
    </row>
    <row r="180" spans="1:2">
      <c r="A180" s="5" t="s">
        <v>977</v>
      </c>
      <c r="B180" s="1">
        <v>34.75</v>
      </c>
    </row>
    <row r="181" spans="1:2">
      <c r="A181" s="5" t="s">
        <v>1551</v>
      </c>
      <c r="B181" s="1">
        <v>34.75</v>
      </c>
    </row>
    <row r="182" spans="1:2">
      <c r="A182" s="5" t="s">
        <v>7461</v>
      </c>
      <c r="B182" s="1">
        <v>34.75</v>
      </c>
    </row>
    <row r="183" spans="1:2">
      <c r="A183" s="5" t="s">
        <v>5252</v>
      </c>
      <c r="B183" s="1">
        <v>34.75</v>
      </c>
    </row>
    <row r="184" spans="1:2">
      <c r="A184" s="5" t="s">
        <v>7739</v>
      </c>
      <c r="B184" s="1">
        <v>34.75</v>
      </c>
    </row>
    <row r="185" spans="1:2">
      <c r="A185" s="5" t="s">
        <v>2040</v>
      </c>
      <c r="B185" s="1">
        <v>34.75</v>
      </c>
    </row>
    <row r="186" spans="1:2">
      <c r="A186" s="5" t="s">
        <v>2859</v>
      </c>
      <c r="B186" s="1">
        <v>34.75</v>
      </c>
    </row>
    <row r="187" spans="1:2">
      <c r="A187" s="5" t="s">
        <v>577</v>
      </c>
      <c r="B187" s="1">
        <v>34.75</v>
      </c>
    </row>
    <row r="188" spans="1:2">
      <c r="A188" s="5" t="s">
        <v>8381</v>
      </c>
      <c r="B188" s="1">
        <v>34.75</v>
      </c>
    </row>
    <row r="189" spans="1:2">
      <c r="A189" s="5" t="s">
        <v>5367</v>
      </c>
      <c r="B189" s="1">
        <v>34.75</v>
      </c>
    </row>
    <row r="190" spans="1:2">
      <c r="A190" s="5" t="s">
        <v>3401</v>
      </c>
      <c r="B190" s="1">
        <v>34.75</v>
      </c>
    </row>
    <row r="191" spans="1:2">
      <c r="A191" s="5" t="s">
        <v>1155</v>
      </c>
      <c r="B191" s="1">
        <v>34.75</v>
      </c>
    </row>
    <row r="192" spans="1:2">
      <c r="A192" s="5" t="s">
        <v>2116</v>
      </c>
      <c r="B192" s="1">
        <v>34.75</v>
      </c>
    </row>
    <row r="193" spans="1:2">
      <c r="A193" s="5" t="s">
        <v>9267</v>
      </c>
      <c r="B193" s="1">
        <v>34.75</v>
      </c>
    </row>
    <row r="194" spans="1:2">
      <c r="A194" s="5" t="s">
        <v>5587</v>
      </c>
      <c r="B194" s="1">
        <v>34.75</v>
      </c>
    </row>
    <row r="195" spans="1:2">
      <c r="A195" s="5" t="s">
        <v>9329</v>
      </c>
      <c r="B195" s="1">
        <v>34.75</v>
      </c>
    </row>
    <row r="196" spans="1:2">
      <c r="A196" s="5" t="s">
        <v>698</v>
      </c>
      <c r="B196" s="1">
        <v>34.75</v>
      </c>
    </row>
    <row r="197" spans="1:2">
      <c r="A197" s="5" t="s">
        <v>9545</v>
      </c>
      <c r="B197" s="1">
        <v>34.75</v>
      </c>
    </row>
    <row r="198" spans="1:2">
      <c r="A198" s="5" t="s">
        <v>5801</v>
      </c>
      <c r="B198" s="1">
        <v>34.75</v>
      </c>
    </row>
    <row r="199" spans="1:2">
      <c r="A199" s="5" t="s">
        <v>6124</v>
      </c>
      <c r="B199" s="1">
        <v>34.75</v>
      </c>
    </row>
    <row r="200" spans="1:2">
      <c r="A200" s="5" t="s">
        <v>9824</v>
      </c>
      <c r="B200" s="1">
        <v>34.75</v>
      </c>
    </row>
    <row r="201" spans="1:2">
      <c r="A201" s="5" t="s">
        <v>5742</v>
      </c>
      <c r="B201" s="1">
        <v>34.666666666666664</v>
      </c>
    </row>
    <row r="202" spans="1:2">
      <c r="A202" s="5" t="s">
        <v>5541</v>
      </c>
      <c r="B202" s="1">
        <v>34.666666666666664</v>
      </c>
    </row>
    <row r="203" spans="1:2">
      <c r="A203" s="5" t="s">
        <v>8124</v>
      </c>
      <c r="B203" s="1">
        <v>34.666666666666664</v>
      </c>
    </row>
    <row r="204" spans="1:2">
      <c r="A204" s="5" t="s">
        <v>4138</v>
      </c>
      <c r="B204" s="1">
        <v>34.666666666666664</v>
      </c>
    </row>
    <row r="205" spans="1:2">
      <c r="A205" s="5" t="s">
        <v>5627</v>
      </c>
      <c r="B205" s="1">
        <v>34.666666666666664</v>
      </c>
    </row>
    <row r="206" spans="1:2">
      <c r="A206" s="5" t="s">
        <v>2345</v>
      </c>
      <c r="B206" s="1">
        <v>34.666666666666664</v>
      </c>
    </row>
    <row r="207" spans="1:2">
      <c r="A207" s="5" t="s">
        <v>2259</v>
      </c>
      <c r="B207" s="1">
        <v>34.666666666666664</v>
      </c>
    </row>
    <row r="208" spans="1:2">
      <c r="A208" s="5" t="s">
        <v>4931</v>
      </c>
      <c r="B208" s="1">
        <v>34.666666666666664</v>
      </c>
    </row>
    <row r="209" spans="1:2">
      <c r="A209" s="5" t="s">
        <v>2842</v>
      </c>
      <c r="B209" s="1">
        <v>34.666666666666664</v>
      </c>
    </row>
    <row r="210" spans="1:2">
      <c r="A210" s="5" t="s">
        <v>6552</v>
      </c>
      <c r="B210" s="1">
        <v>34.666666666666664</v>
      </c>
    </row>
    <row r="211" spans="1:2">
      <c r="A211" s="5" t="s">
        <v>3358</v>
      </c>
      <c r="B211" s="1">
        <v>34.666666666666664</v>
      </c>
    </row>
    <row r="212" spans="1:2">
      <c r="A212" s="5" t="s">
        <v>4271</v>
      </c>
      <c r="B212" s="1">
        <v>34.666666666666664</v>
      </c>
    </row>
    <row r="213" spans="1:2">
      <c r="A213" s="5" t="s">
        <v>1179</v>
      </c>
      <c r="B213" s="1">
        <v>34.666666666666664</v>
      </c>
    </row>
    <row r="214" spans="1:2">
      <c r="A214" s="5" t="s">
        <v>9881</v>
      </c>
      <c r="B214" s="1">
        <v>34.666666666666664</v>
      </c>
    </row>
    <row r="215" spans="1:2">
      <c r="A215" s="5" t="s">
        <v>9346</v>
      </c>
      <c r="B215" s="1">
        <v>34.666666666666664</v>
      </c>
    </row>
    <row r="216" spans="1:2">
      <c r="A216" s="5" t="s">
        <v>4395</v>
      </c>
      <c r="B216" s="1">
        <v>34.666666666666664</v>
      </c>
    </row>
    <row r="217" spans="1:2">
      <c r="A217" s="5" t="s">
        <v>448</v>
      </c>
      <c r="B217" s="1">
        <v>34.666666666666664</v>
      </c>
    </row>
    <row r="218" spans="1:2">
      <c r="A218" s="5" t="s">
        <v>7992</v>
      </c>
      <c r="B218" s="1">
        <v>34.666666666666664</v>
      </c>
    </row>
    <row r="219" spans="1:2">
      <c r="A219" s="5" t="s">
        <v>391</v>
      </c>
      <c r="B219" s="1">
        <v>34.666666666666664</v>
      </c>
    </row>
    <row r="220" spans="1:2">
      <c r="A220" s="5" t="s">
        <v>2302</v>
      </c>
      <c r="B220" s="1">
        <v>34.6</v>
      </c>
    </row>
    <row r="221" spans="1:2">
      <c r="A221" s="5" t="s">
        <v>3767</v>
      </c>
      <c r="B221" s="1">
        <v>34.6</v>
      </c>
    </row>
    <row r="222" spans="1:2">
      <c r="A222" s="5" t="s">
        <v>2532</v>
      </c>
      <c r="B222" s="1">
        <v>34.5</v>
      </c>
    </row>
    <row r="223" spans="1:2">
      <c r="A223" s="5" t="s">
        <v>6621</v>
      </c>
      <c r="B223" s="1">
        <v>34.5</v>
      </c>
    </row>
    <row r="224" spans="1:2">
      <c r="A224" s="5" t="s">
        <v>3598</v>
      </c>
      <c r="B224" s="1">
        <v>34.5</v>
      </c>
    </row>
    <row r="225" spans="1:2">
      <c r="A225" s="5" t="s">
        <v>7409</v>
      </c>
      <c r="B225" s="1">
        <v>34.5</v>
      </c>
    </row>
    <row r="226" spans="1:2">
      <c r="A226" s="5" t="s">
        <v>9173</v>
      </c>
      <c r="B226" s="1">
        <v>34.5</v>
      </c>
    </row>
    <row r="227" spans="1:2">
      <c r="A227" s="5" t="s">
        <v>7432</v>
      </c>
      <c r="B227" s="1">
        <v>34.5</v>
      </c>
    </row>
    <row r="228" spans="1:2">
      <c r="A228" s="5" t="s">
        <v>6105</v>
      </c>
      <c r="B228" s="1">
        <v>34.5</v>
      </c>
    </row>
    <row r="229" spans="1:2">
      <c r="A229" s="5" t="s">
        <v>4169</v>
      </c>
      <c r="B229" s="1">
        <v>34.5</v>
      </c>
    </row>
    <row r="230" spans="1:2">
      <c r="A230" s="5" t="s">
        <v>8588</v>
      </c>
      <c r="B230" s="1">
        <v>34.5</v>
      </c>
    </row>
    <row r="231" spans="1:2">
      <c r="A231" s="5" t="s">
        <v>3315</v>
      </c>
      <c r="B231" s="1">
        <v>34.5</v>
      </c>
    </row>
    <row r="232" spans="1:2">
      <c r="A232" s="5" t="s">
        <v>8740</v>
      </c>
      <c r="B232" s="1">
        <v>34.5</v>
      </c>
    </row>
    <row r="233" spans="1:2">
      <c r="A233" s="5" t="s">
        <v>7545</v>
      </c>
      <c r="B233" s="1">
        <v>34.5</v>
      </c>
    </row>
    <row r="234" spans="1:2">
      <c r="A234" s="5" t="s">
        <v>5144</v>
      </c>
      <c r="B234" s="1">
        <v>34.5</v>
      </c>
    </row>
    <row r="235" spans="1:2">
      <c r="A235" s="5" t="s">
        <v>7720</v>
      </c>
      <c r="B235" s="1">
        <v>34.5</v>
      </c>
    </row>
    <row r="236" spans="1:2">
      <c r="A236" s="5" t="s">
        <v>9434</v>
      </c>
      <c r="B236" s="1">
        <v>34.5</v>
      </c>
    </row>
    <row r="237" spans="1:2">
      <c r="A237" s="5" t="s">
        <v>7737</v>
      </c>
      <c r="B237" s="1">
        <v>34.5</v>
      </c>
    </row>
    <row r="238" spans="1:2">
      <c r="A238" s="5" t="s">
        <v>9635</v>
      </c>
      <c r="B238" s="1">
        <v>34.5</v>
      </c>
    </row>
    <row r="239" spans="1:2">
      <c r="A239" s="5" t="s">
        <v>2061</v>
      </c>
      <c r="B239" s="1">
        <v>34.5</v>
      </c>
    </row>
    <row r="240" spans="1:2">
      <c r="A240" s="5" t="s">
        <v>6362</v>
      </c>
      <c r="B240" s="1">
        <v>34.5</v>
      </c>
    </row>
    <row r="241" spans="1:2">
      <c r="A241" s="5" t="s">
        <v>7741</v>
      </c>
      <c r="B241" s="1">
        <v>34.5</v>
      </c>
    </row>
    <row r="242" spans="1:2">
      <c r="A242" s="5" t="s">
        <v>8651</v>
      </c>
      <c r="B242" s="1">
        <v>34.5</v>
      </c>
    </row>
    <row r="243" spans="1:2">
      <c r="A243" s="5" t="s">
        <v>4737</v>
      </c>
      <c r="B243" s="1">
        <v>34.5</v>
      </c>
    </row>
    <row r="244" spans="1:2">
      <c r="A244" s="5" t="s">
        <v>1539</v>
      </c>
      <c r="B244" s="1">
        <v>34.5</v>
      </c>
    </row>
    <row r="245" spans="1:2">
      <c r="A245" s="5" t="s">
        <v>7915</v>
      </c>
      <c r="B245" s="1">
        <v>34.5</v>
      </c>
    </row>
    <row r="246" spans="1:2">
      <c r="A246" s="5" t="s">
        <v>242</v>
      </c>
      <c r="B246" s="1">
        <v>34.5</v>
      </c>
    </row>
    <row r="247" spans="1:2">
      <c r="A247" s="5" t="s">
        <v>9798</v>
      </c>
      <c r="B247" s="1">
        <v>34.5</v>
      </c>
    </row>
    <row r="248" spans="1:2">
      <c r="A248" s="5" t="s">
        <v>5642</v>
      </c>
      <c r="B248" s="1">
        <v>34.5</v>
      </c>
    </row>
    <row r="249" spans="1:2">
      <c r="A249" s="5" t="s">
        <v>1904</v>
      </c>
      <c r="B249" s="1">
        <v>34.5</v>
      </c>
    </row>
    <row r="250" spans="1:2">
      <c r="A250" s="5" t="s">
        <v>1847</v>
      </c>
      <c r="B250" s="1">
        <v>34.5</v>
      </c>
    </row>
    <row r="251" spans="1:2">
      <c r="A251" s="5" t="s">
        <v>9313</v>
      </c>
      <c r="B251" s="1">
        <v>34.5</v>
      </c>
    </row>
    <row r="252" spans="1:2">
      <c r="A252" s="5" t="s">
        <v>478</v>
      </c>
      <c r="B252" s="1">
        <v>34.5</v>
      </c>
    </row>
    <row r="253" spans="1:2">
      <c r="A253" s="5" t="s">
        <v>4230</v>
      </c>
      <c r="B253" s="1">
        <v>34.5</v>
      </c>
    </row>
    <row r="254" spans="1:2">
      <c r="A254" s="5" t="s">
        <v>9350</v>
      </c>
      <c r="B254" s="1">
        <v>34.5</v>
      </c>
    </row>
    <row r="255" spans="1:2">
      <c r="A255" s="5" t="s">
        <v>3096</v>
      </c>
      <c r="B255" s="1">
        <v>34.5</v>
      </c>
    </row>
    <row r="256" spans="1:2">
      <c r="A256" s="5" t="s">
        <v>7211</v>
      </c>
      <c r="B256" s="1">
        <v>34.5</v>
      </c>
    </row>
    <row r="257" spans="1:2">
      <c r="A257" s="5" t="s">
        <v>3826</v>
      </c>
      <c r="B257" s="1">
        <v>34.5</v>
      </c>
    </row>
    <row r="258" spans="1:2">
      <c r="A258" s="5" t="s">
        <v>9599</v>
      </c>
      <c r="B258" s="1">
        <v>34.5</v>
      </c>
    </row>
    <row r="259" spans="1:2">
      <c r="A259" s="5" t="s">
        <v>5448</v>
      </c>
      <c r="B259" s="1">
        <v>34.5</v>
      </c>
    </row>
    <row r="260" spans="1:2">
      <c r="A260" s="5" t="s">
        <v>9693</v>
      </c>
      <c r="B260" s="1">
        <v>34.5</v>
      </c>
    </row>
    <row r="261" spans="1:2">
      <c r="A261" s="5" t="s">
        <v>5478</v>
      </c>
      <c r="B261" s="1">
        <v>34.5</v>
      </c>
    </row>
    <row r="262" spans="1:2">
      <c r="A262" s="5" t="s">
        <v>7266</v>
      </c>
      <c r="B262" s="1">
        <v>34.5</v>
      </c>
    </row>
    <row r="263" spans="1:2">
      <c r="A263" s="5" t="s">
        <v>6572</v>
      </c>
      <c r="B263" s="1">
        <v>34.5</v>
      </c>
    </row>
    <row r="264" spans="1:2">
      <c r="A264" s="5" t="s">
        <v>3112</v>
      </c>
      <c r="B264" s="1">
        <v>34.5</v>
      </c>
    </row>
    <row r="265" spans="1:2">
      <c r="A265" s="5" t="s">
        <v>9847</v>
      </c>
      <c r="B265" s="1">
        <v>34.5</v>
      </c>
    </row>
    <row r="266" spans="1:2">
      <c r="A266" s="5" t="s">
        <v>6360</v>
      </c>
      <c r="B266" s="1">
        <v>34.5</v>
      </c>
    </row>
    <row r="267" spans="1:2">
      <c r="A267" s="5" t="s">
        <v>9856</v>
      </c>
      <c r="B267" s="1">
        <v>34.5</v>
      </c>
    </row>
    <row r="268" spans="1:2">
      <c r="A268" s="5" t="s">
        <v>7781</v>
      </c>
      <c r="B268" s="1">
        <v>34.4</v>
      </c>
    </row>
    <row r="269" spans="1:2">
      <c r="A269" s="5" t="s">
        <v>2948</v>
      </c>
      <c r="B269" s="1">
        <v>34.4</v>
      </c>
    </row>
    <row r="270" spans="1:2">
      <c r="A270" s="5" t="s">
        <v>2937</v>
      </c>
      <c r="B270" s="1">
        <v>34.4</v>
      </c>
    </row>
    <row r="271" spans="1:2">
      <c r="A271" s="5" t="s">
        <v>6010</v>
      </c>
      <c r="B271" s="1">
        <v>34.4</v>
      </c>
    </row>
    <row r="272" spans="1:2">
      <c r="A272" s="5" t="s">
        <v>8749</v>
      </c>
      <c r="B272" s="1">
        <v>34.4</v>
      </c>
    </row>
    <row r="273" spans="1:2">
      <c r="A273" s="5" t="s">
        <v>185</v>
      </c>
      <c r="B273" s="1">
        <v>34.4</v>
      </c>
    </row>
    <row r="274" spans="1:2">
      <c r="A274" s="5" t="s">
        <v>975</v>
      </c>
      <c r="B274" s="1">
        <v>34.4</v>
      </c>
    </row>
    <row r="275" spans="1:2">
      <c r="A275" s="5" t="s">
        <v>1090</v>
      </c>
      <c r="B275" s="1">
        <v>34.333333333333336</v>
      </c>
    </row>
    <row r="276" spans="1:2">
      <c r="A276" s="5" t="s">
        <v>3018</v>
      </c>
      <c r="B276" s="1">
        <v>34.333333333333336</v>
      </c>
    </row>
    <row r="277" spans="1:2">
      <c r="A277" s="5" t="s">
        <v>8408</v>
      </c>
      <c r="B277" s="1">
        <v>34.333333333333336</v>
      </c>
    </row>
    <row r="278" spans="1:2">
      <c r="A278" s="5" t="s">
        <v>670</v>
      </c>
      <c r="B278" s="1">
        <v>34.333333333333336</v>
      </c>
    </row>
    <row r="279" spans="1:2">
      <c r="A279" s="5" t="s">
        <v>5363</v>
      </c>
      <c r="B279" s="1">
        <v>34.333333333333336</v>
      </c>
    </row>
    <row r="280" spans="1:2">
      <c r="A280" s="5" t="s">
        <v>5723</v>
      </c>
      <c r="B280" s="1">
        <v>34.333333333333336</v>
      </c>
    </row>
    <row r="281" spans="1:2">
      <c r="A281" s="5" t="s">
        <v>8229</v>
      </c>
      <c r="B281" s="1">
        <v>34.333333333333336</v>
      </c>
    </row>
    <row r="282" spans="1:2">
      <c r="A282" s="5" t="s">
        <v>5956</v>
      </c>
      <c r="B282" s="1">
        <v>34.333333333333336</v>
      </c>
    </row>
    <row r="283" spans="1:2">
      <c r="A283" s="5" t="s">
        <v>8922</v>
      </c>
      <c r="B283" s="1">
        <v>34.333333333333336</v>
      </c>
    </row>
    <row r="284" spans="1:2">
      <c r="A284" s="5" t="s">
        <v>6038</v>
      </c>
      <c r="B284" s="1">
        <v>34.333333333333336</v>
      </c>
    </row>
    <row r="285" spans="1:2">
      <c r="A285" s="5" t="s">
        <v>7756</v>
      </c>
      <c r="B285" s="1">
        <v>34.333333333333336</v>
      </c>
    </row>
    <row r="286" spans="1:2">
      <c r="A286" s="5" t="s">
        <v>3229</v>
      </c>
      <c r="B286" s="1">
        <v>34.333333333333336</v>
      </c>
    </row>
    <row r="287" spans="1:2">
      <c r="A287" s="5" t="s">
        <v>7922</v>
      </c>
      <c r="B287" s="1">
        <v>34.333333333333336</v>
      </c>
    </row>
    <row r="288" spans="1:2">
      <c r="A288" s="5" t="s">
        <v>6244</v>
      </c>
      <c r="B288" s="1">
        <v>34.333333333333336</v>
      </c>
    </row>
    <row r="289" spans="1:2">
      <c r="A289" s="5" t="s">
        <v>8111</v>
      </c>
      <c r="B289" s="1">
        <v>34.333333333333336</v>
      </c>
    </row>
    <row r="290" spans="1:2">
      <c r="A290" s="5" t="s">
        <v>6272</v>
      </c>
      <c r="B290" s="1">
        <v>34.333333333333336</v>
      </c>
    </row>
    <row r="291" spans="1:2">
      <c r="A291" s="5" t="s">
        <v>8342</v>
      </c>
      <c r="B291" s="1">
        <v>34.333333333333336</v>
      </c>
    </row>
    <row r="292" spans="1:2">
      <c r="A292" s="5" t="s">
        <v>7181</v>
      </c>
      <c r="B292" s="1">
        <v>34.333333333333336</v>
      </c>
    </row>
    <row r="293" spans="1:2">
      <c r="A293" s="5" t="s">
        <v>8907</v>
      </c>
      <c r="B293" s="1">
        <v>34.333333333333336</v>
      </c>
    </row>
    <row r="294" spans="1:2">
      <c r="A294" s="5" t="s">
        <v>1741</v>
      </c>
      <c r="B294" s="1">
        <v>34.333333333333336</v>
      </c>
    </row>
    <row r="295" spans="1:2">
      <c r="A295" s="5" t="s">
        <v>9060</v>
      </c>
      <c r="B295" s="1">
        <v>34.333333333333336</v>
      </c>
    </row>
    <row r="296" spans="1:2">
      <c r="A296" s="5" t="s">
        <v>5209</v>
      </c>
      <c r="B296" s="1">
        <v>34.333333333333336</v>
      </c>
    </row>
    <row r="297" spans="1:2">
      <c r="A297" s="5" t="s">
        <v>5564</v>
      </c>
      <c r="B297" s="1">
        <v>34.333333333333336</v>
      </c>
    </row>
    <row r="298" spans="1:2">
      <c r="A298" s="5" t="s">
        <v>7628</v>
      </c>
      <c r="B298" s="1">
        <v>34.333333333333336</v>
      </c>
    </row>
    <row r="299" spans="1:2">
      <c r="A299" s="5" t="s">
        <v>3812</v>
      </c>
      <c r="B299" s="1">
        <v>34.25</v>
      </c>
    </row>
    <row r="300" spans="1:2">
      <c r="A300" s="5" t="s">
        <v>1132</v>
      </c>
      <c r="B300" s="1">
        <v>34.25</v>
      </c>
    </row>
    <row r="301" spans="1:2">
      <c r="A301" s="5" t="s">
        <v>1934</v>
      </c>
      <c r="B301" s="1">
        <v>34.25</v>
      </c>
    </row>
    <row r="302" spans="1:2">
      <c r="A302" s="5" t="s">
        <v>4261</v>
      </c>
      <c r="B302" s="1">
        <v>34.25</v>
      </c>
    </row>
    <row r="303" spans="1:2">
      <c r="A303" s="5" t="s">
        <v>6210</v>
      </c>
      <c r="B303" s="1">
        <v>34.25</v>
      </c>
    </row>
    <row r="304" spans="1:2">
      <c r="A304" s="5" t="s">
        <v>2346</v>
      </c>
      <c r="B304" s="1">
        <v>34.25</v>
      </c>
    </row>
    <row r="305" spans="1:2">
      <c r="A305" s="5" t="s">
        <v>6489</v>
      </c>
      <c r="B305" s="1">
        <v>34.25</v>
      </c>
    </row>
    <row r="306" spans="1:2">
      <c r="A306" s="5" t="s">
        <v>2409</v>
      </c>
      <c r="B306" s="1">
        <v>34.25</v>
      </c>
    </row>
    <row r="307" spans="1:2">
      <c r="A307" s="5" t="s">
        <v>8326</v>
      </c>
      <c r="B307" s="1">
        <v>34.25</v>
      </c>
    </row>
    <row r="308" spans="1:2">
      <c r="A308" s="5" t="s">
        <v>4297</v>
      </c>
      <c r="B308" s="1">
        <v>34.25</v>
      </c>
    </row>
    <row r="309" spans="1:2">
      <c r="A309" s="5" t="s">
        <v>4990</v>
      </c>
      <c r="B309" s="1">
        <v>34.25</v>
      </c>
    </row>
    <row r="310" spans="1:2">
      <c r="A310" s="5" t="s">
        <v>6627</v>
      </c>
      <c r="B310" s="1">
        <v>34.25</v>
      </c>
    </row>
    <row r="311" spans="1:2">
      <c r="A311" s="5" t="s">
        <v>9089</v>
      </c>
      <c r="B311" s="1">
        <v>34.25</v>
      </c>
    </row>
    <row r="312" spans="1:2">
      <c r="A312" s="5" t="s">
        <v>6826</v>
      </c>
      <c r="B312" s="1">
        <v>34.25</v>
      </c>
    </row>
    <row r="313" spans="1:2">
      <c r="A313" s="5" t="s">
        <v>1422</v>
      </c>
      <c r="B313" s="1">
        <v>34.25</v>
      </c>
    </row>
    <row r="314" spans="1:2">
      <c r="A314" s="5" t="s">
        <v>108</v>
      </c>
      <c r="B314" s="1">
        <v>34.25</v>
      </c>
    </row>
    <row r="315" spans="1:2">
      <c r="A315" s="5" t="s">
        <v>5680</v>
      </c>
      <c r="B315" s="1">
        <v>34.25</v>
      </c>
    </row>
    <row r="316" spans="1:2">
      <c r="A316" s="5" t="s">
        <v>6890</v>
      </c>
      <c r="B316" s="1">
        <v>34.25</v>
      </c>
    </row>
    <row r="317" spans="1:2">
      <c r="A317" s="5" t="s">
        <v>2166</v>
      </c>
      <c r="B317" s="1">
        <v>34.25</v>
      </c>
    </row>
    <row r="318" spans="1:2">
      <c r="A318" s="5" t="s">
        <v>6895</v>
      </c>
      <c r="B318" s="1">
        <v>34.25</v>
      </c>
    </row>
    <row r="319" spans="1:2">
      <c r="A319" s="5" t="s">
        <v>3133</v>
      </c>
      <c r="B319" s="1">
        <v>34.25</v>
      </c>
    </row>
    <row r="320" spans="1:2">
      <c r="A320" s="5" t="s">
        <v>913</v>
      </c>
      <c r="B320" s="1">
        <v>34.25</v>
      </c>
    </row>
    <row r="321" spans="1:2">
      <c r="A321" s="5" t="s">
        <v>3761</v>
      </c>
      <c r="B321" s="1">
        <v>34.25</v>
      </c>
    </row>
    <row r="322" spans="1:2">
      <c r="A322" s="5" t="s">
        <v>1817</v>
      </c>
      <c r="B322" s="1">
        <v>34.25</v>
      </c>
    </row>
    <row r="323" spans="1:2">
      <c r="A323" s="5" t="s">
        <v>5505</v>
      </c>
      <c r="B323" s="1">
        <v>34.25</v>
      </c>
    </row>
    <row r="324" spans="1:2">
      <c r="A324" s="5" t="s">
        <v>7017</v>
      </c>
      <c r="B324" s="1">
        <v>34.25</v>
      </c>
    </row>
    <row r="325" spans="1:2">
      <c r="A325" s="5" t="s">
        <v>8941</v>
      </c>
      <c r="B325" s="1">
        <v>34.25</v>
      </c>
    </row>
    <row r="326" spans="1:2">
      <c r="A326" s="5" t="s">
        <v>7094</v>
      </c>
      <c r="B326" s="1">
        <v>34.25</v>
      </c>
    </row>
    <row r="327" spans="1:2">
      <c r="A327" s="5" t="s">
        <v>5090</v>
      </c>
      <c r="B327" s="1">
        <v>34.25</v>
      </c>
    </row>
    <row r="328" spans="1:2">
      <c r="A328" s="5" t="s">
        <v>5814</v>
      </c>
      <c r="B328" s="1">
        <v>34.25</v>
      </c>
    </row>
    <row r="329" spans="1:2">
      <c r="A329" s="5" t="s">
        <v>1416</v>
      </c>
      <c r="B329" s="1">
        <v>34.25</v>
      </c>
    </row>
    <row r="330" spans="1:2">
      <c r="A330" s="5" t="s">
        <v>4388</v>
      </c>
      <c r="B330" s="1">
        <v>34.25</v>
      </c>
    </row>
    <row r="331" spans="1:2">
      <c r="A331" s="5" t="s">
        <v>3044</v>
      </c>
      <c r="B331" s="1">
        <v>34.25</v>
      </c>
    </row>
    <row r="332" spans="1:2">
      <c r="A332" s="5" t="s">
        <v>2220</v>
      </c>
      <c r="B332" s="1">
        <v>34.25</v>
      </c>
    </row>
    <row r="333" spans="1:2">
      <c r="A333" s="5" t="s">
        <v>5619</v>
      </c>
      <c r="B333" s="1">
        <v>34.25</v>
      </c>
    </row>
    <row r="334" spans="1:2">
      <c r="A334" s="5" t="s">
        <v>7302</v>
      </c>
      <c r="B334" s="1">
        <v>34.25</v>
      </c>
    </row>
    <row r="335" spans="1:2">
      <c r="A335" s="5" t="s">
        <v>1812</v>
      </c>
      <c r="B335" s="1">
        <v>34.25</v>
      </c>
    </row>
    <row r="336" spans="1:2">
      <c r="A336" s="5" t="s">
        <v>974</v>
      </c>
      <c r="B336" s="1">
        <v>34.25</v>
      </c>
    </row>
    <row r="337" spans="1:2">
      <c r="A337" s="5" t="s">
        <v>4224</v>
      </c>
      <c r="B337" s="1">
        <v>34.25</v>
      </c>
    </row>
    <row r="338" spans="1:2">
      <c r="A338" s="5" t="s">
        <v>5898</v>
      </c>
      <c r="B338" s="1">
        <v>34.25</v>
      </c>
    </row>
    <row r="339" spans="1:2">
      <c r="A339" s="5" t="s">
        <v>8309</v>
      </c>
      <c r="B339" s="1">
        <v>34.25</v>
      </c>
    </row>
    <row r="340" spans="1:2">
      <c r="A340" s="5" t="s">
        <v>41</v>
      </c>
      <c r="B340" s="1">
        <v>34.25</v>
      </c>
    </row>
    <row r="341" spans="1:2">
      <c r="A341" s="5" t="s">
        <v>4241</v>
      </c>
      <c r="B341" s="1">
        <v>34.25</v>
      </c>
    </row>
    <row r="342" spans="1:2">
      <c r="A342" s="5" t="s">
        <v>9781</v>
      </c>
      <c r="B342" s="1">
        <v>34.25</v>
      </c>
    </row>
    <row r="343" spans="1:2">
      <c r="A343" s="5" t="s">
        <v>866</v>
      </c>
      <c r="B343" s="1">
        <v>34.25</v>
      </c>
    </row>
    <row r="344" spans="1:2">
      <c r="A344" s="5" t="s">
        <v>3866</v>
      </c>
      <c r="B344" s="1">
        <v>34.25</v>
      </c>
    </row>
    <row r="345" spans="1:2">
      <c r="A345" s="5" t="s">
        <v>8493</v>
      </c>
      <c r="B345" s="1">
        <v>34.25</v>
      </c>
    </row>
    <row r="346" spans="1:2">
      <c r="A346" s="5" t="s">
        <v>5931</v>
      </c>
      <c r="B346" s="1">
        <v>34.25</v>
      </c>
    </row>
    <row r="347" spans="1:2">
      <c r="A347" s="5" t="s">
        <v>3764</v>
      </c>
      <c r="B347" s="1">
        <v>34.25</v>
      </c>
    </row>
    <row r="348" spans="1:2">
      <c r="A348" s="5" t="s">
        <v>4582</v>
      </c>
      <c r="B348" s="1">
        <v>34.25</v>
      </c>
    </row>
    <row r="349" spans="1:2">
      <c r="A349" s="5" t="s">
        <v>4992</v>
      </c>
      <c r="B349" s="1">
        <v>34.25</v>
      </c>
    </row>
    <row r="350" spans="1:2">
      <c r="A350" s="5" t="s">
        <v>4643</v>
      </c>
      <c r="B350" s="1">
        <v>34.25</v>
      </c>
    </row>
    <row r="351" spans="1:2">
      <c r="A351" s="5" t="s">
        <v>2950</v>
      </c>
      <c r="B351" s="1">
        <v>34.25</v>
      </c>
    </row>
    <row r="352" spans="1:2">
      <c r="A352" s="5" t="s">
        <v>2206</v>
      </c>
      <c r="B352" s="1">
        <v>34.25</v>
      </c>
    </row>
    <row r="353" spans="1:2">
      <c r="A353" s="5" t="s">
        <v>5566</v>
      </c>
      <c r="B353" s="1">
        <v>34.25</v>
      </c>
    </row>
    <row r="354" spans="1:2">
      <c r="A354" s="5" t="s">
        <v>7762</v>
      </c>
      <c r="B354" s="1">
        <v>34.25</v>
      </c>
    </row>
    <row r="355" spans="1:2">
      <c r="A355" s="5" t="s">
        <v>4128</v>
      </c>
      <c r="B355" s="1">
        <v>34.25</v>
      </c>
    </row>
    <row r="356" spans="1:2">
      <c r="A356" s="5" t="s">
        <v>582</v>
      </c>
      <c r="B356" s="1">
        <v>34.25</v>
      </c>
    </row>
    <row r="357" spans="1:2">
      <c r="A357" s="5" t="s">
        <v>9134</v>
      </c>
      <c r="B357" s="1">
        <v>34.25</v>
      </c>
    </row>
    <row r="358" spans="1:2">
      <c r="A358" s="5" t="s">
        <v>4650</v>
      </c>
      <c r="B358" s="1">
        <v>34.25</v>
      </c>
    </row>
    <row r="359" spans="1:2">
      <c r="A359" s="5" t="s">
        <v>543</v>
      </c>
      <c r="B359" s="1">
        <v>34.25</v>
      </c>
    </row>
    <row r="360" spans="1:2">
      <c r="A360" s="5" t="s">
        <v>3695</v>
      </c>
      <c r="B360" s="1">
        <v>34.25</v>
      </c>
    </row>
    <row r="361" spans="1:2">
      <c r="A361" s="5" t="s">
        <v>9851</v>
      </c>
      <c r="B361" s="1">
        <v>34.25</v>
      </c>
    </row>
    <row r="362" spans="1:2">
      <c r="A362" s="5" t="s">
        <v>6036</v>
      </c>
      <c r="B362" s="1">
        <v>34.25</v>
      </c>
    </row>
    <row r="363" spans="1:2">
      <c r="A363" s="5" t="s">
        <v>9604</v>
      </c>
      <c r="B363" s="1">
        <v>34.25</v>
      </c>
    </row>
    <row r="364" spans="1:2">
      <c r="A364" s="5" t="s">
        <v>2812</v>
      </c>
      <c r="B364" s="1">
        <v>34.25</v>
      </c>
    </row>
    <row r="365" spans="1:2">
      <c r="A365" s="5" t="s">
        <v>9619</v>
      </c>
      <c r="B365" s="1">
        <v>34.25</v>
      </c>
    </row>
    <row r="366" spans="1:2">
      <c r="A366" s="5" t="s">
        <v>986</v>
      </c>
      <c r="B366" s="1">
        <v>34.25</v>
      </c>
    </row>
    <row r="367" spans="1:2">
      <c r="A367" s="5" t="s">
        <v>9681</v>
      </c>
      <c r="B367" s="1">
        <v>34.25</v>
      </c>
    </row>
    <row r="368" spans="1:2">
      <c r="A368" s="5" t="s">
        <v>1778</v>
      </c>
      <c r="B368" s="1">
        <v>34.25</v>
      </c>
    </row>
    <row r="369" spans="1:2">
      <c r="A369" s="5" t="s">
        <v>8053</v>
      </c>
      <c r="B369" s="1">
        <v>34.25</v>
      </c>
    </row>
    <row r="370" spans="1:2">
      <c r="A370" s="5" t="s">
        <v>3300</v>
      </c>
      <c r="B370" s="1">
        <v>34.25</v>
      </c>
    </row>
    <row r="371" spans="1:2">
      <c r="A371" s="5" t="s">
        <v>3583</v>
      </c>
      <c r="B371" s="1">
        <v>34.25</v>
      </c>
    </row>
    <row r="372" spans="1:2">
      <c r="A372" s="5" t="s">
        <v>1676</v>
      </c>
      <c r="B372" s="1">
        <v>34.25</v>
      </c>
    </row>
    <row r="373" spans="1:2">
      <c r="A373" s="5" t="s">
        <v>7404</v>
      </c>
      <c r="B373" s="1">
        <v>34.25</v>
      </c>
    </row>
    <row r="374" spans="1:2">
      <c r="A374" s="5" t="s">
        <v>3906</v>
      </c>
      <c r="B374" s="1">
        <v>34.25</v>
      </c>
    </row>
    <row r="375" spans="1:2">
      <c r="A375" s="5" t="s">
        <v>3621</v>
      </c>
      <c r="B375" s="1">
        <v>34.25</v>
      </c>
    </row>
    <row r="376" spans="1:2">
      <c r="A376" s="5" t="s">
        <v>4301</v>
      </c>
      <c r="B376" s="1">
        <v>34.200000000000003</v>
      </c>
    </row>
    <row r="377" spans="1:2">
      <c r="A377" s="5" t="s">
        <v>396</v>
      </c>
      <c r="B377" s="1">
        <v>34.200000000000003</v>
      </c>
    </row>
    <row r="378" spans="1:2">
      <c r="A378" s="5" t="s">
        <v>3285</v>
      </c>
      <c r="B378" s="1">
        <v>34.200000000000003</v>
      </c>
    </row>
    <row r="379" spans="1:2">
      <c r="A379" s="5" t="s">
        <v>7974</v>
      </c>
      <c r="B379" s="1">
        <v>34.200000000000003</v>
      </c>
    </row>
    <row r="380" spans="1:2">
      <c r="A380" s="5" t="s">
        <v>1196</v>
      </c>
      <c r="B380" s="1">
        <v>34.200000000000003</v>
      </c>
    </row>
    <row r="381" spans="1:2">
      <c r="A381" s="5" t="s">
        <v>5494</v>
      </c>
      <c r="B381" s="1">
        <v>34.200000000000003</v>
      </c>
    </row>
    <row r="382" spans="1:2">
      <c r="A382" s="5" t="s">
        <v>9254</v>
      </c>
      <c r="B382" s="1">
        <v>34.200000000000003</v>
      </c>
    </row>
    <row r="383" spans="1:2">
      <c r="A383" s="5" t="s">
        <v>1506</v>
      </c>
      <c r="B383" s="1">
        <v>34.200000000000003</v>
      </c>
    </row>
    <row r="384" spans="1:2">
      <c r="A384" s="5" t="s">
        <v>9312</v>
      </c>
      <c r="B384" s="1">
        <v>34.200000000000003</v>
      </c>
    </row>
    <row r="385" spans="1:2">
      <c r="A385" s="5" t="s">
        <v>4987</v>
      </c>
      <c r="B385" s="1">
        <v>34.200000000000003</v>
      </c>
    </row>
    <row r="386" spans="1:2">
      <c r="A386" s="5" t="s">
        <v>5380</v>
      </c>
      <c r="B386" s="1">
        <v>34.200000000000003</v>
      </c>
    </row>
    <row r="387" spans="1:2">
      <c r="A387" s="5" t="s">
        <v>335</v>
      </c>
      <c r="B387" s="1">
        <v>34.166666666666664</v>
      </c>
    </row>
    <row r="388" spans="1:2">
      <c r="A388" s="5" t="s">
        <v>6561</v>
      </c>
      <c r="B388" s="1">
        <v>34</v>
      </c>
    </row>
    <row r="389" spans="1:2">
      <c r="A389" s="5" t="s">
        <v>2180</v>
      </c>
      <c r="B389" s="1">
        <v>34</v>
      </c>
    </row>
    <row r="390" spans="1:2">
      <c r="A390" s="5" t="s">
        <v>9123</v>
      </c>
      <c r="B390" s="1">
        <v>34</v>
      </c>
    </row>
    <row r="391" spans="1:2">
      <c r="A391" s="5" t="s">
        <v>6085</v>
      </c>
      <c r="B391" s="1">
        <v>34</v>
      </c>
    </row>
    <row r="392" spans="1:2">
      <c r="A392" s="5" t="s">
        <v>715</v>
      </c>
      <c r="B392" s="1">
        <v>34</v>
      </c>
    </row>
    <row r="393" spans="1:2">
      <c r="A393" s="5" t="s">
        <v>7377</v>
      </c>
      <c r="B393" s="1">
        <v>34</v>
      </c>
    </row>
    <row r="394" spans="1:2">
      <c r="A394" s="5" t="s">
        <v>4160</v>
      </c>
      <c r="B394" s="1">
        <v>34</v>
      </c>
    </row>
    <row r="395" spans="1:2">
      <c r="A395" s="5" t="s">
        <v>4174</v>
      </c>
      <c r="B395" s="1">
        <v>34</v>
      </c>
    </row>
    <row r="396" spans="1:2">
      <c r="A396" s="5" t="s">
        <v>4038</v>
      </c>
      <c r="B396" s="1">
        <v>34</v>
      </c>
    </row>
    <row r="397" spans="1:2">
      <c r="A397" s="5" t="s">
        <v>3590</v>
      </c>
      <c r="B397" s="1">
        <v>34</v>
      </c>
    </row>
    <row r="398" spans="1:2">
      <c r="A398" s="5" t="s">
        <v>4409</v>
      </c>
      <c r="B398" s="1">
        <v>34</v>
      </c>
    </row>
    <row r="399" spans="1:2">
      <c r="A399" s="5" t="s">
        <v>1253</v>
      </c>
      <c r="B399" s="1">
        <v>34</v>
      </c>
    </row>
    <row r="400" spans="1:2">
      <c r="A400" s="5" t="s">
        <v>3254</v>
      </c>
      <c r="B400" s="1">
        <v>34</v>
      </c>
    </row>
    <row r="401" spans="1:2">
      <c r="A401" s="5" t="s">
        <v>5399</v>
      </c>
      <c r="B401" s="1">
        <v>34</v>
      </c>
    </row>
    <row r="402" spans="1:2">
      <c r="A402" s="5" t="s">
        <v>1861</v>
      </c>
      <c r="B402" s="1">
        <v>34</v>
      </c>
    </row>
    <row r="403" spans="1:2">
      <c r="A403" s="5" t="s">
        <v>3982</v>
      </c>
      <c r="B403" s="1">
        <v>34</v>
      </c>
    </row>
    <row r="404" spans="1:2">
      <c r="A404" s="5" t="s">
        <v>2274</v>
      </c>
      <c r="B404" s="1">
        <v>34</v>
      </c>
    </row>
    <row r="405" spans="1:2">
      <c r="A405" s="5" t="s">
        <v>2957</v>
      </c>
      <c r="B405" s="1">
        <v>34</v>
      </c>
    </row>
    <row r="406" spans="1:2">
      <c r="A406" s="5" t="s">
        <v>354</v>
      </c>
      <c r="B406" s="1">
        <v>34</v>
      </c>
    </row>
    <row r="407" spans="1:2">
      <c r="A407" s="5" t="s">
        <v>505</v>
      </c>
      <c r="B407" s="1">
        <v>34</v>
      </c>
    </row>
    <row r="408" spans="1:2">
      <c r="A408" s="5" t="s">
        <v>4523</v>
      </c>
      <c r="B408" s="1">
        <v>34</v>
      </c>
    </row>
    <row r="409" spans="1:2">
      <c r="A409" s="5" t="s">
        <v>7329</v>
      </c>
      <c r="B409" s="1">
        <v>34</v>
      </c>
    </row>
    <row r="410" spans="1:2">
      <c r="A410" s="5" t="s">
        <v>7566</v>
      </c>
      <c r="B410" s="1">
        <v>34</v>
      </c>
    </row>
    <row r="411" spans="1:2">
      <c r="A411" s="5" t="s">
        <v>5847</v>
      </c>
      <c r="B411" s="1">
        <v>34</v>
      </c>
    </row>
    <row r="412" spans="1:2">
      <c r="A412" s="5" t="s">
        <v>7569</v>
      </c>
      <c r="B412" s="1">
        <v>34</v>
      </c>
    </row>
    <row r="413" spans="1:2">
      <c r="A413" s="5" t="s">
        <v>1256</v>
      </c>
      <c r="B413" s="1">
        <v>34</v>
      </c>
    </row>
    <row r="414" spans="1:2">
      <c r="A414" s="5" t="s">
        <v>7590</v>
      </c>
      <c r="B414" s="1">
        <v>34</v>
      </c>
    </row>
    <row r="415" spans="1:2">
      <c r="A415" s="5" t="s">
        <v>3444</v>
      </c>
      <c r="B415" s="1">
        <v>34</v>
      </c>
    </row>
    <row r="416" spans="1:2">
      <c r="A416" s="5" t="s">
        <v>4203</v>
      </c>
      <c r="B416" s="1">
        <v>34</v>
      </c>
    </row>
    <row r="417" spans="1:2">
      <c r="A417" s="5" t="s">
        <v>547</v>
      </c>
      <c r="B417" s="1">
        <v>34</v>
      </c>
    </row>
    <row r="418" spans="1:2">
      <c r="A418" s="5" t="s">
        <v>7686</v>
      </c>
      <c r="B418" s="1">
        <v>34</v>
      </c>
    </row>
    <row r="419" spans="1:2">
      <c r="A419" s="5" t="s">
        <v>4285</v>
      </c>
      <c r="B419" s="1">
        <v>34</v>
      </c>
    </row>
    <row r="420" spans="1:2">
      <c r="A420" s="5" t="s">
        <v>7718</v>
      </c>
      <c r="B420" s="1">
        <v>34</v>
      </c>
    </row>
    <row r="421" spans="1:2">
      <c r="A421" s="5" t="s">
        <v>8773</v>
      </c>
      <c r="B421" s="1">
        <v>34</v>
      </c>
    </row>
    <row r="422" spans="1:2">
      <c r="A422" s="5" t="s">
        <v>2204</v>
      </c>
      <c r="B422" s="1">
        <v>34</v>
      </c>
    </row>
    <row r="423" spans="1:2">
      <c r="A423" s="5" t="s">
        <v>1660</v>
      </c>
      <c r="B423" s="1">
        <v>34</v>
      </c>
    </row>
    <row r="424" spans="1:2">
      <c r="A424" s="5" t="s">
        <v>7733</v>
      </c>
      <c r="B424" s="1">
        <v>34</v>
      </c>
    </row>
    <row r="425" spans="1:2">
      <c r="A425" s="5" t="s">
        <v>299</v>
      </c>
      <c r="B425" s="1">
        <v>34</v>
      </c>
    </row>
    <row r="426" spans="1:2">
      <c r="A426" s="5" t="s">
        <v>3270</v>
      </c>
      <c r="B426" s="1">
        <v>34</v>
      </c>
    </row>
    <row r="427" spans="1:2">
      <c r="A427" s="5" t="s">
        <v>6701</v>
      </c>
      <c r="B427" s="1">
        <v>34</v>
      </c>
    </row>
    <row r="428" spans="1:2">
      <c r="A428" s="5" t="s">
        <v>1747</v>
      </c>
      <c r="B428" s="1">
        <v>34</v>
      </c>
    </row>
    <row r="429" spans="1:2">
      <c r="A429" s="5" t="s">
        <v>9142</v>
      </c>
      <c r="B429" s="1">
        <v>34</v>
      </c>
    </row>
    <row r="430" spans="1:2">
      <c r="A430" s="5" t="s">
        <v>3404</v>
      </c>
      <c r="B430" s="1">
        <v>34</v>
      </c>
    </row>
    <row r="431" spans="1:2">
      <c r="A431" s="5" t="s">
        <v>536</v>
      </c>
      <c r="B431" s="1">
        <v>34</v>
      </c>
    </row>
    <row r="432" spans="1:2">
      <c r="A432" s="5" t="s">
        <v>22</v>
      </c>
      <c r="B432" s="1">
        <v>34</v>
      </c>
    </row>
    <row r="433" spans="1:2">
      <c r="A433" s="5" t="s">
        <v>9294</v>
      </c>
      <c r="B433" s="1">
        <v>34</v>
      </c>
    </row>
    <row r="434" spans="1:2">
      <c r="A434" s="5" t="s">
        <v>6153</v>
      </c>
      <c r="B434" s="1">
        <v>34</v>
      </c>
    </row>
    <row r="435" spans="1:2">
      <c r="A435" s="5" t="s">
        <v>5093</v>
      </c>
      <c r="B435" s="1">
        <v>34</v>
      </c>
    </row>
    <row r="436" spans="1:2">
      <c r="A436" s="5" t="s">
        <v>3915</v>
      </c>
      <c r="B436" s="1">
        <v>34</v>
      </c>
    </row>
    <row r="437" spans="1:2">
      <c r="A437" s="5" t="s">
        <v>9409</v>
      </c>
      <c r="B437" s="1">
        <v>34</v>
      </c>
    </row>
    <row r="438" spans="1:2">
      <c r="A438" s="5" t="s">
        <v>2758</v>
      </c>
      <c r="B438" s="1">
        <v>34</v>
      </c>
    </row>
    <row r="439" spans="1:2">
      <c r="A439" s="5" t="s">
        <v>5159</v>
      </c>
      <c r="B439" s="1">
        <v>34</v>
      </c>
    </row>
    <row r="440" spans="1:2">
      <c r="A440" s="5" t="s">
        <v>6182</v>
      </c>
      <c r="B440" s="1">
        <v>34</v>
      </c>
    </row>
    <row r="441" spans="1:2">
      <c r="A441" s="5" t="s">
        <v>9513</v>
      </c>
      <c r="B441" s="1">
        <v>34</v>
      </c>
    </row>
    <row r="442" spans="1:2">
      <c r="A442" s="5" t="s">
        <v>7796</v>
      </c>
      <c r="B442" s="1">
        <v>34</v>
      </c>
    </row>
    <row r="443" spans="1:2">
      <c r="A443" s="5" t="s">
        <v>2229</v>
      </c>
      <c r="B443" s="1">
        <v>34</v>
      </c>
    </row>
    <row r="444" spans="1:2">
      <c r="A444" s="5" t="s">
        <v>7813</v>
      </c>
      <c r="B444" s="1">
        <v>34</v>
      </c>
    </row>
    <row r="445" spans="1:2">
      <c r="A445" s="5" t="s">
        <v>3213</v>
      </c>
      <c r="B445" s="1">
        <v>34</v>
      </c>
    </row>
    <row r="446" spans="1:2">
      <c r="A446" s="5" t="s">
        <v>5355</v>
      </c>
      <c r="B446" s="1">
        <v>34</v>
      </c>
    </row>
    <row r="447" spans="1:2">
      <c r="A447" s="5" t="s">
        <v>7016</v>
      </c>
      <c r="B447" s="1">
        <v>34</v>
      </c>
    </row>
    <row r="448" spans="1:2">
      <c r="A448" s="5" t="s">
        <v>4068</v>
      </c>
      <c r="B448" s="1">
        <v>34</v>
      </c>
    </row>
    <row r="449" spans="1:2">
      <c r="A449" s="5" t="s">
        <v>946</v>
      </c>
      <c r="B449" s="1">
        <v>34</v>
      </c>
    </row>
    <row r="450" spans="1:2">
      <c r="A450" s="5" t="s">
        <v>1552</v>
      </c>
      <c r="B450" s="1">
        <v>34</v>
      </c>
    </row>
    <row r="451" spans="1:2">
      <c r="A451" s="5" t="s">
        <v>3409</v>
      </c>
      <c r="B451" s="1">
        <v>34</v>
      </c>
    </row>
    <row r="452" spans="1:2">
      <c r="A452" s="5" t="s">
        <v>4114</v>
      </c>
      <c r="B452" s="1">
        <v>34</v>
      </c>
    </row>
    <row r="453" spans="1:2">
      <c r="A453" s="5" t="s">
        <v>8712</v>
      </c>
      <c r="B453" s="1">
        <v>34</v>
      </c>
    </row>
    <row r="454" spans="1:2">
      <c r="A454" s="5" t="s">
        <v>6256</v>
      </c>
      <c r="B454" s="1">
        <v>34</v>
      </c>
    </row>
    <row r="455" spans="1:2">
      <c r="A455" s="5" t="s">
        <v>8723</v>
      </c>
      <c r="B455" s="1">
        <v>34</v>
      </c>
    </row>
    <row r="456" spans="1:2">
      <c r="A456" s="5" t="s">
        <v>7969</v>
      </c>
      <c r="B456" s="1">
        <v>34</v>
      </c>
    </row>
    <row r="457" spans="1:2">
      <c r="A457" s="5" t="s">
        <v>445</v>
      </c>
      <c r="B457" s="1">
        <v>34</v>
      </c>
    </row>
    <row r="458" spans="1:2">
      <c r="A458" s="5" t="s">
        <v>2234</v>
      </c>
      <c r="B458" s="1">
        <v>34</v>
      </c>
    </row>
    <row r="459" spans="1:2">
      <c r="A459" s="5" t="s">
        <v>8794</v>
      </c>
      <c r="B459" s="1">
        <v>34</v>
      </c>
    </row>
    <row r="460" spans="1:2">
      <c r="A460" s="5" t="s">
        <v>5454</v>
      </c>
      <c r="B460" s="1">
        <v>34</v>
      </c>
    </row>
    <row r="461" spans="1:2">
      <c r="A461" s="5" t="s">
        <v>4290</v>
      </c>
      <c r="B461" s="1">
        <v>34</v>
      </c>
    </row>
    <row r="462" spans="1:2">
      <c r="A462" s="5" t="s">
        <v>1030</v>
      </c>
      <c r="B462" s="1">
        <v>34</v>
      </c>
    </row>
    <row r="463" spans="1:2">
      <c r="A463" s="5" t="s">
        <v>8878</v>
      </c>
      <c r="B463" s="1">
        <v>34</v>
      </c>
    </row>
    <row r="464" spans="1:2">
      <c r="A464" s="5" t="s">
        <v>1730</v>
      </c>
      <c r="B464" s="1">
        <v>34</v>
      </c>
    </row>
    <row r="465" spans="1:2">
      <c r="A465" s="5" t="s">
        <v>3976</v>
      </c>
      <c r="B465" s="1">
        <v>34</v>
      </c>
    </row>
    <row r="466" spans="1:2">
      <c r="A466" s="5" t="s">
        <v>3718</v>
      </c>
      <c r="B466" s="1">
        <v>34</v>
      </c>
    </row>
    <row r="467" spans="1:2">
      <c r="A467" s="5" t="s">
        <v>6667</v>
      </c>
      <c r="B467" s="1">
        <v>34</v>
      </c>
    </row>
    <row r="468" spans="1:2">
      <c r="A468" s="5" t="s">
        <v>2816</v>
      </c>
      <c r="B468" s="1">
        <v>34</v>
      </c>
    </row>
    <row r="469" spans="1:2">
      <c r="A469" s="5" t="s">
        <v>8963</v>
      </c>
      <c r="B469" s="1">
        <v>34</v>
      </c>
    </row>
    <row r="470" spans="1:2">
      <c r="A470" s="5" t="s">
        <v>4242</v>
      </c>
      <c r="B470" s="1">
        <v>34</v>
      </c>
    </row>
    <row r="471" spans="1:2">
      <c r="A471" s="5" t="s">
        <v>6707</v>
      </c>
      <c r="B471" s="1">
        <v>34</v>
      </c>
    </row>
    <row r="472" spans="1:2">
      <c r="A472" s="5" t="s">
        <v>6330</v>
      </c>
      <c r="B472" s="1">
        <v>34</v>
      </c>
    </row>
    <row r="473" spans="1:2">
      <c r="A473" s="5" t="s">
        <v>5583</v>
      </c>
      <c r="B473" s="1">
        <v>34</v>
      </c>
    </row>
    <row r="474" spans="1:2">
      <c r="A474" s="5" t="s">
        <v>1666</v>
      </c>
      <c r="B474" s="1">
        <v>34</v>
      </c>
    </row>
    <row r="475" spans="1:2">
      <c r="A475" s="5" t="s">
        <v>9147</v>
      </c>
      <c r="B475" s="1">
        <v>34</v>
      </c>
    </row>
    <row r="476" spans="1:2">
      <c r="A476" s="5" t="s">
        <v>4245</v>
      </c>
      <c r="B476" s="1">
        <v>34</v>
      </c>
    </row>
    <row r="477" spans="1:2">
      <c r="A477" s="5" t="s">
        <v>9208</v>
      </c>
      <c r="B477" s="1">
        <v>34</v>
      </c>
    </row>
    <row r="478" spans="1:2">
      <c r="A478" s="5" t="s">
        <v>8133</v>
      </c>
      <c r="B478" s="1">
        <v>34</v>
      </c>
    </row>
    <row r="479" spans="1:2">
      <c r="A479" s="5" t="s">
        <v>7320</v>
      </c>
      <c r="B479" s="1">
        <v>34</v>
      </c>
    </row>
    <row r="480" spans="1:2">
      <c r="A480" s="5" t="s">
        <v>4247</v>
      </c>
      <c r="B480" s="1">
        <v>34</v>
      </c>
    </row>
    <row r="481" spans="1:2">
      <c r="A481" s="5" t="s">
        <v>1513</v>
      </c>
      <c r="B481" s="1">
        <v>34</v>
      </c>
    </row>
    <row r="482" spans="1:2">
      <c r="A482" s="5" t="s">
        <v>4797</v>
      </c>
      <c r="B482" s="1">
        <v>34</v>
      </c>
    </row>
    <row r="483" spans="1:2">
      <c r="A483" s="5" t="s">
        <v>9307</v>
      </c>
      <c r="B483" s="1">
        <v>34</v>
      </c>
    </row>
    <row r="484" spans="1:2">
      <c r="A484" s="5" t="s">
        <v>888</v>
      </c>
      <c r="B484" s="1">
        <v>34</v>
      </c>
    </row>
    <row r="485" spans="1:2">
      <c r="A485" s="5" t="s">
        <v>6795</v>
      </c>
      <c r="B485" s="1">
        <v>34</v>
      </c>
    </row>
    <row r="486" spans="1:2">
      <c r="A486" s="5" t="s">
        <v>8241</v>
      </c>
      <c r="B486" s="1">
        <v>34</v>
      </c>
    </row>
    <row r="487" spans="1:2">
      <c r="A487" s="5" t="s">
        <v>5114</v>
      </c>
      <c r="B487" s="1">
        <v>34</v>
      </c>
    </row>
    <row r="488" spans="1:2">
      <c r="A488" s="5" t="s">
        <v>6371</v>
      </c>
      <c r="B488" s="1">
        <v>34</v>
      </c>
    </row>
    <row r="489" spans="1:2">
      <c r="A489" s="5" t="s">
        <v>2971</v>
      </c>
      <c r="B489" s="1">
        <v>34</v>
      </c>
    </row>
    <row r="490" spans="1:2">
      <c r="A490" s="5" t="s">
        <v>6377</v>
      </c>
      <c r="B490" s="1">
        <v>34</v>
      </c>
    </row>
    <row r="491" spans="1:2">
      <c r="A491" s="5" t="s">
        <v>9431</v>
      </c>
      <c r="B491" s="1">
        <v>34</v>
      </c>
    </row>
    <row r="492" spans="1:2">
      <c r="A492" s="5" t="s">
        <v>4251</v>
      </c>
      <c r="B492" s="1">
        <v>34</v>
      </c>
    </row>
    <row r="493" spans="1:2">
      <c r="A493" s="5" t="s">
        <v>5157</v>
      </c>
      <c r="B493" s="1">
        <v>34</v>
      </c>
    </row>
    <row r="494" spans="1:2">
      <c r="A494" s="5" t="s">
        <v>3453</v>
      </c>
      <c r="B494" s="1">
        <v>34</v>
      </c>
    </row>
    <row r="495" spans="1:2">
      <c r="A495" s="5" t="s">
        <v>3021</v>
      </c>
      <c r="B495" s="1">
        <v>34</v>
      </c>
    </row>
    <row r="496" spans="1:2">
      <c r="A496" s="5" t="s">
        <v>4921</v>
      </c>
      <c r="B496" s="1">
        <v>34</v>
      </c>
    </row>
    <row r="497" spans="1:2">
      <c r="A497" s="5" t="s">
        <v>9481</v>
      </c>
      <c r="B497" s="1">
        <v>34</v>
      </c>
    </row>
    <row r="498" spans="1:2">
      <c r="A498" s="5" t="s">
        <v>3745</v>
      </c>
      <c r="B498" s="1">
        <v>34</v>
      </c>
    </row>
    <row r="499" spans="1:2">
      <c r="A499" s="5" t="s">
        <v>5169</v>
      </c>
      <c r="B499" s="1">
        <v>34</v>
      </c>
    </row>
    <row r="500" spans="1:2">
      <c r="A500" s="5" t="s">
        <v>8392</v>
      </c>
      <c r="B500" s="1">
        <v>34</v>
      </c>
    </row>
    <row r="501" spans="1:2">
      <c r="A501" s="5" t="s">
        <v>1338</v>
      </c>
      <c r="B501" s="1">
        <v>34</v>
      </c>
    </row>
    <row r="502" spans="1:2">
      <c r="A502" s="5" t="s">
        <v>7259</v>
      </c>
      <c r="B502" s="1">
        <v>34</v>
      </c>
    </row>
    <row r="503" spans="1:2">
      <c r="A503" s="5" t="s">
        <v>3823</v>
      </c>
      <c r="B503" s="1">
        <v>34</v>
      </c>
    </row>
    <row r="504" spans="1:2">
      <c r="A504" s="5" t="s">
        <v>3364</v>
      </c>
      <c r="B504" s="1">
        <v>34</v>
      </c>
    </row>
    <row r="505" spans="1:2">
      <c r="A505" s="5" t="s">
        <v>129</v>
      </c>
      <c r="B505" s="1">
        <v>34</v>
      </c>
    </row>
    <row r="506" spans="1:2">
      <c r="A506" s="5" t="s">
        <v>4262</v>
      </c>
      <c r="B506" s="1">
        <v>34</v>
      </c>
    </row>
    <row r="507" spans="1:2">
      <c r="A507" s="5" t="s">
        <v>5200</v>
      </c>
      <c r="B507" s="1">
        <v>34</v>
      </c>
    </row>
    <row r="508" spans="1:2">
      <c r="A508" s="5" t="s">
        <v>7087</v>
      </c>
      <c r="B508" s="1">
        <v>34</v>
      </c>
    </row>
    <row r="509" spans="1:2">
      <c r="A509" s="5" t="s">
        <v>7012</v>
      </c>
      <c r="B509" s="1">
        <v>34</v>
      </c>
    </row>
    <row r="510" spans="1:2">
      <c r="A510" s="5" t="s">
        <v>1473</v>
      </c>
      <c r="B510" s="1">
        <v>34</v>
      </c>
    </row>
    <row r="511" spans="1:2">
      <c r="A511" s="5" t="s">
        <v>3046</v>
      </c>
      <c r="B511" s="1">
        <v>34</v>
      </c>
    </row>
    <row r="512" spans="1:2">
      <c r="A512" s="5" t="s">
        <v>562</v>
      </c>
      <c r="B512" s="1">
        <v>34</v>
      </c>
    </row>
    <row r="513" spans="1:2">
      <c r="A513" s="5" t="s">
        <v>283</v>
      </c>
      <c r="B513" s="1">
        <v>34</v>
      </c>
    </row>
    <row r="514" spans="1:2">
      <c r="A514" s="5" t="s">
        <v>8524</v>
      </c>
      <c r="B514" s="1">
        <v>34</v>
      </c>
    </row>
    <row r="515" spans="1:2">
      <c r="A515" s="5" t="s">
        <v>969</v>
      </c>
      <c r="B515" s="1">
        <v>34</v>
      </c>
    </row>
    <row r="516" spans="1:2">
      <c r="A516" s="5" t="s">
        <v>891</v>
      </c>
      <c r="B516" s="1">
        <v>34</v>
      </c>
    </row>
    <row r="517" spans="1:2">
      <c r="A517" s="5" t="s">
        <v>716</v>
      </c>
      <c r="B517" s="1">
        <v>34</v>
      </c>
    </row>
    <row r="518" spans="1:2">
      <c r="A518" s="5" t="s">
        <v>13</v>
      </c>
      <c r="B518" s="1">
        <v>34</v>
      </c>
    </row>
    <row r="519" spans="1:2">
      <c r="A519" s="5" t="s">
        <v>232</v>
      </c>
      <c r="B519" s="1">
        <v>34</v>
      </c>
    </row>
    <row r="520" spans="1:2">
      <c r="A520" s="5" t="s">
        <v>3876</v>
      </c>
      <c r="B520" s="1">
        <v>34</v>
      </c>
    </row>
    <row r="521" spans="1:2">
      <c r="A521" s="5" t="s">
        <v>333</v>
      </c>
      <c r="B521" s="1">
        <v>34</v>
      </c>
    </row>
    <row r="522" spans="1:2">
      <c r="A522" s="5" t="s">
        <v>7161</v>
      </c>
      <c r="B522" s="1">
        <v>34</v>
      </c>
    </row>
    <row r="523" spans="1:2">
      <c r="A523" s="5" t="s">
        <v>4955</v>
      </c>
      <c r="B523" s="1">
        <v>34</v>
      </c>
    </row>
    <row r="524" spans="1:2">
      <c r="A524" s="5" t="s">
        <v>6319</v>
      </c>
      <c r="B524" s="1">
        <v>34</v>
      </c>
    </row>
    <row r="525" spans="1:2">
      <c r="A525" s="5" t="s">
        <v>6326</v>
      </c>
      <c r="B525" s="1">
        <v>34</v>
      </c>
    </row>
    <row r="526" spans="1:2">
      <c r="A526" s="5" t="s">
        <v>4962</v>
      </c>
      <c r="B526" s="1">
        <v>34</v>
      </c>
    </row>
    <row r="527" spans="1:2">
      <c r="A527" s="5" t="s">
        <v>6271</v>
      </c>
      <c r="B527" s="1">
        <v>33.833333333333336</v>
      </c>
    </row>
    <row r="528" spans="1:2">
      <c r="A528" s="5" t="s">
        <v>4540</v>
      </c>
      <c r="B528" s="1">
        <v>33.833333333333336</v>
      </c>
    </row>
    <row r="529" spans="1:2">
      <c r="A529" s="5" t="s">
        <v>9315</v>
      </c>
      <c r="B529" s="1">
        <v>33.833333333333336</v>
      </c>
    </row>
    <row r="530" spans="1:2">
      <c r="A530" s="5" t="s">
        <v>1095</v>
      </c>
      <c r="B530" s="1">
        <v>33.833333333333336</v>
      </c>
    </row>
    <row r="531" spans="1:2">
      <c r="A531" s="5" t="s">
        <v>9461</v>
      </c>
      <c r="B531" s="1">
        <v>33.833333333333336</v>
      </c>
    </row>
    <row r="532" spans="1:2">
      <c r="A532" s="5" t="s">
        <v>5510</v>
      </c>
      <c r="B532" s="1">
        <v>33.799999999999997</v>
      </c>
    </row>
    <row r="533" spans="1:2">
      <c r="A533" s="5" t="s">
        <v>3436</v>
      </c>
      <c r="B533" s="1">
        <v>33.799999999999997</v>
      </c>
    </row>
    <row r="534" spans="1:2">
      <c r="A534" s="5" t="s">
        <v>487</v>
      </c>
      <c r="B534" s="1">
        <v>33.799999999999997</v>
      </c>
    </row>
    <row r="535" spans="1:2">
      <c r="A535" s="5" t="s">
        <v>1885</v>
      </c>
      <c r="B535" s="1">
        <v>33.799999999999997</v>
      </c>
    </row>
    <row r="536" spans="1:2">
      <c r="A536" s="5" t="s">
        <v>3578</v>
      </c>
      <c r="B536" s="1">
        <v>33.799999999999997</v>
      </c>
    </row>
    <row r="537" spans="1:2">
      <c r="A537" s="5" t="s">
        <v>130</v>
      </c>
      <c r="B537" s="1">
        <v>33.799999999999997</v>
      </c>
    </row>
    <row r="538" spans="1:2">
      <c r="A538" s="5" t="s">
        <v>880</v>
      </c>
      <c r="B538" s="1">
        <v>33.799999999999997</v>
      </c>
    </row>
    <row r="539" spans="1:2">
      <c r="A539" s="5" t="s">
        <v>3226</v>
      </c>
      <c r="B539" s="1">
        <v>33.799999999999997</v>
      </c>
    </row>
    <row r="540" spans="1:2">
      <c r="A540" s="5" t="s">
        <v>3271</v>
      </c>
      <c r="B540" s="1">
        <v>33.799999999999997</v>
      </c>
    </row>
    <row r="541" spans="1:2">
      <c r="A541" s="5" t="s">
        <v>5274</v>
      </c>
      <c r="B541" s="1">
        <v>33.799999999999997</v>
      </c>
    </row>
    <row r="542" spans="1:2">
      <c r="A542" s="5" t="s">
        <v>8430</v>
      </c>
      <c r="B542" s="1">
        <v>33.75</v>
      </c>
    </row>
    <row r="543" spans="1:2">
      <c r="A543" s="5" t="s">
        <v>6212</v>
      </c>
      <c r="B543" s="1">
        <v>33.75</v>
      </c>
    </row>
    <row r="544" spans="1:2">
      <c r="A544" s="5" t="s">
        <v>5761</v>
      </c>
      <c r="B544" s="1">
        <v>33.75</v>
      </c>
    </row>
    <row r="545" spans="1:2">
      <c r="A545" s="5" t="s">
        <v>2149</v>
      </c>
      <c r="B545" s="1">
        <v>33.75</v>
      </c>
    </row>
    <row r="546" spans="1:2">
      <c r="A546" s="5" t="s">
        <v>7268</v>
      </c>
      <c r="B546" s="1">
        <v>33.75</v>
      </c>
    </row>
    <row r="547" spans="1:2">
      <c r="A547" s="5" t="s">
        <v>2313</v>
      </c>
      <c r="B547" s="1">
        <v>33.75</v>
      </c>
    </row>
    <row r="548" spans="1:2">
      <c r="A548" s="5" t="s">
        <v>9140</v>
      </c>
      <c r="B548" s="1">
        <v>33.75</v>
      </c>
    </row>
    <row r="549" spans="1:2">
      <c r="A549" s="5" t="s">
        <v>2340</v>
      </c>
      <c r="B549" s="1">
        <v>33.75</v>
      </c>
    </row>
    <row r="550" spans="1:2">
      <c r="A550" s="5" t="s">
        <v>5969</v>
      </c>
      <c r="B550" s="1">
        <v>33.75</v>
      </c>
    </row>
    <row r="551" spans="1:2">
      <c r="A551" s="5" t="s">
        <v>49</v>
      </c>
      <c r="B551" s="1">
        <v>33.75</v>
      </c>
    </row>
    <row r="552" spans="1:2">
      <c r="A552" s="5" t="s">
        <v>6838</v>
      </c>
      <c r="B552" s="1">
        <v>33.75</v>
      </c>
    </row>
    <row r="553" spans="1:2">
      <c r="A553" s="5" t="s">
        <v>2495</v>
      </c>
      <c r="B553" s="1">
        <v>33.75</v>
      </c>
    </row>
    <row r="554" spans="1:2">
      <c r="A554" s="5" t="s">
        <v>7798</v>
      </c>
      <c r="B554" s="1">
        <v>33.75</v>
      </c>
    </row>
    <row r="555" spans="1:2">
      <c r="A555" s="5" t="s">
        <v>2560</v>
      </c>
      <c r="B555" s="1">
        <v>33.75</v>
      </c>
    </row>
    <row r="556" spans="1:2">
      <c r="A556" s="5" t="s">
        <v>9036</v>
      </c>
      <c r="B556" s="1">
        <v>33.75</v>
      </c>
    </row>
    <row r="557" spans="1:2">
      <c r="A557" s="5" t="s">
        <v>2614</v>
      </c>
      <c r="B557" s="1">
        <v>33.75</v>
      </c>
    </row>
    <row r="558" spans="1:2">
      <c r="A558" s="5" t="s">
        <v>931</v>
      </c>
      <c r="B558" s="1">
        <v>33.75</v>
      </c>
    </row>
    <row r="559" spans="1:2">
      <c r="A559" s="5" t="s">
        <v>2901</v>
      </c>
      <c r="B559" s="1">
        <v>33.75</v>
      </c>
    </row>
    <row r="560" spans="1:2">
      <c r="A560" s="5" t="s">
        <v>5936</v>
      </c>
      <c r="B560" s="1">
        <v>33.75</v>
      </c>
    </row>
    <row r="561" spans="1:2">
      <c r="A561" s="5" t="s">
        <v>158</v>
      </c>
      <c r="B561" s="1">
        <v>33.75</v>
      </c>
    </row>
    <row r="562" spans="1:2">
      <c r="A562" s="5" t="s">
        <v>6176</v>
      </c>
      <c r="B562" s="1">
        <v>33.75</v>
      </c>
    </row>
    <row r="563" spans="1:2">
      <c r="A563" s="5" t="s">
        <v>1274</v>
      </c>
      <c r="B563" s="1">
        <v>33.75</v>
      </c>
    </row>
    <row r="564" spans="1:2">
      <c r="A564" s="5" t="s">
        <v>6414</v>
      </c>
      <c r="B564" s="1">
        <v>33.75</v>
      </c>
    </row>
    <row r="565" spans="1:2">
      <c r="A565" s="5" t="s">
        <v>3236</v>
      </c>
      <c r="B565" s="1">
        <v>33.75</v>
      </c>
    </row>
    <row r="566" spans="1:2">
      <c r="A566" s="5" t="s">
        <v>7217</v>
      </c>
      <c r="B566" s="1">
        <v>33.75</v>
      </c>
    </row>
    <row r="567" spans="1:2">
      <c r="A567" s="5" t="s">
        <v>1326</v>
      </c>
      <c r="B567" s="1">
        <v>33.75</v>
      </c>
    </row>
    <row r="568" spans="1:2">
      <c r="A568" s="5" t="s">
        <v>7492</v>
      </c>
      <c r="B568" s="1">
        <v>33.75</v>
      </c>
    </row>
    <row r="569" spans="1:2">
      <c r="A569" s="5" t="s">
        <v>3327</v>
      </c>
      <c r="B569" s="1">
        <v>33.75</v>
      </c>
    </row>
    <row r="570" spans="1:2">
      <c r="A570" s="5" t="s">
        <v>8001</v>
      </c>
      <c r="B570" s="1">
        <v>33.75</v>
      </c>
    </row>
    <row r="571" spans="1:2">
      <c r="A571" s="5" t="s">
        <v>3334</v>
      </c>
      <c r="B571" s="1">
        <v>33.75</v>
      </c>
    </row>
    <row r="572" spans="1:2">
      <c r="A572" s="5" t="s">
        <v>8465</v>
      </c>
      <c r="B572" s="1">
        <v>33.75</v>
      </c>
    </row>
    <row r="573" spans="1:2">
      <c r="A573" s="5" t="s">
        <v>3433</v>
      </c>
      <c r="B573" s="1">
        <v>33.75</v>
      </c>
    </row>
    <row r="574" spans="1:2">
      <c r="A574" s="5" t="s">
        <v>9071</v>
      </c>
      <c r="B574" s="1">
        <v>33.75</v>
      </c>
    </row>
    <row r="575" spans="1:2">
      <c r="A575" s="5" t="s">
        <v>1393</v>
      </c>
      <c r="B575" s="1">
        <v>33.75</v>
      </c>
    </row>
    <row r="576" spans="1:2">
      <c r="A576" s="5" t="s">
        <v>9220</v>
      </c>
      <c r="B576" s="1">
        <v>33.75</v>
      </c>
    </row>
    <row r="577" spans="1:2">
      <c r="A577" s="5" t="s">
        <v>3512</v>
      </c>
      <c r="B577" s="1">
        <v>33.75</v>
      </c>
    </row>
    <row r="578" spans="1:2">
      <c r="A578" s="5" t="s">
        <v>5641</v>
      </c>
      <c r="B578" s="1">
        <v>33.75</v>
      </c>
    </row>
    <row r="579" spans="1:2">
      <c r="A579" s="5" t="s">
        <v>88</v>
      </c>
      <c r="B579" s="1">
        <v>33.75</v>
      </c>
    </row>
    <row r="580" spans="1:2">
      <c r="A580" s="5" t="s">
        <v>5925</v>
      </c>
      <c r="B580" s="1">
        <v>33.75</v>
      </c>
    </row>
    <row r="581" spans="1:2">
      <c r="A581" s="5" t="s">
        <v>3954</v>
      </c>
      <c r="B581" s="1">
        <v>33.75</v>
      </c>
    </row>
    <row r="582" spans="1:2">
      <c r="A582" s="5" t="s">
        <v>5957</v>
      </c>
      <c r="B582" s="1">
        <v>33.75</v>
      </c>
    </row>
    <row r="583" spans="1:2">
      <c r="A583" s="5" t="s">
        <v>4019</v>
      </c>
      <c r="B583" s="1">
        <v>33.75</v>
      </c>
    </row>
    <row r="584" spans="1:2">
      <c r="A584" s="5" t="s">
        <v>6101</v>
      </c>
      <c r="B584" s="1">
        <v>33.75</v>
      </c>
    </row>
    <row r="585" spans="1:2">
      <c r="A585" s="5" t="s">
        <v>4041</v>
      </c>
      <c r="B585" s="1">
        <v>33.75</v>
      </c>
    </row>
    <row r="586" spans="1:2">
      <c r="A586" s="5" t="s">
        <v>6201</v>
      </c>
      <c r="B586" s="1">
        <v>33.75</v>
      </c>
    </row>
    <row r="587" spans="1:2">
      <c r="A587" s="5" t="s">
        <v>845</v>
      </c>
      <c r="B587" s="1">
        <v>33.75</v>
      </c>
    </row>
    <row r="588" spans="1:2">
      <c r="A588" s="5" t="s">
        <v>1082</v>
      </c>
      <c r="B588" s="1">
        <v>33.75</v>
      </c>
    </row>
    <row r="589" spans="1:2">
      <c r="A589" s="5" t="s">
        <v>4590</v>
      </c>
      <c r="B589" s="1">
        <v>33.75</v>
      </c>
    </row>
    <row r="590" spans="1:2">
      <c r="A590" s="5" t="s">
        <v>6660</v>
      </c>
      <c r="B590" s="1">
        <v>33.75</v>
      </c>
    </row>
    <row r="591" spans="1:2">
      <c r="A591" s="5" t="s">
        <v>4645</v>
      </c>
      <c r="B591" s="1">
        <v>33.75</v>
      </c>
    </row>
    <row r="592" spans="1:2">
      <c r="A592" s="5" t="s">
        <v>6915</v>
      </c>
      <c r="B592" s="1">
        <v>33.75</v>
      </c>
    </row>
    <row r="593" spans="1:2">
      <c r="A593" s="5" t="s">
        <v>4690</v>
      </c>
      <c r="B593" s="1">
        <v>33.75</v>
      </c>
    </row>
    <row r="594" spans="1:2">
      <c r="A594" s="5" t="s">
        <v>7225</v>
      </c>
      <c r="B594" s="1">
        <v>33.75</v>
      </c>
    </row>
    <row r="595" spans="1:2">
      <c r="A595" s="5" t="s">
        <v>4733</v>
      </c>
      <c r="B595" s="1">
        <v>33.75</v>
      </c>
    </row>
    <row r="596" spans="1:2">
      <c r="A596" s="5" t="s">
        <v>7410</v>
      </c>
      <c r="B596" s="1">
        <v>33.75</v>
      </c>
    </row>
    <row r="597" spans="1:2">
      <c r="A597" s="5" t="s">
        <v>4758</v>
      </c>
      <c r="B597" s="1">
        <v>33.75</v>
      </c>
    </row>
    <row r="598" spans="1:2">
      <c r="A598" s="5" t="s">
        <v>7629</v>
      </c>
      <c r="B598" s="1">
        <v>33.75</v>
      </c>
    </row>
    <row r="599" spans="1:2">
      <c r="A599" s="5" t="s">
        <v>5025</v>
      </c>
      <c r="B599" s="1">
        <v>33.75</v>
      </c>
    </row>
    <row r="600" spans="1:2">
      <c r="A600" s="5" t="s">
        <v>7888</v>
      </c>
      <c r="B600" s="1">
        <v>33.75</v>
      </c>
    </row>
    <row r="601" spans="1:2">
      <c r="A601" s="5" t="s">
        <v>5058</v>
      </c>
      <c r="B601" s="1">
        <v>33.75</v>
      </c>
    </row>
    <row r="602" spans="1:2">
      <c r="A602" s="5" t="s">
        <v>8385</v>
      </c>
      <c r="B602" s="1">
        <v>33.75</v>
      </c>
    </row>
    <row r="603" spans="1:2">
      <c r="A603" s="5" t="s">
        <v>9443</v>
      </c>
      <c r="B603" s="1">
        <v>33.75</v>
      </c>
    </row>
    <row r="604" spans="1:2">
      <c r="A604" s="5" t="s">
        <v>8456</v>
      </c>
      <c r="B604" s="1">
        <v>33.75</v>
      </c>
    </row>
    <row r="605" spans="1:2">
      <c r="A605" s="5" t="s">
        <v>9544</v>
      </c>
      <c r="B605" s="1">
        <v>33.75</v>
      </c>
    </row>
    <row r="606" spans="1:2">
      <c r="A606" s="5" t="s">
        <v>8989</v>
      </c>
      <c r="B606" s="1">
        <v>33.75</v>
      </c>
    </row>
    <row r="607" spans="1:2">
      <c r="A607" s="5" t="s">
        <v>1079</v>
      </c>
      <c r="B607" s="1">
        <v>33.75</v>
      </c>
    </row>
    <row r="608" spans="1:2">
      <c r="A608" s="5" t="s">
        <v>9056</v>
      </c>
      <c r="B608" s="1">
        <v>33.75</v>
      </c>
    </row>
    <row r="609" spans="1:2">
      <c r="A609" s="5" t="s">
        <v>5373</v>
      </c>
      <c r="B609" s="1">
        <v>33.75</v>
      </c>
    </row>
    <row r="610" spans="1:2">
      <c r="A610" s="5" t="s">
        <v>9099</v>
      </c>
      <c r="B610" s="1">
        <v>33.75</v>
      </c>
    </row>
    <row r="611" spans="1:2">
      <c r="A611" s="5" t="s">
        <v>5406</v>
      </c>
      <c r="B611" s="1">
        <v>33.75</v>
      </c>
    </row>
    <row r="612" spans="1:2">
      <c r="A612" s="5" t="s">
        <v>1909</v>
      </c>
      <c r="B612" s="1">
        <v>33.75</v>
      </c>
    </row>
    <row r="613" spans="1:2">
      <c r="A613" s="5" t="s">
        <v>5415</v>
      </c>
      <c r="B613" s="1">
        <v>33.75</v>
      </c>
    </row>
    <row r="614" spans="1:2">
      <c r="A614" s="5" t="s">
        <v>9288</v>
      </c>
      <c r="B614" s="1">
        <v>33.75</v>
      </c>
    </row>
    <row r="615" spans="1:2">
      <c r="A615" s="5" t="s">
        <v>1577</v>
      </c>
      <c r="B615" s="1">
        <v>33.75</v>
      </c>
    </row>
    <row r="616" spans="1:2">
      <c r="A616" s="5" t="s">
        <v>2009</v>
      </c>
      <c r="B616" s="1">
        <v>33.75</v>
      </c>
    </row>
    <row r="617" spans="1:2">
      <c r="A617" s="5" t="s">
        <v>5591</v>
      </c>
      <c r="B617" s="1">
        <v>33.75</v>
      </c>
    </row>
    <row r="618" spans="1:2">
      <c r="A618" s="5" t="s">
        <v>5129</v>
      </c>
      <c r="B618" s="1">
        <v>33.75</v>
      </c>
    </row>
    <row r="619" spans="1:2">
      <c r="A619" s="5" t="s">
        <v>529</v>
      </c>
      <c r="B619" s="1">
        <v>33.75</v>
      </c>
    </row>
    <row r="620" spans="1:2">
      <c r="A620" s="5" t="s">
        <v>5096</v>
      </c>
      <c r="B620" s="1">
        <v>33.75</v>
      </c>
    </row>
    <row r="621" spans="1:2">
      <c r="A621" s="5" t="s">
        <v>8113</v>
      </c>
      <c r="B621" s="1">
        <v>33.666666666666664</v>
      </c>
    </row>
    <row r="622" spans="1:2">
      <c r="A622" s="5" t="s">
        <v>2182</v>
      </c>
      <c r="B622" s="1">
        <v>33.666666666666664</v>
      </c>
    </row>
    <row r="623" spans="1:2">
      <c r="A623" s="5" t="s">
        <v>8694</v>
      </c>
      <c r="B623" s="1">
        <v>33.666666666666664</v>
      </c>
    </row>
    <row r="624" spans="1:2">
      <c r="A624" s="5" t="s">
        <v>1751</v>
      </c>
      <c r="B624" s="1">
        <v>33.666666666666664</v>
      </c>
    </row>
    <row r="625" spans="1:2">
      <c r="A625" s="5" t="s">
        <v>9302</v>
      </c>
      <c r="B625" s="1">
        <v>33.666666666666664</v>
      </c>
    </row>
    <row r="626" spans="1:2">
      <c r="A626" s="5" t="s">
        <v>5982</v>
      </c>
      <c r="B626" s="1">
        <v>33.666666666666664</v>
      </c>
    </row>
    <row r="627" spans="1:2">
      <c r="A627" s="5" t="s">
        <v>455</v>
      </c>
      <c r="B627" s="1">
        <v>33.666666666666664</v>
      </c>
    </row>
    <row r="628" spans="1:2">
      <c r="A628" s="5" t="s">
        <v>4022</v>
      </c>
      <c r="B628" s="1">
        <v>33.666666666666664</v>
      </c>
    </row>
    <row r="629" spans="1:2">
      <c r="A629" s="5" t="s">
        <v>8988</v>
      </c>
      <c r="B629" s="1">
        <v>33.666666666666664</v>
      </c>
    </row>
    <row r="630" spans="1:2">
      <c r="A630" s="5" t="s">
        <v>6155</v>
      </c>
      <c r="B630" s="1">
        <v>33.666666666666664</v>
      </c>
    </row>
    <row r="631" spans="1:2">
      <c r="A631" s="5" t="s">
        <v>3628</v>
      </c>
      <c r="B631" s="1">
        <v>33.666666666666664</v>
      </c>
    </row>
    <row r="632" spans="1:2">
      <c r="A632" s="5" t="s">
        <v>1880</v>
      </c>
      <c r="B632" s="1">
        <v>33.666666666666664</v>
      </c>
    </row>
    <row r="633" spans="1:2">
      <c r="A633" s="5" t="s">
        <v>5941</v>
      </c>
      <c r="B633" s="1">
        <v>33.666666666666664</v>
      </c>
    </row>
    <row r="634" spans="1:2">
      <c r="A634" s="5" t="s">
        <v>4205</v>
      </c>
      <c r="B634" s="1">
        <v>33.666666666666664</v>
      </c>
    </row>
    <row r="635" spans="1:2">
      <c r="A635" s="5" t="s">
        <v>8299</v>
      </c>
      <c r="B635" s="1">
        <v>33.666666666666664</v>
      </c>
    </row>
    <row r="636" spans="1:2">
      <c r="A636" s="5" t="s">
        <v>4367</v>
      </c>
      <c r="B636" s="1">
        <v>33.666666666666664</v>
      </c>
    </row>
    <row r="637" spans="1:2">
      <c r="A637" s="5" t="s">
        <v>2144</v>
      </c>
      <c r="B637" s="1">
        <v>33.666666666666664</v>
      </c>
    </row>
    <row r="638" spans="1:2">
      <c r="A638" s="5" t="s">
        <v>4457</v>
      </c>
      <c r="B638" s="1">
        <v>33.666666666666664</v>
      </c>
    </row>
    <row r="639" spans="1:2">
      <c r="A639" s="5" t="s">
        <v>8856</v>
      </c>
      <c r="B639" s="1">
        <v>33.666666666666664</v>
      </c>
    </row>
    <row r="640" spans="1:2">
      <c r="A640" s="5" t="s">
        <v>6305</v>
      </c>
      <c r="B640" s="1">
        <v>33.666666666666664</v>
      </c>
    </row>
    <row r="641" spans="1:2">
      <c r="A641" s="5" t="s">
        <v>9026</v>
      </c>
      <c r="B641" s="1">
        <v>33.666666666666664</v>
      </c>
    </row>
    <row r="642" spans="1:2">
      <c r="A642" s="5" t="s">
        <v>2652</v>
      </c>
      <c r="B642" s="1">
        <v>33.666666666666664</v>
      </c>
    </row>
    <row r="643" spans="1:2">
      <c r="A643" s="5" t="s">
        <v>1192</v>
      </c>
      <c r="B643" s="1">
        <v>33.666666666666664</v>
      </c>
    </row>
    <row r="644" spans="1:2">
      <c r="A644" s="5" t="s">
        <v>6487</v>
      </c>
      <c r="B644" s="1">
        <v>33.666666666666664</v>
      </c>
    </row>
    <row r="645" spans="1:2">
      <c r="A645" s="5" t="s">
        <v>9235</v>
      </c>
      <c r="B645" s="1">
        <v>33.666666666666664</v>
      </c>
    </row>
    <row r="646" spans="1:2">
      <c r="A646" s="5" t="s">
        <v>6642</v>
      </c>
      <c r="B646" s="1">
        <v>33.666666666666664</v>
      </c>
    </row>
    <row r="647" spans="1:2">
      <c r="A647" s="5" t="s">
        <v>3947</v>
      </c>
      <c r="B647" s="1">
        <v>33.666666666666664</v>
      </c>
    </row>
    <row r="648" spans="1:2">
      <c r="A648" s="5" t="s">
        <v>134</v>
      </c>
      <c r="B648" s="1">
        <v>33.666666666666664</v>
      </c>
    </row>
    <row r="649" spans="1:2">
      <c r="A649" s="5" t="s">
        <v>9656</v>
      </c>
      <c r="B649" s="1">
        <v>33.666666666666664</v>
      </c>
    </row>
    <row r="650" spans="1:2">
      <c r="A650" s="5" t="s">
        <v>6723</v>
      </c>
      <c r="B650" s="1">
        <v>33.666666666666664</v>
      </c>
    </row>
    <row r="651" spans="1:2">
      <c r="A651" s="5" t="s">
        <v>8123</v>
      </c>
      <c r="B651" s="1">
        <v>33.666666666666664</v>
      </c>
    </row>
    <row r="652" spans="1:2">
      <c r="A652" s="5" t="s">
        <v>4624</v>
      </c>
      <c r="B652" s="1">
        <v>33.666666666666664</v>
      </c>
    </row>
    <row r="653" spans="1:2">
      <c r="A653" s="5" t="s">
        <v>9764</v>
      </c>
      <c r="B653" s="1">
        <v>33.666666666666664</v>
      </c>
    </row>
    <row r="654" spans="1:2">
      <c r="A654" s="5" t="s">
        <v>6865</v>
      </c>
      <c r="B654" s="1">
        <v>33.666666666666664</v>
      </c>
    </row>
    <row r="655" spans="1:2">
      <c r="A655" s="5" t="s">
        <v>2041</v>
      </c>
      <c r="B655" s="1">
        <v>33.666666666666664</v>
      </c>
    </row>
    <row r="656" spans="1:2">
      <c r="A656" s="5" t="s">
        <v>2750</v>
      </c>
      <c r="B656" s="1">
        <v>33.666666666666664</v>
      </c>
    </row>
    <row r="657" spans="1:2">
      <c r="A657" s="5" t="s">
        <v>1438</v>
      </c>
      <c r="B657" s="1">
        <v>33.666666666666664</v>
      </c>
    </row>
    <row r="658" spans="1:2">
      <c r="A658" s="5" t="s">
        <v>6938</v>
      </c>
      <c r="B658" s="1">
        <v>33.666666666666664</v>
      </c>
    </row>
    <row r="659" spans="1:2">
      <c r="A659" s="5" t="s">
        <v>8762</v>
      </c>
      <c r="B659" s="1">
        <v>33.666666666666664</v>
      </c>
    </row>
    <row r="660" spans="1:2">
      <c r="A660" s="5" t="s">
        <v>1321</v>
      </c>
      <c r="B660" s="1">
        <v>33.666666666666664</v>
      </c>
    </row>
    <row r="661" spans="1:2">
      <c r="A661" s="5" t="s">
        <v>8978</v>
      </c>
      <c r="B661" s="1">
        <v>33.666666666666664</v>
      </c>
    </row>
    <row r="662" spans="1:2">
      <c r="A662" s="5" t="s">
        <v>3101</v>
      </c>
      <c r="B662" s="1">
        <v>33.666666666666664</v>
      </c>
    </row>
    <row r="663" spans="1:2">
      <c r="A663" s="5" t="s">
        <v>5304</v>
      </c>
      <c r="B663" s="1">
        <v>33.666666666666664</v>
      </c>
    </row>
    <row r="664" spans="1:2">
      <c r="A664" s="5" t="s">
        <v>579</v>
      </c>
      <c r="B664" s="1">
        <v>33.666666666666664</v>
      </c>
    </row>
    <row r="665" spans="1:2">
      <c r="A665" s="5" t="s">
        <v>3398</v>
      </c>
      <c r="B665" s="1">
        <v>33.666666666666664</v>
      </c>
    </row>
    <row r="666" spans="1:2">
      <c r="A666" s="5" t="s">
        <v>7371</v>
      </c>
      <c r="B666" s="1">
        <v>33.666666666666664</v>
      </c>
    </row>
    <row r="667" spans="1:2">
      <c r="A667" s="5" t="s">
        <v>1458</v>
      </c>
      <c r="B667" s="1">
        <v>33.666666666666664</v>
      </c>
    </row>
    <row r="668" spans="1:2">
      <c r="A668" s="5" t="s">
        <v>4855</v>
      </c>
      <c r="B668" s="1">
        <v>33.666666666666664</v>
      </c>
    </row>
    <row r="669" spans="1:2">
      <c r="A669" s="5" t="s">
        <v>792</v>
      </c>
      <c r="B669" s="1">
        <v>33.666666666666664</v>
      </c>
    </row>
    <row r="670" spans="1:2">
      <c r="A670" s="5" t="s">
        <v>7424</v>
      </c>
      <c r="B670" s="1">
        <v>33.666666666666664</v>
      </c>
    </row>
    <row r="671" spans="1:2">
      <c r="A671" s="5" t="s">
        <v>5741</v>
      </c>
      <c r="B671" s="1">
        <v>33.666666666666664</v>
      </c>
    </row>
    <row r="672" spans="1:2">
      <c r="A672" s="5" t="s">
        <v>4858</v>
      </c>
      <c r="B672" s="1">
        <v>33.666666666666664</v>
      </c>
    </row>
    <row r="673" spans="1:2">
      <c r="A673" s="5" t="s">
        <v>5743</v>
      </c>
      <c r="B673" s="1">
        <v>33.666666666666664</v>
      </c>
    </row>
    <row r="674" spans="1:2">
      <c r="A674" s="5" t="s">
        <v>1983</v>
      </c>
      <c r="B674" s="1">
        <v>33.666666666666664</v>
      </c>
    </row>
    <row r="675" spans="1:2">
      <c r="A675" s="5" t="s">
        <v>3762</v>
      </c>
      <c r="B675" s="1">
        <v>33.666666666666664</v>
      </c>
    </row>
    <row r="676" spans="1:2">
      <c r="A676" s="5" t="s">
        <v>7661</v>
      </c>
      <c r="B676" s="1">
        <v>33.666666666666664</v>
      </c>
    </row>
    <row r="677" spans="1:2">
      <c r="A677" s="5" t="s">
        <v>1651</v>
      </c>
      <c r="B677" s="1">
        <v>33.666666666666664</v>
      </c>
    </row>
    <row r="678" spans="1:2">
      <c r="A678" s="5" t="s">
        <v>5036</v>
      </c>
      <c r="B678" s="1">
        <v>33.666666666666664</v>
      </c>
    </row>
    <row r="679" spans="1:2">
      <c r="A679" s="5" t="s">
        <v>517</v>
      </c>
      <c r="B679" s="1">
        <v>33.666666666666664</v>
      </c>
    </row>
    <row r="680" spans="1:2">
      <c r="A680" s="5" t="s">
        <v>5045</v>
      </c>
      <c r="B680" s="1">
        <v>33.666666666666664</v>
      </c>
    </row>
    <row r="681" spans="1:2">
      <c r="A681" s="5" t="s">
        <v>3979</v>
      </c>
      <c r="B681" s="1">
        <v>33.666666666666664</v>
      </c>
    </row>
    <row r="682" spans="1:2">
      <c r="A682" s="5" t="s">
        <v>1022</v>
      </c>
      <c r="B682" s="1">
        <v>33.666666666666664</v>
      </c>
    </row>
    <row r="683" spans="1:2">
      <c r="A683" s="5" t="s">
        <v>271</v>
      </c>
      <c r="B683" s="1">
        <v>33.666666666666664</v>
      </c>
    </row>
    <row r="684" spans="1:2">
      <c r="A684" s="5" t="s">
        <v>5042</v>
      </c>
      <c r="B684" s="1">
        <v>33.6</v>
      </c>
    </row>
    <row r="685" spans="1:2">
      <c r="A685" s="5" t="s">
        <v>24</v>
      </c>
      <c r="B685" s="1">
        <v>33.6</v>
      </c>
    </row>
    <row r="686" spans="1:2">
      <c r="A686" s="5" t="s">
        <v>8531</v>
      </c>
      <c r="B686" s="1">
        <v>33.6</v>
      </c>
    </row>
    <row r="687" spans="1:2">
      <c r="A687" s="5" t="s">
        <v>1777</v>
      </c>
      <c r="B687" s="1">
        <v>33.6</v>
      </c>
    </row>
    <row r="688" spans="1:2">
      <c r="A688" s="5" t="s">
        <v>5434</v>
      </c>
      <c r="B688" s="1">
        <v>33.6</v>
      </c>
    </row>
    <row r="689" spans="1:2">
      <c r="A689" s="5" t="s">
        <v>4464</v>
      </c>
      <c r="B689" s="1">
        <v>33.6</v>
      </c>
    </row>
    <row r="690" spans="1:2">
      <c r="A690" s="5" t="s">
        <v>1549</v>
      </c>
      <c r="B690" s="1">
        <v>33.6</v>
      </c>
    </row>
    <row r="691" spans="1:2">
      <c r="A691" s="5" t="s">
        <v>4739</v>
      </c>
      <c r="B691" s="1">
        <v>33.6</v>
      </c>
    </row>
    <row r="692" spans="1:2">
      <c r="A692" s="5" t="s">
        <v>9028</v>
      </c>
      <c r="B692" s="1">
        <v>33.6</v>
      </c>
    </row>
    <row r="693" spans="1:2">
      <c r="A693" s="5" t="s">
        <v>415</v>
      </c>
      <c r="B693" s="1">
        <v>33.6</v>
      </c>
    </row>
    <row r="694" spans="1:2">
      <c r="A694" s="5" t="s">
        <v>1285</v>
      </c>
      <c r="B694" s="1">
        <v>33.6</v>
      </c>
    </row>
    <row r="695" spans="1:2">
      <c r="A695" s="5" t="s">
        <v>4875</v>
      </c>
      <c r="B695" s="1">
        <v>33.6</v>
      </c>
    </row>
    <row r="696" spans="1:2">
      <c r="A696" s="5" t="s">
        <v>5581</v>
      </c>
      <c r="B696" s="1">
        <v>33.6</v>
      </c>
    </row>
    <row r="697" spans="1:2">
      <c r="A697" s="5" t="s">
        <v>8177</v>
      </c>
      <c r="B697" s="1">
        <v>33.6</v>
      </c>
    </row>
    <row r="698" spans="1:2">
      <c r="A698" s="5" t="s">
        <v>7658</v>
      </c>
      <c r="B698" s="1">
        <v>33.6</v>
      </c>
    </row>
    <row r="699" spans="1:2">
      <c r="A699" s="5" t="s">
        <v>5736</v>
      </c>
      <c r="B699" s="1">
        <v>33.5</v>
      </c>
    </row>
    <row r="700" spans="1:2">
      <c r="A700" s="5" t="s">
        <v>515</v>
      </c>
      <c r="B700" s="1">
        <v>33.5</v>
      </c>
    </row>
    <row r="701" spans="1:2">
      <c r="A701" s="5" t="s">
        <v>1854</v>
      </c>
      <c r="B701" s="1">
        <v>33.5</v>
      </c>
    </row>
    <row r="702" spans="1:2">
      <c r="A702" s="5" t="s">
        <v>4048</v>
      </c>
      <c r="B702" s="1">
        <v>33.5</v>
      </c>
    </row>
    <row r="703" spans="1:2">
      <c r="A703" s="5" t="s">
        <v>2050</v>
      </c>
      <c r="B703" s="1">
        <v>33.5</v>
      </c>
    </row>
    <row r="704" spans="1:2">
      <c r="A704" s="5" t="s">
        <v>4187</v>
      </c>
      <c r="B704" s="1">
        <v>33.5</v>
      </c>
    </row>
    <row r="705" spans="1:2">
      <c r="A705" s="5" t="s">
        <v>2197</v>
      </c>
      <c r="B705" s="1">
        <v>33.5</v>
      </c>
    </row>
    <row r="706" spans="1:2">
      <c r="A706" s="5" t="s">
        <v>6253</v>
      </c>
      <c r="B706" s="1">
        <v>33.5</v>
      </c>
    </row>
    <row r="707" spans="1:2">
      <c r="A707" s="5" t="s">
        <v>9317</v>
      </c>
      <c r="B707" s="1">
        <v>33.5</v>
      </c>
    </row>
    <row r="708" spans="1:2">
      <c r="A708" s="5" t="s">
        <v>2651</v>
      </c>
      <c r="B708" s="1">
        <v>33.5</v>
      </c>
    </row>
    <row r="709" spans="1:2">
      <c r="A709" s="5" t="s">
        <v>8097</v>
      </c>
      <c r="B709" s="1">
        <v>33.5</v>
      </c>
    </row>
    <row r="710" spans="1:2">
      <c r="A710" s="5" t="s">
        <v>6283</v>
      </c>
      <c r="B710" s="1">
        <v>33.5</v>
      </c>
    </row>
    <row r="711" spans="1:2">
      <c r="A711" s="5" t="s">
        <v>8446</v>
      </c>
      <c r="B711" s="1">
        <v>33.5</v>
      </c>
    </row>
    <row r="712" spans="1:2">
      <c r="A712" s="5" t="s">
        <v>4309</v>
      </c>
      <c r="B712" s="1">
        <v>33.5</v>
      </c>
    </row>
    <row r="713" spans="1:2">
      <c r="A713" s="5" t="s">
        <v>2181</v>
      </c>
      <c r="B713" s="1">
        <v>33.5</v>
      </c>
    </row>
    <row r="714" spans="1:2">
      <c r="A714" s="5" t="s">
        <v>6342</v>
      </c>
      <c r="B714" s="1">
        <v>33.5</v>
      </c>
    </row>
    <row r="715" spans="1:2">
      <c r="A715" s="5" t="s">
        <v>6099</v>
      </c>
      <c r="B715" s="1">
        <v>33.5</v>
      </c>
    </row>
    <row r="716" spans="1:2">
      <c r="A716" s="5" t="s">
        <v>6394</v>
      </c>
      <c r="B716" s="1">
        <v>33.5</v>
      </c>
    </row>
    <row r="717" spans="1:2">
      <c r="A717" s="5" t="s">
        <v>5462</v>
      </c>
      <c r="B717" s="1">
        <v>33.5</v>
      </c>
    </row>
    <row r="718" spans="1:2">
      <c r="A718" s="5" t="s">
        <v>914</v>
      </c>
      <c r="B718" s="1">
        <v>33.5</v>
      </c>
    </row>
    <row r="719" spans="1:2">
      <c r="A719" s="5" t="s">
        <v>9454</v>
      </c>
      <c r="B719" s="1">
        <v>33.5</v>
      </c>
    </row>
    <row r="720" spans="1:2">
      <c r="A720" s="5" t="s">
        <v>4384</v>
      </c>
      <c r="B720" s="1">
        <v>33.5</v>
      </c>
    </row>
    <row r="721" spans="1:2">
      <c r="A721" s="5" t="s">
        <v>6194</v>
      </c>
      <c r="B721" s="1">
        <v>33.5</v>
      </c>
    </row>
    <row r="722" spans="1:2">
      <c r="A722" s="5" t="s">
        <v>6603</v>
      </c>
      <c r="B722" s="1">
        <v>33.5</v>
      </c>
    </row>
    <row r="723" spans="1:2">
      <c r="A723" s="5" t="s">
        <v>1137</v>
      </c>
      <c r="B723" s="1">
        <v>33.5</v>
      </c>
    </row>
    <row r="724" spans="1:2">
      <c r="A724" s="5" t="s">
        <v>6617</v>
      </c>
      <c r="B724" s="1">
        <v>33.5</v>
      </c>
    </row>
    <row r="725" spans="1:2">
      <c r="A725" s="5" t="s">
        <v>2096</v>
      </c>
      <c r="B725" s="1">
        <v>33.5</v>
      </c>
    </row>
    <row r="726" spans="1:2">
      <c r="A726" s="5" t="s">
        <v>6620</v>
      </c>
      <c r="B726" s="1">
        <v>33.5</v>
      </c>
    </row>
    <row r="727" spans="1:2">
      <c r="A727" s="5" t="s">
        <v>5122</v>
      </c>
      <c r="B727" s="1">
        <v>33.5</v>
      </c>
    </row>
    <row r="728" spans="1:2">
      <c r="A728" s="5" t="s">
        <v>923</v>
      </c>
      <c r="B728" s="1">
        <v>33.5</v>
      </c>
    </row>
    <row r="729" spans="1:2">
      <c r="A729" s="5" t="s">
        <v>8622</v>
      </c>
      <c r="B729" s="1">
        <v>33.5</v>
      </c>
    </row>
    <row r="730" spans="1:2">
      <c r="A730" s="5" t="s">
        <v>6647</v>
      </c>
      <c r="B730" s="1">
        <v>33.5</v>
      </c>
    </row>
    <row r="731" spans="1:2">
      <c r="A731" s="5" t="s">
        <v>270</v>
      </c>
      <c r="B731" s="1">
        <v>33.5</v>
      </c>
    </row>
    <row r="732" spans="1:2">
      <c r="A732" s="5" t="s">
        <v>4462</v>
      </c>
      <c r="B732" s="1">
        <v>33.5</v>
      </c>
    </row>
    <row r="733" spans="1:2">
      <c r="A733" s="5" t="s">
        <v>5328</v>
      </c>
      <c r="B733" s="1">
        <v>33.5</v>
      </c>
    </row>
    <row r="734" spans="1:2">
      <c r="A734" s="5" t="s">
        <v>6693</v>
      </c>
      <c r="B734" s="1">
        <v>33.5</v>
      </c>
    </row>
    <row r="735" spans="1:2">
      <c r="A735" s="5" t="s">
        <v>2267</v>
      </c>
      <c r="B735" s="1">
        <v>33.5</v>
      </c>
    </row>
    <row r="736" spans="1:2">
      <c r="A736" s="5" t="s">
        <v>1301</v>
      </c>
      <c r="B736" s="1">
        <v>33.5</v>
      </c>
    </row>
    <row r="737" spans="1:2">
      <c r="A737" s="5" t="s">
        <v>4026</v>
      </c>
      <c r="B737" s="1">
        <v>33.5</v>
      </c>
    </row>
    <row r="738" spans="1:2">
      <c r="A738" s="5" t="s">
        <v>6773</v>
      </c>
      <c r="B738" s="1">
        <v>33.5</v>
      </c>
    </row>
    <row r="739" spans="1:2">
      <c r="A739" s="5" t="s">
        <v>1710</v>
      </c>
      <c r="B739" s="1">
        <v>33.5</v>
      </c>
    </row>
    <row r="740" spans="1:2">
      <c r="A740" s="5" t="s">
        <v>6823</v>
      </c>
      <c r="B740" s="1">
        <v>33.5</v>
      </c>
    </row>
    <row r="741" spans="1:2">
      <c r="A741" s="5" t="s">
        <v>502</v>
      </c>
      <c r="B741" s="1">
        <v>33.5</v>
      </c>
    </row>
    <row r="742" spans="1:2">
      <c r="A742" s="5" t="s">
        <v>4536</v>
      </c>
      <c r="B742" s="1">
        <v>33.5</v>
      </c>
    </row>
    <row r="743" spans="1:2">
      <c r="A743" s="5" t="s">
        <v>5603</v>
      </c>
      <c r="B743" s="1">
        <v>33.5</v>
      </c>
    </row>
    <row r="744" spans="1:2">
      <c r="A744" s="5" t="s">
        <v>1912</v>
      </c>
      <c r="B744" s="1">
        <v>33.5</v>
      </c>
    </row>
    <row r="745" spans="1:2">
      <c r="A745" s="5" t="s">
        <v>9630</v>
      </c>
      <c r="B745" s="1">
        <v>33.5</v>
      </c>
    </row>
    <row r="746" spans="1:2">
      <c r="A746" s="5" t="s">
        <v>6889</v>
      </c>
      <c r="B746" s="1">
        <v>33.5</v>
      </c>
    </row>
    <row r="747" spans="1:2">
      <c r="A747" s="5" t="s">
        <v>3217</v>
      </c>
      <c r="B747" s="1">
        <v>33.5</v>
      </c>
    </row>
    <row r="748" spans="1:2">
      <c r="A748" s="5" t="s">
        <v>4584</v>
      </c>
      <c r="B748" s="1">
        <v>33.5</v>
      </c>
    </row>
    <row r="749" spans="1:2">
      <c r="A749" s="5" t="s">
        <v>3898</v>
      </c>
      <c r="B749" s="1">
        <v>33.5</v>
      </c>
    </row>
    <row r="750" spans="1:2">
      <c r="A750" s="5" t="s">
        <v>1929</v>
      </c>
      <c r="B750" s="1">
        <v>33.5</v>
      </c>
    </row>
    <row r="751" spans="1:2">
      <c r="A751" s="5" t="s">
        <v>3916</v>
      </c>
      <c r="B751" s="1">
        <v>33.5</v>
      </c>
    </row>
    <row r="752" spans="1:2">
      <c r="A752" s="5" t="s">
        <v>7060</v>
      </c>
      <c r="B752" s="1">
        <v>33.5</v>
      </c>
    </row>
    <row r="753" spans="1:2">
      <c r="A753" s="5" t="s">
        <v>2394</v>
      </c>
      <c r="B753" s="1">
        <v>33.5</v>
      </c>
    </row>
    <row r="754" spans="1:2">
      <c r="A754" s="5" t="s">
        <v>7069</v>
      </c>
      <c r="B754" s="1">
        <v>33.5</v>
      </c>
    </row>
    <row r="755" spans="1:2">
      <c r="A755" s="5" t="s">
        <v>965</v>
      </c>
      <c r="B755" s="1">
        <v>33.5</v>
      </c>
    </row>
    <row r="756" spans="1:2">
      <c r="A756" s="5" t="s">
        <v>7194</v>
      </c>
      <c r="B756" s="1">
        <v>33.5</v>
      </c>
    </row>
    <row r="757" spans="1:2">
      <c r="A757" s="5" t="s">
        <v>2431</v>
      </c>
      <c r="B757" s="1">
        <v>33.5</v>
      </c>
    </row>
    <row r="758" spans="1:2">
      <c r="A758" s="5" t="s">
        <v>4592</v>
      </c>
      <c r="B758" s="1">
        <v>33.5</v>
      </c>
    </row>
    <row r="759" spans="1:2">
      <c r="A759" s="5" t="s">
        <v>8483</v>
      </c>
      <c r="B759" s="1">
        <v>33.5</v>
      </c>
    </row>
    <row r="760" spans="1:2">
      <c r="A760" s="5" t="s">
        <v>4607</v>
      </c>
      <c r="B760" s="1">
        <v>33.5</v>
      </c>
    </row>
    <row r="761" spans="1:2">
      <c r="A761" s="5" t="s">
        <v>8616</v>
      </c>
      <c r="B761" s="1">
        <v>33.5</v>
      </c>
    </row>
    <row r="762" spans="1:2">
      <c r="A762" s="5" t="s">
        <v>7264</v>
      </c>
      <c r="B762" s="1">
        <v>33.5</v>
      </c>
    </row>
    <row r="763" spans="1:2">
      <c r="A763" s="5" t="s">
        <v>8672</v>
      </c>
      <c r="B763" s="1">
        <v>33.5</v>
      </c>
    </row>
    <row r="764" spans="1:2">
      <c r="A764" s="5" t="s">
        <v>2918</v>
      </c>
      <c r="B764" s="1">
        <v>33.5</v>
      </c>
    </row>
    <row r="765" spans="1:2">
      <c r="A765" s="5" t="s">
        <v>5152</v>
      </c>
      <c r="B765" s="1">
        <v>33.5</v>
      </c>
    </row>
    <row r="766" spans="1:2">
      <c r="A766" s="5" t="s">
        <v>7283</v>
      </c>
      <c r="B766" s="1">
        <v>33.5</v>
      </c>
    </row>
    <row r="767" spans="1:2">
      <c r="A767" s="5" t="s">
        <v>839</v>
      </c>
      <c r="B767" s="1">
        <v>33.5</v>
      </c>
    </row>
    <row r="768" spans="1:2">
      <c r="A768" s="5" t="s">
        <v>3016</v>
      </c>
      <c r="B768" s="1">
        <v>33.5</v>
      </c>
    </row>
    <row r="769" spans="1:2">
      <c r="A769" s="5" t="s">
        <v>3459</v>
      </c>
      <c r="B769" s="1">
        <v>33.5</v>
      </c>
    </row>
    <row r="770" spans="1:2">
      <c r="A770" s="5" t="s">
        <v>4679</v>
      </c>
      <c r="B770" s="1">
        <v>33.5</v>
      </c>
    </row>
    <row r="771" spans="1:2">
      <c r="A771" s="5" t="s">
        <v>2523</v>
      </c>
      <c r="B771" s="1">
        <v>33.5</v>
      </c>
    </row>
    <row r="772" spans="1:2">
      <c r="A772" s="5" t="s">
        <v>3026</v>
      </c>
      <c r="B772" s="1">
        <v>33.5</v>
      </c>
    </row>
    <row r="773" spans="1:2">
      <c r="A773" s="5" t="s">
        <v>9052</v>
      </c>
      <c r="B773" s="1">
        <v>33.5</v>
      </c>
    </row>
    <row r="774" spans="1:2">
      <c r="A774" s="5" t="s">
        <v>7425</v>
      </c>
      <c r="B774" s="1">
        <v>33.5</v>
      </c>
    </row>
    <row r="775" spans="1:2">
      <c r="A775" s="5" t="s">
        <v>5405</v>
      </c>
      <c r="B775" s="1">
        <v>33.5</v>
      </c>
    </row>
    <row r="776" spans="1:2">
      <c r="A776" s="5" t="s">
        <v>7480</v>
      </c>
      <c r="B776" s="1">
        <v>33.5</v>
      </c>
    </row>
    <row r="777" spans="1:2">
      <c r="A777" s="5" t="s">
        <v>3603</v>
      </c>
      <c r="B777" s="1">
        <v>33.5</v>
      </c>
    </row>
    <row r="778" spans="1:2">
      <c r="A778" s="5" t="s">
        <v>3061</v>
      </c>
      <c r="B778" s="1">
        <v>33.5</v>
      </c>
    </row>
    <row r="779" spans="1:2">
      <c r="A779" s="5" t="s">
        <v>5460</v>
      </c>
      <c r="B779" s="1">
        <v>33.5</v>
      </c>
    </row>
    <row r="780" spans="1:2">
      <c r="A780" s="5" t="s">
        <v>3773</v>
      </c>
      <c r="B780" s="1">
        <v>33.5</v>
      </c>
    </row>
    <row r="781" spans="1:2">
      <c r="A781" s="5" t="s">
        <v>5463</v>
      </c>
      <c r="B781" s="1">
        <v>33.5</v>
      </c>
    </row>
    <row r="782" spans="1:2">
      <c r="A782" s="5" t="s">
        <v>9754</v>
      </c>
      <c r="B782" s="1">
        <v>33.5</v>
      </c>
    </row>
    <row r="783" spans="1:2">
      <c r="A783" s="5" t="s">
        <v>5548</v>
      </c>
      <c r="B783" s="1">
        <v>33.5</v>
      </c>
    </row>
    <row r="784" spans="1:2">
      <c r="A784" s="5" t="s">
        <v>5676</v>
      </c>
      <c r="B784" s="1">
        <v>33.5</v>
      </c>
    </row>
    <row r="785" spans="1:2">
      <c r="A785" s="5" t="s">
        <v>9369</v>
      </c>
      <c r="B785" s="1">
        <v>33.5</v>
      </c>
    </row>
    <row r="786" spans="1:2">
      <c r="A786" s="5" t="s">
        <v>194</v>
      </c>
      <c r="B786" s="1">
        <v>33.5</v>
      </c>
    </row>
    <row r="787" spans="1:2">
      <c r="A787" s="5" t="s">
        <v>69</v>
      </c>
      <c r="B787" s="1">
        <v>33.5</v>
      </c>
    </row>
    <row r="788" spans="1:2">
      <c r="A788" s="5" t="s">
        <v>7744</v>
      </c>
      <c r="B788" s="1">
        <v>33.5</v>
      </c>
    </row>
    <row r="789" spans="1:2">
      <c r="A789" s="5" t="s">
        <v>3688</v>
      </c>
      <c r="B789" s="1">
        <v>33.5</v>
      </c>
    </row>
    <row r="790" spans="1:2">
      <c r="A790" s="5" t="s">
        <v>4804</v>
      </c>
      <c r="B790" s="1">
        <v>33.5</v>
      </c>
    </row>
    <row r="791" spans="1:2">
      <c r="A791" s="5" t="s">
        <v>514</v>
      </c>
      <c r="B791" s="1">
        <v>33.5</v>
      </c>
    </row>
    <row r="792" spans="1:2">
      <c r="A792" s="5" t="s">
        <v>7838</v>
      </c>
      <c r="B792" s="1">
        <v>33.5</v>
      </c>
    </row>
    <row r="793" spans="1:2">
      <c r="A793" s="5" t="s">
        <v>3724</v>
      </c>
      <c r="B793" s="1">
        <v>33.5</v>
      </c>
    </row>
    <row r="794" spans="1:2">
      <c r="A794" s="5" t="s">
        <v>754</v>
      </c>
      <c r="B794" s="1">
        <v>33.5</v>
      </c>
    </row>
    <row r="795" spans="1:2">
      <c r="A795" s="5" t="s">
        <v>5668</v>
      </c>
      <c r="B795" s="1">
        <v>33.5</v>
      </c>
    </row>
    <row r="796" spans="1:2">
      <c r="A796" s="5" t="s">
        <v>7943</v>
      </c>
      <c r="B796" s="1">
        <v>33.5</v>
      </c>
    </row>
    <row r="797" spans="1:2">
      <c r="A797" s="5" t="s">
        <v>432</v>
      </c>
      <c r="B797" s="1">
        <v>33.5</v>
      </c>
    </row>
    <row r="798" spans="1:2">
      <c r="A798" s="5" t="s">
        <v>5693</v>
      </c>
      <c r="B798" s="1">
        <v>33.5</v>
      </c>
    </row>
    <row r="799" spans="1:2">
      <c r="A799" s="5" t="s">
        <v>1425</v>
      </c>
      <c r="B799" s="1">
        <v>33.5</v>
      </c>
    </row>
    <row r="800" spans="1:2">
      <c r="A800" s="5" t="s">
        <v>5052</v>
      </c>
      <c r="B800" s="1">
        <v>33.5</v>
      </c>
    </row>
    <row r="801" spans="1:2">
      <c r="A801" s="5" t="s">
        <v>9263</v>
      </c>
      <c r="B801" s="1">
        <v>33.4</v>
      </c>
    </row>
    <row r="802" spans="1:2">
      <c r="A802" s="5" t="s">
        <v>7893</v>
      </c>
      <c r="B802" s="1">
        <v>33.4</v>
      </c>
    </row>
    <row r="803" spans="1:2">
      <c r="A803" s="5" t="s">
        <v>80</v>
      </c>
      <c r="B803" s="1">
        <v>33.4</v>
      </c>
    </row>
    <row r="804" spans="1:2">
      <c r="A804" s="5" t="s">
        <v>1708</v>
      </c>
      <c r="B804" s="1">
        <v>33.4</v>
      </c>
    </row>
    <row r="805" spans="1:2">
      <c r="A805" s="5" t="s">
        <v>9065</v>
      </c>
      <c r="B805" s="1">
        <v>33.4</v>
      </c>
    </row>
    <row r="806" spans="1:2">
      <c r="A806" s="5" t="s">
        <v>1860</v>
      </c>
      <c r="B806" s="1">
        <v>33.4</v>
      </c>
    </row>
    <row r="807" spans="1:2">
      <c r="A807" s="5" t="s">
        <v>9663</v>
      </c>
      <c r="B807" s="1">
        <v>33.4</v>
      </c>
    </row>
    <row r="808" spans="1:2">
      <c r="A808" s="5" t="s">
        <v>1962</v>
      </c>
      <c r="B808" s="1">
        <v>33.4</v>
      </c>
    </row>
    <row r="809" spans="1:2">
      <c r="A809" s="5" t="s">
        <v>2490</v>
      </c>
      <c r="B809" s="1">
        <v>33.4</v>
      </c>
    </row>
    <row r="810" spans="1:2">
      <c r="A810" s="5" t="s">
        <v>4924</v>
      </c>
      <c r="B810" s="1">
        <v>33.4</v>
      </c>
    </row>
    <row r="811" spans="1:2">
      <c r="A811" s="5" t="s">
        <v>3232</v>
      </c>
      <c r="B811" s="1">
        <v>33.4</v>
      </c>
    </row>
    <row r="812" spans="1:2">
      <c r="A812" s="5" t="s">
        <v>281</v>
      </c>
      <c r="B812" s="1">
        <v>33.4</v>
      </c>
    </row>
    <row r="813" spans="1:2">
      <c r="A813" s="5" t="s">
        <v>9197</v>
      </c>
      <c r="B813" s="1">
        <v>33.4</v>
      </c>
    </row>
    <row r="814" spans="1:2">
      <c r="A814" s="5" t="s">
        <v>5356</v>
      </c>
      <c r="B814" s="1">
        <v>33.4</v>
      </c>
    </row>
    <row r="815" spans="1:2">
      <c r="A815" s="5" t="s">
        <v>9407</v>
      </c>
      <c r="B815" s="1">
        <v>33.4</v>
      </c>
    </row>
    <row r="816" spans="1:2">
      <c r="A816" s="5" t="s">
        <v>1211</v>
      </c>
      <c r="B816" s="1">
        <v>33.4</v>
      </c>
    </row>
    <row r="817" spans="1:2">
      <c r="A817" s="5" t="s">
        <v>5733</v>
      </c>
      <c r="B817" s="1">
        <v>33.4</v>
      </c>
    </row>
    <row r="818" spans="1:2">
      <c r="A818" s="5" t="s">
        <v>522</v>
      </c>
      <c r="B818" s="1">
        <v>33.4</v>
      </c>
    </row>
    <row r="819" spans="1:2">
      <c r="A819" s="5" t="s">
        <v>1412</v>
      </c>
      <c r="B819" s="1">
        <v>33.333333333333336</v>
      </c>
    </row>
    <row r="820" spans="1:2">
      <c r="A820" s="5" t="s">
        <v>3043</v>
      </c>
      <c r="B820" s="1">
        <v>33.333333333333336</v>
      </c>
    </row>
    <row r="821" spans="1:2">
      <c r="A821" s="5" t="s">
        <v>9353</v>
      </c>
      <c r="B821" s="1">
        <v>33.333333333333336</v>
      </c>
    </row>
    <row r="822" spans="1:2">
      <c r="A822" s="5" t="s">
        <v>767</v>
      </c>
      <c r="B822" s="1">
        <v>33.333333333333336</v>
      </c>
    </row>
    <row r="823" spans="1:2">
      <c r="A823" s="5" t="s">
        <v>8161</v>
      </c>
      <c r="B823" s="1">
        <v>33.333333333333336</v>
      </c>
    </row>
    <row r="824" spans="1:2">
      <c r="A824" s="5" t="s">
        <v>1043</v>
      </c>
      <c r="B824" s="1">
        <v>33.333333333333336</v>
      </c>
    </row>
    <row r="825" spans="1:2">
      <c r="A825" s="5" t="s">
        <v>4379</v>
      </c>
      <c r="B825" s="1">
        <v>33.333333333333336</v>
      </c>
    </row>
    <row r="826" spans="1:2">
      <c r="A826" s="5" t="s">
        <v>4622</v>
      </c>
      <c r="B826" s="1">
        <v>33.333333333333336</v>
      </c>
    </row>
    <row r="827" spans="1:2">
      <c r="A827" s="5" t="s">
        <v>9527</v>
      </c>
      <c r="B827" s="1">
        <v>33.333333333333336</v>
      </c>
    </row>
    <row r="828" spans="1:2">
      <c r="A828" s="5" t="s">
        <v>1948</v>
      </c>
      <c r="B828" s="1">
        <v>33.333333333333336</v>
      </c>
    </row>
    <row r="829" spans="1:2">
      <c r="A829" s="5" t="s">
        <v>4228</v>
      </c>
      <c r="B829" s="1">
        <v>33.333333333333336</v>
      </c>
    </row>
    <row r="830" spans="1:2">
      <c r="A830" s="5" t="s">
        <v>1618</v>
      </c>
      <c r="B830" s="1">
        <v>33.333333333333336</v>
      </c>
    </row>
    <row r="831" spans="1:2">
      <c r="A831" s="5" t="s">
        <v>8351</v>
      </c>
      <c r="B831" s="1">
        <v>33.333333333333336</v>
      </c>
    </row>
    <row r="832" spans="1:2">
      <c r="A832" s="5" t="s">
        <v>4693</v>
      </c>
      <c r="B832" s="1">
        <v>33.333333333333336</v>
      </c>
    </row>
    <row r="833" spans="1:2">
      <c r="A833" s="5" t="s">
        <v>467</v>
      </c>
      <c r="B833" s="1">
        <v>33.333333333333336</v>
      </c>
    </row>
    <row r="834" spans="1:2">
      <c r="A834" s="5" t="s">
        <v>2023</v>
      </c>
      <c r="B834" s="1">
        <v>33.333333333333336</v>
      </c>
    </row>
    <row r="835" spans="1:2">
      <c r="A835" s="5" t="s">
        <v>3511</v>
      </c>
      <c r="B835" s="1">
        <v>33.333333333333336</v>
      </c>
    </row>
    <row r="836" spans="1:2">
      <c r="A836" s="5" t="s">
        <v>4905</v>
      </c>
      <c r="B836" s="1">
        <v>33.333333333333336</v>
      </c>
    </row>
    <row r="837" spans="1:2">
      <c r="A837" s="5" t="s">
        <v>9395</v>
      </c>
      <c r="B837" s="1">
        <v>33.333333333333336</v>
      </c>
    </row>
    <row r="838" spans="1:2">
      <c r="A838" s="5" t="s">
        <v>3981</v>
      </c>
      <c r="B838" s="1">
        <v>33.333333333333336</v>
      </c>
    </row>
    <row r="839" spans="1:2">
      <c r="A839" s="5" t="s">
        <v>68</v>
      </c>
      <c r="B839" s="1">
        <v>33.333333333333336</v>
      </c>
    </row>
    <row r="840" spans="1:2">
      <c r="A840" s="5" t="s">
        <v>258</v>
      </c>
      <c r="B840" s="1">
        <v>33.333333333333336</v>
      </c>
    </row>
    <row r="841" spans="1:2">
      <c r="A841" s="5" t="s">
        <v>7843</v>
      </c>
      <c r="B841" s="1">
        <v>33.333333333333336</v>
      </c>
    </row>
    <row r="842" spans="1:2">
      <c r="A842" s="5" t="s">
        <v>9888</v>
      </c>
      <c r="B842" s="1">
        <v>33.333333333333336</v>
      </c>
    </row>
    <row r="843" spans="1:2">
      <c r="A843" s="5" t="s">
        <v>8042</v>
      </c>
      <c r="B843" s="1">
        <v>33.333333333333336</v>
      </c>
    </row>
    <row r="844" spans="1:2">
      <c r="A844" s="5" t="s">
        <v>5118</v>
      </c>
      <c r="B844" s="1">
        <v>33.333333333333336</v>
      </c>
    </row>
    <row r="845" spans="1:2">
      <c r="A845" s="5" t="s">
        <v>3221</v>
      </c>
      <c r="B845" s="1">
        <v>33.333333333333336</v>
      </c>
    </row>
    <row r="846" spans="1:2">
      <c r="A846" s="5" t="s">
        <v>5182</v>
      </c>
      <c r="B846" s="1">
        <v>33.333333333333336</v>
      </c>
    </row>
    <row r="847" spans="1:2">
      <c r="A847" s="5" t="s">
        <v>978</v>
      </c>
      <c r="B847" s="1">
        <v>33.333333333333336</v>
      </c>
    </row>
    <row r="848" spans="1:2">
      <c r="A848" s="5" t="s">
        <v>5184</v>
      </c>
      <c r="B848" s="1">
        <v>33.333333333333336</v>
      </c>
    </row>
    <row r="849" spans="1:2">
      <c r="A849" s="5" t="s">
        <v>8639</v>
      </c>
      <c r="B849" s="1">
        <v>33.333333333333336</v>
      </c>
    </row>
    <row r="850" spans="1:2">
      <c r="A850" s="5" t="s">
        <v>5211</v>
      </c>
      <c r="B850" s="1">
        <v>33.333333333333336</v>
      </c>
    </row>
    <row r="851" spans="1:2">
      <c r="A851" s="5" t="s">
        <v>8947</v>
      </c>
      <c r="B851" s="1">
        <v>33.333333333333336</v>
      </c>
    </row>
    <row r="852" spans="1:2">
      <c r="A852" s="5" t="s">
        <v>64</v>
      </c>
      <c r="B852" s="1">
        <v>33.333333333333336</v>
      </c>
    </row>
    <row r="853" spans="1:2">
      <c r="A853" s="5" t="s">
        <v>9195</v>
      </c>
      <c r="B853" s="1">
        <v>33.333333333333336</v>
      </c>
    </row>
    <row r="854" spans="1:2">
      <c r="A854" s="5" t="s">
        <v>4062</v>
      </c>
      <c r="B854" s="1">
        <v>33.333333333333336</v>
      </c>
    </row>
    <row r="855" spans="1:2">
      <c r="A855" s="5" t="s">
        <v>3521</v>
      </c>
      <c r="B855" s="1">
        <v>33.333333333333336</v>
      </c>
    </row>
    <row r="856" spans="1:2">
      <c r="A856" s="5" t="s">
        <v>5457</v>
      </c>
      <c r="B856" s="1">
        <v>33.333333333333336</v>
      </c>
    </row>
    <row r="857" spans="1:2">
      <c r="A857" s="5" t="s">
        <v>554</v>
      </c>
      <c r="B857" s="1">
        <v>33.333333333333336</v>
      </c>
    </row>
    <row r="858" spans="1:2">
      <c r="A858" s="5" t="s">
        <v>2262</v>
      </c>
      <c r="B858" s="1">
        <v>33.333333333333336</v>
      </c>
    </row>
    <row r="859" spans="1:2">
      <c r="A859" s="5" t="s">
        <v>9429</v>
      </c>
      <c r="B859" s="1">
        <v>33.333333333333336</v>
      </c>
    </row>
    <row r="860" spans="1:2">
      <c r="A860" s="5" t="s">
        <v>5473</v>
      </c>
      <c r="B860" s="1">
        <v>33.333333333333336</v>
      </c>
    </row>
    <row r="861" spans="1:2">
      <c r="A861" s="5" t="s">
        <v>9640</v>
      </c>
      <c r="B861" s="1">
        <v>33.333333333333336</v>
      </c>
    </row>
    <row r="862" spans="1:2">
      <c r="A862" s="5" t="s">
        <v>4088</v>
      </c>
      <c r="B862" s="1">
        <v>33.333333333333336</v>
      </c>
    </row>
    <row r="863" spans="1:2">
      <c r="A863" s="5" t="s">
        <v>7689</v>
      </c>
      <c r="B863" s="1">
        <v>33.333333333333336</v>
      </c>
    </row>
    <row r="864" spans="1:2">
      <c r="A864" s="5" t="s">
        <v>4090</v>
      </c>
      <c r="B864" s="1">
        <v>33.333333333333336</v>
      </c>
    </row>
    <row r="865" spans="1:2">
      <c r="A865" s="5" t="s">
        <v>422</v>
      </c>
      <c r="B865" s="1">
        <v>33.333333333333336</v>
      </c>
    </row>
    <row r="866" spans="1:2">
      <c r="A866" s="5" t="s">
        <v>2415</v>
      </c>
      <c r="B866" s="1">
        <v>33.333333333333336</v>
      </c>
    </row>
    <row r="867" spans="1:2">
      <c r="A867" s="5" t="s">
        <v>7848</v>
      </c>
      <c r="B867" s="1">
        <v>33.333333333333336</v>
      </c>
    </row>
    <row r="868" spans="1:2">
      <c r="A868" s="5" t="s">
        <v>5748</v>
      </c>
      <c r="B868" s="1">
        <v>33.333333333333336</v>
      </c>
    </row>
    <row r="869" spans="1:2">
      <c r="A869" s="5" t="s">
        <v>3177</v>
      </c>
      <c r="B869" s="1">
        <v>33.333333333333336</v>
      </c>
    </row>
    <row r="870" spans="1:2">
      <c r="A870" s="5" t="s">
        <v>5763</v>
      </c>
      <c r="B870" s="1">
        <v>33.333333333333336</v>
      </c>
    </row>
    <row r="871" spans="1:2">
      <c r="A871" s="5" t="s">
        <v>8098</v>
      </c>
      <c r="B871" s="1">
        <v>33.333333333333336</v>
      </c>
    </row>
    <row r="872" spans="1:2">
      <c r="A872" s="5" t="s">
        <v>4152</v>
      </c>
      <c r="B872" s="1">
        <v>33.333333333333336</v>
      </c>
    </row>
    <row r="873" spans="1:2">
      <c r="A873" s="5" t="s">
        <v>882</v>
      </c>
      <c r="B873" s="1">
        <v>33.333333333333336</v>
      </c>
    </row>
    <row r="874" spans="1:2">
      <c r="A874" s="5" t="s">
        <v>4179</v>
      </c>
      <c r="B874" s="1">
        <v>33.333333333333336</v>
      </c>
    </row>
    <row r="875" spans="1:2">
      <c r="A875" s="5" t="s">
        <v>8315</v>
      </c>
      <c r="B875" s="1">
        <v>33.333333333333336</v>
      </c>
    </row>
    <row r="876" spans="1:2">
      <c r="A876" s="5" t="s">
        <v>6049</v>
      </c>
      <c r="B876" s="1">
        <v>33.333333333333336</v>
      </c>
    </row>
    <row r="877" spans="1:2">
      <c r="A877" s="5" t="s">
        <v>8363</v>
      </c>
      <c r="B877" s="1">
        <v>33.333333333333336</v>
      </c>
    </row>
    <row r="878" spans="1:2">
      <c r="A878" s="5" t="s">
        <v>2522</v>
      </c>
      <c r="B878" s="1">
        <v>33.333333333333336</v>
      </c>
    </row>
    <row r="879" spans="1:2">
      <c r="A879" s="5" t="s">
        <v>8417</v>
      </c>
      <c r="B879" s="1">
        <v>33.333333333333336</v>
      </c>
    </row>
    <row r="880" spans="1:2">
      <c r="A880" s="5" t="s">
        <v>6231</v>
      </c>
      <c r="B880" s="1">
        <v>33.333333333333336</v>
      </c>
    </row>
    <row r="881" spans="1:2">
      <c r="A881" s="5" t="s">
        <v>8552</v>
      </c>
      <c r="B881" s="1">
        <v>33.333333333333336</v>
      </c>
    </row>
    <row r="882" spans="1:2">
      <c r="A882" s="5" t="s">
        <v>6279</v>
      </c>
      <c r="B882" s="1">
        <v>33.333333333333336</v>
      </c>
    </row>
    <row r="883" spans="1:2">
      <c r="A883" s="5" t="s">
        <v>3328</v>
      </c>
      <c r="B883" s="1">
        <v>33.333333333333336</v>
      </c>
    </row>
    <row r="884" spans="1:2">
      <c r="A884" s="5" t="s">
        <v>2598</v>
      </c>
      <c r="B884" s="1">
        <v>33.333333333333336</v>
      </c>
    </row>
    <row r="885" spans="1:2">
      <c r="A885" s="5" t="s">
        <v>8889</v>
      </c>
      <c r="B885" s="1">
        <v>33.333333333333336</v>
      </c>
    </row>
    <row r="886" spans="1:2">
      <c r="A886" s="5" t="s">
        <v>6313</v>
      </c>
      <c r="B886" s="1">
        <v>33.333333333333336</v>
      </c>
    </row>
    <row r="887" spans="1:2">
      <c r="A887" s="5" t="s">
        <v>3448</v>
      </c>
      <c r="B887" s="1">
        <v>33.333333333333336</v>
      </c>
    </row>
    <row r="888" spans="1:2">
      <c r="A888" s="5" t="s">
        <v>6341</v>
      </c>
      <c r="B888" s="1">
        <v>33.333333333333336</v>
      </c>
    </row>
    <row r="889" spans="1:2">
      <c r="A889" s="5" t="s">
        <v>3503</v>
      </c>
      <c r="B889" s="1">
        <v>33.333333333333336</v>
      </c>
    </row>
    <row r="890" spans="1:2">
      <c r="A890" s="5" t="s">
        <v>6708</v>
      </c>
      <c r="B890" s="1">
        <v>33.333333333333336</v>
      </c>
    </row>
    <row r="891" spans="1:2">
      <c r="A891" s="5" t="s">
        <v>3747</v>
      </c>
      <c r="B891" s="1">
        <v>33.333333333333336</v>
      </c>
    </row>
    <row r="892" spans="1:2">
      <c r="A892" s="5" t="s">
        <v>9668</v>
      </c>
      <c r="B892" s="1">
        <v>33.333333333333336</v>
      </c>
    </row>
    <row r="893" spans="1:2">
      <c r="A893" s="5" t="s">
        <v>4391</v>
      </c>
      <c r="B893" s="1">
        <v>33.333333333333336</v>
      </c>
    </row>
    <row r="894" spans="1:2">
      <c r="A894" s="5" t="s">
        <v>3693</v>
      </c>
      <c r="B894" s="1">
        <v>33.333333333333336</v>
      </c>
    </row>
    <row r="895" spans="1:2">
      <c r="A895" s="5" t="s">
        <v>1544</v>
      </c>
      <c r="B895" s="1">
        <v>33.333333333333336</v>
      </c>
    </row>
    <row r="896" spans="1:2">
      <c r="A896" s="5" t="s">
        <v>7324</v>
      </c>
      <c r="B896" s="1">
        <v>33.333333333333336</v>
      </c>
    </row>
    <row r="897" spans="1:2">
      <c r="A897" s="5" t="s">
        <v>9363</v>
      </c>
      <c r="B897" s="1">
        <v>33.333333333333336</v>
      </c>
    </row>
    <row r="898" spans="1:2">
      <c r="A898" s="5" t="s">
        <v>7423</v>
      </c>
      <c r="B898" s="1">
        <v>33.333333333333336</v>
      </c>
    </row>
    <row r="899" spans="1:2">
      <c r="A899" s="5" t="s">
        <v>9390</v>
      </c>
      <c r="B899" s="1">
        <v>33.333333333333336</v>
      </c>
    </row>
    <row r="900" spans="1:2">
      <c r="A900" s="5" t="s">
        <v>407</v>
      </c>
      <c r="B900" s="1">
        <v>33.333333333333336</v>
      </c>
    </row>
    <row r="901" spans="1:2">
      <c r="A901" s="5" t="s">
        <v>1021</v>
      </c>
      <c r="B901" s="1">
        <v>33.333333333333336</v>
      </c>
    </row>
    <row r="902" spans="1:2">
      <c r="A902" s="5" t="s">
        <v>7516</v>
      </c>
      <c r="B902" s="1">
        <v>33.333333333333336</v>
      </c>
    </row>
    <row r="903" spans="1:2">
      <c r="A903" s="5" t="s">
        <v>9515</v>
      </c>
      <c r="B903" s="1">
        <v>33.333333333333336</v>
      </c>
    </row>
    <row r="904" spans="1:2">
      <c r="A904" s="5" t="s">
        <v>7626</v>
      </c>
      <c r="B904" s="1">
        <v>33.333333333333336</v>
      </c>
    </row>
    <row r="905" spans="1:2">
      <c r="A905" s="5" t="s">
        <v>3638</v>
      </c>
      <c r="B905" s="1">
        <v>33.333333333333336</v>
      </c>
    </row>
    <row r="906" spans="1:2">
      <c r="A906" s="5" t="s">
        <v>2970</v>
      </c>
      <c r="B906" s="1">
        <v>33.333333333333336</v>
      </c>
    </row>
    <row r="907" spans="1:2">
      <c r="A907" s="5" t="s">
        <v>4496</v>
      </c>
      <c r="B907" s="1">
        <v>33.333333333333336</v>
      </c>
    </row>
    <row r="908" spans="1:2">
      <c r="A908" s="5" t="s">
        <v>2975</v>
      </c>
      <c r="B908" s="1">
        <v>33.333333333333336</v>
      </c>
    </row>
    <row r="909" spans="1:2">
      <c r="A909" s="5" t="s">
        <v>7679</v>
      </c>
      <c r="B909" s="1">
        <v>33.333333333333336</v>
      </c>
    </row>
    <row r="910" spans="1:2">
      <c r="A910" s="5" t="s">
        <v>6932</v>
      </c>
      <c r="B910" s="1">
        <v>33.333333333333336</v>
      </c>
    </row>
    <row r="911" spans="1:2">
      <c r="A911" s="5" t="s">
        <v>2871</v>
      </c>
      <c r="B911" s="1">
        <v>33.333333333333336</v>
      </c>
    </row>
    <row r="912" spans="1:2">
      <c r="A912" s="5" t="s">
        <v>6511</v>
      </c>
      <c r="B912" s="1">
        <v>33.333333333333336</v>
      </c>
    </row>
    <row r="913" spans="1:2">
      <c r="A913" s="5" t="s">
        <v>4270</v>
      </c>
      <c r="B913" s="1">
        <v>33.285714285714285</v>
      </c>
    </row>
    <row r="914" spans="1:2">
      <c r="A914" s="5" t="s">
        <v>3290</v>
      </c>
      <c r="B914" s="1">
        <v>33.25</v>
      </c>
    </row>
    <row r="915" spans="1:2">
      <c r="A915" s="5" t="s">
        <v>842</v>
      </c>
      <c r="B915" s="1">
        <v>33.25</v>
      </c>
    </row>
    <row r="916" spans="1:2">
      <c r="A916" s="5" t="s">
        <v>3438</v>
      </c>
      <c r="B916" s="1">
        <v>33.25</v>
      </c>
    </row>
    <row r="917" spans="1:2">
      <c r="A917" s="5" t="s">
        <v>6433</v>
      </c>
      <c r="B917" s="1">
        <v>33.25</v>
      </c>
    </row>
    <row r="918" spans="1:2">
      <c r="A918" s="5" t="s">
        <v>6269</v>
      </c>
      <c r="B918" s="1">
        <v>33.25</v>
      </c>
    </row>
    <row r="919" spans="1:2">
      <c r="A919" s="5" t="s">
        <v>6438</v>
      </c>
      <c r="B919" s="1">
        <v>33.25</v>
      </c>
    </row>
    <row r="920" spans="1:2">
      <c r="A920" s="5" t="s">
        <v>8795</v>
      </c>
      <c r="B920" s="1">
        <v>33.25</v>
      </c>
    </row>
    <row r="921" spans="1:2">
      <c r="A921" s="5" t="s">
        <v>6507</v>
      </c>
      <c r="B921" s="1">
        <v>33.25</v>
      </c>
    </row>
    <row r="922" spans="1:2">
      <c r="A922" s="5" t="s">
        <v>9161</v>
      </c>
      <c r="B922" s="1">
        <v>33.25</v>
      </c>
    </row>
    <row r="923" spans="1:2">
      <c r="A923" s="5" t="s">
        <v>9848</v>
      </c>
      <c r="B923" s="1">
        <v>33.25</v>
      </c>
    </row>
    <row r="924" spans="1:2">
      <c r="A924" s="5" t="s">
        <v>9465</v>
      </c>
      <c r="B924" s="1">
        <v>33.25</v>
      </c>
    </row>
    <row r="925" spans="1:2">
      <c r="A925" s="5" t="s">
        <v>1300</v>
      </c>
      <c r="B925" s="1">
        <v>33.25</v>
      </c>
    </row>
    <row r="926" spans="1:2">
      <c r="A926" s="5" t="s">
        <v>1834</v>
      </c>
      <c r="B926" s="1">
        <v>33.25</v>
      </c>
    </row>
    <row r="927" spans="1:2">
      <c r="A927" s="5" t="s">
        <v>2702</v>
      </c>
      <c r="B927" s="1">
        <v>33.25</v>
      </c>
    </row>
    <row r="928" spans="1:2">
      <c r="A928" s="5" t="s">
        <v>5550</v>
      </c>
      <c r="B928" s="1">
        <v>33.25</v>
      </c>
    </row>
    <row r="929" spans="1:2">
      <c r="A929" s="5" t="s">
        <v>4903</v>
      </c>
      <c r="B929" s="1">
        <v>33.25</v>
      </c>
    </row>
    <row r="930" spans="1:2">
      <c r="A930" s="5" t="s">
        <v>8951</v>
      </c>
      <c r="B930" s="1">
        <v>33.25</v>
      </c>
    </row>
    <row r="931" spans="1:2">
      <c r="A931" s="5" t="s">
        <v>6724</v>
      </c>
      <c r="B931" s="1">
        <v>33.25</v>
      </c>
    </row>
    <row r="932" spans="1:2">
      <c r="A932" s="5" t="s">
        <v>2421</v>
      </c>
      <c r="B932" s="1">
        <v>33.25</v>
      </c>
    </row>
    <row r="933" spans="1:2">
      <c r="A933" s="5" t="s">
        <v>2780</v>
      </c>
      <c r="B933" s="1">
        <v>33.25</v>
      </c>
    </row>
    <row r="934" spans="1:2">
      <c r="A934" s="5" t="s">
        <v>5793</v>
      </c>
      <c r="B934" s="1">
        <v>33.25</v>
      </c>
    </row>
    <row r="935" spans="1:2">
      <c r="A935" s="5" t="s">
        <v>4310</v>
      </c>
      <c r="B935" s="1">
        <v>33.25</v>
      </c>
    </row>
    <row r="936" spans="1:2">
      <c r="A936" s="5" t="s">
        <v>6163</v>
      </c>
      <c r="B936" s="1">
        <v>33.25</v>
      </c>
    </row>
    <row r="937" spans="1:2">
      <c r="A937" s="5" t="s">
        <v>2827</v>
      </c>
      <c r="B937" s="1">
        <v>33.25</v>
      </c>
    </row>
    <row r="938" spans="1:2">
      <c r="A938" s="5" t="s">
        <v>1280</v>
      </c>
      <c r="B938" s="1">
        <v>33.25</v>
      </c>
    </row>
    <row r="939" spans="1:2">
      <c r="A939" s="5" t="s">
        <v>7003</v>
      </c>
      <c r="B939" s="1">
        <v>33.25</v>
      </c>
    </row>
    <row r="940" spans="1:2">
      <c r="A940" s="5" t="s">
        <v>932</v>
      </c>
      <c r="B940" s="1">
        <v>33.25</v>
      </c>
    </row>
    <row r="941" spans="1:2">
      <c r="A941" s="5" t="s">
        <v>2854</v>
      </c>
      <c r="B941" s="1">
        <v>33.25</v>
      </c>
    </row>
    <row r="942" spans="1:2">
      <c r="A942" s="5" t="s">
        <v>8455</v>
      </c>
      <c r="B942" s="1">
        <v>33.25</v>
      </c>
    </row>
    <row r="943" spans="1:2">
      <c r="A943" s="5" t="s">
        <v>1784</v>
      </c>
      <c r="B943" s="1">
        <v>33.25</v>
      </c>
    </row>
    <row r="944" spans="1:2">
      <c r="A944" s="5" t="s">
        <v>2273</v>
      </c>
      <c r="B944" s="1">
        <v>33.25</v>
      </c>
    </row>
    <row r="945" spans="1:2">
      <c r="A945" s="5" t="s">
        <v>2874</v>
      </c>
      <c r="B945" s="1">
        <v>33.25</v>
      </c>
    </row>
    <row r="946" spans="1:2">
      <c r="A946" s="5" t="s">
        <v>4596</v>
      </c>
      <c r="B946" s="1">
        <v>33.25</v>
      </c>
    </row>
    <row r="947" spans="1:2">
      <c r="A947" s="5" t="s">
        <v>1309</v>
      </c>
      <c r="B947" s="1">
        <v>33.25</v>
      </c>
    </row>
    <row r="948" spans="1:2">
      <c r="A948" s="5" t="s">
        <v>5665</v>
      </c>
      <c r="B948" s="1">
        <v>33.25</v>
      </c>
    </row>
    <row r="949" spans="1:2">
      <c r="A949" s="5" t="s">
        <v>4926</v>
      </c>
      <c r="B949" s="1">
        <v>33.25</v>
      </c>
    </row>
    <row r="950" spans="1:2">
      <c r="A950" s="5" t="s">
        <v>1471</v>
      </c>
      <c r="B950" s="1">
        <v>33.25</v>
      </c>
    </row>
    <row r="951" spans="1:2">
      <c r="A951" s="5" t="s">
        <v>7370</v>
      </c>
      <c r="B951" s="1">
        <v>33.25</v>
      </c>
    </row>
    <row r="952" spans="1:2">
      <c r="A952" s="5" t="s">
        <v>3474</v>
      </c>
      <c r="B952" s="1">
        <v>33.25</v>
      </c>
    </row>
    <row r="953" spans="1:2">
      <c r="A953" s="5" t="s">
        <v>7387</v>
      </c>
      <c r="B953" s="1">
        <v>33.25</v>
      </c>
    </row>
    <row r="954" spans="1:2">
      <c r="A954" s="5" t="s">
        <v>3494</v>
      </c>
      <c r="B954" s="1">
        <v>33.25</v>
      </c>
    </row>
    <row r="955" spans="1:2">
      <c r="A955" s="5" t="s">
        <v>402</v>
      </c>
      <c r="B955" s="1">
        <v>33.25</v>
      </c>
    </row>
    <row r="956" spans="1:2">
      <c r="A956" s="5" t="s">
        <v>1941</v>
      </c>
      <c r="B956" s="1">
        <v>33.25</v>
      </c>
    </row>
    <row r="957" spans="1:2">
      <c r="A957" s="5" t="s">
        <v>4969</v>
      </c>
      <c r="B957" s="1">
        <v>33.25</v>
      </c>
    </row>
    <row r="958" spans="1:2">
      <c r="A958" s="5" t="s">
        <v>2612</v>
      </c>
      <c r="B958" s="1">
        <v>33.25</v>
      </c>
    </row>
    <row r="959" spans="1:2">
      <c r="A959" s="5" t="s">
        <v>3560</v>
      </c>
      <c r="B959" s="1">
        <v>33.25</v>
      </c>
    </row>
    <row r="960" spans="1:2">
      <c r="A960" s="5" t="s">
        <v>7434</v>
      </c>
      <c r="B960" s="1">
        <v>33.25</v>
      </c>
    </row>
    <row r="961" spans="1:2">
      <c r="A961" s="5" t="s">
        <v>4277</v>
      </c>
      <c r="B961" s="1">
        <v>33.25</v>
      </c>
    </row>
    <row r="962" spans="1:2">
      <c r="A962" s="5" t="s">
        <v>144</v>
      </c>
      <c r="B962" s="1">
        <v>33.25</v>
      </c>
    </row>
    <row r="963" spans="1:2">
      <c r="A963" s="5" t="s">
        <v>9449</v>
      </c>
      <c r="B963" s="1">
        <v>33.25</v>
      </c>
    </row>
    <row r="964" spans="1:2">
      <c r="A964" s="5" t="s">
        <v>1799</v>
      </c>
      <c r="B964" s="1">
        <v>33.25</v>
      </c>
    </row>
    <row r="965" spans="1:2">
      <c r="A965" s="5" t="s">
        <v>4695</v>
      </c>
      <c r="B965" s="1">
        <v>33.25</v>
      </c>
    </row>
    <row r="966" spans="1:2">
      <c r="A966" s="5" t="s">
        <v>5000</v>
      </c>
      <c r="B966" s="1">
        <v>33.25</v>
      </c>
    </row>
    <row r="967" spans="1:2">
      <c r="A967" s="5" t="s">
        <v>3636</v>
      </c>
      <c r="B967" s="1">
        <v>33.25</v>
      </c>
    </row>
    <row r="968" spans="1:2">
      <c r="A968" s="5" t="s">
        <v>7558</v>
      </c>
      <c r="B968" s="1">
        <v>33.25</v>
      </c>
    </row>
    <row r="969" spans="1:2">
      <c r="A969" s="5" t="s">
        <v>4821</v>
      </c>
      <c r="B969" s="1">
        <v>33.25</v>
      </c>
    </row>
    <row r="970" spans="1:2">
      <c r="A970" s="5" t="s">
        <v>2032</v>
      </c>
      <c r="B970" s="1">
        <v>33.25</v>
      </c>
    </row>
    <row r="971" spans="1:2">
      <c r="A971" s="5" t="s">
        <v>9778</v>
      </c>
      <c r="B971" s="1">
        <v>33.25</v>
      </c>
    </row>
    <row r="972" spans="1:2">
      <c r="A972" s="5" t="s">
        <v>5050</v>
      </c>
      <c r="B972" s="1">
        <v>33.25</v>
      </c>
    </row>
    <row r="973" spans="1:2">
      <c r="A973" s="5" t="s">
        <v>4586</v>
      </c>
      <c r="B973" s="1">
        <v>33.25</v>
      </c>
    </row>
    <row r="974" spans="1:2">
      <c r="A974" s="5" t="s">
        <v>1800</v>
      </c>
      <c r="B974" s="1">
        <v>33.25</v>
      </c>
    </row>
    <row r="975" spans="1:2">
      <c r="A975" s="5" t="s">
        <v>3266</v>
      </c>
      <c r="B975" s="1">
        <v>33.25</v>
      </c>
    </row>
    <row r="976" spans="1:2">
      <c r="A976" s="5" t="s">
        <v>2068</v>
      </c>
      <c r="B976" s="1">
        <v>33.25</v>
      </c>
    </row>
    <row r="977" spans="1:2">
      <c r="A977" s="5" t="s">
        <v>8521</v>
      </c>
      <c r="B977" s="1">
        <v>33.25</v>
      </c>
    </row>
    <row r="978" spans="1:2">
      <c r="A978" s="5" t="s">
        <v>5111</v>
      </c>
      <c r="B978" s="1">
        <v>33.25</v>
      </c>
    </row>
    <row r="979" spans="1:2">
      <c r="A979" s="5" t="s">
        <v>3833</v>
      </c>
      <c r="B979" s="1">
        <v>33.25</v>
      </c>
    </row>
    <row r="980" spans="1:2">
      <c r="A980" s="5" t="s">
        <v>1324</v>
      </c>
      <c r="B980" s="1">
        <v>33.25</v>
      </c>
    </row>
    <row r="981" spans="1:2">
      <c r="A981" s="5" t="s">
        <v>910</v>
      </c>
      <c r="B981" s="1">
        <v>33.25</v>
      </c>
    </row>
    <row r="982" spans="1:2">
      <c r="A982" s="5" t="s">
        <v>3897</v>
      </c>
      <c r="B982" s="1">
        <v>33.25</v>
      </c>
    </row>
    <row r="983" spans="1:2">
      <c r="A983" s="5" t="s">
        <v>8724</v>
      </c>
      <c r="B983" s="1">
        <v>33.25</v>
      </c>
    </row>
    <row r="984" spans="1:2">
      <c r="A984" s="5" t="s">
        <v>1106</v>
      </c>
      <c r="B984" s="1">
        <v>33.25</v>
      </c>
    </row>
    <row r="985" spans="1:2">
      <c r="A985" s="5" t="s">
        <v>8886</v>
      </c>
      <c r="B985" s="1">
        <v>33.25</v>
      </c>
    </row>
    <row r="986" spans="1:2">
      <c r="A986" s="5" t="s">
        <v>734</v>
      </c>
      <c r="B986" s="1">
        <v>33.25</v>
      </c>
    </row>
    <row r="987" spans="1:2">
      <c r="A987" s="5" t="s">
        <v>4602</v>
      </c>
      <c r="B987" s="1">
        <v>33.25</v>
      </c>
    </row>
    <row r="988" spans="1:2">
      <c r="A988" s="5" t="s">
        <v>7821</v>
      </c>
      <c r="B988" s="1">
        <v>33.25</v>
      </c>
    </row>
    <row r="989" spans="1:2">
      <c r="A989" s="5" t="s">
        <v>3406</v>
      </c>
      <c r="B989" s="1">
        <v>33.25</v>
      </c>
    </row>
    <row r="990" spans="1:2">
      <c r="A990" s="5" t="s">
        <v>5142</v>
      </c>
      <c r="B990" s="1">
        <v>33.25</v>
      </c>
    </row>
    <row r="991" spans="1:2">
      <c r="A991" s="5" t="s">
        <v>8996</v>
      </c>
      <c r="B991" s="1">
        <v>33.25</v>
      </c>
    </row>
    <row r="992" spans="1:2">
      <c r="A992" s="5" t="s">
        <v>1875</v>
      </c>
      <c r="B992" s="1">
        <v>33.25</v>
      </c>
    </row>
    <row r="993" spans="1:2">
      <c r="A993" s="5" t="s">
        <v>4190</v>
      </c>
      <c r="B993" s="1">
        <v>33.25</v>
      </c>
    </row>
    <row r="994" spans="1:2">
      <c r="A994" s="5" t="s">
        <v>7877</v>
      </c>
      <c r="B994" s="1">
        <v>33.25</v>
      </c>
    </row>
    <row r="995" spans="1:2">
      <c r="A995" s="5" t="s">
        <v>9058</v>
      </c>
      <c r="B995" s="1">
        <v>33.25</v>
      </c>
    </row>
    <row r="996" spans="1:2">
      <c r="A996" s="5" t="s">
        <v>756</v>
      </c>
      <c r="B996" s="1">
        <v>33.25</v>
      </c>
    </row>
    <row r="997" spans="1:2">
      <c r="A997" s="5" t="s">
        <v>3486</v>
      </c>
      <c r="B997" s="1">
        <v>33.25</v>
      </c>
    </row>
    <row r="998" spans="1:2">
      <c r="A998" s="5" t="s">
        <v>7938</v>
      </c>
      <c r="B998" s="1">
        <v>33.25</v>
      </c>
    </row>
    <row r="999" spans="1:2">
      <c r="A999" s="5" t="s">
        <v>1641</v>
      </c>
      <c r="B999" s="1">
        <v>33.25</v>
      </c>
    </row>
    <row r="1000" spans="1:2">
      <c r="A1000" s="5" t="s">
        <v>3129</v>
      </c>
      <c r="B1000" s="1">
        <v>33.25</v>
      </c>
    </row>
    <row r="1001" spans="1:2">
      <c r="A1001" s="5" t="s">
        <v>2424</v>
      </c>
      <c r="B1001" s="1">
        <v>33.25</v>
      </c>
    </row>
    <row r="1002" spans="1:2">
      <c r="A1002" s="5" t="s">
        <v>7983</v>
      </c>
      <c r="B1002" s="1">
        <v>33.25</v>
      </c>
    </row>
    <row r="1003" spans="1:2">
      <c r="A1003" s="5" t="s">
        <v>5773</v>
      </c>
      <c r="B1003" s="1">
        <v>33.25</v>
      </c>
    </row>
    <row r="1004" spans="1:2">
      <c r="A1004" s="5" t="s">
        <v>5188</v>
      </c>
      <c r="B1004" s="1">
        <v>33.25</v>
      </c>
    </row>
    <row r="1005" spans="1:2">
      <c r="A1005" s="5" t="s">
        <v>4258</v>
      </c>
      <c r="B1005" s="1">
        <v>33.25</v>
      </c>
    </row>
    <row r="1006" spans="1:2">
      <c r="A1006" s="5" t="s">
        <v>8040</v>
      </c>
      <c r="B1006" s="1">
        <v>33.25</v>
      </c>
    </row>
    <row r="1007" spans="1:2">
      <c r="A1007" s="5" t="s">
        <v>323</v>
      </c>
      <c r="B1007" s="1">
        <v>33.25</v>
      </c>
    </row>
    <row r="1008" spans="1:2">
      <c r="A1008" s="5" t="s">
        <v>3931</v>
      </c>
      <c r="B1008" s="1">
        <v>33.25</v>
      </c>
    </row>
    <row r="1009" spans="1:2">
      <c r="A1009" s="5" t="s">
        <v>2494</v>
      </c>
      <c r="B1009" s="1">
        <v>33.25</v>
      </c>
    </row>
    <row r="1010" spans="1:2">
      <c r="A1010" s="5" t="s">
        <v>3185</v>
      </c>
      <c r="B1010" s="1">
        <v>33.25</v>
      </c>
    </row>
    <row r="1011" spans="1:2">
      <c r="A1011" s="5" t="s">
        <v>6046</v>
      </c>
      <c r="B1011" s="1">
        <v>33.25</v>
      </c>
    </row>
    <row r="1012" spans="1:2">
      <c r="A1012" s="5" t="s">
        <v>2154</v>
      </c>
      <c r="B1012" s="1">
        <v>33.25</v>
      </c>
    </row>
    <row r="1013" spans="1:2">
      <c r="A1013" s="5" t="s">
        <v>6148</v>
      </c>
      <c r="B1013" s="1">
        <v>33.25</v>
      </c>
    </row>
    <row r="1014" spans="1:2">
      <c r="A1014" s="5" t="s">
        <v>3205</v>
      </c>
      <c r="B1014" s="1">
        <v>33.25</v>
      </c>
    </row>
    <row r="1015" spans="1:2">
      <c r="A1015" s="5" t="s">
        <v>9430</v>
      </c>
      <c r="B1015" s="1">
        <v>33.25</v>
      </c>
    </row>
    <row r="1016" spans="1:2">
      <c r="A1016" s="5" t="s">
        <v>1897</v>
      </c>
      <c r="B1016" s="1">
        <v>33.25</v>
      </c>
    </row>
    <row r="1017" spans="1:2">
      <c r="A1017" s="5" t="s">
        <v>3619</v>
      </c>
      <c r="B1017" s="1">
        <v>33.25</v>
      </c>
    </row>
    <row r="1018" spans="1:2">
      <c r="A1018" s="5" t="s">
        <v>4548</v>
      </c>
      <c r="B1018" s="1">
        <v>33.25</v>
      </c>
    </row>
    <row r="1019" spans="1:2">
      <c r="A1019" s="5" t="s">
        <v>9467</v>
      </c>
      <c r="B1019" s="1">
        <v>33.25</v>
      </c>
    </row>
    <row r="1020" spans="1:2">
      <c r="A1020" s="5" t="s">
        <v>8211</v>
      </c>
      <c r="B1020" s="1">
        <v>33.25</v>
      </c>
    </row>
    <row r="1021" spans="1:2">
      <c r="A1021" s="5" t="s">
        <v>9524</v>
      </c>
      <c r="B1021" s="1">
        <v>33.25</v>
      </c>
    </row>
    <row r="1022" spans="1:2">
      <c r="A1022" s="5" t="s">
        <v>8298</v>
      </c>
      <c r="B1022" s="1">
        <v>33.25</v>
      </c>
    </row>
    <row r="1023" spans="1:2">
      <c r="A1023" s="5" t="s">
        <v>1571</v>
      </c>
      <c r="B1023" s="1">
        <v>33.25</v>
      </c>
    </row>
    <row r="1024" spans="1:2">
      <c r="A1024" s="5" t="s">
        <v>2177</v>
      </c>
      <c r="B1024" s="1">
        <v>33.25</v>
      </c>
    </row>
    <row r="1025" spans="1:2">
      <c r="A1025" s="5" t="s">
        <v>4699</v>
      </c>
      <c r="B1025" s="1">
        <v>33.25</v>
      </c>
    </row>
    <row r="1026" spans="1:2">
      <c r="A1026" s="5" t="s">
        <v>1156</v>
      </c>
      <c r="B1026" s="1">
        <v>33.25</v>
      </c>
    </row>
    <row r="1027" spans="1:2">
      <c r="A1027" s="5" t="s">
        <v>4743</v>
      </c>
      <c r="B1027" s="1">
        <v>33.25</v>
      </c>
    </row>
    <row r="1028" spans="1:2">
      <c r="A1028" s="5" t="s">
        <v>119</v>
      </c>
      <c r="B1028" s="1">
        <v>33.25</v>
      </c>
    </row>
    <row r="1029" spans="1:2">
      <c r="A1029" s="5" t="s">
        <v>632</v>
      </c>
      <c r="B1029" s="1">
        <v>33.25</v>
      </c>
    </row>
    <row r="1030" spans="1:2">
      <c r="A1030" s="5" t="s">
        <v>121</v>
      </c>
      <c r="B1030" s="1">
        <v>33.25</v>
      </c>
    </row>
    <row r="1031" spans="1:2">
      <c r="A1031" s="5" t="s">
        <v>6338</v>
      </c>
      <c r="B1031" s="1">
        <v>33.25</v>
      </c>
    </row>
    <row r="1032" spans="1:2">
      <c r="A1032" s="5" t="s">
        <v>5453</v>
      </c>
      <c r="B1032" s="1">
        <v>33.25</v>
      </c>
    </row>
    <row r="1033" spans="1:2">
      <c r="A1033" s="5" t="s">
        <v>3694</v>
      </c>
      <c r="B1033" s="1">
        <v>33.25</v>
      </c>
    </row>
    <row r="1034" spans="1:2">
      <c r="A1034" s="5" t="s">
        <v>8412</v>
      </c>
      <c r="B1034" s="1">
        <v>33.25</v>
      </c>
    </row>
    <row r="1035" spans="1:2">
      <c r="A1035" s="5" t="s">
        <v>63</v>
      </c>
      <c r="B1035" s="1">
        <v>33.25</v>
      </c>
    </row>
    <row r="1036" spans="1:2">
      <c r="A1036" s="5" t="s">
        <v>1295</v>
      </c>
      <c r="B1036" s="1">
        <v>33.25</v>
      </c>
    </row>
    <row r="1037" spans="1:2">
      <c r="A1037" s="5" t="s">
        <v>8592</v>
      </c>
      <c r="B1037" s="1">
        <v>33.200000000000003</v>
      </c>
    </row>
    <row r="1038" spans="1:2">
      <c r="A1038" s="5" t="s">
        <v>263</v>
      </c>
      <c r="B1038" s="1">
        <v>33.200000000000003</v>
      </c>
    </row>
    <row r="1039" spans="1:2">
      <c r="A1039" s="5" t="s">
        <v>7384</v>
      </c>
      <c r="B1039" s="1">
        <v>33.200000000000003</v>
      </c>
    </row>
    <row r="1040" spans="1:2">
      <c r="A1040" s="5" t="s">
        <v>1289</v>
      </c>
      <c r="B1040" s="1">
        <v>33.200000000000003</v>
      </c>
    </row>
    <row r="1041" spans="1:2">
      <c r="A1041" s="5" t="s">
        <v>4722</v>
      </c>
      <c r="B1041" s="1">
        <v>33.200000000000003</v>
      </c>
    </row>
    <row r="1042" spans="1:2">
      <c r="A1042" s="5" t="s">
        <v>6498</v>
      </c>
      <c r="B1042" s="1">
        <v>33.200000000000003</v>
      </c>
    </row>
    <row r="1043" spans="1:2">
      <c r="A1043" s="5" t="s">
        <v>3612</v>
      </c>
      <c r="B1043" s="1">
        <v>33.200000000000003</v>
      </c>
    </row>
    <row r="1044" spans="1:2">
      <c r="A1044" s="5" t="s">
        <v>2703</v>
      </c>
      <c r="B1044" s="1">
        <v>33.200000000000003</v>
      </c>
    </row>
    <row r="1045" spans="1:2">
      <c r="A1045" s="5" t="s">
        <v>1316</v>
      </c>
      <c r="B1045" s="1">
        <v>33.200000000000003</v>
      </c>
    </row>
    <row r="1046" spans="1:2">
      <c r="A1046" s="5" t="s">
        <v>2708</v>
      </c>
      <c r="B1046" s="1">
        <v>33.200000000000003</v>
      </c>
    </row>
    <row r="1047" spans="1:2">
      <c r="A1047" s="5" t="s">
        <v>875</v>
      </c>
      <c r="B1047" s="1">
        <v>33.200000000000003</v>
      </c>
    </row>
    <row r="1048" spans="1:2">
      <c r="A1048" s="5" t="s">
        <v>855</v>
      </c>
      <c r="B1048" s="1">
        <v>33.200000000000003</v>
      </c>
    </row>
    <row r="1049" spans="1:2">
      <c r="A1049" s="5" t="s">
        <v>8278</v>
      </c>
      <c r="B1049" s="1">
        <v>33.200000000000003</v>
      </c>
    </row>
    <row r="1050" spans="1:2">
      <c r="A1050" s="5" t="s">
        <v>1303</v>
      </c>
      <c r="B1050" s="1">
        <v>33.200000000000003</v>
      </c>
    </row>
    <row r="1051" spans="1:2">
      <c r="A1051" s="5" t="s">
        <v>8992</v>
      </c>
      <c r="B1051" s="1">
        <v>33.200000000000003</v>
      </c>
    </row>
    <row r="1052" spans="1:2">
      <c r="A1052" s="5" t="s">
        <v>7070</v>
      </c>
      <c r="B1052" s="1">
        <v>33.200000000000003</v>
      </c>
    </row>
    <row r="1053" spans="1:2">
      <c r="A1053" s="5" t="s">
        <v>7175</v>
      </c>
      <c r="B1053" s="1">
        <v>33.200000000000003</v>
      </c>
    </row>
    <row r="1054" spans="1:2">
      <c r="A1054" s="5" t="s">
        <v>3624</v>
      </c>
      <c r="B1054" s="1">
        <v>33.200000000000003</v>
      </c>
    </row>
    <row r="1055" spans="1:2">
      <c r="A1055" s="5" t="s">
        <v>8216</v>
      </c>
      <c r="B1055" s="1">
        <v>33.166666666666664</v>
      </c>
    </row>
    <row r="1056" spans="1:2">
      <c r="A1056" s="5" t="s">
        <v>6238</v>
      </c>
      <c r="B1056" s="1">
        <v>33.166666666666664</v>
      </c>
    </row>
    <row r="1057" spans="1:2">
      <c r="A1057" s="5" t="s">
        <v>498</v>
      </c>
      <c r="B1057" s="1">
        <v>33.166666666666664</v>
      </c>
    </row>
    <row r="1058" spans="1:2">
      <c r="A1058" s="5" t="s">
        <v>4861</v>
      </c>
      <c r="B1058" s="1">
        <v>33.166666666666664</v>
      </c>
    </row>
    <row r="1059" spans="1:2">
      <c r="A1059" s="5" t="s">
        <v>2090</v>
      </c>
      <c r="B1059" s="1">
        <v>33.166666666666664</v>
      </c>
    </row>
    <row r="1060" spans="1:2">
      <c r="A1060" s="5" t="s">
        <v>3884</v>
      </c>
      <c r="B1060" s="1">
        <v>33.166666666666664</v>
      </c>
    </row>
    <row r="1061" spans="1:2">
      <c r="A1061" s="5" t="s">
        <v>5437</v>
      </c>
      <c r="B1061" s="1">
        <v>33.166666666666664</v>
      </c>
    </row>
    <row r="1062" spans="1:2">
      <c r="A1062" s="5" t="s">
        <v>7341</v>
      </c>
      <c r="B1062" s="1">
        <v>33.166666666666664</v>
      </c>
    </row>
    <row r="1063" spans="1:2">
      <c r="A1063" s="5" t="s">
        <v>2065</v>
      </c>
      <c r="B1063" s="1">
        <v>33.166666666666664</v>
      </c>
    </row>
    <row r="1064" spans="1:2">
      <c r="A1064" s="5" t="s">
        <v>9438</v>
      </c>
      <c r="B1064" s="1">
        <v>33.166666666666664</v>
      </c>
    </row>
    <row r="1065" spans="1:2">
      <c r="A1065" s="5" t="s">
        <v>8067</v>
      </c>
      <c r="B1065" s="1">
        <v>33</v>
      </c>
    </row>
    <row r="1066" spans="1:2">
      <c r="A1066" s="5" t="s">
        <v>5530</v>
      </c>
      <c r="B1066" s="1">
        <v>33</v>
      </c>
    </row>
    <row r="1067" spans="1:2">
      <c r="A1067" s="5" t="s">
        <v>109</v>
      </c>
      <c r="B1067" s="1">
        <v>33</v>
      </c>
    </row>
    <row r="1068" spans="1:2">
      <c r="A1068" s="5" t="s">
        <v>2026</v>
      </c>
      <c r="B1068" s="1">
        <v>33</v>
      </c>
    </row>
    <row r="1069" spans="1:2">
      <c r="A1069" s="5" t="s">
        <v>9219</v>
      </c>
      <c r="B1069" s="1">
        <v>33</v>
      </c>
    </row>
    <row r="1070" spans="1:2">
      <c r="A1070" s="5" t="s">
        <v>2645</v>
      </c>
      <c r="B1070" s="1">
        <v>33</v>
      </c>
    </row>
    <row r="1071" spans="1:2">
      <c r="A1071" s="5" t="s">
        <v>8250</v>
      </c>
      <c r="B1071" s="1">
        <v>33</v>
      </c>
    </row>
    <row r="1072" spans="1:2">
      <c r="A1072" s="5" t="s">
        <v>1982</v>
      </c>
      <c r="B1072" s="1">
        <v>33</v>
      </c>
    </row>
    <row r="1073" spans="1:2">
      <c r="A1073" s="5" t="s">
        <v>895</v>
      </c>
      <c r="B1073" s="1">
        <v>33</v>
      </c>
    </row>
    <row r="1074" spans="1:2">
      <c r="A1074" s="5" t="s">
        <v>4876</v>
      </c>
      <c r="B1074" s="1">
        <v>33</v>
      </c>
    </row>
    <row r="1075" spans="1:2">
      <c r="A1075" s="5" t="s">
        <v>753</v>
      </c>
      <c r="B1075" s="1">
        <v>33</v>
      </c>
    </row>
    <row r="1076" spans="1:2">
      <c r="A1076" s="5" t="s">
        <v>4888</v>
      </c>
      <c r="B1076" s="1">
        <v>33</v>
      </c>
    </row>
    <row r="1077" spans="1:2">
      <c r="A1077" s="5" t="s">
        <v>177</v>
      </c>
      <c r="B1077" s="1">
        <v>33</v>
      </c>
    </row>
    <row r="1078" spans="1:2">
      <c r="A1078" s="5" t="s">
        <v>6525</v>
      </c>
      <c r="B1078" s="1">
        <v>33</v>
      </c>
    </row>
    <row r="1079" spans="1:2">
      <c r="A1079" s="5" t="s">
        <v>443</v>
      </c>
      <c r="B1079" s="1">
        <v>33</v>
      </c>
    </row>
    <row r="1080" spans="1:2">
      <c r="A1080" s="5" t="s">
        <v>358</v>
      </c>
      <c r="B1080" s="1">
        <v>33</v>
      </c>
    </row>
    <row r="1081" spans="1:2">
      <c r="A1081" s="5" t="s">
        <v>1158</v>
      </c>
      <c r="B1081" s="1">
        <v>33</v>
      </c>
    </row>
    <row r="1082" spans="1:2">
      <c r="A1082" s="5" t="s">
        <v>3699</v>
      </c>
      <c r="B1082" s="1">
        <v>33</v>
      </c>
    </row>
    <row r="1083" spans="1:2">
      <c r="A1083" s="5" t="s">
        <v>4178</v>
      </c>
      <c r="B1083" s="1">
        <v>33</v>
      </c>
    </row>
    <row r="1084" spans="1:2">
      <c r="A1084" s="5" t="s">
        <v>6610</v>
      </c>
      <c r="B1084" s="1">
        <v>33</v>
      </c>
    </row>
    <row r="1085" spans="1:2">
      <c r="A1085" s="5" t="s">
        <v>5512</v>
      </c>
      <c r="B1085" s="1">
        <v>33</v>
      </c>
    </row>
    <row r="1086" spans="1:2">
      <c r="A1086" s="5" t="s">
        <v>6615</v>
      </c>
      <c r="B1086" s="1">
        <v>33</v>
      </c>
    </row>
    <row r="1087" spans="1:2">
      <c r="A1087" s="5" t="s">
        <v>5593</v>
      </c>
      <c r="B1087" s="1">
        <v>33</v>
      </c>
    </row>
    <row r="1088" spans="1:2">
      <c r="A1088" s="5" t="s">
        <v>228</v>
      </c>
      <c r="B1088" s="1">
        <v>33</v>
      </c>
    </row>
    <row r="1089" spans="1:2">
      <c r="A1089" s="5" t="s">
        <v>3497</v>
      </c>
      <c r="B1089" s="1">
        <v>33</v>
      </c>
    </row>
    <row r="1090" spans="1:2">
      <c r="A1090" s="5" t="s">
        <v>2678</v>
      </c>
      <c r="B1090" s="1">
        <v>33</v>
      </c>
    </row>
    <row r="1091" spans="1:2">
      <c r="A1091" s="5" t="s">
        <v>2628</v>
      </c>
      <c r="B1091" s="1">
        <v>33</v>
      </c>
    </row>
    <row r="1092" spans="1:2">
      <c r="A1092" s="5" t="s">
        <v>2697</v>
      </c>
      <c r="B1092" s="1">
        <v>33</v>
      </c>
    </row>
    <row r="1093" spans="1:2">
      <c r="A1093" s="5" t="s">
        <v>4865</v>
      </c>
      <c r="B1093" s="1">
        <v>33</v>
      </c>
    </row>
    <row r="1094" spans="1:2">
      <c r="A1094" s="5" t="s">
        <v>4363</v>
      </c>
      <c r="B1094" s="1">
        <v>33</v>
      </c>
    </row>
    <row r="1095" spans="1:2">
      <c r="A1095" s="5" t="s">
        <v>1380</v>
      </c>
      <c r="B1095" s="1">
        <v>33</v>
      </c>
    </row>
    <row r="1096" spans="1:2">
      <c r="A1096" s="5" t="s">
        <v>2513</v>
      </c>
      <c r="B1096" s="1">
        <v>33</v>
      </c>
    </row>
    <row r="1097" spans="1:2">
      <c r="A1097" s="5" t="s">
        <v>8185</v>
      </c>
      <c r="B1097" s="1">
        <v>33</v>
      </c>
    </row>
    <row r="1098" spans="1:2">
      <c r="A1098" s="5" t="s">
        <v>2705</v>
      </c>
      <c r="B1098" s="1">
        <v>33</v>
      </c>
    </row>
    <row r="1099" spans="1:2">
      <c r="A1099" s="5" t="s">
        <v>809</v>
      </c>
      <c r="B1099" s="1">
        <v>33</v>
      </c>
    </row>
    <row r="1100" spans="1:2">
      <c r="A1100" s="5" t="s">
        <v>6697</v>
      </c>
      <c r="B1100" s="1">
        <v>33</v>
      </c>
    </row>
    <row r="1101" spans="1:2">
      <c r="A1101" s="5" t="s">
        <v>5414</v>
      </c>
      <c r="B1101" s="1">
        <v>33</v>
      </c>
    </row>
    <row r="1102" spans="1:2">
      <c r="A1102" s="5" t="s">
        <v>3987</v>
      </c>
      <c r="B1102" s="1">
        <v>33</v>
      </c>
    </row>
    <row r="1103" spans="1:2">
      <c r="A1103" s="5" t="s">
        <v>1417</v>
      </c>
      <c r="B1103" s="1">
        <v>33</v>
      </c>
    </row>
    <row r="1104" spans="1:2">
      <c r="A1104" s="5" t="s">
        <v>4761</v>
      </c>
      <c r="B1104" s="1">
        <v>33</v>
      </c>
    </row>
    <row r="1105" spans="1:2">
      <c r="A1105" s="5" t="s">
        <v>248</v>
      </c>
      <c r="B1105" s="1">
        <v>33</v>
      </c>
    </row>
    <row r="1106" spans="1:2">
      <c r="A1106" s="5" t="s">
        <v>1775</v>
      </c>
      <c r="B1106" s="1">
        <v>33</v>
      </c>
    </row>
    <row r="1107" spans="1:2">
      <c r="A1107" s="5" t="s">
        <v>4610</v>
      </c>
      <c r="B1107" s="1">
        <v>33</v>
      </c>
    </row>
    <row r="1108" spans="1:2">
      <c r="A1108" s="5" t="s">
        <v>6743</v>
      </c>
      <c r="B1108" s="1">
        <v>33</v>
      </c>
    </row>
    <row r="1109" spans="1:2">
      <c r="A1109" s="5" t="s">
        <v>8820</v>
      </c>
      <c r="B1109" s="1">
        <v>33</v>
      </c>
    </row>
    <row r="1110" spans="1:2">
      <c r="A1110" s="5" t="s">
        <v>6744</v>
      </c>
      <c r="B1110" s="1">
        <v>33</v>
      </c>
    </row>
    <row r="1111" spans="1:2">
      <c r="A1111" s="5" t="s">
        <v>2336</v>
      </c>
      <c r="B1111" s="1">
        <v>33</v>
      </c>
    </row>
    <row r="1112" spans="1:2">
      <c r="A1112" s="5" t="s">
        <v>4774</v>
      </c>
      <c r="B1112" s="1">
        <v>33</v>
      </c>
    </row>
    <row r="1113" spans="1:2">
      <c r="A1113" s="5" t="s">
        <v>1225</v>
      </c>
      <c r="B1113" s="1">
        <v>33</v>
      </c>
    </row>
    <row r="1114" spans="1:2">
      <c r="A1114" s="5" t="s">
        <v>6775</v>
      </c>
      <c r="B1114" s="1">
        <v>33</v>
      </c>
    </row>
    <row r="1115" spans="1:2">
      <c r="A1115" s="5" t="s">
        <v>1938</v>
      </c>
      <c r="B1115" s="1">
        <v>33</v>
      </c>
    </row>
    <row r="1116" spans="1:2">
      <c r="A1116" s="5" t="s">
        <v>6787</v>
      </c>
      <c r="B1116" s="1">
        <v>33</v>
      </c>
    </row>
    <row r="1117" spans="1:2">
      <c r="A1117" s="5" t="s">
        <v>9181</v>
      </c>
      <c r="B1117" s="1">
        <v>33</v>
      </c>
    </row>
    <row r="1118" spans="1:2">
      <c r="A1118" s="5" t="s">
        <v>6791</v>
      </c>
      <c r="B1118" s="1">
        <v>33</v>
      </c>
    </row>
    <row r="1119" spans="1:2">
      <c r="A1119" s="5" t="s">
        <v>9285</v>
      </c>
      <c r="B1119" s="1">
        <v>33</v>
      </c>
    </row>
    <row r="1120" spans="1:2">
      <c r="A1120" s="5" t="s">
        <v>6191</v>
      </c>
      <c r="B1120" s="1">
        <v>33</v>
      </c>
    </row>
    <row r="1121" spans="1:2">
      <c r="A1121" s="5" t="s">
        <v>9349</v>
      </c>
      <c r="B1121" s="1">
        <v>33</v>
      </c>
    </row>
    <row r="1122" spans="1:2">
      <c r="A1122" s="5" t="s">
        <v>6825</v>
      </c>
      <c r="B1122" s="1">
        <v>33</v>
      </c>
    </row>
    <row r="1123" spans="1:2">
      <c r="A1123" s="5" t="s">
        <v>5805</v>
      </c>
      <c r="B1123" s="1">
        <v>33</v>
      </c>
    </row>
    <row r="1124" spans="1:2">
      <c r="A1124" s="5" t="s">
        <v>3871</v>
      </c>
      <c r="B1124" s="1">
        <v>33</v>
      </c>
    </row>
    <row r="1125" spans="1:2">
      <c r="A1125" s="5" t="s">
        <v>2502</v>
      </c>
      <c r="B1125" s="1">
        <v>33</v>
      </c>
    </row>
    <row r="1126" spans="1:2">
      <c r="A1126" s="5" t="s">
        <v>6853</v>
      </c>
      <c r="B1126" s="1">
        <v>33</v>
      </c>
    </row>
    <row r="1127" spans="1:2">
      <c r="A1127" s="5" t="s">
        <v>2171</v>
      </c>
      <c r="B1127" s="1">
        <v>33</v>
      </c>
    </row>
    <row r="1128" spans="1:2">
      <c r="A1128" s="5" t="s">
        <v>6860</v>
      </c>
      <c r="B1128" s="1">
        <v>33</v>
      </c>
    </row>
    <row r="1129" spans="1:2">
      <c r="A1129" s="5" t="s">
        <v>3920</v>
      </c>
      <c r="B1129" s="1">
        <v>33</v>
      </c>
    </row>
    <row r="1130" spans="1:2">
      <c r="A1130" s="5" t="s">
        <v>2813</v>
      </c>
      <c r="B1130" s="1">
        <v>33</v>
      </c>
    </row>
    <row r="1131" spans="1:2">
      <c r="A1131" s="5" t="s">
        <v>5353</v>
      </c>
      <c r="B1131" s="1">
        <v>33</v>
      </c>
    </row>
    <row r="1132" spans="1:2">
      <c r="A1132" s="5" t="s">
        <v>6869</v>
      </c>
      <c r="B1132" s="1">
        <v>33</v>
      </c>
    </row>
    <row r="1133" spans="1:2">
      <c r="A1133" s="5" t="s">
        <v>6122</v>
      </c>
      <c r="B1133" s="1">
        <v>33</v>
      </c>
    </row>
    <row r="1134" spans="1:2">
      <c r="A1134" s="5" t="s">
        <v>2822</v>
      </c>
      <c r="B1134" s="1">
        <v>33</v>
      </c>
    </row>
    <row r="1135" spans="1:2">
      <c r="A1135" s="5" t="s">
        <v>8283</v>
      </c>
      <c r="B1135" s="1">
        <v>33</v>
      </c>
    </row>
    <row r="1136" spans="1:2">
      <c r="A1136" s="5" t="s">
        <v>6892</v>
      </c>
      <c r="B1136" s="1">
        <v>33</v>
      </c>
    </row>
    <row r="1137" spans="1:2">
      <c r="A1137" s="5" t="s">
        <v>8314</v>
      </c>
      <c r="B1137" s="1">
        <v>33</v>
      </c>
    </row>
    <row r="1138" spans="1:2">
      <c r="A1138" s="5" t="s">
        <v>2824</v>
      </c>
      <c r="B1138" s="1">
        <v>33</v>
      </c>
    </row>
    <row r="1139" spans="1:2">
      <c r="A1139" s="5" t="s">
        <v>5411</v>
      </c>
      <c r="B1139" s="1">
        <v>33</v>
      </c>
    </row>
    <row r="1140" spans="1:2">
      <c r="A1140" s="5" t="s">
        <v>6929</v>
      </c>
      <c r="B1140" s="1">
        <v>33</v>
      </c>
    </row>
    <row r="1141" spans="1:2">
      <c r="A1141" s="5" t="s">
        <v>3929</v>
      </c>
      <c r="B1141" s="1">
        <v>33</v>
      </c>
    </row>
    <row r="1142" spans="1:2">
      <c r="A1142" s="5" t="s">
        <v>4975</v>
      </c>
      <c r="B1142" s="1">
        <v>33</v>
      </c>
    </row>
    <row r="1143" spans="1:2">
      <c r="A1143" s="5" t="s">
        <v>6413</v>
      </c>
      <c r="B1143" s="1">
        <v>33</v>
      </c>
    </row>
    <row r="1144" spans="1:2">
      <c r="A1144" s="5" t="s">
        <v>4853</v>
      </c>
      <c r="B1144" s="1">
        <v>33</v>
      </c>
    </row>
    <row r="1145" spans="1:2">
      <c r="A1145" s="5" t="s">
        <v>4595</v>
      </c>
      <c r="B1145" s="1">
        <v>33</v>
      </c>
    </row>
    <row r="1146" spans="1:2">
      <c r="A1146" s="5" t="s">
        <v>6964</v>
      </c>
      <c r="B1146" s="1">
        <v>33</v>
      </c>
    </row>
    <row r="1147" spans="1:2">
      <c r="A1147" s="5" t="s">
        <v>3778</v>
      </c>
      <c r="B1147" s="1">
        <v>33</v>
      </c>
    </row>
    <row r="1148" spans="1:2">
      <c r="A1148" s="5" t="s">
        <v>4397</v>
      </c>
      <c r="B1148" s="1">
        <v>33</v>
      </c>
    </row>
    <row r="1149" spans="1:2">
      <c r="A1149" s="5" t="s">
        <v>3317</v>
      </c>
      <c r="B1149" s="1">
        <v>33</v>
      </c>
    </row>
    <row r="1150" spans="1:2">
      <c r="A1150" s="5" t="s">
        <v>7004</v>
      </c>
      <c r="B1150" s="1">
        <v>33</v>
      </c>
    </row>
    <row r="1151" spans="1:2">
      <c r="A1151" s="5" t="s">
        <v>637</v>
      </c>
      <c r="B1151" s="1">
        <v>33</v>
      </c>
    </row>
    <row r="1152" spans="1:2">
      <c r="A1152" s="5" t="s">
        <v>7028</v>
      </c>
      <c r="B1152" s="1">
        <v>33</v>
      </c>
    </row>
    <row r="1153" spans="1:2">
      <c r="A1153" s="5" t="s">
        <v>2297</v>
      </c>
      <c r="B1153" s="1">
        <v>33</v>
      </c>
    </row>
    <row r="1154" spans="1:2">
      <c r="A1154" s="5" t="s">
        <v>7031</v>
      </c>
      <c r="B1154" s="1">
        <v>33</v>
      </c>
    </row>
    <row r="1155" spans="1:2">
      <c r="A1155" s="5" t="s">
        <v>169</v>
      </c>
      <c r="B1155" s="1">
        <v>33</v>
      </c>
    </row>
    <row r="1156" spans="1:2">
      <c r="A1156" s="5" t="s">
        <v>7052</v>
      </c>
      <c r="B1156" s="1">
        <v>33</v>
      </c>
    </row>
    <row r="1157" spans="1:2">
      <c r="A1157" s="5" t="s">
        <v>8834</v>
      </c>
      <c r="B1157" s="1">
        <v>33</v>
      </c>
    </row>
    <row r="1158" spans="1:2">
      <c r="A1158" s="5" t="s">
        <v>7056</v>
      </c>
      <c r="B1158" s="1">
        <v>33</v>
      </c>
    </row>
    <row r="1159" spans="1:2">
      <c r="A1159" s="5" t="s">
        <v>8923</v>
      </c>
      <c r="B1159" s="1">
        <v>33</v>
      </c>
    </row>
    <row r="1160" spans="1:2">
      <c r="A1160" s="5" t="s">
        <v>2832</v>
      </c>
      <c r="B1160" s="1">
        <v>33</v>
      </c>
    </row>
    <row r="1161" spans="1:2">
      <c r="A1161" s="5" t="s">
        <v>1822</v>
      </c>
      <c r="B1161" s="1">
        <v>33</v>
      </c>
    </row>
    <row r="1162" spans="1:2">
      <c r="A1162" s="5" t="s">
        <v>2833</v>
      </c>
      <c r="B1162" s="1">
        <v>33</v>
      </c>
    </row>
    <row r="1163" spans="1:2">
      <c r="A1163" s="5" t="s">
        <v>8990</v>
      </c>
      <c r="B1163" s="1">
        <v>33</v>
      </c>
    </row>
    <row r="1164" spans="1:2">
      <c r="A1164" s="5" t="s">
        <v>4775</v>
      </c>
      <c r="B1164" s="1">
        <v>33</v>
      </c>
    </row>
    <row r="1165" spans="1:2">
      <c r="A1165" s="5" t="s">
        <v>5605</v>
      </c>
      <c r="B1165" s="1">
        <v>33</v>
      </c>
    </row>
    <row r="1166" spans="1:2">
      <c r="A1166" s="5" t="s">
        <v>7120</v>
      </c>
      <c r="B1166" s="1">
        <v>33</v>
      </c>
    </row>
    <row r="1167" spans="1:2">
      <c r="A1167" s="5" t="s">
        <v>3478</v>
      </c>
      <c r="B1167" s="1">
        <v>33</v>
      </c>
    </row>
    <row r="1168" spans="1:2">
      <c r="A1168" s="5" t="s">
        <v>7122</v>
      </c>
      <c r="B1168" s="1">
        <v>33</v>
      </c>
    </row>
    <row r="1169" spans="1:2">
      <c r="A1169" s="5" t="s">
        <v>1228</v>
      </c>
      <c r="B1169" s="1">
        <v>33</v>
      </c>
    </row>
    <row r="1170" spans="1:2">
      <c r="A1170" s="5" t="s">
        <v>7135</v>
      </c>
      <c r="B1170" s="1">
        <v>33</v>
      </c>
    </row>
    <row r="1171" spans="1:2">
      <c r="A1171" s="5" t="s">
        <v>9154</v>
      </c>
      <c r="B1171" s="1">
        <v>33</v>
      </c>
    </row>
    <row r="1172" spans="1:2">
      <c r="A1172" s="5" t="s">
        <v>7140</v>
      </c>
      <c r="B1172" s="1">
        <v>33</v>
      </c>
    </row>
    <row r="1173" spans="1:2">
      <c r="A1173" s="5" t="s">
        <v>4649</v>
      </c>
      <c r="B1173" s="1">
        <v>33</v>
      </c>
    </row>
    <row r="1174" spans="1:2">
      <c r="A1174" s="5" t="s">
        <v>2555</v>
      </c>
      <c r="B1174" s="1">
        <v>33</v>
      </c>
    </row>
    <row r="1175" spans="1:2">
      <c r="A1175" s="5" t="s">
        <v>1520</v>
      </c>
      <c r="B1175" s="1">
        <v>33</v>
      </c>
    </row>
    <row r="1176" spans="1:2">
      <c r="A1176" s="5" t="s">
        <v>7190</v>
      </c>
      <c r="B1176" s="1">
        <v>33</v>
      </c>
    </row>
    <row r="1177" spans="1:2">
      <c r="A1177" s="5" t="s">
        <v>3530</v>
      </c>
      <c r="B1177" s="1">
        <v>33</v>
      </c>
    </row>
    <row r="1178" spans="1:2">
      <c r="A1178" s="5" t="s">
        <v>2847</v>
      </c>
      <c r="B1178" s="1">
        <v>33</v>
      </c>
    </row>
    <row r="1179" spans="1:2">
      <c r="A1179" s="5" t="s">
        <v>5766</v>
      </c>
      <c r="B1179" s="1">
        <v>33</v>
      </c>
    </row>
    <row r="1180" spans="1:2">
      <c r="A1180" s="5" t="s">
        <v>5007</v>
      </c>
      <c r="B1180" s="1">
        <v>33</v>
      </c>
    </row>
    <row r="1181" spans="1:2">
      <c r="A1181" s="5" t="s">
        <v>9361</v>
      </c>
      <c r="B1181" s="1">
        <v>33</v>
      </c>
    </row>
    <row r="1182" spans="1:2">
      <c r="A1182" s="5" t="s">
        <v>7224</v>
      </c>
      <c r="B1182" s="1">
        <v>33</v>
      </c>
    </row>
    <row r="1183" spans="1:2">
      <c r="A1183" s="5" t="s">
        <v>3971</v>
      </c>
      <c r="B1183" s="1">
        <v>33</v>
      </c>
    </row>
    <row r="1184" spans="1:2">
      <c r="A1184" s="5" t="s">
        <v>5019</v>
      </c>
      <c r="B1184" s="1">
        <v>33</v>
      </c>
    </row>
    <row r="1185" spans="1:2">
      <c r="A1185" s="5" t="s">
        <v>9423</v>
      </c>
      <c r="B1185" s="1">
        <v>33</v>
      </c>
    </row>
    <row r="1186" spans="1:2">
      <c r="A1186" s="5" t="s">
        <v>7247</v>
      </c>
      <c r="B1186" s="1">
        <v>33</v>
      </c>
    </row>
    <row r="1187" spans="1:2">
      <c r="A1187" s="5" t="s">
        <v>2498</v>
      </c>
      <c r="B1187" s="1">
        <v>33</v>
      </c>
    </row>
    <row r="1188" spans="1:2">
      <c r="A1188" s="5" t="s">
        <v>5023</v>
      </c>
      <c r="B1188" s="1">
        <v>33</v>
      </c>
    </row>
    <row r="1189" spans="1:2">
      <c r="A1189" s="5" t="s">
        <v>6103</v>
      </c>
      <c r="B1189" s="1">
        <v>33</v>
      </c>
    </row>
    <row r="1190" spans="1:2">
      <c r="A1190" s="5" t="s">
        <v>2890</v>
      </c>
      <c r="B1190" s="1">
        <v>33</v>
      </c>
    </row>
    <row r="1191" spans="1:2">
      <c r="A1191" s="5" t="s">
        <v>5322</v>
      </c>
      <c r="B1191" s="1">
        <v>33</v>
      </c>
    </row>
    <row r="1192" spans="1:2">
      <c r="A1192" s="5" t="s">
        <v>7270</v>
      </c>
      <c r="B1192" s="1">
        <v>33</v>
      </c>
    </row>
    <row r="1193" spans="1:2">
      <c r="A1193" s="5" t="s">
        <v>440</v>
      </c>
      <c r="B1193" s="1">
        <v>33</v>
      </c>
    </row>
    <row r="1194" spans="1:2">
      <c r="A1194" s="5" t="s">
        <v>4433</v>
      </c>
      <c r="B1194" s="1">
        <v>33</v>
      </c>
    </row>
    <row r="1195" spans="1:2">
      <c r="A1195" s="5" t="s">
        <v>8120</v>
      </c>
      <c r="B1195" s="1">
        <v>33</v>
      </c>
    </row>
    <row r="1196" spans="1:2">
      <c r="A1196" s="5" t="s">
        <v>7285</v>
      </c>
      <c r="B1196" s="1">
        <v>33</v>
      </c>
    </row>
    <row r="1197" spans="1:2">
      <c r="A1197" s="5" t="s">
        <v>8129</v>
      </c>
      <c r="B1197" s="1">
        <v>33</v>
      </c>
    </row>
    <row r="1198" spans="1:2">
      <c r="A1198" s="5" t="s">
        <v>7286</v>
      </c>
      <c r="B1198" s="1">
        <v>33</v>
      </c>
    </row>
    <row r="1199" spans="1:2">
      <c r="A1199" s="5" t="s">
        <v>8140</v>
      </c>
      <c r="B1199" s="1">
        <v>33</v>
      </c>
    </row>
    <row r="1200" spans="1:2">
      <c r="A1200" s="5" t="s">
        <v>7292</v>
      </c>
      <c r="B1200" s="1">
        <v>33</v>
      </c>
    </row>
    <row r="1201" spans="1:2">
      <c r="A1201" s="5" t="s">
        <v>4572</v>
      </c>
      <c r="B1201" s="1">
        <v>33</v>
      </c>
    </row>
    <row r="1202" spans="1:2">
      <c r="A1202" s="5" t="s">
        <v>5034</v>
      </c>
      <c r="B1202" s="1">
        <v>33</v>
      </c>
    </row>
    <row r="1203" spans="1:2">
      <c r="A1203" s="5" t="s">
        <v>3924</v>
      </c>
      <c r="B1203" s="1">
        <v>33</v>
      </c>
    </row>
    <row r="1204" spans="1:2">
      <c r="A1204" s="5" t="s">
        <v>1764</v>
      </c>
      <c r="B1204" s="1">
        <v>33</v>
      </c>
    </row>
    <row r="1205" spans="1:2">
      <c r="A1205" s="5" t="s">
        <v>8245</v>
      </c>
      <c r="B1205" s="1">
        <v>33</v>
      </c>
    </row>
    <row r="1206" spans="1:2">
      <c r="A1206" s="5" t="s">
        <v>70</v>
      </c>
      <c r="B1206" s="1">
        <v>33</v>
      </c>
    </row>
    <row r="1207" spans="1:2">
      <c r="A1207" s="5" t="s">
        <v>6265</v>
      </c>
      <c r="B1207" s="1">
        <v>33</v>
      </c>
    </row>
    <row r="1208" spans="1:2">
      <c r="A1208" s="5" t="s">
        <v>2917</v>
      </c>
      <c r="B1208" s="1">
        <v>33</v>
      </c>
    </row>
    <row r="1209" spans="1:2">
      <c r="A1209" s="5" t="s">
        <v>8284</v>
      </c>
      <c r="B1209" s="1">
        <v>33</v>
      </c>
    </row>
    <row r="1210" spans="1:2">
      <c r="A1210" s="5" t="s">
        <v>7373</v>
      </c>
      <c r="B1210" s="1">
        <v>33</v>
      </c>
    </row>
    <row r="1211" spans="1:2">
      <c r="A1211" s="5" t="s">
        <v>5391</v>
      </c>
      <c r="B1211" s="1">
        <v>33</v>
      </c>
    </row>
    <row r="1212" spans="1:2">
      <c r="A1212" s="5" t="s">
        <v>557</v>
      </c>
      <c r="B1212" s="1">
        <v>33</v>
      </c>
    </row>
    <row r="1213" spans="1:2">
      <c r="A1213" s="5" t="s">
        <v>4144</v>
      </c>
      <c r="B1213" s="1">
        <v>33</v>
      </c>
    </row>
    <row r="1214" spans="1:2">
      <c r="A1214" s="5" t="s">
        <v>7386</v>
      </c>
      <c r="B1214" s="1">
        <v>33</v>
      </c>
    </row>
    <row r="1215" spans="1:2">
      <c r="A1215" s="5" t="s">
        <v>8360</v>
      </c>
      <c r="B1215" s="1">
        <v>33</v>
      </c>
    </row>
    <row r="1216" spans="1:2">
      <c r="A1216" s="5" t="s">
        <v>802</v>
      </c>
      <c r="B1216" s="1">
        <v>33</v>
      </c>
    </row>
    <row r="1217" spans="1:2">
      <c r="A1217" s="5" t="s">
        <v>1408</v>
      </c>
      <c r="B1217" s="1">
        <v>33</v>
      </c>
    </row>
    <row r="1218" spans="1:2">
      <c r="A1218" s="5" t="s">
        <v>2052</v>
      </c>
      <c r="B1218" s="1">
        <v>33</v>
      </c>
    </row>
    <row r="1219" spans="1:2">
      <c r="A1219" s="5" t="s">
        <v>8407</v>
      </c>
      <c r="B1219" s="1">
        <v>33</v>
      </c>
    </row>
    <row r="1220" spans="1:2">
      <c r="A1220" s="5" t="s">
        <v>4781</v>
      </c>
      <c r="B1220" s="1">
        <v>33</v>
      </c>
    </row>
    <row r="1221" spans="1:2">
      <c r="A1221" s="5" t="s">
        <v>5418</v>
      </c>
      <c r="B1221" s="1">
        <v>33</v>
      </c>
    </row>
    <row r="1222" spans="1:2">
      <c r="A1222" s="5" t="s">
        <v>3711</v>
      </c>
      <c r="B1222" s="1">
        <v>33</v>
      </c>
    </row>
    <row r="1223" spans="1:2">
      <c r="A1223" s="5" t="s">
        <v>3249</v>
      </c>
      <c r="B1223" s="1">
        <v>33</v>
      </c>
    </row>
    <row r="1224" spans="1:2">
      <c r="A1224" s="5" t="s">
        <v>2936</v>
      </c>
      <c r="B1224" s="1">
        <v>33</v>
      </c>
    </row>
    <row r="1225" spans="1:2">
      <c r="A1225" s="5" t="s">
        <v>5442</v>
      </c>
      <c r="B1225" s="1">
        <v>33</v>
      </c>
    </row>
    <row r="1226" spans="1:2">
      <c r="A1226" s="5" t="s">
        <v>2940</v>
      </c>
      <c r="B1226" s="1">
        <v>33</v>
      </c>
    </row>
    <row r="1227" spans="1:2">
      <c r="A1227" s="5" t="s">
        <v>8478</v>
      </c>
      <c r="B1227" s="1">
        <v>33</v>
      </c>
    </row>
    <row r="1228" spans="1:2">
      <c r="A1228" s="5" t="s">
        <v>964</v>
      </c>
      <c r="B1228" s="1">
        <v>33</v>
      </c>
    </row>
    <row r="1229" spans="1:2">
      <c r="A1229" s="5" t="s">
        <v>8508</v>
      </c>
      <c r="B1229" s="1">
        <v>33</v>
      </c>
    </row>
    <row r="1230" spans="1:2">
      <c r="A1230" s="5" t="s">
        <v>3716</v>
      </c>
      <c r="B1230" s="1">
        <v>33</v>
      </c>
    </row>
    <row r="1231" spans="1:2">
      <c r="A1231" s="5" t="s">
        <v>3313</v>
      </c>
      <c r="B1231" s="1">
        <v>33</v>
      </c>
    </row>
    <row r="1232" spans="1:2">
      <c r="A1232" s="5" t="s">
        <v>2967</v>
      </c>
      <c r="B1232" s="1">
        <v>33</v>
      </c>
    </row>
    <row r="1233" spans="1:2">
      <c r="A1233" s="5" t="s">
        <v>8575</v>
      </c>
      <c r="B1233" s="1">
        <v>33</v>
      </c>
    </row>
    <row r="1234" spans="1:2">
      <c r="A1234" s="5" t="s">
        <v>7494</v>
      </c>
      <c r="B1234" s="1">
        <v>33</v>
      </c>
    </row>
    <row r="1235" spans="1:2">
      <c r="A1235" s="5" t="s">
        <v>8604</v>
      </c>
      <c r="B1235" s="1">
        <v>33</v>
      </c>
    </row>
    <row r="1236" spans="1:2">
      <c r="A1236" s="5" t="s">
        <v>7496</v>
      </c>
      <c r="B1236" s="1">
        <v>33</v>
      </c>
    </row>
    <row r="1237" spans="1:2">
      <c r="A1237" s="5" t="s">
        <v>8617</v>
      </c>
      <c r="B1237" s="1">
        <v>33</v>
      </c>
    </row>
    <row r="1238" spans="1:2">
      <c r="A1238" s="5" t="s">
        <v>5079</v>
      </c>
      <c r="B1238" s="1">
        <v>33</v>
      </c>
    </row>
    <row r="1239" spans="1:2">
      <c r="A1239" s="5" t="s">
        <v>8633</v>
      </c>
      <c r="B1239" s="1">
        <v>33</v>
      </c>
    </row>
    <row r="1240" spans="1:2">
      <c r="A1240" s="5" t="s">
        <v>2599</v>
      </c>
      <c r="B1240" s="1">
        <v>33</v>
      </c>
    </row>
    <row r="1241" spans="1:2">
      <c r="A1241" s="5" t="s">
        <v>4181</v>
      </c>
      <c r="B1241" s="1">
        <v>33</v>
      </c>
    </row>
    <row r="1242" spans="1:2">
      <c r="A1242" s="5" t="s">
        <v>765</v>
      </c>
      <c r="B1242" s="1">
        <v>33</v>
      </c>
    </row>
    <row r="1243" spans="1:2">
      <c r="A1243" s="5" t="s">
        <v>8698</v>
      </c>
      <c r="B1243" s="1">
        <v>33</v>
      </c>
    </row>
    <row r="1244" spans="1:2">
      <c r="A1244" s="5" t="s">
        <v>7574</v>
      </c>
      <c r="B1244" s="1">
        <v>33</v>
      </c>
    </row>
    <row r="1245" spans="1:2">
      <c r="A1245" s="5" t="s">
        <v>8722</v>
      </c>
      <c r="B1245" s="1">
        <v>33</v>
      </c>
    </row>
    <row r="1246" spans="1:2">
      <c r="A1246" s="5" t="s">
        <v>7605</v>
      </c>
      <c r="B1246" s="1">
        <v>33</v>
      </c>
    </row>
    <row r="1247" spans="1:2">
      <c r="A1247" s="5" t="s">
        <v>469</v>
      </c>
      <c r="B1247" s="1">
        <v>33</v>
      </c>
    </row>
    <row r="1248" spans="1:2">
      <c r="A1248" s="5" t="s">
        <v>7617</v>
      </c>
      <c r="B1248" s="1">
        <v>33</v>
      </c>
    </row>
    <row r="1249" spans="1:2">
      <c r="A1249" s="5" t="s">
        <v>5525</v>
      </c>
      <c r="B1249" s="1">
        <v>33</v>
      </c>
    </row>
    <row r="1250" spans="1:2">
      <c r="A1250" s="5" t="s">
        <v>5109</v>
      </c>
      <c r="B1250" s="1">
        <v>33</v>
      </c>
    </row>
    <row r="1251" spans="1:2">
      <c r="A1251" s="5" t="s">
        <v>8833</v>
      </c>
      <c r="B1251" s="1">
        <v>33</v>
      </c>
    </row>
    <row r="1252" spans="1:2">
      <c r="A1252" s="5" t="s">
        <v>4465</v>
      </c>
      <c r="B1252" s="1">
        <v>33</v>
      </c>
    </row>
    <row r="1253" spans="1:2">
      <c r="A1253" s="5" t="s">
        <v>751</v>
      </c>
      <c r="B1253" s="1">
        <v>33</v>
      </c>
    </row>
    <row r="1254" spans="1:2">
      <c r="A1254" s="5" t="s">
        <v>4480</v>
      </c>
      <c r="B1254" s="1">
        <v>33</v>
      </c>
    </row>
    <row r="1255" spans="1:2">
      <c r="A1255" s="5" t="s">
        <v>1195</v>
      </c>
      <c r="B1255" s="1">
        <v>33</v>
      </c>
    </row>
    <row r="1256" spans="1:2">
      <c r="A1256" s="5" t="s">
        <v>6239</v>
      </c>
      <c r="B1256" s="1">
        <v>33</v>
      </c>
    </row>
    <row r="1257" spans="1:2">
      <c r="A1257" s="5" t="s">
        <v>4617</v>
      </c>
      <c r="B1257" s="1">
        <v>33</v>
      </c>
    </row>
    <row r="1258" spans="1:2">
      <c r="A1258" s="5" t="s">
        <v>348</v>
      </c>
      <c r="B1258" s="1">
        <v>33</v>
      </c>
    </row>
    <row r="1259" spans="1:2">
      <c r="A1259" s="5" t="s">
        <v>8972</v>
      </c>
      <c r="B1259" s="1">
        <v>33</v>
      </c>
    </row>
    <row r="1260" spans="1:2">
      <c r="A1260" s="5" t="s">
        <v>4050</v>
      </c>
      <c r="B1260" s="1">
        <v>33</v>
      </c>
    </row>
    <row r="1261" spans="1:2">
      <c r="A1261" s="5" t="s">
        <v>8987</v>
      </c>
      <c r="B1261" s="1">
        <v>33</v>
      </c>
    </row>
    <row r="1262" spans="1:2">
      <c r="A1262" s="5" t="s">
        <v>7697</v>
      </c>
      <c r="B1262" s="1">
        <v>33</v>
      </c>
    </row>
    <row r="1263" spans="1:2">
      <c r="A1263" s="5" t="s">
        <v>1504</v>
      </c>
      <c r="B1263" s="1">
        <v>33</v>
      </c>
    </row>
    <row r="1264" spans="1:2">
      <c r="A1264" s="5" t="s">
        <v>5135</v>
      </c>
      <c r="B1264" s="1">
        <v>33</v>
      </c>
    </row>
    <row r="1265" spans="1:2">
      <c r="A1265" s="5" t="s">
        <v>2596</v>
      </c>
      <c r="B1265" s="1">
        <v>33</v>
      </c>
    </row>
    <row r="1266" spans="1:2">
      <c r="A1266" s="5" t="s">
        <v>4502</v>
      </c>
      <c r="B1266" s="1">
        <v>33</v>
      </c>
    </row>
    <row r="1267" spans="1:2">
      <c r="A1267" s="5" t="s">
        <v>9003</v>
      </c>
      <c r="B1267" s="1">
        <v>33</v>
      </c>
    </row>
    <row r="1268" spans="1:2">
      <c r="A1268" s="5" t="s">
        <v>2141</v>
      </c>
      <c r="B1268" s="1">
        <v>33</v>
      </c>
    </row>
    <row r="1269" spans="1:2">
      <c r="A1269" s="5" t="s">
        <v>5622</v>
      </c>
      <c r="B1269" s="1">
        <v>33</v>
      </c>
    </row>
    <row r="1270" spans="1:2">
      <c r="A1270" s="5" t="s">
        <v>7786</v>
      </c>
      <c r="B1270" s="1">
        <v>33</v>
      </c>
    </row>
    <row r="1271" spans="1:2">
      <c r="A1271" s="5" t="s">
        <v>2364</v>
      </c>
      <c r="B1271" s="1">
        <v>33</v>
      </c>
    </row>
    <row r="1272" spans="1:2">
      <c r="A1272" s="5" t="s">
        <v>5158</v>
      </c>
      <c r="B1272" s="1">
        <v>33</v>
      </c>
    </row>
    <row r="1273" spans="1:2">
      <c r="A1273" s="5" t="s">
        <v>5654</v>
      </c>
      <c r="B1273" s="1">
        <v>33</v>
      </c>
    </row>
    <row r="1274" spans="1:2">
      <c r="A1274" s="5" t="s">
        <v>1120</v>
      </c>
      <c r="B1274" s="1">
        <v>33</v>
      </c>
    </row>
    <row r="1275" spans="1:2">
      <c r="A1275" s="5" t="s">
        <v>2380</v>
      </c>
      <c r="B1275" s="1">
        <v>33</v>
      </c>
    </row>
    <row r="1276" spans="1:2">
      <c r="A1276" s="5" t="s">
        <v>3093</v>
      </c>
      <c r="B1276" s="1">
        <v>33</v>
      </c>
    </row>
    <row r="1277" spans="1:2">
      <c r="A1277" s="5" t="s">
        <v>9125</v>
      </c>
      <c r="B1277" s="1">
        <v>33</v>
      </c>
    </row>
    <row r="1278" spans="1:2">
      <c r="A1278" s="5" t="s">
        <v>1121</v>
      </c>
      <c r="B1278" s="1">
        <v>33</v>
      </c>
    </row>
    <row r="1279" spans="1:2">
      <c r="A1279" s="5" t="s">
        <v>2407</v>
      </c>
      <c r="B1279" s="1">
        <v>33</v>
      </c>
    </row>
    <row r="1280" spans="1:2">
      <c r="A1280" s="5" t="s">
        <v>5180</v>
      </c>
      <c r="B1280" s="1">
        <v>33</v>
      </c>
    </row>
    <row r="1281" spans="1:2">
      <c r="A1281" s="5" t="s">
        <v>4189</v>
      </c>
      <c r="B1281" s="1">
        <v>33</v>
      </c>
    </row>
    <row r="1282" spans="1:2">
      <c r="A1282" s="5" t="s">
        <v>4520</v>
      </c>
      <c r="B1282" s="1">
        <v>33</v>
      </c>
    </row>
    <row r="1283" spans="1:2">
      <c r="A1283" s="5" t="s">
        <v>9192</v>
      </c>
      <c r="B1283" s="1">
        <v>33</v>
      </c>
    </row>
    <row r="1284" spans="1:2">
      <c r="A1284" s="5" t="s">
        <v>7881</v>
      </c>
      <c r="B1284" s="1">
        <v>33</v>
      </c>
    </row>
    <row r="1285" spans="1:2">
      <c r="A1285" s="5" t="s">
        <v>2418</v>
      </c>
      <c r="B1285" s="1">
        <v>33</v>
      </c>
    </row>
    <row r="1286" spans="1:2">
      <c r="A1286" s="5" t="s">
        <v>1332</v>
      </c>
      <c r="B1286" s="1">
        <v>33</v>
      </c>
    </row>
    <row r="1287" spans="1:2">
      <c r="A1287" s="5" t="s">
        <v>4651</v>
      </c>
      <c r="B1287" s="1">
        <v>33</v>
      </c>
    </row>
    <row r="1288" spans="1:2">
      <c r="A1288" s="5" t="s">
        <v>5933</v>
      </c>
      <c r="B1288" s="1">
        <v>33</v>
      </c>
    </row>
    <row r="1289" spans="1:2">
      <c r="A1289" s="5" t="s">
        <v>3941</v>
      </c>
      <c r="B1289" s="1">
        <v>33</v>
      </c>
    </row>
    <row r="1290" spans="1:2">
      <c r="A1290" s="5" t="s">
        <v>2574</v>
      </c>
      <c r="B1290" s="1">
        <v>33</v>
      </c>
    </row>
    <row r="1291" spans="1:2">
      <c r="A1291" s="5" t="s">
        <v>1826</v>
      </c>
      <c r="B1291" s="1">
        <v>33</v>
      </c>
    </row>
    <row r="1292" spans="1:2">
      <c r="A1292" s="5" t="s">
        <v>9478</v>
      </c>
      <c r="B1292" s="1">
        <v>33</v>
      </c>
    </row>
    <row r="1293" spans="1:2">
      <c r="A1293" s="5" t="s">
        <v>9311</v>
      </c>
      <c r="B1293" s="1">
        <v>33</v>
      </c>
    </row>
    <row r="1294" spans="1:2">
      <c r="A1294" s="5" t="s">
        <v>2433</v>
      </c>
      <c r="B1294" s="1">
        <v>33</v>
      </c>
    </row>
    <row r="1295" spans="1:2">
      <c r="A1295" s="5" t="s">
        <v>1745</v>
      </c>
      <c r="B1295" s="1">
        <v>33</v>
      </c>
    </row>
    <row r="1296" spans="1:2">
      <c r="A1296" s="5" t="s">
        <v>9529</v>
      </c>
      <c r="B1296" s="1">
        <v>33</v>
      </c>
    </row>
    <row r="1297" spans="1:2">
      <c r="A1297" s="5" t="s">
        <v>9332</v>
      </c>
      <c r="B1297" s="1">
        <v>33</v>
      </c>
    </row>
    <row r="1298" spans="1:2">
      <c r="A1298" s="5" t="s">
        <v>3629</v>
      </c>
      <c r="B1298" s="1">
        <v>33</v>
      </c>
    </row>
    <row r="1299" spans="1:2">
      <c r="A1299" s="5" t="s">
        <v>3725</v>
      </c>
      <c r="B1299" s="1">
        <v>33</v>
      </c>
    </row>
    <row r="1300" spans="1:2">
      <c r="A1300" s="5" t="s">
        <v>1972</v>
      </c>
      <c r="B1300" s="1">
        <v>33</v>
      </c>
    </row>
    <row r="1301" spans="1:2">
      <c r="A1301" s="5" t="s">
        <v>5778</v>
      </c>
      <c r="B1301" s="1">
        <v>33</v>
      </c>
    </row>
    <row r="1302" spans="1:2">
      <c r="A1302" s="5" t="s">
        <v>2428</v>
      </c>
      <c r="B1302" s="1">
        <v>33</v>
      </c>
    </row>
    <row r="1303" spans="1:2">
      <c r="A1303" s="5" t="s">
        <v>5792</v>
      </c>
      <c r="B1303" s="1">
        <v>33</v>
      </c>
    </row>
    <row r="1304" spans="1:2">
      <c r="A1304" s="5" t="s">
        <v>773</v>
      </c>
      <c r="B1304" s="1">
        <v>33</v>
      </c>
    </row>
    <row r="1305" spans="1:2">
      <c r="A1305" s="5" t="s">
        <v>5802</v>
      </c>
      <c r="B1305" s="1">
        <v>33</v>
      </c>
    </row>
    <row r="1306" spans="1:2">
      <c r="A1306" s="5" t="s">
        <v>4283</v>
      </c>
      <c r="B1306" s="1">
        <v>33</v>
      </c>
    </row>
    <row r="1307" spans="1:2">
      <c r="A1307" s="5" t="s">
        <v>9415</v>
      </c>
      <c r="B1307" s="1">
        <v>33</v>
      </c>
    </row>
    <row r="1308" spans="1:2">
      <c r="A1308" s="5" t="s">
        <v>6002</v>
      </c>
      <c r="B1308" s="1">
        <v>33</v>
      </c>
    </row>
    <row r="1309" spans="1:2">
      <c r="A1309" s="5" t="s">
        <v>5924</v>
      </c>
      <c r="B1309" s="1">
        <v>33</v>
      </c>
    </row>
    <row r="1310" spans="1:2">
      <c r="A1310" s="5" t="s">
        <v>6025</v>
      </c>
      <c r="B1310" s="1">
        <v>33</v>
      </c>
    </row>
    <row r="1311" spans="1:2">
      <c r="A1311" s="5" t="s">
        <v>4748</v>
      </c>
      <c r="B1311" s="1">
        <v>33</v>
      </c>
    </row>
    <row r="1312" spans="1:2">
      <c r="A1312" s="5" t="s">
        <v>3648</v>
      </c>
      <c r="B1312" s="1">
        <v>33</v>
      </c>
    </row>
    <row r="1313" spans="1:2">
      <c r="A1313" s="5" t="s">
        <v>321</v>
      </c>
      <c r="B1313" s="1">
        <v>33</v>
      </c>
    </row>
    <row r="1314" spans="1:2">
      <c r="A1314" s="5" t="s">
        <v>3682</v>
      </c>
      <c r="B1314" s="1">
        <v>33</v>
      </c>
    </row>
    <row r="1315" spans="1:2">
      <c r="A1315" s="5" t="s">
        <v>5996</v>
      </c>
      <c r="B1315" s="1">
        <v>33</v>
      </c>
    </row>
    <row r="1316" spans="1:2">
      <c r="A1316" s="5" t="s">
        <v>4521</v>
      </c>
      <c r="B1316" s="1">
        <v>33</v>
      </c>
    </row>
    <row r="1317" spans="1:2">
      <c r="A1317" s="5" t="s">
        <v>5937</v>
      </c>
      <c r="B1317" s="1">
        <v>33</v>
      </c>
    </row>
    <row r="1318" spans="1:2">
      <c r="A1318" s="5" t="s">
        <v>7929</v>
      </c>
      <c r="B1318" s="1">
        <v>33</v>
      </c>
    </row>
    <row r="1319" spans="1:2">
      <c r="A1319" s="5" t="s">
        <v>5939</v>
      </c>
      <c r="B1319" s="1">
        <v>33</v>
      </c>
    </row>
    <row r="1320" spans="1:2">
      <c r="A1320" s="5" t="s">
        <v>4529</v>
      </c>
      <c r="B1320" s="1">
        <v>33</v>
      </c>
    </row>
    <row r="1321" spans="1:2">
      <c r="A1321" s="5" t="s">
        <v>5950</v>
      </c>
      <c r="B1321" s="1">
        <v>33</v>
      </c>
    </row>
    <row r="1322" spans="1:2">
      <c r="A1322" s="5" t="s">
        <v>5198</v>
      </c>
      <c r="B1322" s="1">
        <v>33</v>
      </c>
    </row>
    <row r="1323" spans="1:2">
      <c r="A1323" s="5" t="s">
        <v>4731</v>
      </c>
      <c r="B1323" s="1">
        <v>33</v>
      </c>
    </row>
    <row r="1324" spans="1:2">
      <c r="A1324" s="5" t="s">
        <v>3176</v>
      </c>
      <c r="B1324" s="1">
        <v>33</v>
      </c>
    </row>
    <row r="1325" spans="1:2">
      <c r="A1325" s="5" t="s">
        <v>1971</v>
      </c>
      <c r="B1325" s="1">
        <v>33</v>
      </c>
    </row>
    <row r="1326" spans="1:2">
      <c r="A1326" s="5" t="s">
        <v>7975</v>
      </c>
      <c r="B1326" s="1">
        <v>33</v>
      </c>
    </row>
    <row r="1327" spans="1:2">
      <c r="A1327" s="5" t="s">
        <v>9621</v>
      </c>
      <c r="B1327" s="1">
        <v>33</v>
      </c>
    </row>
    <row r="1328" spans="1:2">
      <c r="A1328" s="5" t="s">
        <v>1728</v>
      </c>
      <c r="B1328" s="1">
        <v>33</v>
      </c>
    </row>
    <row r="1329" spans="1:2">
      <c r="A1329" s="5" t="s">
        <v>4741</v>
      </c>
      <c r="B1329" s="1">
        <v>33</v>
      </c>
    </row>
    <row r="1330" spans="1:2">
      <c r="A1330" s="5" t="s">
        <v>7989</v>
      </c>
      <c r="B1330" s="1">
        <v>33</v>
      </c>
    </row>
    <row r="1331" spans="1:2">
      <c r="A1331" s="5" t="s">
        <v>5995</v>
      </c>
      <c r="B1331" s="1">
        <v>33</v>
      </c>
    </row>
    <row r="1332" spans="1:2">
      <c r="A1332" s="5" t="s">
        <v>7995</v>
      </c>
      <c r="B1332" s="1">
        <v>33</v>
      </c>
    </row>
    <row r="1333" spans="1:2">
      <c r="A1333" s="5" t="s">
        <v>9675</v>
      </c>
      <c r="B1333" s="1">
        <v>33</v>
      </c>
    </row>
    <row r="1334" spans="1:2">
      <c r="A1334" s="5" t="s">
        <v>7996</v>
      </c>
      <c r="B1334" s="1">
        <v>33</v>
      </c>
    </row>
    <row r="1335" spans="1:2">
      <c r="A1335" s="5" t="s">
        <v>9723</v>
      </c>
      <c r="B1335" s="1">
        <v>33</v>
      </c>
    </row>
    <row r="1336" spans="1:2">
      <c r="A1336" s="5" t="s">
        <v>2151</v>
      </c>
      <c r="B1336" s="1">
        <v>33</v>
      </c>
    </row>
    <row r="1337" spans="1:2">
      <c r="A1337" s="5" t="s">
        <v>3977</v>
      </c>
      <c r="B1337" s="1">
        <v>33</v>
      </c>
    </row>
    <row r="1338" spans="1:2">
      <c r="A1338" s="5" t="s">
        <v>8020</v>
      </c>
      <c r="B1338" s="1">
        <v>33</v>
      </c>
    </row>
    <row r="1339" spans="1:2">
      <c r="A1339" s="5" t="s">
        <v>9794</v>
      </c>
      <c r="B1339" s="1">
        <v>33</v>
      </c>
    </row>
    <row r="1340" spans="1:2">
      <c r="A1340" s="5" t="s">
        <v>1906</v>
      </c>
      <c r="B1340" s="1">
        <v>33</v>
      </c>
    </row>
    <row r="1341" spans="1:2">
      <c r="A1341" s="5" t="s">
        <v>530</v>
      </c>
      <c r="B1341" s="1">
        <v>33</v>
      </c>
    </row>
    <row r="1342" spans="1:2">
      <c r="A1342" s="5" t="s">
        <v>5315</v>
      </c>
      <c r="B1342" s="1">
        <v>33</v>
      </c>
    </row>
    <row r="1343" spans="1:2">
      <c r="A1343" s="5" t="s">
        <v>9883</v>
      </c>
      <c r="B1343" s="1">
        <v>33</v>
      </c>
    </row>
    <row r="1344" spans="1:2">
      <c r="A1344" s="5" t="s">
        <v>8050</v>
      </c>
      <c r="B1344" s="1">
        <v>33</v>
      </c>
    </row>
    <row r="1345" spans="1:2">
      <c r="A1345" s="5" t="s">
        <v>8065</v>
      </c>
      <c r="B1345" s="1">
        <v>33</v>
      </c>
    </row>
    <row r="1346" spans="1:2">
      <c r="A1346" s="5" t="s">
        <v>268</v>
      </c>
      <c r="B1346" s="1">
        <v>33</v>
      </c>
    </row>
    <row r="1347" spans="1:2">
      <c r="A1347" s="5" t="s">
        <v>485</v>
      </c>
      <c r="B1347" s="1">
        <v>32.833333333333336</v>
      </c>
    </row>
    <row r="1348" spans="1:2">
      <c r="A1348" s="5" t="s">
        <v>1528</v>
      </c>
      <c r="B1348" s="1">
        <v>32.833333333333336</v>
      </c>
    </row>
    <row r="1349" spans="1:2">
      <c r="A1349" s="5" t="s">
        <v>5711</v>
      </c>
      <c r="B1349" s="1">
        <v>32.833333333333336</v>
      </c>
    </row>
    <row r="1350" spans="1:2">
      <c r="A1350" s="5" t="s">
        <v>4192</v>
      </c>
      <c r="B1350" s="1">
        <v>32.833333333333336</v>
      </c>
    </row>
    <row r="1351" spans="1:2">
      <c r="A1351" s="5" t="s">
        <v>482</v>
      </c>
      <c r="B1351" s="1">
        <v>32.833333333333336</v>
      </c>
    </row>
    <row r="1352" spans="1:2">
      <c r="A1352" s="5" t="s">
        <v>2378</v>
      </c>
      <c r="B1352" s="1">
        <v>32.833333333333336</v>
      </c>
    </row>
    <row r="1353" spans="1:2">
      <c r="A1353" s="5" t="s">
        <v>5307</v>
      </c>
      <c r="B1353" s="1">
        <v>32.833333333333336</v>
      </c>
    </row>
    <row r="1354" spans="1:2">
      <c r="A1354" s="5" t="s">
        <v>8171</v>
      </c>
      <c r="B1354" s="1">
        <v>32.833333333333336</v>
      </c>
    </row>
    <row r="1355" spans="1:2">
      <c r="A1355" s="5" t="s">
        <v>7557</v>
      </c>
      <c r="B1355" s="1">
        <v>32.799999999999997</v>
      </c>
    </row>
    <row r="1356" spans="1:2">
      <c r="A1356" s="5" t="s">
        <v>7130</v>
      </c>
      <c r="B1356" s="1">
        <v>32.799999999999997</v>
      </c>
    </row>
    <row r="1357" spans="1:2">
      <c r="A1357" s="5" t="s">
        <v>4648</v>
      </c>
      <c r="B1357" s="1">
        <v>32.799999999999997</v>
      </c>
    </row>
    <row r="1358" spans="1:2">
      <c r="A1358" s="5" t="s">
        <v>8319</v>
      </c>
      <c r="B1358" s="1">
        <v>32.799999999999997</v>
      </c>
    </row>
    <row r="1359" spans="1:2">
      <c r="A1359" s="5" t="s">
        <v>3138</v>
      </c>
      <c r="B1359" s="1">
        <v>32.799999999999997</v>
      </c>
    </row>
    <row r="1360" spans="1:2">
      <c r="A1360" s="5" t="s">
        <v>1910</v>
      </c>
      <c r="B1360" s="1">
        <v>32.799999999999997</v>
      </c>
    </row>
    <row r="1361" spans="1:2">
      <c r="A1361" s="5" t="s">
        <v>7603</v>
      </c>
      <c r="B1361" s="1">
        <v>32.799999999999997</v>
      </c>
    </row>
    <row r="1362" spans="1:2">
      <c r="A1362" s="5" t="s">
        <v>5765</v>
      </c>
      <c r="B1362" s="1">
        <v>32.799999999999997</v>
      </c>
    </row>
    <row r="1363" spans="1:2">
      <c r="A1363" s="5" t="s">
        <v>960</v>
      </c>
      <c r="B1363" s="1">
        <v>32.799999999999997</v>
      </c>
    </row>
    <row r="1364" spans="1:2">
      <c r="A1364" s="5" t="s">
        <v>6334</v>
      </c>
      <c r="B1364" s="1">
        <v>32.799999999999997</v>
      </c>
    </row>
    <row r="1365" spans="1:2">
      <c r="A1365" s="5" t="s">
        <v>8729</v>
      </c>
      <c r="B1365" s="1">
        <v>32.799999999999997</v>
      </c>
    </row>
    <row r="1366" spans="1:2">
      <c r="A1366" s="5" t="s">
        <v>6453</v>
      </c>
      <c r="B1366" s="1">
        <v>32.799999999999997</v>
      </c>
    </row>
    <row r="1367" spans="1:2">
      <c r="A1367" s="5" t="s">
        <v>9114</v>
      </c>
      <c r="B1367" s="1">
        <v>32.799999999999997</v>
      </c>
    </row>
    <row r="1368" spans="1:2">
      <c r="A1368" s="5" t="s">
        <v>6586</v>
      </c>
      <c r="B1368" s="1">
        <v>32.799999999999997</v>
      </c>
    </row>
    <row r="1369" spans="1:2">
      <c r="A1369" s="5" t="s">
        <v>3872</v>
      </c>
      <c r="B1369" s="1">
        <v>32.799999999999997</v>
      </c>
    </row>
    <row r="1370" spans="1:2">
      <c r="A1370" s="5" t="s">
        <v>9843</v>
      </c>
      <c r="B1370" s="1">
        <v>32.799999999999997</v>
      </c>
    </row>
    <row r="1371" spans="1:2">
      <c r="A1371" s="5" t="s">
        <v>376</v>
      </c>
      <c r="B1371" s="1">
        <v>32.799999999999997</v>
      </c>
    </row>
    <row r="1372" spans="1:2">
      <c r="A1372" s="5" t="s">
        <v>9695</v>
      </c>
      <c r="B1372" s="1">
        <v>32.799999999999997</v>
      </c>
    </row>
    <row r="1373" spans="1:2">
      <c r="A1373" s="5" t="s">
        <v>8076</v>
      </c>
      <c r="B1373" s="1">
        <v>32.75</v>
      </c>
    </row>
    <row r="1374" spans="1:2">
      <c r="A1374" s="5" t="s">
        <v>1145</v>
      </c>
      <c r="B1374" s="1">
        <v>32.75</v>
      </c>
    </row>
    <row r="1375" spans="1:2">
      <c r="A1375" s="5" t="s">
        <v>3631</v>
      </c>
      <c r="B1375" s="1">
        <v>32.75</v>
      </c>
    </row>
    <row r="1376" spans="1:2">
      <c r="A1376" s="5" t="s">
        <v>5115</v>
      </c>
      <c r="B1376" s="1">
        <v>32.75</v>
      </c>
    </row>
    <row r="1377" spans="1:2">
      <c r="A1377" s="5" t="s">
        <v>9584</v>
      </c>
      <c r="B1377" s="1">
        <v>32.75</v>
      </c>
    </row>
    <row r="1378" spans="1:2">
      <c r="A1378" s="5" t="s">
        <v>207</v>
      </c>
      <c r="B1378" s="1">
        <v>32.75</v>
      </c>
    </row>
    <row r="1379" spans="1:2">
      <c r="A1379" s="5" t="s">
        <v>8354</v>
      </c>
      <c r="B1379" s="1">
        <v>32.75</v>
      </c>
    </row>
    <row r="1380" spans="1:2">
      <c r="A1380" s="5" t="s">
        <v>2405</v>
      </c>
      <c r="B1380" s="1">
        <v>32.75</v>
      </c>
    </row>
    <row r="1381" spans="1:2">
      <c r="A1381" s="5" t="s">
        <v>8874</v>
      </c>
      <c r="B1381" s="1">
        <v>32.75</v>
      </c>
    </row>
    <row r="1382" spans="1:2">
      <c r="A1382" s="5" t="s">
        <v>5292</v>
      </c>
      <c r="B1382" s="1">
        <v>32.75</v>
      </c>
    </row>
    <row r="1383" spans="1:2">
      <c r="A1383" s="5" t="s">
        <v>9366</v>
      </c>
      <c r="B1383" s="1">
        <v>32.75</v>
      </c>
    </row>
    <row r="1384" spans="1:2">
      <c r="A1384" s="5" t="s">
        <v>1890</v>
      </c>
      <c r="B1384" s="1">
        <v>32.75</v>
      </c>
    </row>
    <row r="1385" spans="1:2">
      <c r="A1385" s="5" t="s">
        <v>3278</v>
      </c>
      <c r="B1385" s="1">
        <v>32.75</v>
      </c>
    </row>
    <row r="1386" spans="1:2">
      <c r="A1386" s="5" t="s">
        <v>5308</v>
      </c>
      <c r="B1386" s="1">
        <v>32.75</v>
      </c>
    </row>
    <row r="1387" spans="1:2">
      <c r="A1387" s="5" t="s">
        <v>869</v>
      </c>
      <c r="B1387" s="1">
        <v>32.75</v>
      </c>
    </row>
    <row r="1388" spans="1:2">
      <c r="A1388" s="5" t="s">
        <v>2442</v>
      </c>
      <c r="B1388" s="1">
        <v>32.75</v>
      </c>
    </row>
    <row r="1389" spans="1:2">
      <c r="A1389" s="5" t="s">
        <v>8431</v>
      </c>
      <c r="B1389" s="1">
        <v>32.75</v>
      </c>
    </row>
    <row r="1390" spans="1:2">
      <c r="A1390" s="5" t="s">
        <v>1201</v>
      </c>
      <c r="B1390" s="1">
        <v>32.75</v>
      </c>
    </row>
    <row r="1391" spans="1:2">
      <c r="A1391" s="5" t="s">
        <v>8753</v>
      </c>
      <c r="B1391" s="1">
        <v>32.75</v>
      </c>
    </row>
    <row r="1392" spans="1:2">
      <c r="A1392" s="5" t="s">
        <v>5469</v>
      </c>
      <c r="B1392" s="1">
        <v>32.75</v>
      </c>
    </row>
    <row r="1393" spans="1:2">
      <c r="A1393" s="5" t="s">
        <v>4884</v>
      </c>
      <c r="B1393" s="1">
        <v>32.75</v>
      </c>
    </row>
    <row r="1394" spans="1:2">
      <c r="A1394" s="5" t="s">
        <v>5471</v>
      </c>
      <c r="B1394" s="1">
        <v>32.75</v>
      </c>
    </row>
    <row r="1395" spans="1:2">
      <c r="A1395" s="5" t="s">
        <v>3814</v>
      </c>
      <c r="B1395" s="1">
        <v>32.75</v>
      </c>
    </row>
    <row r="1396" spans="1:2">
      <c r="A1396" s="5" t="s">
        <v>2534</v>
      </c>
      <c r="B1396" s="1">
        <v>32.75</v>
      </c>
    </row>
    <row r="1397" spans="1:2">
      <c r="A1397" s="5" t="s">
        <v>9460</v>
      </c>
      <c r="B1397" s="1">
        <v>32.75</v>
      </c>
    </row>
    <row r="1398" spans="1:2">
      <c r="A1398" s="5" t="s">
        <v>5529</v>
      </c>
      <c r="B1398" s="1">
        <v>32.75</v>
      </c>
    </row>
    <row r="1399" spans="1:2">
      <c r="A1399" s="5" t="s">
        <v>2319</v>
      </c>
      <c r="B1399" s="1">
        <v>32.75</v>
      </c>
    </row>
    <row r="1400" spans="1:2">
      <c r="A1400" s="5" t="s">
        <v>5536</v>
      </c>
      <c r="B1400" s="1">
        <v>32.75</v>
      </c>
    </row>
    <row r="1401" spans="1:2">
      <c r="A1401" s="5" t="s">
        <v>7952</v>
      </c>
      <c r="B1401" s="1">
        <v>32.75</v>
      </c>
    </row>
    <row r="1402" spans="1:2">
      <c r="A1402" s="5" t="s">
        <v>546</v>
      </c>
      <c r="B1402" s="1">
        <v>32.75</v>
      </c>
    </row>
    <row r="1403" spans="1:2">
      <c r="A1403" s="5" t="s">
        <v>4784</v>
      </c>
      <c r="B1403" s="1">
        <v>32.75</v>
      </c>
    </row>
    <row r="1404" spans="1:2">
      <c r="A1404" s="5" t="s">
        <v>5604</v>
      </c>
      <c r="B1404" s="1">
        <v>32.75</v>
      </c>
    </row>
    <row r="1405" spans="1:2">
      <c r="A1405" s="5" t="s">
        <v>4819</v>
      </c>
      <c r="B1405" s="1">
        <v>32.75</v>
      </c>
    </row>
    <row r="1406" spans="1:2">
      <c r="A1406" s="5" t="s">
        <v>2624</v>
      </c>
      <c r="B1406" s="1">
        <v>32.75</v>
      </c>
    </row>
    <row r="1407" spans="1:2">
      <c r="A1407" s="5" t="s">
        <v>8386</v>
      </c>
      <c r="B1407" s="1">
        <v>32.75</v>
      </c>
    </row>
    <row r="1408" spans="1:2">
      <c r="A1408" s="5" t="s">
        <v>1013</v>
      </c>
      <c r="B1408" s="1">
        <v>32.75</v>
      </c>
    </row>
    <row r="1409" spans="1:2">
      <c r="A1409" s="5" t="s">
        <v>8555</v>
      </c>
      <c r="B1409" s="1">
        <v>32.75</v>
      </c>
    </row>
    <row r="1410" spans="1:2">
      <c r="A1410" s="5" t="s">
        <v>984</v>
      </c>
      <c r="B1410" s="1">
        <v>32.75</v>
      </c>
    </row>
    <row r="1411" spans="1:2">
      <c r="A1411" s="5" t="s">
        <v>8726</v>
      </c>
      <c r="B1411" s="1">
        <v>32.75</v>
      </c>
    </row>
    <row r="1412" spans="1:2">
      <c r="A1412" s="5" t="s">
        <v>5771</v>
      </c>
      <c r="B1412" s="1">
        <v>32.75</v>
      </c>
    </row>
    <row r="1413" spans="1:2">
      <c r="A1413" s="5" t="s">
        <v>3656</v>
      </c>
      <c r="B1413" s="1">
        <v>32.75</v>
      </c>
    </row>
    <row r="1414" spans="1:2">
      <c r="A1414" s="5" t="s">
        <v>5780</v>
      </c>
      <c r="B1414" s="1">
        <v>32.75</v>
      </c>
    </row>
    <row r="1415" spans="1:2">
      <c r="A1415" s="5" t="s">
        <v>8930</v>
      </c>
      <c r="B1415" s="1">
        <v>32.75</v>
      </c>
    </row>
    <row r="1416" spans="1:2">
      <c r="A1416" s="5" t="s">
        <v>2686</v>
      </c>
      <c r="B1416" s="1">
        <v>32.75</v>
      </c>
    </row>
    <row r="1417" spans="1:2">
      <c r="A1417" s="5" t="s">
        <v>9039</v>
      </c>
      <c r="B1417" s="1">
        <v>32.75</v>
      </c>
    </row>
    <row r="1418" spans="1:2">
      <c r="A1418" s="5" t="s">
        <v>2692</v>
      </c>
      <c r="B1418" s="1">
        <v>32.75</v>
      </c>
    </row>
    <row r="1419" spans="1:2">
      <c r="A1419" s="5" t="s">
        <v>3795</v>
      </c>
      <c r="B1419" s="1">
        <v>32.75</v>
      </c>
    </row>
    <row r="1420" spans="1:2">
      <c r="A1420" s="5" t="s">
        <v>5825</v>
      </c>
      <c r="B1420" s="1">
        <v>32.75</v>
      </c>
    </row>
    <row r="1421" spans="1:2">
      <c r="A1421" s="5" t="s">
        <v>9321</v>
      </c>
      <c r="B1421" s="1">
        <v>32.75</v>
      </c>
    </row>
    <row r="1422" spans="1:2">
      <c r="A1422" s="5" t="s">
        <v>5907</v>
      </c>
      <c r="B1422" s="1">
        <v>32.75</v>
      </c>
    </row>
    <row r="1423" spans="1:2">
      <c r="A1423" s="5" t="s">
        <v>9379</v>
      </c>
      <c r="B1423" s="1">
        <v>32.75</v>
      </c>
    </row>
    <row r="1424" spans="1:2">
      <c r="A1424" s="5" t="s">
        <v>5923</v>
      </c>
      <c r="B1424" s="1">
        <v>32.75</v>
      </c>
    </row>
    <row r="1425" spans="1:2">
      <c r="A1425" s="5" t="s">
        <v>3957</v>
      </c>
      <c r="B1425" s="1">
        <v>32.75</v>
      </c>
    </row>
    <row r="1426" spans="1:2">
      <c r="A1426" s="5" t="s">
        <v>774</v>
      </c>
      <c r="B1426" s="1">
        <v>32.75</v>
      </c>
    </row>
    <row r="1427" spans="1:2">
      <c r="A1427" s="5" t="s">
        <v>9594</v>
      </c>
      <c r="B1427" s="1">
        <v>32.75</v>
      </c>
    </row>
    <row r="1428" spans="1:2">
      <c r="A1428" s="5" t="s">
        <v>2742</v>
      </c>
      <c r="B1428" s="1">
        <v>32.75</v>
      </c>
    </row>
    <row r="1429" spans="1:2">
      <c r="A1429" s="5" t="s">
        <v>2169</v>
      </c>
      <c r="B1429" s="1">
        <v>32.75</v>
      </c>
    </row>
    <row r="1430" spans="1:2">
      <c r="A1430" s="5" t="s">
        <v>5975</v>
      </c>
      <c r="B1430" s="1">
        <v>32.75</v>
      </c>
    </row>
    <row r="1431" spans="1:2">
      <c r="A1431" s="5" t="s">
        <v>7944</v>
      </c>
      <c r="B1431" s="1">
        <v>32.75</v>
      </c>
    </row>
    <row r="1432" spans="1:2">
      <c r="A1432" s="5" t="s">
        <v>5981</v>
      </c>
      <c r="B1432" s="1">
        <v>32.75</v>
      </c>
    </row>
    <row r="1433" spans="1:2">
      <c r="A1433" s="5" t="s">
        <v>3414</v>
      </c>
      <c r="B1433" s="1">
        <v>32.75</v>
      </c>
    </row>
    <row r="1434" spans="1:2">
      <c r="A1434" s="5" t="s">
        <v>27</v>
      </c>
      <c r="B1434" s="1">
        <v>32.75</v>
      </c>
    </row>
    <row r="1435" spans="1:2">
      <c r="A1435" s="5" t="s">
        <v>1615</v>
      </c>
      <c r="B1435" s="1">
        <v>32.75</v>
      </c>
    </row>
    <row r="1436" spans="1:2">
      <c r="A1436" s="5" t="s">
        <v>6151</v>
      </c>
      <c r="B1436" s="1">
        <v>32.75</v>
      </c>
    </row>
    <row r="1437" spans="1:2">
      <c r="A1437" s="5" t="s">
        <v>8176</v>
      </c>
      <c r="B1437" s="1">
        <v>32.75</v>
      </c>
    </row>
    <row r="1438" spans="1:2">
      <c r="A1438" s="5" t="s">
        <v>1335</v>
      </c>
      <c r="B1438" s="1">
        <v>32.75</v>
      </c>
    </row>
    <row r="1439" spans="1:2">
      <c r="A1439" s="5" t="s">
        <v>3513</v>
      </c>
      <c r="B1439" s="1">
        <v>32.75</v>
      </c>
    </row>
    <row r="1440" spans="1:2">
      <c r="A1440" s="5" t="s">
        <v>6291</v>
      </c>
      <c r="B1440" s="1">
        <v>32.75</v>
      </c>
    </row>
    <row r="1441" spans="1:2">
      <c r="A1441" s="5" t="s">
        <v>3529</v>
      </c>
      <c r="B1441" s="1">
        <v>32.75</v>
      </c>
    </row>
    <row r="1442" spans="1:2">
      <c r="A1442" s="5" t="s">
        <v>6322</v>
      </c>
      <c r="B1442" s="1">
        <v>32.75</v>
      </c>
    </row>
    <row r="1443" spans="1:2">
      <c r="A1443" s="5" t="s">
        <v>1669</v>
      </c>
      <c r="B1443" s="1">
        <v>32.75</v>
      </c>
    </row>
    <row r="1444" spans="1:2">
      <c r="A1444" s="5" t="s">
        <v>4238</v>
      </c>
      <c r="B1444" s="1">
        <v>32.75</v>
      </c>
    </row>
    <row r="1445" spans="1:2">
      <c r="A1445" s="5" t="s">
        <v>3551</v>
      </c>
      <c r="B1445" s="1">
        <v>32.75</v>
      </c>
    </row>
    <row r="1446" spans="1:2">
      <c r="A1446" s="5" t="s">
        <v>1369</v>
      </c>
      <c r="B1446" s="1">
        <v>32.75</v>
      </c>
    </row>
    <row r="1447" spans="1:2">
      <c r="A1447" s="5" t="s">
        <v>8484</v>
      </c>
      <c r="B1447" s="1">
        <v>32.75</v>
      </c>
    </row>
    <row r="1448" spans="1:2">
      <c r="A1448" s="5" t="s">
        <v>1032</v>
      </c>
      <c r="B1448" s="1">
        <v>32.75</v>
      </c>
    </row>
    <row r="1449" spans="1:2">
      <c r="A1449" s="5" t="s">
        <v>8563</v>
      </c>
      <c r="B1449" s="1">
        <v>32.75</v>
      </c>
    </row>
    <row r="1450" spans="1:2">
      <c r="A1450" s="5" t="s">
        <v>4308</v>
      </c>
      <c r="B1450" s="1">
        <v>32.75</v>
      </c>
    </row>
    <row r="1451" spans="1:2">
      <c r="A1451" s="5" t="s">
        <v>645</v>
      </c>
      <c r="B1451" s="1">
        <v>32.75</v>
      </c>
    </row>
    <row r="1452" spans="1:2">
      <c r="A1452" s="5" t="s">
        <v>6601</v>
      </c>
      <c r="B1452" s="1">
        <v>32.75</v>
      </c>
    </row>
    <row r="1453" spans="1:2">
      <c r="A1453" s="5" t="s">
        <v>4851</v>
      </c>
      <c r="B1453" s="1">
        <v>32.75</v>
      </c>
    </row>
    <row r="1454" spans="1:2">
      <c r="A1454" s="5" t="s">
        <v>1411</v>
      </c>
      <c r="B1454" s="1">
        <v>32.75</v>
      </c>
    </row>
    <row r="1455" spans="1:2">
      <c r="A1455" s="5" t="s">
        <v>97</v>
      </c>
      <c r="B1455" s="1">
        <v>32.75</v>
      </c>
    </row>
    <row r="1456" spans="1:2">
      <c r="A1456" s="5" t="s">
        <v>9846</v>
      </c>
      <c r="B1456" s="1">
        <v>32.75</v>
      </c>
    </row>
    <row r="1457" spans="1:2">
      <c r="A1457" s="5" t="s">
        <v>8849</v>
      </c>
      <c r="B1457" s="1">
        <v>32.75</v>
      </c>
    </row>
    <row r="1458" spans="1:2">
      <c r="A1458" s="5" t="s">
        <v>6688</v>
      </c>
      <c r="B1458" s="1">
        <v>32.75</v>
      </c>
    </row>
    <row r="1459" spans="1:2">
      <c r="A1459" s="5" t="s">
        <v>881</v>
      </c>
      <c r="B1459" s="1">
        <v>32.75</v>
      </c>
    </row>
    <row r="1460" spans="1:2">
      <c r="A1460" s="5" t="s">
        <v>3003</v>
      </c>
      <c r="B1460" s="1">
        <v>32.75</v>
      </c>
    </row>
    <row r="1461" spans="1:2">
      <c r="A1461" s="5" t="s">
        <v>183</v>
      </c>
      <c r="B1461" s="1">
        <v>32.75</v>
      </c>
    </row>
    <row r="1462" spans="1:2">
      <c r="A1462" s="5" t="s">
        <v>9694</v>
      </c>
      <c r="B1462" s="1">
        <v>32.75</v>
      </c>
    </row>
    <row r="1463" spans="1:2">
      <c r="A1463" s="5" t="s">
        <v>3721</v>
      </c>
      <c r="B1463" s="1">
        <v>32.75</v>
      </c>
    </row>
    <row r="1464" spans="1:2">
      <c r="A1464" s="5" t="s">
        <v>2089</v>
      </c>
      <c r="B1464" s="1">
        <v>32.75</v>
      </c>
    </row>
    <row r="1465" spans="1:2">
      <c r="A1465" s="5" t="s">
        <v>4912</v>
      </c>
      <c r="B1465" s="1">
        <v>32.75</v>
      </c>
    </row>
    <row r="1466" spans="1:2">
      <c r="A1466" s="5" t="s">
        <v>4055</v>
      </c>
      <c r="B1466" s="1">
        <v>32.75</v>
      </c>
    </row>
    <row r="1467" spans="1:2">
      <c r="A1467" s="5" t="s">
        <v>3793</v>
      </c>
      <c r="B1467" s="1">
        <v>32.75</v>
      </c>
    </row>
    <row r="1468" spans="1:2">
      <c r="A1468" s="5" t="s">
        <v>3048</v>
      </c>
      <c r="B1468" s="1">
        <v>32.75</v>
      </c>
    </row>
    <row r="1469" spans="1:2">
      <c r="A1469" s="5" t="s">
        <v>9211</v>
      </c>
      <c r="B1469" s="1">
        <v>32.75</v>
      </c>
    </row>
    <row r="1470" spans="1:2">
      <c r="A1470" s="5" t="s">
        <v>2108</v>
      </c>
      <c r="B1470" s="1">
        <v>32.75</v>
      </c>
    </row>
    <row r="1471" spans="1:2">
      <c r="A1471" s="5" t="s">
        <v>1789</v>
      </c>
      <c r="B1471" s="1">
        <v>32.75</v>
      </c>
    </row>
    <row r="1472" spans="1:2">
      <c r="A1472" s="5" t="s">
        <v>6995</v>
      </c>
      <c r="B1472" s="1">
        <v>32.75</v>
      </c>
    </row>
    <row r="1473" spans="1:2">
      <c r="A1473" s="5" t="s">
        <v>4950</v>
      </c>
      <c r="B1473" s="1">
        <v>32.75</v>
      </c>
    </row>
    <row r="1474" spans="1:2">
      <c r="A1474" s="5" t="s">
        <v>7002</v>
      </c>
      <c r="B1474" s="1">
        <v>32.75</v>
      </c>
    </row>
    <row r="1475" spans="1:2">
      <c r="A1475" s="5" t="s">
        <v>3879</v>
      </c>
      <c r="B1475" s="1">
        <v>32.75</v>
      </c>
    </row>
    <row r="1476" spans="1:2">
      <c r="A1476" s="5" t="s">
        <v>4630</v>
      </c>
      <c r="B1476" s="1">
        <v>32.75</v>
      </c>
    </row>
    <row r="1477" spans="1:2">
      <c r="A1477" s="5" t="s">
        <v>1833</v>
      </c>
      <c r="B1477" s="1">
        <v>32.75</v>
      </c>
    </row>
    <row r="1478" spans="1:2">
      <c r="A1478" s="5" t="s">
        <v>7143</v>
      </c>
      <c r="B1478" s="1">
        <v>32.75</v>
      </c>
    </row>
    <row r="1479" spans="1:2">
      <c r="A1479" s="5" t="s">
        <v>5027</v>
      </c>
      <c r="B1479" s="1">
        <v>32.75</v>
      </c>
    </row>
    <row r="1480" spans="1:2">
      <c r="A1480" s="5" t="s">
        <v>4099</v>
      </c>
      <c r="B1480" s="1">
        <v>32.75</v>
      </c>
    </row>
    <row r="1481" spans="1:2">
      <c r="A1481" s="5" t="s">
        <v>9571</v>
      </c>
      <c r="B1481" s="1">
        <v>32.75</v>
      </c>
    </row>
    <row r="1482" spans="1:2">
      <c r="A1482" s="5" t="s">
        <v>7214</v>
      </c>
      <c r="B1482" s="1">
        <v>32.75</v>
      </c>
    </row>
    <row r="1483" spans="1:2">
      <c r="A1483" s="5" t="s">
        <v>9588</v>
      </c>
      <c r="B1483" s="1">
        <v>32.75</v>
      </c>
    </row>
    <row r="1484" spans="1:2">
      <c r="A1484" s="5" t="s">
        <v>1485</v>
      </c>
      <c r="B1484" s="1">
        <v>32.75</v>
      </c>
    </row>
    <row r="1485" spans="1:2">
      <c r="A1485" s="5" t="s">
        <v>1867</v>
      </c>
      <c r="B1485" s="1">
        <v>32.75</v>
      </c>
    </row>
    <row r="1486" spans="1:2">
      <c r="A1486" s="5" t="s">
        <v>4675</v>
      </c>
      <c r="B1486" s="1">
        <v>32.75</v>
      </c>
    </row>
    <row r="1487" spans="1:2">
      <c r="A1487" s="5" t="s">
        <v>2159</v>
      </c>
      <c r="B1487" s="1">
        <v>32.75</v>
      </c>
    </row>
    <row r="1488" spans="1:2">
      <c r="A1488" s="5" t="s">
        <v>6817</v>
      </c>
      <c r="B1488" s="1">
        <v>32.75</v>
      </c>
    </row>
    <row r="1489" spans="1:2">
      <c r="A1489" s="5" t="s">
        <v>6843</v>
      </c>
      <c r="B1489" s="1">
        <v>32.75</v>
      </c>
    </row>
    <row r="1490" spans="1:2">
      <c r="A1490" s="5" t="s">
        <v>6679</v>
      </c>
      <c r="B1490" s="1">
        <v>32.75</v>
      </c>
    </row>
    <row r="1491" spans="1:2">
      <c r="A1491" s="5" t="s">
        <v>5670</v>
      </c>
      <c r="B1491" s="1">
        <v>32.714285714285715</v>
      </c>
    </row>
    <row r="1492" spans="1:2">
      <c r="A1492" s="5" t="s">
        <v>4705</v>
      </c>
      <c r="B1492" s="1">
        <v>32.666666666666664</v>
      </c>
    </row>
    <row r="1493" spans="1:2">
      <c r="A1493" s="5" t="s">
        <v>2310</v>
      </c>
      <c r="B1493" s="1">
        <v>32.666666666666664</v>
      </c>
    </row>
    <row r="1494" spans="1:2">
      <c r="A1494" s="5" t="s">
        <v>6423</v>
      </c>
      <c r="B1494" s="1">
        <v>32.666666666666664</v>
      </c>
    </row>
    <row r="1495" spans="1:2">
      <c r="A1495" s="5" t="s">
        <v>6476</v>
      </c>
      <c r="B1495" s="1">
        <v>32.666666666666664</v>
      </c>
    </row>
    <row r="1496" spans="1:2">
      <c r="A1496" s="5" t="s">
        <v>471</v>
      </c>
      <c r="B1496" s="1">
        <v>32.666666666666664</v>
      </c>
    </row>
    <row r="1497" spans="1:2">
      <c r="A1497" s="5" t="s">
        <v>6484</v>
      </c>
      <c r="B1497" s="1">
        <v>32.666666666666664</v>
      </c>
    </row>
    <row r="1498" spans="1:2">
      <c r="A1498" s="5" t="s">
        <v>9396</v>
      </c>
      <c r="B1498" s="1">
        <v>32.666666666666664</v>
      </c>
    </row>
    <row r="1499" spans="1:2">
      <c r="A1499" s="5" t="s">
        <v>1390</v>
      </c>
      <c r="B1499" s="1">
        <v>32.666666666666664</v>
      </c>
    </row>
    <row r="1500" spans="1:2">
      <c r="A1500" s="5" t="s">
        <v>8410</v>
      </c>
      <c r="B1500" s="1">
        <v>32.666666666666664</v>
      </c>
    </row>
    <row r="1501" spans="1:2">
      <c r="A1501" s="5" t="s">
        <v>2925</v>
      </c>
      <c r="B1501" s="1">
        <v>32.666666666666664</v>
      </c>
    </row>
    <row r="1502" spans="1:2">
      <c r="A1502" s="5" t="s">
        <v>2699</v>
      </c>
      <c r="B1502" s="1">
        <v>32.666666666666664</v>
      </c>
    </row>
    <row r="1503" spans="1:2">
      <c r="A1503" s="5" t="s">
        <v>6583</v>
      </c>
      <c r="B1503" s="1">
        <v>32.666666666666664</v>
      </c>
    </row>
    <row r="1504" spans="1:2">
      <c r="A1504" s="5" t="s">
        <v>5985</v>
      </c>
      <c r="B1504" s="1">
        <v>32.666666666666664</v>
      </c>
    </row>
    <row r="1505" spans="1:2">
      <c r="A1505" s="5" t="s">
        <v>1187</v>
      </c>
      <c r="B1505" s="1">
        <v>32.666666666666664</v>
      </c>
    </row>
    <row r="1506" spans="1:2">
      <c r="A1506" s="5" t="s">
        <v>6215</v>
      </c>
      <c r="B1506" s="1">
        <v>32.666666666666664</v>
      </c>
    </row>
    <row r="1507" spans="1:2">
      <c r="A1507" s="5" t="s">
        <v>4539</v>
      </c>
      <c r="B1507" s="1">
        <v>32.666666666666664</v>
      </c>
    </row>
    <row r="1508" spans="1:2">
      <c r="A1508" s="5" t="s">
        <v>3970</v>
      </c>
      <c r="B1508" s="1">
        <v>32.666666666666664</v>
      </c>
    </row>
    <row r="1509" spans="1:2">
      <c r="A1509" s="5" t="s">
        <v>1398</v>
      </c>
      <c r="B1509" s="1">
        <v>32.666666666666664</v>
      </c>
    </row>
    <row r="1510" spans="1:2">
      <c r="A1510" s="5" t="s">
        <v>9769</v>
      </c>
      <c r="B1510" s="1">
        <v>32.666666666666664</v>
      </c>
    </row>
    <row r="1511" spans="1:2">
      <c r="A1511" s="5" t="s">
        <v>6614</v>
      </c>
      <c r="B1511" s="1">
        <v>32.666666666666664</v>
      </c>
    </row>
    <row r="1512" spans="1:2">
      <c r="A1512" s="5" t="s">
        <v>8461</v>
      </c>
      <c r="B1512" s="1">
        <v>32.666666666666664</v>
      </c>
    </row>
    <row r="1513" spans="1:2">
      <c r="A1513" s="5" t="s">
        <v>2951</v>
      </c>
      <c r="B1513" s="1">
        <v>32.666666666666664</v>
      </c>
    </row>
    <row r="1514" spans="1:2">
      <c r="A1514" s="5" t="s">
        <v>8638</v>
      </c>
      <c r="B1514" s="1">
        <v>32.666666666666664</v>
      </c>
    </row>
    <row r="1515" spans="1:2">
      <c r="A1515" s="5" t="s">
        <v>1190</v>
      </c>
      <c r="B1515" s="1">
        <v>32.666666666666664</v>
      </c>
    </row>
    <row r="1516" spans="1:2">
      <c r="A1516" s="5" t="s">
        <v>785</v>
      </c>
      <c r="B1516" s="1">
        <v>32.666666666666664</v>
      </c>
    </row>
    <row r="1517" spans="1:2">
      <c r="A1517" s="5" t="s">
        <v>4732</v>
      </c>
      <c r="B1517" s="1">
        <v>32.666666666666664</v>
      </c>
    </row>
    <row r="1518" spans="1:2">
      <c r="A1518" s="5" t="s">
        <v>2349</v>
      </c>
      <c r="B1518" s="1">
        <v>32.666666666666664</v>
      </c>
    </row>
    <row r="1519" spans="1:2">
      <c r="A1519" s="5" t="s">
        <v>6682</v>
      </c>
      <c r="B1519" s="1">
        <v>32.666666666666664</v>
      </c>
    </row>
    <row r="1520" spans="1:2">
      <c r="A1520" s="5" t="s">
        <v>8983</v>
      </c>
      <c r="B1520" s="1">
        <v>32.666666666666664</v>
      </c>
    </row>
    <row r="1521" spans="1:2">
      <c r="A1521" s="5" t="s">
        <v>6686</v>
      </c>
      <c r="B1521" s="1">
        <v>32.666666666666664</v>
      </c>
    </row>
    <row r="1522" spans="1:2">
      <c r="A1522" s="5" t="s">
        <v>5147</v>
      </c>
      <c r="B1522" s="1">
        <v>32.666666666666664</v>
      </c>
    </row>
    <row r="1523" spans="1:2">
      <c r="A1523" s="5" t="s">
        <v>732</v>
      </c>
      <c r="B1523" s="1">
        <v>32.666666666666664</v>
      </c>
    </row>
    <row r="1524" spans="1:2">
      <c r="A1524" s="5" t="s">
        <v>6474</v>
      </c>
      <c r="B1524" s="1">
        <v>32.666666666666664</v>
      </c>
    </row>
    <row r="1525" spans="1:2">
      <c r="A1525" s="5" t="s">
        <v>2968</v>
      </c>
      <c r="B1525" s="1">
        <v>32.666666666666664</v>
      </c>
    </row>
    <row r="1526" spans="1:2">
      <c r="A1526" s="5" t="s">
        <v>131</v>
      </c>
      <c r="B1526" s="1">
        <v>32.666666666666664</v>
      </c>
    </row>
    <row r="1527" spans="1:2">
      <c r="A1527" s="5" t="s">
        <v>6709</v>
      </c>
      <c r="B1527" s="1">
        <v>32.666666666666664</v>
      </c>
    </row>
    <row r="1528" spans="1:2">
      <c r="A1528" s="5" t="s">
        <v>807</v>
      </c>
      <c r="B1528" s="1">
        <v>32.666666666666664</v>
      </c>
    </row>
    <row r="1529" spans="1:2">
      <c r="A1529" s="5" t="s">
        <v>6714</v>
      </c>
      <c r="B1529" s="1">
        <v>32.666666666666664</v>
      </c>
    </row>
    <row r="1530" spans="1:2">
      <c r="A1530" s="5" t="s">
        <v>2906</v>
      </c>
      <c r="B1530" s="1">
        <v>32.666666666666664</v>
      </c>
    </row>
    <row r="1531" spans="1:2">
      <c r="A1531" s="5" t="s">
        <v>2982</v>
      </c>
      <c r="B1531" s="1">
        <v>32.666666666666664</v>
      </c>
    </row>
    <row r="1532" spans="1:2">
      <c r="A1532" s="5" t="s">
        <v>3538</v>
      </c>
      <c r="B1532" s="1">
        <v>32.666666666666664</v>
      </c>
    </row>
    <row r="1533" spans="1:2">
      <c r="A1533" s="5" t="s">
        <v>5331</v>
      </c>
      <c r="B1533" s="1">
        <v>32.666666666666664</v>
      </c>
    </row>
    <row r="1534" spans="1:2">
      <c r="A1534" s="5" t="s">
        <v>5816</v>
      </c>
      <c r="B1534" s="1">
        <v>32.666666666666664</v>
      </c>
    </row>
    <row r="1535" spans="1:2">
      <c r="A1535" s="5" t="s">
        <v>5345</v>
      </c>
      <c r="B1535" s="1">
        <v>32.666666666666664</v>
      </c>
    </row>
    <row r="1536" spans="1:2">
      <c r="A1536" s="5" t="s">
        <v>8506</v>
      </c>
      <c r="B1536" s="1">
        <v>32.666666666666664</v>
      </c>
    </row>
    <row r="1537" spans="1:2">
      <c r="A1537" s="5" t="s">
        <v>150</v>
      </c>
      <c r="B1537" s="1">
        <v>32.666666666666664</v>
      </c>
    </row>
    <row r="1538" spans="1:2">
      <c r="A1538" s="5" t="s">
        <v>3617</v>
      </c>
      <c r="B1538" s="1">
        <v>32.666666666666664</v>
      </c>
    </row>
    <row r="1539" spans="1:2">
      <c r="A1539" s="5" t="s">
        <v>4780</v>
      </c>
      <c r="B1539" s="1">
        <v>32.666666666666664</v>
      </c>
    </row>
    <row r="1540" spans="1:2">
      <c r="A1540" s="5" t="s">
        <v>8660</v>
      </c>
      <c r="B1540" s="1">
        <v>32.666666666666664</v>
      </c>
    </row>
    <row r="1541" spans="1:2">
      <c r="A1541" s="5" t="s">
        <v>3032</v>
      </c>
      <c r="B1541" s="1">
        <v>32.666666666666664</v>
      </c>
    </row>
    <row r="1542" spans="1:2">
      <c r="A1542" s="5" t="s">
        <v>606</v>
      </c>
      <c r="B1542" s="1">
        <v>32.666666666666664</v>
      </c>
    </row>
    <row r="1543" spans="1:2">
      <c r="A1543" s="5" t="s">
        <v>2448</v>
      </c>
      <c r="B1543" s="1">
        <v>32.666666666666664</v>
      </c>
    </row>
    <row r="1544" spans="1:2">
      <c r="A1544" s="5" t="s">
        <v>2724</v>
      </c>
      <c r="B1544" s="1">
        <v>32.666666666666664</v>
      </c>
    </row>
    <row r="1545" spans="1:2">
      <c r="A1545" s="5" t="s">
        <v>5404</v>
      </c>
      <c r="B1545" s="1">
        <v>32.666666666666664</v>
      </c>
    </row>
    <row r="1546" spans="1:2">
      <c r="A1546" s="5" t="s">
        <v>8798</v>
      </c>
      <c r="B1546" s="1">
        <v>32.666666666666664</v>
      </c>
    </row>
    <row r="1547" spans="1:2">
      <c r="A1547" s="5" t="s">
        <v>2484</v>
      </c>
      <c r="B1547" s="1">
        <v>32.666666666666664</v>
      </c>
    </row>
    <row r="1548" spans="1:2">
      <c r="A1548" s="5" t="s">
        <v>1743</v>
      </c>
      <c r="B1548" s="1">
        <v>32.666666666666664</v>
      </c>
    </row>
    <row r="1549" spans="1:2">
      <c r="A1549" s="5" t="s">
        <v>3049</v>
      </c>
      <c r="B1549" s="1">
        <v>32.666666666666664</v>
      </c>
    </row>
    <row r="1550" spans="1:2">
      <c r="A1550" s="5" t="s">
        <v>6004</v>
      </c>
      <c r="B1550" s="1">
        <v>32.666666666666664</v>
      </c>
    </row>
    <row r="1551" spans="1:2">
      <c r="A1551" s="5" t="s">
        <v>3051</v>
      </c>
      <c r="B1551" s="1">
        <v>32.666666666666664</v>
      </c>
    </row>
    <row r="1552" spans="1:2">
      <c r="A1552" s="5" t="s">
        <v>2820</v>
      </c>
      <c r="B1552" s="1">
        <v>32.666666666666664</v>
      </c>
    </row>
    <row r="1553" spans="1:2">
      <c r="A1553" s="5" t="s">
        <v>3053</v>
      </c>
      <c r="B1553" s="1">
        <v>32.666666666666664</v>
      </c>
    </row>
    <row r="1554" spans="1:2">
      <c r="A1554" s="5" t="s">
        <v>5132</v>
      </c>
      <c r="B1554" s="1">
        <v>32.666666666666664</v>
      </c>
    </row>
    <row r="1555" spans="1:2">
      <c r="A1555" s="5" t="s">
        <v>6948</v>
      </c>
      <c r="B1555" s="1">
        <v>32.666666666666664</v>
      </c>
    </row>
    <row r="1556" spans="1:2">
      <c r="A1556" s="5" t="s">
        <v>3809</v>
      </c>
      <c r="B1556" s="1">
        <v>32.666666666666664</v>
      </c>
    </row>
    <row r="1557" spans="1:2">
      <c r="A1557" s="5" t="s">
        <v>6961</v>
      </c>
      <c r="B1557" s="1">
        <v>32.666666666666664</v>
      </c>
    </row>
    <row r="1558" spans="1:2">
      <c r="A1558" s="5" t="s">
        <v>6234</v>
      </c>
      <c r="B1558" s="1">
        <v>32.666666666666664</v>
      </c>
    </row>
    <row r="1559" spans="1:2">
      <c r="A1559" s="5" t="s">
        <v>2085</v>
      </c>
      <c r="B1559" s="1">
        <v>32.666666666666664</v>
      </c>
    </row>
    <row r="1560" spans="1:2">
      <c r="A1560" s="5" t="s">
        <v>2401</v>
      </c>
      <c r="B1560" s="1">
        <v>32.666666666666664</v>
      </c>
    </row>
    <row r="1561" spans="1:2">
      <c r="A1561" s="5" t="s">
        <v>1212</v>
      </c>
      <c r="B1561" s="1">
        <v>32.666666666666664</v>
      </c>
    </row>
    <row r="1562" spans="1:2">
      <c r="A1562" s="5" t="s">
        <v>50</v>
      </c>
      <c r="B1562" s="1">
        <v>32.666666666666664</v>
      </c>
    </row>
    <row r="1563" spans="1:2">
      <c r="A1563" s="5" t="s">
        <v>3121</v>
      </c>
      <c r="B1563" s="1">
        <v>32.666666666666664</v>
      </c>
    </row>
    <row r="1564" spans="1:2">
      <c r="A1564" s="5" t="s">
        <v>6385</v>
      </c>
      <c r="B1564" s="1">
        <v>32.666666666666664</v>
      </c>
    </row>
    <row r="1565" spans="1:2">
      <c r="A1565" s="5" t="s">
        <v>120</v>
      </c>
      <c r="B1565" s="1">
        <v>32.666666666666664</v>
      </c>
    </row>
    <row r="1566" spans="1:2">
      <c r="A1566" s="5" t="s">
        <v>6398</v>
      </c>
      <c r="B1566" s="1">
        <v>32.666666666666664</v>
      </c>
    </row>
    <row r="1567" spans="1:2">
      <c r="A1567" s="5" t="s">
        <v>7132</v>
      </c>
      <c r="B1567" s="1">
        <v>32.666666666666664</v>
      </c>
    </row>
    <row r="1568" spans="1:2">
      <c r="A1568" s="5" t="s">
        <v>6418</v>
      </c>
      <c r="B1568" s="1">
        <v>32.666666666666664</v>
      </c>
    </row>
    <row r="1569" spans="1:2">
      <c r="A1569" s="5" t="s">
        <v>4795</v>
      </c>
      <c r="B1569" s="1">
        <v>32.666666666666664</v>
      </c>
    </row>
    <row r="1570" spans="1:2">
      <c r="A1570" s="5" t="s">
        <v>1870</v>
      </c>
      <c r="B1570" s="1">
        <v>32.666666666666664</v>
      </c>
    </row>
    <row r="1571" spans="1:2">
      <c r="A1571" s="5" t="s">
        <v>1924</v>
      </c>
      <c r="B1571" s="1">
        <v>32.666666666666664</v>
      </c>
    </row>
    <row r="1572" spans="1:2">
      <c r="A1572" s="5" t="s">
        <v>4004</v>
      </c>
      <c r="B1572" s="1">
        <v>32.666666666666664</v>
      </c>
    </row>
    <row r="1573" spans="1:2">
      <c r="A1573" s="5" t="s">
        <v>4830</v>
      </c>
      <c r="B1573" s="1">
        <v>32.666666666666664</v>
      </c>
    </row>
    <row r="1574" spans="1:2">
      <c r="A1574" s="5" t="s">
        <v>6439</v>
      </c>
      <c r="B1574" s="1">
        <v>32.666666666666664</v>
      </c>
    </row>
    <row r="1575" spans="1:2">
      <c r="A1575" s="5" t="s">
        <v>1454</v>
      </c>
      <c r="B1575" s="1">
        <v>32.666666666666664</v>
      </c>
    </row>
    <row r="1576" spans="1:2">
      <c r="A1576" s="5" t="s">
        <v>2308</v>
      </c>
      <c r="B1576" s="1">
        <v>32.666666666666664</v>
      </c>
    </row>
    <row r="1577" spans="1:2">
      <c r="A1577" s="5" t="s">
        <v>7337</v>
      </c>
      <c r="B1577" s="1">
        <v>32.666666666666664</v>
      </c>
    </row>
    <row r="1578" spans="1:2">
      <c r="A1578" s="5" t="s">
        <v>3550</v>
      </c>
      <c r="B1578" s="1">
        <v>32.666666666666664</v>
      </c>
    </row>
    <row r="1579" spans="1:2">
      <c r="A1579" s="5" t="s">
        <v>86</v>
      </c>
      <c r="B1579" s="1">
        <v>32.666666666666664</v>
      </c>
    </row>
    <row r="1580" spans="1:2">
      <c r="A1580" s="5" t="s">
        <v>4456</v>
      </c>
      <c r="B1580" s="1">
        <v>32.666666666666664</v>
      </c>
    </row>
    <row r="1581" spans="1:2">
      <c r="A1581" s="5" t="s">
        <v>1483</v>
      </c>
      <c r="B1581" s="1">
        <v>32.666666666666664</v>
      </c>
    </row>
    <row r="1582" spans="1:2">
      <c r="A1582" s="5" t="s">
        <v>5849</v>
      </c>
      <c r="B1582" s="1">
        <v>32.666666666666664</v>
      </c>
    </row>
    <row r="1583" spans="1:2">
      <c r="A1583" s="5" t="s">
        <v>718</v>
      </c>
      <c r="B1583" s="1">
        <v>32.666666666666664</v>
      </c>
    </row>
    <row r="1584" spans="1:2">
      <c r="A1584" s="5" t="s">
        <v>8535</v>
      </c>
      <c r="B1584" s="1">
        <v>32.666666666666664</v>
      </c>
    </row>
    <row r="1585" spans="1:2">
      <c r="A1585" s="5" t="s">
        <v>3225</v>
      </c>
      <c r="B1585" s="1">
        <v>32.666666666666664</v>
      </c>
    </row>
    <row r="1586" spans="1:2">
      <c r="A1586" s="5" t="s">
        <v>1152</v>
      </c>
      <c r="B1586" s="1">
        <v>32.666666666666664</v>
      </c>
    </row>
    <row r="1587" spans="1:2">
      <c r="A1587" s="5" t="s">
        <v>7426</v>
      </c>
      <c r="B1587" s="1">
        <v>32.666666666666664</v>
      </c>
    </row>
    <row r="1588" spans="1:2">
      <c r="A1588" s="5" t="s">
        <v>3626</v>
      </c>
      <c r="B1588" s="1">
        <v>32.666666666666664</v>
      </c>
    </row>
    <row r="1589" spans="1:2">
      <c r="A1589" s="5" t="s">
        <v>7429</v>
      </c>
      <c r="B1589" s="1">
        <v>32.666666666666664</v>
      </c>
    </row>
    <row r="1590" spans="1:2">
      <c r="A1590" s="5" t="s">
        <v>8657</v>
      </c>
      <c r="B1590" s="1">
        <v>32.666666666666664</v>
      </c>
    </row>
    <row r="1591" spans="1:2">
      <c r="A1591" s="5" t="s">
        <v>7509</v>
      </c>
      <c r="B1591" s="1">
        <v>32.666666666666664</v>
      </c>
    </row>
    <row r="1592" spans="1:2">
      <c r="A1592" s="5" t="s">
        <v>8667</v>
      </c>
      <c r="B1592" s="1">
        <v>32.666666666666664</v>
      </c>
    </row>
    <row r="1593" spans="1:2">
      <c r="A1593" s="5" t="s">
        <v>5538</v>
      </c>
      <c r="B1593" s="1">
        <v>32.666666666666664</v>
      </c>
    </row>
    <row r="1594" spans="1:2">
      <c r="A1594" s="5" t="s">
        <v>3634</v>
      </c>
      <c r="B1594" s="1">
        <v>32.666666666666664</v>
      </c>
    </row>
    <row r="1595" spans="1:2">
      <c r="A1595" s="5" t="s">
        <v>2241</v>
      </c>
      <c r="B1595" s="1">
        <v>32.666666666666664</v>
      </c>
    </row>
    <row r="1596" spans="1:2">
      <c r="A1596" s="5" t="s">
        <v>1105</v>
      </c>
      <c r="B1596" s="1">
        <v>32.666666666666664</v>
      </c>
    </row>
    <row r="1597" spans="1:2">
      <c r="A1597" s="5" t="s">
        <v>5570</v>
      </c>
      <c r="B1597" s="1">
        <v>32.666666666666664</v>
      </c>
    </row>
    <row r="1598" spans="1:2">
      <c r="A1598" s="5" t="s">
        <v>3646</v>
      </c>
      <c r="B1598" s="1">
        <v>32.666666666666664</v>
      </c>
    </row>
    <row r="1599" spans="1:2">
      <c r="A1599" s="5" t="s">
        <v>2246</v>
      </c>
      <c r="B1599" s="1">
        <v>32.666666666666664</v>
      </c>
    </row>
    <row r="1600" spans="1:2">
      <c r="A1600" s="5" t="s">
        <v>5965</v>
      </c>
      <c r="B1600" s="1">
        <v>32.666666666666664</v>
      </c>
    </row>
    <row r="1601" spans="1:2">
      <c r="A1601" s="5" t="s">
        <v>1548</v>
      </c>
      <c r="B1601" s="1">
        <v>32.666666666666664</v>
      </c>
    </row>
    <row r="1602" spans="1:2">
      <c r="A1602" s="5" t="s">
        <v>8797</v>
      </c>
      <c r="B1602" s="1">
        <v>32.666666666666664</v>
      </c>
    </row>
    <row r="1603" spans="1:2">
      <c r="A1603" s="5" t="s">
        <v>420</v>
      </c>
      <c r="B1603" s="1">
        <v>32.666666666666664</v>
      </c>
    </row>
    <row r="1604" spans="1:2">
      <c r="A1604" s="5" t="s">
        <v>75</v>
      </c>
      <c r="B1604" s="1">
        <v>32.666666666666664</v>
      </c>
    </row>
    <row r="1605" spans="1:2">
      <c r="A1605" s="5" t="s">
        <v>3330</v>
      </c>
      <c r="B1605" s="1">
        <v>32.666666666666664</v>
      </c>
    </row>
    <row r="1606" spans="1:2">
      <c r="A1606" s="5" t="s">
        <v>5980</v>
      </c>
      <c r="B1606" s="1">
        <v>32.666666666666664</v>
      </c>
    </row>
    <row r="1607" spans="1:2">
      <c r="A1607" s="5" t="s">
        <v>7823</v>
      </c>
      <c r="B1607" s="1">
        <v>32.666666666666664</v>
      </c>
    </row>
    <row r="1608" spans="1:2">
      <c r="A1608" s="5" t="s">
        <v>4511</v>
      </c>
      <c r="B1608" s="1">
        <v>32.666666666666664</v>
      </c>
    </row>
    <row r="1609" spans="1:2">
      <c r="A1609" s="5" t="s">
        <v>7842</v>
      </c>
      <c r="B1609" s="1">
        <v>32.666666666666664</v>
      </c>
    </row>
    <row r="1610" spans="1:2">
      <c r="A1610" s="5" t="s">
        <v>8933</v>
      </c>
      <c r="B1610" s="1">
        <v>32.666666666666664</v>
      </c>
    </row>
    <row r="1611" spans="1:2">
      <c r="A1611" s="5" t="s">
        <v>7911</v>
      </c>
      <c r="B1611" s="1">
        <v>32.666666666666664</v>
      </c>
    </row>
    <row r="1612" spans="1:2">
      <c r="A1612" s="5" t="s">
        <v>2809</v>
      </c>
      <c r="B1612" s="1">
        <v>32.666666666666664</v>
      </c>
    </row>
    <row r="1613" spans="1:2">
      <c r="A1613" s="5" t="s">
        <v>7935</v>
      </c>
      <c r="B1613" s="1">
        <v>32.666666666666664</v>
      </c>
    </row>
    <row r="1614" spans="1:2">
      <c r="A1614" s="5" t="s">
        <v>3707</v>
      </c>
      <c r="B1614" s="1">
        <v>32.666666666666664</v>
      </c>
    </row>
    <row r="1615" spans="1:2">
      <c r="A1615" s="5" t="s">
        <v>5628</v>
      </c>
      <c r="B1615" s="1">
        <v>32.666666666666664</v>
      </c>
    </row>
    <row r="1616" spans="1:2">
      <c r="A1616" s="5" t="s">
        <v>3723</v>
      </c>
      <c r="B1616" s="1">
        <v>32.666666666666664</v>
      </c>
    </row>
    <row r="1617" spans="1:2">
      <c r="A1617" s="5" t="s">
        <v>1266</v>
      </c>
      <c r="B1617" s="1">
        <v>32.666666666666664</v>
      </c>
    </row>
    <row r="1618" spans="1:2">
      <c r="A1618" s="5" t="s">
        <v>6144</v>
      </c>
      <c r="B1618" s="1">
        <v>32.666666666666664</v>
      </c>
    </row>
    <row r="1619" spans="1:2">
      <c r="A1619" s="5" t="s">
        <v>7979</v>
      </c>
      <c r="B1619" s="1">
        <v>32.666666666666664</v>
      </c>
    </row>
    <row r="1620" spans="1:2">
      <c r="A1620" s="5" t="s">
        <v>6160</v>
      </c>
      <c r="B1620" s="1">
        <v>32.666666666666664</v>
      </c>
    </row>
    <row r="1621" spans="1:2">
      <c r="A1621" s="5" t="s">
        <v>3389</v>
      </c>
      <c r="B1621" s="1">
        <v>32.666666666666664</v>
      </c>
    </row>
    <row r="1622" spans="1:2">
      <c r="A1622" s="5" t="s">
        <v>6195</v>
      </c>
      <c r="B1622" s="1">
        <v>32.666666666666664</v>
      </c>
    </row>
    <row r="1623" spans="1:2">
      <c r="A1623" s="5" t="s">
        <v>307</v>
      </c>
      <c r="B1623" s="1">
        <v>32.666666666666664</v>
      </c>
    </row>
    <row r="1624" spans="1:2">
      <c r="A1624" s="5" t="s">
        <v>6205</v>
      </c>
      <c r="B1624" s="1">
        <v>32.666666666666664</v>
      </c>
    </row>
    <row r="1625" spans="1:2">
      <c r="A1625" s="5" t="s">
        <v>8029</v>
      </c>
      <c r="B1625" s="1">
        <v>32.666666666666664</v>
      </c>
    </row>
    <row r="1626" spans="1:2">
      <c r="A1626" s="5" t="s">
        <v>3838</v>
      </c>
      <c r="B1626" s="1">
        <v>32.666666666666664</v>
      </c>
    </row>
    <row r="1627" spans="1:2">
      <c r="A1627" s="5" t="s">
        <v>8061</v>
      </c>
      <c r="B1627" s="1">
        <v>32.666666666666664</v>
      </c>
    </row>
    <row r="1628" spans="1:2">
      <c r="A1628" s="5" t="s">
        <v>9347</v>
      </c>
      <c r="B1628" s="1">
        <v>32.666666666666664</v>
      </c>
    </row>
    <row r="1629" spans="1:2">
      <c r="A1629" s="5" t="s">
        <v>2868</v>
      </c>
      <c r="B1629" s="1">
        <v>32.666666666666664</v>
      </c>
    </row>
    <row r="1630" spans="1:2">
      <c r="A1630" s="5" t="s">
        <v>6282</v>
      </c>
      <c r="B1630" s="1">
        <v>32.666666666666664</v>
      </c>
    </row>
    <row r="1631" spans="1:2">
      <c r="A1631" s="5" t="s">
        <v>2398</v>
      </c>
      <c r="B1631" s="1">
        <v>32.666666666666664</v>
      </c>
    </row>
    <row r="1632" spans="1:2">
      <c r="A1632" s="5" t="s">
        <v>1597</v>
      </c>
      <c r="B1632" s="1">
        <v>32.666666666666664</v>
      </c>
    </row>
    <row r="1633" spans="1:2">
      <c r="A1633" s="5" t="s">
        <v>9383</v>
      </c>
      <c r="B1633" s="1">
        <v>32.666666666666664</v>
      </c>
    </row>
    <row r="1634" spans="1:2">
      <c r="A1634" s="5" t="s">
        <v>8147</v>
      </c>
      <c r="B1634" s="1">
        <v>32.666666666666664</v>
      </c>
    </row>
    <row r="1635" spans="1:2">
      <c r="A1635" s="5" t="s">
        <v>503</v>
      </c>
      <c r="B1635" s="1">
        <v>32.666666666666664</v>
      </c>
    </row>
    <row r="1636" spans="1:2">
      <c r="A1636" s="5" t="s">
        <v>4600</v>
      </c>
      <c r="B1636" s="1">
        <v>32.666666666666664</v>
      </c>
    </row>
    <row r="1637" spans="1:2">
      <c r="A1637" s="5" t="s">
        <v>4537</v>
      </c>
      <c r="B1637" s="1">
        <v>32.666666666666664</v>
      </c>
    </row>
    <row r="1638" spans="1:2">
      <c r="A1638" s="5" t="s">
        <v>4393</v>
      </c>
      <c r="B1638" s="1">
        <v>32.666666666666664</v>
      </c>
    </row>
    <row r="1639" spans="1:2">
      <c r="A1639" s="5" t="s">
        <v>1841</v>
      </c>
      <c r="B1639" s="1">
        <v>32.666666666666664</v>
      </c>
    </row>
    <row r="1640" spans="1:2">
      <c r="A1640" s="5" t="s">
        <v>2639</v>
      </c>
      <c r="B1640" s="1">
        <v>32.666666666666664</v>
      </c>
    </row>
    <row r="1641" spans="1:2">
      <c r="A1641" s="5" t="s">
        <v>6388</v>
      </c>
      <c r="B1641" s="1">
        <v>32.666666666666664</v>
      </c>
    </row>
    <row r="1642" spans="1:2">
      <c r="A1642" s="5" t="s">
        <v>8205</v>
      </c>
      <c r="B1642" s="1">
        <v>32.666666666666664</v>
      </c>
    </row>
    <row r="1643" spans="1:2">
      <c r="A1643" s="5" t="s">
        <v>6390</v>
      </c>
      <c r="B1643" s="1">
        <v>32.666666666666664</v>
      </c>
    </row>
    <row r="1644" spans="1:2">
      <c r="A1644" s="5" t="s">
        <v>3491</v>
      </c>
      <c r="B1644" s="1">
        <v>32.666666666666664</v>
      </c>
    </row>
    <row r="1645" spans="1:2">
      <c r="A1645" s="5" t="s">
        <v>9585</v>
      </c>
      <c r="B1645" s="1">
        <v>32.666666666666664</v>
      </c>
    </row>
    <row r="1646" spans="1:2">
      <c r="A1646" s="5" t="s">
        <v>1645</v>
      </c>
      <c r="B1646" s="1">
        <v>32.666666666666664</v>
      </c>
    </row>
    <row r="1647" spans="1:2">
      <c r="A1647" s="5" t="s">
        <v>1856</v>
      </c>
      <c r="B1647" s="1">
        <v>32.666666666666664</v>
      </c>
    </row>
    <row r="1648" spans="1:2">
      <c r="A1648" s="5" t="s">
        <v>4420</v>
      </c>
      <c r="B1648" s="1">
        <v>32.666666666666664</v>
      </c>
    </row>
    <row r="1649" spans="1:2">
      <c r="A1649" s="5" t="s">
        <v>9623</v>
      </c>
      <c r="B1649" s="1">
        <v>32.666666666666664</v>
      </c>
    </row>
    <row r="1650" spans="1:2">
      <c r="A1650" s="5" t="s">
        <v>1290</v>
      </c>
      <c r="B1650" s="1">
        <v>32.666666666666664</v>
      </c>
    </row>
    <row r="1651" spans="1:2">
      <c r="A1651" s="5" t="s">
        <v>9645</v>
      </c>
      <c r="B1651" s="1">
        <v>32.666666666666664</v>
      </c>
    </row>
    <row r="1652" spans="1:2">
      <c r="A1652" s="5" t="s">
        <v>1656</v>
      </c>
      <c r="B1652" s="1">
        <v>32.666666666666664</v>
      </c>
    </row>
    <row r="1653" spans="1:2">
      <c r="A1653" s="5" t="s">
        <v>6426</v>
      </c>
      <c r="B1653" s="1">
        <v>32.666666666666664</v>
      </c>
    </row>
    <row r="1654" spans="1:2">
      <c r="A1654" s="5" t="s">
        <v>4644</v>
      </c>
      <c r="B1654" s="1">
        <v>32.666666666666664</v>
      </c>
    </row>
    <row r="1655" spans="1:2">
      <c r="A1655" s="5" t="s">
        <v>9705</v>
      </c>
      <c r="B1655" s="1">
        <v>32.666666666666664</v>
      </c>
    </row>
    <row r="1656" spans="1:2">
      <c r="A1656" s="5" t="s">
        <v>8327</v>
      </c>
      <c r="B1656" s="1">
        <v>32.666666666666664</v>
      </c>
    </row>
    <row r="1657" spans="1:2">
      <c r="A1657" s="5" t="s">
        <v>9732</v>
      </c>
      <c r="B1657" s="1">
        <v>32.666666666666664</v>
      </c>
    </row>
    <row r="1658" spans="1:2">
      <c r="A1658" s="5" t="s">
        <v>1150</v>
      </c>
      <c r="B1658" s="1">
        <v>32.666666666666664</v>
      </c>
    </row>
    <row r="1659" spans="1:2">
      <c r="A1659" s="5" t="s">
        <v>9793</v>
      </c>
      <c r="B1659" s="1">
        <v>32.666666666666664</v>
      </c>
    </row>
    <row r="1660" spans="1:2">
      <c r="A1660" s="5" t="s">
        <v>5790</v>
      </c>
      <c r="B1660" s="1">
        <v>32.666666666666664</v>
      </c>
    </row>
    <row r="1661" spans="1:2">
      <c r="A1661" s="5" t="s">
        <v>5205</v>
      </c>
      <c r="B1661" s="1">
        <v>32.666666666666664</v>
      </c>
    </row>
    <row r="1662" spans="1:2">
      <c r="A1662" s="5" t="s">
        <v>5001</v>
      </c>
      <c r="B1662" s="1">
        <v>32.666666666666664</v>
      </c>
    </row>
    <row r="1663" spans="1:2">
      <c r="A1663" s="5" t="s">
        <v>6876</v>
      </c>
      <c r="B1663" s="1">
        <v>32.666666666666664</v>
      </c>
    </row>
    <row r="1664" spans="1:2">
      <c r="A1664" s="5" t="s">
        <v>7957</v>
      </c>
      <c r="B1664" s="1">
        <v>32.6</v>
      </c>
    </row>
    <row r="1665" spans="1:2">
      <c r="A1665" s="5" t="s">
        <v>192</v>
      </c>
      <c r="B1665" s="1">
        <v>32.6</v>
      </c>
    </row>
    <row r="1666" spans="1:2">
      <c r="A1666" s="5" t="s">
        <v>1026</v>
      </c>
      <c r="B1666" s="1">
        <v>32.6</v>
      </c>
    </row>
    <row r="1667" spans="1:2">
      <c r="A1667" s="5" t="s">
        <v>5438</v>
      </c>
      <c r="B1667" s="1">
        <v>32.6</v>
      </c>
    </row>
    <row r="1668" spans="1:2">
      <c r="A1668" s="5" t="s">
        <v>690</v>
      </c>
      <c r="B1668" s="1">
        <v>32.6</v>
      </c>
    </row>
    <row r="1669" spans="1:2">
      <c r="A1669" s="5" t="s">
        <v>2741</v>
      </c>
      <c r="B1669" s="1">
        <v>32.6</v>
      </c>
    </row>
    <row r="1670" spans="1:2">
      <c r="A1670" s="5" t="s">
        <v>8038</v>
      </c>
      <c r="B1670" s="1">
        <v>32.6</v>
      </c>
    </row>
    <row r="1671" spans="1:2">
      <c r="A1671" s="5" t="s">
        <v>6116</v>
      </c>
      <c r="B1671" s="1">
        <v>32.6</v>
      </c>
    </row>
    <row r="1672" spans="1:2">
      <c r="A1672" s="5" t="s">
        <v>9019</v>
      </c>
      <c r="B1672" s="1">
        <v>32.6</v>
      </c>
    </row>
    <row r="1673" spans="1:2">
      <c r="A1673" s="5" t="s">
        <v>53</v>
      </c>
      <c r="B1673" s="1">
        <v>32.6</v>
      </c>
    </row>
    <row r="1674" spans="1:2">
      <c r="A1674" s="5" t="s">
        <v>9424</v>
      </c>
      <c r="B1674" s="1">
        <v>32.6</v>
      </c>
    </row>
    <row r="1675" spans="1:2">
      <c r="A1675" s="5" t="s">
        <v>2828</v>
      </c>
      <c r="B1675" s="1">
        <v>32.6</v>
      </c>
    </row>
    <row r="1676" spans="1:2">
      <c r="A1676" s="5" t="s">
        <v>3310</v>
      </c>
      <c r="B1676" s="1">
        <v>32.6</v>
      </c>
    </row>
    <row r="1677" spans="1:2">
      <c r="A1677" s="5" t="s">
        <v>1345</v>
      </c>
      <c r="B1677" s="1">
        <v>32.6</v>
      </c>
    </row>
    <row r="1678" spans="1:2">
      <c r="A1678" s="5" t="s">
        <v>3388</v>
      </c>
      <c r="B1678" s="1">
        <v>32.6</v>
      </c>
    </row>
    <row r="1679" spans="1:2">
      <c r="A1679" s="5" t="s">
        <v>2969</v>
      </c>
      <c r="B1679" s="1">
        <v>32.6</v>
      </c>
    </row>
    <row r="1680" spans="1:2">
      <c r="A1680" s="5" t="s">
        <v>1698</v>
      </c>
      <c r="B1680" s="1">
        <v>32.6</v>
      </c>
    </row>
    <row r="1681" spans="1:2">
      <c r="A1681" s="5" t="s">
        <v>6806</v>
      </c>
      <c r="B1681" s="1">
        <v>32.6</v>
      </c>
    </row>
    <row r="1682" spans="1:2">
      <c r="A1682" s="5" t="s">
        <v>8937</v>
      </c>
      <c r="B1682" s="1">
        <v>32.6</v>
      </c>
    </row>
    <row r="1683" spans="1:2">
      <c r="A1683" s="5" t="s">
        <v>1421</v>
      </c>
      <c r="B1683" s="1">
        <v>32.6</v>
      </c>
    </row>
    <row r="1684" spans="1:2">
      <c r="A1684" s="5" t="s">
        <v>9168</v>
      </c>
      <c r="B1684" s="1">
        <v>32.6</v>
      </c>
    </row>
    <row r="1685" spans="1:2">
      <c r="A1685" s="5" t="s">
        <v>4730</v>
      </c>
      <c r="B1685" s="1">
        <v>32.6</v>
      </c>
    </row>
    <row r="1686" spans="1:2">
      <c r="A1686" s="5" t="s">
        <v>5172</v>
      </c>
      <c r="B1686" s="1">
        <v>32.6</v>
      </c>
    </row>
    <row r="1687" spans="1:2">
      <c r="A1687" s="5" t="s">
        <v>152</v>
      </c>
      <c r="B1687" s="1">
        <v>32.6</v>
      </c>
    </row>
    <row r="1688" spans="1:2">
      <c r="A1688" s="5" t="s">
        <v>9616</v>
      </c>
      <c r="B1688" s="1">
        <v>32.6</v>
      </c>
    </row>
    <row r="1689" spans="1:2">
      <c r="A1689" s="5" t="s">
        <v>3197</v>
      </c>
      <c r="B1689" s="1">
        <v>32.6</v>
      </c>
    </row>
    <row r="1690" spans="1:2">
      <c r="A1690" s="5" t="s">
        <v>695</v>
      </c>
      <c r="B1690" s="1">
        <v>32.6</v>
      </c>
    </row>
    <row r="1691" spans="1:2">
      <c r="A1691" s="5" t="s">
        <v>7366</v>
      </c>
      <c r="B1691" s="1">
        <v>32.6</v>
      </c>
    </row>
    <row r="1692" spans="1:2">
      <c r="A1692" s="5" t="s">
        <v>6854</v>
      </c>
      <c r="B1692" s="1">
        <v>32.571428571428569</v>
      </c>
    </row>
    <row r="1693" spans="1:2">
      <c r="A1693" s="5" t="s">
        <v>9488</v>
      </c>
      <c r="B1693" s="1">
        <v>32.571428571428569</v>
      </c>
    </row>
    <row r="1694" spans="1:2">
      <c r="A1694" s="5" t="s">
        <v>9248</v>
      </c>
      <c r="B1694" s="1">
        <v>32.5</v>
      </c>
    </row>
    <row r="1695" spans="1:2">
      <c r="A1695" s="5" t="s">
        <v>1996</v>
      </c>
      <c r="B1695" s="1">
        <v>32.5</v>
      </c>
    </row>
    <row r="1696" spans="1:2">
      <c r="A1696" s="5" t="s">
        <v>3416</v>
      </c>
      <c r="B1696" s="1">
        <v>32.5</v>
      </c>
    </row>
    <row r="1697" spans="1:2">
      <c r="A1697" s="5" t="s">
        <v>6065</v>
      </c>
      <c r="B1697" s="1">
        <v>32.5</v>
      </c>
    </row>
    <row r="1698" spans="1:2">
      <c r="A1698" s="5" t="s">
        <v>8826</v>
      </c>
      <c r="B1698" s="1">
        <v>32.5</v>
      </c>
    </row>
    <row r="1699" spans="1:2">
      <c r="A1699" s="5" t="s">
        <v>4327</v>
      </c>
      <c r="B1699" s="1">
        <v>32.5</v>
      </c>
    </row>
    <row r="1700" spans="1:2">
      <c r="A1700" s="5" t="s">
        <v>5312</v>
      </c>
      <c r="B1700" s="1">
        <v>32.5</v>
      </c>
    </row>
    <row r="1701" spans="1:2">
      <c r="A1701" s="5" t="s">
        <v>4135</v>
      </c>
      <c r="B1701" s="1">
        <v>32.5</v>
      </c>
    </row>
    <row r="1702" spans="1:2">
      <c r="A1702" s="5" t="s">
        <v>446</v>
      </c>
      <c r="B1702" s="1">
        <v>32.5</v>
      </c>
    </row>
    <row r="1703" spans="1:2">
      <c r="A1703" s="5" t="s">
        <v>6159</v>
      </c>
      <c r="B1703" s="1">
        <v>32.5</v>
      </c>
    </row>
    <row r="1704" spans="1:2">
      <c r="A1704" s="5" t="s">
        <v>870</v>
      </c>
      <c r="B1704" s="1">
        <v>32.5</v>
      </c>
    </row>
    <row r="1705" spans="1:2">
      <c r="A1705" s="5" t="s">
        <v>5461</v>
      </c>
      <c r="B1705" s="1">
        <v>32.5</v>
      </c>
    </row>
    <row r="1706" spans="1:2">
      <c r="A1706" s="5" t="s">
        <v>9050</v>
      </c>
      <c r="B1706" s="1">
        <v>32.5</v>
      </c>
    </row>
    <row r="1707" spans="1:2">
      <c r="A1707" s="5" t="s">
        <v>2528</v>
      </c>
      <c r="B1707" s="1">
        <v>32.5</v>
      </c>
    </row>
    <row r="1708" spans="1:2">
      <c r="A1708" s="5" t="s">
        <v>9428</v>
      </c>
      <c r="B1708" s="1">
        <v>32.5</v>
      </c>
    </row>
    <row r="1709" spans="1:2">
      <c r="A1709" s="5" t="s">
        <v>6223</v>
      </c>
      <c r="B1709" s="1">
        <v>32.5</v>
      </c>
    </row>
    <row r="1710" spans="1:2">
      <c r="A1710" s="5" t="s">
        <v>1570</v>
      </c>
      <c r="B1710" s="1">
        <v>32.5</v>
      </c>
    </row>
    <row r="1711" spans="1:2">
      <c r="A1711" s="5" t="s">
        <v>2867</v>
      </c>
      <c r="B1711" s="1">
        <v>32.5</v>
      </c>
    </row>
    <row r="1712" spans="1:2">
      <c r="A1712" s="5" t="s">
        <v>8072</v>
      </c>
      <c r="B1712" s="1">
        <v>32.5</v>
      </c>
    </row>
    <row r="1713" spans="1:2">
      <c r="A1713" s="5" t="s">
        <v>4578</v>
      </c>
      <c r="B1713" s="1">
        <v>32.5</v>
      </c>
    </row>
    <row r="1714" spans="1:2">
      <c r="A1714" s="5" t="s">
        <v>4965</v>
      </c>
      <c r="B1714" s="1">
        <v>32.5</v>
      </c>
    </row>
    <row r="1715" spans="1:2">
      <c r="A1715" s="5" t="s">
        <v>5513</v>
      </c>
      <c r="B1715" s="1">
        <v>32.5</v>
      </c>
    </row>
    <row r="1716" spans="1:2">
      <c r="A1716" s="5" t="s">
        <v>8548</v>
      </c>
      <c r="B1716" s="1">
        <v>32.5</v>
      </c>
    </row>
    <row r="1717" spans="1:2">
      <c r="A1717" s="5" t="s">
        <v>1354</v>
      </c>
      <c r="B1717" s="1">
        <v>32.5</v>
      </c>
    </row>
    <row r="1718" spans="1:2">
      <c r="A1718" s="5" t="s">
        <v>2000</v>
      </c>
      <c r="B1718" s="1">
        <v>32.5</v>
      </c>
    </row>
    <row r="1719" spans="1:2">
      <c r="A1719" s="5" t="s">
        <v>2896</v>
      </c>
      <c r="B1719" s="1">
        <v>32.5</v>
      </c>
    </row>
    <row r="1720" spans="1:2">
      <c r="A1720" s="5" t="s">
        <v>9011</v>
      </c>
      <c r="B1720" s="1">
        <v>32.5</v>
      </c>
    </row>
    <row r="1721" spans="1:2">
      <c r="A1721" s="5" t="s">
        <v>1907</v>
      </c>
      <c r="B1721" s="1">
        <v>32.5</v>
      </c>
    </row>
    <row r="1722" spans="1:2">
      <c r="A1722" s="5" t="s">
        <v>604</v>
      </c>
      <c r="B1722" s="1">
        <v>32.5</v>
      </c>
    </row>
    <row r="1723" spans="1:2">
      <c r="A1723" s="5" t="s">
        <v>6402</v>
      </c>
      <c r="B1723" s="1">
        <v>32.5</v>
      </c>
    </row>
    <row r="1724" spans="1:2">
      <c r="A1724" s="5" t="s">
        <v>3863</v>
      </c>
      <c r="B1724" s="1">
        <v>32.5</v>
      </c>
    </row>
    <row r="1725" spans="1:2">
      <c r="A1725" s="5" t="s">
        <v>2899</v>
      </c>
      <c r="B1725" s="1">
        <v>32.5</v>
      </c>
    </row>
    <row r="1726" spans="1:2">
      <c r="A1726" s="5" t="s">
        <v>5301</v>
      </c>
      <c r="B1726" s="1">
        <v>32.5</v>
      </c>
    </row>
    <row r="1727" spans="1:2">
      <c r="A1727" s="5" t="s">
        <v>2106</v>
      </c>
      <c r="B1727" s="1">
        <v>32.5</v>
      </c>
    </row>
    <row r="1728" spans="1:2">
      <c r="A1728" s="5" t="s">
        <v>9835</v>
      </c>
      <c r="B1728" s="1">
        <v>32.5</v>
      </c>
    </row>
    <row r="1729" spans="1:2">
      <c r="A1729" s="5" t="s">
        <v>208</v>
      </c>
      <c r="B1729" s="1">
        <v>32.5</v>
      </c>
    </row>
    <row r="1730" spans="1:2">
      <c r="A1730" s="5" t="s">
        <v>2673</v>
      </c>
      <c r="B1730" s="1">
        <v>32.5</v>
      </c>
    </row>
    <row r="1731" spans="1:2">
      <c r="A1731" s="5" t="s">
        <v>6448</v>
      </c>
      <c r="B1731" s="1">
        <v>32.5</v>
      </c>
    </row>
    <row r="1732" spans="1:2">
      <c r="A1732" s="5" t="s">
        <v>4891</v>
      </c>
      <c r="B1732" s="1">
        <v>32.5</v>
      </c>
    </row>
    <row r="1733" spans="1:2">
      <c r="A1733" s="5" t="s">
        <v>6470</v>
      </c>
      <c r="B1733" s="1">
        <v>32.5</v>
      </c>
    </row>
    <row r="1734" spans="1:2">
      <c r="A1734" s="5" t="s">
        <v>861</v>
      </c>
      <c r="B1734" s="1">
        <v>32.5</v>
      </c>
    </row>
    <row r="1735" spans="1:2">
      <c r="A1735" s="5" t="s">
        <v>2133</v>
      </c>
      <c r="B1735" s="1">
        <v>32.5</v>
      </c>
    </row>
    <row r="1736" spans="1:2">
      <c r="A1736" s="5" t="s">
        <v>8277</v>
      </c>
      <c r="B1736" s="1">
        <v>32.5</v>
      </c>
    </row>
    <row r="1737" spans="1:2">
      <c r="A1737" s="5" t="s">
        <v>6612</v>
      </c>
      <c r="B1737" s="1">
        <v>32.5</v>
      </c>
    </row>
    <row r="1738" spans="1:2">
      <c r="A1738" s="5" t="s">
        <v>4993</v>
      </c>
      <c r="B1738" s="1">
        <v>32.5</v>
      </c>
    </row>
    <row r="1739" spans="1:2">
      <c r="A1739" s="5" t="s">
        <v>2958</v>
      </c>
      <c r="B1739" s="1">
        <v>32.5</v>
      </c>
    </row>
    <row r="1740" spans="1:2">
      <c r="A1740" s="5" t="s">
        <v>460</v>
      </c>
      <c r="B1740" s="1">
        <v>32.5</v>
      </c>
    </row>
    <row r="1741" spans="1:2">
      <c r="A1741" s="5" t="s">
        <v>4692</v>
      </c>
      <c r="B1741" s="1">
        <v>32.5</v>
      </c>
    </row>
    <row r="1742" spans="1:2">
      <c r="A1742" s="5" t="s">
        <v>8562</v>
      </c>
      <c r="B1742" s="1">
        <v>32.5</v>
      </c>
    </row>
    <row r="1743" spans="1:2">
      <c r="A1743" s="5" t="s">
        <v>2556</v>
      </c>
      <c r="B1743" s="1">
        <v>32.5</v>
      </c>
    </row>
    <row r="1744" spans="1:2">
      <c r="A1744" s="5" t="s">
        <v>3625</v>
      </c>
      <c r="B1744" s="1">
        <v>32.5</v>
      </c>
    </row>
    <row r="1745" spans="1:2">
      <c r="A1745" s="5" t="s">
        <v>6771</v>
      </c>
      <c r="B1745" s="1">
        <v>32.5</v>
      </c>
    </row>
    <row r="1746" spans="1:2">
      <c r="A1746" s="5" t="s">
        <v>8714</v>
      </c>
      <c r="B1746" s="1">
        <v>32.5</v>
      </c>
    </row>
    <row r="1747" spans="1:2">
      <c r="A1747" s="5" t="s">
        <v>4701</v>
      </c>
      <c r="B1747" s="1">
        <v>32.5</v>
      </c>
    </row>
    <row r="1748" spans="1:2">
      <c r="A1748" s="5" t="s">
        <v>2365</v>
      </c>
      <c r="B1748" s="1">
        <v>32.5</v>
      </c>
    </row>
    <row r="1749" spans="1:2">
      <c r="A1749" s="5" t="s">
        <v>3006</v>
      </c>
      <c r="B1749" s="1">
        <v>32.5</v>
      </c>
    </row>
    <row r="1750" spans="1:2">
      <c r="A1750" s="5" t="s">
        <v>652</v>
      </c>
      <c r="B1750" s="1">
        <v>32.5</v>
      </c>
    </row>
    <row r="1751" spans="1:2">
      <c r="A1751" s="5" t="s">
        <v>3008</v>
      </c>
      <c r="B1751" s="1">
        <v>32.5</v>
      </c>
    </row>
    <row r="1752" spans="1:2">
      <c r="A1752" s="5" t="s">
        <v>9104</v>
      </c>
      <c r="B1752" s="1">
        <v>32.5</v>
      </c>
    </row>
    <row r="1753" spans="1:2">
      <c r="A1753" s="5" t="s">
        <v>3011</v>
      </c>
      <c r="B1753" s="1">
        <v>32.5</v>
      </c>
    </row>
    <row r="1754" spans="1:2">
      <c r="A1754" s="5" t="s">
        <v>9188</v>
      </c>
      <c r="B1754" s="1">
        <v>32.5</v>
      </c>
    </row>
    <row r="1755" spans="1:2">
      <c r="A1755" s="5" t="s">
        <v>6800</v>
      </c>
      <c r="B1755" s="1">
        <v>32.5</v>
      </c>
    </row>
    <row r="1756" spans="1:2">
      <c r="A1756" s="5" t="s">
        <v>4288</v>
      </c>
      <c r="B1756" s="1">
        <v>32.5</v>
      </c>
    </row>
    <row r="1757" spans="1:2">
      <c r="A1757" s="5" t="s">
        <v>5551</v>
      </c>
      <c r="B1757" s="1">
        <v>32.5</v>
      </c>
    </row>
    <row r="1758" spans="1:2">
      <c r="A1758" s="5" t="s">
        <v>9386</v>
      </c>
      <c r="B1758" s="1">
        <v>32.5</v>
      </c>
    </row>
    <row r="1759" spans="1:2">
      <c r="A1759" s="5" t="s">
        <v>5601</v>
      </c>
      <c r="B1759" s="1">
        <v>32.5</v>
      </c>
    </row>
    <row r="1760" spans="1:2">
      <c r="A1760" s="5" t="s">
        <v>6057</v>
      </c>
      <c r="B1760" s="1">
        <v>32.5</v>
      </c>
    </row>
    <row r="1761" spans="1:2">
      <c r="A1761" s="5" t="s">
        <v>2806</v>
      </c>
      <c r="B1761" s="1">
        <v>32.5</v>
      </c>
    </row>
    <row r="1762" spans="1:2">
      <c r="A1762" s="5" t="s">
        <v>9707</v>
      </c>
      <c r="B1762" s="1">
        <v>32.5</v>
      </c>
    </row>
    <row r="1763" spans="1:2">
      <c r="A1763" s="5" t="s">
        <v>1984</v>
      </c>
      <c r="B1763" s="1">
        <v>32.5</v>
      </c>
    </row>
    <row r="1764" spans="1:2">
      <c r="A1764" s="5" t="s">
        <v>1877</v>
      </c>
      <c r="B1764" s="1">
        <v>32.5</v>
      </c>
    </row>
    <row r="1765" spans="1:2">
      <c r="A1765" s="5" t="s">
        <v>6887</v>
      </c>
      <c r="B1765" s="1">
        <v>32.5</v>
      </c>
    </row>
    <row r="1766" spans="1:2">
      <c r="A1766" s="5" t="s">
        <v>7908</v>
      </c>
      <c r="B1766" s="1">
        <v>32.5</v>
      </c>
    </row>
    <row r="1767" spans="1:2">
      <c r="A1767" s="5" t="s">
        <v>5616</v>
      </c>
      <c r="B1767" s="1">
        <v>32.5</v>
      </c>
    </row>
    <row r="1768" spans="1:2">
      <c r="A1768" s="5" t="s">
        <v>5728</v>
      </c>
      <c r="B1768" s="1">
        <v>32.5</v>
      </c>
    </row>
    <row r="1769" spans="1:2">
      <c r="A1769" s="5" t="s">
        <v>6919</v>
      </c>
      <c r="B1769" s="1">
        <v>32.5</v>
      </c>
    </row>
    <row r="1770" spans="1:2">
      <c r="A1770" s="5" t="s">
        <v>3391</v>
      </c>
      <c r="B1770" s="1">
        <v>32.5</v>
      </c>
    </row>
    <row r="1771" spans="1:2">
      <c r="A1771" s="5" t="s">
        <v>3056</v>
      </c>
      <c r="B1771" s="1">
        <v>32.5</v>
      </c>
    </row>
    <row r="1772" spans="1:2">
      <c r="A1772" s="5" t="s">
        <v>8026</v>
      </c>
      <c r="B1772" s="1">
        <v>32.5</v>
      </c>
    </row>
    <row r="1773" spans="1:2">
      <c r="A1773" s="5" t="s">
        <v>1437</v>
      </c>
      <c r="B1773" s="1">
        <v>32.5</v>
      </c>
    </row>
    <row r="1774" spans="1:2">
      <c r="A1774" s="5" t="s">
        <v>4454</v>
      </c>
      <c r="B1774" s="1">
        <v>32.5</v>
      </c>
    </row>
    <row r="1775" spans="1:2">
      <c r="A1775" s="5" t="s">
        <v>6967</v>
      </c>
      <c r="B1775" s="1">
        <v>32.5</v>
      </c>
    </row>
    <row r="1776" spans="1:2">
      <c r="A1776" s="5" t="s">
        <v>3450</v>
      </c>
      <c r="B1776" s="1">
        <v>32.5</v>
      </c>
    </row>
    <row r="1777" spans="1:2">
      <c r="A1777" s="5" t="s">
        <v>6981</v>
      </c>
      <c r="B1777" s="1">
        <v>32.5</v>
      </c>
    </row>
    <row r="1778" spans="1:2">
      <c r="A1778" s="5" t="s">
        <v>1620</v>
      </c>
      <c r="B1778" s="1">
        <v>32.5</v>
      </c>
    </row>
    <row r="1779" spans="1:2">
      <c r="A1779" s="5" t="s">
        <v>6996</v>
      </c>
      <c r="B1779" s="1">
        <v>32.5</v>
      </c>
    </row>
    <row r="1780" spans="1:2">
      <c r="A1780" s="5" t="s">
        <v>8230</v>
      </c>
      <c r="B1780" s="1">
        <v>32.5</v>
      </c>
    </row>
    <row r="1781" spans="1:2">
      <c r="A1781" s="5" t="s">
        <v>1126</v>
      </c>
      <c r="B1781" s="1">
        <v>32.5</v>
      </c>
    </row>
    <row r="1782" spans="1:2">
      <c r="A1782" s="5" t="s">
        <v>1628</v>
      </c>
      <c r="B1782" s="1">
        <v>32.5</v>
      </c>
    </row>
    <row r="1783" spans="1:2">
      <c r="A1783" s="5" t="s">
        <v>3078</v>
      </c>
      <c r="B1783" s="1">
        <v>32.5</v>
      </c>
    </row>
    <row r="1784" spans="1:2">
      <c r="A1784" s="5" t="s">
        <v>8374</v>
      </c>
      <c r="B1784" s="1">
        <v>32.5</v>
      </c>
    </row>
    <row r="1785" spans="1:2">
      <c r="A1785" s="5" t="s">
        <v>7065</v>
      </c>
      <c r="B1785" s="1">
        <v>32.5</v>
      </c>
    </row>
    <row r="1786" spans="1:2">
      <c r="A1786" s="5" t="s">
        <v>8470</v>
      </c>
      <c r="B1786" s="1">
        <v>32.5</v>
      </c>
    </row>
    <row r="1787" spans="1:2">
      <c r="A1787" s="5" t="s">
        <v>1440</v>
      </c>
      <c r="B1787" s="1">
        <v>32.5</v>
      </c>
    </row>
    <row r="1788" spans="1:2">
      <c r="A1788" s="5" t="s">
        <v>3582</v>
      </c>
      <c r="B1788" s="1">
        <v>32.5</v>
      </c>
    </row>
    <row r="1789" spans="1:2">
      <c r="A1789" s="5" t="s">
        <v>7091</v>
      </c>
      <c r="B1789" s="1">
        <v>32.5</v>
      </c>
    </row>
    <row r="1790" spans="1:2">
      <c r="A1790" s="5" t="s">
        <v>8530</v>
      </c>
      <c r="B1790" s="1">
        <v>32.5</v>
      </c>
    </row>
    <row r="1791" spans="1:2">
      <c r="A1791" s="5" t="s">
        <v>2198</v>
      </c>
      <c r="B1791" s="1">
        <v>32.5</v>
      </c>
    </row>
    <row r="1792" spans="1:2">
      <c r="A1792" s="5" t="s">
        <v>8557</v>
      </c>
      <c r="B1792" s="1">
        <v>32.5</v>
      </c>
    </row>
    <row r="1793" spans="1:2">
      <c r="A1793" s="5" t="s">
        <v>7139</v>
      </c>
      <c r="B1793" s="1">
        <v>32.5</v>
      </c>
    </row>
    <row r="1794" spans="1:2">
      <c r="A1794" s="5" t="s">
        <v>8567</v>
      </c>
      <c r="B1794" s="1">
        <v>32.5</v>
      </c>
    </row>
    <row r="1795" spans="1:2">
      <c r="A1795" s="5" t="s">
        <v>7151</v>
      </c>
      <c r="B1795" s="1">
        <v>32.5</v>
      </c>
    </row>
    <row r="1796" spans="1:2">
      <c r="A1796" s="5" t="s">
        <v>463</v>
      </c>
      <c r="B1796" s="1">
        <v>32.5</v>
      </c>
    </row>
    <row r="1797" spans="1:2">
      <c r="A1797" s="5" t="s">
        <v>7152</v>
      </c>
      <c r="B1797" s="1">
        <v>32.5</v>
      </c>
    </row>
    <row r="1798" spans="1:2">
      <c r="A1798" s="5" t="s">
        <v>1718</v>
      </c>
      <c r="B1798" s="1">
        <v>32.5</v>
      </c>
    </row>
    <row r="1799" spans="1:2">
      <c r="A1799" s="5" t="s">
        <v>7162</v>
      </c>
      <c r="B1799" s="1">
        <v>32.5</v>
      </c>
    </row>
    <row r="1800" spans="1:2">
      <c r="A1800" s="5" t="s">
        <v>8703</v>
      </c>
      <c r="B1800" s="1">
        <v>32.5</v>
      </c>
    </row>
    <row r="1801" spans="1:2">
      <c r="A1801" s="5" t="s">
        <v>7177</v>
      </c>
      <c r="B1801" s="1">
        <v>32.5</v>
      </c>
    </row>
    <row r="1802" spans="1:2">
      <c r="A1802" s="5" t="s">
        <v>8728</v>
      </c>
      <c r="B1802" s="1">
        <v>32.5</v>
      </c>
    </row>
    <row r="1803" spans="1:2">
      <c r="A1803" s="5" t="s">
        <v>2207</v>
      </c>
      <c r="B1803" s="1">
        <v>32.5</v>
      </c>
    </row>
    <row r="1804" spans="1:2">
      <c r="A1804" s="5" t="s">
        <v>5837</v>
      </c>
      <c r="B1804" s="1">
        <v>32.5</v>
      </c>
    </row>
    <row r="1805" spans="1:2">
      <c r="A1805" s="5" t="s">
        <v>3149</v>
      </c>
      <c r="B1805" s="1">
        <v>32.5</v>
      </c>
    </row>
    <row r="1806" spans="1:2">
      <c r="A1806" s="5" t="s">
        <v>2368</v>
      </c>
      <c r="B1806" s="1">
        <v>32.5</v>
      </c>
    </row>
    <row r="1807" spans="1:2">
      <c r="A1807" s="5" t="s">
        <v>390</v>
      </c>
      <c r="B1807" s="1">
        <v>32.5</v>
      </c>
    </row>
    <row r="1808" spans="1:2">
      <c r="A1808" s="5" t="s">
        <v>5861</v>
      </c>
      <c r="B1808" s="1">
        <v>32.5</v>
      </c>
    </row>
    <row r="1809" spans="1:2">
      <c r="A1809" s="5" t="s">
        <v>1468</v>
      </c>
      <c r="B1809" s="1">
        <v>32.5</v>
      </c>
    </row>
    <row r="1810" spans="1:2">
      <c r="A1810" s="5" t="s">
        <v>9027</v>
      </c>
      <c r="B1810" s="1">
        <v>32.5</v>
      </c>
    </row>
    <row r="1811" spans="1:2">
      <c r="A1811" s="5" t="s">
        <v>1272</v>
      </c>
      <c r="B1811" s="1">
        <v>32.5</v>
      </c>
    </row>
    <row r="1812" spans="1:2">
      <c r="A1812" s="5" t="s">
        <v>9088</v>
      </c>
      <c r="B1812" s="1">
        <v>32.5</v>
      </c>
    </row>
    <row r="1813" spans="1:2">
      <c r="A1813" s="5" t="s">
        <v>2425</v>
      </c>
      <c r="B1813" s="1">
        <v>32.5</v>
      </c>
    </row>
    <row r="1814" spans="1:2">
      <c r="A1814" s="5" t="s">
        <v>9163</v>
      </c>
      <c r="B1814" s="1">
        <v>32.5</v>
      </c>
    </row>
    <row r="1815" spans="1:2">
      <c r="A1815" s="5" t="s">
        <v>5655</v>
      </c>
      <c r="B1815" s="1">
        <v>32.5</v>
      </c>
    </row>
    <row r="1816" spans="1:2">
      <c r="A1816" s="5" t="s">
        <v>9186</v>
      </c>
      <c r="B1816" s="1">
        <v>32.5</v>
      </c>
    </row>
    <row r="1817" spans="1:2">
      <c r="A1817" s="5" t="s">
        <v>7526</v>
      </c>
      <c r="B1817" s="1">
        <v>32.5</v>
      </c>
    </row>
    <row r="1818" spans="1:2">
      <c r="A1818" s="5" t="s">
        <v>9190</v>
      </c>
      <c r="B1818" s="1">
        <v>32.5</v>
      </c>
    </row>
    <row r="1819" spans="1:2">
      <c r="A1819" s="5" t="s">
        <v>7551</v>
      </c>
      <c r="B1819" s="1">
        <v>32.5</v>
      </c>
    </row>
    <row r="1820" spans="1:2">
      <c r="A1820" s="5" t="s">
        <v>1051</v>
      </c>
      <c r="B1820" s="1">
        <v>32.5</v>
      </c>
    </row>
    <row r="1821" spans="1:2">
      <c r="A1821" s="5" t="s">
        <v>4216</v>
      </c>
      <c r="B1821" s="1">
        <v>32.5</v>
      </c>
    </row>
    <row r="1822" spans="1:2">
      <c r="A1822" s="5" t="s">
        <v>771</v>
      </c>
      <c r="B1822" s="1">
        <v>32.5</v>
      </c>
    </row>
    <row r="1823" spans="1:2">
      <c r="A1823" s="5" t="s">
        <v>7581</v>
      </c>
      <c r="B1823" s="1">
        <v>32.5</v>
      </c>
    </row>
    <row r="1824" spans="1:2">
      <c r="A1824" s="5" t="s">
        <v>4295</v>
      </c>
      <c r="B1824" s="1">
        <v>32.5</v>
      </c>
    </row>
    <row r="1825" spans="1:2">
      <c r="A1825" s="5" t="s">
        <v>7615</v>
      </c>
      <c r="B1825" s="1">
        <v>32.5</v>
      </c>
    </row>
    <row r="1826" spans="1:2">
      <c r="A1826" s="5" t="s">
        <v>5944</v>
      </c>
      <c r="B1826" s="1">
        <v>32.5</v>
      </c>
    </row>
    <row r="1827" spans="1:2">
      <c r="A1827" s="5" t="s">
        <v>4218</v>
      </c>
      <c r="B1827" s="1">
        <v>32.5</v>
      </c>
    </row>
    <row r="1828" spans="1:2">
      <c r="A1828" s="5" t="s">
        <v>1803</v>
      </c>
      <c r="B1828" s="1">
        <v>32.5</v>
      </c>
    </row>
    <row r="1829" spans="1:2">
      <c r="A1829" s="5" t="s">
        <v>9457</v>
      </c>
      <c r="B1829" s="1">
        <v>32.5</v>
      </c>
    </row>
    <row r="1830" spans="1:2">
      <c r="A1830" s="5" t="s">
        <v>4501</v>
      </c>
      <c r="B1830" s="1">
        <v>32.5</v>
      </c>
    </row>
    <row r="1831" spans="1:2">
      <c r="A1831" s="5" t="s">
        <v>3299</v>
      </c>
      <c r="B1831" s="1">
        <v>32.5</v>
      </c>
    </row>
    <row r="1832" spans="1:2">
      <c r="A1832" s="5" t="s">
        <v>9687</v>
      </c>
      <c r="B1832" s="1">
        <v>32.5</v>
      </c>
    </row>
    <row r="1833" spans="1:2">
      <c r="A1833" s="5" t="s">
        <v>7669</v>
      </c>
      <c r="B1833" s="1">
        <v>32.5</v>
      </c>
    </row>
    <row r="1834" spans="1:2">
      <c r="A1834" s="5" t="s">
        <v>9701</v>
      </c>
      <c r="B1834" s="1">
        <v>32.5</v>
      </c>
    </row>
    <row r="1835" spans="1:2">
      <c r="A1835" s="5" t="s">
        <v>5702</v>
      </c>
      <c r="B1835" s="1">
        <v>32.5</v>
      </c>
    </row>
    <row r="1836" spans="1:2">
      <c r="A1836" s="5" t="s">
        <v>9715</v>
      </c>
      <c r="B1836" s="1">
        <v>32.5</v>
      </c>
    </row>
    <row r="1837" spans="1:2">
      <c r="A1837" s="5" t="s">
        <v>123</v>
      </c>
      <c r="B1837" s="1">
        <v>32.5</v>
      </c>
    </row>
    <row r="1838" spans="1:2">
      <c r="A1838" s="5" t="s">
        <v>9779</v>
      </c>
      <c r="B1838" s="1">
        <v>32.5</v>
      </c>
    </row>
    <row r="1839" spans="1:2">
      <c r="A1839" s="5" t="s">
        <v>847</v>
      </c>
      <c r="B1839" s="1">
        <v>32.5</v>
      </c>
    </row>
    <row r="1840" spans="1:2">
      <c r="A1840" s="5" t="s">
        <v>5424</v>
      </c>
      <c r="B1840" s="1">
        <v>32.5</v>
      </c>
    </row>
    <row r="1841" spans="1:2">
      <c r="A1841" s="5" t="s">
        <v>7853</v>
      </c>
      <c r="B1841" s="1">
        <v>32.5</v>
      </c>
    </row>
    <row r="1842" spans="1:2">
      <c r="A1842" s="5" t="s">
        <v>206</v>
      </c>
      <c r="B1842" s="1">
        <v>32.5</v>
      </c>
    </row>
    <row r="1843" spans="1:2">
      <c r="A1843" s="5" t="s">
        <v>3355</v>
      </c>
      <c r="B1843" s="1">
        <v>32.5</v>
      </c>
    </row>
    <row r="1844" spans="1:2">
      <c r="A1844" s="5" t="s">
        <v>7505</v>
      </c>
      <c r="B1844" s="1">
        <v>32.5</v>
      </c>
    </row>
    <row r="1845" spans="1:2">
      <c r="A1845" s="5" t="s">
        <v>7623</v>
      </c>
      <c r="B1845" s="1">
        <v>32.5</v>
      </c>
    </row>
    <row r="1846" spans="1:2">
      <c r="A1846" s="5" t="s">
        <v>790</v>
      </c>
      <c r="B1846" s="1">
        <v>32.428571428571431</v>
      </c>
    </row>
    <row r="1847" spans="1:2">
      <c r="A1847" s="5" t="s">
        <v>3122</v>
      </c>
      <c r="B1847" s="1">
        <v>32.428571428571431</v>
      </c>
    </row>
    <row r="1848" spans="1:2">
      <c r="A1848" s="5" t="s">
        <v>8365</v>
      </c>
      <c r="B1848" s="1">
        <v>32.428571428571431</v>
      </c>
    </row>
    <row r="1849" spans="1:2">
      <c r="A1849" s="5" t="s">
        <v>5204</v>
      </c>
      <c r="B1849" s="1">
        <v>32.4</v>
      </c>
    </row>
    <row r="1850" spans="1:2">
      <c r="A1850" s="5" t="s">
        <v>3557</v>
      </c>
      <c r="B1850" s="1">
        <v>32.4</v>
      </c>
    </row>
    <row r="1851" spans="1:2">
      <c r="A1851" s="5" t="s">
        <v>7690</v>
      </c>
      <c r="B1851" s="1">
        <v>32.4</v>
      </c>
    </row>
    <row r="1852" spans="1:2">
      <c r="A1852" s="5" t="s">
        <v>4141</v>
      </c>
      <c r="B1852" s="1">
        <v>32.4</v>
      </c>
    </row>
    <row r="1853" spans="1:2">
      <c r="A1853" s="5" t="s">
        <v>1305</v>
      </c>
      <c r="B1853" s="1">
        <v>32.4</v>
      </c>
    </row>
    <row r="1854" spans="1:2">
      <c r="A1854" s="5" t="s">
        <v>7164</v>
      </c>
      <c r="B1854" s="1">
        <v>32.4</v>
      </c>
    </row>
    <row r="1855" spans="1:2">
      <c r="A1855" s="5" t="s">
        <v>1511</v>
      </c>
      <c r="B1855" s="1">
        <v>32.4</v>
      </c>
    </row>
    <row r="1856" spans="1:2">
      <c r="A1856" s="5" t="s">
        <v>4864</v>
      </c>
      <c r="B1856" s="1">
        <v>32.4</v>
      </c>
    </row>
    <row r="1857" spans="1:2">
      <c r="A1857" s="5" t="s">
        <v>6677</v>
      </c>
      <c r="B1857" s="1">
        <v>32.4</v>
      </c>
    </row>
    <row r="1858" spans="1:2">
      <c r="A1858" s="5" t="s">
        <v>1293</v>
      </c>
      <c r="B1858" s="1">
        <v>32.4</v>
      </c>
    </row>
    <row r="1859" spans="1:2">
      <c r="A1859" s="5" t="s">
        <v>7348</v>
      </c>
      <c r="B1859" s="1">
        <v>32.4</v>
      </c>
    </row>
    <row r="1860" spans="1:2">
      <c r="A1860" s="5" t="s">
        <v>8418</v>
      </c>
      <c r="B1860" s="1">
        <v>32.4</v>
      </c>
    </row>
    <row r="1861" spans="1:2">
      <c r="A1861" s="5" t="s">
        <v>3201</v>
      </c>
      <c r="B1861" s="1">
        <v>32.4</v>
      </c>
    </row>
    <row r="1862" spans="1:2">
      <c r="A1862" s="5" t="s">
        <v>5002</v>
      </c>
      <c r="B1862" s="1">
        <v>32.4</v>
      </c>
    </row>
    <row r="1863" spans="1:2">
      <c r="A1863" s="5" t="s">
        <v>7383</v>
      </c>
      <c r="B1863" s="1">
        <v>32.4</v>
      </c>
    </row>
    <row r="1864" spans="1:2">
      <c r="A1864" s="5" t="s">
        <v>500</v>
      </c>
      <c r="B1864" s="1">
        <v>32.4</v>
      </c>
    </row>
    <row r="1865" spans="1:2">
      <c r="A1865" s="5" t="s">
        <v>2221</v>
      </c>
      <c r="B1865" s="1">
        <v>32.4</v>
      </c>
    </row>
    <row r="1866" spans="1:2">
      <c r="A1866" s="5" t="s">
        <v>7452</v>
      </c>
      <c r="B1866" s="1">
        <v>32.4</v>
      </c>
    </row>
    <row r="1867" spans="1:2">
      <c r="A1867" s="5" t="s">
        <v>9708</v>
      </c>
      <c r="B1867" s="1">
        <v>32.4</v>
      </c>
    </row>
    <row r="1868" spans="1:2">
      <c r="A1868" s="5" t="s">
        <v>5922</v>
      </c>
      <c r="B1868" s="1">
        <v>32.333333333333336</v>
      </c>
    </row>
    <row r="1869" spans="1:2">
      <c r="A1869" s="5" t="s">
        <v>3548</v>
      </c>
      <c r="B1869" s="1">
        <v>32.333333333333336</v>
      </c>
    </row>
    <row r="1870" spans="1:2">
      <c r="A1870" s="5" t="s">
        <v>5226</v>
      </c>
      <c r="B1870" s="1">
        <v>32.333333333333336</v>
      </c>
    </row>
    <row r="1871" spans="1:2">
      <c r="A1871" s="5" t="s">
        <v>1001</v>
      </c>
      <c r="B1871" s="1">
        <v>32.333333333333336</v>
      </c>
    </row>
    <row r="1872" spans="1:2">
      <c r="A1872" s="5" t="s">
        <v>643</v>
      </c>
      <c r="B1872" s="1">
        <v>32.333333333333336</v>
      </c>
    </row>
    <row r="1873" spans="1:2">
      <c r="A1873" s="5" t="s">
        <v>2145</v>
      </c>
      <c r="B1873" s="1">
        <v>32.333333333333336</v>
      </c>
    </row>
    <row r="1874" spans="1:2">
      <c r="A1874" s="5" t="s">
        <v>6500</v>
      </c>
      <c r="B1874" s="1">
        <v>32.333333333333336</v>
      </c>
    </row>
    <row r="1875" spans="1:2">
      <c r="A1875" s="5" t="s">
        <v>1396</v>
      </c>
      <c r="B1875" s="1">
        <v>32.333333333333336</v>
      </c>
    </row>
    <row r="1876" spans="1:2">
      <c r="A1876" s="5" t="s">
        <v>217</v>
      </c>
      <c r="B1876" s="1">
        <v>32.333333333333336</v>
      </c>
    </row>
    <row r="1877" spans="1:2">
      <c r="A1877" s="5" t="s">
        <v>2946</v>
      </c>
      <c r="B1877" s="1">
        <v>32.333333333333336</v>
      </c>
    </row>
    <row r="1878" spans="1:2">
      <c r="A1878" s="5" t="s">
        <v>2542</v>
      </c>
      <c r="B1878" s="1">
        <v>32.333333333333336</v>
      </c>
    </row>
    <row r="1879" spans="1:2">
      <c r="A1879" s="5" t="s">
        <v>6648</v>
      </c>
      <c r="B1879" s="1">
        <v>32.333333333333336</v>
      </c>
    </row>
    <row r="1880" spans="1:2">
      <c r="A1880" s="5" t="s">
        <v>737</v>
      </c>
      <c r="B1880" s="1">
        <v>32.333333333333336</v>
      </c>
    </row>
    <row r="1881" spans="1:2">
      <c r="A1881" s="5" t="s">
        <v>4672</v>
      </c>
      <c r="B1881" s="1">
        <v>32.333333333333336</v>
      </c>
    </row>
    <row r="1882" spans="1:2">
      <c r="A1882" s="5" t="s">
        <v>2384</v>
      </c>
      <c r="B1882" s="1">
        <v>32.333333333333336</v>
      </c>
    </row>
    <row r="1883" spans="1:2">
      <c r="A1883" s="5" t="s">
        <v>5447</v>
      </c>
      <c r="B1883" s="1">
        <v>32.333333333333336</v>
      </c>
    </row>
    <row r="1884" spans="1:2">
      <c r="A1884" s="5" t="s">
        <v>3912</v>
      </c>
      <c r="B1884" s="1">
        <v>32.333333333333336</v>
      </c>
    </row>
    <row r="1885" spans="1:2">
      <c r="A1885" s="5" t="s">
        <v>1916</v>
      </c>
      <c r="B1885" s="1">
        <v>32.333333333333336</v>
      </c>
    </row>
    <row r="1886" spans="1:2">
      <c r="A1886" s="5" t="s">
        <v>1625</v>
      </c>
      <c r="B1886" s="1">
        <v>32.333333333333336</v>
      </c>
    </row>
    <row r="1887" spans="1:2">
      <c r="A1887" s="5" t="s">
        <v>6706</v>
      </c>
      <c r="B1887" s="1">
        <v>32.333333333333336</v>
      </c>
    </row>
    <row r="1888" spans="1:2">
      <c r="A1888" s="5" t="s">
        <v>8341</v>
      </c>
      <c r="B1888" s="1">
        <v>32.333333333333336</v>
      </c>
    </row>
    <row r="1889" spans="1:2">
      <c r="A1889" s="5" t="s">
        <v>722</v>
      </c>
      <c r="B1889" s="1">
        <v>32.333333333333336</v>
      </c>
    </row>
    <row r="1890" spans="1:2">
      <c r="A1890" s="5" t="s">
        <v>8428</v>
      </c>
      <c r="B1890" s="1">
        <v>32.333333333333336</v>
      </c>
    </row>
    <row r="1891" spans="1:2">
      <c r="A1891" s="5" t="s">
        <v>1108</v>
      </c>
      <c r="B1891" s="1">
        <v>32.333333333333336</v>
      </c>
    </row>
    <row r="1892" spans="1:2">
      <c r="A1892" s="5" t="s">
        <v>8539</v>
      </c>
      <c r="B1892" s="1">
        <v>32.333333333333336</v>
      </c>
    </row>
    <row r="1893" spans="1:2">
      <c r="A1893" s="5" t="s">
        <v>6732</v>
      </c>
      <c r="B1893" s="1">
        <v>32.333333333333336</v>
      </c>
    </row>
    <row r="1894" spans="1:2">
      <c r="A1894" s="5" t="s">
        <v>8733</v>
      </c>
      <c r="B1894" s="1">
        <v>32.333333333333336</v>
      </c>
    </row>
    <row r="1895" spans="1:2">
      <c r="A1895" s="5" t="s">
        <v>1044</v>
      </c>
      <c r="B1895" s="1">
        <v>32.333333333333336</v>
      </c>
    </row>
    <row r="1896" spans="1:2">
      <c r="A1896" s="5" t="s">
        <v>8844</v>
      </c>
      <c r="B1896" s="1">
        <v>32.333333333333336</v>
      </c>
    </row>
    <row r="1897" spans="1:2">
      <c r="A1897" s="5" t="s">
        <v>4710</v>
      </c>
      <c r="B1897" s="1">
        <v>32.333333333333336</v>
      </c>
    </row>
    <row r="1898" spans="1:2">
      <c r="A1898" s="5" t="s">
        <v>3782</v>
      </c>
      <c r="B1898" s="1">
        <v>32.333333333333336</v>
      </c>
    </row>
    <row r="1899" spans="1:2">
      <c r="A1899" s="5" t="s">
        <v>6850</v>
      </c>
      <c r="B1899" s="1">
        <v>32.333333333333336</v>
      </c>
    </row>
    <row r="1900" spans="1:2">
      <c r="A1900" s="5" t="s">
        <v>1975</v>
      </c>
      <c r="B1900" s="1">
        <v>32.333333333333336</v>
      </c>
    </row>
    <row r="1901" spans="1:2">
      <c r="A1901" s="5" t="s">
        <v>697</v>
      </c>
      <c r="B1901" s="1">
        <v>32.333333333333336</v>
      </c>
    </row>
    <row r="1902" spans="1:2">
      <c r="A1902" s="5" t="s">
        <v>5963</v>
      </c>
      <c r="B1902" s="1">
        <v>32.333333333333336</v>
      </c>
    </row>
    <row r="1903" spans="1:2">
      <c r="A1903" s="5" t="s">
        <v>6937</v>
      </c>
      <c r="B1903" s="1">
        <v>32.333333333333336</v>
      </c>
    </row>
    <row r="1904" spans="1:2">
      <c r="A1904" s="5" t="s">
        <v>4303</v>
      </c>
      <c r="B1904" s="1">
        <v>32.333333333333336</v>
      </c>
    </row>
    <row r="1905" spans="1:2">
      <c r="A1905" s="5" t="s">
        <v>4744</v>
      </c>
      <c r="B1905" s="1">
        <v>32.333333333333336</v>
      </c>
    </row>
    <row r="1906" spans="1:2">
      <c r="A1906" s="5" t="s">
        <v>9636</v>
      </c>
      <c r="B1906" s="1">
        <v>32.333333333333336</v>
      </c>
    </row>
    <row r="1907" spans="1:2">
      <c r="A1907" s="5" t="s">
        <v>2578</v>
      </c>
      <c r="B1907" s="1">
        <v>32.333333333333336</v>
      </c>
    </row>
    <row r="1908" spans="1:2">
      <c r="A1908" s="5" t="s">
        <v>4435</v>
      </c>
      <c r="B1908" s="1">
        <v>32.333333333333336</v>
      </c>
    </row>
    <row r="1909" spans="1:2">
      <c r="A1909" s="5" t="s">
        <v>5597</v>
      </c>
      <c r="B1909" s="1">
        <v>32.333333333333336</v>
      </c>
    </row>
    <row r="1910" spans="1:2">
      <c r="A1910" s="5" t="s">
        <v>8313</v>
      </c>
      <c r="B1910" s="1">
        <v>32.333333333333336</v>
      </c>
    </row>
    <row r="1911" spans="1:2">
      <c r="A1911" s="5" t="s">
        <v>5599</v>
      </c>
      <c r="B1911" s="1">
        <v>32.333333333333336</v>
      </c>
    </row>
    <row r="1912" spans="1:2">
      <c r="A1912" s="5" t="s">
        <v>4599</v>
      </c>
      <c r="B1912" s="1">
        <v>32.333333333333336</v>
      </c>
    </row>
    <row r="1913" spans="1:2">
      <c r="A1913" s="5" t="s">
        <v>7022</v>
      </c>
      <c r="B1913" s="1">
        <v>32.333333333333336</v>
      </c>
    </row>
    <row r="1914" spans="1:2">
      <c r="A1914" s="5" t="s">
        <v>2912</v>
      </c>
      <c r="B1914" s="1">
        <v>32.333333333333336</v>
      </c>
    </row>
    <row r="1915" spans="1:2">
      <c r="A1915" s="5" t="s">
        <v>7050</v>
      </c>
      <c r="B1915" s="1">
        <v>32.333333333333336</v>
      </c>
    </row>
    <row r="1916" spans="1:2">
      <c r="A1916" s="5" t="s">
        <v>4107</v>
      </c>
      <c r="B1916" s="1">
        <v>32.333333333333336</v>
      </c>
    </row>
    <row r="1917" spans="1:2">
      <c r="A1917" s="5" t="s">
        <v>3092</v>
      </c>
      <c r="B1917" s="1">
        <v>32.333333333333336</v>
      </c>
    </row>
    <row r="1918" spans="1:2">
      <c r="A1918" s="5" t="s">
        <v>3589</v>
      </c>
      <c r="B1918" s="1">
        <v>32.333333333333336</v>
      </c>
    </row>
    <row r="1919" spans="1:2">
      <c r="A1919" s="5" t="s">
        <v>3100</v>
      </c>
      <c r="B1919" s="1">
        <v>32.333333333333336</v>
      </c>
    </row>
    <row r="1920" spans="1:2">
      <c r="A1920" s="5" t="s">
        <v>5012</v>
      </c>
      <c r="B1920" s="1">
        <v>32.333333333333336</v>
      </c>
    </row>
    <row r="1921" spans="1:2">
      <c r="A1921" s="5" t="s">
        <v>2587</v>
      </c>
      <c r="B1921" s="1">
        <v>32.333333333333336</v>
      </c>
    </row>
    <row r="1922" spans="1:2">
      <c r="A1922" s="5" t="s">
        <v>261</v>
      </c>
      <c r="B1922" s="1">
        <v>32.333333333333336</v>
      </c>
    </row>
    <row r="1923" spans="1:2">
      <c r="A1923" s="5" t="s">
        <v>2588</v>
      </c>
      <c r="B1923" s="1">
        <v>32.333333333333336</v>
      </c>
    </row>
    <row r="1924" spans="1:2">
      <c r="A1924" s="5" t="s">
        <v>4273</v>
      </c>
      <c r="B1924" s="1">
        <v>32.333333333333336</v>
      </c>
    </row>
    <row r="1925" spans="1:2">
      <c r="A1925" s="5" t="s">
        <v>7111</v>
      </c>
      <c r="B1925" s="1">
        <v>32.333333333333336</v>
      </c>
    </row>
    <row r="1926" spans="1:2">
      <c r="A1926" s="5" t="s">
        <v>3660</v>
      </c>
      <c r="B1926" s="1">
        <v>32.333333333333336</v>
      </c>
    </row>
    <row r="1927" spans="1:2">
      <c r="A1927" s="5" t="s">
        <v>3107</v>
      </c>
      <c r="B1927" s="1">
        <v>32.333333333333336</v>
      </c>
    </row>
    <row r="1928" spans="1:2">
      <c r="A1928" s="5" t="s">
        <v>883</v>
      </c>
      <c r="B1928" s="1">
        <v>32.333333333333336</v>
      </c>
    </row>
    <row r="1929" spans="1:2">
      <c r="A1929" s="5" t="s">
        <v>4773</v>
      </c>
      <c r="B1929" s="1">
        <v>32.333333333333336</v>
      </c>
    </row>
    <row r="1930" spans="1:2">
      <c r="A1930" s="5" t="s">
        <v>2481</v>
      </c>
      <c r="B1930" s="1">
        <v>32.333333333333336</v>
      </c>
    </row>
    <row r="1931" spans="1:2">
      <c r="A1931" s="5" t="s">
        <v>612</v>
      </c>
      <c r="B1931" s="1">
        <v>32.333333333333336</v>
      </c>
    </row>
    <row r="1932" spans="1:2">
      <c r="A1932" s="5" t="s">
        <v>1969</v>
      </c>
      <c r="B1932" s="1">
        <v>32.333333333333336</v>
      </c>
    </row>
    <row r="1933" spans="1:2">
      <c r="A1933" s="5" t="s">
        <v>2439</v>
      </c>
      <c r="B1933" s="1">
        <v>32.333333333333336</v>
      </c>
    </row>
    <row r="1934" spans="1:2">
      <c r="A1934" s="5" t="s">
        <v>2723</v>
      </c>
      <c r="B1934" s="1">
        <v>32.333333333333336</v>
      </c>
    </row>
    <row r="1935" spans="1:2">
      <c r="A1935" s="5" t="s">
        <v>6149</v>
      </c>
      <c r="B1935" s="1">
        <v>32.333333333333336</v>
      </c>
    </row>
    <row r="1936" spans="1:2">
      <c r="A1936" s="5" t="s">
        <v>1171</v>
      </c>
      <c r="B1936" s="1">
        <v>32.333333333333336</v>
      </c>
    </row>
    <row r="1937" spans="1:2">
      <c r="A1937" s="5" t="s">
        <v>389</v>
      </c>
      <c r="B1937" s="1">
        <v>32.333333333333336</v>
      </c>
    </row>
    <row r="1938" spans="1:2">
      <c r="A1938" s="5" t="s">
        <v>1792</v>
      </c>
      <c r="B1938" s="1">
        <v>32.333333333333336</v>
      </c>
    </row>
    <row r="1939" spans="1:2">
      <c r="A1939" s="5" t="s">
        <v>7213</v>
      </c>
      <c r="B1939" s="1">
        <v>32.333333333333336</v>
      </c>
    </row>
    <row r="1940" spans="1:2">
      <c r="A1940" s="5" t="s">
        <v>6517</v>
      </c>
      <c r="B1940" s="1">
        <v>32.333333333333336</v>
      </c>
    </row>
    <row r="1941" spans="1:2">
      <c r="A1941" s="5" t="s">
        <v>4400</v>
      </c>
      <c r="B1941" s="1">
        <v>32.333333333333336</v>
      </c>
    </row>
    <row r="1942" spans="1:2">
      <c r="A1942" s="5" t="s">
        <v>5968</v>
      </c>
      <c r="B1942" s="1">
        <v>32.333333333333336</v>
      </c>
    </row>
    <row r="1943" spans="1:2">
      <c r="A1943" s="5" t="s">
        <v>3141</v>
      </c>
      <c r="B1943" s="1">
        <v>32.333333333333336</v>
      </c>
    </row>
    <row r="1944" spans="1:2">
      <c r="A1944" s="5" t="s">
        <v>3938</v>
      </c>
      <c r="B1944" s="1">
        <v>32.333333333333336</v>
      </c>
    </row>
    <row r="1945" spans="1:2">
      <c r="A1945" s="5" t="s">
        <v>4204</v>
      </c>
      <c r="B1945" s="1">
        <v>32.333333333333336</v>
      </c>
    </row>
    <row r="1946" spans="1:2">
      <c r="A1946" s="5" t="s">
        <v>78</v>
      </c>
      <c r="B1946" s="1">
        <v>32.333333333333336</v>
      </c>
    </row>
    <row r="1947" spans="1:2">
      <c r="A1947" s="5" t="s">
        <v>7288</v>
      </c>
      <c r="B1947" s="1">
        <v>32.333333333333336</v>
      </c>
    </row>
    <row r="1948" spans="1:2">
      <c r="A1948" s="5" t="s">
        <v>6575</v>
      </c>
      <c r="B1948" s="1">
        <v>32.333333333333336</v>
      </c>
    </row>
    <row r="1949" spans="1:2">
      <c r="A1949" s="5" t="s">
        <v>2445</v>
      </c>
      <c r="B1949" s="1">
        <v>32.333333333333336</v>
      </c>
    </row>
    <row r="1950" spans="1:2">
      <c r="A1950" s="5" t="s">
        <v>8267</v>
      </c>
      <c r="B1950" s="1">
        <v>32.333333333333336</v>
      </c>
    </row>
    <row r="1951" spans="1:2">
      <c r="A1951" s="5" t="s">
        <v>5661</v>
      </c>
      <c r="B1951" s="1">
        <v>32.333333333333336</v>
      </c>
    </row>
    <row r="1952" spans="1:2">
      <c r="A1952" s="5" t="s">
        <v>8291</v>
      </c>
      <c r="B1952" s="1">
        <v>32.333333333333336</v>
      </c>
    </row>
    <row r="1953" spans="1:2">
      <c r="A1953" s="5" t="s">
        <v>2840</v>
      </c>
      <c r="B1953" s="1">
        <v>32.333333333333336</v>
      </c>
    </row>
    <row r="1954" spans="1:2">
      <c r="A1954" s="5" t="s">
        <v>8305</v>
      </c>
      <c r="B1954" s="1">
        <v>32.333333333333336</v>
      </c>
    </row>
    <row r="1955" spans="1:2">
      <c r="A1955" s="5" t="s">
        <v>4561</v>
      </c>
      <c r="B1955" s="1">
        <v>32.333333333333336</v>
      </c>
    </row>
    <row r="1956" spans="1:2">
      <c r="A1956" s="5" t="s">
        <v>4957</v>
      </c>
      <c r="B1956" s="1">
        <v>32.333333333333336</v>
      </c>
    </row>
    <row r="1957" spans="1:2">
      <c r="A1957" s="5" t="s">
        <v>2848</v>
      </c>
      <c r="B1957" s="1">
        <v>32.333333333333336</v>
      </c>
    </row>
    <row r="1958" spans="1:2">
      <c r="A1958" s="5" t="s">
        <v>8362</v>
      </c>
      <c r="B1958" s="1">
        <v>32.333333333333336</v>
      </c>
    </row>
    <row r="1959" spans="1:2">
      <c r="A1959" s="5" t="s">
        <v>3224</v>
      </c>
      <c r="B1959" s="1">
        <v>32.333333333333336</v>
      </c>
    </row>
    <row r="1960" spans="1:2">
      <c r="A1960" s="5" t="s">
        <v>453</v>
      </c>
      <c r="B1960" s="1">
        <v>32.333333333333336</v>
      </c>
    </row>
    <row r="1961" spans="1:2">
      <c r="A1961" s="5" t="s">
        <v>4581</v>
      </c>
      <c r="B1961" s="1">
        <v>32.333333333333336</v>
      </c>
    </row>
    <row r="1962" spans="1:2">
      <c r="A1962" s="5" t="s">
        <v>4612</v>
      </c>
      <c r="B1962" s="1">
        <v>32.333333333333336</v>
      </c>
    </row>
    <row r="1963" spans="1:2">
      <c r="A1963" s="5" t="s">
        <v>3227</v>
      </c>
      <c r="B1963" s="1">
        <v>32.333333333333336</v>
      </c>
    </row>
    <row r="1964" spans="1:2">
      <c r="A1964" s="5" t="s">
        <v>8422</v>
      </c>
      <c r="B1964" s="1">
        <v>32.333333333333336</v>
      </c>
    </row>
    <row r="1965" spans="1:2">
      <c r="A1965" s="5" t="s">
        <v>7444</v>
      </c>
      <c r="B1965" s="1">
        <v>32.333333333333336</v>
      </c>
    </row>
    <row r="1966" spans="1:2">
      <c r="A1966" s="5" t="s">
        <v>2128</v>
      </c>
      <c r="B1966" s="1">
        <v>32.333333333333336</v>
      </c>
    </row>
    <row r="1967" spans="1:2">
      <c r="A1967" s="5" t="s">
        <v>6320</v>
      </c>
      <c r="B1967" s="1">
        <v>32.333333333333336</v>
      </c>
    </row>
    <row r="1968" spans="1:2">
      <c r="A1968" s="5" t="s">
        <v>8487</v>
      </c>
      <c r="B1968" s="1">
        <v>32.333333333333336</v>
      </c>
    </row>
    <row r="1969" spans="1:2">
      <c r="A1969" s="5" t="s">
        <v>7460</v>
      </c>
      <c r="B1969" s="1">
        <v>32.333333333333336</v>
      </c>
    </row>
    <row r="1970" spans="1:2">
      <c r="A1970" s="5" t="s">
        <v>5808</v>
      </c>
      <c r="B1970" s="1">
        <v>32.333333333333336</v>
      </c>
    </row>
    <row r="1971" spans="1:2">
      <c r="A1971" s="5" t="s">
        <v>711</v>
      </c>
      <c r="B1971" s="1">
        <v>32.333333333333336</v>
      </c>
    </row>
    <row r="1972" spans="1:2">
      <c r="A1972" s="5" t="s">
        <v>5003</v>
      </c>
      <c r="B1972" s="1">
        <v>32.333333333333336</v>
      </c>
    </row>
    <row r="1973" spans="1:2">
      <c r="A1973" s="5" t="s">
        <v>3245</v>
      </c>
      <c r="B1973" s="1">
        <v>32.333333333333336</v>
      </c>
    </row>
    <row r="1974" spans="1:2">
      <c r="A1974" s="5" t="s">
        <v>8546</v>
      </c>
      <c r="B1974" s="1">
        <v>32.333333333333336</v>
      </c>
    </row>
    <row r="1975" spans="1:2">
      <c r="A1975" s="5" t="s">
        <v>1518</v>
      </c>
      <c r="B1975" s="1">
        <v>32.333333333333336</v>
      </c>
    </row>
    <row r="1976" spans="1:2">
      <c r="A1976" s="5" t="s">
        <v>5820</v>
      </c>
      <c r="B1976" s="1">
        <v>32.333333333333336</v>
      </c>
    </row>
    <row r="1977" spans="1:2">
      <c r="A1977" s="5" t="s">
        <v>7517</v>
      </c>
      <c r="B1977" s="1">
        <v>32.333333333333336</v>
      </c>
    </row>
    <row r="1978" spans="1:2">
      <c r="A1978" s="5" t="s">
        <v>2300</v>
      </c>
      <c r="B1978" s="1">
        <v>32.333333333333336</v>
      </c>
    </row>
    <row r="1979" spans="1:2">
      <c r="A1979" s="5" t="s">
        <v>4406</v>
      </c>
      <c r="B1979" s="1">
        <v>32.333333333333336</v>
      </c>
    </row>
    <row r="1980" spans="1:2">
      <c r="A1980" s="5" t="s">
        <v>4267</v>
      </c>
      <c r="B1980" s="1">
        <v>32.333333333333336</v>
      </c>
    </row>
    <row r="1981" spans="1:2">
      <c r="A1981" s="5" t="s">
        <v>163</v>
      </c>
      <c r="B1981" s="1">
        <v>32.333333333333336</v>
      </c>
    </row>
    <row r="1982" spans="1:2">
      <c r="A1982" s="5" t="s">
        <v>8737</v>
      </c>
      <c r="B1982" s="1">
        <v>32.333333333333336</v>
      </c>
    </row>
    <row r="1983" spans="1:2">
      <c r="A1983" s="5" t="s">
        <v>4407</v>
      </c>
      <c r="B1983" s="1">
        <v>32.333333333333336</v>
      </c>
    </row>
    <row r="1984" spans="1:2">
      <c r="A1984" s="5" t="s">
        <v>8751</v>
      </c>
      <c r="B1984" s="1">
        <v>32.333333333333336</v>
      </c>
    </row>
    <row r="1985" spans="1:2">
      <c r="A1985" s="5" t="s">
        <v>4836</v>
      </c>
      <c r="B1985" s="1">
        <v>32.333333333333336</v>
      </c>
    </row>
    <row r="1986" spans="1:2">
      <c r="A1986" s="5" t="s">
        <v>2341</v>
      </c>
      <c r="B1986" s="1">
        <v>32.333333333333336</v>
      </c>
    </row>
    <row r="1987" spans="1:2">
      <c r="A1987" s="5" t="s">
        <v>7606</v>
      </c>
      <c r="B1987" s="1">
        <v>32.333333333333336</v>
      </c>
    </row>
    <row r="1988" spans="1:2">
      <c r="A1988" s="5" t="s">
        <v>8838</v>
      </c>
      <c r="B1988" s="1">
        <v>32.333333333333336</v>
      </c>
    </row>
    <row r="1989" spans="1:2">
      <c r="A1989" s="5" t="s">
        <v>3308</v>
      </c>
      <c r="B1989" s="1">
        <v>32.333333333333336</v>
      </c>
    </row>
    <row r="1990" spans="1:2">
      <c r="A1990" s="5" t="s">
        <v>8880</v>
      </c>
      <c r="B1990" s="1">
        <v>32.333333333333336</v>
      </c>
    </row>
    <row r="1991" spans="1:2">
      <c r="A1991" s="5" t="s">
        <v>7664</v>
      </c>
      <c r="B1991" s="1">
        <v>32.333333333333336</v>
      </c>
    </row>
    <row r="1992" spans="1:2">
      <c r="A1992" s="5" t="s">
        <v>5903</v>
      </c>
      <c r="B1992" s="1">
        <v>32.333333333333336</v>
      </c>
    </row>
    <row r="1993" spans="1:2">
      <c r="A1993" s="5" t="s">
        <v>7666</v>
      </c>
      <c r="B1993" s="1">
        <v>32.333333333333336</v>
      </c>
    </row>
    <row r="1994" spans="1:2">
      <c r="A1994" s="5" t="s">
        <v>9077</v>
      </c>
      <c r="B1994" s="1">
        <v>32.333333333333336</v>
      </c>
    </row>
    <row r="1995" spans="1:2">
      <c r="A1995" s="5" t="s">
        <v>349</v>
      </c>
      <c r="B1995" s="1">
        <v>32.333333333333336</v>
      </c>
    </row>
    <row r="1996" spans="1:2">
      <c r="A1996" s="5" t="s">
        <v>9106</v>
      </c>
      <c r="B1996" s="1">
        <v>32.333333333333336</v>
      </c>
    </row>
    <row r="1997" spans="1:2">
      <c r="A1997" s="5" t="s">
        <v>7727</v>
      </c>
      <c r="B1997" s="1">
        <v>32.333333333333336</v>
      </c>
    </row>
    <row r="1998" spans="1:2">
      <c r="A1998" s="5" t="s">
        <v>622</v>
      </c>
      <c r="B1998" s="1">
        <v>32.333333333333336</v>
      </c>
    </row>
    <row r="1999" spans="1:2">
      <c r="A1999" s="5" t="s">
        <v>1554</v>
      </c>
      <c r="B1999" s="1">
        <v>32.333333333333336</v>
      </c>
    </row>
    <row r="2000" spans="1:2">
      <c r="A2000" s="5" t="s">
        <v>9203</v>
      </c>
      <c r="B2000" s="1">
        <v>32.333333333333336</v>
      </c>
    </row>
    <row r="2001" spans="1:2">
      <c r="A2001" s="5" t="s">
        <v>1563</v>
      </c>
      <c r="B2001" s="1">
        <v>32.333333333333336</v>
      </c>
    </row>
    <row r="2002" spans="1:2">
      <c r="A2002" s="5" t="s">
        <v>9247</v>
      </c>
      <c r="B2002" s="1">
        <v>32.333333333333336</v>
      </c>
    </row>
    <row r="2003" spans="1:2">
      <c r="A2003" s="5" t="s">
        <v>350</v>
      </c>
      <c r="B2003" s="1">
        <v>32.333333333333336</v>
      </c>
    </row>
    <row r="2004" spans="1:2">
      <c r="A2004" s="5" t="s">
        <v>9258</v>
      </c>
      <c r="B2004" s="1">
        <v>32.333333333333336</v>
      </c>
    </row>
    <row r="2005" spans="1:2">
      <c r="A2005" s="5" t="s">
        <v>7880</v>
      </c>
      <c r="B2005" s="1">
        <v>32.333333333333336</v>
      </c>
    </row>
    <row r="2006" spans="1:2">
      <c r="A2006" s="5" t="s">
        <v>9296</v>
      </c>
      <c r="B2006" s="1">
        <v>32.333333333333336</v>
      </c>
    </row>
    <row r="2007" spans="1:2">
      <c r="A2007" s="5" t="s">
        <v>7925</v>
      </c>
      <c r="B2007" s="1">
        <v>32.333333333333336</v>
      </c>
    </row>
    <row r="2008" spans="1:2">
      <c r="A2008" s="5" t="s">
        <v>3856</v>
      </c>
      <c r="B2008" s="1">
        <v>32.333333333333336</v>
      </c>
    </row>
    <row r="2009" spans="1:2">
      <c r="A2009" s="5" t="s">
        <v>2627</v>
      </c>
      <c r="B2009" s="1">
        <v>32.333333333333336</v>
      </c>
    </row>
    <row r="2010" spans="1:2">
      <c r="A2010" s="5" t="s">
        <v>1790</v>
      </c>
      <c r="B2010" s="1">
        <v>32.333333333333336</v>
      </c>
    </row>
    <row r="2011" spans="1:2">
      <c r="A2011" s="5" t="s">
        <v>710</v>
      </c>
      <c r="B2011" s="1">
        <v>32.333333333333336</v>
      </c>
    </row>
    <row r="2012" spans="1:2">
      <c r="A2012" s="5" t="s">
        <v>4292</v>
      </c>
      <c r="B2012" s="1">
        <v>32.333333333333336</v>
      </c>
    </row>
    <row r="2013" spans="1:2">
      <c r="A2013" s="5" t="s">
        <v>9734</v>
      </c>
      <c r="B2013" s="1">
        <v>32.333333333333336</v>
      </c>
    </row>
    <row r="2014" spans="1:2">
      <c r="A2014" s="5" t="s">
        <v>660</v>
      </c>
      <c r="B2014" s="1">
        <v>32.333333333333336</v>
      </c>
    </row>
    <row r="2015" spans="1:2">
      <c r="A2015" s="5" t="s">
        <v>8011</v>
      </c>
      <c r="B2015" s="1">
        <v>32.333333333333336</v>
      </c>
    </row>
    <row r="2016" spans="1:2">
      <c r="A2016" s="5" t="s">
        <v>9416</v>
      </c>
      <c r="B2016" s="1">
        <v>32.333333333333336</v>
      </c>
    </row>
    <row r="2017" spans="1:2">
      <c r="A2017" s="5" t="s">
        <v>2636</v>
      </c>
      <c r="B2017" s="1">
        <v>32.333333333333336</v>
      </c>
    </row>
    <row r="2018" spans="1:2">
      <c r="A2018" s="5" t="s">
        <v>2031</v>
      </c>
      <c r="B2018" s="1">
        <v>32.333333333333336</v>
      </c>
    </row>
    <row r="2019" spans="1:2">
      <c r="A2019" s="5" t="s">
        <v>4423</v>
      </c>
      <c r="B2019" s="1">
        <v>32.333333333333336</v>
      </c>
    </row>
    <row r="2020" spans="1:2">
      <c r="A2020" s="5" t="s">
        <v>3919</v>
      </c>
      <c r="B2020" s="1">
        <v>32.333333333333336</v>
      </c>
    </row>
    <row r="2021" spans="1:2">
      <c r="A2021" s="5" t="s">
        <v>8139</v>
      </c>
      <c r="B2021" s="1">
        <v>32.333333333333336</v>
      </c>
    </row>
    <row r="2022" spans="1:2">
      <c r="A2022" s="5" t="s">
        <v>5971</v>
      </c>
      <c r="B2022" s="1">
        <v>32.333333333333336</v>
      </c>
    </row>
    <row r="2023" spans="1:2">
      <c r="A2023" s="5" t="s">
        <v>8168</v>
      </c>
      <c r="B2023" s="1">
        <v>32.333333333333336</v>
      </c>
    </row>
    <row r="2024" spans="1:2">
      <c r="A2024" s="5" t="s">
        <v>5222</v>
      </c>
      <c r="B2024" s="1">
        <v>32.333333333333336</v>
      </c>
    </row>
    <row r="2025" spans="1:2">
      <c r="A2025" s="5" t="s">
        <v>8188</v>
      </c>
      <c r="B2025" s="1">
        <v>32.333333333333336</v>
      </c>
    </row>
    <row r="2026" spans="1:2">
      <c r="A2026" s="5" t="s">
        <v>9592</v>
      </c>
      <c r="B2026" s="1">
        <v>32.333333333333336</v>
      </c>
    </row>
    <row r="2027" spans="1:2">
      <c r="A2027" s="5" t="s">
        <v>8199</v>
      </c>
      <c r="B2027" s="1">
        <v>32.333333333333336</v>
      </c>
    </row>
    <row r="2028" spans="1:2">
      <c r="A2028" s="5" t="s">
        <v>1865</v>
      </c>
      <c r="B2028" s="1">
        <v>32.333333333333336</v>
      </c>
    </row>
    <row r="2029" spans="1:2">
      <c r="A2029" s="5" t="s">
        <v>4059</v>
      </c>
      <c r="B2029" s="1">
        <v>32.333333333333336</v>
      </c>
    </row>
    <row r="2030" spans="1:2">
      <c r="A2030" s="5" t="s">
        <v>3994</v>
      </c>
      <c r="B2030" s="1">
        <v>32.333333333333336</v>
      </c>
    </row>
    <row r="2031" spans="1:2">
      <c r="A2031" s="5" t="s">
        <v>5769</v>
      </c>
      <c r="B2031" s="1">
        <v>32.333333333333336</v>
      </c>
    </row>
    <row r="2032" spans="1:2">
      <c r="A2032" s="5" t="s">
        <v>8212</v>
      </c>
      <c r="B2032" s="1">
        <v>32.333333333333336</v>
      </c>
    </row>
    <row r="2033" spans="1:2">
      <c r="A2033" s="5" t="s">
        <v>3383</v>
      </c>
      <c r="B2033" s="1">
        <v>32.333333333333336</v>
      </c>
    </row>
    <row r="2034" spans="1:2">
      <c r="A2034" s="5" t="s">
        <v>1876</v>
      </c>
      <c r="B2034" s="1">
        <v>32.333333333333336</v>
      </c>
    </row>
    <row r="2035" spans="1:2">
      <c r="A2035" s="5" t="s">
        <v>2250</v>
      </c>
      <c r="B2035" s="1">
        <v>32.333333333333336</v>
      </c>
    </row>
    <row r="2036" spans="1:2">
      <c r="A2036" s="5" t="s">
        <v>3484</v>
      </c>
      <c r="B2036" s="1">
        <v>32.333333333333336</v>
      </c>
    </row>
    <row r="2037" spans="1:2">
      <c r="A2037" s="5" t="s">
        <v>8251</v>
      </c>
      <c r="B2037" s="1">
        <v>32.285714285714285</v>
      </c>
    </row>
    <row r="2038" spans="1:2">
      <c r="A2038" s="5" t="s">
        <v>8518</v>
      </c>
      <c r="B2038" s="1">
        <v>32.285714285714285</v>
      </c>
    </row>
    <row r="2039" spans="1:2">
      <c r="A2039" s="5" t="s">
        <v>5319</v>
      </c>
      <c r="B2039" s="1">
        <v>32.25</v>
      </c>
    </row>
    <row r="2040" spans="1:2">
      <c r="A2040" s="5" t="s">
        <v>4431</v>
      </c>
      <c r="B2040" s="1">
        <v>32.25</v>
      </c>
    </row>
    <row r="2041" spans="1:2">
      <c r="A2041" s="5" t="s">
        <v>7966</v>
      </c>
      <c r="B2041" s="1">
        <v>32.25</v>
      </c>
    </row>
    <row r="2042" spans="1:2">
      <c r="A2042" s="5" t="s">
        <v>7407</v>
      </c>
      <c r="B2042" s="1">
        <v>32.25</v>
      </c>
    </row>
    <row r="2043" spans="1:2">
      <c r="A2043" s="5" t="s">
        <v>9614</v>
      </c>
      <c r="B2043" s="1">
        <v>32.25</v>
      </c>
    </row>
    <row r="2044" spans="1:2">
      <c r="A2044" s="5" t="s">
        <v>254</v>
      </c>
      <c r="B2044" s="1">
        <v>32.25</v>
      </c>
    </row>
    <row r="2045" spans="1:2">
      <c r="A2045" s="5" t="s">
        <v>9189</v>
      </c>
      <c r="B2045" s="1">
        <v>32.25</v>
      </c>
    </row>
    <row r="2046" spans="1:2">
      <c r="A2046" s="5" t="s">
        <v>4963</v>
      </c>
      <c r="B2046" s="1">
        <v>32.25</v>
      </c>
    </row>
    <row r="2047" spans="1:2">
      <c r="A2047" s="5" t="s">
        <v>849</v>
      </c>
      <c r="B2047" s="1">
        <v>32.25</v>
      </c>
    </row>
    <row r="2048" spans="1:2">
      <c r="A2048" s="5" t="s">
        <v>841</v>
      </c>
      <c r="B2048" s="1">
        <v>32.25</v>
      </c>
    </row>
    <row r="2049" spans="1:2">
      <c r="A2049" s="5" t="s">
        <v>5974</v>
      </c>
      <c r="B2049" s="1">
        <v>32.25</v>
      </c>
    </row>
    <row r="2050" spans="1:2">
      <c r="A2050" s="5" t="s">
        <v>8367</v>
      </c>
      <c r="B2050" s="1">
        <v>32.25</v>
      </c>
    </row>
    <row r="2051" spans="1:2">
      <c r="A2051" s="5" t="s">
        <v>3035</v>
      </c>
      <c r="B2051" s="1">
        <v>32.25</v>
      </c>
    </row>
    <row r="2052" spans="1:2">
      <c r="A2052" s="5" t="s">
        <v>8377</v>
      </c>
      <c r="B2052" s="1">
        <v>32.25</v>
      </c>
    </row>
    <row r="2053" spans="1:2">
      <c r="A2053" s="5" t="s">
        <v>656</v>
      </c>
      <c r="B2053" s="1">
        <v>32.25</v>
      </c>
    </row>
    <row r="2054" spans="1:2">
      <c r="A2054" s="5" t="s">
        <v>5586</v>
      </c>
      <c r="B2054" s="1">
        <v>32.25</v>
      </c>
    </row>
    <row r="2055" spans="1:2">
      <c r="A2055" s="5" t="s">
        <v>2148</v>
      </c>
      <c r="B2055" s="1">
        <v>32.25</v>
      </c>
    </row>
    <row r="2056" spans="1:2">
      <c r="A2056" s="5" t="s">
        <v>8393</v>
      </c>
      <c r="B2056" s="1">
        <v>32.25</v>
      </c>
    </row>
    <row r="2057" spans="1:2">
      <c r="A2057" s="5" t="s">
        <v>2120</v>
      </c>
      <c r="B2057" s="1">
        <v>32.25</v>
      </c>
    </row>
    <row r="2058" spans="1:2">
      <c r="A2058" s="5" t="s">
        <v>8406</v>
      </c>
      <c r="B2058" s="1">
        <v>32.25</v>
      </c>
    </row>
    <row r="2059" spans="1:2">
      <c r="A2059" s="5" t="s">
        <v>6115</v>
      </c>
      <c r="B2059" s="1">
        <v>32.25</v>
      </c>
    </row>
    <row r="2060" spans="1:2">
      <c r="A2060" s="5" t="s">
        <v>1244</v>
      </c>
      <c r="B2060" s="1">
        <v>32.25</v>
      </c>
    </row>
    <row r="2061" spans="1:2">
      <c r="A2061" s="5" t="s">
        <v>6725</v>
      </c>
      <c r="B2061" s="1">
        <v>32.25</v>
      </c>
    </row>
    <row r="2062" spans="1:2">
      <c r="A2062" s="5" t="s">
        <v>4989</v>
      </c>
      <c r="B2062" s="1">
        <v>32.25</v>
      </c>
    </row>
    <row r="2063" spans="1:2">
      <c r="A2063" s="5" t="s">
        <v>2121</v>
      </c>
      <c r="B2063" s="1">
        <v>32.25</v>
      </c>
    </row>
    <row r="2064" spans="1:2">
      <c r="A2064" s="5" t="s">
        <v>1100</v>
      </c>
      <c r="B2064" s="1">
        <v>32.25</v>
      </c>
    </row>
    <row r="2065" spans="1:2">
      <c r="A2065" s="5" t="s">
        <v>5296</v>
      </c>
      <c r="B2065" s="1">
        <v>32.25</v>
      </c>
    </row>
    <row r="2066" spans="1:2">
      <c r="A2066" s="5" t="s">
        <v>6947</v>
      </c>
      <c r="B2066" s="1">
        <v>32.25</v>
      </c>
    </row>
    <row r="2067" spans="1:2">
      <c r="A2067" s="5" t="s">
        <v>9755</v>
      </c>
      <c r="B2067" s="1">
        <v>32.25</v>
      </c>
    </row>
    <row r="2068" spans="1:2">
      <c r="A2068" s="5" t="s">
        <v>3228</v>
      </c>
      <c r="B2068" s="1">
        <v>32.25</v>
      </c>
    </row>
    <row r="2069" spans="1:2">
      <c r="A2069" s="5" t="s">
        <v>9874</v>
      </c>
      <c r="B2069" s="1">
        <v>32.25</v>
      </c>
    </row>
    <row r="2070" spans="1:2">
      <c r="A2070" s="5" t="s">
        <v>4066</v>
      </c>
      <c r="B2070" s="1">
        <v>32.25</v>
      </c>
    </row>
    <row r="2071" spans="1:2">
      <c r="A2071" s="5" t="s">
        <v>3348</v>
      </c>
      <c r="B2071" s="1">
        <v>32.25</v>
      </c>
    </row>
    <row r="2072" spans="1:2">
      <c r="A2072" s="5" t="s">
        <v>8437</v>
      </c>
      <c r="B2072" s="1">
        <v>32.25</v>
      </c>
    </row>
    <row r="2073" spans="1:2">
      <c r="A2073" s="5" t="s">
        <v>7891</v>
      </c>
      <c r="B2073" s="1">
        <v>32.25</v>
      </c>
    </row>
    <row r="2074" spans="1:2">
      <c r="A2074" s="5" t="s">
        <v>46</v>
      </c>
      <c r="B2074" s="1">
        <v>32.25</v>
      </c>
    </row>
    <row r="2075" spans="1:2">
      <c r="A2075" s="5" t="s">
        <v>491</v>
      </c>
      <c r="B2075" s="1">
        <v>32.25</v>
      </c>
    </row>
    <row r="2076" spans="1:2">
      <c r="A2076" s="5" t="s">
        <v>6083</v>
      </c>
      <c r="B2076" s="1">
        <v>32.25</v>
      </c>
    </row>
    <row r="2077" spans="1:2">
      <c r="A2077" s="5" t="s">
        <v>3124</v>
      </c>
      <c r="B2077" s="1">
        <v>32.25</v>
      </c>
    </row>
    <row r="2078" spans="1:2">
      <c r="A2078" s="5" t="s">
        <v>4825</v>
      </c>
      <c r="B2078" s="1">
        <v>32.25</v>
      </c>
    </row>
    <row r="2079" spans="1:2">
      <c r="A2079" s="5" t="s">
        <v>2492</v>
      </c>
      <c r="B2079" s="1">
        <v>32.25</v>
      </c>
    </row>
    <row r="2080" spans="1:2">
      <c r="A2080" s="5" t="s">
        <v>4070</v>
      </c>
      <c r="B2080" s="1">
        <v>32.25</v>
      </c>
    </row>
    <row r="2081" spans="1:2">
      <c r="A2081" s="5" t="s">
        <v>5177</v>
      </c>
      <c r="B2081" s="1">
        <v>32.25</v>
      </c>
    </row>
    <row r="2082" spans="1:2">
      <c r="A2082" s="5" t="s">
        <v>9371</v>
      </c>
      <c r="B2082" s="1">
        <v>32.25</v>
      </c>
    </row>
    <row r="2083" spans="1:2">
      <c r="A2083" s="5" t="s">
        <v>3207</v>
      </c>
      <c r="B2083" s="1">
        <v>32.25</v>
      </c>
    </row>
    <row r="2084" spans="1:2">
      <c r="A2084" s="5" t="s">
        <v>9381</v>
      </c>
      <c r="B2084" s="1">
        <v>32.25</v>
      </c>
    </row>
    <row r="2085" spans="1:2">
      <c r="A2085" s="5" t="s">
        <v>3427</v>
      </c>
      <c r="B2085" s="1">
        <v>32.25</v>
      </c>
    </row>
    <row r="2086" spans="1:2">
      <c r="A2086" s="5" t="s">
        <v>5669</v>
      </c>
      <c r="B2086" s="1">
        <v>32.25</v>
      </c>
    </row>
    <row r="2087" spans="1:2">
      <c r="A2087" s="5" t="s">
        <v>4558</v>
      </c>
      <c r="B2087" s="1">
        <v>32.25</v>
      </c>
    </row>
    <row r="2088" spans="1:2">
      <c r="A2088" s="5" t="s">
        <v>3063</v>
      </c>
      <c r="B2088" s="1">
        <v>32.25</v>
      </c>
    </row>
    <row r="2089" spans="1:2">
      <c r="A2089" s="5" t="s">
        <v>326</v>
      </c>
      <c r="B2089" s="1">
        <v>32.25</v>
      </c>
    </row>
    <row r="2090" spans="1:2">
      <c r="A2090" s="5" t="s">
        <v>8538</v>
      </c>
      <c r="B2090" s="1">
        <v>32.25</v>
      </c>
    </row>
    <row r="2091" spans="1:2">
      <c r="A2091" s="5" t="s">
        <v>6726</v>
      </c>
      <c r="B2091" s="1">
        <v>32.25</v>
      </c>
    </row>
    <row r="2092" spans="1:2">
      <c r="A2092" s="5" t="s">
        <v>7560</v>
      </c>
      <c r="B2092" s="1">
        <v>32.25</v>
      </c>
    </row>
    <row r="2093" spans="1:2">
      <c r="A2093" s="5" t="s">
        <v>2994</v>
      </c>
      <c r="B2093" s="1">
        <v>32.25</v>
      </c>
    </row>
    <row r="2094" spans="1:2">
      <c r="A2094" s="5" t="s">
        <v>6106</v>
      </c>
      <c r="B2094" s="1">
        <v>32.25</v>
      </c>
    </row>
    <row r="2095" spans="1:2">
      <c r="A2095" s="5" t="s">
        <v>4934</v>
      </c>
      <c r="B2095" s="1">
        <v>32.25</v>
      </c>
    </row>
    <row r="2096" spans="1:2">
      <c r="A2096" s="5" t="s">
        <v>74</v>
      </c>
      <c r="B2096" s="1">
        <v>32.25</v>
      </c>
    </row>
    <row r="2097" spans="1:2">
      <c r="A2097" s="5" t="s">
        <v>3495</v>
      </c>
      <c r="B2097" s="1">
        <v>32.25</v>
      </c>
    </row>
    <row r="2098" spans="1:2">
      <c r="A2098" s="5" t="s">
        <v>5352</v>
      </c>
      <c r="B2098" s="1">
        <v>32.25</v>
      </c>
    </row>
    <row r="2099" spans="1:2">
      <c r="A2099" s="5" t="s">
        <v>9739</v>
      </c>
      <c r="B2099" s="1">
        <v>32.25</v>
      </c>
    </row>
    <row r="2100" spans="1:2">
      <c r="A2100" s="5" t="s">
        <v>7592</v>
      </c>
      <c r="B2100" s="1">
        <v>32.25</v>
      </c>
    </row>
    <row r="2101" spans="1:2">
      <c r="A2101" s="5" t="s">
        <v>4944</v>
      </c>
      <c r="B2101" s="1">
        <v>32.25</v>
      </c>
    </row>
    <row r="2102" spans="1:2">
      <c r="A2102" s="5" t="s">
        <v>8595</v>
      </c>
      <c r="B2102" s="1">
        <v>32.25</v>
      </c>
    </row>
    <row r="2103" spans="1:2">
      <c r="A2103" s="5" t="s">
        <v>1077</v>
      </c>
      <c r="B2103" s="1">
        <v>32.25</v>
      </c>
    </row>
    <row r="2104" spans="1:2">
      <c r="A2104" s="5" t="s">
        <v>7038</v>
      </c>
      <c r="B2104" s="1">
        <v>32.25</v>
      </c>
    </row>
    <row r="2105" spans="1:2">
      <c r="A2105" s="5" t="s">
        <v>1883</v>
      </c>
      <c r="B2105" s="1">
        <v>32.25</v>
      </c>
    </row>
    <row r="2106" spans="1:2">
      <c r="A2106" s="5" t="s">
        <v>7644</v>
      </c>
      <c r="B2106" s="1">
        <v>32.25</v>
      </c>
    </row>
    <row r="2107" spans="1:2">
      <c r="A2107" s="5" t="s">
        <v>3777</v>
      </c>
      <c r="B2107" s="1">
        <v>32.25</v>
      </c>
    </row>
    <row r="2108" spans="1:2">
      <c r="A2108" s="5" t="s">
        <v>4463</v>
      </c>
      <c r="B2108" s="1">
        <v>32.25</v>
      </c>
    </row>
    <row r="2109" spans="1:2">
      <c r="A2109" s="5" t="s">
        <v>5491</v>
      </c>
      <c r="B2109" s="1">
        <v>32.25</v>
      </c>
    </row>
    <row r="2110" spans="1:2">
      <c r="A2110" s="5" t="s">
        <v>8665</v>
      </c>
      <c r="B2110" s="1">
        <v>32.25</v>
      </c>
    </row>
    <row r="2111" spans="1:2">
      <c r="A2111" s="5" t="s">
        <v>1054</v>
      </c>
      <c r="B2111" s="1">
        <v>32.25</v>
      </c>
    </row>
    <row r="2112" spans="1:2">
      <c r="A2112" s="5" t="s">
        <v>8695</v>
      </c>
      <c r="B2112" s="1">
        <v>32.25</v>
      </c>
    </row>
    <row r="2113" spans="1:2">
      <c r="A2113" s="5" t="s">
        <v>7916</v>
      </c>
      <c r="B2113" s="1">
        <v>32.25</v>
      </c>
    </row>
    <row r="2114" spans="1:2">
      <c r="A2114" s="5" t="s">
        <v>2309</v>
      </c>
      <c r="B2114" s="1">
        <v>32.25</v>
      </c>
    </row>
    <row r="2115" spans="1:2">
      <c r="A2115" s="5" t="s">
        <v>3799</v>
      </c>
      <c r="B2115" s="1">
        <v>32.25</v>
      </c>
    </row>
    <row r="2116" spans="1:2">
      <c r="A2116" s="5" t="s">
        <v>8699</v>
      </c>
      <c r="B2116" s="1">
        <v>32.25</v>
      </c>
    </row>
    <row r="2117" spans="1:2">
      <c r="A2117" s="5" t="s">
        <v>5526</v>
      </c>
      <c r="B2117" s="1">
        <v>32.25</v>
      </c>
    </row>
    <row r="2118" spans="1:2">
      <c r="A2118" s="5" t="s">
        <v>6164</v>
      </c>
      <c r="B2118" s="1">
        <v>32.25</v>
      </c>
    </row>
    <row r="2119" spans="1:2">
      <c r="A2119" s="5" t="s">
        <v>9249</v>
      </c>
      <c r="B2119" s="1">
        <v>32.25</v>
      </c>
    </row>
    <row r="2120" spans="1:2">
      <c r="A2120" s="5" t="s">
        <v>700</v>
      </c>
      <c r="B2120" s="1">
        <v>32.25</v>
      </c>
    </row>
    <row r="2121" spans="1:2">
      <c r="A2121" s="5" t="s">
        <v>5738</v>
      </c>
      <c r="B2121" s="1">
        <v>32.25</v>
      </c>
    </row>
    <row r="2122" spans="1:2">
      <c r="A2122" s="5" t="s">
        <v>6197</v>
      </c>
      <c r="B2122" s="1">
        <v>32.25</v>
      </c>
    </row>
    <row r="2123" spans="1:2">
      <c r="A2123" s="5" t="s">
        <v>7994</v>
      </c>
      <c r="B2123" s="1">
        <v>32.25</v>
      </c>
    </row>
    <row r="2124" spans="1:2">
      <c r="A2124" s="5" t="s">
        <v>7667</v>
      </c>
      <c r="B2124" s="1">
        <v>32.25</v>
      </c>
    </row>
    <row r="2125" spans="1:2">
      <c r="A2125" s="5" t="s">
        <v>3851</v>
      </c>
      <c r="B2125" s="1">
        <v>32.25</v>
      </c>
    </row>
    <row r="2126" spans="1:2">
      <c r="A2126" s="5" t="s">
        <v>8746</v>
      </c>
      <c r="B2126" s="1">
        <v>32.25</v>
      </c>
    </row>
    <row r="2127" spans="1:2">
      <c r="A2127" s="5" t="s">
        <v>642</v>
      </c>
      <c r="B2127" s="1">
        <v>32.25</v>
      </c>
    </row>
    <row r="2128" spans="1:2">
      <c r="A2128" s="5" t="s">
        <v>77</v>
      </c>
      <c r="B2128" s="1">
        <v>32.25</v>
      </c>
    </row>
    <row r="2129" spans="1:2">
      <c r="A2129" s="5" t="s">
        <v>1441</v>
      </c>
      <c r="B2129" s="1">
        <v>32.25</v>
      </c>
    </row>
    <row r="2130" spans="1:2">
      <c r="A2130" s="5" t="s">
        <v>3650</v>
      </c>
      <c r="B2130" s="1">
        <v>32.25</v>
      </c>
    </row>
    <row r="2131" spans="1:2">
      <c r="A2131" s="5" t="s">
        <v>8023</v>
      </c>
      <c r="B2131" s="1">
        <v>32.25</v>
      </c>
    </row>
    <row r="2132" spans="1:2">
      <c r="A2132" s="5" t="s">
        <v>5872</v>
      </c>
      <c r="B2132" s="1">
        <v>32.25</v>
      </c>
    </row>
    <row r="2133" spans="1:2">
      <c r="A2133" s="5" t="s">
        <v>9376</v>
      </c>
      <c r="B2133" s="1">
        <v>32.25</v>
      </c>
    </row>
    <row r="2134" spans="1:2">
      <c r="A2134" s="5" t="s">
        <v>7086</v>
      </c>
      <c r="B2134" s="1">
        <v>32.25</v>
      </c>
    </row>
    <row r="2135" spans="1:2">
      <c r="A2135" s="5" t="s">
        <v>6710</v>
      </c>
      <c r="B2135" s="1">
        <v>32.25</v>
      </c>
    </row>
    <row r="2136" spans="1:2">
      <c r="A2136" s="5" t="s">
        <v>8839</v>
      </c>
      <c r="B2136" s="1">
        <v>32.25</v>
      </c>
    </row>
    <row r="2137" spans="1:2">
      <c r="A2137" s="5" t="s">
        <v>1592</v>
      </c>
      <c r="B2137" s="1">
        <v>32.25</v>
      </c>
    </row>
    <row r="2138" spans="1:2">
      <c r="A2138" s="5" t="s">
        <v>8843</v>
      </c>
      <c r="B2138" s="1">
        <v>32.25</v>
      </c>
    </row>
    <row r="2139" spans="1:2">
      <c r="A2139" s="5" t="s">
        <v>1604</v>
      </c>
      <c r="B2139" s="1">
        <v>32.25</v>
      </c>
    </row>
    <row r="2140" spans="1:2">
      <c r="A2140" s="5" t="s">
        <v>8853</v>
      </c>
      <c r="B2140" s="1">
        <v>32.25</v>
      </c>
    </row>
    <row r="2141" spans="1:2">
      <c r="A2141" s="5" t="s">
        <v>4236</v>
      </c>
      <c r="B2141" s="1">
        <v>32.25</v>
      </c>
    </row>
    <row r="2142" spans="1:2">
      <c r="A2142" s="5" t="s">
        <v>741</v>
      </c>
      <c r="B2142" s="1">
        <v>32.25</v>
      </c>
    </row>
    <row r="2143" spans="1:2">
      <c r="A2143" s="5" t="s">
        <v>9453</v>
      </c>
      <c r="B2143" s="1">
        <v>32.25</v>
      </c>
    </row>
    <row r="2144" spans="1:2">
      <c r="A2144" s="5" t="s">
        <v>5095</v>
      </c>
      <c r="B2144" s="1">
        <v>32.25</v>
      </c>
    </row>
    <row r="2145" spans="1:2">
      <c r="A2145" s="5" t="s">
        <v>7257</v>
      </c>
      <c r="B2145" s="1">
        <v>32.25</v>
      </c>
    </row>
    <row r="2146" spans="1:2">
      <c r="A2146" s="5" t="s">
        <v>8920</v>
      </c>
      <c r="B2146" s="1">
        <v>32.25</v>
      </c>
    </row>
    <row r="2147" spans="1:2">
      <c r="A2147" s="5" t="s">
        <v>5220</v>
      </c>
      <c r="B2147" s="1">
        <v>32.25</v>
      </c>
    </row>
    <row r="2148" spans="1:2">
      <c r="A2148" s="5" t="s">
        <v>4276</v>
      </c>
      <c r="B2148" s="1">
        <v>32.25</v>
      </c>
    </row>
    <row r="2149" spans="1:2">
      <c r="A2149" s="5" t="s">
        <v>9534</v>
      </c>
      <c r="B2149" s="1">
        <v>32.25</v>
      </c>
    </row>
    <row r="2150" spans="1:2">
      <c r="A2150" s="5" t="s">
        <v>5880</v>
      </c>
      <c r="B2150" s="1">
        <v>32.25</v>
      </c>
    </row>
    <row r="2151" spans="1:2">
      <c r="A2151" s="5" t="s">
        <v>9548</v>
      </c>
      <c r="B2151" s="1">
        <v>32.25</v>
      </c>
    </row>
    <row r="2152" spans="1:2">
      <c r="A2152" s="5" t="s">
        <v>48</v>
      </c>
      <c r="B2152" s="1">
        <v>32.25</v>
      </c>
    </row>
    <row r="2153" spans="1:2">
      <c r="A2153" s="5" t="s">
        <v>5283</v>
      </c>
      <c r="B2153" s="1">
        <v>32.25</v>
      </c>
    </row>
    <row r="2154" spans="1:2">
      <c r="A2154" s="5" t="s">
        <v>3703</v>
      </c>
      <c r="B2154" s="1">
        <v>32.25</v>
      </c>
    </row>
    <row r="2155" spans="1:2">
      <c r="A2155" s="5" t="s">
        <v>247</v>
      </c>
      <c r="B2155" s="1">
        <v>32.25</v>
      </c>
    </row>
    <row r="2156" spans="1:2">
      <c r="A2156" s="5" t="s">
        <v>4093</v>
      </c>
      <c r="B2156" s="1">
        <v>32.25</v>
      </c>
    </row>
    <row r="2157" spans="1:2">
      <c r="A2157" s="5" t="s">
        <v>6119</v>
      </c>
      <c r="B2157" s="1">
        <v>32.25</v>
      </c>
    </row>
    <row r="2158" spans="1:2">
      <c r="A2158" s="5" t="s">
        <v>8991</v>
      </c>
      <c r="B2158" s="1">
        <v>32.25</v>
      </c>
    </row>
    <row r="2159" spans="1:2">
      <c r="A2159" s="5" t="s">
        <v>5298</v>
      </c>
      <c r="B2159" s="1">
        <v>32.25</v>
      </c>
    </row>
    <row r="2160" spans="1:2">
      <c r="A2160" s="5" t="s">
        <v>8993</v>
      </c>
      <c r="B2160" s="1">
        <v>32.25</v>
      </c>
    </row>
    <row r="2161" spans="1:2">
      <c r="A2161" s="5" t="s">
        <v>3997</v>
      </c>
      <c r="B2161" s="1">
        <v>32.25</v>
      </c>
    </row>
    <row r="2162" spans="1:2">
      <c r="A2162" s="5" t="s">
        <v>2897</v>
      </c>
      <c r="B2162" s="1">
        <v>32.25</v>
      </c>
    </row>
    <row r="2163" spans="1:2">
      <c r="A2163" s="5" t="s">
        <v>341</v>
      </c>
      <c r="B2163" s="1">
        <v>32.25</v>
      </c>
    </row>
    <row r="2164" spans="1:2">
      <c r="A2164" s="5" t="s">
        <v>9023</v>
      </c>
      <c r="B2164" s="1">
        <v>32.25</v>
      </c>
    </row>
    <row r="2165" spans="1:2">
      <c r="A2165" s="5" t="s">
        <v>4012</v>
      </c>
      <c r="B2165" s="1">
        <v>32.25</v>
      </c>
    </row>
    <row r="2166" spans="1:2">
      <c r="A2166" s="5" t="s">
        <v>7829</v>
      </c>
      <c r="B2166" s="1">
        <v>32.25</v>
      </c>
    </row>
    <row r="2167" spans="1:2">
      <c r="A2167" s="5" t="s">
        <v>685</v>
      </c>
      <c r="B2167" s="1">
        <v>32.25</v>
      </c>
    </row>
    <row r="2168" spans="1:2">
      <c r="A2168" s="5" t="s">
        <v>3742</v>
      </c>
      <c r="B2168" s="1">
        <v>32.25</v>
      </c>
    </row>
    <row r="2169" spans="1:2">
      <c r="A2169" s="5" t="s">
        <v>2776</v>
      </c>
      <c r="B2169" s="1">
        <v>32.25</v>
      </c>
    </row>
    <row r="2170" spans="1:2">
      <c r="A2170" s="5" t="s">
        <v>3339</v>
      </c>
      <c r="B2170" s="1">
        <v>32.25</v>
      </c>
    </row>
    <row r="2171" spans="1:2">
      <c r="A2171" s="5" t="s">
        <v>1311</v>
      </c>
      <c r="B2171" s="1">
        <v>32.25</v>
      </c>
    </row>
    <row r="2172" spans="1:2">
      <c r="A2172" s="5" t="s">
        <v>9081</v>
      </c>
      <c r="B2172" s="1">
        <v>32.25</v>
      </c>
    </row>
    <row r="2173" spans="1:2">
      <c r="A2173" s="5" t="s">
        <v>9837</v>
      </c>
      <c r="B2173" s="1">
        <v>32.25</v>
      </c>
    </row>
    <row r="2174" spans="1:2">
      <c r="A2174" s="5" t="s">
        <v>1779</v>
      </c>
      <c r="B2174" s="1">
        <v>32.25</v>
      </c>
    </row>
    <row r="2175" spans="1:2">
      <c r="A2175" s="5" t="s">
        <v>9880</v>
      </c>
      <c r="B2175" s="1">
        <v>32.25</v>
      </c>
    </row>
    <row r="2176" spans="1:2">
      <c r="A2176" s="5" t="s">
        <v>3340</v>
      </c>
      <c r="B2176" s="1">
        <v>32.25</v>
      </c>
    </row>
    <row r="2177" spans="1:2">
      <c r="A2177" s="5" t="s">
        <v>2379</v>
      </c>
      <c r="B2177" s="1">
        <v>32.25</v>
      </c>
    </row>
    <row r="2178" spans="1:2">
      <c r="A2178" s="5" t="s">
        <v>9049</v>
      </c>
      <c r="B2178" s="1">
        <v>32.25</v>
      </c>
    </row>
    <row r="2179" spans="1:2">
      <c r="A2179" s="5" t="s">
        <v>2929</v>
      </c>
      <c r="B2179" s="1">
        <v>32.200000000000003</v>
      </c>
    </row>
    <row r="2180" spans="1:2">
      <c r="A2180" s="5" t="s">
        <v>4215</v>
      </c>
      <c r="B2180" s="1">
        <v>32.200000000000003</v>
      </c>
    </row>
    <row r="2181" spans="1:2">
      <c r="A2181" s="5" t="s">
        <v>3657</v>
      </c>
      <c r="B2181" s="1">
        <v>32.200000000000003</v>
      </c>
    </row>
    <row r="2182" spans="1:2">
      <c r="A2182" s="5" t="s">
        <v>416</v>
      </c>
      <c r="B2182" s="1">
        <v>32.200000000000003</v>
      </c>
    </row>
    <row r="2183" spans="1:2">
      <c r="A2183" s="5" t="s">
        <v>8892</v>
      </c>
      <c r="B2183" s="1">
        <v>32.200000000000003</v>
      </c>
    </row>
    <row r="2184" spans="1:2">
      <c r="A2184" s="5" t="s">
        <v>8675</v>
      </c>
      <c r="B2184" s="1">
        <v>32.200000000000003</v>
      </c>
    </row>
    <row r="2185" spans="1:2">
      <c r="A2185" s="5" t="s">
        <v>2227</v>
      </c>
      <c r="B2185" s="1">
        <v>32.200000000000003</v>
      </c>
    </row>
    <row r="2186" spans="1:2">
      <c r="A2186" s="5" t="s">
        <v>8439</v>
      </c>
      <c r="B2186" s="1">
        <v>32.200000000000003</v>
      </c>
    </row>
    <row r="2187" spans="1:2">
      <c r="A2187" s="5" t="s">
        <v>6026</v>
      </c>
      <c r="B2187" s="1">
        <v>32.200000000000003</v>
      </c>
    </row>
    <row r="2188" spans="1:2">
      <c r="A2188" s="5" t="s">
        <v>8093</v>
      </c>
      <c r="B2188" s="1">
        <v>32.200000000000003</v>
      </c>
    </row>
    <row r="2189" spans="1:2">
      <c r="A2189" s="5" t="s">
        <v>6917</v>
      </c>
      <c r="B2189" s="1">
        <v>32.200000000000003</v>
      </c>
    </row>
    <row r="2190" spans="1:2">
      <c r="A2190" s="5" t="s">
        <v>5336</v>
      </c>
      <c r="B2190" s="1">
        <v>32.200000000000003</v>
      </c>
    </row>
    <row r="2191" spans="1:2">
      <c r="A2191" s="5" t="s">
        <v>3932</v>
      </c>
      <c r="B2191" s="1">
        <v>32.200000000000003</v>
      </c>
    </row>
    <row r="2192" spans="1:2">
      <c r="A2192" s="5" t="s">
        <v>3756</v>
      </c>
      <c r="B2192" s="1">
        <v>32.200000000000003</v>
      </c>
    </row>
    <row r="2193" spans="1:2">
      <c r="A2193" s="5" t="s">
        <v>6343</v>
      </c>
      <c r="B2193" s="1">
        <v>32.200000000000003</v>
      </c>
    </row>
    <row r="2194" spans="1:2">
      <c r="A2194" s="5" t="s">
        <v>4378</v>
      </c>
      <c r="B2194" s="1">
        <v>32.200000000000003</v>
      </c>
    </row>
    <row r="2195" spans="1:2">
      <c r="A2195" s="5" t="s">
        <v>51</v>
      </c>
      <c r="B2195" s="1">
        <v>32.200000000000003</v>
      </c>
    </row>
    <row r="2196" spans="1:2">
      <c r="A2196" s="5" t="s">
        <v>4505</v>
      </c>
      <c r="B2196" s="1">
        <v>32.200000000000003</v>
      </c>
    </row>
    <row r="2197" spans="1:2">
      <c r="A2197" s="5" t="s">
        <v>3325</v>
      </c>
      <c r="B2197" s="1">
        <v>32.200000000000003</v>
      </c>
    </row>
    <row r="2198" spans="1:2">
      <c r="A2198" s="5" t="s">
        <v>99</v>
      </c>
      <c r="B2198" s="1">
        <v>32.200000000000003</v>
      </c>
    </row>
    <row r="2199" spans="1:2">
      <c r="A2199" s="5" t="s">
        <v>7802</v>
      </c>
      <c r="B2199" s="1">
        <v>32.200000000000003</v>
      </c>
    </row>
    <row r="2200" spans="1:2">
      <c r="A2200" s="5" t="s">
        <v>555</v>
      </c>
      <c r="B2200" s="1">
        <v>32.200000000000003</v>
      </c>
    </row>
    <row r="2201" spans="1:2">
      <c r="A2201" s="5" t="s">
        <v>6613</v>
      </c>
      <c r="B2201" s="1">
        <v>32.200000000000003</v>
      </c>
    </row>
    <row r="2202" spans="1:2">
      <c r="A2202" s="5" t="s">
        <v>7688</v>
      </c>
      <c r="B2202" s="1">
        <v>32.200000000000003</v>
      </c>
    </row>
    <row r="2203" spans="1:2">
      <c r="A2203" s="5" t="s">
        <v>6200</v>
      </c>
      <c r="B2203" s="1">
        <v>32.200000000000003</v>
      </c>
    </row>
    <row r="2204" spans="1:2">
      <c r="A2204" s="5" t="s">
        <v>8052</v>
      </c>
      <c r="B2204" s="1">
        <v>32.200000000000003</v>
      </c>
    </row>
    <row r="2205" spans="1:2">
      <c r="A2205" s="5" t="s">
        <v>5029</v>
      </c>
      <c r="B2205" s="1">
        <v>32.166666666666664</v>
      </c>
    </row>
    <row r="2206" spans="1:2">
      <c r="A2206" s="5" t="s">
        <v>4831</v>
      </c>
      <c r="B2206" s="1">
        <v>32.166666666666664</v>
      </c>
    </row>
    <row r="2207" spans="1:2">
      <c r="A2207" s="5" t="s">
        <v>4199</v>
      </c>
      <c r="B2207" s="1">
        <v>32.166666666666664</v>
      </c>
    </row>
    <row r="2208" spans="1:2">
      <c r="A2208" s="5" t="s">
        <v>2811</v>
      </c>
      <c r="B2208" s="1">
        <v>32.166666666666664</v>
      </c>
    </row>
    <row r="2209" spans="1:2">
      <c r="A2209" s="5" t="s">
        <v>4252</v>
      </c>
      <c r="B2209" s="1">
        <v>32.166666666666664</v>
      </c>
    </row>
    <row r="2210" spans="1:2">
      <c r="A2210" s="5" t="s">
        <v>7890</v>
      </c>
      <c r="B2210" s="1">
        <v>32.166666666666664</v>
      </c>
    </row>
    <row r="2211" spans="1:2">
      <c r="A2211" s="5" t="s">
        <v>9791</v>
      </c>
      <c r="B2211" s="1">
        <v>32.166666666666664</v>
      </c>
    </row>
    <row r="2212" spans="1:2">
      <c r="A2212" s="5" t="s">
        <v>327</v>
      </c>
      <c r="B2212" s="1">
        <v>32.166666666666664</v>
      </c>
    </row>
    <row r="2213" spans="1:2">
      <c r="A2213" s="5" t="s">
        <v>9170</v>
      </c>
      <c r="B2213" s="1">
        <v>32.166666666666664</v>
      </c>
    </row>
    <row r="2214" spans="1:2">
      <c r="A2214" s="5" t="s">
        <v>2265</v>
      </c>
      <c r="B2214" s="1">
        <v>32.166666666666664</v>
      </c>
    </row>
    <row r="2215" spans="1:2">
      <c r="A2215" s="5" t="s">
        <v>9703</v>
      </c>
      <c r="B2215" s="1">
        <v>32.166666666666664</v>
      </c>
    </row>
    <row r="2216" spans="1:2">
      <c r="A2216" s="5" t="s">
        <v>1119</v>
      </c>
      <c r="B2216" s="1">
        <v>32.166666666666664</v>
      </c>
    </row>
    <row r="2217" spans="1:2">
      <c r="A2217" s="5" t="s">
        <v>6716</v>
      </c>
      <c r="B2217" s="1">
        <v>32.142857142857146</v>
      </c>
    </row>
    <row r="2218" spans="1:2">
      <c r="A2218" s="5" t="s">
        <v>8519</v>
      </c>
      <c r="B2218" s="1">
        <v>32.142857142857146</v>
      </c>
    </row>
    <row r="2219" spans="1:2">
      <c r="A2219" s="5" t="s">
        <v>4323</v>
      </c>
      <c r="B2219" s="1">
        <v>32.142857142857146</v>
      </c>
    </row>
    <row r="2220" spans="1:2">
      <c r="A2220" s="5" t="s">
        <v>803</v>
      </c>
      <c r="B2220" s="1">
        <v>32</v>
      </c>
    </row>
    <row r="2221" spans="1:2">
      <c r="A2221" s="5" t="s">
        <v>44</v>
      </c>
      <c r="B2221" s="1">
        <v>32</v>
      </c>
    </row>
    <row r="2222" spans="1:2">
      <c r="A2222" s="5" t="s">
        <v>9092</v>
      </c>
      <c r="B2222" s="1">
        <v>32</v>
      </c>
    </row>
    <row r="2223" spans="1:2">
      <c r="A2223" s="5" t="s">
        <v>7764</v>
      </c>
      <c r="B2223" s="1">
        <v>32</v>
      </c>
    </row>
    <row r="2224" spans="1:2">
      <c r="A2224" s="5" t="s">
        <v>4095</v>
      </c>
      <c r="B2224" s="1">
        <v>32</v>
      </c>
    </row>
    <row r="2225" spans="1:2">
      <c r="A2225" s="5" t="s">
        <v>7774</v>
      </c>
      <c r="B2225" s="1">
        <v>32</v>
      </c>
    </row>
    <row r="2226" spans="1:2">
      <c r="A2226" s="5" t="s">
        <v>1759</v>
      </c>
      <c r="B2226" s="1">
        <v>32</v>
      </c>
    </row>
    <row r="2227" spans="1:2">
      <c r="A2227" s="5" t="s">
        <v>7778</v>
      </c>
      <c r="B2227" s="1">
        <v>32</v>
      </c>
    </row>
    <row r="2228" spans="1:2">
      <c r="A2228" s="5" t="s">
        <v>9907</v>
      </c>
      <c r="B2228" s="1">
        <v>32</v>
      </c>
    </row>
    <row r="2229" spans="1:2">
      <c r="A2229" s="5" t="s">
        <v>4221</v>
      </c>
      <c r="B2229" s="1">
        <v>32</v>
      </c>
    </row>
    <row r="2230" spans="1:2">
      <c r="A2230" s="5" t="s">
        <v>7535</v>
      </c>
      <c r="B2230" s="1">
        <v>32</v>
      </c>
    </row>
    <row r="2231" spans="1:2">
      <c r="A2231" s="5" t="s">
        <v>3332</v>
      </c>
      <c r="B2231" s="1">
        <v>32</v>
      </c>
    </row>
    <row r="2232" spans="1:2">
      <c r="A2232" s="5" t="s">
        <v>4046</v>
      </c>
      <c r="B2232" s="1">
        <v>32</v>
      </c>
    </row>
    <row r="2233" spans="1:2">
      <c r="A2233" s="5" t="s">
        <v>2855</v>
      </c>
      <c r="B2233" s="1">
        <v>32</v>
      </c>
    </row>
    <row r="2234" spans="1:2">
      <c r="A2234" s="5" t="s">
        <v>6111</v>
      </c>
      <c r="B2234" s="1">
        <v>32</v>
      </c>
    </row>
    <row r="2235" spans="1:2">
      <c r="A2235" s="5" t="s">
        <v>7814</v>
      </c>
      <c r="B2235" s="1">
        <v>32</v>
      </c>
    </row>
    <row r="2236" spans="1:2">
      <c r="A2236" s="5" t="s">
        <v>3171</v>
      </c>
      <c r="B2236" s="1">
        <v>32</v>
      </c>
    </row>
    <row r="2237" spans="1:2">
      <c r="A2237" s="5" t="s">
        <v>7818</v>
      </c>
      <c r="B2237" s="1">
        <v>32</v>
      </c>
    </row>
    <row r="2238" spans="1:2">
      <c r="A2238" s="5" t="s">
        <v>235</v>
      </c>
      <c r="B2238" s="1">
        <v>32</v>
      </c>
    </row>
    <row r="2239" spans="1:2">
      <c r="A2239" s="5" t="s">
        <v>813</v>
      </c>
      <c r="B2239" s="1">
        <v>32</v>
      </c>
    </row>
    <row r="2240" spans="1:2">
      <c r="A2240" s="5" t="s">
        <v>6068</v>
      </c>
      <c r="B2240" s="1">
        <v>32</v>
      </c>
    </row>
    <row r="2241" spans="1:2">
      <c r="A2241" s="5" t="s">
        <v>2244</v>
      </c>
      <c r="B2241" s="1">
        <v>32</v>
      </c>
    </row>
    <row r="2242" spans="1:2">
      <c r="A2242" s="5" t="s">
        <v>6606</v>
      </c>
      <c r="B2242" s="1">
        <v>32</v>
      </c>
    </row>
    <row r="2243" spans="1:2">
      <c r="A2243" s="5" t="s">
        <v>5338</v>
      </c>
      <c r="B2243" s="1">
        <v>32</v>
      </c>
    </row>
    <row r="2244" spans="1:2">
      <c r="A2244" s="5" t="s">
        <v>9568</v>
      </c>
      <c r="B2244" s="1">
        <v>32</v>
      </c>
    </row>
    <row r="2245" spans="1:2">
      <c r="A2245" s="5" t="s">
        <v>4064</v>
      </c>
      <c r="B2245" s="1">
        <v>32</v>
      </c>
    </row>
    <row r="2246" spans="1:2">
      <c r="A2246" s="5" t="s">
        <v>1310</v>
      </c>
      <c r="B2246" s="1">
        <v>32</v>
      </c>
    </row>
    <row r="2247" spans="1:2">
      <c r="A2247" s="5" t="s">
        <v>6711</v>
      </c>
      <c r="B2247" s="1">
        <v>32</v>
      </c>
    </row>
    <row r="2248" spans="1:2">
      <c r="A2248" s="5" t="s">
        <v>8812</v>
      </c>
      <c r="B2248" s="1">
        <v>32</v>
      </c>
    </row>
    <row r="2249" spans="1:2">
      <c r="A2249" s="5" t="s">
        <v>6713</v>
      </c>
      <c r="B2249" s="1">
        <v>32</v>
      </c>
    </row>
    <row r="2250" spans="1:2">
      <c r="A2250" s="5" t="s">
        <v>8861</v>
      </c>
      <c r="B2250" s="1">
        <v>32</v>
      </c>
    </row>
    <row r="2251" spans="1:2">
      <c r="A2251" s="5" t="s">
        <v>6277</v>
      </c>
      <c r="B2251" s="1">
        <v>32</v>
      </c>
    </row>
    <row r="2252" spans="1:2">
      <c r="A2252" s="5" t="s">
        <v>8954</v>
      </c>
      <c r="B2252" s="1">
        <v>32</v>
      </c>
    </row>
    <row r="2253" spans="1:2">
      <c r="A2253" s="5" t="s">
        <v>5722</v>
      </c>
      <c r="B2253" s="1">
        <v>32</v>
      </c>
    </row>
    <row r="2254" spans="1:2">
      <c r="A2254" s="5" t="s">
        <v>1770</v>
      </c>
      <c r="B2254" s="1">
        <v>32</v>
      </c>
    </row>
    <row r="2255" spans="1:2">
      <c r="A2255" s="5" t="s">
        <v>7857</v>
      </c>
      <c r="B2255" s="1">
        <v>32</v>
      </c>
    </row>
    <row r="2256" spans="1:2">
      <c r="A2256" s="5" t="s">
        <v>9064</v>
      </c>
      <c r="B2256" s="1">
        <v>32</v>
      </c>
    </row>
    <row r="2257" spans="1:2">
      <c r="A2257" s="5" t="s">
        <v>7859</v>
      </c>
      <c r="B2257" s="1">
        <v>32</v>
      </c>
    </row>
    <row r="2258" spans="1:2">
      <c r="A2258" s="5" t="s">
        <v>3196</v>
      </c>
      <c r="B2258" s="1">
        <v>32</v>
      </c>
    </row>
    <row r="2259" spans="1:2">
      <c r="A2259" s="5" t="s">
        <v>7868</v>
      </c>
      <c r="B2259" s="1">
        <v>32</v>
      </c>
    </row>
    <row r="2260" spans="1:2">
      <c r="A2260" s="5" t="s">
        <v>3789</v>
      </c>
      <c r="B2260" s="1">
        <v>32</v>
      </c>
    </row>
    <row r="2261" spans="1:2">
      <c r="A2261" s="5" t="s">
        <v>7872</v>
      </c>
      <c r="B2261" s="1">
        <v>32</v>
      </c>
    </row>
    <row r="2262" spans="1:2">
      <c r="A2262" s="5" t="s">
        <v>493</v>
      </c>
      <c r="B2262" s="1">
        <v>32</v>
      </c>
    </row>
    <row r="2263" spans="1:2">
      <c r="A2263" s="5" t="s">
        <v>7876</v>
      </c>
      <c r="B2263" s="1">
        <v>32</v>
      </c>
    </row>
    <row r="2264" spans="1:2">
      <c r="A2264" s="5" t="s">
        <v>6523</v>
      </c>
      <c r="B2264" s="1">
        <v>32</v>
      </c>
    </row>
    <row r="2265" spans="1:2">
      <c r="A2265" s="5" t="s">
        <v>3349</v>
      </c>
      <c r="B2265" s="1">
        <v>32</v>
      </c>
    </row>
    <row r="2266" spans="1:2">
      <c r="A2266" s="5" t="s">
        <v>1186</v>
      </c>
      <c r="B2266" s="1">
        <v>32</v>
      </c>
    </row>
    <row r="2267" spans="1:2">
      <c r="A2267" s="5" t="s">
        <v>7680</v>
      </c>
      <c r="B2267" s="1">
        <v>32</v>
      </c>
    </row>
    <row r="2268" spans="1:2">
      <c r="A2268" s="5" t="s">
        <v>955</v>
      </c>
      <c r="B2268" s="1">
        <v>32</v>
      </c>
    </row>
    <row r="2269" spans="1:2">
      <c r="A2269" s="5" t="s">
        <v>3352</v>
      </c>
      <c r="B2269" s="1">
        <v>32</v>
      </c>
    </row>
    <row r="2270" spans="1:2">
      <c r="A2270" s="5" t="s">
        <v>1846</v>
      </c>
      <c r="B2270" s="1">
        <v>32</v>
      </c>
    </row>
    <row r="2271" spans="1:2">
      <c r="A2271" s="5" t="s">
        <v>3354</v>
      </c>
      <c r="B2271" s="1">
        <v>32</v>
      </c>
    </row>
    <row r="2272" spans="1:2">
      <c r="A2272" s="5" t="s">
        <v>811</v>
      </c>
      <c r="B2272" s="1">
        <v>32</v>
      </c>
    </row>
    <row r="2273" spans="1:2">
      <c r="A2273" s="5" t="s">
        <v>1344</v>
      </c>
      <c r="B2273" s="1">
        <v>32</v>
      </c>
    </row>
    <row r="2274" spans="1:2">
      <c r="A2274" s="5" t="s">
        <v>7602</v>
      </c>
      <c r="B2274" s="1">
        <v>32</v>
      </c>
    </row>
    <row r="2275" spans="1:2">
      <c r="A2275" s="5" t="s">
        <v>818</v>
      </c>
      <c r="B2275" s="1">
        <v>32</v>
      </c>
    </row>
    <row r="2276" spans="1:2">
      <c r="A2276" s="5" t="s">
        <v>712</v>
      </c>
      <c r="B2276" s="1">
        <v>32</v>
      </c>
    </row>
    <row r="2277" spans="1:2">
      <c r="A2277" s="5" t="s">
        <v>5727</v>
      </c>
      <c r="B2277" s="1">
        <v>32</v>
      </c>
    </row>
    <row r="2278" spans="1:2">
      <c r="A2278" s="5" t="s">
        <v>5710</v>
      </c>
      <c r="B2278" s="1">
        <v>32</v>
      </c>
    </row>
    <row r="2279" spans="1:2">
      <c r="A2279" s="5" t="s">
        <v>5377</v>
      </c>
      <c r="B2279" s="1">
        <v>32</v>
      </c>
    </row>
    <row r="2280" spans="1:2">
      <c r="A2280" s="5" t="s">
        <v>7159</v>
      </c>
      <c r="B2280" s="1">
        <v>32</v>
      </c>
    </row>
    <row r="2281" spans="1:2">
      <c r="A2281" s="5" t="s">
        <v>699</v>
      </c>
      <c r="B2281" s="1">
        <v>32</v>
      </c>
    </row>
    <row r="2282" spans="1:2">
      <c r="A2282" s="5" t="s">
        <v>5088</v>
      </c>
      <c r="B2282" s="1">
        <v>32</v>
      </c>
    </row>
    <row r="2283" spans="1:2">
      <c r="A2283" s="5" t="s">
        <v>2976</v>
      </c>
      <c r="B2283" s="1">
        <v>32</v>
      </c>
    </row>
    <row r="2284" spans="1:2">
      <c r="A2284" s="5" t="s">
        <v>8888</v>
      </c>
      <c r="B2284" s="1">
        <v>32</v>
      </c>
    </row>
    <row r="2285" spans="1:2">
      <c r="A2285" s="5" t="s">
        <v>5342</v>
      </c>
      <c r="B2285" s="1">
        <v>32</v>
      </c>
    </row>
    <row r="2286" spans="1:2">
      <c r="A2286" s="5" t="s">
        <v>5106</v>
      </c>
      <c r="B2286" s="1">
        <v>32</v>
      </c>
    </row>
    <row r="2287" spans="1:2">
      <c r="A2287" s="5" t="s">
        <v>7928</v>
      </c>
      <c r="B2287" s="1">
        <v>32</v>
      </c>
    </row>
    <row r="2288" spans="1:2">
      <c r="A2288" s="5" t="s">
        <v>8977</v>
      </c>
      <c r="B2288" s="1">
        <v>32</v>
      </c>
    </row>
    <row r="2289" spans="1:2">
      <c r="A2289" s="5" t="s">
        <v>3361</v>
      </c>
      <c r="B2289" s="1">
        <v>32</v>
      </c>
    </row>
    <row r="2290" spans="1:2">
      <c r="A2290" s="5" t="s">
        <v>5121</v>
      </c>
      <c r="B2290" s="1">
        <v>32</v>
      </c>
    </row>
    <row r="2291" spans="1:2">
      <c r="A2291" s="5" t="s">
        <v>2247</v>
      </c>
      <c r="B2291" s="1">
        <v>32</v>
      </c>
    </row>
    <row r="2292" spans="1:2">
      <c r="A2292" s="5" t="s">
        <v>3157</v>
      </c>
      <c r="B2292" s="1">
        <v>32</v>
      </c>
    </row>
    <row r="2293" spans="1:2">
      <c r="A2293" s="5" t="s">
        <v>6055</v>
      </c>
      <c r="B2293" s="1">
        <v>32</v>
      </c>
    </row>
    <row r="2294" spans="1:2">
      <c r="A2294" s="5" t="s">
        <v>3746</v>
      </c>
      <c r="B2294" s="1">
        <v>32</v>
      </c>
    </row>
    <row r="2295" spans="1:2">
      <c r="A2295" s="5" t="s">
        <v>7939</v>
      </c>
      <c r="B2295" s="1">
        <v>32</v>
      </c>
    </row>
    <row r="2296" spans="1:2">
      <c r="A2296" s="5" t="s">
        <v>9080</v>
      </c>
      <c r="B2296" s="1">
        <v>32</v>
      </c>
    </row>
    <row r="2297" spans="1:2">
      <c r="A2297" s="5" t="s">
        <v>3369</v>
      </c>
      <c r="B2297" s="1">
        <v>32</v>
      </c>
    </row>
    <row r="2298" spans="1:2">
      <c r="A2298" s="5" t="s">
        <v>4279</v>
      </c>
      <c r="B2298" s="1">
        <v>32</v>
      </c>
    </row>
    <row r="2299" spans="1:2">
      <c r="A2299" s="5" t="s">
        <v>2249</v>
      </c>
      <c r="B2299" s="1">
        <v>32</v>
      </c>
    </row>
    <row r="2300" spans="1:2">
      <c r="A2300" s="5" t="s">
        <v>7334</v>
      </c>
      <c r="B2300" s="1">
        <v>32</v>
      </c>
    </row>
    <row r="2301" spans="1:2">
      <c r="A2301" s="5" t="s">
        <v>7949</v>
      </c>
      <c r="B2301" s="1">
        <v>32</v>
      </c>
    </row>
    <row r="2302" spans="1:2">
      <c r="A2302" s="5" t="s">
        <v>4494</v>
      </c>
      <c r="B2302" s="1">
        <v>32</v>
      </c>
    </row>
    <row r="2303" spans="1:2">
      <c r="A2303" s="5" t="s">
        <v>4879</v>
      </c>
      <c r="B2303" s="1">
        <v>32</v>
      </c>
    </row>
    <row r="2304" spans="1:2">
      <c r="A2304" s="5" t="s">
        <v>747</v>
      </c>
      <c r="B2304" s="1">
        <v>32</v>
      </c>
    </row>
    <row r="2305" spans="1:2">
      <c r="A2305" s="5" t="s">
        <v>760</v>
      </c>
      <c r="B2305" s="1">
        <v>32</v>
      </c>
    </row>
    <row r="2306" spans="1:2">
      <c r="A2306" s="5" t="s">
        <v>9257</v>
      </c>
      <c r="B2306" s="1">
        <v>32</v>
      </c>
    </row>
    <row r="2307" spans="1:2">
      <c r="A2307" s="5" t="s">
        <v>7960</v>
      </c>
      <c r="B2307" s="1">
        <v>32</v>
      </c>
    </row>
    <row r="2308" spans="1:2">
      <c r="A2308" s="5" t="s">
        <v>735</v>
      </c>
      <c r="B2308" s="1">
        <v>32</v>
      </c>
    </row>
    <row r="2309" spans="1:2">
      <c r="A2309" s="5" t="s">
        <v>6728</v>
      </c>
      <c r="B2309" s="1">
        <v>32</v>
      </c>
    </row>
    <row r="2310" spans="1:2">
      <c r="A2310" s="5" t="s">
        <v>2841</v>
      </c>
      <c r="B2310" s="1">
        <v>32</v>
      </c>
    </row>
    <row r="2311" spans="1:2">
      <c r="A2311" s="5" t="s">
        <v>4373</v>
      </c>
      <c r="B2311" s="1">
        <v>32</v>
      </c>
    </row>
    <row r="2312" spans="1:2">
      <c r="A2312" s="5" t="s">
        <v>1172</v>
      </c>
      <c r="B2312" s="1">
        <v>32</v>
      </c>
    </row>
    <row r="2313" spans="1:2">
      <c r="A2313" s="5" t="s">
        <v>6739</v>
      </c>
      <c r="B2313" s="1">
        <v>32</v>
      </c>
    </row>
    <row r="2314" spans="1:2">
      <c r="A2314" s="5" t="s">
        <v>9384</v>
      </c>
      <c r="B2314" s="1">
        <v>32</v>
      </c>
    </row>
    <row r="2315" spans="1:2">
      <c r="A2315" s="5" t="s">
        <v>213</v>
      </c>
      <c r="B2315" s="1">
        <v>32</v>
      </c>
    </row>
    <row r="2316" spans="1:2">
      <c r="A2316" s="5" t="s">
        <v>3907</v>
      </c>
      <c r="B2316" s="1">
        <v>32</v>
      </c>
    </row>
    <row r="2317" spans="1:2">
      <c r="A2317" s="5" t="s">
        <v>1113</v>
      </c>
      <c r="B2317" s="1">
        <v>32</v>
      </c>
    </row>
    <row r="2318" spans="1:2">
      <c r="A2318" s="5" t="s">
        <v>3263</v>
      </c>
      <c r="B2318" s="1">
        <v>32</v>
      </c>
    </row>
    <row r="2319" spans="1:2">
      <c r="A2319" s="5" t="s">
        <v>2632</v>
      </c>
      <c r="B2319" s="1">
        <v>32</v>
      </c>
    </row>
    <row r="2320" spans="1:2">
      <c r="A2320" s="5" t="s">
        <v>4661</v>
      </c>
      <c r="B2320" s="1">
        <v>32</v>
      </c>
    </row>
    <row r="2321" spans="1:2">
      <c r="A2321" s="5" t="s">
        <v>2083</v>
      </c>
      <c r="B2321" s="1">
        <v>32</v>
      </c>
    </row>
    <row r="2322" spans="1:2">
      <c r="A2322" s="5" t="s">
        <v>9508</v>
      </c>
      <c r="B2322" s="1">
        <v>32</v>
      </c>
    </row>
    <row r="2323" spans="1:2">
      <c r="A2323" s="5" t="s">
        <v>6747</v>
      </c>
      <c r="B2323" s="1">
        <v>32</v>
      </c>
    </row>
    <row r="2324" spans="1:2">
      <c r="A2324" s="5" t="s">
        <v>9542</v>
      </c>
      <c r="B2324" s="1">
        <v>32</v>
      </c>
    </row>
    <row r="2325" spans="1:2">
      <c r="A2325" s="5" t="s">
        <v>371</v>
      </c>
      <c r="B2325" s="1">
        <v>32</v>
      </c>
    </row>
    <row r="2326" spans="1:2">
      <c r="A2326" s="5" t="s">
        <v>5267</v>
      </c>
      <c r="B2326" s="1">
        <v>32</v>
      </c>
    </row>
    <row r="2327" spans="1:2">
      <c r="A2327" s="5" t="s">
        <v>4890</v>
      </c>
      <c r="B2327" s="1">
        <v>32</v>
      </c>
    </row>
    <row r="2328" spans="1:2">
      <c r="A2328" s="5" t="s">
        <v>4665</v>
      </c>
      <c r="B2328" s="1">
        <v>32</v>
      </c>
    </row>
    <row r="2329" spans="1:2">
      <c r="A2329" s="5" t="s">
        <v>6763</v>
      </c>
      <c r="B2329" s="1">
        <v>32</v>
      </c>
    </row>
    <row r="2330" spans="1:2">
      <c r="A2330" s="5" t="s">
        <v>365</v>
      </c>
      <c r="B2330" s="1">
        <v>32</v>
      </c>
    </row>
    <row r="2331" spans="1:2">
      <c r="A2331" s="5" t="s">
        <v>6299</v>
      </c>
      <c r="B2331" s="1">
        <v>32</v>
      </c>
    </row>
    <row r="2332" spans="1:2">
      <c r="A2332" s="5" t="s">
        <v>1061</v>
      </c>
      <c r="B2332" s="1">
        <v>32</v>
      </c>
    </row>
    <row r="2333" spans="1:2">
      <c r="A2333" s="5" t="s">
        <v>746</v>
      </c>
      <c r="B2333" s="1">
        <v>32</v>
      </c>
    </row>
    <row r="2334" spans="1:2">
      <c r="A2334" s="5" t="s">
        <v>5517</v>
      </c>
      <c r="B2334" s="1">
        <v>32</v>
      </c>
    </row>
    <row r="2335" spans="1:2">
      <c r="A2335" s="5" t="s">
        <v>5745</v>
      </c>
      <c r="B2335" s="1">
        <v>32</v>
      </c>
    </row>
    <row r="2336" spans="1:2">
      <c r="A2336" s="5" t="s">
        <v>5707</v>
      </c>
      <c r="B2336" s="1">
        <v>32</v>
      </c>
    </row>
    <row r="2337" spans="1:2">
      <c r="A2337" s="5" t="s">
        <v>4380</v>
      </c>
      <c r="B2337" s="1">
        <v>32</v>
      </c>
    </row>
    <row r="2338" spans="1:2">
      <c r="A2338" s="5" t="s">
        <v>6666</v>
      </c>
      <c r="B2338" s="1">
        <v>32</v>
      </c>
    </row>
    <row r="2339" spans="1:2">
      <c r="A2339" s="5" t="s">
        <v>1286</v>
      </c>
      <c r="B2339" s="1">
        <v>32</v>
      </c>
    </row>
    <row r="2340" spans="1:2">
      <c r="A2340" s="5" t="s">
        <v>8803</v>
      </c>
      <c r="B2340" s="1">
        <v>32</v>
      </c>
    </row>
    <row r="2341" spans="1:2">
      <c r="A2341" s="5" t="s">
        <v>3425</v>
      </c>
      <c r="B2341" s="1">
        <v>32</v>
      </c>
    </row>
    <row r="2342" spans="1:2">
      <c r="A2342" s="5" t="s">
        <v>8822</v>
      </c>
      <c r="B2342" s="1">
        <v>32</v>
      </c>
    </row>
    <row r="2343" spans="1:2">
      <c r="A2343" s="5" t="s">
        <v>1046</v>
      </c>
      <c r="B2343" s="1">
        <v>32</v>
      </c>
    </row>
    <row r="2344" spans="1:2">
      <c r="A2344" s="5" t="s">
        <v>8836</v>
      </c>
      <c r="B2344" s="1">
        <v>32</v>
      </c>
    </row>
    <row r="2345" spans="1:2">
      <c r="A2345" s="5" t="s">
        <v>3432</v>
      </c>
      <c r="B2345" s="1">
        <v>32</v>
      </c>
    </row>
    <row r="2346" spans="1:2">
      <c r="A2346" s="5" t="s">
        <v>1989</v>
      </c>
      <c r="B2346" s="1">
        <v>32</v>
      </c>
    </row>
    <row r="2347" spans="1:2">
      <c r="A2347" s="5" t="s">
        <v>9903</v>
      </c>
      <c r="B2347" s="1">
        <v>32</v>
      </c>
    </row>
    <row r="2348" spans="1:2">
      <c r="A2348" s="5" t="s">
        <v>7189</v>
      </c>
      <c r="B2348" s="1">
        <v>32</v>
      </c>
    </row>
    <row r="2349" spans="1:2">
      <c r="A2349" s="5" t="s">
        <v>552</v>
      </c>
      <c r="B2349" s="1">
        <v>32</v>
      </c>
    </row>
    <row r="2350" spans="1:2">
      <c r="A2350" s="5" t="s">
        <v>3139</v>
      </c>
      <c r="B2350" s="1">
        <v>32</v>
      </c>
    </row>
    <row r="2351" spans="1:2">
      <c r="A2351" s="5" t="s">
        <v>1591</v>
      </c>
      <c r="B2351" s="1">
        <v>32</v>
      </c>
    </row>
    <row r="2352" spans="1:2">
      <c r="A2352" s="5" t="s">
        <v>4554</v>
      </c>
      <c r="B2352" s="1">
        <v>32</v>
      </c>
    </row>
    <row r="2353" spans="1:2">
      <c r="A2353" s="5" t="s">
        <v>5539</v>
      </c>
      <c r="B2353" s="1">
        <v>32</v>
      </c>
    </row>
    <row r="2354" spans="1:2">
      <c r="A2354" s="5" t="s">
        <v>8924</v>
      </c>
      <c r="B2354" s="1">
        <v>32</v>
      </c>
    </row>
    <row r="2355" spans="1:2">
      <c r="A2355" s="5" t="s">
        <v>602</v>
      </c>
      <c r="B2355" s="1">
        <v>32</v>
      </c>
    </row>
    <row r="2356" spans="1:2">
      <c r="A2356" s="5" t="s">
        <v>2360</v>
      </c>
      <c r="B2356" s="1">
        <v>32</v>
      </c>
    </row>
    <row r="2357" spans="1:2">
      <c r="A2357" s="5" t="s">
        <v>4900</v>
      </c>
      <c r="B2357" s="1">
        <v>32</v>
      </c>
    </row>
    <row r="2358" spans="1:2">
      <c r="A2358" s="5" t="s">
        <v>8970</v>
      </c>
      <c r="B2358" s="1">
        <v>32</v>
      </c>
    </row>
    <row r="2359" spans="1:2">
      <c r="A2359" s="5" t="s">
        <v>8078</v>
      </c>
      <c r="B2359" s="1">
        <v>32</v>
      </c>
    </row>
    <row r="2360" spans="1:2">
      <c r="A2360" s="5" t="s">
        <v>7233</v>
      </c>
      <c r="B2360" s="1">
        <v>32</v>
      </c>
    </row>
    <row r="2361" spans="1:2">
      <c r="A2361" s="5" t="s">
        <v>8084</v>
      </c>
      <c r="B2361" s="1">
        <v>32</v>
      </c>
    </row>
    <row r="2362" spans="1:2">
      <c r="A2362" s="5" t="s">
        <v>7237</v>
      </c>
      <c r="B2362" s="1">
        <v>32</v>
      </c>
    </row>
    <row r="2363" spans="1:2">
      <c r="A2363" s="5" t="s">
        <v>8090</v>
      </c>
      <c r="B2363" s="1">
        <v>32</v>
      </c>
    </row>
    <row r="2364" spans="1:2">
      <c r="A2364" s="5" t="s">
        <v>5892</v>
      </c>
      <c r="B2364" s="1">
        <v>32</v>
      </c>
    </row>
    <row r="2365" spans="1:2">
      <c r="A2365" s="5" t="s">
        <v>4386</v>
      </c>
      <c r="B2365" s="1">
        <v>32</v>
      </c>
    </row>
    <row r="2366" spans="1:2">
      <c r="A2366" s="5" t="s">
        <v>9013</v>
      </c>
      <c r="B2366" s="1">
        <v>32</v>
      </c>
    </row>
    <row r="2367" spans="1:2">
      <c r="A2367" s="5" t="s">
        <v>438</v>
      </c>
      <c r="B2367" s="1">
        <v>32</v>
      </c>
    </row>
    <row r="2368" spans="1:2">
      <c r="A2368" s="5" t="s">
        <v>3161</v>
      </c>
      <c r="B2368" s="1">
        <v>32</v>
      </c>
    </row>
    <row r="2369" spans="1:2">
      <c r="A2369" s="5" t="s">
        <v>1593</v>
      </c>
      <c r="B2369" s="1">
        <v>32</v>
      </c>
    </row>
    <row r="2370" spans="1:2">
      <c r="A2370" s="5" t="s">
        <v>7282</v>
      </c>
      <c r="B2370" s="1">
        <v>32</v>
      </c>
    </row>
    <row r="2371" spans="1:2">
      <c r="A2371" s="5" t="s">
        <v>3441</v>
      </c>
      <c r="B2371" s="1">
        <v>32</v>
      </c>
    </row>
    <row r="2372" spans="1:2">
      <c r="A2372" s="5" t="s">
        <v>3748</v>
      </c>
      <c r="B2372" s="1">
        <v>32</v>
      </c>
    </row>
    <row r="2373" spans="1:2">
      <c r="A2373" s="5" t="s">
        <v>8104</v>
      </c>
      <c r="B2373" s="1">
        <v>32</v>
      </c>
    </row>
    <row r="2374" spans="1:2">
      <c r="A2374" s="5" t="s">
        <v>3173</v>
      </c>
      <c r="B2374" s="1">
        <v>32</v>
      </c>
    </row>
    <row r="2375" spans="1:2">
      <c r="A2375" s="5" t="s">
        <v>174</v>
      </c>
      <c r="B2375" s="1">
        <v>32</v>
      </c>
    </row>
    <row r="2376" spans="1:2">
      <c r="A2376" s="5" t="s">
        <v>5410</v>
      </c>
      <c r="B2376" s="1">
        <v>32</v>
      </c>
    </row>
    <row r="2377" spans="1:2">
      <c r="A2377" s="5" t="s">
        <v>3447</v>
      </c>
      <c r="B2377" s="1">
        <v>32</v>
      </c>
    </row>
    <row r="2378" spans="1:2">
      <c r="A2378" s="5" t="s">
        <v>7289</v>
      </c>
      <c r="B2378" s="1">
        <v>32</v>
      </c>
    </row>
    <row r="2379" spans="1:2">
      <c r="A2379" s="5" t="s">
        <v>2254</v>
      </c>
      <c r="B2379" s="1">
        <v>32</v>
      </c>
    </row>
    <row r="2380" spans="1:2">
      <c r="A2380" s="5" t="s">
        <v>3769</v>
      </c>
      <c r="B2380" s="1">
        <v>32</v>
      </c>
    </row>
    <row r="2381" spans="1:2">
      <c r="A2381" s="5" t="s">
        <v>6801</v>
      </c>
      <c r="B2381" s="1">
        <v>32</v>
      </c>
    </row>
    <row r="2382" spans="1:2">
      <c r="A2382" s="5" t="s">
        <v>9148</v>
      </c>
      <c r="B2382" s="1">
        <v>32</v>
      </c>
    </row>
    <row r="2383" spans="1:2">
      <c r="A2383" s="5" t="s">
        <v>8128</v>
      </c>
      <c r="B2383" s="1">
        <v>32</v>
      </c>
    </row>
    <row r="2384" spans="1:2">
      <c r="A2384" s="5" t="s">
        <v>1787</v>
      </c>
      <c r="B2384" s="1">
        <v>32</v>
      </c>
    </row>
    <row r="2385" spans="1:2">
      <c r="A2385" s="5" t="s">
        <v>2567</v>
      </c>
      <c r="B2385" s="1">
        <v>32</v>
      </c>
    </row>
    <row r="2386" spans="1:2">
      <c r="A2386" s="5" t="s">
        <v>9177</v>
      </c>
      <c r="B2386" s="1">
        <v>32</v>
      </c>
    </row>
    <row r="2387" spans="1:2">
      <c r="A2387" s="5" t="s">
        <v>3465</v>
      </c>
      <c r="B2387" s="1">
        <v>32</v>
      </c>
    </row>
    <row r="2388" spans="1:2">
      <c r="A2388" s="5" t="s">
        <v>6495</v>
      </c>
      <c r="B2388" s="1">
        <v>32</v>
      </c>
    </row>
    <row r="2389" spans="1:2">
      <c r="A2389" s="5" t="s">
        <v>4076</v>
      </c>
      <c r="B2389" s="1">
        <v>32</v>
      </c>
    </row>
    <row r="2390" spans="1:2">
      <c r="A2390" s="5" t="s">
        <v>2610</v>
      </c>
      <c r="B2390" s="1">
        <v>32</v>
      </c>
    </row>
    <row r="2391" spans="1:2">
      <c r="A2391" s="5" t="s">
        <v>3469</v>
      </c>
      <c r="B2391" s="1">
        <v>32</v>
      </c>
    </row>
    <row r="2392" spans="1:2">
      <c r="A2392" s="5" t="s">
        <v>1933</v>
      </c>
      <c r="B2392" s="1">
        <v>32</v>
      </c>
    </row>
    <row r="2393" spans="1:2">
      <c r="A2393" s="5" t="s">
        <v>8146</v>
      </c>
      <c r="B2393" s="1">
        <v>32</v>
      </c>
    </row>
    <row r="2394" spans="1:2">
      <c r="A2394" s="5" t="s">
        <v>2924</v>
      </c>
      <c r="B2394" s="1">
        <v>32</v>
      </c>
    </row>
    <row r="2395" spans="1:2">
      <c r="A2395" s="5" t="s">
        <v>2255</v>
      </c>
      <c r="B2395" s="1">
        <v>32</v>
      </c>
    </row>
    <row r="2396" spans="1:2">
      <c r="A2396" s="5" t="s">
        <v>2390</v>
      </c>
      <c r="B2396" s="1">
        <v>32</v>
      </c>
    </row>
    <row r="2397" spans="1:2">
      <c r="A2397" s="5" t="s">
        <v>8154</v>
      </c>
      <c r="B2397" s="1">
        <v>32</v>
      </c>
    </row>
    <row r="2398" spans="1:2">
      <c r="A2398" s="5" t="s">
        <v>3220</v>
      </c>
      <c r="B2398" s="1">
        <v>32</v>
      </c>
    </row>
    <row r="2399" spans="1:2">
      <c r="A2399" s="5" t="s">
        <v>5351</v>
      </c>
      <c r="B2399" s="1">
        <v>32</v>
      </c>
    </row>
    <row r="2400" spans="1:2">
      <c r="A2400" s="5" t="s">
        <v>193</v>
      </c>
      <c r="B2400" s="1">
        <v>32</v>
      </c>
    </row>
    <row r="2401" spans="1:2">
      <c r="A2401" s="5" t="s">
        <v>2875</v>
      </c>
      <c r="B2401" s="1">
        <v>32</v>
      </c>
    </row>
    <row r="2402" spans="1:2">
      <c r="A2402" s="5" t="s">
        <v>2735</v>
      </c>
      <c r="B2402" s="1">
        <v>32</v>
      </c>
    </row>
    <row r="2403" spans="1:2">
      <c r="A2403" s="5" t="s">
        <v>4917</v>
      </c>
      <c r="B2403" s="1">
        <v>32</v>
      </c>
    </row>
    <row r="2404" spans="1:2">
      <c r="A2404" s="5" t="s">
        <v>280</v>
      </c>
      <c r="B2404" s="1">
        <v>32</v>
      </c>
    </row>
    <row r="2405" spans="1:2">
      <c r="A2405" s="5" t="s">
        <v>2258</v>
      </c>
      <c r="B2405" s="1">
        <v>32</v>
      </c>
    </row>
    <row r="2406" spans="1:2">
      <c r="A2406" s="5" t="s">
        <v>2932</v>
      </c>
      <c r="B2406" s="1">
        <v>32</v>
      </c>
    </row>
    <row r="2407" spans="1:2">
      <c r="A2407" s="5" t="s">
        <v>4432</v>
      </c>
      <c r="B2407" s="1">
        <v>32</v>
      </c>
    </row>
    <row r="2408" spans="1:2">
      <c r="A2408" s="5" t="s">
        <v>9374</v>
      </c>
      <c r="B2408" s="1">
        <v>32</v>
      </c>
    </row>
    <row r="2409" spans="1:2">
      <c r="A2409" s="5" t="s">
        <v>823</v>
      </c>
      <c r="B2409" s="1">
        <v>32</v>
      </c>
    </row>
    <row r="2410" spans="1:2">
      <c r="A2410" s="5" t="s">
        <v>6219</v>
      </c>
      <c r="B2410" s="1">
        <v>32</v>
      </c>
    </row>
    <row r="2411" spans="1:2">
      <c r="A2411" s="5" t="s">
        <v>4188</v>
      </c>
      <c r="B2411" s="1">
        <v>32</v>
      </c>
    </row>
    <row r="2412" spans="1:2">
      <c r="A2412" s="5" t="s">
        <v>3892</v>
      </c>
      <c r="B2412" s="1">
        <v>32</v>
      </c>
    </row>
    <row r="2413" spans="1:2">
      <c r="A2413" s="5" t="s">
        <v>6308</v>
      </c>
      <c r="B2413" s="1">
        <v>32</v>
      </c>
    </row>
    <row r="2414" spans="1:2">
      <c r="A2414" s="5" t="s">
        <v>2845</v>
      </c>
      <c r="B2414" s="1">
        <v>32</v>
      </c>
    </row>
    <row r="2415" spans="1:2">
      <c r="A2415" s="5" t="s">
        <v>3027</v>
      </c>
      <c r="B2415" s="1">
        <v>32</v>
      </c>
    </row>
    <row r="2416" spans="1:2">
      <c r="A2416" s="5" t="s">
        <v>2082</v>
      </c>
      <c r="B2416" s="1">
        <v>32</v>
      </c>
    </row>
    <row r="2417" spans="1:2">
      <c r="A2417" s="5" t="s">
        <v>5563</v>
      </c>
      <c r="B2417" s="1">
        <v>32</v>
      </c>
    </row>
    <row r="2418" spans="1:2">
      <c r="A2418" s="5" t="s">
        <v>4334</v>
      </c>
      <c r="B2418" s="1">
        <v>32</v>
      </c>
    </row>
    <row r="2419" spans="1:2">
      <c r="A2419" s="5" t="s">
        <v>6856</v>
      </c>
      <c r="B2419" s="1">
        <v>32</v>
      </c>
    </row>
    <row r="2420" spans="1:2">
      <c r="A2420" s="5" t="s">
        <v>4307</v>
      </c>
      <c r="B2420" s="1">
        <v>32</v>
      </c>
    </row>
    <row r="2421" spans="1:2">
      <c r="A2421" s="5" t="s">
        <v>4387</v>
      </c>
      <c r="B2421" s="1">
        <v>32</v>
      </c>
    </row>
    <row r="2422" spans="1:2">
      <c r="A2422" s="5" t="s">
        <v>7523</v>
      </c>
      <c r="B2422" s="1">
        <v>32</v>
      </c>
    </row>
    <row r="2423" spans="1:2">
      <c r="A2423" s="5" t="s">
        <v>8218</v>
      </c>
      <c r="B2423" s="1">
        <v>32</v>
      </c>
    </row>
    <row r="2424" spans="1:2">
      <c r="A2424" s="5" t="s">
        <v>3937</v>
      </c>
      <c r="B2424" s="1">
        <v>32</v>
      </c>
    </row>
    <row r="2425" spans="1:2">
      <c r="A2425" s="5" t="s">
        <v>1991</v>
      </c>
      <c r="B2425" s="1">
        <v>32</v>
      </c>
    </row>
    <row r="2426" spans="1:2">
      <c r="A2426" s="5" t="s">
        <v>9494</v>
      </c>
      <c r="B2426" s="1">
        <v>32</v>
      </c>
    </row>
    <row r="2427" spans="1:2">
      <c r="A2427" s="5" t="s">
        <v>2660</v>
      </c>
      <c r="B2427" s="1">
        <v>32</v>
      </c>
    </row>
    <row r="2428" spans="1:2">
      <c r="A2428" s="5" t="s">
        <v>9519</v>
      </c>
      <c r="B2428" s="1">
        <v>32</v>
      </c>
    </row>
    <row r="2429" spans="1:2">
      <c r="A2429" s="5" t="s">
        <v>447</v>
      </c>
      <c r="B2429" s="1">
        <v>32</v>
      </c>
    </row>
    <row r="2430" spans="1:2">
      <c r="A2430" s="5" t="s">
        <v>1340</v>
      </c>
      <c r="B2430" s="1">
        <v>32</v>
      </c>
    </row>
    <row r="2431" spans="1:2">
      <c r="A2431" s="5" t="s">
        <v>8244</v>
      </c>
      <c r="B2431" s="1">
        <v>32</v>
      </c>
    </row>
    <row r="2432" spans="1:2">
      <c r="A2432" s="5" t="s">
        <v>601</v>
      </c>
      <c r="B2432" s="1">
        <v>32</v>
      </c>
    </row>
    <row r="2433" spans="1:2">
      <c r="A2433" s="5" t="s">
        <v>6864</v>
      </c>
      <c r="B2433" s="1">
        <v>32</v>
      </c>
    </row>
    <row r="2434" spans="1:2">
      <c r="A2434" s="5" t="s">
        <v>5266</v>
      </c>
      <c r="B2434" s="1">
        <v>32</v>
      </c>
    </row>
    <row r="2435" spans="1:2">
      <c r="A2435" s="5" t="s">
        <v>2881</v>
      </c>
      <c r="B2435" s="1">
        <v>32</v>
      </c>
    </row>
    <row r="2436" spans="1:2">
      <c r="A2436" s="5" t="s">
        <v>5277</v>
      </c>
      <c r="B2436" s="1">
        <v>32</v>
      </c>
    </row>
    <row r="2437" spans="1:2">
      <c r="A2437" s="5" t="s">
        <v>1435</v>
      </c>
      <c r="B2437" s="1">
        <v>32</v>
      </c>
    </row>
    <row r="2438" spans="1:2">
      <c r="A2438" s="5" t="s">
        <v>683</v>
      </c>
      <c r="B2438" s="1">
        <v>32</v>
      </c>
    </row>
    <row r="2439" spans="1:2">
      <c r="A2439" s="5" t="s">
        <v>8264</v>
      </c>
      <c r="B2439" s="1">
        <v>32</v>
      </c>
    </row>
    <row r="2440" spans="1:2">
      <c r="A2440" s="5" t="s">
        <v>7577</v>
      </c>
      <c r="B2440" s="1">
        <v>32</v>
      </c>
    </row>
    <row r="2441" spans="1:2">
      <c r="A2441" s="5" t="s">
        <v>9906</v>
      </c>
      <c r="B2441" s="1">
        <v>32</v>
      </c>
    </row>
    <row r="2442" spans="1:2">
      <c r="A2442" s="5" t="s">
        <v>7579</v>
      </c>
      <c r="B2442" s="1">
        <v>32</v>
      </c>
    </row>
    <row r="2443" spans="1:2">
      <c r="A2443" s="5" t="s">
        <v>5379</v>
      </c>
      <c r="B2443" s="1">
        <v>32</v>
      </c>
    </row>
    <row r="2444" spans="1:2">
      <c r="A2444" s="5" t="s">
        <v>366</v>
      </c>
      <c r="B2444" s="1">
        <v>32</v>
      </c>
    </row>
    <row r="2445" spans="1:2">
      <c r="A2445" s="5" t="s">
        <v>4078</v>
      </c>
      <c r="B2445" s="1">
        <v>32</v>
      </c>
    </row>
    <row r="2446" spans="1:2">
      <c r="A2446" s="5" t="s">
        <v>3998</v>
      </c>
      <c r="B2446" s="1">
        <v>32</v>
      </c>
    </row>
    <row r="2447" spans="1:2">
      <c r="A2447" s="5" t="s">
        <v>56</v>
      </c>
      <c r="B2447" s="1">
        <v>32</v>
      </c>
    </row>
    <row r="2448" spans="1:2">
      <c r="A2448" s="5" t="s">
        <v>702</v>
      </c>
      <c r="B2448" s="1">
        <v>32</v>
      </c>
    </row>
    <row r="2449" spans="1:2">
      <c r="A2449" s="5" t="s">
        <v>6883</v>
      </c>
      <c r="B2449" s="1">
        <v>32</v>
      </c>
    </row>
    <row r="2450" spans="1:2">
      <c r="A2450" s="5" t="s">
        <v>2952</v>
      </c>
      <c r="B2450" s="1">
        <v>32</v>
      </c>
    </row>
    <row r="2451" spans="1:2">
      <c r="A2451" s="5" t="s">
        <v>5572</v>
      </c>
      <c r="B2451" s="1">
        <v>32</v>
      </c>
    </row>
    <row r="2452" spans="1:2">
      <c r="A2452" s="5" t="s">
        <v>9802</v>
      </c>
      <c r="B2452" s="1">
        <v>32</v>
      </c>
    </row>
    <row r="2453" spans="1:2">
      <c r="A2453" s="5" t="s">
        <v>1261</v>
      </c>
      <c r="B2453" s="1">
        <v>32</v>
      </c>
    </row>
    <row r="2454" spans="1:2">
      <c r="A2454" s="5" t="s">
        <v>9818</v>
      </c>
      <c r="B2454" s="1">
        <v>32</v>
      </c>
    </row>
    <row r="2455" spans="1:2">
      <c r="A2455" s="5" t="s">
        <v>4953</v>
      </c>
      <c r="B2455" s="1">
        <v>32</v>
      </c>
    </row>
    <row r="2456" spans="1:2">
      <c r="A2456" s="5" t="s">
        <v>7659</v>
      </c>
      <c r="B2456" s="1">
        <v>32</v>
      </c>
    </row>
    <row r="2457" spans="1:2">
      <c r="A2457" s="5" t="s">
        <v>6150</v>
      </c>
      <c r="B2457" s="1">
        <v>32</v>
      </c>
    </row>
    <row r="2458" spans="1:2">
      <c r="A2458" s="5" t="s">
        <v>9870</v>
      </c>
      <c r="B2458" s="1">
        <v>32</v>
      </c>
    </row>
    <row r="2459" spans="1:2">
      <c r="A2459" s="5" t="s">
        <v>1115</v>
      </c>
      <c r="B2459" s="1">
        <v>32</v>
      </c>
    </row>
    <row r="2460" spans="1:2">
      <c r="A2460" s="5" t="s">
        <v>9885</v>
      </c>
      <c r="B2460" s="1">
        <v>32</v>
      </c>
    </row>
    <row r="2461" spans="1:2">
      <c r="A2461" s="5" t="s">
        <v>3516</v>
      </c>
      <c r="B2461" s="1">
        <v>32</v>
      </c>
    </row>
    <row r="2462" spans="1:2">
      <c r="A2462" s="5" t="s">
        <v>5078</v>
      </c>
      <c r="B2462" s="1">
        <v>32</v>
      </c>
    </row>
    <row r="2463" spans="1:2">
      <c r="A2463" s="5" t="s">
        <v>6902</v>
      </c>
      <c r="B2463" s="1">
        <v>32</v>
      </c>
    </row>
    <row r="2464" spans="1:2">
      <c r="A2464" s="5" t="s">
        <v>8807</v>
      </c>
      <c r="B2464" s="1">
        <v>32</v>
      </c>
    </row>
    <row r="2465" spans="1:2">
      <c r="A2465" s="5" t="s">
        <v>6908</v>
      </c>
      <c r="B2465" s="1">
        <v>32</v>
      </c>
    </row>
    <row r="2466" spans="1:2">
      <c r="A2466" s="5" t="s">
        <v>304</v>
      </c>
      <c r="B2466" s="1">
        <v>32</v>
      </c>
    </row>
    <row r="2467" spans="1:2">
      <c r="A2467" s="5" t="s">
        <v>2175</v>
      </c>
      <c r="B2467" s="1">
        <v>32</v>
      </c>
    </row>
    <row r="2468" spans="1:2">
      <c r="A2468" s="5" t="s">
        <v>1264</v>
      </c>
      <c r="B2468" s="1">
        <v>32</v>
      </c>
    </row>
    <row r="2469" spans="1:2">
      <c r="A2469" s="5" t="s">
        <v>8331</v>
      </c>
      <c r="B2469" s="1">
        <v>32</v>
      </c>
    </row>
    <row r="2470" spans="1:2">
      <c r="A2470" s="5" t="s">
        <v>4096</v>
      </c>
      <c r="B2470" s="1">
        <v>32</v>
      </c>
    </row>
    <row r="2471" spans="1:2">
      <c r="A2471" s="5" t="s">
        <v>4140</v>
      </c>
      <c r="B2471" s="1">
        <v>32</v>
      </c>
    </row>
    <row r="2472" spans="1:2">
      <c r="A2472" s="5" t="s">
        <v>6180</v>
      </c>
      <c r="B2472" s="1">
        <v>32</v>
      </c>
    </row>
    <row r="2473" spans="1:2">
      <c r="A2473" s="5" t="s">
        <v>4446</v>
      </c>
      <c r="B2473" s="1">
        <v>32</v>
      </c>
    </row>
    <row r="2474" spans="1:2">
      <c r="A2474" s="5" t="s">
        <v>8840</v>
      </c>
      <c r="B2474" s="1">
        <v>32</v>
      </c>
    </row>
    <row r="2475" spans="1:2">
      <c r="A2475" s="5" t="s">
        <v>8352</v>
      </c>
      <c r="B2475" s="1">
        <v>32</v>
      </c>
    </row>
    <row r="2476" spans="1:2">
      <c r="A2476" s="5" t="s">
        <v>7186</v>
      </c>
      <c r="B2476" s="1">
        <v>32</v>
      </c>
    </row>
    <row r="2477" spans="1:2">
      <c r="A2477" s="5" t="s">
        <v>4968</v>
      </c>
      <c r="B2477" s="1">
        <v>32</v>
      </c>
    </row>
    <row r="2478" spans="1:2">
      <c r="A2478" s="5" t="s">
        <v>8850</v>
      </c>
      <c r="B2478" s="1">
        <v>32</v>
      </c>
    </row>
    <row r="2479" spans="1:2">
      <c r="A2479" s="5" t="s">
        <v>2146</v>
      </c>
      <c r="B2479" s="1">
        <v>32</v>
      </c>
    </row>
    <row r="2480" spans="1:2">
      <c r="A2480" s="5" t="s">
        <v>1737</v>
      </c>
      <c r="B2480" s="1">
        <v>32</v>
      </c>
    </row>
    <row r="2481" spans="1:2">
      <c r="A2481" s="5" t="s">
        <v>4544</v>
      </c>
      <c r="B2481" s="1">
        <v>32</v>
      </c>
    </row>
    <row r="2482" spans="1:2">
      <c r="A2482" s="5" t="s">
        <v>7735</v>
      </c>
      <c r="B2482" s="1">
        <v>32</v>
      </c>
    </row>
    <row r="2483" spans="1:2">
      <c r="A2483" s="5" t="s">
        <v>1148</v>
      </c>
      <c r="B2483" s="1">
        <v>32</v>
      </c>
    </row>
    <row r="2484" spans="1:2">
      <c r="A2484" s="5" t="s">
        <v>4550</v>
      </c>
      <c r="B2484" s="1">
        <v>32</v>
      </c>
    </row>
    <row r="2485" spans="1:2">
      <c r="A2485" s="5" t="s">
        <v>4682</v>
      </c>
      <c r="B2485" s="1">
        <v>32</v>
      </c>
    </row>
    <row r="2486" spans="1:2">
      <c r="A2486" s="5" t="s">
        <v>294</v>
      </c>
      <c r="B2486" s="1">
        <v>32</v>
      </c>
    </row>
    <row r="2487" spans="1:2">
      <c r="A2487" s="5" t="s">
        <v>2886</v>
      </c>
      <c r="B2487" s="1">
        <v>32</v>
      </c>
    </row>
    <row r="2488" spans="1:2">
      <c r="A2488" s="5" t="s">
        <v>8915</v>
      </c>
      <c r="B2488" s="1">
        <v>32</v>
      </c>
    </row>
    <row r="2489" spans="1:2">
      <c r="A2489" s="5" t="s">
        <v>2676</v>
      </c>
      <c r="B2489" s="1">
        <v>32</v>
      </c>
    </row>
    <row r="2490" spans="1:2">
      <c r="A2490" s="5" t="s">
        <v>5653</v>
      </c>
      <c r="B2490" s="1">
        <v>32</v>
      </c>
    </row>
    <row r="2491" spans="1:2">
      <c r="A2491" s="5" t="s">
        <v>4591</v>
      </c>
      <c r="B2491" s="1">
        <v>32</v>
      </c>
    </row>
    <row r="2492" spans="1:2">
      <c r="A2492" s="5" t="s">
        <v>5105</v>
      </c>
      <c r="B2492" s="1">
        <v>32</v>
      </c>
    </row>
    <row r="2493" spans="1:2">
      <c r="A2493" s="5" t="s">
        <v>302</v>
      </c>
      <c r="B2493" s="1">
        <v>32</v>
      </c>
    </row>
    <row r="2494" spans="1:2">
      <c r="A2494" s="5" t="s">
        <v>3150</v>
      </c>
      <c r="B2494" s="1">
        <v>32</v>
      </c>
    </row>
    <row r="2495" spans="1:2">
      <c r="A2495" s="5" t="s">
        <v>8384</v>
      </c>
      <c r="B2495" s="1">
        <v>32</v>
      </c>
    </row>
    <row r="2496" spans="1:2">
      <c r="A2496" s="5" t="s">
        <v>7229</v>
      </c>
      <c r="B2496" s="1">
        <v>32</v>
      </c>
    </row>
    <row r="2497" spans="1:2">
      <c r="A2497" s="5" t="s">
        <v>3543</v>
      </c>
      <c r="B2497" s="1">
        <v>32</v>
      </c>
    </row>
    <row r="2498" spans="1:2">
      <c r="A2498" s="5" t="s">
        <v>1161</v>
      </c>
      <c r="B2498" s="1">
        <v>32</v>
      </c>
    </row>
    <row r="2499" spans="1:2">
      <c r="A2499" s="5" t="s">
        <v>4983</v>
      </c>
      <c r="B2499" s="1">
        <v>32</v>
      </c>
    </row>
    <row r="2500" spans="1:2">
      <c r="A2500" s="5" t="s">
        <v>3701</v>
      </c>
      <c r="B2500" s="1">
        <v>32</v>
      </c>
    </row>
    <row r="2501" spans="1:2">
      <c r="A2501" s="5" t="s">
        <v>8390</v>
      </c>
      <c r="B2501" s="1">
        <v>32</v>
      </c>
    </row>
    <row r="2502" spans="1:2">
      <c r="A2502" s="5" t="s">
        <v>7230</v>
      </c>
      <c r="B2502" s="1">
        <v>32</v>
      </c>
    </row>
    <row r="2503" spans="1:2">
      <c r="A2503" s="5" t="s">
        <v>2894</v>
      </c>
      <c r="B2503" s="1">
        <v>32</v>
      </c>
    </row>
    <row r="2504" spans="1:2">
      <c r="A2504" s="5" t="s">
        <v>5884</v>
      </c>
      <c r="B2504" s="1">
        <v>32</v>
      </c>
    </row>
    <row r="2505" spans="1:2">
      <c r="A2505" s="5" t="s">
        <v>3547</v>
      </c>
      <c r="B2505" s="1">
        <v>32</v>
      </c>
    </row>
    <row r="2506" spans="1:2">
      <c r="A2506" s="5" t="s">
        <v>3712</v>
      </c>
      <c r="B2506" s="1">
        <v>32</v>
      </c>
    </row>
    <row r="2507" spans="1:2">
      <c r="A2507" s="5" t="s">
        <v>800</v>
      </c>
      <c r="B2507" s="1">
        <v>32</v>
      </c>
    </row>
    <row r="2508" spans="1:2">
      <c r="A2508" s="5" t="s">
        <v>3152</v>
      </c>
      <c r="B2508" s="1">
        <v>32</v>
      </c>
    </row>
    <row r="2509" spans="1:2">
      <c r="A2509" s="5" t="s">
        <v>6953</v>
      </c>
      <c r="B2509" s="1">
        <v>32</v>
      </c>
    </row>
    <row r="2510" spans="1:2">
      <c r="A2510" s="5" t="s">
        <v>6472</v>
      </c>
      <c r="B2510" s="1">
        <v>32</v>
      </c>
    </row>
    <row r="2511" spans="1:2">
      <c r="A2511" s="5" t="s">
        <v>456</v>
      </c>
      <c r="B2511" s="1">
        <v>32</v>
      </c>
    </row>
    <row r="2512" spans="1:2">
      <c r="A2512" s="5" t="s">
        <v>8997</v>
      </c>
      <c r="B2512" s="1">
        <v>32</v>
      </c>
    </row>
    <row r="2513" spans="1:2">
      <c r="A2513" s="5" t="s">
        <v>564</v>
      </c>
      <c r="B2513" s="1">
        <v>32</v>
      </c>
    </row>
    <row r="2514" spans="1:2">
      <c r="A2514" s="5" t="s">
        <v>1973</v>
      </c>
      <c r="B2514" s="1">
        <v>32</v>
      </c>
    </row>
    <row r="2515" spans="1:2">
      <c r="A2515" s="5" t="s">
        <v>6254</v>
      </c>
      <c r="B2515" s="1">
        <v>32</v>
      </c>
    </row>
    <row r="2516" spans="1:2">
      <c r="A2516" s="5" t="s">
        <v>2003</v>
      </c>
      <c r="B2516" s="1">
        <v>32</v>
      </c>
    </row>
    <row r="2517" spans="1:2">
      <c r="A2517" s="5" t="s">
        <v>8415</v>
      </c>
      <c r="B2517" s="1">
        <v>32</v>
      </c>
    </row>
    <row r="2518" spans="1:2">
      <c r="A2518" s="5" t="s">
        <v>5912</v>
      </c>
      <c r="B2518" s="1">
        <v>32</v>
      </c>
    </row>
    <row r="2519" spans="1:2">
      <c r="A2519" s="5" t="s">
        <v>5590</v>
      </c>
      <c r="B2519" s="1">
        <v>32</v>
      </c>
    </row>
    <row r="2520" spans="1:2">
      <c r="A2520" s="5" t="s">
        <v>3728</v>
      </c>
      <c r="B2520" s="1">
        <v>32</v>
      </c>
    </row>
    <row r="2521" spans="1:2">
      <c r="A2521" s="5" t="s">
        <v>2576</v>
      </c>
      <c r="B2521" s="1">
        <v>32</v>
      </c>
    </row>
    <row r="2522" spans="1:2">
      <c r="A2522" s="5" t="s">
        <v>4278</v>
      </c>
      <c r="B2522" s="1">
        <v>32</v>
      </c>
    </row>
    <row r="2523" spans="1:2">
      <c r="A2523" s="5" t="s">
        <v>6979</v>
      </c>
      <c r="B2523" s="1">
        <v>32</v>
      </c>
    </row>
    <row r="2524" spans="1:2">
      <c r="A2524" s="5" t="s">
        <v>1050</v>
      </c>
      <c r="B2524" s="1">
        <v>32</v>
      </c>
    </row>
    <row r="2525" spans="1:2">
      <c r="A2525" s="5" t="s">
        <v>6980</v>
      </c>
      <c r="B2525" s="1">
        <v>32</v>
      </c>
    </row>
    <row r="2526" spans="1:2">
      <c r="A2526" s="5" t="s">
        <v>905</v>
      </c>
      <c r="B2526" s="1">
        <v>32</v>
      </c>
    </row>
    <row r="2527" spans="1:2">
      <c r="A2527" s="5" t="s">
        <v>3553</v>
      </c>
      <c r="B2527" s="1">
        <v>32</v>
      </c>
    </row>
    <row r="2528" spans="1:2">
      <c r="A2528" s="5" t="s">
        <v>9062</v>
      </c>
      <c r="B2528" s="1">
        <v>32</v>
      </c>
    </row>
    <row r="2529" spans="1:2">
      <c r="A2529" s="5" t="s">
        <v>4997</v>
      </c>
      <c r="B2529" s="1">
        <v>32</v>
      </c>
    </row>
    <row r="2530" spans="1:2">
      <c r="A2530" s="5" t="s">
        <v>3755</v>
      </c>
      <c r="B2530" s="1">
        <v>32</v>
      </c>
    </row>
    <row r="2531" spans="1:2">
      <c r="A2531" s="5" t="s">
        <v>8433</v>
      </c>
      <c r="B2531" s="1">
        <v>32</v>
      </c>
    </row>
    <row r="2532" spans="1:2">
      <c r="A2532" s="5" t="s">
        <v>2547</v>
      </c>
      <c r="B2532" s="1">
        <v>32</v>
      </c>
    </row>
    <row r="2533" spans="1:2">
      <c r="A2533" s="5" t="s">
        <v>6351</v>
      </c>
      <c r="B2533" s="1">
        <v>32</v>
      </c>
    </row>
    <row r="2534" spans="1:2">
      <c r="A2534" s="5" t="s">
        <v>831</v>
      </c>
      <c r="B2534" s="1">
        <v>32</v>
      </c>
    </row>
    <row r="2535" spans="1:2">
      <c r="A2535" s="5" t="s">
        <v>2188</v>
      </c>
      <c r="B2535" s="1">
        <v>32</v>
      </c>
    </row>
    <row r="2536" spans="1:2">
      <c r="A2536" s="5" t="s">
        <v>484</v>
      </c>
      <c r="B2536" s="1">
        <v>32</v>
      </c>
    </row>
    <row r="2537" spans="1:2">
      <c r="A2537" s="5" t="s">
        <v>6359</v>
      </c>
      <c r="B2537" s="1">
        <v>32</v>
      </c>
    </row>
    <row r="2538" spans="1:2">
      <c r="A2538" s="5" t="s">
        <v>6475</v>
      </c>
      <c r="B2538" s="1">
        <v>32</v>
      </c>
    </row>
    <row r="2539" spans="1:2">
      <c r="A2539" s="5" t="s">
        <v>8452</v>
      </c>
      <c r="B2539" s="1">
        <v>32</v>
      </c>
    </row>
    <row r="2540" spans="1:2">
      <c r="A2540" s="5" t="s">
        <v>4627</v>
      </c>
      <c r="B2540" s="1">
        <v>32</v>
      </c>
    </row>
    <row r="2541" spans="1:2">
      <c r="A2541" s="5" t="s">
        <v>8453</v>
      </c>
      <c r="B2541" s="1">
        <v>32</v>
      </c>
    </row>
    <row r="2542" spans="1:2">
      <c r="A2542" s="5" t="s">
        <v>394</v>
      </c>
      <c r="B2542" s="1">
        <v>32</v>
      </c>
    </row>
    <row r="2543" spans="1:2">
      <c r="A2543" s="5" t="s">
        <v>8454</v>
      </c>
      <c r="B2543" s="1">
        <v>32</v>
      </c>
    </row>
    <row r="2544" spans="1:2">
      <c r="A2544" s="5" t="s">
        <v>9136</v>
      </c>
      <c r="B2544" s="1">
        <v>32</v>
      </c>
    </row>
    <row r="2545" spans="1:2">
      <c r="A2545" s="5" t="s">
        <v>1684</v>
      </c>
      <c r="B2545" s="1">
        <v>32</v>
      </c>
    </row>
    <row r="2546" spans="1:2">
      <c r="A2546" s="5" t="s">
        <v>3774</v>
      </c>
      <c r="B2546" s="1">
        <v>32</v>
      </c>
    </row>
    <row r="2547" spans="1:2">
      <c r="A2547" s="5" t="s">
        <v>3570</v>
      </c>
      <c r="B2547" s="1">
        <v>32</v>
      </c>
    </row>
    <row r="2548" spans="1:2">
      <c r="A2548" s="5" t="s">
        <v>9150</v>
      </c>
      <c r="B2548" s="1">
        <v>32</v>
      </c>
    </row>
    <row r="2549" spans="1:2">
      <c r="A2549" s="5" t="s">
        <v>2286</v>
      </c>
      <c r="B2549" s="1">
        <v>32</v>
      </c>
    </row>
    <row r="2550" spans="1:2">
      <c r="A2550" s="5" t="s">
        <v>9158</v>
      </c>
      <c r="B2550" s="1">
        <v>32</v>
      </c>
    </row>
    <row r="2551" spans="1:2">
      <c r="A2551" s="5" t="s">
        <v>3573</v>
      </c>
      <c r="B2551" s="1">
        <v>32</v>
      </c>
    </row>
    <row r="2552" spans="1:2">
      <c r="A2552" s="5" t="s">
        <v>4360</v>
      </c>
      <c r="B2552" s="1">
        <v>32</v>
      </c>
    </row>
    <row r="2553" spans="1:2">
      <c r="A2553" s="5" t="s">
        <v>4345</v>
      </c>
      <c r="B2553" s="1">
        <v>32</v>
      </c>
    </row>
    <row r="2554" spans="1:2">
      <c r="A2554" s="5" t="s">
        <v>7738</v>
      </c>
      <c r="B2554" s="1">
        <v>32</v>
      </c>
    </row>
    <row r="2555" spans="1:2">
      <c r="A2555" s="5" t="s">
        <v>5803</v>
      </c>
      <c r="B2555" s="1">
        <v>32</v>
      </c>
    </row>
    <row r="2556" spans="1:2">
      <c r="A2556" s="5" t="s">
        <v>4162</v>
      </c>
      <c r="B2556" s="1">
        <v>32</v>
      </c>
    </row>
    <row r="2557" spans="1:2">
      <c r="A2557" s="5" t="s">
        <v>8480</v>
      </c>
      <c r="B2557" s="1">
        <v>32</v>
      </c>
    </row>
    <row r="2558" spans="1:2">
      <c r="A2558" s="5" t="s">
        <v>4164</v>
      </c>
      <c r="B2558" s="1">
        <v>32</v>
      </c>
    </row>
    <row r="2559" spans="1:2">
      <c r="A2559" s="5" t="s">
        <v>4377</v>
      </c>
      <c r="B2559" s="1">
        <v>32</v>
      </c>
    </row>
    <row r="2560" spans="1:2">
      <c r="A2560" s="5" t="s">
        <v>7356</v>
      </c>
      <c r="B2560" s="1">
        <v>32</v>
      </c>
    </row>
    <row r="2561" spans="1:2">
      <c r="A2561" s="5" t="s">
        <v>4255</v>
      </c>
      <c r="B2561" s="1">
        <v>32</v>
      </c>
    </row>
    <row r="2562" spans="1:2">
      <c r="A2562" s="5" t="s">
        <v>1165</v>
      </c>
      <c r="B2562" s="1">
        <v>32</v>
      </c>
    </row>
    <row r="2563" spans="1:2">
      <c r="A2563" s="5" t="s">
        <v>337</v>
      </c>
      <c r="B2563" s="1">
        <v>32</v>
      </c>
    </row>
    <row r="2564" spans="1:2">
      <c r="A2564" s="5" t="s">
        <v>6039</v>
      </c>
      <c r="B2564" s="1">
        <v>32</v>
      </c>
    </row>
    <row r="2565" spans="1:2">
      <c r="A2565" s="5" t="s">
        <v>8489</v>
      </c>
      <c r="B2565" s="1">
        <v>32</v>
      </c>
    </row>
    <row r="2566" spans="1:2">
      <c r="A2566" s="5" t="s">
        <v>3796</v>
      </c>
      <c r="B2566" s="1">
        <v>32</v>
      </c>
    </row>
    <row r="2567" spans="1:2">
      <c r="A2567" s="5" t="s">
        <v>8496</v>
      </c>
      <c r="B2567" s="1">
        <v>32</v>
      </c>
    </row>
    <row r="2568" spans="1:2">
      <c r="A2568" s="5" t="s">
        <v>7381</v>
      </c>
      <c r="B2568" s="1">
        <v>32</v>
      </c>
    </row>
    <row r="2569" spans="1:2">
      <c r="A2569" s="5" t="s">
        <v>3067</v>
      </c>
      <c r="B2569" s="1">
        <v>32</v>
      </c>
    </row>
    <row r="2570" spans="1:2">
      <c r="A2570" s="5" t="s">
        <v>7382</v>
      </c>
      <c r="B2570" s="1">
        <v>32</v>
      </c>
    </row>
    <row r="2571" spans="1:2">
      <c r="A2571" s="5" t="s">
        <v>1705</v>
      </c>
      <c r="B2571" s="1">
        <v>32</v>
      </c>
    </row>
    <row r="2572" spans="1:2">
      <c r="A2572" s="5" t="s">
        <v>6509</v>
      </c>
      <c r="B2572" s="1">
        <v>32</v>
      </c>
    </row>
    <row r="2573" spans="1:2">
      <c r="A2573" s="5" t="s">
        <v>7011</v>
      </c>
      <c r="B2573" s="1">
        <v>32</v>
      </c>
    </row>
    <row r="2574" spans="1:2">
      <c r="A2574" s="5" t="s">
        <v>4208</v>
      </c>
      <c r="B2574" s="1">
        <v>32</v>
      </c>
    </row>
    <row r="2575" spans="1:2">
      <c r="A2575" s="5" t="s">
        <v>7015</v>
      </c>
      <c r="B2575" s="1">
        <v>32</v>
      </c>
    </row>
    <row r="2576" spans="1:2">
      <c r="A2576" s="5" t="s">
        <v>9265</v>
      </c>
      <c r="B2576" s="1">
        <v>32</v>
      </c>
    </row>
    <row r="2577" spans="1:2">
      <c r="A2577" s="5" t="s">
        <v>7722</v>
      </c>
      <c r="B2577" s="1">
        <v>32</v>
      </c>
    </row>
    <row r="2578" spans="1:2">
      <c r="A2578" s="5" t="s">
        <v>3817</v>
      </c>
      <c r="B2578" s="1">
        <v>32</v>
      </c>
    </row>
    <row r="2579" spans="1:2">
      <c r="A2579" s="5" t="s">
        <v>3587</v>
      </c>
      <c r="B2579" s="1">
        <v>32</v>
      </c>
    </row>
    <row r="2580" spans="1:2">
      <c r="A2580" s="5" t="s">
        <v>9295</v>
      </c>
      <c r="B2580" s="1">
        <v>32</v>
      </c>
    </row>
    <row r="2581" spans="1:2">
      <c r="A2581" s="5" t="s">
        <v>8523</v>
      </c>
      <c r="B2581" s="1">
        <v>32</v>
      </c>
    </row>
    <row r="2582" spans="1:2">
      <c r="A2582" s="5" t="s">
        <v>3824</v>
      </c>
      <c r="B2582" s="1">
        <v>32</v>
      </c>
    </row>
    <row r="2583" spans="1:2">
      <c r="A2583" s="5" t="s">
        <v>5810</v>
      </c>
      <c r="B2583" s="1">
        <v>32</v>
      </c>
    </row>
    <row r="2584" spans="1:2">
      <c r="A2584" s="5" t="s">
        <v>7406</v>
      </c>
      <c r="B2584" s="1">
        <v>32</v>
      </c>
    </row>
    <row r="2585" spans="1:2">
      <c r="A2585" s="5" t="s">
        <v>1981</v>
      </c>
      <c r="B2585" s="1">
        <v>32</v>
      </c>
    </row>
    <row r="2586" spans="1:2">
      <c r="A2586" s="5" t="s">
        <v>3222</v>
      </c>
      <c r="B2586" s="1">
        <v>32</v>
      </c>
    </row>
    <row r="2587" spans="1:2">
      <c r="A2587" s="5" t="s">
        <v>6378</v>
      </c>
      <c r="B2587" s="1">
        <v>32</v>
      </c>
    </row>
    <row r="2588" spans="1:2">
      <c r="A2588" s="5" t="s">
        <v>7412</v>
      </c>
      <c r="B2588" s="1">
        <v>32</v>
      </c>
    </row>
    <row r="2589" spans="1:2">
      <c r="A2589" s="5" t="s">
        <v>3086</v>
      </c>
      <c r="B2589" s="1">
        <v>32</v>
      </c>
    </row>
    <row r="2590" spans="1:2">
      <c r="A2590" s="5" t="s">
        <v>4808</v>
      </c>
      <c r="B2590" s="1">
        <v>32</v>
      </c>
    </row>
    <row r="2591" spans="1:2">
      <c r="A2591" s="5" t="s">
        <v>7034</v>
      </c>
      <c r="B2591" s="1">
        <v>32</v>
      </c>
    </row>
    <row r="2592" spans="1:2">
      <c r="A2592" s="5" t="s">
        <v>9352</v>
      </c>
      <c r="B2592" s="1">
        <v>32</v>
      </c>
    </row>
    <row r="2593" spans="1:2">
      <c r="A2593" s="5" t="s">
        <v>6384</v>
      </c>
      <c r="B2593" s="1">
        <v>32</v>
      </c>
    </row>
    <row r="2594" spans="1:2">
      <c r="A2594" s="5" t="s">
        <v>2796</v>
      </c>
      <c r="B2594" s="1">
        <v>32</v>
      </c>
    </row>
    <row r="2595" spans="1:2">
      <c r="A2595" s="5" t="s">
        <v>8547</v>
      </c>
      <c r="B2595" s="1">
        <v>32</v>
      </c>
    </row>
    <row r="2596" spans="1:2">
      <c r="A2596" s="5" t="s">
        <v>5962</v>
      </c>
      <c r="B2596" s="1">
        <v>32</v>
      </c>
    </row>
    <row r="2597" spans="1:2">
      <c r="A2597" s="5" t="s">
        <v>5813</v>
      </c>
      <c r="B2597" s="1">
        <v>32</v>
      </c>
    </row>
    <row r="2598" spans="1:2">
      <c r="A2598" s="5" t="s">
        <v>6556</v>
      </c>
      <c r="B2598" s="1">
        <v>32</v>
      </c>
    </row>
    <row r="2599" spans="1:2">
      <c r="A2599" s="5" t="s">
        <v>1706</v>
      </c>
      <c r="B2599" s="1">
        <v>32</v>
      </c>
    </row>
    <row r="2600" spans="1:2">
      <c r="A2600" s="5" t="s">
        <v>5436</v>
      </c>
      <c r="B2600" s="1">
        <v>32</v>
      </c>
    </row>
    <row r="2601" spans="1:2">
      <c r="A2601" s="5" t="s">
        <v>1094</v>
      </c>
      <c r="B2601" s="1">
        <v>32</v>
      </c>
    </row>
    <row r="2602" spans="1:2">
      <c r="A2602" s="5" t="s">
        <v>5186</v>
      </c>
      <c r="B2602" s="1">
        <v>32</v>
      </c>
    </row>
    <row r="2603" spans="1:2">
      <c r="A2603" s="5" t="s">
        <v>5403</v>
      </c>
      <c r="B2603" s="1">
        <v>32</v>
      </c>
    </row>
    <row r="2604" spans="1:2">
      <c r="A2604" s="5" t="s">
        <v>4296</v>
      </c>
      <c r="B2604" s="1">
        <v>32</v>
      </c>
    </row>
    <row r="2605" spans="1:2">
      <c r="A2605" s="5" t="s">
        <v>8559</v>
      </c>
      <c r="B2605" s="1">
        <v>32</v>
      </c>
    </row>
    <row r="2606" spans="1:2">
      <c r="A2606" s="5" t="s">
        <v>576</v>
      </c>
      <c r="B2606" s="1">
        <v>32</v>
      </c>
    </row>
    <row r="2607" spans="1:2">
      <c r="A2607" s="5" t="s">
        <v>5817</v>
      </c>
      <c r="B2607" s="1">
        <v>32</v>
      </c>
    </row>
    <row r="2608" spans="1:2">
      <c r="A2608" s="5" t="s">
        <v>6597</v>
      </c>
      <c r="B2608" s="1">
        <v>32</v>
      </c>
    </row>
    <row r="2609" spans="1:2">
      <c r="A2609" s="5" t="s">
        <v>6387</v>
      </c>
      <c r="B2609" s="1">
        <v>32</v>
      </c>
    </row>
    <row r="2610" spans="1:2">
      <c r="A2610" s="5" t="s">
        <v>1802</v>
      </c>
      <c r="B2610" s="1">
        <v>32</v>
      </c>
    </row>
    <row r="2611" spans="1:2">
      <c r="A2611" s="5" t="s">
        <v>830</v>
      </c>
      <c r="B2611" s="1">
        <v>32</v>
      </c>
    </row>
    <row r="2612" spans="1:2">
      <c r="A2612" s="5" t="s">
        <v>9412</v>
      </c>
      <c r="B2612" s="1">
        <v>32</v>
      </c>
    </row>
    <row r="2613" spans="1:2">
      <c r="A2613" s="5" t="s">
        <v>5821</v>
      </c>
      <c r="B2613" s="1">
        <v>32</v>
      </c>
    </row>
    <row r="2614" spans="1:2">
      <c r="A2614" s="5" t="s">
        <v>635</v>
      </c>
      <c r="B2614" s="1">
        <v>32</v>
      </c>
    </row>
    <row r="2615" spans="1:2">
      <c r="A2615" s="5" t="s">
        <v>4359</v>
      </c>
      <c r="B2615" s="1">
        <v>32</v>
      </c>
    </row>
    <row r="2616" spans="1:2">
      <c r="A2616" s="5" t="s">
        <v>7503</v>
      </c>
      <c r="B2616" s="1">
        <v>32</v>
      </c>
    </row>
    <row r="2617" spans="1:2">
      <c r="A2617" s="5" t="s">
        <v>3614</v>
      </c>
      <c r="B2617" s="1">
        <v>32</v>
      </c>
    </row>
    <row r="2618" spans="1:2">
      <c r="A2618" s="5" t="s">
        <v>4660</v>
      </c>
      <c r="B2618" s="1">
        <v>32</v>
      </c>
    </row>
    <row r="2619" spans="1:2">
      <c r="A2619" s="5" t="s">
        <v>8593</v>
      </c>
      <c r="B2619" s="1">
        <v>32</v>
      </c>
    </row>
    <row r="2620" spans="1:2">
      <c r="A2620" s="5" t="s">
        <v>664</v>
      </c>
      <c r="B2620" s="1">
        <v>32</v>
      </c>
    </row>
    <row r="2621" spans="1:2">
      <c r="A2621" s="5" t="s">
        <v>291</v>
      </c>
      <c r="B2621" s="1">
        <v>32</v>
      </c>
    </row>
    <row r="2622" spans="1:2">
      <c r="A2622" s="5" t="s">
        <v>9447</v>
      </c>
      <c r="B2622" s="1">
        <v>32</v>
      </c>
    </row>
    <row r="2623" spans="1:2">
      <c r="A2623" s="5" t="s">
        <v>5013</v>
      </c>
      <c r="B2623" s="1">
        <v>32</v>
      </c>
    </row>
    <row r="2624" spans="1:2">
      <c r="A2624" s="5" t="s">
        <v>6237</v>
      </c>
      <c r="B2624" s="1">
        <v>32</v>
      </c>
    </row>
    <row r="2625" spans="1:2">
      <c r="A2625" s="5" t="s">
        <v>2105</v>
      </c>
      <c r="B2625" s="1">
        <v>32</v>
      </c>
    </row>
    <row r="2626" spans="1:2">
      <c r="A2626" s="5" t="s">
        <v>9456</v>
      </c>
      <c r="B2626" s="1">
        <v>32</v>
      </c>
    </row>
    <row r="2627" spans="1:2">
      <c r="A2627" s="5" t="s">
        <v>1713</v>
      </c>
      <c r="B2627" s="1">
        <v>32</v>
      </c>
    </row>
    <row r="2628" spans="1:2">
      <c r="A2628" s="5" t="s">
        <v>5219</v>
      </c>
      <c r="B2628" s="1">
        <v>32</v>
      </c>
    </row>
    <row r="2629" spans="1:2">
      <c r="A2629" s="5" t="s">
        <v>8618</v>
      </c>
      <c r="B2629" s="1">
        <v>32</v>
      </c>
    </row>
    <row r="2630" spans="1:2">
      <c r="A2630" s="5" t="s">
        <v>3933</v>
      </c>
      <c r="B2630" s="1">
        <v>32</v>
      </c>
    </row>
    <row r="2631" spans="1:2">
      <c r="A2631" s="5" t="s">
        <v>5829</v>
      </c>
      <c r="B2631" s="1">
        <v>32</v>
      </c>
    </row>
    <row r="2632" spans="1:2">
      <c r="A2632" s="5" t="s">
        <v>9475</v>
      </c>
      <c r="B2632" s="1">
        <v>32</v>
      </c>
    </row>
    <row r="2633" spans="1:2">
      <c r="A2633" s="5" t="s">
        <v>614</v>
      </c>
      <c r="B2633" s="1">
        <v>32</v>
      </c>
    </row>
    <row r="2634" spans="1:2">
      <c r="A2634" s="5" t="s">
        <v>7546</v>
      </c>
      <c r="B2634" s="1">
        <v>32</v>
      </c>
    </row>
    <row r="2635" spans="1:2">
      <c r="A2635" s="5" t="s">
        <v>3104</v>
      </c>
      <c r="B2635" s="1">
        <v>32</v>
      </c>
    </row>
    <row r="2636" spans="1:2">
      <c r="A2636" s="5" t="s">
        <v>9498</v>
      </c>
      <c r="B2636" s="1">
        <v>32</v>
      </c>
    </row>
    <row r="2637" spans="1:2">
      <c r="A2637" s="5" t="s">
        <v>2454</v>
      </c>
      <c r="B2637" s="1">
        <v>32</v>
      </c>
    </row>
    <row r="2638" spans="1:2">
      <c r="A2638" s="5" t="s">
        <v>7549</v>
      </c>
      <c r="B2638" s="1">
        <v>32</v>
      </c>
    </row>
    <row r="2639" spans="1:2">
      <c r="A2639" s="5" t="s">
        <v>2303</v>
      </c>
      <c r="B2639" s="1">
        <v>32</v>
      </c>
    </row>
    <row r="2640" spans="1:2">
      <c r="A2640" s="5" t="s">
        <v>3945</v>
      </c>
      <c r="B2640" s="1">
        <v>32</v>
      </c>
    </row>
    <row r="2641" spans="1:2">
      <c r="A2641" s="5" t="s">
        <v>1208</v>
      </c>
      <c r="B2641" s="1">
        <v>32</v>
      </c>
    </row>
    <row r="2642" spans="1:2">
      <c r="A2642" s="5" t="s">
        <v>7550</v>
      </c>
      <c r="B2642" s="1">
        <v>32</v>
      </c>
    </row>
    <row r="2643" spans="1:2">
      <c r="A2643" s="5" t="s">
        <v>8661</v>
      </c>
      <c r="B2643" s="1">
        <v>32</v>
      </c>
    </row>
    <row r="2644" spans="1:2">
      <c r="A2644" s="5" t="s">
        <v>9536</v>
      </c>
      <c r="B2644" s="1">
        <v>32</v>
      </c>
    </row>
    <row r="2645" spans="1:2">
      <c r="A2645" s="5" t="s">
        <v>292</v>
      </c>
      <c r="B2645" s="1">
        <v>32</v>
      </c>
    </row>
    <row r="2646" spans="1:2">
      <c r="A2646" s="5" t="s">
        <v>7555</v>
      </c>
      <c r="B2646" s="1">
        <v>32</v>
      </c>
    </row>
    <row r="2647" spans="1:2">
      <c r="A2647" s="5" t="s">
        <v>4260</v>
      </c>
      <c r="B2647" s="1">
        <v>32</v>
      </c>
    </row>
    <row r="2648" spans="1:2">
      <c r="A2648" s="5" t="s">
        <v>9565</v>
      </c>
      <c r="B2648" s="1">
        <v>32</v>
      </c>
    </row>
    <row r="2649" spans="1:2">
      <c r="A2649" s="5" t="s">
        <v>1723</v>
      </c>
      <c r="B2649" s="1">
        <v>32</v>
      </c>
    </row>
    <row r="2650" spans="1:2">
      <c r="A2650" s="5" t="s">
        <v>5229</v>
      </c>
      <c r="B2650" s="1">
        <v>32</v>
      </c>
    </row>
    <row r="2651" spans="1:2">
      <c r="A2651" s="5" t="s">
        <v>8673</v>
      </c>
      <c r="B2651" s="1">
        <v>32</v>
      </c>
    </row>
    <row r="2652" spans="1:2">
      <c r="A2652" s="5" t="s">
        <v>9581</v>
      </c>
      <c r="B2652" s="1">
        <v>32</v>
      </c>
    </row>
    <row r="2653" spans="1:2">
      <c r="A2653" s="5" t="s">
        <v>7100</v>
      </c>
      <c r="B2653" s="1">
        <v>32</v>
      </c>
    </row>
    <row r="2654" spans="1:2">
      <c r="A2654" s="5" t="s">
        <v>2420</v>
      </c>
      <c r="B2654" s="1">
        <v>32</v>
      </c>
    </row>
    <row r="2655" spans="1:2">
      <c r="A2655" s="5" t="s">
        <v>1250</v>
      </c>
      <c r="B2655" s="1">
        <v>32</v>
      </c>
    </row>
    <row r="2656" spans="1:2">
      <c r="A2656" s="5" t="s">
        <v>843</v>
      </c>
      <c r="B2656" s="1">
        <v>32</v>
      </c>
    </row>
    <row r="2657" spans="1:2">
      <c r="A2657" s="5" t="s">
        <v>7103</v>
      </c>
      <c r="B2657" s="1">
        <v>32</v>
      </c>
    </row>
    <row r="2658" spans="1:2">
      <c r="A2658" s="5" t="s">
        <v>5284</v>
      </c>
      <c r="B2658" s="1">
        <v>32</v>
      </c>
    </row>
    <row r="2659" spans="1:2">
      <c r="A2659" s="5" t="s">
        <v>5480</v>
      </c>
      <c r="B2659" s="1">
        <v>32</v>
      </c>
    </row>
    <row r="2660" spans="1:2">
      <c r="A2660" s="5" t="s">
        <v>9606</v>
      </c>
      <c r="B2660" s="1">
        <v>32</v>
      </c>
    </row>
    <row r="2661" spans="1:2">
      <c r="A2661" s="5" t="s">
        <v>7113</v>
      </c>
      <c r="B2661" s="1">
        <v>32</v>
      </c>
    </row>
    <row r="2662" spans="1:2">
      <c r="A2662" s="5" t="s">
        <v>7575</v>
      </c>
      <c r="B2662" s="1">
        <v>32</v>
      </c>
    </row>
    <row r="2663" spans="1:2">
      <c r="A2663" s="5" t="s">
        <v>5853</v>
      </c>
      <c r="B2663" s="1">
        <v>32</v>
      </c>
    </row>
    <row r="2664" spans="1:2">
      <c r="A2664" s="5" t="s">
        <v>5291</v>
      </c>
      <c r="B2664" s="1">
        <v>32</v>
      </c>
    </row>
    <row r="2665" spans="1:2">
      <c r="A2665" s="5" t="s">
        <v>8708</v>
      </c>
      <c r="B2665" s="1">
        <v>32</v>
      </c>
    </row>
    <row r="2666" spans="1:2">
      <c r="A2666" s="5" t="s">
        <v>9631</v>
      </c>
      <c r="B2666" s="1">
        <v>32</v>
      </c>
    </row>
    <row r="2667" spans="1:2">
      <c r="A2667" s="5" t="s">
        <v>1726</v>
      </c>
      <c r="B2667" s="1">
        <v>32</v>
      </c>
    </row>
    <row r="2668" spans="1:2">
      <c r="A2668" s="5" t="s">
        <v>3985</v>
      </c>
      <c r="B2668" s="1">
        <v>32</v>
      </c>
    </row>
    <row r="2669" spans="1:2">
      <c r="A2669" s="5" t="s">
        <v>2474</v>
      </c>
      <c r="B2669" s="1">
        <v>32</v>
      </c>
    </row>
    <row r="2670" spans="1:2">
      <c r="A2670" s="5" t="s">
        <v>9651</v>
      </c>
      <c r="B2670" s="1">
        <v>32</v>
      </c>
    </row>
    <row r="2671" spans="1:2">
      <c r="A2671" s="5" t="s">
        <v>3637</v>
      </c>
      <c r="B2671" s="1">
        <v>32</v>
      </c>
    </row>
    <row r="2672" spans="1:2">
      <c r="A2672" s="5" t="s">
        <v>9658</v>
      </c>
      <c r="B2672" s="1">
        <v>32</v>
      </c>
    </row>
    <row r="2673" spans="1:2">
      <c r="A2673" s="5" t="s">
        <v>5992</v>
      </c>
      <c r="B2673" s="1">
        <v>32</v>
      </c>
    </row>
    <row r="2674" spans="1:2">
      <c r="A2674" s="5" t="s">
        <v>5712</v>
      </c>
      <c r="B2674" s="1">
        <v>32</v>
      </c>
    </row>
    <row r="2675" spans="1:2">
      <c r="A2675" s="5" t="s">
        <v>2768</v>
      </c>
      <c r="B2675" s="1">
        <v>32</v>
      </c>
    </row>
    <row r="2676" spans="1:2">
      <c r="A2676" s="5" t="s">
        <v>3999</v>
      </c>
      <c r="B2676" s="1">
        <v>32</v>
      </c>
    </row>
    <row r="2677" spans="1:2">
      <c r="A2677" s="5" t="s">
        <v>5700</v>
      </c>
      <c r="B2677" s="1">
        <v>32</v>
      </c>
    </row>
    <row r="2678" spans="1:2">
      <c r="A2678" s="5" t="s">
        <v>1070</v>
      </c>
      <c r="B2678" s="1">
        <v>32</v>
      </c>
    </row>
    <row r="2679" spans="1:2">
      <c r="A2679" s="5" t="s">
        <v>7620</v>
      </c>
      <c r="B2679" s="1">
        <v>32</v>
      </c>
    </row>
    <row r="2680" spans="1:2">
      <c r="A2680" s="5" t="s">
        <v>9697</v>
      </c>
      <c r="B2680" s="1">
        <v>32</v>
      </c>
    </row>
    <row r="2681" spans="1:2">
      <c r="A2681" s="5" t="s">
        <v>1191</v>
      </c>
      <c r="B2681" s="1">
        <v>32</v>
      </c>
    </row>
    <row r="2682" spans="1:2">
      <c r="A2682" s="5" t="s">
        <v>5720</v>
      </c>
      <c r="B2682" s="1">
        <v>32</v>
      </c>
    </row>
    <row r="2683" spans="1:2">
      <c r="A2683" s="5" t="s">
        <v>3281</v>
      </c>
      <c r="B2683" s="1">
        <v>32</v>
      </c>
    </row>
    <row r="2684" spans="1:2">
      <c r="A2684" s="5" t="s">
        <v>4527</v>
      </c>
      <c r="B2684" s="1">
        <v>32</v>
      </c>
    </row>
    <row r="2685" spans="1:2">
      <c r="A2685" s="5" t="s">
        <v>6259</v>
      </c>
      <c r="B2685" s="1">
        <v>32</v>
      </c>
    </row>
    <row r="2686" spans="1:2">
      <c r="A2686" s="5" t="s">
        <v>368</v>
      </c>
      <c r="B2686" s="1">
        <v>32</v>
      </c>
    </row>
    <row r="2687" spans="1:2">
      <c r="A2687" s="5" t="s">
        <v>7634</v>
      </c>
      <c r="B2687" s="1">
        <v>32</v>
      </c>
    </row>
    <row r="2688" spans="1:2">
      <c r="A2688" s="5" t="s">
        <v>5035</v>
      </c>
      <c r="B2688" s="1">
        <v>32</v>
      </c>
    </row>
    <row r="2689" spans="1:2">
      <c r="A2689" s="5" t="s">
        <v>7613</v>
      </c>
      <c r="B2689" s="1">
        <v>32</v>
      </c>
    </row>
    <row r="2690" spans="1:2">
      <c r="A2690" s="5" t="s">
        <v>8725</v>
      </c>
      <c r="B2690" s="1">
        <v>32</v>
      </c>
    </row>
    <row r="2691" spans="1:2">
      <c r="A2691" s="5" t="s">
        <v>5374</v>
      </c>
      <c r="B2691" s="1">
        <v>32</v>
      </c>
    </row>
    <row r="2692" spans="1:2">
      <c r="A2692" s="5" t="s">
        <v>994</v>
      </c>
      <c r="B2692" s="1">
        <v>32</v>
      </c>
    </row>
    <row r="2693" spans="1:2">
      <c r="A2693" s="5" t="s">
        <v>745</v>
      </c>
      <c r="B2693" s="1">
        <v>32</v>
      </c>
    </row>
    <row r="2694" spans="1:2">
      <c r="A2694" s="5" t="s">
        <v>5867</v>
      </c>
      <c r="B2694" s="1">
        <v>32</v>
      </c>
    </row>
    <row r="2695" spans="1:2">
      <c r="A2695" s="5" t="s">
        <v>9771</v>
      </c>
      <c r="B2695" s="1">
        <v>32</v>
      </c>
    </row>
    <row r="2696" spans="1:2">
      <c r="A2696" s="5" t="s">
        <v>4762</v>
      </c>
      <c r="B2696" s="1">
        <v>32</v>
      </c>
    </row>
    <row r="2697" spans="1:2">
      <c r="A2697" s="5" t="s">
        <v>1529</v>
      </c>
      <c r="B2697" s="1">
        <v>32</v>
      </c>
    </row>
    <row r="2698" spans="1:2">
      <c r="A2698" s="5" t="s">
        <v>5485</v>
      </c>
      <c r="B2698" s="1">
        <v>32</v>
      </c>
    </row>
    <row r="2699" spans="1:2">
      <c r="A2699" s="5" t="s">
        <v>7631</v>
      </c>
      <c r="B2699" s="1">
        <v>32</v>
      </c>
    </row>
    <row r="2700" spans="1:2">
      <c r="A2700" s="5" t="s">
        <v>5609</v>
      </c>
      <c r="B2700" s="1">
        <v>32</v>
      </c>
    </row>
    <row r="2701" spans="1:2">
      <c r="A2701" s="5" t="s">
        <v>4027</v>
      </c>
      <c r="B2701" s="1">
        <v>32</v>
      </c>
    </row>
    <row r="2702" spans="1:2">
      <c r="A2702" s="5" t="s">
        <v>6420</v>
      </c>
      <c r="B2702" s="1">
        <v>32</v>
      </c>
    </row>
    <row r="2703" spans="1:2">
      <c r="A2703" s="5" t="s">
        <v>9811</v>
      </c>
      <c r="B2703" s="1">
        <v>32</v>
      </c>
    </row>
    <row r="2704" spans="1:2">
      <c r="A2704" s="5" t="s">
        <v>6165</v>
      </c>
      <c r="B2704" s="1">
        <v>32</v>
      </c>
    </row>
    <row r="2705" spans="1:2">
      <c r="A2705" s="5" t="s">
        <v>9813</v>
      </c>
      <c r="B2705" s="1">
        <v>32</v>
      </c>
    </row>
    <row r="2706" spans="1:2">
      <c r="A2706" s="5" t="s">
        <v>749</v>
      </c>
      <c r="B2706" s="1">
        <v>32</v>
      </c>
    </row>
    <row r="2707" spans="1:2">
      <c r="A2707" s="5" t="s">
        <v>2792</v>
      </c>
      <c r="B2707" s="1">
        <v>32</v>
      </c>
    </row>
    <row r="2708" spans="1:2">
      <c r="A2708" s="5" t="s">
        <v>2331</v>
      </c>
      <c r="B2708" s="1">
        <v>32</v>
      </c>
    </row>
    <row r="2709" spans="1:2">
      <c r="A2709" s="5" t="s">
        <v>9838</v>
      </c>
      <c r="B2709" s="1">
        <v>32</v>
      </c>
    </row>
    <row r="2710" spans="1:2">
      <c r="A2710" s="5" t="s">
        <v>8756</v>
      </c>
      <c r="B2710" s="1">
        <v>32</v>
      </c>
    </row>
    <row r="2711" spans="1:2">
      <c r="A2711" s="5" t="s">
        <v>5325</v>
      </c>
      <c r="B2711" s="1">
        <v>32</v>
      </c>
    </row>
    <row r="2712" spans="1:2">
      <c r="A2712" s="5" t="s">
        <v>8757</v>
      </c>
      <c r="B2712" s="1">
        <v>32</v>
      </c>
    </row>
    <row r="2713" spans="1:2">
      <c r="A2713" s="5" t="s">
        <v>9863</v>
      </c>
      <c r="B2713" s="1">
        <v>32</v>
      </c>
    </row>
    <row r="2714" spans="1:2">
      <c r="A2714" s="5" t="s">
        <v>4274</v>
      </c>
      <c r="B2714" s="1">
        <v>32</v>
      </c>
    </row>
    <row r="2715" spans="1:2">
      <c r="A2715" s="5" t="s">
        <v>6246</v>
      </c>
      <c r="B2715" s="1">
        <v>32</v>
      </c>
    </row>
    <row r="2716" spans="1:2">
      <c r="A2716" s="5" t="s">
        <v>7142</v>
      </c>
      <c r="B2716" s="1">
        <v>32</v>
      </c>
    </row>
    <row r="2717" spans="1:2">
      <c r="A2717" s="5" t="s">
        <v>6247</v>
      </c>
      <c r="B2717" s="1">
        <v>32</v>
      </c>
    </row>
    <row r="2718" spans="1:2">
      <c r="A2718" s="5" t="s">
        <v>8785</v>
      </c>
      <c r="B2718" s="1">
        <v>32</v>
      </c>
    </row>
    <row r="2719" spans="1:2">
      <c r="A2719" s="5" t="s">
        <v>6678</v>
      </c>
      <c r="B2719" s="1">
        <v>32</v>
      </c>
    </row>
    <row r="2720" spans="1:2">
      <c r="A2720" s="5" t="s">
        <v>1136</v>
      </c>
      <c r="B2720" s="1">
        <v>32</v>
      </c>
    </row>
    <row r="2721" spans="1:2">
      <c r="A2721" s="5" t="s">
        <v>5065</v>
      </c>
      <c r="B2721" s="1">
        <v>32</v>
      </c>
    </row>
    <row r="2722" spans="1:2">
      <c r="A2722" s="5" t="s">
        <v>4892</v>
      </c>
      <c r="B2722" s="1">
        <v>32</v>
      </c>
    </row>
    <row r="2723" spans="1:2">
      <c r="A2723" s="5" t="s">
        <v>374</v>
      </c>
      <c r="B2723" s="1">
        <v>32</v>
      </c>
    </row>
    <row r="2724" spans="1:2">
      <c r="A2724" s="5" t="s">
        <v>5214</v>
      </c>
      <c r="B2724" s="1">
        <v>32</v>
      </c>
    </row>
    <row r="2725" spans="1:2">
      <c r="A2725" s="5" t="s">
        <v>5070</v>
      </c>
      <c r="B2725" s="1">
        <v>31.857142857142858</v>
      </c>
    </row>
    <row r="2726" spans="1:2">
      <c r="A2726" s="5" t="s">
        <v>5540</v>
      </c>
      <c r="B2726" s="1">
        <v>31.857142857142858</v>
      </c>
    </row>
    <row r="2727" spans="1:2">
      <c r="A2727" s="5" t="s">
        <v>8792</v>
      </c>
      <c r="B2727" s="1">
        <v>31.857142857142858</v>
      </c>
    </row>
    <row r="2728" spans="1:2">
      <c r="A2728" s="5" t="s">
        <v>1773</v>
      </c>
      <c r="B2728" s="1">
        <v>31.857142857142858</v>
      </c>
    </row>
    <row r="2729" spans="1:2">
      <c r="A2729" s="5" t="s">
        <v>7906</v>
      </c>
      <c r="B2729" s="1">
        <v>31.857142857142858</v>
      </c>
    </row>
    <row r="2730" spans="1:2">
      <c r="A2730" s="5" t="s">
        <v>8303</v>
      </c>
      <c r="B2730" s="1">
        <v>31.857142857142858</v>
      </c>
    </row>
    <row r="2731" spans="1:2">
      <c r="A2731" s="5" t="s">
        <v>2727</v>
      </c>
      <c r="B2731" s="1">
        <v>31.833333333333332</v>
      </c>
    </row>
    <row r="2732" spans="1:2">
      <c r="A2732" s="5" t="s">
        <v>4284</v>
      </c>
      <c r="B2732" s="1">
        <v>31.833333333333332</v>
      </c>
    </row>
    <row r="2733" spans="1:2">
      <c r="A2733" s="5" t="s">
        <v>6818</v>
      </c>
      <c r="B2733" s="1">
        <v>31.833333333333332</v>
      </c>
    </row>
    <row r="2734" spans="1:2">
      <c r="A2734" s="5" t="s">
        <v>6093</v>
      </c>
      <c r="B2734" s="1">
        <v>31.833333333333332</v>
      </c>
    </row>
    <row r="2735" spans="1:2">
      <c r="A2735" s="5" t="s">
        <v>5871</v>
      </c>
      <c r="B2735" s="1">
        <v>31.833333333333332</v>
      </c>
    </row>
    <row r="2736" spans="1:2">
      <c r="A2736" s="5" t="s">
        <v>8207</v>
      </c>
      <c r="B2736" s="1">
        <v>31.833333333333332</v>
      </c>
    </row>
    <row r="2737" spans="1:2">
      <c r="A2737" s="5" t="s">
        <v>2559</v>
      </c>
      <c r="B2737" s="1">
        <v>31.833333333333332</v>
      </c>
    </row>
    <row r="2738" spans="1:2">
      <c r="A2738" s="5" t="s">
        <v>3925</v>
      </c>
      <c r="B2738" s="1">
        <v>31.833333333333332</v>
      </c>
    </row>
    <row r="2739" spans="1:2">
      <c r="A2739" s="5" t="s">
        <v>2591</v>
      </c>
      <c r="B2739" s="1">
        <v>31.833333333333332</v>
      </c>
    </row>
    <row r="2740" spans="1:2">
      <c r="A2740" s="5" t="s">
        <v>4489</v>
      </c>
      <c r="B2740" s="1">
        <v>31.833333333333332</v>
      </c>
    </row>
    <row r="2741" spans="1:2">
      <c r="A2741" s="5" t="s">
        <v>4339</v>
      </c>
      <c r="B2741" s="1">
        <v>31.833333333333332</v>
      </c>
    </row>
    <row r="2742" spans="1:2">
      <c r="A2742" s="5" t="s">
        <v>9539</v>
      </c>
      <c r="B2742" s="1">
        <v>31.833333333333332</v>
      </c>
    </row>
    <row r="2743" spans="1:2">
      <c r="A2743" s="5" t="s">
        <v>1683</v>
      </c>
      <c r="B2743" s="1">
        <v>31.833333333333332</v>
      </c>
    </row>
    <row r="2744" spans="1:2">
      <c r="A2744" s="5" t="s">
        <v>5887</v>
      </c>
      <c r="B2744" s="1">
        <v>31.833333333333332</v>
      </c>
    </row>
    <row r="2745" spans="1:2">
      <c r="A2745" s="5" t="s">
        <v>2301</v>
      </c>
      <c r="B2745" s="1">
        <v>31.833333333333332</v>
      </c>
    </row>
    <row r="2746" spans="1:2">
      <c r="A2746" s="5" t="s">
        <v>5855</v>
      </c>
      <c r="B2746" s="1">
        <v>31.833333333333332</v>
      </c>
    </row>
    <row r="2747" spans="1:2">
      <c r="A2747" s="5" t="s">
        <v>3622</v>
      </c>
      <c r="B2747" s="1">
        <v>31.833333333333332</v>
      </c>
    </row>
    <row r="2748" spans="1:2">
      <c r="A2748" s="5" t="s">
        <v>1251</v>
      </c>
      <c r="B2748" s="1">
        <v>31.833333333333332</v>
      </c>
    </row>
    <row r="2749" spans="1:2">
      <c r="A2749" s="5" t="s">
        <v>5623</v>
      </c>
      <c r="B2749" s="1">
        <v>31.8</v>
      </c>
    </row>
    <row r="2750" spans="1:2">
      <c r="A2750" s="5" t="s">
        <v>6175</v>
      </c>
      <c r="B2750" s="1">
        <v>31.8</v>
      </c>
    </row>
    <row r="2751" spans="1:2">
      <c r="A2751" s="5" t="s">
        <v>8974</v>
      </c>
      <c r="B2751" s="1">
        <v>31.8</v>
      </c>
    </row>
    <row r="2752" spans="1:2">
      <c r="A2752" s="5" t="s">
        <v>1878</v>
      </c>
      <c r="B2752" s="1">
        <v>31.8</v>
      </c>
    </row>
    <row r="2753" spans="1:2">
      <c r="A2753" s="5" t="s">
        <v>8172</v>
      </c>
      <c r="B2753" s="1">
        <v>31.8</v>
      </c>
    </row>
    <row r="2754" spans="1:2">
      <c r="A2754" s="5" t="s">
        <v>8302</v>
      </c>
      <c r="B2754" s="1">
        <v>31.8</v>
      </c>
    </row>
    <row r="2755" spans="1:2">
      <c r="A2755" s="5" t="s">
        <v>5694</v>
      </c>
      <c r="B2755" s="1">
        <v>31.8</v>
      </c>
    </row>
    <row r="2756" spans="1:2">
      <c r="A2756" s="5" t="s">
        <v>1418</v>
      </c>
      <c r="B2756" s="1">
        <v>31.8</v>
      </c>
    </row>
    <row r="2757" spans="1:2">
      <c r="A2757" s="5" t="s">
        <v>8092</v>
      </c>
      <c r="B2757" s="1">
        <v>31.8</v>
      </c>
    </row>
    <row r="2758" spans="1:2">
      <c r="A2758" s="5" t="s">
        <v>6324</v>
      </c>
      <c r="B2758" s="1">
        <v>31.8</v>
      </c>
    </row>
    <row r="2759" spans="1:2">
      <c r="A2759" s="5" t="s">
        <v>3888</v>
      </c>
      <c r="B2759" s="1">
        <v>31.8</v>
      </c>
    </row>
    <row r="2760" spans="1:2">
      <c r="A2760" s="5" t="s">
        <v>2160</v>
      </c>
      <c r="B2760" s="1">
        <v>31.8</v>
      </c>
    </row>
    <row r="2761" spans="1:2">
      <c r="A2761" s="5" t="s">
        <v>4452</v>
      </c>
      <c r="B2761" s="1">
        <v>31.8</v>
      </c>
    </row>
    <row r="2762" spans="1:2">
      <c r="A2762" s="5" t="s">
        <v>2962</v>
      </c>
      <c r="B2762" s="1">
        <v>31.8</v>
      </c>
    </row>
    <row r="2763" spans="1:2">
      <c r="A2763" s="5" t="s">
        <v>3753</v>
      </c>
      <c r="B2763" s="1">
        <v>31.8</v>
      </c>
    </row>
    <row r="2764" spans="1:2">
      <c r="A2764" s="5" t="s">
        <v>1532</v>
      </c>
      <c r="B2764" s="1">
        <v>31.8</v>
      </c>
    </row>
    <row r="2765" spans="1:2">
      <c r="A2765" s="5" t="s">
        <v>3855</v>
      </c>
      <c r="B2765" s="1">
        <v>31.8</v>
      </c>
    </row>
    <row r="2766" spans="1:2">
      <c r="A2766" s="5" t="s">
        <v>2877</v>
      </c>
      <c r="B2766" s="1">
        <v>31.8</v>
      </c>
    </row>
    <row r="2767" spans="1:2">
      <c r="A2767" s="5" t="s">
        <v>9032</v>
      </c>
      <c r="B2767" s="1">
        <v>31.8</v>
      </c>
    </row>
    <row r="2768" spans="1:2">
      <c r="A2768" s="5" t="s">
        <v>1093</v>
      </c>
      <c r="B2768" s="1">
        <v>31.8</v>
      </c>
    </row>
    <row r="2769" spans="1:2">
      <c r="A2769" s="5" t="s">
        <v>7005</v>
      </c>
      <c r="B2769" s="1">
        <v>31.8</v>
      </c>
    </row>
    <row r="2770" spans="1:2">
      <c r="A2770" s="5" t="s">
        <v>6524</v>
      </c>
      <c r="B2770" s="1">
        <v>31.8</v>
      </c>
    </row>
    <row r="2771" spans="1:2">
      <c r="A2771" s="5" t="s">
        <v>1134</v>
      </c>
      <c r="B2771" s="1">
        <v>31.8</v>
      </c>
    </row>
    <row r="2772" spans="1:2">
      <c r="A2772" s="5" t="s">
        <v>4186</v>
      </c>
      <c r="B2772" s="1">
        <v>31.8</v>
      </c>
    </row>
    <row r="2773" spans="1:2">
      <c r="A2773" s="5" t="s">
        <v>2118</v>
      </c>
      <c r="B2773" s="1">
        <v>31.8</v>
      </c>
    </row>
    <row r="2774" spans="1:2">
      <c r="A2774" s="5" t="s">
        <v>629</v>
      </c>
      <c r="B2774" s="1">
        <v>31.8</v>
      </c>
    </row>
    <row r="2775" spans="1:2">
      <c r="A2775" s="5" t="s">
        <v>1062</v>
      </c>
      <c r="B2775" s="1">
        <v>31.8</v>
      </c>
    </row>
    <row r="2776" spans="1:2">
      <c r="A2776" s="5" t="s">
        <v>7999</v>
      </c>
      <c r="B2776" s="1">
        <v>31.8</v>
      </c>
    </row>
    <row r="2777" spans="1:2">
      <c r="A2777" s="5" t="s">
        <v>7267</v>
      </c>
      <c r="B2777" s="1">
        <v>31.8</v>
      </c>
    </row>
    <row r="2778" spans="1:2">
      <c r="A2778" s="5" t="s">
        <v>8830</v>
      </c>
      <c r="B2778" s="1">
        <v>31.8</v>
      </c>
    </row>
    <row r="2779" spans="1:2">
      <c r="A2779" s="5" t="s">
        <v>6213</v>
      </c>
      <c r="B2779" s="1">
        <v>31.8</v>
      </c>
    </row>
    <row r="2780" spans="1:2">
      <c r="A2780" s="5" t="s">
        <v>6765</v>
      </c>
      <c r="B2780" s="1">
        <v>31.8</v>
      </c>
    </row>
    <row r="2781" spans="1:2">
      <c r="A2781" s="5" t="s">
        <v>7363</v>
      </c>
      <c r="B2781" s="1">
        <v>31.8</v>
      </c>
    </row>
    <row r="2782" spans="1:2">
      <c r="A2782" s="5" t="s">
        <v>2019</v>
      </c>
      <c r="B2782" s="1">
        <v>31.8</v>
      </c>
    </row>
    <row r="2783" spans="1:2">
      <c r="A2783" s="5" t="s">
        <v>7665</v>
      </c>
      <c r="B2783" s="1">
        <v>31.8</v>
      </c>
    </row>
    <row r="2784" spans="1:2">
      <c r="A2784" s="5" t="s">
        <v>331</v>
      </c>
      <c r="B2784" s="1">
        <v>31.8</v>
      </c>
    </row>
    <row r="2785" spans="1:2">
      <c r="A2785" s="5" t="s">
        <v>5772</v>
      </c>
      <c r="B2785" s="1">
        <v>31.8</v>
      </c>
    </row>
    <row r="2786" spans="1:2">
      <c r="A2786" s="5" t="s">
        <v>8402</v>
      </c>
      <c r="B2786" s="1">
        <v>31.8</v>
      </c>
    </row>
    <row r="2787" spans="1:2">
      <c r="A2787" s="5" t="s">
        <v>2189</v>
      </c>
      <c r="B2787" s="1">
        <v>31.8</v>
      </c>
    </row>
    <row r="2788" spans="1:2">
      <c r="A2788" s="5" t="s">
        <v>4967</v>
      </c>
      <c r="B2788" s="1">
        <v>31.75</v>
      </c>
    </row>
    <row r="2789" spans="1:2">
      <c r="A2789" s="5" t="s">
        <v>2098</v>
      </c>
      <c r="B2789" s="1">
        <v>31.75</v>
      </c>
    </row>
    <row r="2790" spans="1:2">
      <c r="A2790" s="5" t="s">
        <v>9059</v>
      </c>
      <c r="B2790" s="1">
        <v>31.75</v>
      </c>
    </row>
    <row r="2791" spans="1:2">
      <c r="A2791" s="5" t="s">
        <v>2219</v>
      </c>
      <c r="B2791" s="1">
        <v>31.75</v>
      </c>
    </row>
    <row r="2792" spans="1:2">
      <c r="A2792" s="5" t="s">
        <v>2129</v>
      </c>
      <c r="B2792" s="1">
        <v>31.75</v>
      </c>
    </row>
    <row r="2793" spans="1:2">
      <c r="A2793" s="5" t="s">
        <v>4647</v>
      </c>
      <c r="B2793" s="1">
        <v>31.75</v>
      </c>
    </row>
    <row r="2794" spans="1:2">
      <c r="A2794" s="5" t="s">
        <v>8085</v>
      </c>
      <c r="B2794" s="1">
        <v>31.75</v>
      </c>
    </row>
    <row r="2795" spans="1:2">
      <c r="A2795" s="5" t="s">
        <v>8312</v>
      </c>
      <c r="B2795" s="1">
        <v>31.75</v>
      </c>
    </row>
    <row r="2796" spans="1:2">
      <c r="A2796" s="5" t="s">
        <v>1648</v>
      </c>
      <c r="B2796" s="1">
        <v>31.75</v>
      </c>
    </row>
    <row r="2797" spans="1:2">
      <c r="A2797" s="5" t="s">
        <v>450</v>
      </c>
      <c r="B2797" s="1">
        <v>31.75</v>
      </c>
    </row>
    <row r="2798" spans="1:2">
      <c r="A2798" s="5" t="s">
        <v>9367</v>
      </c>
      <c r="B2798" s="1">
        <v>31.75</v>
      </c>
    </row>
    <row r="2799" spans="1:2">
      <c r="A2799" s="5" t="s">
        <v>6312</v>
      </c>
      <c r="B2799" s="1">
        <v>31.75</v>
      </c>
    </row>
    <row r="2800" spans="1:2">
      <c r="A2800" s="5" t="s">
        <v>1166</v>
      </c>
      <c r="B2800" s="1">
        <v>31.75</v>
      </c>
    </row>
    <row r="2801" spans="1:2">
      <c r="A2801" s="5" t="s">
        <v>3983</v>
      </c>
      <c r="B2801" s="1">
        <v>31.75</v>
      </c>
    </row>
    <row r="2802" spans="1:2">
      <c r="A2802" s="5" t="s">
        <v>9684</v>
      </c>
      <c r="B2802" s="1">
        <v>31.75</v>
      </c>
    </row>
    <row r="2803" spans="1:2">
      <c r="A2803" s="5" t="s">
        <v>2416</v>
      </c>
      <c r="B2803" s="1">
        <v>31.75</v>
      </c>
    </row>
    <row r="2804" spans="1:2">
      <c r="A2804" s="5" t="s">
        <v>5393</v>
      </c>
      <c r="B2804" s="1">
        <v>31.75</v>
      </c>
    </row>
    <row r="2805" spans="1:2">
      <c r="A2805" s="5" t="s">
        <v>7701</v>
      </c>
      <c r="B2805" s="1">
        <v>31.75</v>
      </c>
    </row>
    <row r="2806" spans="1:2">
      <c r="A2806" s="5" t="s">
        <v>6959</v>
      </c>
      <c r="B2806" s="1">
        <v>31.75</v>
      </c>
    </row>
    <row r="2807" spans="1:2">
      <c r="A2807" s="5" t="s">
        <v>834</v>
      </c>
      <c r="B2807" s="1">
        <v>31.75</v>
      </c>
    </row>
    <row r="2808" spans="1:2">
      <c r="A2808" s="5" t="s">
        <v>7775</v>
      </c>
      <c r="B2808" s="1">
        <v>31.75</v>
      </c>
    </row>
    <row r="2809" spans="1:2">
      <c r="A2809" s="5" t="s">
        <v>3127</v>
      </c>
      <c r="B2809" s="1">
        <v>31.75</v>
      </c>
    </row>
    <row r="2810" spans="1:2">
      <c r="A2810" s="5" t="s">
        <v>4404</v>
      </c>
      <c r="B2810" s="1">
        <v>31.75</v>
      </c>
    </row>
    <row r="2811" spans="1:2">
      <c r="A2811" s="5" t="s">
        <v>8373</v>
      </c>
      <c r="B2811" s="1">
        <v>31.75</v>
      </c>
    </row>
    <row r="2812" spans="1:2">
      <c r="A2812" s="5" t="s">
        <v>623</v>
      </c>
      <c r="B2812" s="1">
        <v>31.75</v>
      </c>
    </row>
    <row r="2813" spans="1:2">
      <c r="A2813" s="5" t="s">
        <v>7942</v>
      </c>
      <c r="B2813" s="1">
        <v>31.75</v>
      </c>
    </row>
    <row r="2814" spans="1:2">
      <c r="A2814" s="5" t="s">
        <v>7255</v>
      </c>
      <c r="B2814" s="1">
        <v>31.75</v>
      </c>
    </row>
    <row r="2815" spans="1:2">
      <c r="A2815" s="5" t="s">
        <v>6368</v>
      </c>
      <c r="B2815" s="1">
        <v>31.75</v>
      </c>
    </row>
    <row r="2816" spans="1:2">
      <c r="A2816" s="5" t="s">
        <v>2761</v>
      </c>
      <c r="B2816" s="1">
        <v>31.75</v>
      </c>
    </row>
    <row r="2817" spans="1:2">
      <c r="A2817" s="5" t="s">
        <v>7945</v>
      </c>
      <c r="B2817" s="1">
        <v>31.75</v>
      </c>
    </row>
    <row r="2818" spans="1:2">
      <c r="A2818" s="5" t="s">
        <v>7436</v>
      </c>
      <c r="B2818" s="1">
        <v>31.75</v>
      </c>
    </row>
    <row r="2819" spans="1:2">
      <c r="A2819" s="5" t="s">
        <v>1920</v>
      </c>
      <c r="B2819" s="1">
        <v>31.75</v>
      </c>
    </row>
    <row r="2820" spans="1:2">
      <c r="A2820" s="5" t="s">
        <v>1727</v>
      </c>
      <c r="B2820" s="1">
        <v>31.75</v>
      </c>
    </row>
    <row r="2821" spans="1:2">
      <c r="A2821" s="5" t="s">
        <v>4792</v>
      </c>
      <c r="B2821" s="1">
        <v>31.75</v>
      </c>
    </row>
    <row r="2822" spans="1:2">
      <c r="A2822" s="5" t="s">
        <v>6859</v>
      </c>
      <c r="B2822" s="1">
        <v>31.75</v>
      </c>
    </row>
    <row r="2823" spans="1:2">
      <c r="A2823" s="5" t="s">
        <v>7714</v>
      </c>
      <c r="B2823" s="1">
        <v>31.75</v>
      </c>
    </row>
    <row r="2824" spans="1:2">
      <c r="A2824" s="5" t="s">
        <v>4281</v>
      </c>
      <c r="B2824" s="1">
        <v>31.75</v>
      </c>
    </row>
    <row r="2825" spans="1:2">
      <c r="A2825" s="5" t="s">
        <v>5077</v>
      </c>
      <c r="B2825" s="1">
        <v>31.75</v>
      </c>
    </row>
    <row r="2826" spans="1:2">
      <c r="A2826" s="5" t="s">
        <v>2616</v>
      </c>
      <c r="B2826" s="1">
        <v>31.75</v>
      </c>
    </row>
    <row r="2827" spans="1:2">
      <c r="A2827" s="5" t="s">
        <v>2434</v>
      </c>
      <c r="B2827" s="1">
        <v>31.75</v>
      </c>
    </row>
    <row r="2828" spans="1:2">
      <c r="A2828" s="5" t="s">
        <v>5439</v>
      </c>
      <c r="B2828" s="1">
        <v>31.75</v>
      </c>
    </row>
    <row r="2829" spans="1:2">
      <c r="A2829" s="5" t="s">
        <v>8444</v>
      </c>
      <c r="B2829" s="1">
        <v>31.75</v>
      </c>
    </row>
    <row r="2830" spans="1:2">
      <c r="A2830" s="5" t="s">
        <v>9160</v>
      </c>
      <c r="B2830" s="1">
        <v>31.75</v>
      </c>
    </row>
    <row r="2831" spans="1:2">
      <c r="A2831" s="5" t="s">
        <v>7970</v>
      </c>
      <c r="B2831" s="1">
        <v>31.75</v>
      </c>
    </row>
    <row r="2832" spans="1:2">
      <c r="A2832" s="5" t="s">
        <v>7042</v>
      </c>
      <c r="B2832" s="1">
        <v>31.75</v>
      </c>
    </row>
    <row r="2833" spans="1:2">
      <c r="A2833" s="5" t="s">
        <v>6424</v>
      </c>
      <c r="B2833" s="1">
        <v>31.75</v>
      </c>
    </row>
    <row r="2834" spans="1:2">
      <c r="A2834" s="5" t="s">
        <v>900</v>
      </c>
      <c r="B2834" s="1">
        <v>31.75</v>
      </c>
    </row>
    <row r="2835" spans="1:2">
      <c r="A2835" s="5" t="s">
        <v>1940</v>
      </c>
      <c r="B2835" s="1">
        <v>31.75</v>
      </c>
    </row>
    <row r="2836" spans="1:2">
      <c r="A2836" s="5" t="s">
        <v>1873</v>
      </c>
      <c r="B2836" s="1">
        <v>31.75</v>
      </c>
    </row>
    <row r="2837" spans="1:2">
      <c r="A2837" s="5" t="s">
        <v>943</v>
      </c>
      <c r="B2837" s="1">
        <v>31.75</v>
      </c>
    </row>
    <row r="2838" spans="1:2">
      <c r="A2838" s="5" t="s">
        <v>7179</v>
      </c>
      <c r="B2838" s="1">
        <v>31.75</v>
      </c>
    </row>
    <row r="2839" spans="1:2">
      <c r="A2839" s="5" t="s">
        <v>6441</v>
      </c>
      <c r="B2839" s="1">
        <v>31.75</v>
      </c>
    </row>
    <row r="2840" spans="1:2">
      <c r="A2840" s="5" t="s">
        <v>7799</v>
      </c>
      <c r="B2840" s="1">
        <v>31.75</v>
      </c>
    </row>
    <row r="2841" spans="1:2">
      <c r="A2841" s="5" t="s">
        <v>3186</v>
      </c>
      <c r="B2841" s="1">
        <v>31.75</v>
      </c>
    </row>
    <row r="2842" spans="1:2">
      <c r="A2842" s="5" t="s">
        <v>1320</v>
      </c>
      <c r="B2842" s="1">
        <v>31.75</v>
      </c>
    </row>
    <row r="2843" spans="1:2">
      <c r="A2843" s="5" t="s">
        <v>2463</v>
      </c>
      <c r="B2843" s="1">
        <v>31.75</v>
      </c>
    </row>
    <row r="2844" spans="1:2">
      <c r="A2844" s="5" t="s">
        <v>3528</v>
      </c>
      <c r="B2844" s="1">
        <v>31.75</v>
      </c>
    </row>
    <row r="2845" spans="1:2">
      <c r="A2845" s="5" t="s">
        <v>2477</v>
      </c>
      <c r="B2845" s="1">
        <v>31.75</v>
      </c>
    </row>
    <row r="2846" spans="1:2">
      <c r="A2846" s="5" t="s">
        <v>5958</v>
      </c>
      <c r="B2846" s="1">
        <v>31.75</v>
      </c>
    </row>
    <row r="2847" spans="1:2">
      <c r="A2847" s="5" t="s">
        <v>8517</v>
      </c>
      <c r="B2847" s="1">
        <v>31.75</v>
      </c>
    </row>
    <row r="2848" spans="1:2">
      <c r="A2848" s="5" t="s">
        <v>8240</v>
      </c>
      <c r="B2848" s="1">
        <v>31.75</v>
      </c>
    </row>
    <row r="2849" spans="1:2">
      <c r="A2849" s="5" t="s">
        <v>8520</v>
      </c>
      <c r="B2849" s="1">
        <v>31.75</v>
      </c>
    </row>
    <row r="2850" spans="1:2">
      <c r="A2850" s="5" t="s">
        <v>2793</v>
      </c>
      <c r="B2850" s="1">
        <v>31.75</v>
      </c>
    </row>
    <row r="2851" spans="1:2">
      <c r="A2851" s="5" t="s">
        <v>6499</v>
      </c>
      <c r="B2851" s="1">
        <v>31.75</v>
      </c>
    </row>
    <row r="2852" spans="1:2">
      <c r="A2852" s="5" t="s">
        <v>9659</v>
      </c>
      <c r="B2852" s="1">
        <v>31.75</v>
      </c>
    </row>
    <row r="2853" spans="1:2">
      <c r="A2853" s="5" t="s">
        <v>8532</v>
      </c>
      <c r="B2853" s="1">
        <v>31.75</v>
      </c>
    </row>
    <row r="2854" spans="1:2">
      <c r="A2854" s="5" t="s">
        <v>3089</v>
      </c>
      <c r="B2854" s="1">
        <v>31.75</v>
      </c>
    </row>
    <row r="2855" spans="1:2">
      <c r="A2855" s="5" t="s">
        <v>3210</v>
      </c>
      <c r="B2855" s="1">
        <v>31.75</v>
      </c>
    </row>
    <row r="2856" spans="1:2">
      <c r="A2856" s="5" t="s">
        <v>3956</v>
      </c>
      <c r="B2856" s="1">
        <v>31.75</v>
      </c>
    </row>
    <row r="2857" spans="1:2">
      <c r="A2857" s="5" t="s">
        <v>2485</v>
      </c>
      <c r="B2857" s="1">
        <v>31.75</v>
      </c>
    </row>
    <row r="2858" spans="1:2">
      <c r="A2858" s="5" t="s">
        <v>1387</v>
      </c>
      <c r="B2858" s="1">
        <v>31.75</v>
      </c>
    </row>
    <row r="2859" spans="1:2">
      <c r="A2859" s="5" t="s">
        <v>5146</v>
      </c>
      <c r="B2859" s="1">
        <v>31.75</v>
      </c>
    </row>
    <row r="2860" spans="1:2">
      <c r="A2860" s="5" t="s">
        <v>1631</v>
      </c>
      <c r="B2860" s="1">
        <v>31.75</v>
      </c>
    </row>
    <row r="2861" spans="1:2">
      <c r="A2861" s="5" t="s">
        <v>1749</v>
      </c>
      <c r="B2861" s="1">
        <v>31.75</v>
      </c>
    </row>
    <row r="2862" spans="1:2">
      <c r="A2862" s="5" t="s">
        <v>7752</v>
      </c>
      <c r="B2862" s="1">
        <v>31.75</v>
      </c>
    </row>
    <row r="2863" spans="1:2">
      <c r="A2863" s="5" t="s">
        <v>360</v>
      </c>
      <c r="B2863" s="1">
        <v>31.75</v>
      </c>
    </row>
    <row r="2864" spans="1:2">
      <c r="A2864" s="5" t="s">
        <v>720</v>
      </c>
      <c r="B2864" s="1">
        <v>31.75</v>
      </c>
    </row>
    <row r="2865" spans="1:2">
      <c r="A2865" s="5" t="s">
        <v>8579</v>
      </c>
      <c r="B2865" s="1">
        <v>31.75</v>
      </c>
    </row>
    <row r="2866" spans="1:2">
      <c r="A2866" s="5" t="s">
        <v>3365</v>
      </c>
      <c r="B2866" s="1">
        <v>31.75</v>
      </c>
    </row>
    <row r="2867" spans="1:2">
      <c r="A2867" s="5" t="s">
        <v>532</v>
      </c>
      <c r="B2867" s="1">
        <v>31.75</v>
      </c>
    </row>
    <row r="2868" spans="1:2">
      <c r="A2868" s="5" t="s">
        <v>6956</v>
      </c>
      <c r="B2868" s="1">
        <v>31.75</v>
      </c>
    </row>
    <row r="2869" spans="1:2">
      <c r="A2869" s="5" t="s">
        <v>5788</v>
      </c>
      <c r="B2869" s="1">
        <v>31.75</v>
      </c>
    </row>
    <row r="2870" spans="1:2">
      <c r="A2870" s="5" t="s">
        <v>9124</v>
      </c>
      <c r="B2870" s="1">
        <v>31.75</v>
      </c>
    </row>
    <row r="2871" spans="1:2">
      <c r="A2871" s="5" t="s">
        <v>2193</v>
      </c>
      <c r="B2871" s="1">
        <v>31.75</v>
      </c>
    </row>
    <row r="2872" spans="1:2">
      <c r="A2872" s="5" t="s">
        <v>6999</v>
      </c>
      <c r="B2872" s="1">
        <v>31.75</v>
      </c>
    </row>
    <row r="2873" spans="1:2">
      <c r="A2873" s="5" t="s">
        <v>8658</v>
      </c>
      <c r="B2873" s="1">
        <v>31.75</v>
      </c>
    </row>
    <row r="2874" spans="1:2">
      <c r="A2874" s="5" t="s">
        <v>1203</v>
      </c>
      <c r="B2874" s="1">
        <v>31.75</v>
      </c>
    </row>
    <row r="2875" spans="1:2">
      <c r="A2875" s="5" t="s">
        <v>4148</v>
      </c>
      <c r="B2875" s="1">
        <v>31.75</v>
      </c>
    </row>
    <row r="2876" spans="1:2">
      <c r="A2876" s="5" t="s">
        <v>9180</v>
      </c>
      <c r="B2876" s="1">
        <v>31.75</v>
      </c>
    </row>
    <row r="2877" spans="1:2">
      <c r="A2877" s="5" t="s">
        <v>5212</v>
      </c>
      <c r="B2877" s="1">
        <v>31.75</v>
      </c>
    </row>
    <row r="2878" spans="1:2">
      <c r="A2878" s="5" t="s">
        <v>2079</v>
      </c>
      <c r="B2878" s="1">
        <v>31.75</v>
      </c>
    </row>
    <row r="2879" spans="1:2">
      <c r="A2879" s="5" t="s">
        <v>468</v>
      </c>
      <c r="B2879" s="1">
        <v>31.75</v>
      </c>
    </row>
    <row r="2880" spans="1:2">
      <c r="A2880" s="5" t="s">
        <v>7123</v>
      </c>
      <c r="B2880" s="1">
        <v>31.75</v>
      </c>
    </row>
    <row r="2881" spans="1:2">
      <c r="A2881" s="5" t="s">
        <v>4165</v>
      </c>
      <c r="B2881" s="1">
        <v>31.75</v>
      </c>
    </row>
    <row r="2882" spans="1:2">
      <c r="A2882" s="5" t="s">
        <v>47</v>
      </c>
      <c r="B2882" s="1">
        <v>31.75</v>
      </c>
    </row>
    <row r="2883" spans="1:2">
      <c r="A2883" s="5" t="s">
        <v>275</v>
      </c>
      <c r="B2883" s="1">
        <v>31.75</v>
      </c>
    </row>
    <row r="2884" spans="1:2">
      <c r="A2884" s="5" t="s">
        <v>297</v>
      </c>
      <c r="B2884" s="1">
        <v>31.75</v>
      </c>
    </row>
    <row r="2885" spans="1:2">
      <c r="A2885" s="5" t="s">
        <v>8742</v>
      </c>
      <c r="B2885" s="1">
        <v>31.75</v>
      </c>
    </row>
    <row r="2886" spans="1:2">
      <c r="A2886" s="5" t="s">
        <v>1388</v>
      </c>
      <c r="B2886" s="1">
        <v>31.75</v>
      </c>
    </row>
    <row r="2887" spans="1:2">
      <c r="A2887" s="5" t="s">
        <v>7725</v>
      </c>
      <c r="B2887" s="1">
        <v>31.75</v>
      </c>
    </row>
    <row r="2888" spans="1:2">
      <c r="A2888" s="5" t="s">
        <v>9365</v>
      </c>
      <c r="B2888" s="1">
        <v>31.75</v>
      </c>
    </row>
    <row r="2889" spans="1:2">
      <c r="A2889" s="5" t="s">
        <v>3282</v>
      </c>
      <c r="B2889" s="1">
        <v>31.75</v>
      </c>
    </row>
    <row r="2890" spans="1:2">
      <c r="A2890" s="5" t="s">
        <v>5562</v>
      </c>
      <c r="B2890" s="1">
        <v>31.75</v>
      </c>
    </row>
    <row r="2891" spans="1:2">
      <c r="A2891" s="5" t="s">
        <v>7636</v>
      </c>
      <c r="B2891" s="1">
        <v>31.75</v>
      </c>
    </row>
    <row r="2892" spans="1:2">
      <c r="A2892" s="5" t="s">
        <v>7180</v>
      </c>
      <c r="B2892" s="1">
        <v>31.75</v>
      </c>
    </row>
    <row r="2893" spans="1:2">
      <c r="A2893" s="5" t="s">
        <v>4196</v>
      </c>
      <c r="B2893" s="1">
        <v>31.75</v>
      </c>
    </row>
    <row r="2894" spans="1:2">
      <c r="A2894" s="5" t="s">
        <v>7193</v>
      </c>
      <c r="B2894" s="1">
        <v>31.75</v>
      </c>
    </row>
    <row r="2895" spans="1:2">
      <c r="A2895" s="5" t="s">
        <v>1291</v>
      </c>
      <c r="B2895" s="1">
        <v>31.75</v>
      </c>
    </row>
    <row r="2896" spans="1:2">
      <c r="A2896" s="5" t="s">
        <v>9408</v>
      </c>
      <c r="B2896" s="1">
        <v>31.75</v>
      </c>
    </row>
    <row r="2897" spans="1:2">
      <c r="A2897" s="5" t="s">
        <v>4834</v>
      </c>
      <c r="B2897" s="1">
        <v>31.75</v>
      </c>
    </row>
    <row r="2898" spans="1:2">
      <c r="A2898" s="5" t="s">
        <v>1023</v>
      </c>
      <c r="B2898" s="1">
        <v>31.75</v>
      </c>
    </row>
    <row r="2899" spans="1:2">
      <c r="A2899" s="5" t="s">
        <v>5891</v>
      </c>
      <c r="B2899" s="1">
        <v>31.75</v>
      </c>
    </row>
    <row r="2900" spans="1:2">
      <c r="A2900" s="5" t="s">
        <v>9437</v>
      </c>
      <c r="B2900" s="1">
        <v>31.75</v>
      </c>
    </row>
    <row r="2901" spans="1:2">
      <c r="A2901" s="5" t="s">
        <v>167</v>
      </c>
      <c r="B2901" s="1">
        <v>31.75</v>
      </c>
    </row>
    <row r="2902" spans="1:2">
      <c r="A2902" s="5" t="s">
        <v>8202</v>
      </c>
      <c r="B2902" s="1">
        <v>31.75</v>
      </c>
    </row>
    <row r="2903" spans="1:2">
      <c r="A2903" s="5" t="s">
        <v>6752</v>
      </c>
      <c r="B2903" s="1">
        <v>31.75</v>
      </c>
    </row>
    <row r="2904" spans="1:2">
      <c r="A2904" s="5" t="s">
        <v>5607</v>
      </c>
      <c r="B2904" s="1">
        <v>31.75</v>
      </c>
    </row>
    <row r="2905" spans="1:2">
      <c r="A2905" s="5" t="s">
        <v>2005</v>
      </c>
      <c r="B2905" s="1">
        <v>31.75</v>
      </c>
    </row>
    <row r="2906" spans="1:2">
      <c r="A2906" s="5" t="s">
        <v>5624</v>
      </c>
      <c r="B2906" s="1">
        <v>31.75</v>
      </c>
    </row>
    <row r="2907" spans="1:2">
      <c r="A2907" s="5" t="s">
        <v>4840</v>
      </c>
      <c r="B2907" s="1">
        <v>31.75</v>
      </c>
    </row>
    <row r="2908" spans="1:2">
      <c r="A2908" s="5" t="s">
        <v>4493</v>
      </c>
      <c r="B2908" s="1">
        <v>31.75</v>
      </c>
    </row>
    <row r="2909" spans="1:2">
      <c r="A2909" s="5" t="s">
        <v>6769</v>
      </c>
      <c r="B2909" s="1">
        <v>31.75</v>
      </c>
    </row>
    <row r="2910" spans="1:2">
      <c r="A2910" s="5" t="s">
        <v>3752</v>
      </c>
      <c r="B2910" s="1">
        <v>31.75</v>
      </c>
    </row>
    <row r="2911" spans="1:2">
      <c r="A2911" s="5" t="s">
        <v>2991</v>
      </c>
      <c r="B2911" s="1">
        <v>31.75</v>
      </c>
    </row>
    <row r="2912" spans="1:2">
      <c r="A2912" s="5" t="s">
        <v>795</v>
      </c>
      <c r="B2912" s="1">
        <v>31.75</v>
      </c>
    </row>
    <row r="2913" spans="1:2">
      <c r="A2913" s="5" t="s">
        <v>3331</v>
      </c>
      <c r="B2913" s="1">
        <v>31.75</v>
      </c>
    </row>
    <row r="2914" spans="1:2">
      <c r="A2914" s="5" t="s">
        <v>1709</v>
      </c>
      <c r="B2914" s="1">
        <v>31.75</v>
      </c>
    </row>
    <row r="2915" spans="1:2">
      <c r="A2915" s="5" t="s">
        <v>641</v>
      </c>
      <c r="B2915" s="1">
        <v>31.75</v>
      </c>
    </row>
    <row r="2916" spans="1:2">
      <c r="A2916" s="5" t="s">
        <v>5715</v>
      </c>
      <c r="B2916" s="1">
        <v>31.75</v>
      </c>
    </row>
    <row r="2917" spans="1:2">
      <c r="A2917" s="5" t="s">
        <v>20</v>
      </c>
      <c r="B2917" s="1">
        <v>31.75</v>
      </c>
    </row>
    <row r="2918" spans="1:2">
      <c r="A2918" s="5" t="s">
        <v>5721</v>
      </c>
      <c r="B2918" s="1">
        <v>31.75</v>
      </c>
    </row>
    <row r="2919" spans="1:2">
      <c r="A2919" s="5" t="s">
        <v>6123</v>
      </c>
      <c r="B2919" s="1">
        <v>31.75</v>
      </c>
    </row>
    <row r="2920" spans="1:2">
      <c r="A2920" s="5" t="s">
        <v>864</v>
      </c>
      <c r="B2920" s="1">
        <v>31.75</v>
      </c>
    </row>
    <row r="2921" spans="1:2">
      <c r="A2921" s="5" t="s">
        <v>6819</v>
      </c>
      <c r="B2921" s="1">
        <v>31.75</v>
      </c>
    </row>
    <row r="2922" spans="1:2">
      <c r="A2922" s="5" t="s">
        <v>1004</v>
      </c>
      <c r="B2922" s="1">
        <v>31.75</v>
      </c>
    </row>
    <row r="2923" spans="1:2">
      <c r="A2923" s="5" t="s">
        <v>8934</v>
      </c>
      <c r="B2923" s="1">
        <v>31.75</v>
      </c>
    </row>
    <row r="2924" spans="1:2">
      <c r="A2924" s="5" t="s">
        <v>1487</v>
      </c>
      <c r="B2924" s="1">
        <v>31.75</v>
      </c>
    </row>
    <row r="2925" spans="1:2">
      <c r="A2925" s="5" t="s">
        <v>5349</v>
      </c>
      <c r="B2925" s="1">
        <v>31.75</v>
      </c>
    </row>
    <row r="2926" spans="1:2">
      <c r="A2926" s="5" t="s">
        <v>673</v>
      </c>
      <c r="B2926" s="1">
        <v>31.75</v>
      </c>
    </row>
    <row r="2927" spans="1:2">
      <c r="A2927" s="5" t="s">
        <v>4254</v>
      </c>
      <c r="B2927" s="1">
        <v>31.75</v>
      </c>
    </row>
    <row r="2928" spans="1:2">
      <c r="A2928" s="5" t="s">
        <v>4998</v>
      </c>
      <c r="B2928" s="1">
        <v>31.75</v>
      </c>
    </row>
    <row r="2929" spans="1:2">
      <c r="A2929" s="5" t="s">
        <v>6849</v>
      </c>
      <c r="B2929" s="1">
        <v>31.75</v>
      </c>
    </row>
    <row r="2930" spans="1:2">
      <c r="A2930" s="5" t="s">
        <v>6588</v>
      </c>
      <c r="B2930" s="1">
        <v>31.75</v>
      </c>
    </row>
    <row r="2931" spans="1:2">
      <c r="A2931" s="5" t="s">
        <v>7597</v>
      </c>
      <c r="B2931" s="1">
        <v>31.75</v>
      </c>
    </row>
    <row r="2932" spans="1:2">
      <c r="A2932" s="5" t="s">
        <v>8609</v>
      </c>
      <c r="B2932" s="1">
        <v>31.75</v>
      </c>
    </row>
    <row r="2933" spans="1:2">
      <c r="A2933" s="5" t="s">
        <v>3649</v>
      </c>
      <c r="B2933" s="1">
        <v>31.75</v>
      </c>
    </row>
    <row r="2934" spans="1:2">
      <c r="A2934" s="5" t="s">
        <v>2499</v>
      </c>
      <c r="B2934" s="1">
        <v>31.75</v>
      </c>
    </row>
    <row r="2935" spans="1:2">
      <c r="A2935" s="5" t="s">
        <v>1580</v>
      </c>
      <c r="B2935" s="1">
        <v>31.75</v>
      </c>
    </row>
    <row r="2936" spans="1:2">
      <c r="A2936" s="5" t="s">
        <v>2693</v>
      </c>
      <c r="B2936" s="1">
        <v>31.714285714285715</v>
      </c>
    </row>
    <row r="2937" spans="1:2">
      <c r="A2937" s="5" t="s">
        <v>9541</v>
      </c>
      <c r="B2937" s="1">
        <v>31.714285714285715</v>
      </c>
    </row>
    <row r="2938" spans="1:2">
      <c r="A2938" s="5" t="s">
        <v>3922</v>
      </c>
      <c r="B2938" s="1">
        <v>31.714285714285715</v>
      </c>
    </row>
    <row r="2939" spans="1:2">
      <c r="A2939" s="5" t="s">
        <v>4872</v>
      </c>
      <c r="B2939" s="1">
        <v>31.714285714285715</v>
      </c>
    </row>
    <row r="2940" spans="1:2">
      <c r="A2940" s="5" t="s">
        <v>6066</v>
      </c>
      <c r="B2940" s="1">
        <v>31.714285714285715</v>
      </c>
    </row>
    <row r="2941" spans="1:2">
      <c r="A2941" s="5" t="s">
        <v>2339</v>
      </c>
      <c r="B2941" s="1">
        <v>31.714285714285715</v>
      </c>
    </row>
    <row r="2942" spans="1:2">
      <c r="A2942" s="5" t="s">
        <v>6354</v>
      </c>
      <c r="B2942" s="1">
        <v>31.714285714285715</v>
      </c>
    </row>
    <row r="2943" spans="1:2">
      <c r="A2943" s="5" t="s">
        <v>4715</v>
      </c>
      <c r="B2943" s="1">
        <v>31.714285714285715</v>
      </c>
    </row>
    <row r="2944" spans="1:2">
      <c r="A2944" s="5" t="s">
        <v>286</v>
      </c>
      <c r="B2944" s="1">
        <v>31.714285714285715</v>
      </c>
    </row>
    <row r="2945" spans="1:2">
      <c r="A2945" s="5" t="s">
        <v>9357</v>
      </c>
      <c r="B2945" s="1">
        <v>31.666666666666668</v>
      </c>
    </row>
    <row r="2946" spans="1:2">
      <c r="A2946" s="5" t="s">
        <v>9674</v>
      </c>
      <c r="B2946" s="1">
        <v>31.666666666666668</v>
      </c>
    </row>
    <row r="2947" spans="1:2">
      <c r="A2947" s="5" t="s">
        <v>2756</v>
      </c>
      <c r="B2947" s="1">
        <v>31.666666666666668</v>
      </c>
    </row>
    <row r="2948" spans="1:2">
      <c r="A2948" s="5" t="s">
        <v>1096</v>
      </c>
      <c r="B2948" s="1">
        <v>31.666666666666668</v>
      </c>
    </row>
    <row r="2949" spans="1:2">
      <c r="A2949" s="5" t="s">
        <v>8511</v>
      </c>
      <c r="B2949" s="1">
        <v>31.666666666666668</v>
      </c>
    </row>
    <row r="2950" spans="1:2">
      <c r="A2950" s="5" t="s">
        <v>8077</v>
      </c>
      <c r="B2950" s="1">
        <v>31.666666666666668</v>
      </c>
    </row>
    <row r="2951" spans="1:2">
      <c r="A2951" s="5" t="s">
        <v>2422</v>
      </c>
      <c r="B2951" s="1">
        <v>31.666666666666668</v>
      </c>
    </row>
    <row r="2952" spans="1:2">
      <c r="A2952" s="5" t="s">
        <v>6558</v>
      </c>
      <c r="B2952" s="1">
        <v>31.666666666666668</v>
      </c>
    </row>
    <row r="2953" spans="1:2">
      <c r="A2953" s="5" t="s">
        <v>2782</v>
      </c>
      <c r="B2953" s="1">
        <v>31.666666666666668</v>
      </c>
    </row>
    <row r="2954" spans="1:2">
      <c r="A2954" s="5" t="s">
        <v>6564</v>
      </c>
      <c r="B2954" s="1">
        <v>31.666666666666668</v>
      </c>
    </row>
    <row r="2955" spans="1:2">
      <c r="A2955" s="5" t="s">
        <v>9757</v>
      </c>
      <c r="B2955" s="1">
        <v>31.666666666666668</v>
      </c>
    </row>
    <row r="2956" spans="1:2">
      <c r="A2956" s="5" t="s">
        <v>1840</v>
      </c>
      <c r="B2956" s="1">
        <v>31.666666666666668</v>
      </c>
    </row>
    <row r="2957" spans="1:2">
      <c r="A2957" s="5" t="s">
        <v>430</v>
      </c>
      <c r="B2957" s="1">
        <v>31.666666666666668</v>
      </c>
    </row>
    <row r="2958" spans="1:2">
      <c r="A2958" s="5" t="s">
        <v>8587</v>
      </c>
      <c r="B2958" s="1">
        <v>31.666666666666668</v>
      </c>
    </row>
    <row r="2959" spans="1:2">
      <c r="A2959" s="5" t="s">
        <v>1911</v>
      </c>
      <c r="B2959" s="1">
        <v>31.666666666666668</v>
      </c>
    </row>
    <row r="2960" spans="1:2">
      <c r="A2960" s="5" t="s">
        <v>363</v>
      </c>
      <c r="B2960" s="1">
        <v>31.666666666666668</v>
      </c>
    </row>
    <row r="2961" spans="1:2">
      <c r="A2961" s="5" t="s">
        <v>4806</v>
      </c>
      <c r="B2961" s="1">
        <v>31.666666666666668</v>
      </c>
    </row>
    <row r="2962" spans="1:2">
      <c r="A2962" s="5" t="s">
        <v>5163</v>
      </c>
      <c r="B2962" s="1">
        <v>31.666666666666668</v>
      </c>
    </row>
    <row r="2963" spans="1:2">
      <c r="A2963" s="5" t="s">
        <v>5667</v>
      </c>
      <c r="B2963" s="1">
        <v>31.666666666666668</v>
      </c>
    </row>
    <row r="2964" spans="1:2">
      <c r="A2964" s="5" t="s">
        <v>1275</v>
      </c>
      <c r="B2964" s="1">
        <v>31.666666666666668</v>
      </c>
    </row>
    <row r="2965" spans="1:2">
      <c r="A2965" s="5" t="s">
        <v>1712</v>
      </c>
      <c r="B2965" s="1">
        <v>31.666666666666668</v>
      </c>
    </row>
    <row r="2966" spans="1:2">
      <c r="A2966" s="5" t="s">
        <v>5170</v>
      </c>
      <c r="B2966" s="1">
        <v>31.666666666666668</v>
      </c>
    </row>
    <row r="2967" spans="1:2">
      <c r="A2967" s="5" t="s">
        <v>4567</v>
      </c>
      <c r="B2967" s="1">
        <v>31.666666666666668</v>
      </c>
    </row>
    <row r="2968" spans="1:2">
      <c r="A2968" s="5" t="s">
        <v>5127</v>
      </c>
      <c r="B2968" s="1">
        <v>31.666666666666668</v>
      </c>
    </row>
    <row r="2969" spans="1:2">
      <c r="A2969" s="5" t="s">
        <v>5768</v>
      </c>
      <c r="B2969" s="1">
        <v>31.666666666666668</v>
      </c>
    </row>
    <row r="2970" spans="1:2">
      <c r="A2970" s="5" t="s">
        <v>8606</v>
      </c>
      <c r="B2970" s="1">
        <v>31.666666666666668</v>
      </c>
    </row>
    <row r="2971" spans="1:2">
      <c r="A2971" s="5" t="s">
        <v>7621</v>
      </c>
      <c r="B2971" s="1">
        <v>31.666666666666668</v>
      </c>
    </row>
    <row r="2972" spans="1:2">
      <c r="A2972" s="5" t="s">
        <v>2856</v>
      </c>
      <c r="B2972" s="1">
        <v>31.666666666666668</v>
      </c>
    </row>
    <row r="2973" spans="1:2">
      <c r="A2973" s="5" t="s">
        <v>9340</v>
      </c>
      <c r="B2973" s="1">
        <v>31.666666666666668</v>
      </c>
    </row>
    <row r="2974" spans="1:2">
      <c r="A2974" s="5" t="s">
        <v>8620</v>
      </c>
      <c r="B2974" s="1">
        <v>31.666666666666668</v>
      </c>
    </row>
    <row r="2975" spans="1:2">
      <c r="A2975" s="5" t="s">
        <v>5561</v>
      </c>
      <c r="B2975" s="1">
        <v>31.666666666666668</v>
      </c>
    </row>
    <row r="2976" spans="1:2">
      <c r="A2976" s="5" t="s">
        <v>4119</v>
      </c>
      <c r="B2976" s="1">
        <v>31.666666666666668</v>
      </c>
    </row>
    <row r="2977" spans="1:2">
      <c r="A2977" s="5" t="s">
        <v>5579</v>
      </c>
      <c r="B2977" s="1">
        <v>31.666666666666668</v>
      </c>
    </row>
    <row r="2978" spans="1:2">
      <c r="A2978" s="5" t="s">
        <v>8628</v>
      </c>
      <c r="B2978" s="1">
        <v>31.666666666666668</v>
      </c>
    </row>
    <row r="2979" spans="1:2">
      <c r="A2979" s="5" t="s">
        <v>5040</v>
      </c>
      <c r="B2979" s="1">
        <v>31.666666666666668</v>
      </c>
    </row>
    <row r="2980" spans="1:2">
      <c r="A2980" s="5" t="s">
        <v>7801</v>
      </c>
      <c r="B2980" s="1">
        <v>31.666666666666668</v>
      </c>
    </row>
    <row r="2981" spans="1:2">
      <c r="A2981" s="5" t="s">
        <v>1386</v>
      </c>
      <c r="B2981" s="1">
        <v>31.666666666666668</v>
      </c>
    </row>
    <row r="2982" spans="1:2">
      <c r="A2982" s="5" t="s">
        <v>2506</v>
      </c>
      <c r="B2982" s="1">
        <v>31.666666666666668</v>
      </c>
    </row>
    <row r="2983" spans="1:2">
      <c r="A2983" s="5" t="s">
        <v>2760</v>
      </c>
      <c r="B2983" s="1">
        <v>31.666666666666668</v>
      </c>
    </row>
    <row r="2984" spans="1:2">
      <c r="A2984" s="5" t="s">
        <v>8653</v>
      </c>
      <c r="B2984" s="1">
        <v>31.666666666666668</v>
      </c>
    </row>
    <row r="2985" spans="1:2">
      <c r="A2985" s="5" t="s">
        <v>8434</v>
      </c>
      <c r="B2985" s="1">
        <v>31.666666666666668</v>
      </c>
    </row>
    <row r="2986" spans="1:2">
      <c r="A2986" s="5" t="s">
        <v>2509</v>
      </c>
      <c r="B2986" s="1">
        <v>31.666666666666668</v>
      </c>
    </row>
    <row r="2987" spans="1:2">
      <c r="A2987" s="5" t="s">
        <v>2795</v>
      </c>
      <c r="B2987" s="1">
        <v>31.666666666666668</v>
      </c>
    </row>
    <row r="2988" spans="1:2">
      <c r="A2988" s="5" t="s">
        <v>3687</v>
      </c>
      <c r="B2988" s="1">
        <v>31.666666666666668</v>
      </c>
    </row>
    <row r="2989" spans="1:2">
      <c r="A2989" s="5" t="s">
        <v>1262</v>
      </c>
      <c r="B2989" s="1">
        <v>31.666666666666668</v>
      </c>
    </row>
    <row r="2990" spans="1:2">
      <c r="A2990" s="5" t="s">
        <v>9908</v>
      </c>
      <c r="B2990" s="1">
        <v>31.666666666666668</v>
      </c>
    </row>
    <row r="2991" spans="1:2">
      <c r="A2991" s="5" t="s">
        <v>7495</v>
      </c>
      <c r="B2991" s="1">
        <v>31.666666666666668</v>
      </c>
    </row>
    <row r="2992" spans="1:2">
      <c r="A2992" s="5" t="s">
        <v>5187</v>
      </c>
      <c r="B2992" s="1">
        <v>31.666666666666668</v>
      </c>
    </row>
    <row r="2993" spans="1:2">
      <c r="A2993" s="5" t="s">
        <v>7513</v>
      </c>
      <c r="B2993" s="1">
        <v>31.666666666666668</v>
      </c>
    </row>
    <row r="2994" spans="1:2">
      <c r="A2994" s="5" t="s">
        <v>5191</v>
      </c>
      <c r="B2994" s="1">
        <v>31.666666666666668</v>
      </c>
    </row>
    <row r="2995" spans="1:2">
      <c r="A2995" s="5" t="s">
        <v>2830</v>
      </c>
      <c r="B2995" s="1">
        <v>31.666666666666668</v>
      </c>
    </row>
    <row r="2996" spans="1:2">
      <c r="A2996" s="5" t="s">
        <v>3662</v>
      </c>
      <c r="B2996" s="1">
        <v>31.666666666666668</v>
      </c>
    </row>
    <row r="2997" spans="1:2">
      <c r="A2997" s="5" t="s">
        <v>1042</v>
      </c>
      <c r="B2997" s="1">
        <v>31.666666666666668</v>
      </c>
    </row>
    <row r="2998" spans="1:2">
      <c r="A2998" s="5" t="s">
        <v>8684</v>
      </c>
      <c r="B2998" s="1">
        <v>31.666666666666668</v>
      </c>
    </row>
    <row r="2999" spans="1:2">
      <c r="A2999" s="5" t="s">
        <v>1356</v>
      </c>
      <c r="B2999" s="1">
        <v>31.666666666666668</v>
      </c>
    </row>
    <row r="3000" spans="1:2">
      <c r="A3000" s="5" t="s">
        <v>3247</v>
      </c>
      <c r="B3000" s="1">
        <v>31.666666666666668</v>
      </c>
    </row>
    <row r="3001" spans="1:2">
      <c r="A3001" s="5" t="s">
        <v>7099</v>
      </c>
      <c r="B3001" s="1">
        <v>31.666666666666668</v>
      </c>
    </row>
    <row r="3002" spans="1:2">
      <c r="A3002" s="5" t="s">
        <v>6644</v>
      </c>
      <c r="B3002" s="1">
        <v>31.666666666666668</v>
      </c>
    </row>
    <row r="3003" spans="1:2">
      <c r="A3003" s="5" t="s">
        <v>5866</v>
      </c>
      <c r="B3003" s="1">
        <v>31.666666666666668</v>
      </c>
    </row>
    <row r="3004" spans="1:2">
      <c r="A3004" s="5" t="s">
        <v>1102</v>
      </c>
      <c r="B3004" s="1">
        <v>31.666666666666668</v>
      </c>
    </row>
    <row r="3005" spans="1:2">
      <c r="A3005" s="5" t="s">
        <v>2956</v>
      </c>
      <c r="B3005" s="1">
        <v>31.666666666666668</v>
      </c>
    </row>
    <row r="3006" spans="1:2">
      <c r="A3006" s="5" t="s">
        <v>894</v>
      </c>
      <c r="B3006" s="1">
        <v>31.666666666666668</v>
      </c>
    </row>
    <row r="3007" spans="1:2">
      <c r="A3007" s="5" t="s">
        <v>7168</v>
      </c>
      <c r="B3007" s="1">
        <v>31.666666666666668</v>
      </c>
    </row>
    <row r="3008" spans="1:2">
      <c r="A3008" s="5" t="s">
        <v>118</v>
      </c>
      <c r="B3008" s="1">
        <v>31.666666666666668</v>
      </c>
    </row>
    <row r="3009" spans="1:2">
      <c r="A3009" s="5" t="s">
        <v>3995</v>
      </c>
      <c r="B3009" s="1">
        <v>31.666666666666668</v>
      </c>
    </row>
    <row r="3010" spans="1:2">
      <c r="A3010" s="5" t="s">
        <v>5130</v>
      </c>
      <c r="B3010" s="1">
        <v>31.666666666666668</v>
      </c>
    </row>
    <row r="3011" spans="1:2">
      <c r="A3011" s="5" t="s">
        <v>300</v>
      </c>
      <c r="B3011" s="1">
        <v>31.666666666666668</v>
      </c>
    </row>
    <row r="3012" spans="1:2">
      <c r="A3012" s="5" t="s">
        <v>6681</v>
      </c>
      <c r="B3012" s="1">
        <v>31.666666666666668</v>
      </c>
    </row>
    <row r="3013" spans="1:2">
      <c r="A3013" s="5" t="s">
        <v>3505</v>
      </c>
      <c r="B3013" s="1">
        <v>31.666666666666668</v>
      </c>
    </row>
    <row r="3014" spans="1:2">
      <c r="A3014" s="5" t="s">
        <v>1782</v>
      </c>
      <c r="B3014" s="1">
        <v>31.666666666666668</v>
      </c>
    </row>
    <row r="3015" spans="1:2">
      <c r="A3015" s="5" t="s">
        <v>4439</v>
      </c>
      <c r="B3015" s="1">
        <v>31.666666666666668</v>
      </c>
    </row>
    <row r="3016" spans="1:2">
      <c r="A3016" s="5" t="s">
        <v>8119</v>
      </c>
      <c r="B3016" s="1">
        <v>31.666666666666668</v>
      </c>
    </row>
    <row r="3017" spans="1:2">
      <c r="A3017" s="5" t="s">
        <v>2746</v>
      </c>
      <c r="B3017" s="1">
        <v>31.666666666666668</v>
      </c>
    </row>
    <row r="3018" spans="1:2">
      <c r="A3018" s="5" t="s">
        <v>4894</v>
      </c>
      <c r="B3018" s="1">
        <v>31.666666666666668</v>
      </c>
    </row>
    <row r="3019" spans="1:2">
      <c r="A3019" s="5" t="s">
        <v>4460</v>
      </c>
      <c r="B3019" s="1">
        <v>31.666666666666668</v>
      </c>
    </row>
    <row r="3020" spans="1:2">
      <c r="A3020" s="5" t="s">
        <v>963</v>
      </c>
      <c r="B3020" s="1">
        <v>31.666666666666668</v>
      </c>
    </row>
    <row r="3021" spans="1:2">
      <c r="A3021" s="5" t="s">
        <v>2136</v>
      </c>
      <c r="B3021" s="1">
        <v>31.666666666666668</v>
      </c>
    </row>
    <row r="3022" spans="1:2">
      <c r="A3022" s="5" t="s">
        <v>6171</v>
      </c>
      <c r="B3022" s="1">
        <v>31.666666666666668</v>
      </c>
    </row>
    <row r="3023" spans="1:2">
      <c r="A3023" s="5" t="s">
        <v>6064</v>
      </c>
      <c r="B3023" s="1">
        <v>31.666666666666668</v>
      </c>
    </row>
    <row r="3024" spans="1:2">
      <c r="A3024" s="5" t="s">
        <v>8758</v>
      </c>
      <c r="B3024" s="1">
        <v>31.666666666666668</v>
      </c>
    </row>
    <row r="3025" spans="1:2">
      <c r="A3025" s="5" t="s">
        <v>6131</v>
      </c>
      <c r="B3025" s="1">
        <v>31.666666666666668</v>
      </c>
    </row>
    <row r="3026" spans="1:2">
      <c r="A3026" s="5" t="s">
        <v>8759</v>
      </c>
      <c r="B3026" s="1">
        <v>31.666666666666668</v>
      </c>
    </row>
    <row r="3027" spans="1:2">
      <c r="A3027" s="5" t="s">
        <v>4506</v>
      </c>
      <c r="B3027" s="1">
        <v>31.666666666666668</v>
      </c>
    </row>
    <row r="3028" spans="1:2">
      <c r="A3028" s="5" t="s">
        <v>3831</v>
      </c>
      <c r="B3028" s="1">
        <v>31.666666666666668</v>
      </c>
    </row>
    <row r="3029" spans="1:2">
      <c r="A3029" s="5" t="s">
        <v>5684</v>
      </c>
      <c r="B3029" s="1">
        <v>31.666666666666668</v>
      </c>
    </row>
    <row r="3030" spans="1:2">
      <c r="A3030" s="5" t="s">
        <v>1028</v>
      </c>
      <c r="B3030" s="1">
        <v>31.666666666666668</v>
      </c>
    </row>
    <row r="3031" spans="1:2">
      <c r="A3031" s="5" t="s">
        <v>2233</v>
      </c>
      <c r="B3031" s="1">
        <v>31.666666666666668</v>
      </c>
    </row>
    <row r="3032" spans="1:2">
      <c r="A3032" s="5" t="s">
        <v>6715</v>
      </c>
      <c r="B3032" s="1">
        <v>31.666666666666668</v>
      </c>
    </row>
    <row r="3033" spans="1:2">
      <c r="A3033" s="5" t="s">
        <v>3584</v>
      </c>
      <c r="B3033" s="1">
        <v>31.666666666666668</v>
      </c>
    </row>
    <row r="3034" spans="1:2">
      <c r="A3034" s="5" t="s">
        <v>6717</v>
      </c>
      <c r="B3034" s="1">
        <v>31.666666666666668</v>
      </c>
    </row>
    <row r="3035" spans="1:2">
      <c r="A3035" s="5" t="s">
        <v>7441</v>
      </c>
      <c r="B3035" s="1">
        <v>31.666666666666668</v>
      </c>
    </row>
    <row r="3036" spans="1:2">
      <c r="A3036" s="5" t="s">
        <v>444</v>
      </c>
      <c r="B3036" s="1">
        <v>31.666666666666668</v>
      </c>
    </row>
    <row r="3037" spans="1:2">
      <c r="A3037" s="5" t="s">
        <v>7445</v>
      </c>
      <c r="B3037" s="1">
        <v>31.666666666666668</v>
      </c>
    </row>
    <row r="3038" spans="1:2">
      <c r="A3038" s="5" t="s">
        <v>8136</v>
      </c>
      <c r="B3038" s="1">
        <v>31.666666666666668</v>
      </c>
    </row>
    <row r="3039" spans="1:2">
      <c r="A3039" s="5" t="s">
        <v>5726</v>
      </c>
      <c r="B3039" s="1">
        <v>31.666666666666668</v>
      </c>
    </row>
    <row r="3040" spans="1:2">
      <c r="A3040" s="5" t="s">
        <v>6178</v>
      </c>
      <c r="B3040" s="1">
        <v>31.666666666666668</v>
      </c>
    </row>
    <row r="3041" spans="1:2">
      <c r="A3041" s="5" t="s">
        <v>5917</v>
      </c>
      <c r="B3041" s="1">
        <v>31.666666666666668</v>
      </c>
    </row>
    <row r="3042" spans="1:2">
      <c r="A3042" s="5" t="s">
        <v>1445</v>
      </c>
      <c r="B3042" s="1">
        <v>31.666666666666668</v>
      </c>
    </row>
    <row r="3043" spans="1:2">
      <c r="A3043" s="5" t="s">
        <v>9719</v>
      </c>
      <c r="B3043" s="1">
        <v>31.666666666666668</v>
      </c>
    </row>
    <row r="3044" spans="1:2">
      <c r="A3044" s="5" t="s">
        <v>6181</v>
      </c>
      <c r="B3044" s="1">
        <v>31.666666666666668</v>
      </c>
    </row>
    <row r="3045" spans="1:2">
      <c r="A3045" s="5" t="s">
        <v>7518</v>
      </c>
      <c r="B3045" s="1">
        <v>31.666666666666668</v>
      </c>
    </row>
    <row r="3046" spans="1:2">
      <c r="A3046" s="5" t="s">
        <v>279</v>
      </c>
      <c r="B3046" s="1">
        <v>31.666666666666668</v>
      </c>
    </row>
    <row r="3047" spans="1:2">
      <c r="A3047" s="5" t="s">
        <v>5758</v>
      </c>
      <c r="B3047" s="1">
        <v>31.666666666666668</v>
      </c>
    </row>
    <row r="3048" spans="1:2">
      <c r="A3048" s="5" t="s">
        <v>4728</v>
      </c>
      <c r="B3048" s="1">
        <v>31.666666666666668</v>
      </c>
    </row>
    <row r="3049" spans="1:2">
      <c r="A3049" s="5" t="s">
        <v>1732</v>
      </c>
      <c r="B3049" s="1">
        <v>31.666666666666668</v>
      </c>
    </row>
    <row r="3050" spans="1:2">
      <c r="A3050" s="5" t="s">
        <v>2563</v>
      </c>
      <c r="B3050" s="1">
        <v>31.666666666666668</v>
      </c>
    </row>
    <row r="3051" spans="1:2">
      <c r="A3051" s="5" t="s">
        <v>6462</v>
      </c>
      <c r="B3051" s="1">
        <v>31.666666666666668</v>
      </c>
    </row>
    <row r="3052" spans="1:2">
      <c r="A3052" s="5" t="s">
        <v>8845</v>
      </c>
      <c r="B3052" s="1">
        <v>31.666666666666668</v>
      </c>
    </row>
    <row r="3053" spans="1:2">
      <c r="A3053" s="5" t="s">
        <v>677</v>
      </c>
      <c r="B3053" s="1">
        <v>31.666666666666668</v>
      </c>
    </row>
    <row r="3054" spans="1:2">
      <c r="A3054" s="5" t="s">
        <v>4915</v>
      </c>
      <c r="B3054" s="1">
        <v>31.666666666666668</v>
      </c>
    </row>
    <row r="3055" spans="1:2">
      <c r="A3055" s="5" t="s">
        <v>7687</v>
      </c>
      <c r="B3055" s="1">
        <v>31.666666666666668</v>
      </c>
    </row>
    <row r="3056" spans="1:2">
      <c r="A3056" s="5" t="s">
        <v>1464</v>
      </c>
      <c r="B3056" s="1">
        <v>31.666666666666668</v>
      </c>
    </row>
    <row r="3057" spans="1:2">
      <c r="A3057" s="5" t="s">
        <v>1954</v>
      </c>
      <c r="B3057" s="1">
        <v>31.666666666666668</v>
      </c>
    </row>
    <row r="3058" spans="1:2">
      <c r="A3058" s="5" t="s">
        <v>3737</v>
      </c>
      <c r="B3058" s="1">
        <v>31.666666666666668</v>
      </c>
    </row>
    <row r="3059" spans="1:2">
      <c r="A3059" s="5" t="s">
        <v>3439</v>
      </c>
      <c r="B3059" s="1">
        <v>31.666666666666668</v>
      </c>
    </row>
    <row r="3060" spans="1:2">
      <c r="A3060" s="5" t="s">
        <v>878</v>
      </c>
      <c r="B3060" s="1">
        <v>31.666666666666668</v>
      </c>
    </row>
    <row r="3061" spans="1:2">
      <c r="A3061" s="5" t="s">
        <v>94</v>
      </c>
      <c r="B3061" s="1">
        <v>31.666666666666668</v>
      </c>
    </row>
    <row r="3062" spans="1:2">
      <c r="A3062" s="5" t="s">
        <v>5332</v>
      </c>
      <c r="B3062" s="1">
        <v>31.666666666666668</v>
      </c>
    </row>
    <row r="3063" spans="1:2">
      <c r="A3063" s="5" t="s">
        <v>7124</v>
      </c>
      <c r="B3063" s="1">
        <v>31.666666666666668</v>
      </c>
    </row>
    <row r="3064" spans="1:2">
      <c r="A3064" s="5" t="s">
        <v>909</v>
      </c>
      <c r="B3064" s="1">
        <v>31.666666666666668</v>
      </c>
    </row>
    <row r="3065" spans="1:2">
      <c r="A3065" s="5" t="s">
        <v>9331</v>
      </c>
      <c r="B3065" s="1">
        <v>31.666666666666668</v>
      </c>
    </row>
    <row r="3066" spans="1:2">
      <c r="A3066" s="5" t="s">
        <v>6812</v>
      </c>
      <c r="B3066" s="1">
        <v>31.666666666666668</v>
      </c>
    </row>
    <row r="3067" spans="1:2">
      <c r="A3067" s="5" t="s">
        <v>4653</v>
      </c>
      <c r="B3067" s="1">
        <v>31.666666666666668</v>
      </c>
    </row>
    <row r="3068" spans="1:2">
      <c r="A3068" s="5" t="s">
        <v>6815</v>
      </c>
      <c r="B3068" s="1">
        <v>31.666666666666668</v>
      </c>
    </row>
    <row r="3069" spans="1:2">
      <c r="A3069" s="5" t="s">
        <v>7726</v>
      </c>
      <c r="B3069" s="1">
        <v>31.666666666666668</v>
      </c>
    </row>
    <row r="3070" spans="1:2">
      <c r="A3070" s="5" t="s">
        <v>568</v>
      </c>
      <c r="B3070" s="1">
        <v>31.666666666666668</v>
      </c>
    </row>
    <row r="3071" spans="1:2">
      <c r="A3071" s="5" t="s">
        <v>5560</v>
      </c>
      <c r="B3071" s="1">
        <v>31.666666666666668</v>
      </c>
    </row>
    <row r="3072" spans="1:2">
      <c r="A3072" s="5" t="s">
        <v>2922</v>
      </c>
      <c r="B3072" s="1">
        <v>31.666666666666668</v>
      </c>
    </row>
    <row r="3073" spans="1:2">
      <c r="A3073" s="5" t="s">
        <v>2295</v>
      </c>
      <c r="B3073" s="1">
        <v>31.666666666666668</v>
      </c>
    </row>
    <row r="3074" spans="1:2">
      <c r="A3074" s="5" t="s">
        <v>3719</v>
      </c>
      <c r="B3074" s="1">
        <v>31.666666666666668</v>
      </c>
    </row>
    <row r="3075" spans="1:2">
      <c r="A3075" s="5" t="s">
        <v>7668</v>
      </c>
      <c r="B3075" s="1">
        <v>31.666666666666668</v>
      </c>
    </row>
    <row r="3076" spans="1:2">
      <c r="A3076" s="5" t="s">
        <v>7712</v>
      </c>
      <c r="B3076" s="1">
        <v>31.666666666666668</v>
      </c>
    </row>
    <row r="3077" spans="1:2">
      <c r="A3077" s="5" t="s">
        <v>925</v>
      </c>
      <c r="B3077" s="1">
        <v>31.666666666666668</v>
      </c>
    </row>
    <row r="3078" spans="1:2">
      <c r="A3078" s="5" t="s">
        <v>3336</v>
      </c>
      <c r="B3078" s="1">
        <v>31.666666666666668</v>
      </c>
    </row>
    <row r="3079" spans="1:2">
      <c r="A3079" s="5" t="s">
        <v>1562</v>
      </c>
      <c r="B3079" s="1">
        <v>31.666666666666668</v>
      </c>
    </row>
    <row r="3080" spans="1:2">
      <c r="A3080" s="5" t="s">
        <v>8203</v>
      </c>
      <c r="B3080" s="1">
        <v>31.666666666666668</v>
      </c>
    </row>
    <row r="3081" spans="1:2">
      <c r="A3081" s="5" t="s">
        <v>7208</v>
      </c>
      <c r="B3081" s="1">
        <v>31.666666666666668</v>
      </c>
    </row>
    <row r="3082" spans="1:2">
      <c r="A3082" s="5" t="s">
        <v>1216</v>
      </c>
      <c r="B3082" s="1">
        <v>31.666666666666668</v>
      </c>
    </row>
    <row r="3083" spans="1:2">
      <c r="A3083" s="5" t="s">
        <v>8379</v>
      </c>
      <c r="B3083" s="1">
        <v>31.666666666666668</v>
      </c>
    </row>
    <row r="3084" spans="1:2">
      <c r="A3084" s="5" t="s">
        <v>1404</v>
      </c>
      <c r="B3084" s="1">
        <v>31.666666666666668</v>
      </c>
    </row>
    <row r="3085" spans="1:2">
      <c r="A3085" s="5" t="s">
        <v>7223</v>
      </c>
      <c r="B3085" s="1">
        <v>31.666666666666668</v>
      </c>
    </row>
    <row r="3086" spans="1:2">
      <c r="A3086" s="5" t="s">
        <v>253</v>
      </c>
      <c r="B3086" s="1">
        <v>31.666666666666668</v>
      </c>
    </row>
    <row r="3087" spans="1:2">
      <c r="A3087" s="5" t="s">
        <v>4676</v>
      </c>
      <c r="B3087" s="1">
        <v>31.666666666666668</v>
      </c>
    </row>
    <row r="3088" spans="1:2">
      <c r="A3088" s="5" t="s">
        <v>4256</v>
      </c>
      <c r="B3088" s="1">
        <v>31.666666666666668</v>
      </c>
    </row>
    <row r="3089" spans="1:2">
      <c r="A3089" s="5" t="s">
        <v>2130</v>
      </c>
      <c r="B3089" s="1">
        <v>31.666666666666668</v>
      </c>
    </row>
    <row r="3090" spans="1:2">
      <c r="A3090" s="5" t="s">
        <v>2595</v>
      </c>
      <c r="B3090" s="1">
        <v>31.666666666666668</v>
      </c>
    </row>
    <row r="3091" spans="1:2">
      <c r="A3091" s="5" t="s">
        <v>328</v>
      </c>
      <c r="B3091" s="1">
        <v>31.666666666666668</v>
      </c>
    </row>
    <row r="3092" spans="1:2">
      <c r="A3092" s="5" t="s">
        <v>8986</v>
      </c>
      <c r="B3092" s="1">
        <v>31.666666666666668</v>
      </c>
    </row>
    <row r="3093" spans="1:2">
      <c r="A3093" s="5" t="s">
        <v>4018</v>
      </c>
      <c r="B3093" s="1">
        <v>31.666666666666668</v>
      </c>
    </row>
    <row r="3094" spans="1:2">
      <c r="A3094" s="5" t="s">
        <v>5359</v>
      </c>
      <c r="B3094" s="1">
        <v>31.666666666666668</v>
      </c>
    </row>
    <row r="3095" spans="1:2">
      <c r="A3095" s="5" t="s">
        <v>2747</v>
      </c>
      <c r="B3095" s="1">
        <v>31.666666666666668</v>
      </c>
    </row>
    <row r="3096" spans="1:2">
      <c r="A3096" s="5" t="s">
        <v>221</v>
      </c>
      <c r="B3096" s="1">
        <v>31.666666666666668</v>
      </c>
    </row>
    <row r="3097" spans="1:2">
      <c r="A3097" s="5" t="s">
        <v>5048</v>
      </c>
      <c r="B3097" s="1">
        <v>31.666666666666668</v>
      </c>
    </row>
    <row r="3098" spans="1:2">
      <c r="A3098" s="5" t="s">
        <v>6885</v>
      </c>
      <c r="B3098" s="1">
        <v>31.666666666666668</v>
      </c>
    </row>
    <row r="3099" spans="1:2">
      <c r="A3099" s="5" t="s">
        <v>1255</v>
      </c>
      <c r="B3099" s="1">
        <v>31.666666666666668</v>
      </c>
    </row>
    <row r="3100" spans="1:2">
      <c r="A3100" s="5" t="s">
        <v>8425</v>
      </c>
      <c r="B3100" s="1">
        <v>31.666666666666668</v>
      </c>
    </row>
    <row r="3101" spans="1:2">
      <c r="A3101" s="5" t="s">
        <v>393</v>
      </c>
      <c r="B3101" s="1">
        <v>31.666666666666668</v>
      </c>
    </row>
    <row r="3102" spans="1:2">
      <c r="A3102" s="5" t="s">
        <v>5645</v>
      </c>
      <c r="B3102" s="1">
        <v>31.666666666666668</v>
      </c>
    </row>
    <row r="3103" spans="1:2">
      <c r="A3103" s="5" t="s">
        <v>4467</v>
      </c>
      <c r="B3103" s="1">
        <v>31.666666666666668</v>
      </c>
    </row>
    <row r="3104" spans="1:2">
      <c r="A3104" s="5" t="s">
        <v>6409</v>
      </c>
      <c r="B3104" s="1">
        <v>31.666666666666668</v>
      </c>
    </row>
    <row r="3105" spans="1:2">
      <c r="A3105" s="5" t="s">
        <v>5066</v>
      </c>
      <c r="B3105" s="1">
        <v>31.666666666666668</v>
      </c>
    </row>
    <row r="3106" spans="1:2">
      <c r="A3106" s="5" t="s">
        <v>8064</v>
      </c>
      <c r="B3106" s="1">
        <v>31.666666666666668</v>
      </c>
    </row>
    <row r="3107" spans="1:2">
      <c r="A3107" s="5" t="s">
        <v>3546</v>
      </c>
      <c r="B3107" s="1">
        <v>31.666666666666668</v>
      </c>
    </row>
    <row r="3108" spans="1:2">
      <c r="A3108" s="5" t="s">
        <v>6512</v>
      </c>
      <c r="B3108" s="1">
        <v>31.666666666666668</v>
      </c>
    </row>
    <row r="3109" spans="1:2">
      <c r="A3109" s="5" t="s">
        <v>9549</v>
      </c>
      <c r="B3109" s="1">
        <v>31.666666666666668</v>
      </c>
    </row>
    <row r="3110" spans="1:2">
      <c r="A3110" s="5" t="s">
        <v>6406</v>
      </c>
      <c r="B3110" s="1">
        <v>31.666666666666668</v>
      </c>
    </row>
    <row r="3111" spans="1:2">
      <c r="A3111" s="5" t="s">
        <v>5386</v>
      </c>
      <c r="B3111" s="1">
        <v>31.666666666666668</v>
      </c>
    </row>
    <row r="3112" spans="1:2">
      <c r="A3112" s="5" t="s">
        <v>2298</v>
      </c>
      <c r="B3112" s="1">
        <v>31.666666666666668</v>
      </c>
    </row>
    <row r="3113" spans="1:2">
      <c r="A3113" s="5" t="s">
        <v>8223</v>
      </c>
      <c r="B3113" s="1">
        <v>31.666666666666668</v>
      </c>
    </row>
    <row r="3114" spans="1:2">
      <c r="A3114" s="5" t="s">
        <v>991</v>
      </c>
      <c r="B3114" s="1">
        <v>31.666666666666668</v>
      </c>
    </row>
    <row r="3115" spans="1:2">
      <c r="A3115" s="5" t="s">
        <v>6894</v>
      </c>
      <c r="B3115" s="1">
        <v>31.666666666666668</v>
      </c>
    </row>
    <row r="3116" spans="1:2">
      <c r="A3116" s="5" t="s">
        <v>2771</v>
      </c>
      <c r="B3116" s="1">
        <v>31.666666666666668</v>
      </c>
    </row>
    <row r="3117" spans="1:2">
      <c r="A3117" s="5" t="s">
        <v>3689</v>
      </c>
      <c r="B3117" s="1">
        <v>31.666666666666668</v>
      </c>
    </row>
    <row r="3118" spans="1:2">
      <c r="A3118" s="5" t="s">
        <v>9557</v>
      </c>
      <c r="B3118" s="1">
        <v>31.666666666666668</v>
      </c>
    </row>
    <row r="3119" spans="1:2">
      <c r="A3119" s="5" t="s">
        <v>1638</v>
      </c>
      <c r="B3119" s="1">
        <v>31.666666666666668</v>
      </c>
    </row>
    <row r="3120" spans="1:2">
      <c r="A3120" s="5" t="s">
        <v>1143</v>
      </c>
      <c r="B3120" s="1">
        <v>31.666666666666668</v>
      </c>
    </row>
    <row r="3121" spans="1:2">
      <c r="A3121" s="5" t="s">
        <v>1879</v>
      </c>
      <c r="B3121" s="1">
        <v>31.666666666666668</v>
      </c>
    </row>
    <row r="3122" spans="1:2">
      <c r="A3122" s="5" t="s">
        <v>9577</v>
      </c>
      <c r="B3122" s="1">
        <v>31.666666666666668</v>
      </c>
    </row>
    <row r="3123" spans="1:2">
      <c r="A3123" s="5" t="s">
        <v>4747</v>
      </c>
      <c r="B3123" s="1">
        <v>31.666666666666668</v>
      </c>
    </row>
    <row r="3124" spans="1:2">
      <c r="A3124" s="5" t="s">
        <v>308</v>
      </c>
      <c r="B3124" s="1">
        <v>31.666666666666668</v>
      </c>
    </row>
    <row r="3125" spans="1:2">
      <c r="A3125" s="5" t="s">
        <v>738</v>
      </c>
      <c r="B3125" s="1">
        <v>31.666666666666668</v>
      </c>
    </row>
    <row r="3126" spans="1:2">
      <c r="A3126" s="5" t="s">
        <v>5691</v>
      </c>
      <c r="B3126" s="1">
        <v>31.666666666666668</v>
      </c>
    </row>
    <row r="3127" spans="1:2">
      <c r="A3127" s="5" t="s">
        <v>6928</v>
      </c>
      <c r="B3127" s="1">
        <v>31.666666666666668</v>
      </c>
    </row>
    <row r="3128" spans="1:2">
      <c r="A3128" s="5" t="s">
        <v>7672</v>
      </c>
      <c r="B3128" s="1">
        <v>31.666666666666668</v>
      </c>
    </row>
    <row r="3129" spans="1:2">
      <c r="A3129" s="5" t="s">
        <v>1033</v>
      </c>
      <c r="B3129" s="1">
        <v>31.666666666666668</v>
      </c>
    </row>
    <row r="3130" spans="1:2">
      <c r="A3130" s="5" t="s">
        <v>5857</v>
      </c>
      <c r="B3130" s="1">
        <v>31.666666666666668</v>
      </c>
    </row>
    <row r="3131" spans="1:2">
      <c r="A3131" s="5" t="s">
        <v>4287</v>
      </c>
      <c r="B3131" s="1">
        <v>31.666666666666668</v>
      </c>
    </row>
    <row r="3132" spans="1:2">
      <c r="A3132" s="5" t="s">
        <v>2799</v>
      </c>
      <c r="B3132" s="1">
        <v>31.666666666666668</v>
      </c>
    </row>
    <row r="3133" spans="1:2">
      <c r="A3133" s="5" t="s">
        <v>1474</v>
      </c>
      <c r="B3133" s="1">
        <v>31.666666666666668</v>
      </c>
    </row>
    <row r="3134" spans="1:2">
      <c r="A3134" s="5" t="s">
        <v>8449</v>
      </c>
      <c r="B3134" s="1">
        <v>31.666666666666668</v>
      </c>
    </row>
    <row r="3135" spans="1:2">
      <c r="A3135" s="5" t="s">
        <v>6946</v>
      </c>
      <c r="B3135" s="1">
        <v>31.666666666666668</v>
      </c>
    </row>
    <row r="3136" spans="1:2">
      <c r="A3136" s="5" t="s">
        <v>5085</v>
      </c>
      <c r="B3136" s="1">
        <v>31.666666666666668</v>
      </c>
    </row>
    <row r="3137" spans="1:2">
      <c r="A3137" s="5" t="s">
        <v>5416</v>
      </c>
      <c r="B3137" s="1">
        <v>31.666666666666668</v>
      </c>
    </row>
    <row r="3138" spans="1:2">
      <c r="A3138" s="5" t="s">
        <v>717</v>
      </c>
      <c r="B3138" s="1">
        <v>31.666666666666668</v>
      </c>
    </row>
    <row r="3139" spans="1:2">
      <c r="A3139" s="5" t="s">
        <v>8247</v>
      </c>
      <c r="B3139" s="1">
        <v>31.666666666666668</v>
      </c>
    </row>
    <row r="3140" spans="1:2">
      <c r="A3140" s="5" t="s">
        <v>9660</v>
      </c>
      <c r="B3140" s="1">
        <v>31.666666666666668</v>
      </c>
    </row>
    <row r="3141" spans="1:2">
      <c r="A3141" s="5" t="s">
        <v>9075</v>
      </c>
      <c r="B3141" s="1">
        <v>31.666666666666668</v>
      </c>
    </row>
    <row r="3142" spans="1:2">
      <c r="A3142" s="5" t="s">
        <v>6431</v>
      </c>
      <c r="B3142" s="1">
        <v>31.666666666666668</v>
      </c>
    </row>
    <row r="3143" spans="1:2">
      <c r="A3143" s="5" t="s">
        <v>8248</v>
      </c>
      <c r="B3143" s="1">
        <v>31.666666666666668</v>
      </c>
    </row>
    <row r="3144" spans="1:2">
      <c r="A3144" s="5" t="s">
        <v>8005</v>
      </c>
      <c r="B3144" s="1">
        <v>31.666666666666668</v>
      </c>
    </row>
    <row r="3145" spans="1:2">
      <c r="A3145" s="5" t="s">
        <v>34</v>
      </c>
      <c r="B3145" s="1">
        <v>31.666666666666668</v>
      </c>
    </row>
    <row r="3146" spans="1:2">
      <c r="A3146" s="5" t="s">
        <v>8015</v>
      </c>
      <c r="B3146" s="1">
        <v>31.666666666666668</v>
      </c>
    </row>
    <row r="3147" spans="1:2">
      <c r="A3147" s="5" t="s">
        <v>7898</v>
      </c>
      <c r="B3147" s="1">
        <v>31.666666666666668</v>
      </c>
    </row>
    <row r="3148" spans="1:2">
      <c r="A3148" s="5" t="s">
        <v>1721</v>
      </c>
      <c r="B3148" s="1">
        <v>31.666666666666668</v>
      </c>
    </row>
    <row r="3149" spans="1:2">
      <c r="A3149" s="5" t="s">
        <v>5431</v>
      </c>
      <c r="B3149" s="1">
        <v>31.666666666666668</v>
      </c>
    </row>
    <row r="3150" spans="1:2">
      <c r="A3150" s="5" t="s">
        <v>1336</v>
      </c>
      <c r="B3150" s="1">
        <v>31.666666666666668</v>
      </c>
    </row>
    <row r="3151" spans="1:2">
      <c r="A3151" s="5" t="s">
        <v>9122</v>
      </c>
      <c r="B3151" s="1">
        <v>31.666666666666668</v>
      </c>
    </row>
    <row r="3152" spans="1:2">
      <c r="A3152" s="5" t="s">
        <v>1009</v>
      </c>
      <c r="B3152" s="1">
        <v>31.666666666666668</v>
      </c>
    </row>
    <row r="3153" spans="1:2">
      <c r="A3153" s="5" t="s">
        <v>8266</v>
      </c>
      <c r="B3153" s="1">
        <v>31.666666666666668</v>
      </c>
    </row>
    <row r="3154" spans="1:2">
      <c r="A3154" s="5" t="s">
        <v>7511</v>
      </c>
      <c r="B3154" s="1">
        <v>31.666666666666668</v>
      </c>
    </row>
    <row r="3155" spans="1:2">
      <c r="A3155" s="5" t="s">
        <v>6984</v>
      </c>
      <c r="B3155" s="1">
        <v>31.666666666666668</v>
      </c>
    </row>
    <row r="3156" spans="1:2">
      <c r="A3156" s="5" t="s">
        <v>7625</v>
      </c>
      <c r="B3156" s="1">
        <v>31.666666666666668</v>
      </c>
    </row>
    <row r="3157" spans="1:2">
      <c r="A3157" s="5" t="s">
        <v>7905</v>
      </c>
      <c r="B3157" s="1">
        <v>31.666666666666668</v>
      </c>
    </row>
    <row r="3158" spans="1:2">
      <c r="A3158" s="5" t="s">
        <v>7521</v>
      </c>
      <c r="B3158" s="1">
        <v>31.666666666666668</v>
      </c>
    </row>
    <row r="3159" spans="1:2">
      <c r="A3159" s="5" t="s">
        <v>8268</v>
      </c>
      <c r="B3159" s="1">
        <v>31.666666666666668</v>
      </c>
    </row>
    <row r="3160" spans="1:2">
      <c r="A3160" s="5" t="s">
        <v>2462</v>
      </c>
      <c r="B3160" s="1">
        <v>31.666666666666668</v>
      </c>
    </row>
    <row r="3161" spans="1:2">
      <c r="A3161" s="5" t="s">
        <v>1896</v>
      </c>
      <c r="B3161" s="1">
        <v>31.666666666666668</v>
      </c>
    </row>
    <row r="3162" spans="1:2">
      <c r="A3162" s="5" t="s">
        <v>6456</v>
      </c>
      <c r="B3162" s="1">
        <v>31.666666666666668</v>
      </c>
    </row>
    <row r="3163" spans="1:2">
      <c r="A3163" s="5" t="s">
        <v>1382</v>
      </c>
      <c r="B3163" s="1">
        <v>31.666666666666668</v>
      </c>
    </row>
    <row r="3164" spans="1:2">
      <c r="A3164" s="5" t="s">
        <v>1016</v>
      </c>
      <c r="B3164" s="1">
        <v>31.666666666666668</v>
      </c>
    </row>
    <row r="3165" spans="1:2">
      <c r="A3165" s="5" t="s">
        <v>9165</v>
      </c>
      <c r="B3165" s="1">
        <v>31.666666666666668</v>
      </c>
    </row>
    <row r="3166" spans="1:2">
      <c r="A3166" s="5" t="s">
        <v>9805</v>
      </c>
      <c r="B3166" s="1">
        <v>31.666666666666668</v>
      </c>
    </row>
    <row r="3167" spans="1:2">
      <c r="A3167" s="5" t="s">
        <v>7020</v>
      </c>
      <c r="B3167" s="1">
        <v>31.666666666666668</v>
      </c>
    </row>
    <row r="3168" spans="1:2">
      <c r="A3168" s="5" t="s">
        <v>3630</v>
      </c>
      <c r="B3168" s="1">
        <v>31.666666666666668</v>
      </c>
    </row>
    <row r="3169" spans="1:2">
      <c r="A3169" s="5" t="s">
        <v>3968</v>
      </c>
      <c r="B3169" s="1">
        <v>31.666666666666668</v>
      </c>
    </row>
    <row r="3170" spans="1:2">
      <c r="A3170" s="5" t="s">
        <v>9822</v>
      </c>
      <c r="B3170" s="1">
        <v>31.666666666666668</v>
      </c>
    </row>
    <row r="3171" spans="1:2">
      <c r="A3171" s="5" t="s">
        <v>3423</v>
      </c>
      <c r="B3171" s="1">
        <v>31.666666666666668</v>
      </c>
    </row>
    <row r="3172" spans="1:2">
      <c r="A3172" s="5" t="s">
        <v>9829</v>
      </c>
      <c r="B3172" s="1">
        <v>31.666666666666668</v>
      </c>
    </row>
    <row r="3173" spans="1:2">
      <c r="A3173" s="5" t="s">
        <v>761</v>
      </c>
      <c r="B3173" s="1">
        <v>31.666666666666668</v>
      </c>
    </row>
    <row r="3174" spans="1:2">
      <c r="A3174" s="5" t="s">
        <v>141</v>
      </c>
      <c r="B3174" s="1">
        <v>31.666666666666668</v>
      </c>
    </row>
    <row r="3175" spans="1:2">
      <c r="A3175" s="5" t="s">
        <v>428</v>
      </c>
      <c r="B3175" s="1">
        <v>31.666666666666668</v>
      </c>
    </row>
    <row r="3176" spans="1:2">
      <c r="A3176" s="5" t="s">
        <v>6482</v>
      </c>
      <c r="B3176" s="1">
        <v>31.666666666666668</v>
      </c>
    </row>
    <row r="3177" spans="1:2">
      <c r="A3177" s="5" t="s">
        <v>2271</v>
      </c>
      <c r="B3177" s="1">
        <v>31.666666666666668</v>
      </c>
    </row>
    <row r="3178" spans="1:2">
      <c r="A3178" s="5" t="s">
        <v>9871</v>
      </c>
      <c r="B3178" s="1">
        <v>31.666666666666668</v>
      </c>
    </row>
    <row r="3179" spans="1:2">
      <c r="A3179" s="5" t="s">
        <v>1653</v>
      </c>
      <c r="B3179" s="1">
        <v>31.666666666666668</v>
      </c>
    </row>
    <row r="3180" spans="1:2">
      <c r="A3180" s="5" t="s">
        <v>2849</v>
      </c>
      <c r="B3180" s="1">
        <v>31.666666666666668</v>
      </c>
    </row>
    <row r="3181" spans="1:2">
      <c r="A3181" s="5" t="s">
        <v>7083</v>
      </c>
      <c r="B3181" s="1">
        <v>31.666666666666668</v>
      </c>
    </row>
    <row r="3182" spans="1:2">
      <c r="A3182" s="5" t="s">
        <v>9893</v>
      </c>
      <c r="B3182" s="1">
        <v>31.666666666666668</v>
      </c>
    </row>
    <row r="3183" spans="1:2">
      <c r="A3183" s="5" t="s">
        <v>1431</v>
      </c>
      <c r="B3183" s="1">
        <v>31.666666666666668</v>
      </c>
    </row>
    <row r="3184" spans="1:2">
      <c r="A3184" s="5" t="s">
        <v>9239</v>
      </c>
      <c r="B3184" s="1">
        <v>31.666666666666668</v>
      </c>
    </row>
    <row r="3185" spans="1:2">
      <c r="A3185" s="5" t="s">
        <v>9224</v>
      </c>
      <c r="B3185" s="1">
        <v>31.666666666666668</v>
      </c>
    </row>
    <row r="3186" spans="1:2">
      <c r="A3186" s="5" t="s">
        <v>3357</v>
      </c>
      <c r="B3186" s="1">
        <v>31.6</v>
      </c>
    </row>
    <row r="3187" spans="1:2">
      <c r="A3187" s="5" t="s">
        <v>8771</v>
      </c>
      <c r="B3187" s="1">
        <v>31.6</v>
      </c>
    </row>
    <row r="3188" spans="1:2">
      <c r="A3188" s="5" t="s">
        <v>2270</v>
      </c>
      <c r="B3188" s="1">
        <v>31.6</v>
      </c>
    </row>
    <row r="3189" spans="1:2">
      <c r="A3189" s="5" t="s">
        <v>9404</v>
      </c>
      <c r="B3189" s="1">
        <v>31.6</v>
      </c>
    </row>
    <row r="3190" spans="1:2">
      <c r="A3190" s="5" t="s">
        <v>1189</v>
      </c>
      <c r="B3190" s="1">
        <v>31.6</v>
      </c>
    </row>
    <row r="3191" spans="1:2">
      <c r="A3191" s="5" t="s">
        <v>7522</v>
      </c>
      <c r="B3191" s="1">
        <v>31.6</v>
      </c>
    </row>
    <row r="3192" spans="1:2">
      <c r="A3192" s="5" t="s">
        <v>6553</v>
      </c>
      <c r="B3192" s="1">
        <v>31.6</v>
      </c>
    </row>
    <row r="3193" spans="1:2">
      <c r="A3193" s="5" t="s">
        <v>3676</v>
      </c>
      <c r="B3193" s="1">
        <v>31.6</v>
      </c>
    </row>
    <row r="3194" spans="1:2">
      <c r="A3194" s="5" t="s">
        <v>7624</v>
      </c>
      <c r="B3194" s="1">
        <v>31.6</v>
      </c>
    </row>
    <row r="3195" spans="1:2">
      <c r="A3195" s="5" t="s">
        <v>6117</v>
      </c>
      <c r="B3195" s="1">
        <v>31.6</v>
      </c>
    </row>
    <row r="3196" spans="1:2">
      <c r="A3196" s="5" t="s">
        <v>5276</v>
      </c>
      <c r="B3196" s="1">
        <v>31.6</v>
      </c>
    </row>
    <row r="3197" spans="1:2">
      <c r="A3197" s="5" t="s">
        <v>2615</v>
      </c>
      <c r="B3197" s="1">
        <v>31.6</v>
      </c>
    </row>
    <row r="3198" spans="1:2">
      <c r="A3198" s="5" t="s">
        <v>5602</v>
      </c>
      <c r="B3198" s="1">
        <v>31.6</v>
      </c>
    </row>
    <row r="3199" spans="1:2">
      <c r="A3199" s="5" t="s">
        <v>8335</v>
      </c>
      <c r="B3199" s="1">
        <v>31.6</v>
      </c>
    </row>
    <row r="3200" spans="1:2">
      <c r="A3200" s="5" t="s">
        <v>9242</v>
      </c>
      <c r="B3200" s="1">
        <v>31.6</v>
      </c>
    </row>
    <row r="3201" spans="1:2">
      <c r="A3201" s="5" t="s">
        <v>6007</v>
      </c>
      <c r="B3201" s="1">
        <v>31.6</v>
      </c>
    </row>
    <row r="3202" spans="1:2">
      <c r="A3202" s="5" t="s">
        <v>6108</v>
      </c>
      <c r="B3202" s="1">
        <v>31.6</v>
      </c>
    </row>
    <row r="3203" spans="1:2">
      <c r="A3203" s="5" t="s">
        <v>4348</v>
      </c>
      <c r="B3203" s="1">
        <v>31.6</v>
      </c>
    </row>
    <row r="3204" spans="1:2">
      <c r="A3204" s="5" t="s">
        <v>5326</v>
      </c>
      <c r="B3204" s="1">
        <v>31.6</v>
      </c>
    </row>
    <row r="3205" spans="1:2">
      <c r="A3205" s="5" t="s">
        <v>3057</v>
      </c>
      <c r="B3205" s="1">
        <v>31.6</v>
      </c>
    </row>
    <row r="3206" spans="1:2">
      <c r="A3206" s="5" t="s">
        <v>4381</v>
      </c>
      <c r="B3206" s="1">
        <v>31.6</v>
      </c>
    </row>
    <row r="3207" spans="1:2">
      <c r="A3207" s="5" t="s">
        <v>5488</v>
      </c>
      <c r="B3207" s="1">
        <v>31.6</v>
      </c>
    </row>
    <row r="3208" spans="1:2">
      <c r="A3208" s="5" t="s">
        <v>8148</v>
      </c>
      <c r="B3208" s="1">
        <v>31.6</v>
      </c>
    </row>
    <row r="3209" spans="1:2">
      <c r="A3209" s="5" t="s">
        <v>5440</v>
      </c>
      <c r="B3209" s="1">
        <v>31.6</v>
      </c>
    </row>
    <row r="3210" spans="1:2">
      <c r="A3210" s="5" t="s">
        <v>6295</v>
      </c>
      <c r="B3210" s="1">
        <v>31.6</v>
      </c>
    </row>
    <row r="3211" spans="1:2">
      <c r="A3211" s="5" t="s">
        <v>9554</v>
      </c>
      <c r="B3211" s="1">
        <v>31.6</v>
      </c>
    </row>
    <row r="3212" spans="1:2">
      <c r="A3212" s="5" t="s">
        <v>1679</v>
      </c>
      <c r="B3212" s="1">
        <v>31.6</v>
      </c>
    </row>
    <row r="3213" spans="1:2">
      <c r="A3213" s="5" t="s">
        <v>7844</v>
      </c>
      <c r="B3213" s="1">
        <v>31.6</v>
      </c>
    </row>
    <row r="3214" spans="1:2">
      <c r="A3214" s="5" t="s">
        <v>9909</v>
      </c>
      <c r="B3214" s="1">
        <v>31.6</v>
      </c>
    </row>
    <row r="3215" spans="1:2">
      <c r="A3215" s="5" t="s">
        <v>1357</v>
      </c>
      <c r="B3215" s="1">
        <v>31.571428571428573</v>
      </c>
    </row>
    <row r="3216" spans="1:2">
      <c r="A3216" s="5" t="s">
        <v>2330</v>
      </c>
      <c r="B3216" s="1">
        <v>31.571428571428573</v>
      </c>
    </row>
    <row r="3217" spans="1:2">
      <c r="A3217" s="5" t="s">
        <v>2412</v>
      </c>
      <c r="B3217" s="1">
        <v>31.5</v>
      </c>
    </row>
    <row r="3218" spans="1:2">
      <c r="A3218" s="5" t="s">
        <v>4115</v>
      </c>
      <c r="B3218" s="1">
        <v>31.5</v>
      </c>
    </row>
    <row r="3219" spans="1:2">
      <c r="A3219" s="5" t="s">
        <v>8337</v>
      </c>
      <c r="B3219" s="1">
        <v>31.5</v>
      </c>
    </row>
    <row r="3220" spans="1:2">
      <c r="A3220" s="5" t="s">
        <v>730</v>
      </c>
      <c r="B3220" s="1">
        <v>31.5</v>
      </c>
    </row>
    <row r="3221" spans="1:2">
      <c r="A3221" s="5" t="s">
        <v>5116</v>
      </c>
      <c r="B3221" s="1">
        <v>31.5</v>
      </c>
    </row>
    <row r="3222" spans="1:2">
      <c r="A3222" s="5" t="s">
        <v>4320</v>
      </c>
      <c r="B3222" s="1">
        <v>31.5</v>
      </c>
    </row>
    <row r="3223" spans="1:2">
      <c r="A3223" s="5" t="s">
        <v>5016</v>
      </c>
      <c r="B3223" s="1">
        <v>31.5</v>
      </c>
    </row>
    <row r="3224" spans="1:2">
      <c r="A3224" s="5" t="s">
        <v>2073</v>
      </c>
      <c r="B3224" s="1">
        <v>31.5</v>
      </c>
    </row>
    <row r="3225" spans="1:2">
      <c r="A3225" s="5" t="s">
        <v>9717</v>
      </c>
      <c r="B3225" s="1">
        <v>31.5</v>
      </c>
    </row>
    <row r="3226" spans="1:2">
      <c r="A3226" s="5" t="s">
        <v>5185</v>
      </c>
      <c r="B3226" s="1">
        <v>31.5</v>
      </c>
    </row>
    <row r="3227" spans="1:2">
      <c r="A3227" s="5" t="s">
        <v>8034</v>
      </c>
      <c r="B3227" s="1">
        <v>31.5</v>
      </c>
    </row>
    <row r="3228" spans="1:2">
      <c r="A3228" s="5" t="s">
        <v>8044</v>
      </c>
      <c r="B3228" s="1">
        <v>31.5</v>
      </c>
    </row>
    <row r="3229" spans="1:2">
      <c r="A3229" s="5" t="s">
        <v>726</v>
      </c>
      <c r="B3229" s="1">
        <v>31.5</v>
      </c>
    </row>
    <row r="3230" spans="1:2">
      <c r="A3230" s="5" t="s">
        <v>2076</v>
      </c>
      <c r="B3230" s="1">
        <v>31.5</v>
      </c>
    </row>
    <row r="3231" spans="1:2">
      <c r="A3231" s="5" t="s">
        <v>1818</v>
      </c>
      <c r="B3231" s="1">
        <v>31.5</v>
      </c>
    </row>
    <row r="3232" spans="1:2">
      <c r="A3232" s="5" t="s">
        <v>489</v>
      </c>
      <c r="B3232" s="1">
        <v>31.5</v>
      </c>
    </row>
    <row r="3233" spans="1:2">
      <c r="A3233" s="5" t="s">
        <v>5360</v>
      </c>
      <c r="B3233" s="1">
        <v>31.5</v>
      </c>
    </row>
    <row r="3234" spans="1:2">
      <c r="A3234" s="5" t="s">
        <v>4330</v>
      </c>
      <c r="B3234" s="1">
        <v>31.5</v>
      </c>
    </row>
    <row r="3235" spans="1:2">
      <c r="A3235" s="5" t="s">
        <v>5021</v>
      </c>
      <c r="B3235" s="1">
        <v>31.5</v>
      </c>
    </row>
    <row r="3236" spans="1:2">
      <c r="A3236" s="5" t="s">
        <v>8662</v>
      </c>
      <c r="B3236" s="1">
        <v>31.5</v>
      </c>
    </row>
    <row r="3237" spans="1:2">
      <c r="A3237" s="5" t="s">
        <v>8371</v>
      </c>
      <c r="B3237" s="1">
        <v>31.5</v>
      </c>
    </row>
    <row r="3238" spans="1:2">
      <c r="A3238" s="5" t="s">
        <v>3783</v>
      </c>
      <c r="B3238" s="1">
        <v>31.5</v>
      </c>
    </row>
    <row r="3239" spans="1:2">
      <c r="A3239" s="5" t="s">
        <v>9093</v>
      </c>
      <c r="B3239" s="1">
        <v>31.5</v>
      </c>
    </row>
    <row r="3240" spans="1:2">
      <c r="A3240" s="5" t="s">
        <v>2515</v>
      </c>
      <c r="B3240" s="1">
        <v>31.5</v>
      </c>
    </row>
    <row r="3241" spans="1:2">
      <c r="A3241" s="5" t="s">
        <v>7614</v>
      </c>
      <c r="B3241" s="1">
        <v>31.5</v>
      </c>
    </row>
    <row r="3242" spans="1:2">
      <c r="A3242" s="5" t="s">
        <v>76</v>
      </c>
      <c r="B3242" s="1">
        <v>31.5</v>
      </c>
    </row>
    <row r="3243" spans="1:2">
      <c r="A3243" s="5" t="s">
        <v>6797</v>
      </c>
      <c r="B3243" s="1">
        <v>31.5</v>
      </c>
    </row>
    <row r="3244" spans="1:2">
      <c r="A3244" s="5" t="s">
        <v>5196</v>
      </c>
      <c r="B3244" s="1">
        <v>31.5</v>
      </c>
    </row>
    <row r="3245" spans="1:2">
      <c r="A3245" s="5" t="s">
        <v>6166</v>
      </c>
      <c r="B3245" s="1">
        <v>31.5</v>
      </c>
    </row>
    <row r="3246" spans="1:2">
      <c r="A3246" s="5" t="s">
        <v>1649</v>
      </c>
      <c r="B3246" s="1">
        <v>31.5</v>
      </c>
    </row>
    <row r="3247" spans="1:2">
      <c r="A3247" s="5" t="s">
        <v>6292</v>
      </c>
      <c r="B3247" s="1">
        <v>31.5</v>
      </c>
    </row>
    <row r="3248" spans="1:2">
      <c r="A3248" s="5" t="s">
        <v>6033</v>
      </c>
      <c r="B3248" s="1">
        <v>31.5</v>
      </c>
    </row>
    <row r="3249" spans="1:2">
      <c r="A3249" s="5" t="s">
        <v>9601</v>
      </c>
      <c r="B3249" s="1">
        <v>31.5</v>
      </c>
    </row>
    <row r="3250" spans="1:2">
      <c r="A3250" s="5" t="s">
        <v>2654</v>
      </c>
      <c r="B3250" s="1">
        <v>31.5</v>
      </c>
    </row>
    <row r="3251" spans="1:2">
      <c r="A3251" s="5" t="s">
        <v>1968</v>
      </c>
      <c r="B3251" s="1">
        <v>31.5</v>
      </c>
    </row>
    <row r="3252" spans="1:2">
      <c r="A3252" s="5" t="s">
        <v>983</v>
      </c>
      <c r="B3252" s="1">
        <v>31.5</v>
      </c>
    </row>
    <row r="3253" spans="1:2">
      <c r="A3253" s="5" t="s">
        <v>2030</v>
      </c>
      <c r="B3253" s="1">
        <v>31.5</v>
      </c>
    </row>
    <row r="3254" spans="1:2">
      <c r="A3254" s="5" t="s">
        <v>2670</v>
      </c>
      <c r="B3254" s="1">
        <v>31.5</v>
      </c>
    </row>
    <row r="3255" spans="1:2">
      <c r="A3255" s="5" t="s">
        <v>405</v>
      </c>
      <c r="B3255" s="1">
        <v>31.5</v>
      </c>
    </row>
    <row r="3256" spans="1:2">
      <c r="A3256" s="5" t="s">
        <v>8676</v>
      </c>
      <c r="B3256" s="1">
        <v>31.5</v>
      </c>
    </row>
    <row r="3257" spans="1:2">
      <c r="A3257" s="5" t="s">
        <v>3359</v>
      </c>
      <c r="B3257" s="1">
        <v>31.5</v>
      </c>
    </row>
    <row r="3258" spans="1:2">
      <c r="A3258" s="5" t="s">
        <v>8679</v>
      </c>
      <c r="B3258" s="1">
        <v>31.5</v>
      </c>
    </row>
    <row r="3259" spans="1:2">
      <c r="A3259" s="5" t="s">
        <v>5412</v>
      </c>
      <c r="B3259" s="1">
        <v>31.5</v>
      </c>
    </row>
    <row r="3260" spans="1:2">
      <c r="A3260" s="5" t="s">
        <v>7078</v>
      </c>
      <c r="B3260" s="1">
        <v>31.5</v>
      </c>
    </row>
    <row r="3261" spans="1:2">
      <c r="A3261" s="5" t="s">
        <v>8615</v>
      </c>
      <c r="B3261" s="1">
        <v>31.5</v>
      </c>
    </row>
    <row r="3262" spans="1:2">
      <c r="A3262" s="5" t="s">
        <v>201</v>
      </c>
      <c r="B3262" s="1">
        <v>31.5</v>
      </c>
    </row>
    <row r="3263" spans="1:2">
      <c r="A3263" s="5" t="s">
        <v>7932</v>
      </c>
      <c r="B3263" s="1">
        <v>31.5</v>
      </c>
    </row>
    <row r="3264" spans="1:2">
      <c r="A3264" s="5" t="s">
        <v>8687</v>
      </c>
      <c r="B3264" s="1">
        <v>31.5</v>
      </c>
    </row>
    <row r="3265" spans="1:2">
      <c r="A3265" s="5" t="s">
        <v>9113</v>
      </c>
      <c r="B3265" s="1">
        <v>31.5</v>
      </c>
    </row>
    <row r="3266" spans="1:2">
      <c r="A3266" s="5" t="s">
        <v>7084</v>
      </c>
      <c r="B3266" s="1">
        <v>31.5</v>
      </c>
    </row>
    <row r="3267" spans="1:2">
      <c r="A3267" s="5" t="s">
        <v>8637</v>
      </c>
      <c r="B3267" s="1">
        <v>31.5</v>
      </c>
    </row>
    <row r="3268" spans="1:2">
      <c r="A3268" s="5" t="s">
        <v>7643</v>
      </c>
      <c r="B3268" s="1">
        <v>31.5</v>
      </c>
    </row>
    <row r="3269" spans="1:2">
      <c r="A3269" s="5" t="s">
        <v>9156</v>
      </c>
      <c r="B3269" s="1">
        <v>31.5</v>
      </c>
    </row>
    <row r="3270" spans="1:2">
      <c r="A3270" s="5" t="s">
        <v>5059</v>
      </c>
      <c r="B3270" s="1">
        <v>31.5</v>
      </c>
    </row>
    <row r="3271" spans="1:2">
      <c r="A3271" s="5" t="s">
        <v>124</v>
      </c>
      <c r="B3271" s="1">
        <v>31.5</v>
      </c>
    </row>
    <row r="3272" spans="1:2">
      <c r="A3272" s="5" t="s">
        <v>4157</v>
      </c>
      <c r="B3272" s="1">
        <v>31.5</v>
      </c>
    </row>
    <row r="3273" spans="1:2">
      <c r="A3273" s="5" t="s">
        <v>8890</v>
      </c>
      <c r="B3273" s="1">
        <v>31.5</v>
      </c>
    </row>
    <row r="3274" spans="1:2">
      <c r="A3274" s="5" t="s">
        <v>2674</v>
      </c>
      <c r="B3274" s="1">
        <v>31.5</v>
      </c>
    </row>
    <row r="3275" spans="1:2">
      <c r="A3275" s="5" t="s">
        <v>5838</v>
      </c>
      <c r="B3275" s="1">
        <v>31.5</v>
      </c>
    </row>
    <row r="3276" spans="1:2">
      <c r="A3276" s="5" t="s">
        <v>7098</v>
      </c>
      <c r="B3276" s="1">
        <v>31.5</v>
      </c>
    </row>
    <row r="3277" spans="1:2">
      <c r="A3277" s="5" t="s">
        <v>8527</v>
      </c>
      <c r="B3277" s="1">
        <v>31.5</v>
      </c>
    </row>
    <row r="3278" spans="1:2">
      <c r="A3278" s="5" t="s">
        <v>8413</v>
      </c>
      <c r="B3278" s="1">
        <v>31.5</v>
      </c>
    </row>
    <row r="3279" spans="1:2">
      <c r="A3279" s="5" t="s">
        <v>4253</v>
      </c>
      <c r="B3279" s="1">
        <v>31.5</v>
      </c>
    </row>
    <row r="3280" spans="1:2">
      <c r="A3280" s="5" t="s">
        <v>1131</v>
      </c>
      <c r="B3280" s="1">
        <v>31.5</v>
      </c>
    </row>
    <row r="3281" spans="1:2">
      <c r="A3281" s="5" t="s">
        <v>3559</v>
      </c>
      <c r="B3281" s="1">
        <v>31.5</v>
      </c>
    </row>
    <row r="3282" spans="1:2">
      <c r="A3282" s="5" t="s">
        <v>6654</v>
      </c>
      <c r="B3282" s="1">
        <v>31.5</v>
      </c>
    </row>
    <row r="3283" spans="1:2">
      <c r="A3283" s="5" t="s">
        <v>1908</v>
      </c>
      <c r="B3283" s="1">
        <v>31.5</v>
      </c>
    </row>
    <row r="3284" spans="1:2">
      <c r="A3284" s="5" t="s">
        <v>7108</v>
      </c>
      <c r="B3284" s="1">
        <v>31.5</v>
      </c>
    </row>
    <row r="3285" spans="1:2">
      <c r="A3285" s="5" t="s">
        <v>7408</v>
      </c>
      <c r="B3285" s="1">
        <v>31.5</v>
      </c>
    </row>
    <row r="3286" spans="1:2">
      <c r="A3286" s="5" t="s">
        <v>2093</v>
      </c>
      <c r="B3286" s="1">
        <v>31.5</v>
      </c>
    </row>
    <row r="3287" spans="1:2">
      <c r="A3287" s="5" t="s">
        <v>1329</v>
      </c>
      <c r="B3287" s="1">
        <v>31.5</v>
      </c>
    </row>
    <row r="3288" spans="1:2">
      <c r="A3288" s="5" t="s">
        <v>5062</v>
      </c>
      <c r="B3288" s="1">
        <v>31.5</v>
      </c>
    </row>
    <row r="3289" spans="1:2">
      <c r="A3289" s="5" t="s">
        <v>5716</v>
      </c>
      <c r="B3289" s="1">
        <v>31.5</v>
      </c>
    </row>
    <row r="3290" spans="1:2">
      <c r="A3290" s="5" t="s">
        <v>5518</v>
      </c>
      <c r="B3290" s="1">
        <v>31.5</v>
      </c>
    </row>
    <row r="3291" spans="1:2">
      <c r="A3291" s="5" t="s">
        <v>2029</v>
      </c>
      <c r="B3291" s="1">
        <v>31.5</v>
      </c>
    </row>
    <row r="3292" spans="1:2">
      <c r="A3292" s="5" t="s">
        <v>1661</v>
      </c>
      <c r="B3292" s="1">
        <v>31.5</v>
      </c>
    </row>
    <row r="3293" spans="1:2">
      <c r="A3293" s="5" t="s">
        <v>7998</v>
      </c>
      <c r="B3293" s="1">
        <v>31.5</v>
      </c>
    </row>
    <row r="3294" spans="1:2">
      <c r="A3294" s="5" t="s">
        <v>6662</v>
      </c>
      <c r="B3294" s="1">
        <v>31.5</v>
      </c>
    </row>
    <row r="3295" spans="1:2">
      <c r="A3295" s="5" t="s">
        <v>7649</v>
      </c>
      <c r="B3295" s="1">
        <v>31.5</v>
      </c>
    </row>
    <row r="3296" spans="1:2">
      <c r="A3296" s="5" t="s">
        <v>6221</v>
      </c>
      <c r="B3296" s="1">
        <v>31.5</v>
      </c>
    </row>
    <row r="3297" spans="1:2">
      <c r="A3297" s="5" t="s">
        <v>5725</v>
      </c>
      <c r="B3297" s="1">
        <v>31.5</v>
      </c>
    </row>
    <row r="3298" spans="1:2">
      <c r="A3298" s="5" t="s">
        <v>8721</v>
      </c>
      <c r="B3298" s="1">
        <v>31.5</v>
      </c>
    </row>
    <row r="3299" spans="1:2">
      <c r="A3299" s="5" t="s">
        <v>7650</v>
      </c>
      <c r="B3299" s="1">
        <v>31.5</v>
      </c>
    </row>
    <row r="3300" spans="1:2">
      <c r="A3300" s="5" t="s">
        <v>5216</v>
      </c>
      <c r="B3300" s="1">
        <v>31.5</v>
      </c>
    </row>
    <row r="3301" spans="1:2">
      <c r="A3301" s="5" t="s">
        <v>324</v>
      </c>
      <c r="B3301" s="1">
        <v>31.5</v>
      </c>
    </row>
    <row r="3302" spans="1:2">
      <c r="A3302" s="5" t="s">
        <v>2101</v>
      </c>
      <c r="B3302" s="1">
        <v>31.5</v>
      </c>
    </row>
    <row r="3303" spans="1:2">
      <c r="A3303" s="5" t="s">
        <v>824</v>
      </c>
      <c r="B3303" s="1">
        <v>31.5</v>
      </c>
    </row>
    <row r="3304" spans="1:2">
      <c r="A3304" s="5" t="s">
        <v>6400</v>
      </c>
      <c r="B3304" s="1">
        <v>31.5</v>
      </c>
    </row>
    <row r="3305" spans="1:2">
      <c r="A3305" s="5" t="s">
        <v>9741</v>
      </c>
      <c r="B3305" s="1">
        <v>31.5</v>
      </c>
    </row>
    <row r="3306" spans="1:2">
      <c r="A3306" s="5" t="s">
        <v>1103</v>
      </c>
      <c r="B3306" s="1">
        <v>31.5</v>
      </c>
    </row>
    <row r="3307" spans="1:2">
      <c r="A3307" s="5" t="s">
        <v>9763</v>
      </c>
      <c r="B3307" s="1">
        <v>31.5</v>
      </c>
    </row>
    <row r="3308" spans="1:2">
      <c r="A3308" s="5" t="s">
        <v>9324</v>
      </c>
      <c r="B3308" s="1">
        <v>31.5</v>
      </c>
    </row>
    <row r="3309" spans="1:2">
      <c r="A3309" s="5" t="s">
        <v>7542</v>
      </c>
      <c r="B3309" s="1">
        <v>31.5</v>
      </c>
    </row>
    <row r="3310" spans="1:2">
      <c r="A3310" s="5" t="s">
        <v>9326</v>
      </c>
      <c r="B3310" s="1">
        <v>31.5</v>
      </c>
    </row>
    <row r="3311" spans="1:2">
      <c r="A3311" s="5" t="s">
        <v>6599</v>
      </c>
      <c r="B3311" s="1">
        <v>31.5</v>
      </c>
    </row>
    <row r="3312" spans="1:2">
      <c r="A3312" s="5" t="s">
        <v>958</v>
      </c>
      <c r="B3312" s="1">
        <v>31.5</v>
      </c>
    </row>
    <row r="3313" spans="1:2">
      <c r="A3313" s="5" t="s">
        <v>8625</v>
      </c>
      <c r="B3313" s="1">
        <v>31.5</v>
      </c>
    </row>
    <row r="3314" spans="1:2">
      <c r="A3314" s="5" t="s">
        <v>1682</v>
      </c>
      <c r="B3314" s="1">
        <v>31.5</v>
      </c>
    </row>
    <row r="3315" spans="1:2">
      <c r="A3315" s="5" t="s">
        <v>6971</v>
      </c>
      <c r="B3315" s="1">
        <v>31.5</v>
      </c>
    </row>
    <row r="3316" spans="1:2">
      <c r="A3316" s="5" t="s">
        <v>5916</v>
      </c>
      <c r="B3316" s="1">
        <v>31.5</v>
      </c>
    </row>
    <row r="3317" spans="1:2">
      <c r="A3317" s="5" t="s">
        <v>9120</v>
      </c>
      <c r="B3317" s="1">
        <v>31.5</v>
      </c>
    </row>
    <row r="3318" spans="1:2">
      <c r="A3318" s="5" t="s">
        <v>42</v>
      </c>
      <c r="B3318" s="1">
        <v>31.5</v>
      </c>
    </row>
    <row r="3319" spans="1:2">
      <c r="A3319" s="5" t="s">
        <v>4735</v>
      </c>
      <c r="B3319" s="1">
        <v>31.5</v>
      </c>
    </row>
    <row r="3320" spans="1:2">
      <c r="A3320" s="5" t="s">
        <v>4168</v>
      </c>
      <c r="B3320" s="1">
        <v>31.5</v>
      </c>
    </row>
    <row r="3321" spans="1:2">
      <c r="A3321" s="5" t="s">
        <v>2981</v>
      </c>
      <c r="B3321" s="1">
        <v>31.5</v>
      </c>
    </row>
    <row r="3322" spans="1:2">
      <c r="A3322" s="5" t="s">
        <v>133</v>
      </c>
      <c r="B3322" s="1">
        <v>31.5</v>
      </c>
    </row>
    <row r="3323" spans="1:2">
      <c r="A3323" s="5" t="s">
        <v>8646</v>
      </c>
      <c r="B3323" s="1">
        <v>31.5</v>
      </c>
    </row>
    <row r="3324" spans="1:2">
      <c r="A3324" s="5" t="s">
        <v>5237</v>
      </c>
      <c r="B3324" s="1">
        <v>31.5</v>
      </c>
    </row>
    <row r="3325" spans="1:2">
      <c r="A3325" s="5" t="s">
        <v>5445</v>
      </c>
      <c r="B3325" s="1">
        <v>31.5</v>
      </c>
    </row>
    <row r="3326" spans="1:2">
      <c r="A3326" s="5" t="s">
        <v>8068</v>
      </c>
      <c r="B3326" s="1">
        <v>31.5</v>
      </c>
    </row>
    <row r="3327" spans="1:2">
      <c r="A3327" s="5" t="s">
        <v>7318</v>
      </c>
      <c r="B3327" s="1">
        <v>31.5</v>
      </c>
    </row>
    <row r="3328" spans="1:2">
      <c r="A3328" s="5" t="s">
        <v>3790</v>
      </c>
      <c r="B3328" s="1">
        <v>31.5</v>
      </c>
    </row>
    <row r="3329" spans="1:2">
      <c r="A3329" s="5" t="s">
        <v>6794</v>
      </c>
      <c r="B3329" s="1">
        <v>31.5</v>
      </c>
    </row>
    <row r="3330" spans="1:2">
      <c r="A3330" s="5" t="s">
        <v>658</v>
      </c>
      <c r="B3330" s="1">
        <v>31.5</v>
      </c>
    </row>
    <row r="3331" spans="1:2">
      <c r="A3331" s="5" t="s">
        <v>1490</v>
      </c>
      <c r="B3331" s="1">
        <v>31.5</v>
      </c>
    </row>
    <row r="3332" spans="1:2">
      <c r="A3332" s="5" t="s">
        <v>3842</v>
      </c>
      <c r="B3332" s="1">
        <v>31.5</v>
      </c>
    </row>
    <row r="3333" spans="1:2">
      <c r="A3333" s="5" t="s">
        <v>441</v>
      </c>
      <c r="B3333" s="1">
        <v>31.5</v>
      </c>
    </row>
    <row r="3334" spans="1:2">
      <c r="A3334" s="5" t="s">
        <v>8237</v>
      </c>
      <c r="B3334" s="1">
        <v>31.5</v>
      </c>
    </row>
    <row r="3335" spans="1:2">
      <c r="A3335" s="5" t="s">
        <v>1561</v>
      </c>
      <c r="B3335" s="1">
        <v>31.5</v>
      </c>
    </row>
    <row r="3336" spans="1:2">
      <c r="A3336" s="5" t="s">
        <v>1410</v>
      </c>
      <c r="B3336" s="1">
        <v>31.5</v>
      </c>
    </row>
    <row r="3337" spans="1:2">
      <c r="A3337" s="5" t="s">
        <v>1754</v>
      </c>
      <c r="B3337" s="1">
        <v>31.5</v>
      </c>
    </row>
    <row r="3338" spans="1:2">
      <c r="A3338" s="5" t="s">
        <v>1610</v>
      </c>
      <c r="B3338" s="1">
        <v>31.5</v>
      </c>
    </row>
    <row r="3339" spans="1:2">
      <c r="A3339" s="5" t="s">
        <v>4081</v>
      </c>
      <c r="B3339" s="1">
        <v>31.5</v>
      </c>
    </row>
    <row r="3340" spans="1:2">
      <c r="A3340" s="5" t="s">
        <v>6415</v>
      </c>
      <c r="B3340" s="1">
        <v>31.5</v>
      </c>
    </row>
    <row r="3341" spans="1:2">
      <c r="A3341" s="5" t="s">
        <v>2775</v>
      </c>
      <c r="B3341" s="1">
        <v>31.5</v>
      </c>
    </row>
    <row r="3342" spans="1:2">
      <c r="A3342" s="5" t="s">
        <v>4640</v>
      </c>
      <c r="B3342" s="1">
        <v>31.5</v>
      </c>
    </row>
    <row r="3343" spans="1:2">
      <c r="A3343" s="5" t="s">
        <v>9569</v>
      </c>
      <c r="B3343" s="1">
        <v>31.5</v>
      </c>
    </row>
    <row r="3344" spans="1:2">
      <c r="A3344" s="5" t="s">
        <v>5282</v>
      </c>
      <c r="B3344" s="1">
        <v>31.5</v>
      </c>
    </row>
    <row r="3345" spans="1:2">
      <c r="A3345" s="5" t="s">
        <v>434</v>
      </c>
      <c r="B3345" s="1">
        <v>31.5</v>
      </c>
    </row>
    <row r="3346" spans="1:2">
      <c r="A3346" s="5" t="s">
        <v>21</v>
      </c>
      <c r="B3346" s="1">
        <v>31.5</v>
      </c>
    </row>
    <row r="3347" spans="1:2">
      <c r="A3347" s="5" t="s">
        <v>8956</v>
      </c>
      <c r="B3347" s="1">
        <v>31.5</v>
      </c>
    </row>
    <row r="3348" spans="1:2">
      <c r="A3348" s="5" t="s">
        <v>2712</v>
      </c>
      <c r="B3348" s="1">
        <v>31.5</v>
      </c>
    </row>
    <row r="3349" spans="1:2">
      <c r="A3349" s="5" t="s">
        <v>4084</v>
      </c>
      <c r="B3349" s="1">
        <v>31.5</v>
      </c>
    </row>
    <row r="3350" spans="1:2">
      <c r="A3350" s="5" t="s">
        <v>7958</v>
      </c>
      <c r="B3350" s="1">
        <v>31.5</v>
      </c>
    </row>
    <row r="3351" spans="1:2">
      <c r="A3351" s="5" t="s">
        <v>3118</v>
      </c>
      <c r="B3351" s="1">
        <v>31.5</v>
      </c>
    </row>
    <row r="3352" spans="1:2">
      <c r="A3352" s="5" t="s">
        <v>3069</v>
      </c>
      <c r="B3352" s="1">
        <v>31.5</v>
      </c>
    </row>
    <row r="3353" spans="1:2">
      <c r="A3353" s="5" t="s">
        <v>2268</v>
      </c>
      <c r="B3353" s="1">
        <v>31.5</v>
      </c>
    </row>
    <row r="3354" spans="1:2">
      <c r="A3354" s="5" t="s">
        <v>3287</v>
      </c>
      <c r="B3354" s="1">
        <v>31.5</v>
      </c>
    </row>
    <row r="3355" spans="1:2">
      <c r="A3355" s="5" t="s">
        <v>3346</v>
      </c>
      <c r="B3355" s="1">
        <v>31.5</v>
      </c>
    </row>
    <row r="3356" spans="1:2">
      <c r="A3356" s="5" t="s">
        <v>2965</v>
      </c>
      <c r="B3356" s="1">
        <v>31.5</v>
      </c>
    </row>
    <row r="3357" spans="1:2">
      <c r="A3357" s="5" t="s">
        <v>8979</v>
      </c>
      <c r="B3357" s="1">
        <v>31.5</v>
      </c>
    </row>
    <row r="3358" spans="1:2">
      <c r="A3358" s="5" t="s">
        <v>54</v>
      </c>
      <c r="B3358" s="1">
        <v>31.5</v>
      </c>
    </row>
    <row r="3359" spans="1:2">
      <c r="A3359" s="5" t="s">
        <v>518</v>
      </c>
      <c r="B3359" s="1">
        <v>31.5</v>
      </c>
    </row>
    <row r="3360" spans="1:2">
      <c r="A3360" s="5" t="s">
        <v>1687</v>
      </c>
      <c r="B3360" s="1">
        <v>31.5</v>
      </c>
    </row>
    <row r="3361" spans="1:2">
      <c r="A3361" s="5" t="s">
        <v>7674</v>
      </c>
      <c r="B3361" s="1">
        <v>31.5</v>
      </c>
    </row>
    <row r="3362" spans="1:2">
      <c r="A3362" s="5" t="s">
        <v>5285</v>
      </c>
      <c r="B3362" s="1">
        <v>31.5</v>
      </c>
    </row>
    <row r="3363" spans="1:2">
      <c r="A3363" s="5" t="s">
        <v>6862</v>
      </c>
      <c r="B3363" s="1">
        <v>31.5</v>
      </c>
    </row>
    <row r="3364" spans="1:2">
      <c r="A3364" s="5" t="s">
        <v>1220</v>
      </c>
      <c r="B3364" s="1">
        <v>31.5</v>
      </c>
    </row>
    <row r="3365" spans="1:2">
      <c r="A3365" s="5" t="s">
        <v>7430</v>
      </c>
      <c r="B3365" s="1">
        <v>31.5</v>
      </c>
    </row>
    <row r="3366" spans="1:2">
      <c r="A3366" s="5" t="s">
        <v>2551</v>
      </c>
      <c r="B3366" s="1">
        <v>31.5</v>
      </c>
    </row>
    <row r="3367" spans="1:2">
      <c r="A3367" s="5" t="s">
        <v>3347</v>
      </c>
      <c r="B3367" s="1">
        <v>31.5</v>
      </c>
    </row>
    <row r="3368" spans="1:2">
      <c r="A3368" s="5" t="s">
        <v>1613</v>
      </c>
      <c r="B3368" s="1">
        <v>31.5</v>
      </c>
    </row>
    <row r="3369" spans="1:2">
      <c r="A3369" s="5" t="s">
        <v>8556</v>
      </c>
      <c r="B3369" s="1">
        <v>31.5</v>
      </c>
    </row>
    <row r="3370" spans="1:2">
      <c r="A3370" s="5" t="s">
        <v>1224</v>
      </c>
      <c r="B3370" s="1">
        <v>31.5</v>
      </c>
    </row>
    <row r="3371" spans="1:2">
      <c r="A3371" s="5" t="s">
        <v>1630</v>
      </c>
      <c r="B3371" s="1">
        <v>31.5</v>
      </c>
    </row>
    <row r="3372" spans="1:2">
      <c r="A3372" s="5" t="s">
        <v>166</v>
      </c>
      <c r="B3372" s="1">
        <v>31.5</v>
      </c>
    </row>
    <row r="3373" spans="1:2">
      <c r="A3373" s="5" t="s">
        <v>521</v>
      </c>
      <c r="B3373" s="1">
        <v>31.5</v>
      </c>
    </row>
    <row r="3374" spans="1:2">
      <c r="A3374" s="5" t="s">
        <v>7967</v>
      </c>
      <c r="B3374" s="1">
        <v>31.5</v>
      </c>
    </row>
    <row r="3375" spans="1:2">
      <c r="A3375" s="5" t="s">
        <v>9669</v>
      </c>
      <c r="B3375" s="1">
        <v>31.5</v>
      </c>
    </row>
    <row r="3376" spans="1:2">
      <c r="A3376" s="5" t="s">
        <v>9413</v>
      </c>
      <c r="B3376" s="1">
        <v>31.5</v>
      </c>
    </row>
    <row r="3377" spans="1:2">
      <c r="A3377" s="5" t="s">
        <v>5724</v>
      </c>
      <c r="B3377" s="1">
        <v>31.5</v>
      </c>
    </row>
    <row r="3378" spans="1:2">
      <c r="A3378" s="5" t="s">
        <v>731</v>
      </c>
      <c r="B3378" s="1">
        <v>31.5</v>
      </c>
    </row>
    <row r="3379" spans="1:2">
      <c r="A3379" s="5" t="s">
        <v>619</v>
      </c>
      <c r="B3379" s="1">
        <v>31.5</v>
      </c>
    </row>
    <row r="3380" spans="1:2">
      <c r="A3380" s="5" t="s">
        <v>5595</v>
      </c>
      <c r="B3380" s="1">
        <v>31.5</v>
      </c>
    </row>
    <row r="3381" spans="1:2">
      <c r="A3381" s="5" t="s">
        <v>7488</v>
      </c>
      <c r="B3381" s="1">
        <v>31.5</v>
      </c>
    </row>
    <row r="3382" spans="1:2">
      <c r="A3382" s="5" t="s">
        <v>9417</v>
      </c>
      <c r="B3382" s="1">
        <v>31.5</v>
      </c>
    </row>
    <row r="3383" spans="1:2">
      <c r="A3383" s="5" t="s">
        <v>8569</v>
      </c>
      <c r="B3383" s="1">
        <v>31.5</v>
      </c>
    </row>
    <row r="3384" spans="1:2">
      <c r="A3384" s="5" t="s">
        <v>7231</v>
      </c>
      <c r="B3384" s="1">
        <v>31.5</v>
      </c>
    </row>
    <row r="3385" spans="1:2">
      <c r="A3385" s="5" t="s">
        <v>7717</v>
      </c>
      <c r="B3385" s="1">
        <v>31.5</v>
      </c>
    </row>
    <row r="3386" spans="1:2">
      <c r="A3386" s="5" t="s">
        <v>8262</v>
      </c>
      <c r="B3386" s="1">
        <v>31.5</v>
      </c>
    </row>
    <row r="3387" spans="1:2">
      <c r="A3387" s="5" t="s">
        <v>3820</v>
      </c>
      <c r="B3387" s="1">
        <v>31.5</v>
      </c>
    </row>
    <row r="3388" spans="1:2">
      <c r="A3388" s="5" t="s">
        <v>8831</v>
      </c>
      <c r="B3388" s="1">
        <v>31.5</v>
      </c>
    </row>
    <row r="3389" spans="1:2">
      <c r="A3389" s="5" t="s">
        <v>8591</v>
      </c>
      <c r="B3389" s="1">
        <v>31.5</v>
      </c>
    </row>
    <row r="3390" spans="1:2">
      <c r="A3390" s="5" t="s">
        <v>7238</v>
      </c>
      <c r="B3390" s="1">
        <v>31.5</v>
      </c>
    </row>
    <row r="3391" spans="1:2">
      <c r="A3391" s="5" t="s">
        <v>6924</v>
      </c>
      <c r="B3391" s="1">
        <v>31.5</v>
      </c>
    </row>
    <row r="3392" spans="1:2">
      <c r="A3392" s="5" t="s">
        <v>1112</v>
      </c>
      <c r="B3392" s="1">
        <v>31.5</v>
      </c>
    </row>
    <row r="3393" spans="1:2">
      <c r="A3393" s="5" t="s">
        <v>5028</v>
      </c>
      <c r="B3393" s="1">
        <v>31.5</v>
      </c>
    </row>
    <row r="3394" spans="1:2">
      <c r="A3394" s="5" t="s">
        <v>4210</v>
      </c>
      <c r="B3394" s="1">
        <v>31.5</v>
      </c>
    </row>
    <row r="3395" spans="1:2">
      <c r="A3395" s="5" t="s">
        <v>311</v>
      </c>
      <c r="B3395" s="1">
        <v>31.5</v>
      </c>
    </row>
    <row r="3396" spans="1:2">
      <c r="A3396" s="5" t="s">
        <v>2318</v>
      </c>
      <c r="B3396" s="1">
        <v>31.5</v>
      </c>
    </row>
    <row r="3397" spans="1:2">
      <c r="A3397" s="5" t="s">
        <v>7926</v>
      </c>
      <c r="B3397" s="1">
        <v>31.5</v>
      </c>
    </row>
    <row r="3398" spans="1:2">
      <c r="A3398" s="5" t="s">
        <v>4716</v>
      </c>
      <c r="B3398" s="1">
        <v>31.5</v>
      </c>
    </row>
    <row r="3399" spans="1:2">
      <c r="A3399" s="5" t="s">
        <v>2356</v>
      </c>
      <c r="B3399" s="1">
        <v>31.5</v>
      </c>
    </row>
    <row r="3400" spans="1:2">
      <c r="A3400" s="5" t="s">
        <v>4777</v>
      </c>
      <c r="B3400" s="1">
        <v>31.5</v>
      </c>
    </row>
    <row r="3401" spans="1:2">
      <c r="A3401" s="5" t="s">
        <v>4738</v>
      </c>
      <c r="B3401" s="1">
        <v>31.5</v>
      </c>
    </row>
    <row r="3402" spans="1:2">
      <c r="A3402" s="5" t="s">
        <v>9768</v>
      </c>
      <c r="B3402" s="1">
        <v>31.5</v>
      </c>
    </row>
    <row r="3403" spans="1:2">
      <c r="A3403" s="5" t="s">
        <v>4580</v>
      </c>
      <c r="B3403" s="1">
        <v>31.5</v>
      </c>
    </row>
    <row r="3404" spans="1:2">
      <c r="A3404" s="5" t="s">
        <v>3765</v>
      </c>
      <c r="B3404" s="1">
        <v>31.5</v>
      </c>
    </row>
    <row r="3405" spans="1:2">
      <c r="A3405" s="5" t="s">
        <v>6593</v>
      </c>
      <c r="B3405" s="1">
        <v>31.5</v>
      </c>
    </row>
    <row r="3406" spans="1:2">
      <c r="A3406" s="5" t="s">
        <v>9451</v>
      </c>
      <c r="B3406" s="1">
        <v>31.5</v>
      </c>
    </row>
    <row r="3407" spans="1:2">
      <c r="A3407" s="5" t="s">
        <v>5760</v>
      </c>
      <c r="B3407" s="1">
        <v>31.5</v>
      </c>
    </row>
    <row r="3408" spans="1:2">
      <c r="A3408" s="5" t="s">
        <v>7265</v>
      </c>
      <c r="B3408" s="1">
        <v>31.5</v>
      </c>
    </row>
    <row r="3409" spans="1:2">
      <c r="A3409" s="5" t="s">
        <v>6950</v>
      </c>
      <c r="B3409" s="1">
        <v>31.5</v>
      </c>
    </row>
    <row r="3410" spans="1:2">
      <c r="A3410" s="5" t="s">
        <v>6755</v>
      </c>
      <c r="B3410" s="1">
        <v>31.5</v>
      </c>
    </row>
    <row r="3411" spans="1:2">
      <c r="A3411" s="5" t="s">
        <v>7640</v>
      </c>
      <c r="B3411" s="1">
        <v>31.5</v>
      </c>
    </row>
    <row r="3412" spans="1:2">
      <c r="A3412" s="5" t="s">
        <v>8271</v>
      </c>
      <c r="B3412" s="1">
        <v>31.5</v>
      </c>
    </row>
    <row r="3413" spans="1:2">
      <c r="A3413" s="5" t="s">
        <v>5429</v>
      </c>
      <c r="B3413" s="1">
        <v>31.5</v>
      </c>
    </row>
    <row r="3414" spans="1:2">
      <c r="A3414" s="5" t="s">
        <v>5606</v>
      </c>
      <c r="B3414" s="1">
        <v>31.5</v>
      </c>
    </row>
    <row r="3415" spans="1:2">
      <c r="A3415" s="5" t="s">
        <v>2186</v>
      </c>
      <c r="B3415" s="1">
        <v>31.5</v>
      </c>
    </row>
    <row r="3416" spans="1:2">
      <c r="A3416" s="5" t="s">
        <v>7277</v>
      </c>
      <c r="B3416" s="1">
        <v>31.5</v>
      </c>
    </row>
    <row r="3417" spans="1:2">
      <c r="A3417" s="5" t="s">
        <v>1643</v>
      </c>
      <c r="B3417" s="1">
        <v>31.5</v>
      </c>
    </row>
    <row r="3418" spans="1:2">
      <c r="A3418" s="5" t="s">
        <v>588</v>
      </c>
      <c r="B3418" s="1">
        <v>31.5</v>
      </c>
    </row>
    <row r="3419" spans="1:2">
      <c r="A3419" s="5" t="s">
        <v>114</v>
      </c>
      <c r="B3419" s="1">
        <v>31.5</v>
      </c>
    </row>
    <row r="3420" spans="1:2">
      <c r="A3420" s="5" t="s">
        <v>1811</v>
      </c>
      <c r="B3420" s="1">
        <v>31.5</v>
      </c>
    </row>
    <row r="3421" spans="1:2">
      <c r="A3421" s="5" t="s">
        <v>850</v>
      </c>
      <c r="B3421" s="1">
        <v>31.5</v>
      </c>
    </row>
    <row r="3422" spans="1:2">
      <c r="A3422" s="5" t="s">
        <v>1947</v>
      </c>
      <c r="B3422" s="1">
        <v>31.5</v>
      </c>
    </row>
    <row r="3423" spans="1:2">
      <c r="A3423" s="5" t="s">
        <v>5784</v>
      </c>
      <c r="B3423" s="1">
        <v>31.5</v>
      </c>
    </row>
    <row r="3424" spans="1:2">
      <c r="A3424" s="5" t="s">
        <v>844</v>
      </c>
      <c r="B3424" s="1">
        <v>31.5</v>
      </c>
    </row>
    <row r="3425" spans="1:2">
      <c r="A3425" s="5" t="s">
        <v>2631</v>
      </c>
      <c r="B3425" s="1">
        <v>31.5</v>
      </c>
    </row>
    <row r="3426" spans="1:2">
      <c r="A3426" s="5" t="s">
        <v>2759</v>
      </c>
      <c r="B3426" s="1">
        <v>31.5</v>
      </c>
    </row>
    <row r="3427" spans="1:2">
      <c r="A3427" s="5" t="s">
        <v>5791</v>
      </c>
      <c r="B3427" s="1">
        <v>31.5</v>
      </c>
    </row>
    <row r="3428" spans="1:2">
      <c r="A3428" s="5" t="s">
        <v>9486</v>
      </c>
      <c r="B3428" s="1">
        <v>31.5</v>
      </c>
    </row>
    <row r="3429" spans="1:2">
      <c r="A3429" s="5" t="s">
        <v>1276</v>
      </c>
      <c r="B3429" s="1">
        <v>31.5</v>
      </c>
    </row>
    <row r="3430" spans="1:2">
      <c r="A3430" s="5" t="s">
        <v>8854</v>
      </c>
      <c r="B3430" s="1">
        <v>31.5</v>
      </c>
    </row>
    <row r="3431" spans="1:2">
      <c r="A3431" s="5" t="s">
        <v>9141</v>
      </c>
      <c r="B3431" s="1">
        <v>31.5</v>
      </c>
    </row>
    <row r="3432" spans="1:2">
      <c r="A3432" s="5" t="s">
        <v>111</v>
      </c>
      <c r="B3432" s="1">
        <v>31.5</v>
      </c>
    </row>
    <row r="3433" spans="1:2">
      <c r="A3433" s="5" t="s">
        <v>4615</v>
      </c>
      <c r="B3433" s="1">
        <v>31.5</v>
      </c>
    </row>
    <row r="3434" spans="1:2">
      <c r="A3434" s="5" t="s">
        <v>204</v>
      </c>
      <c r="B3434" s="1">
        <v>31.5</v>
      </c>
    </row>
    <row r="3435" spans="1:2">
      <c r="A3435" s="5" t="s">
        <v>2852</v>
      </c>
      <c r="B3435" s="1">
        <v>31.5</v>
      </c>
    </row>
    <row r="3436" spans="1:2">
      <c r="A3436" s="5" t="s">
        <v>9499</v>
      </c>
      <c r="B3436" s="1">
        <v>31.5</v>
      </c>
    </row>
    <row r="3437" spans="1:2">
      <c r="A3437" s="5" t="s">
        <v>6363</v>
      </c>
      <c r="B3437" s="1">
        <v>31.5</v>
      </c>
    </row>
    <row r="3438" spans="1:2">
      <c r="A3438" s="5" t="s">
        <v>9503</v>
      </c>
      <c r="B3438" s="1">
        <v>31.5</v>
      </c>
    </row>
    <row r="3439" spans="1:2">
      <c r="A3439" s="5" t="s">
        <v>2069</v>
      </c>
      <c r="B3439" s="1">
        <v>31.5</v>
      </c>
    </row>
    <row r="3440" spans="1:2">
      <c r="A3440" s="5" t="s">
        <v>7299</v>
      </c>
      <c r="B3440" s="1">
        <v>31.5</v>
      </c>
    </row>
    <row r="3441" spans="1:2">
      <c r="A3441" s="5" t="s">
        <v>5225</v>
      </c>
      <c r="B3441" s="1">
        <v>31.5</v>
      </c>
    </row>
    <row r="3442" spans="1:2">
      <c r="A3442" s="5" t="s">
        <v>1918</v>
      </c>
      <c r="B3442" s="1">
        <v>31.428571428571427</v>
      </c>
    </row>
    <row r="3443" spans="1:2">
      <c r="A3443" s="5" t="s">
        <v>3440</v>
      </c>
      <c r="B3443" s="1">
        <v>31.428571428571427</v>
      </c>
    </row>
    <row r="3444" spans="1:2">
      <c r="A3444" s="5" t="s">
        <v>525</v>
      </c>
      <c r="B3444" s="1">
        <v>31.428571428571427</v>
      </c>
    </row>
    <row r="3445" spans="1:2">
      <c r="A3445" s="5" t="s">
        <v>4146</v>
      </c>
      <c r="B3445" s="1">
        <v>31.428571428571427</v>
      </c>
    </row>
    <row r="3446" spans="1:2">
      <c r="A3446" s="5" t="s">
        <v>6913</v>
      </c>
      <c r="B3446" s="1">
        <v>31.428571428571427</v>
      </c>
    </row>
    <row r="3447" spans="1:2">
      <c r="A3447" s="5" t="s">
        <v>4681</v>
      </c>
      <c r="B3447" s="1">
        <v>31.428571428571427</v>
      </c>
    </row>
    <row r="3448" spans="1:2">
      <c r="A3448" s="5" t="s">
        <v>1334</v>
      </c>
      <c r="B3448" s="1">
        <v>31.428571428571427</v>
      </c>
    </row>
    <row r="3449" spans="1:2">
      <c r="A3449" s="5" t="s">
        <v>2729</v>
      </c>
      <c r="B3449" s="1">
        <v>31.4</v>
      </c>
    </row>
    <row r="3450" spans="1:2">
      <c r="A3450" s="5" t="s">
        <v>836</v>
      </c>
      <c r="B3450" s="1">
        <v>31.4</v>
      </c>
    </row>
    <row r="3451" spans="1:2">
      <c r="A3451" s="5" t="s">
        <v>8333</v>
      </c>
      <c r="B3451" s="1">
        <v>31.4</v>
      </c>
    </row>
    <row r="3452" spans="1:2">
      <c r="A3452" s="5" t="s">
        <v>4525</v>
      </c>
      <c r="B3452" s="1">
        <v>31.4</v>
      </c>
    </row>
    <row r="3453" spans="1:2">
      <c r="A3453" s="5" t="s">
        <v>7306</v>
      </c>
      <c r="B3453" s="1">
        <v>31.4</v>
      </c>
    </row>
    <row r="3454" spans="1:2">
      <c r="A3454" s="5" t="s">
        <v>3594</v>
      </c>
      <c r="B3454" s="1">
        <v>31.4</v>
      </c>
    </row>
    <row r="3455" spans="1:2">
      <c r="A3455" s="5" t="s">
        <v>8175</v>
      </c>
      <c r="B3455" s="1">
        <v>31.4</v>
      </c>
    </row>
    <row r="3456" spans="1:2">
      <c r="A3456" s="5" t="s">
        <v>4707</v>
      </c>
      <c r="B3456" s="1">
        <v>31.4</v>
      </c>
    </row>
    <row r="3457" spans="1:2">
      <c r="A3457" s="5" t="s">
        <v>6261</v>
      </c>
      <c r="B3457" s="1">
        <v>31.4</v>
      </c>
    </row>
    <row r="3458" spans="1:2">
      <c r="A3458" s="5" t="s">
        <v>4724</v>
      </c>
      <c r="B3458" s="1">
        <v>31.4</v>
      </c>
    </row>
    <row r="3459" spans="1:2">
      <c r="A3459" s="5" t="s">
        <v>6749</v>
      </c>
      <c r="B3459" s="1">
        <v>31.4</v>
      </c>
    </row>
    <row r="3460" spans="1:2">
      <c r="A3460" s="5" t="s">
        <v>4807</v>
      </c>
      <c r="B3460" s="1">
        <v>31.4</v>
      </c>
    </row>
    <row r="3461" spans="1:2">
      <c r="A3461" s="5" t="s">
        <v>2696</v>
      </c>
      <c r="B3461" s="1">
        <v>31.4</v>
      </c>
    </row>
    <row r="3462" spans="1:2">
      <c r="A3462" s="5" t="s">
        <v>4913</v>
      </c>
      <c r="B3462" s="1">
        <v>31.4</v>
      </c>
    </row>
    <row r="3463" spans="1:2">
      <c r="A3463" s="5" t="s">
        <v>772</v>
      </c>
      <c r="B3463" s="1">
        <v>31.4</v>
      </c>
    </row>
    <row r="3464" spans="1:2">
      <c r="A3464" s="5" t="s">
        <v>1903</v>
      </c>
      <c r="B3464" s="1">
        <v>31.4</v>
      </c>
    </row>
    <row r="3465" spans="1:2">
      <c r="A3465" s="5" t="s">
        <v>8273</v>
      </c>
      <c r="B3465" s="1">
        <v>31.4</v>
      </c>
    </row>
    <row r="3466" spans="1:2">
      <c r="A3466" s="5" t="s">
        <v>1496</v>
      </c>
      <c r="B3466" s="1">
        <v>31.4</v>
      </c>
    </row>
    <row r="3467" spans="1:2">
      <c r="A3467" s="5" t="s">
        <v>8486</v>
      </c>
      <c r="B3467" s="1">
        <v>31.4</v>
      </c>
    </row>
    <row r="3468" spans="1:2">
      <c r="A3468" s="5" t="s">
        <v>5026</v>
      </c>
      <c r="B3468" s="1">
        <v>31.4</v>
      </c>
    </row>
    <row r="3469" spans="1:2">
      <c r="A3469" s="5" t="s">
        <v>4030</v>
      </c>
      <c r="B3469" s="1">
        <v>31.4</v>
      </c>
    </row>
    <row r="3470" spans="1:2">
      <c r="A3470" s="5" t="s">
        <v>5126</v>
      </c>
      <c r="B3470" s="1">
        <v>31.4</v>
      </c>
    </row>
    <row r="3471" spans="1:2">
      <c r="A3471" s="5" t="s">
        <v>6466</v>
      </c>
      <c r="B3471" s="1">
        <v>31.4</v>
      </c>
    </row>
    <row r="3472" spans="1:2">
      <c r="A3472" s="5" t="s">
        <v>5183</v>
      </c>
      <c r="B3472" s="1">
        <v>31.4</v>
      </c>
    </row>
    <row r="3473" spans="1:2">
      <c r="A3473" s="5" t="s">
        <v>1658</v>
      </c>
      <c r="B3473" s="1">
        <v>31.4</v>
      </c>
    </row>
    <row r="3474" spans="1:2">
      <c r="A3474" s="5" t="s">
        <v>5358</v>
      </c>
      <c r="B3474" s="1">
        <v>31.4</v>
      </c>
    </row>
    <row r="3475" spans="1:2">
      <c r="A3475" s="5" t="s">
        <v>7467</v>
      </c>
      <c r="B3475" s="1">
        <v>31.4</v>
      </c>
    </row>
    <row r="3476" spans="1:2">
      <c r="A3476" s="5" t="s">
        <v>694</v>
      </c>
      <c r="B3476" s="1">
        <v>31.4</v>
      </c>
    </row>
    <row r="3477" spans="1:2">
      <c r="A3477" s="5" t="s">
        <v>7570</v>
      </c>
      <c r="B3477" s="1">
        <v>31.4</v>
      </c>
    </row>
    <row r="3478" spans="1:2">
      <c r="A3478" s="5" t="s">
        <v>5663</v>
      </c>
      <c r="B3478" s="1">
        <v>31.4</v>
      </c>
    </row>
    <row r="3479" spans="1:2">
      <c r="A3479" s="5" t="s">
        <v>7835</v>
      </c>
      <c r="B3479" s="1">
        <v>31.4</v>
      </c>
    </row>
    <row r="3480" spans="1:2">
      <c r="A3480" s="5" t="s">
        <v>2153</v>
      </c>
      <c r="B3480" s="1">
        <v>31.4</v>
      </c>
    </row>
    <row r="3481" spans="1:2">
      <c r="A3481" s="5" t="s">
        <v>7990</v>
      </c>
      <c r="B3481" s="1">
        <v>31.4</v>
      </c>
    </row>
    <row r="3482" spans="1:2">
      <c r="A3482" s="5" t="s">
        <v>2155</v>
      </c>
      <c r="B3482" s="1">
        <v>31.4</v>
      </c>
    </row>
    <row r="3483" spans="1:2">
      <c r="A3483" s="5" t="s">
        <v>2920</v>
      </c>
      <c r="B3483" s="1">
        <v>31.4</v>
      </c>
    </row>
    <row r="3484" spans="1:2">
      <c r="A3484" s="5" t="s">
        <v>8596</v>
      </c>
      <c r="B3484" s="1">
        <v>31.4</v>
      </c>
    </row>
    <row r="3485" spans="1:2">
      <c r="A3485" s="5" t="s">
        <v>8323</v>
      </c>
      <c r="B3485" s="1">
        <v>31.4</v>
      </c>
    </row>
    <row r="3486" spans="1:2">
      <c r="A3486" s="5" t="s">
        <v>9501</v>
      </c>
      <c r="B3486" s="1">
        <v>31.4</v>
      </c>
    </row>
    <row r="3487" spans="1:2">
      <c r="A3487" s="5" t="s">
        <v>8350</v>
      </c>
      <c r="B3487" s="1">
        <v>31.4</v>
      </c>
    </row>
    <row r="3488" spans="1:2">
      <c r="A3488" s="5" t="s">
        <v>5863</v>
      </c>
      <c r="B3488" s="1">
        <v>31.4</v>
      </c>
    </row>
    <row r="3489" spans="1:2">
      <c r="A3489" s="5" t="s">
        <v>1744</v>
      </c>
      <c r="B3489" s="1">
        <v>31.4</v>
      </c>
    </row>
    <row r="3490" spans="1:2">
      <c r="A3490" s="5" t="s">
        <v>5910</v>
      </c>
      <c r="B3490" s="1">
        <v>31.4</v>
      </c>
    </row>
    <row r="3491" spans="1:2">
      <c r="A3491" s="5" t="s">
        <v>5796</v>
      </c>
      <c r="B3491" s="1">
        <v>31.4</v>
      </c>
    </row>
    <row r="3492" spans="1:2">
      <c r="A3492" s="5" t="s">
        <v>5836</v>
      </c>
      <c r="B3492" s="1">
        <v>31.4</v>
      </c>
    </row>
    <row r="3493" spans="1:2">
      <c r="A3493" s="5" t="s">
        <v>6297</v>
      </c>
      <c r="B3493" s="1">
        <v>31.4</v>
      </c>
    </row>
    <row r="3494" spans="1:2">
      <c r="A3494" s="5" t="s">
        <v>7362</v>
      </c>
      <c r="B3494" s="1">
        <v>31.333333333333332</v>
      </c>
    </row>
    <row r="3495" spans="1:2">
      <c r="A3495" s="5" t="s">
        <v>1688</v>
      </c>
      <c r="B3495" s="1">
        <v>31.333333333333332</v>
      </c>
    </row>
    <row r="3496" spans="1:2">
      <c r="A3496" s="5" t="s">
        <v>8013</v>
      </c>
      <c r="B3496" s="1">
        <v>31.333333333333332</v>
      </c>
    </row>
    <row r="3497" spans="1:2">
      <c r="A3497" s="5" t="s">
        <v>4324</v>
      </c>
      <c r="B3497" s="1">
        <v>31.333333333333332</v>
      </c>
    </row>
    <row r="3498" spans="1:2">
      <c r="A3498" s="5" t="s">
        <v>9425</v>
      </c>
      <c r="B3498" s="1">
        <v>31.333333333333332</v>
      </c>
    </row>
    <row r="3499" spans="1:2">
      <c r="A3499" s="5" t="s">
        <v>4351</v>
      </c>
      <c r="B3499" s="1">
        <v>31.333333333333332</v>
      </c>
    </row>
    <row r="3500" spans="1:2">
      <c r="A3500" s="5" t="s">
        <v>7673</v>
      </c>
      <c r="B3500" s="1">
        <v>31.333333333333332</v>
      </c>
    </row>
    <row r="3501" spans="1:2">
      <c r="A3501" s="5" t="s">
        <v>180</v>
      </c>
      <c r="B3501" s="1">
        <v>31.333333333333332</v>
      </c>
    </row>
    <row r="3502" spans="1:2">
      <c r="A3502" s="5" t="s">
        <v>212</v>
      </c>
      <c r="B3502" s="1">
        <v>31.333333333333332</v>
      </c>
    </row>
    <row r="3503" spans="1:2">
      <c r="A3503" s="5" t="s">
        <v>4478</v>
      </c>
      <c r="B3503" s="1">
        <v>31.333333333333332</v>
      </c>
    </row>
    <row r="3504" spans="1:2">
      <c r="A3504" s="5" t="s">
        <v>3163</v>
      </c>
      <c r="B3504" s="1">
        <v>31.333333333333332</v>
      </c>
    </row>
    <row r="3505" spans="1:2">
      <c r="A3505" s="5" t="s">
        <v>3468</v>
      </c>
      <c r="B3505" s="1">
        <v>31.333333333333332</v>
      </c>
    </row>
    <row r="3506" spans="1:2">
      <c r="A3506" s="5" t="s">
        <v>7008</v>
      </c>
      <c r="B3506" s="1">
        <v>31.333333333333332</v>
      </c>
    </row>
    <row r="3507" spans="1:2">
      <c r="A3507" s="5" t="s">
        <v>4564</v>
      </c>
      <c r="B3507" s="1">
        <v>31.333333333333332</v>
      </c>
    </row>
    <row r="3508" spans="1:2">
      <c r="A3508" s="5" t="s">
        <v>7507</v>
      </c>
      <c r="B3508" s="1">
        <v>31.333333333333332</v>
      </c>
    </row>
    <row r="3509" spans="1:2">
      <c r="A3509" s="5" t="s">
        <v>4618</v>
      </c>
      <c r="B3509" s="1">
        <v>31.333333333333332</v>
      </c>
    </row>
    <row r="3510" spans="1:2">
      <c r="A3510" s="5" t="s">
        <v>7795</v>
      </c>
      <c r="B3510" s="1">
        <v>31.333333333333332</v>
      </c>
    </row>
    <row r="3511" spans="1:2">
      <c r="A3511" s="5" t="s">
        <v>4642</v>
      </c>
      <c r="B3511" s="1">
        <v>31.333333333333332</v>
      </c>
    </row>
    <row r="3512" spans="1:2">
      <c r="A3512" s="5" t="s">
        <v>8179</v>
      </c>
      <c r="B3512" s="1">
        <v>31.333333333333332</v>
      </c>
    </row>
    <row r="3513" spans="1:2">
      <c r="A3513" s="5" t="s">
        <v>4659</v>
      </c>
      <c r="B3513" s="1">
        <v>31.333333333333332</v>
      </c>
    </row>
    <row r="3514" spans="1:2">
      <c r="A3514" s="5" t="s">
        <v>4237</v>
      </c>
      <c r="B3514" s="1">
        <v>31.333333333333332</v>
      </c>
    </row>
    <row r="3515" spans="1:2">
      <c r="A3515" s="5" t="s">
        <v>3710</v>
      </c>
      <c r="B3515" s="1">
        <v>31.333333333333332</v>
      </c>
    </row>
    <row r="3516" spans="1:2">
      <c r="A3516" s="5" t="s">
        <v>8816</v>
      </c>
      <c r="B3516" s="1">
        <v>31.333333333333332</v>
      </c>
    </row>
    <row r="3517" spans="1:2">
      <c r="A3517" s="5" t="s">
        <v>4683</v>
      </c>
      <c r="B3517" s="1">
        <v>31.333333333333332</v>
      </c>
    </row>
    <row r="3518" spans="1:2">
      <c r="A3518" s="5" t="s">
        <v>9128</v>
      </c>
      <c r="B3518" s="1">
        <v>31.333333333333332</v>
      </c>
    </row>
    <row r="3519" spans="1:2">
      <c r="A3519" s="5" t="s">
        <v>4686</v>
      </c>
      <c r="B3519" s="1">
        <v>31.333333333333332</v>
      </c>
    </row>
    <row r="3520" spans="1:2">
      <c r="A3520" s="5" t="s">
        <v>3368</v>
      </c>
      <c r="B3520" s="1">
        <v>31.333333333333332</v>
      </c>
    </row>
    <row r="3521" spans="1:2">
      <c r="A3521" s="5" t="s">
        <v>4688</v>
      </c>
      <c r="B3521" s="1">
        <v>31.333333333333332</v>
      </c>
    </row>
    <row r="3522" spans="1:2">
      <c r="A3522" s="5" t="s">
        <v>2592</v>
      </c>
      <c r="B3522" s="1">
        <v>31.333333333333332</v>
      </c>
    </row>
    <row r="3523" spans="1:2">
      <c r="A3523" s="5" t="s">
        <v>1527</v>
      </c>
      <c r="B3523" s="1">
        <v>31.333333333333332</v>
      </c>
    </row>
    <row r="3524" spans="1:2">
      <c r="A3524" s="5" t="s">
        <v>2682</v>
      </c>
      <c r="B3524" s="1">
        <v>31.333333333333332</v>
      </c>
    </row>
    <row r="3525" spans="1:2">
      <c r="A3525" s="5" t="s">
        <v>1533</v>
      </c>
      <c r="B3525" s="1">
        <v>31.333333333333332</v>
      </c>
    </row>
    <row r="3526" spans="1:2">
      <c r="A3526" s="5" t="s">
        <v>7547</v>
      </c>
      <c r="B3526" s="1">
        <v>31.333333333333332</v>
      </c>
    </row>
    <row r="3527" spans="1:2">
      <c r="A3527" s="5" t="s">
        <v>944</v>
      </c>
      <c r="B3527" s="1">
        <v>31.333333333333332</v>
      </c>
    </row>
    <row r="3528" spans="1:2">
      <c r="A3528" s="5" t="s">
        <v>7704</v>
      </c>
      <c r="B3528" s="1">
        <v>31.333333333333332</v>
      </c>
    </row>
    <row r="3529" spans="1:2">
      <c r="A3529" s="5" t="s">
        <v>4745</v>
      </c>
      <c r="B3529" s="1">
        <v>31.333333333333332</v>
      </c>
    </row>
    <row r="3530" spans="1:2">
      <c r="A3530" s="5" t="s">
        <v>7953</v>
      </c>
      <c r="B3530" s="1">
        <v>31.333333333333332</v>
      </c>
    </row>
    <row r="3531" spans="1:2">
      <c r="A3531" s="5" t="s">
        <v>4752</v>
      </c>
      <c r="B3531" s="1">
        <v>31.333333333333332</v>
      </c>
    </row>
    <row r="3532" spans="1:2">
      <c r="A3532" s="5" t="s">
        <v>2880</v>
      </c>
      <c r="B3532" s="1">
        <v>31.333333333333332</v>
      </c>
    </row>
    <row r="3533" spans="1:2">
      <c r="A3533" s="5" t="s">
        <v>4766</v>
      </c>
      <c r="B3533" s="1">
        <v>31.333333333333332</v>
      </c>
    </row>
    <row r="3534" spans="1:2">
      <c r="A3534" s="5" t="s">
        <v>1288</v>
      </c>
      <c r="B3534" s="1">
        <v>31.333333333333332</v>
      </c>
    </row>
    <row r="3535" spans="1:2">
      <c r="A3535" s="5" t="s">
        <v>1850</v>
      </c>
      <c r="B3535" s="1">
        <v>31.333333333333332</v>
      </c>
    </row>
    <row r="3536" spans="1:2">
      <c r="A3536" s="5" t="s">
        <v>4234</v>
      </c>
      <c r="B3536" s="1">
        <v>31.333333333333332</v>
      </c>
    </row>
    <row r="3537" spans="1:2">
      <c r="A3537" s="5" t="s">
        <v>1853</v>
      </c>
      <c r="B3537" s="1">
        <v>31.333333333333332</v>
      </c>
    </row>
    <row r="3538" spans="1:2">
      <c r="A3538" s="5" t="s">
        <v>59</v>
      </c>
      <c r="B3538" s="1">
        <v>31.333333333333332</v>
      </c>
    </row>
    <row r="3539" spans="1:2">
      <c r="A3539" s="5" t="s">
        <v>3766</v>
      </c>
      <c r="B3539" s="1">
        <v>31.333333333333332</v>
      </c>
    </row>
    <row r="3540" spans="1:2">
      <c r="A3540" s="5" t="s">
        <v>8772</v>
      </c>
      <c r="B3540" s="1">
        <v>31.333333333333332</v>
      </c>
    </row>
    <row r="3541" spans="1:2">
      <c r="A3541" s="5" t="s">
        <v>4811</v>
      </c>
      <c r="B3541" s="1">
        <v>31.333333333333332</v>
      </c>
    </row>
    <row r="3542" spans="1:2">
      <c r="A3542" s="5" t="s">
        <v>8875</v>
      </c>
      <c r="B3542" s="1">
        <v>31.333333333333332</v>
      </c>
    </row>
    <row r="3543" spans="1:2">
      <c r="A3543" s="5" t="s">
        <v>4868</v>
      </c>
      <c r="B3543" s="1">
        <v>31.333333333333332</v>
      </c>
    </row>
    <row r="3544" spans="1:2">
      <c r="A3544" s="5" t="s">
        <v>9063</v>
      </c>
      <c r="B3544" s="1">
        <v>31.333333333333332</v>
      </c>
    </row>
    <row r="3545" spans="1:2">
      <c r="A3545" s="5" t="s">
        <v>4878</v>
      </c>
      <c r="B3545" s="1">
        <v>31.333333333333332</v>
      </c>
    </row>
    <row r="3546" spans="1:2">
      <c r="A3546" s="5" t="s">
        <v>9270</v>
      </c>
      <c r="B3546" s="1">
        <v>31.333333333333332</v>
      </c>
    </row>
    <row r="3547" spans="1:2">
      <c r="A3547" s="5" t="s">
        <v>4908</v>
      </c>
      <c r="B3547" s="1">
        <v>31.333333333333332</v>
      </c>
    </row>
    <row r="3548" spans="1:2">
      <c r="A3548" s="5" t="s">
        <v>3341</v>
      </c>
      <c r="B3548" s="1">
        <v>31.333333333333332</v>
      </c>
    </row>
    <row r="3549" spans="1:2">
      <c r="A3549" s="5" t="s">
        <v>3784</v>
      </c>
      <c r="B3549" s="1">
        <v>31.333333333333332</v>
      </c>
    </row>
    <row r="3550" spans="1:2">
      <c r="A3550" s="5" t="s">
        <v>9691</v>
      </c>
      <c r="B3550" s="1">
        <v>31.333333333333332</v>
      </c>
    </row>
    <row r="3551" spans="1:2">
      <c r="A3551" s="5" t="s">
        <v>4920</v>
      </c>
      <c r="B3551" s="1">
        <v>31.333333333333332</v>
      </c>
    </row>
    <row r="3552" spans="1:2">
      <c r="A3552" s="5" t="s">
        <v>7109</v>
      </c>
      <c r="B3552" s="1">
        <v>31.333333333333332</v>
      </c>
    </row>
    <row r="3553" spans="1:2">
      <c r="A3553" s="5" t="s">
        <v>4929</v>
      </c>
      <c r="B3553" s="1">
        <v>31.333333333333332</v>
      </c>
    </row>
    <row r="3554" spans="1:2">
      <c r="A3554" s="5" t="s">
        <v>4094</v>
      </c>
      <c r="B3554" s="1">
        <v>31.333333333333332</v>
      </c>
    </row>
    <row r="3555" spans="1:2">
      <c r="A3555" s="5" t="s">
        <v>4930</v>
      </c>
      <c r="B3555" s="1">
        <v>31.333333333333332</v>
      </c>
    </row>
    <row r="3556" spans="1:2">
      <c r="A3556" s="5" t="s">
        <v>1207</v>
      </c>
      <c r="B3556" s="1">
        <v>31.333333333333332</v>
      </c>
    </row>
    <row r="3557" spans="1:2">
      <c r="A3557" s="5" t="s">
        <v>857</v>
      </c>
      <c r="B3557" s="1">
        <v>31.333333333333332</v>
      </c>
    </row>
    <row r="3558" spans="1:2">
      <c r="A3558" s="5" t="s">
        <v>1209</v>
      </c>
      <c r="B3558" s="1">
        <v>31.333333333333332</v>
      </c>
    </row>
    <row r="3559" spans="1:2">
      <c r="A3559" s="5" t="s">
        <v>549</v>
      </c>
      <c r="B3559" s="1">
        <v>31.333333333333332</v>
      </c>
    </row>
    <row r="3560" spans="1:2">
      <c r="A3560" s="5" t="s">
        <v>2704</v>
      </c>
      <c r="B3560" s="1">
        <v>31.333333333333332</v>
      </c>
    </row>
    <row r="3561" spans="1:2">
      <c r="A3561" s="5" t="s">
        <v>968</v>
      </c>
      <c r="B3561" s="1">
        <v>31.333333333333332</v>
      </c>
    </row>
    <row r="3562" spans="1:2">
      <c r="A3562" s="5" t="s">
        <v>2722</v>
      </c>
      <c r="B3562" s="1">
        <v>31.333333333333332</v>
      </c>
    </row>
    <row r="3563" spans="1:2">
      <c r="A3563" s="5" t="s">
        <v>3800</v>
      </c>
      <c r="B3563" s="1">
        <v>31.333333333333332</v>
      </c>
    </row>
    <row r="3564" spans="1:2">
      <c r="A3564" s="5" t="s">
        <v>2762</v>
      </c>
      <c r="B3564" s="1">
        <v>31.333333333333332</v>
      </c>
    </row>
    <row r="3565" spans="1:2">
      <c r="A3565" s="5" t="s">
        <v>3803</v>
      </c>
      <c r="B3565" s="1">
        <v>31.333333333333332</v>
      </c>
    </row>
    <row r="3566" spans="1:2">
      <c r="A3566" s="5" t="s">
        <v>2781</v>
      </c>
      <c r="B3566" s="1">
        <v>31.333333333333332</v>
      </c>
    </row>
    <row r="3567" spans="1:2">
      <c r="A3567" s="5" t="s">
        <v>1939</v>
      </c>
      <c r="B3567" s="1">
        <v>31.333333333333332</v>
      </c>
    </row>
    <row r="3568" spans="1:2">
      <c r="A3568" s="5" t="s">
        <v>2808</v>
      </c>
      <c r="B3568" s="1">
        <v>31.333333333333332</v>
      </c>
    </row>
    <row r="3569" spans="1:2">
      <c r="A3569" s="5" t="s">
        <v>5074</v>
      </c>
      <c r="B3569" s="1">
        <v>31.333333333333332</v>
      </c>
    </row>
    <row r="3570" spans="1:2">
      <c r="A3570" s="5" t="s">
        <v>4206</v>
      </c>
      <c r="B3570" s="1">
        <v>31.333333333333332</v>
      </c>
    </row>
    <row r="3571" spans="1:2">
      <c r="A3571" s="5" t="s">
        <v>3806</v>
      </c>
      <c r="B3571" s="1">
        <v>31.333333333333332</v>
      </c>
    </row>
    <row r="3572" spans="1:2">
      <c r="A3572" s="5" t="s">
        <v>8048</v>
      </c>
      <c r="B3572" s="1">
        <v>31.333333333333332</v>
      </c>
    </row>
    <row r="3573" spans="1:2">
      <c r="A3573" s="5" t="s">
        <v>1963</v>
      </c>
      <c r="B3573" s="1">
        <v>31.333333333333332</v>
      </c>
    </row>
    <row r="3574" spans="1:2">
      <c r="A3574" s="5" t="s">
        <v>8162</v>
      </c>
      <c r="B3574" s="1">
        <v>31.333333333333332</v>
      </c>
    </row>
    <row r="3575" spans="1:2">
      <c r="A3575" s="5" t="s">
        <v>3811</v>
      </c>
      <c r="B3575" s="1">
        <v>31.333333333333332</v>
      </c>
    </row>
    <row r="3576" spans="1:2">
      <c r="A3576" s="5" t="s">
        <v>1673</v>
      </c>
      <c r="B3576" s="1">
        <v>31.333333333333332</v>
      </c>
    </row>
    <row r="3577" spans="1:2">
      <c r="A3577" s="5" t="s">
        <v>272</v>
      </c>
      <c r="B3577" s="1">
        <v>31.333333333333332</v>
      </c>
    </row>
    <row r="3578" spans="1:2">
      <c r="A3578" s="5" t="s">
        <v>2934</v>
      </c>
      <c r="B3578" s="1">
        <v>31.333333333333332</v>
      </c>
    </row>
    <row r="3579" spans="1:2">
      <c r="A3579" s="5" t="s">
        <v>2004</v>
      </c>
      <c r="B3579" s="1">
        <v>31.333333333333332</v>
      </c>
    </row>
    <row r="3580" spans="1:2">
      <c r="A3580" s="5" t="s">
        <v>8300</v>
      </c>
      <c r="B3580" s="1">
        <v>31.333333333333332</v>
      </c>
    </row>
    <row r="3581" spans="1:2">
      <c r="A3581" s="5" t="s">
        <v>5300</v>
      </c>
      <c r="B3581" s="1">
        <v>31.333333333333332</v>
      </c>
    </row>
    <row r="3582" spans="1:2">
      <c r="A3582" s="5" t="s">
        <v>8423</v>
      </c>
      <c r="B3582" s="1">
        <v>31.333333333333332</v>
      </c>
    </row>
    <row r="3583" spans="1:2">
      <c r="A3583" s="5" t="s">
        <v>686</v>
      </c>
      <c r="B3583" s="1">
        <v>31.333333333333332</v>
      </c>
    </row>
    <row r="3584" spans="1:2">
      <c r="A3584" s="5" t="s">
        <v>3041</v>
      </c>
      <c r="B3584" s="1">
        <v>31.333333333333332</v>
      </c>
    </row>
    <row r="3585" spans="1:2">
      <c r="A3585" s="5" t="s">
        <v>2033</v>
      </c>
      <c r="B3585" s="1">
        <v>31.333333333333332</v>
      </c>
    </row>
    <row r="3586" spans="1:2">
      <c r="A3586" s="5" t="s">
        <v>8626</v>
      </c>
      <c r="B3586" s="1">
        <v>31.333333333333332</v>
      </c>
    </row>
    <row r="3587" spans="1:2">
      <c r="A3587" s="5" t="s">
        <v>1557</v>
      </c>
      <c r="B3587" s="1">
        <v>31.333333333333332</v>
      </c>
    </row>
    <row r="3588" spans="1:2">
      <c r="A3588" s="5" t="s">
        <v>8767</v>
      </c>
      <c r="B3588" s="1">
        <v>31.333333333333332</v>
      </c>
    </row>
    <row r="3589" spans="1:2">
      <c r="A3589" s="5" t="s">
        <v>2042</v>
      </c>
      <c r="B3589" s="1">
        <v>31.333333333333332</v>
      </c>
    </row>
    <row r="3590" spans="1:2">
      <c r="A3590" s="5" t="s">
        <v>3116</v>
      </c>
      <c r="B3590" s="1">
        <v>31.333333333333332</v>
      </c>
    </row>
    <row r="3591" spans="1:2">
      <c r="A3591" s="5" t="s">
        <v>5378</v>
      </c>
      <c r="B3591" s="1">
        <v>31.333333333333332</v>
      </c>
    </row>
    <row r="3592" spans="1:2">
      <c r="A3592" s="5" t="s">
        <v>3125</v>
      </c>
      <c r="B3592" s="1">
        <v>31.333333333333332</v>
      </c>
    </row>
    <row r="3593" spans="1:2">
      <c r="A3593" s="5" t="s">
        <v>5381</v>
      </c>
      <c r="B3593" s="1">
        <v>31.333333333333332</v>
      </c>
    </row>
    <row r="3594" spans="1:2">
      <c r="A3594" s="5" t="s">
        <v>8917</v>
      </c>
      <c r="B3594" s="1">
        <v>31.333333333333332</v>
      </c>
    </row>
    <row r="3595" spans="1:2">
      <c r="A3595" s="5" t="s">
        <v>1011</v>
      </c>
      <c r="B3595" s="1">
        <v>31.333333333333332</v>
      </c>
    </row>
    <row r="3596" spans="1:2">
      <c r="A3596" s="5" t="s">
        <v>9009</v>
      </c>
      <c r="B3596" s="1">
        <v>31.333333333333332</v>
      </c>
    </row>
    <row r="3597" spans="1:2">
      <c r="A3597" s="5" t="s">
        <v>5435</v>
      </c>
      <c r="B3597" s="1">
        <v>31.333333333333332</v>
      </c>
    </row>
    <row r="3598" spans="1:2">
      <c r="A3598" s="5" t="s">
        <v>9090</v>
      </c>
      <c r="B3598" s="1">
        <v>31.333333333333332</v>
      </c>
    </row>
    <row r="3599" spans="1:2">
      <c r="A3599" s="5" t="s">
        <v>5443</v>
      </c>
      <c r="B3599" s="1">
        <v>31.333333333333332</v>
      </c>
    </row>
    <row r="3600" spans="1:2">
      <c r="A3600" s="5" t="s">
        <v>1378</v>
      </c>
      <c r="B3600" s="1">
        <v>31.333333333333332</v>
      </c>
    </row>
    <row r="3601" spans="1:2">
      <c r="A3601" s="5" t="s">
        <v>5514</v>
      </c>
      <c r="B3601" s="1">
        <v>31.333333333333332</v>
      </c>
    </row>
    <row r="3602" spans="1:2">
      <c r="A3602" s="5" t="s">
        <v>9300</v>
      </c>
      <c r="B3602" s="1">
        <v>31.333333333333332</v>
      </c>
    </row>
    <row r="3603" spans="1:2">
      <c r="A3603" s="5" t="s">
        <v>3869</v>
      </c>
      <c r="B3603" s="1">
        <v>31.333333333333332</v>
      </c>
    </row>
    <row r="3604" spans="1:2">
      <c r="A3604" s="5" t="s">
        <v>508</v>
      </c>
      <c r="B3604" s="1">
        <v>31.333333333333332</v>
      </c>
    </row>
    <row r="3605" spans="1:2">
      <c r="A3605" s="5" t="s">
        <v>2104</v>
      </c>
      <c r="B3605" s="1">
        <v>31.333333333333332</v>
      </c>
    </row>
    <row r="3606" spans="1:2">
      <c r="A3606" s="5" t="s">
        <v>9537</v>
      </c>
      <c r="B3606" s="1">
        <v>31.333333333333332</v>
      </c>
    </row>
    <row r="3607" spans="1:2">
      <c r="A3607" s="5" t="s">
        <v>5543</v>
      </c>
      <c r="B3607" s="1">
        <v>31.333333333333332</v>
      </c>
    </row>
    <row r="3608" spans="1:2">
      <c r="A3608" s="5" t="s">
        <v>9620</v>
      </c>
      <c r="B3608" s="1">
        <v>31.333333333333332</v>
      </c>
    </row>
    <row r="3609" spans="1:2">
      <c r="A3609" s="5" t="s">
        <v>5549</v>
      </c>
      <c r="B3609" s="1">
        <v>31.333333333333332</v>
      </c>
    </row>
    <row r="3610" spans="1:2">
      <c r="A3610" s="5" t="s">
        <v>6994</v>
      </c>
      <c r="B3610" s="1">
        <v>31.333333333333332</v>
      </c>
    </row>
    <row r="3611" spans="1:2">
      <c r="A3611" s="5" t="s">
        <v>1031</v>
      </c>
      <c r="B3611" s="1">
        <v>31.333333333333332</v>
      </c>
    </row>
    <row r="3612" spans="1:2">
      <c r="A3612" s="5" t="s">
        <v>7018</v>
      </c>
      <c r="B3612" s="1">
        <v>31.333333333333332</v>
      </c>
    </row>
    <row r="3613" spans="1:2">
      <c r="A3613" s="5" t="s">
        <v>2110</v>
      </c>
      <c r="B3613" s="1">
        <v>31.333333333333332</v>
      </c>
    </row>
    <row r="3614" spans="1:2">
      <c r="A3614" s="5" t="s">
        <v>7117</v>
      </c>
      <c r="B3614" s="1">
        <v>31.333333333333332</v>
      </c>
    </row>
    <row r="3615" spans="1:2">
      <c r="A3615" s="5" t="s">
        <v>2140</v>
      </c>
      <c r="B3615" s="1">
        <v>31.333333333333332</v>
      </c>
    </row>
    <row r="3616" spans="1:2">
      <c r="A3616" s="5" t="s">
        <v>7220</v>
      </c>
      <c r="B3616" s="1">
        <v>31.333333333333332</v>
      </c>
    </row>
    <row r="3617" spans="1:2">
      <c r="A3617" s="5" t="s">
        <v>3875</v>
      </c>
      <c r="B3617" s="1">
        <v>31.333333333333332</v>
      </c>
    </row>
    <row r="3618" spans="1:2">
      <c r="A3618" s="5" t="s">
        <v>7315</v>
      </c>
      <c r="B3618" s="1">
        <v>31.333333333333332</v>
      </c>
    </row>
    <row r="3619" spans="1:2">
      <c r="A3619" s="5" t="s">
        <v>3877</v>
      </c>
      <c r="B3619" s="1">
        <v>31.333333333333332</v>
      </c>
    </row>
    <row r="3620" spans="1:2">
      <c r="A3620" s="5" t="s">
        <v>7369</v>
      </c>
      <c r="B3620" s="1">
        <v>31.333333333333332</v>
      </c>
    </row>
    <row r="3621" spans="1:2">
      <c r="A3621" s="5" t="s">
        <v>3878</v>
      </c>
      <c r="B3621" s="1">
        <v>31.333333333333332</v>
      </c>
    </row>
    <row r="3622" spans="1:2">
      <c r="A3622" s="5" t="s">
        <v>2679</v>
      </c>
      <c r="B3622" s="1">
        <v>31.333333333333332</v>
      </c>
    </row>
    <row r="3623" spans="1:2">
      <c r="A3623" s="5" t="s">
        <v>705</v>
      </c>
      <c r="B3623" s="1">
        <v>31.333333333333332</v>
      </c>
    </row>
    <row r="3624" spans="1:2">
      <c r="A3624" s="5" t="s">
        <v>1644</v>
      </c>
      <c r="B3624" s="1">
        <v>31.333333333333332</v>
      </c>
    </row>
    <row r="3625" spans="1:2">
      <c r="A3625" s="5" t="s">
        <v>2183</v>
      </c>
      <c r="B3625" s="1">
        <v>31.333333333333332</v>
      </c>
    </row>
    <row r="3626" spans="1:2">
      <c r="A3626" s="5" t="s">
        <v>3593</v>
      </c>
      <c r="B3626" s="1">
        <v>31.333333333333332</v>
      </c>
    </row>
    <row r="3627" spans="1:2">
      <c r="A3627" s="5" t="s">
        <v>2187</v>
      </c>
      <c r="B3627" s="1">
        <v>31.333333333333332</v>
      </c>
    </row>
    <row r="3628" spans="1:2">
      <c r="A3628" s="5" t="s">
        <v>762</v>
      </c>
      <c r="B3628" s="1">
        <v>31.333333333333332</v>
      </c>
    </row>
    <row r="3629" spans="1:2">
      <c r="A3629" s="5" t="s">
        <v>5776</v>
      </c>
      <c r="B3629" s="1">
        <v>31.333333333333332</v>
      </c>
    </row>
    <row r="3630" spans="1:2">
      <c r="A3630" s="5" t="s">
        <v>408</v>
      </c>
      <c r="B3630" s="1">
        <v>31.333333333333332</v>
      </c>
    </row>
    <row r="3631" spans="1:2">
      <c r="A3631" s="5" t="s">
        <v>3886</v>
      </c>
      <c r="B3631" s="1">
        <v>31.333333333333332</v>
      </c>
    </row>
    <row r="3632" spans="1:2">
      <c r="A3632" s="5" t="s">
        <v>4156</v>
      </c>
      <c r="B3632" s="1">
        <v>31.333333333333332</v>
      </c>
    </row>
    <row r="3633" spans="1:2">
      <c r="A3633" s="5" t="s">
        <v>1064</v>
      </c>
      <c r="B3633" s="1">
        <v>31.333333333333332</v>
      </c>
    </row>
    <row r="3634" spans="1:2">
      <c r="A3634" s="5" t="s">
        <v>209</v>
      </c>
      <c r="B3634" s="1">
        <v>31.333333333333332</v>
      </c>
    </row>
    <row r="3635" spans="1:2">
      <c r="A3635" s="5" t="s">
        <v>650</v>
      </c>
      <c r="B3635" s="1">
        <v>31.333333333333332</v>
      </c>
    </row>
    <row r="3636" spans="1:2">
      <c r="A3636" s="5" t="s">
        <v>7681</v>
      </c>
      <c r="B3636" s="1">
        <v>31.333333333333332</v>
      </c>
    </row>
    <row r="3637" spans="1:2">
      <c r="A3637" s="5" t="s">
        <v>5842</v>
      </c>
      <c r="B3637" s="1">
        <v>31.333333333333332</v>
      </c>
    </row>
    <row r="3638" spans="1:2">
      <c r="A3638" s="5" t="s">
        <v>7702</v>
      </c>
      <c r="B3638" s="1">
        <v>31.333333333333332</v>
      </c>
    </row>
    <row r="3639" spans="1:2">
      <c r="A3639" s="5" t="s">
        <v>5854</v>
      </c>
      <c r="B3639" s="1">
        <v>31.333333333333332</v>
      </c>
    </row>
    <row r="3640" spans="1:2">
      <c r="A3640" s="5" t="s">
        <v>7734</v>
      </c>
      <c r="B3640" s="1">
        <v>31.333333333333332</v>
      </c>
    </row>
    <row r="3641" spans="1:2">
      <c r="A3641" s="5" t="s">
        <v>3958</v>
      </c>
      <c r="B3641" s="1">
        <v>31.333333333333332</v>
      </c>
    </row>
    <row r="3642" spans="1:2">
      <c r="A3642" s="5" t="s">
        <v>7785</v>
      </c>
      <c r="B3642" s="1">
        <v>31.333333333333332</v>
      </c>
    </row>
    <row r="3643" spans="1:2">
      <c r="A3643" s="5" t="s">
        <v>5873</v>
      </c>
      <c r="B3643" s="1">
        <v>31.333333333333332</v>
      </c>
    </row>
    <row r="3644" spans="1:2">
      <c r="A3644" s="5" t="s">
        <v>3477</v>
      </c>
      <c r="B3644" s="1">
        <v>31.333333333333332</v>
      </c>
    </row>
    <row r="3645" spans="1:2">
      <c r="A3645" s="5" t="s">
        <v>2223</v>
      </c>
      <c r="B3645" s="1">
        <v>31.333333333333332</v>
      </c>
    </row>
    <row r="3646" spans="1:2">
      <c r="A3646" s="5" t="s">
        <v>7948</v>
      </c>
      <c r="B3646" s="1">
        <v>31.333333333333332</v>
      </c>
    </row>
    <row r="3647" spans="1:2">
      <c r="A3647" s="5" t="s">
        <v>5885</v>
      </c>
      <c r="B3647" s="1">
        <v>31.333333333333332</v>
      </c>
    </row>
    <row r="3648" spans="1:2">
      <c r="A3648" s="5" t="s">
        <v>211</v>
      </c>
      <c r="B3648" s="1">
        <v>31.333333333333332</v>
      </c>
    </row>
    <row r="3649" spans="1:2">
      <c r="A3649" s="5" t="s">
        <v>3996</v>
      </c>
      <c r="B3649" s="1">
        <v>31.333333333333332</v>
      </c>
    </row>
    <row r="3650" spans="1:2">
      <c r="A3650" s="5" t="s">
        <v>1263</v>
      </c>
      <c r="B3650" s="1">
        <v>31.333333333333332</v>
      </c>
    </row>
    <row r="3651" spans="1:2">
      <c r="A3651" s="5" t="s">
        <v>5938</v>
      </c>
      <c r="B3651" s="1">
        <v>31.333333333333332</v>
      </c>
    </row>
    <row r="3652" spans="1:2">
      <c r="A3652" s="5" t="s">
        <v>8039</v>
      </c>
      <c r="B3652" s="1">
        <v>31.333333333333332</v>
      </c>
    </row>
    <row r="3653" spans="1:2">
      <c r="A3653" s="5" t="s">
        <v>5959</v>
      </c>
      <c r="B3653" s="1">
        <v>31.333333333333332</v>
      </c>
    </row>
    <row r="3654" spans="1:2">
      <c r="A3654" s="5" t="s">
        <v>8057</v>
      </c>
      <c r="B3654" s="1">
        <v>31.333333333333332</v>
      </c>
    </row>
    <row r="3655" spans="1:2">
      <c r="A3655" s="5" t="s">
        <v>6014</v>
      </c>
      <c r="B3655" s="1">
        <v>31.333333333333332</v>
      </c>
    </row>
    <row r="3656" spans="1:2">
      <c r="A3656" s="5" t="s">
        <v>442</v>
      </c>
      <c r="B3656" s="1">
        <v>31.333333333333332</v>
      </c>
    </row>
    <row r="3657" spans="1:2">
      <c r="A3657" s="5" t="s">
        <v>6031</v>
      </c>
      <c r="B3657" s="1">
        <v>31.333333333333332</v>
      </c>
    </row>
    <row r="3658" spans="1:2">
      <c r="A3658" s="5" t="s">
        <v>4212</v>
      </c>
      <c r="B3658" s="1">
        <v>31.333333333333332</v>
      </c>
    </row>
    <row r="3659" spans="1:2">
      <c r="A3659" s="5" t="s">
        <v>2269</v>
      </c>
      <c r="B3659" s="1">
        <v>31.333333333333332</v>
      </c>
    </row>
    <row r="3660" spans="1:2">
      <c r="A3660" s="5" t="s">
        <v>2911</v>
      </c>
      <c r="B3660" s="1">
        <v>31.333333333333332</v>
      </c>
    </row>
    <row r="3661" spans="1:2">
      <c r="A3661" s="5" t="s">
        <v>1088</v>
      </c>
      <c r="B3661" s="1">
        <v>31.333333333333332</v>
      </c>
    </row>
    <row r="3662" spans="1:2">
      <c r="A3662" s="5" t="s">
        <v>8236</v>
      </c>
      <c r="B3662" s="1">
        <v>31.333333333333332</v>
      </c>
    </row>
    <row r="3663" spans="1:2">
      <c r="A3663" s="5" t="s">
        <v>332</v>
      </c>
      <c r="B3663" s="1">
        <v>31.333333333333332</v>
      </c>
    </row>
    <row r="3664" spans="1:2">
      <c r="A3664" s="5" t="s">
        <v>8258</v>
      </c>
      <c r="B3664" s="1">
        <v>31.333333333333332</v>
      </c>
    </row>
    <row r="3665" spans="1:2">
      <c r="A3665" s="5" t="s">
        <v>2294</v>
      </c>
      <c r="B3665" s="1">
        <v>31.333333333333332</v>
      </c>
    </row>
    <row r="3666" spans="1:2">
      <c r="A3666" s="5" t="s">
        <v>784</v>
      </c>
      <c r="B3666" s="1">
        <v>31.333333333333332</v>
      </c>
    </row>
    <row r="3667" spans="1:2">
      <c r="A3667" s="5" t="s">
        <v>6127</v>
      </c>
      <c r="B3667" s="1">
        <v>31.333333333333332</v>
      </c>
    </row>
    <row r="3668" spans="1:2">
      <c r="A3668" s="5" t="s">
        <v>8280</v>
      </c>
      <c r="B3668" s="1">
        <v>31.333333333333332</v>
      </c>
    </row>
    <row r="3669" spans="1:2">
      <c r="A3669" s="5" t="s">
        <v>6170</v>
      </c>
      <c r="B3669" s="1">
        <v>31.333333333333332</v>
      </c>
    </row>
    <row r="3670" spans="1:2">
      <c r="A3670" s="5" t="s">
        <v>4226</v>
      </c>
      <c r="B3670" s="1">
        <v>31.333333333333332</v>
      </c>
    </row>
    <row r="3671" spans="1:2">
      <c r="A3671" s="5" t="s">
        <v>6186</v>
      </c>
      <c r="B3671" s="1">
        <v>31.333333333333332</v>
      </c>
    </row>
    <row r="3672" spans="1:2">
      <c r="A3672" s="5" t="s">
        <v>4235</v>
      </c>
      <c r="B3672" s="1">
        <v>31.333333333333332</v>
      </c>
    </row>
    <row r="3673" spans="1:2">
      <c r="A3673" s="5" t="s">
        <v>1608</v>
      </c>
      <c r="B3673" s="1">
        <v>31.333333333333332</v>
      </c>
    </row>
    <row r="3674" spans="1:2">
      <c r="A3674" s="5" t="s">
        <v>8472</v>
      </c>
      <c r="B3674" s="1">
        <v>31.333333333333332</v>
      </c>
    </row>
    <row r="3675" spans="1:2">
      <c r="A3675" s="5" t="s">
        <v>17</v>
      </c>
      <c r="B3675" s="1">
        <v>31.333333333333332</v>
      </c>
    </row>
    <row r="3676" spans="1:2">
      <c r="A3676" s="5" t="s">
        <v>8515</v>
      </c>
      <c r="B3676" s="1">
        <v>31.333333333333332</v>
      </c>
    </row>
    <row r="3677" spans="1:2">
      <c r="A3677" s="5" t="s">
        <v>170</v>
      </c>
      <c r="B3677" s="1">
        <v>31.333333333333332</v>
      </c>
    </row>
    <row r="3678" spans="1:2">
      <c r="A3678" s="5" t="s">
        <v>8574</v>
      </c>
      <c r="B3678" s="1">
        <v>31.333333333333332</v>
      </c>
    </row>
    <row r="3679" spans="1:2">
      <c r="A3679" s="5" t="s">
        <v>9721</v>
      </c>
      <c r="B3679" s="1">
        <v>31.333333333333332</v>
      </c>
    </row>
    <row r="3680" spans="1:2">
      <c r="A3680" s="5" t="s">
        <v>3062</v>
      </c>
      <c r="B3680" s="1">
        <v>31.333333333333332</v>
      </c>
    </row>
    <row r="3681" spans="1:2">
      <c r="A3681" s="5" t="s">
        <v>4015</v>
      </c>
      <c r="B3681" s="1">
        <v>31.333333333333332</v>
      </c>
    </row>
    <row r="3682" spans="1:2">
      <c r="A3682" s="5" t="s">
        <v>464</v>
      </c>
      <c r="B3682" s="1">
        <v>31.333333333333332</v>
      </c>
    </row>
    <row r="3683" spans="1:2">
      <c r="A3683" s="5" t="s">
        <v>9790</v>
      </c>
      <c r="B3683" s="1">
        <v>31.333333333333332</v>
      </c>
    </row>
    <row r="3684" spans="1:2">
      <c r="A3684" s="5" t="s">
        <v>8755</v>
      </c>
      <c r="B3684" s="1">
        <v>31.333333333333332</v>
      </c>
    </row>
    <row r="3685" spans="1:2">
      <c r="A3685" s="5" t="s">
        <v>9855</v>
      </c>
      <c r="B3685" s="1">
        <v>31.333333333333332</v>
      </c>
    </row>
    <row r="3686" spans="1:2">
      <c r="A3686" s="5" t="s">
        <v>8768</v>
      </c>
      <c r="B3686" s="1">
        <v>31.333333333333332</v>
      </c>
    </row>
    <row r="3687" spans="1:2">
      <c r="A3687" s="5" t="s">
        <v>3572</v>
      </c>
      <c r="B3687" s="1">
        <v>31.333333333333332</v>
      </c>
    </row>
    <row r="3688" spans="1:2">
      <c r="A3688" s="5" t="s">
        <v>8777</v>
      </c>
      <c r="B3688" s="1">
        <v>31.333333333333332</v>
      </c>
    </row>
    <row r="3689" spans="1:2">
      <c r="A3689" s="5" t="s">
        <v>6386</v>
      </c>
      <c r="B3689" s="1">
        <v>31.333333333333332</v>
      </c>
    </row>
    <row r="3690" spans="1:2">
      <c r="A3690" s="5" t="s">
        <v>8786</v>
      </c>
      <c r="B3690" s="1">
        <v>31.333333333333332</v>
      </c>
    </row>
    <row r="3691" spans="1:2">
      <c r="A3691" s="5" t="s">
        <v>1118</v>
      </c>
      <c r="B3691" s="1">
        <v>31.333333333333332</v>
      </c>
    </row>
    <row r="3692" spans="1:2">
      <c r="A3692" s="5" t="s">
        <v>8818</v>
      </c>
      <c r="B3692" s="1">
        <v>31.333333333333332</v>
      </c>
    </row>
    <row r="3693" spans="1:2">
      <c r="A3693" s="5" t="s">
        <v>6410</v>
      </c>
      <c r="B3693" s="1">
        <v>31.333333333333332</v>
      </c>
    </row>
    <row r="3694" spans="1:2">
      <c r="A3694" s="5" t="s">
        <v>8866</v>
      </c>
      <c r="B3694" s="1">
        <v>31.333333333333332</v>
      </c>
    </row>
    <row r="3695" spans="1:2">
      <c r="A3695" s="5" t="s">
        <v>2397</v>
      </c>
      <c r="B3695" s="1">
        <v>31.333333333333332</v>
      </c>
    </row>
    <row r="3696" spans="1:2">
      <c r="A3696" s="5" t="s">
        <v>8887</v>
      </c>
      <c r="B3696" s="1">
        <v>31.333333333333332</v>
      </c>
    </row>
    <row r="3697" spans="1:2">
      <c r="A3697" s="5" t="s">
        <v>6455</v>
      </c>
      <c r="B3697" s="1">
        <v>31.333333333333332</v>
      </c>
    </row>
    <row r="3698" spans="1:2">
      <c r="A3698" s="5" t="s">
        <v>3155</v>
      </c>
      <c r="B3698" s="1">
        <v>31.333333333333332</v>
      </c>
    </row>
    <row r="3699" spans="1:2">
      <c r="A3699" s="5" t="s">
        <v>6465</v>
      </c>
      <c r="B3699" s="1">
        <v>31.333333333333332</v>
      </c>
    </row>
    <row r="3700" spans="1:2">
      <c r="A3700" s="5" t="s">
        <v>8982</v>
      </c>
      <c r="B3700" s="1">
        <v>31.333333333333332</v>
      </c>
    </row>
    <row r="3701" spans="1:2">
      <c r="A3701" s="5" t="s">
        <v>4032</v>
      </c>
      <c r="B3701" s="1">
        <v>31.333333333333332</v>
      </c>
    </row>
    <row r="3702" spans="1:2">
      <c r="A3702" s="5" t="s">
        <v>9033</v>
      </c>
      <c r="B3702" s="1">
        <v>31.333333333333332</v>
      </c>
    </row>
    <row r="3703" spans="1:2">
      <c r="A3703" s="5" t="s">
        <v>6469</v>
      </c>
      <c r="B3703" s="1">
        <v>31.333333333333332</v>
      </c>
    </row>
    <row r="3704" spans="1:2">
      <c r="A3704" s="5" t="s">
        <v>1365</v>
      </c>
      <c r="B3704" s="1">
        <v>31.333333333333332</v>
      </c>
    </row>
    <row r="3705" spans="1:2">
      <c r="A3705" s="5" t="s">
        <v>6579</v>
      </c>
      <c r="B3705" s="1">
        <v>31.333333333333332</v>
      </c>
    </row>
    <row r="3706" spans="1:2">
      <c r="A3706" s="5" t="s">
        <v>9110</v>
      </c>
      <c r="B3706" s="1">
        <v>31.333333333333332</v>
      </c>
    </row>
    <row r="3707" spans="1:2">
      <c r="A3707" s="5" t="s">
        <v>1632</v>
      </c>
      <c r="B3707" s="1">
        <v>31.333333333333332</v>
      </c>
    </row>
    <row r="3708" spans="1:2">
      <c r="A3708" s="5" t="s">
        <v>9178</v>
      </c>
      <c r="B3708" s="1">
        <v>31.333333333333332</v>
      </c>
    </row>
    <row r="3709" spans="1:2">
      <c r="A3709" s="5" t="s">
        <v>739</v>
      </c>
      <c r="B3709" s="1">
        <v>31.333333333333332</v>
      </c>
    </row>
    <row r="3710" spans="1:2">
      <c r="A3710" s="5" t="s">
        <v>9253</v>
      </c>
      <c r="B3710" s="1">
        <v>31.333333333333332</v>
      </c>
    </row>
    <row r="3711" spans="1:2">
      <c r="A3711" s="5" t="s">
        <v>2508</v>
      </c>
      <c r="B3711" s="1">
        <v>31.333333333333332</v>
      </c>
    </row>
    <row r="3712" spans="1:2">
      <c r="A3712" s="5" t="s">
        <v>9276</v>
      </c>
      <c r="B3712" s="1">
        <v>31.333333333333332</v>
      </c>
    </row>
    <row r="3713" spans="1:2">
      <c r="A3713" s="5" t="s">
        <v>6836</v>
      </c>
      <c r="B3713" s="1">
        <v>31.333333333333332</v>
      </c>
    </row>
    <row r="3714" spans="1:2">
      <c r="A3714" s="5" t="s">
        <v>3286</v>
      </c>
      <c r="B3714" s="1">
        <v>31.333333333333332</v>
      </c>
    </row>
    <row r="3715" spans="1:2">
      <c r="A3715" s="5" t="s">
        <v>6868</v>
      </c>
      <c r="B3715" s="1">
        <v>31.333333333333332</v>
      </c>
    </row>
    <row r="3716" spans="1:2">
      <c r="A3716" s="5" t="s">
        <v>9426</v>
      </c>
      <c r="B3716" s="1">
        <v>31.333333333333332</v>
      </c>
    </row>
    <row r="3717" spans="1:2">
      <c r="A3717" s="5" t="s">
        <v>6871</v>
      </c>
      <c r="B3717" s="1">
        <v>31.333333333333332</v>
      </c>
    </row>
    <row r="3718" spans="1:2">
      <c r="A3718" s="5" t="s">
        <v>4300</v>
      </c>
      <c r="B3718" s="1">
        <v>31.333333333333332</v>
      </c>
    </row>
    <row r="3719" spans="1:2">
      <c r="A3719" s="5" t="s">
        <v>744</v>
      </c>
      <c r="B3719" s="1">
        <v>31.333333333333332</v>
      </c>
    </row>
    <row r="3720" spans="1:2">
      <c r="A3720" s="5" t="s">
        <v>9528</v>
      </c>
      <c r="B3720" s="1">
        <v>31.333333333333332</v>
      </c>
    </row>
    <row r="3721" spans="1:2">
      <c r="A3721" s="5" t="s">
        <v>4089</v>
      </c>
      <c r="B3721" s="1">
        <v>31.333333333333332</v>
      </c>
    </row>
    <row r="3722" spans="1:2">
      <c r="A3722" s="5" t="s">
        <v>822</v>
      </c>
      <c r="B3722" s="1">
        <v>31.333333333333332</v>
      </c>
    </row>
    <row r="3723" spans="1:2">
      <c r="A3723" s="5" t="s">
        <v>2541</v>
      </c>
      <c r="B3723" s="1">
        <v>31.333333333333332</v>
      </c>
    </row>
    <row r="3724" spans="1:2">
      <c r="A3724" s="5" t="s">
        <v>9605</v>
      </c>
      <c r="B3724" s="1">
        <v>31.333333333333332</v>
      </c>
    </row>
    <row r="3725" spans="1:2">
      <c r="A3725" s="5" t="s">
        <v>2545</v>
      </c>
      <c r="B3725" s="1">
        <v>31.333333333333332</v>
      </c>
    </row>
    <row r="3726" spans="1:2">
      <c r="A3726" s="5" t="s">
        <v>9627</v>
      </c>
      <c r="B3726" s="1">
        <v>31.333333333333332</v>
      </c>
    </row>
    <row r="3727" spans="1:2">
      <c r="A3727" s="5" t="s">
        <v>6975</v>
      </c>
      <c r="B3727" s="1">
        <v>31.333333333333332</v>
      </c>
    </row>
    <row r="3728" spans="1:2">
      <c r="A3728" s="5" t="s">
        <v>662</v>
      </c>
      <c r="B3728" s="1">
        <v>31.333333333333332</v>
      </c>
    </row>
    <row r="3729" spans="1:2">
      <c r="A3729" s="5" t="s">
        <v>6988</v>
      </c>
      <c r="B3729" s="1">
        <v>31.333333333333332</v>
      </c>
    </row>
    <row r="3730" spans="1:2">
      <c r="A3730" s="5" t="s">
        <v>9738</v>
      </c>
      <c r="B3730" s="1">
        <v>31.333333333333332</v>
      </c>
    </row>
    <row r="3731" spans="1:2">
      <c r="A3731" s="5" t="s">
        <v>6300</v>
      </c>
      <c r="B3731" s="1">
        <v>31.333333333333332</v>
      </c>
    </row>
    <row r="3732" spans="1:2">
      <c r="A3732" s="5" t="s">
        <v>9774</v>
      </c>
      <c r="B3732" s="1">
        <v>31.333333333333332</v>
      </c>
    </row>
    <row r="3733" spans="1:2">
      <c r="A3733" s="5" t="s">
        <v>6301</v>
      </c>
      <c r="B3733" s="1">
        <v>31.333333333333332</v>
      </c>
    </row>
    <row r="3734" spans="1:2">
      <c r="A3734" s="5" t="s">
        <v>9827</v>
      </c>
      <c r="B3734" s="1">
        <v>31.333333333333332</v>
      </c>
    </row>
    <row r="3735" spans="1:2">
      <c r="A3735" s="5" t="s">
        <v>346</v>
      </c>
      <c r="B3735" s="1">
        <v>31.333333333333332</v>
      </c>
    </row>
    <row r="3736" spans="1:2">
      <c r="A3736" s="5" t="s">
        <v>9865</v>
      </c>
      <c r="B3736" s="1">
        <v>31.333333333333332</v>
      </c>
    </row>
    <row r="3737" spans="1:2">
      <c r="A3737" s="5" t="s">
        <v>6349</v>
      </c>
      <c r="B3737" s="1">
        <v>31.333333333333332</v>
      </c>
    </row>
    <row r="3738" spans="1:2">
      <c r="A3738" s="5" t="s">
        <v>2367</v>
      </c>
      <c r="B3738" s="1">
        <v>31.333333333333332</v>
      </c>
    </row>
    <row r="3739" spans="1:2">
      <c r="A3739" s="5" t="s">
        <v>9894</v>
      </c>
      <c r="B3739" s="1">
        <v>31.333333333333332</v>
      </c>
    </row>
    <row r="3740" spans="1:2">
      <c r="A3740" s="5" t="s">
        <v>9034</v>
      </c>
      <c r="B3740" s="1">
        <v>31.285714285714285</v>
      </c>
    </row>
    <row r="3741" spans="1:2">
      <c r="A3741" s="5" t="s">
        <v>4994</v>
      </c>
      <c r="B3741" s="1">
        <v>31.285714285714285</v>
      </c>
    </row>
    <row r="3742" spans="1:2">
      <c r="A3742" s="5" t="s">
        <v>2497</v>
      </c>
      <c r="B3742" s="1">
        <v>31.285714285714285</v>
      </c>
    </row>
    <row r="3743" spans="1:2">
      <c r="A3743" s="5" t="s">
        <v>1008</v>
      </c>
      <c r="B3743" s="1">
        <v>31.285714285714285</v>
      </c>
    </row>
    <row r="3744" spans="1:2">
      <c r="A3744" s="5" t="s">
        <v>4461</v>
      </c>
      <c r="B3744" s="1">
        <v>31.285714285714285</v>
      </c>
    </row>
    <row r="3745" spans="1:2">
      <c r="A3745" s="5" t="s">
        <v>5347</v>
      </c>
      <c r="B3745" s="1">
        <v>31.285714285714285</v>
      </c>
    </row>
    <row r="3746" spans="1:2">
      <c r="A3746" s="5" t="s">
        <v>3195</v>
      </c>
      <c r="B3746" s="1">
        <v>31.285714285714285</v>
      </c>
    </row>
    <row r="3747" spans="1:2">
      <c r="A3747" s="5" t="s">
        <v>6187</v>
      </c>
      <c r="B3747" s="1">
        <v>31.285714285714285</v>
      </c>
    </row>
    <row r="3748" spans="1:2">
      <c r="A3748" s="5" t="s">
        <v>1722</v>
      </c>
      <c r="B3748" s="1">
        <v>31.285714285714285</v>
      </c>
    </row>
    <row r="3749" spans="1:2">
      <c r="A3749" s="5" t="s">
        <v>5295</v>
      </c>
      <c r="B3749" s="1">
        <v>31.25</v>
      </c>
    </row>
    <row r="3750" spans="1:2">
      <c r="A3750" s="5" t="s">
        <v>8640</v>
      </c>
      <c r="B3750" s="1">
        <v>31.25</v>
      </c>
    </row>
    <row r="3751" spans="1:2">
      <c r="A3751" s="5" t="s">
        <v>8126</v>
      </c>
      <c r="B3751" s="1">
        <v>31.25</v>
      </c>
    </row>
    <row r="3752" spans="1:2">
      <c r="A3752" s="5" t="s">
        <v>2063</v>
      </c>
      <c r="B3752" s="1">
        <v>31.25</v>
      </c>
    </row>
    <row r="3753" spans="1:2">
      <c r="A3753" s="5" t="s">
        <v>9182</v>
      </c>
      <c r="B3753" s="1">
        <v>31.25</v>
      </c>
    </row>
    <row r="3754" spans="1:2">
      <c r="A3754" s="5" t="s">
        <v>1019</v>
      </c>
      <c r="B3754" s="1">
        <v>31.25</v>
      </c>
    </row>
    <row r="3755" spans="1:2">
      <c r="A3755" s="5" t="s">
        <v>927</v>
      </c>
      <c r="B3755" s="1">
        <v>31.25</v>
      </c>
    </row>
    <row r="3756" spans="1:2">
      <c r="A3756" s="5" t="s">
        <v>871</v>
      </c>
      <c r="B3756" s="1">
        <v>31.25</v>
      </c>
    </row>
    <row r="3757" spans="1:2">
      <c r="A3757" s="5" t="s">
        <v>1825</v>
      </c>
      <c r="B3757" s="1">
        <v>31.25</v>
      </c>
    </row>
    <row r="3758" spans="1:2">
      <c r="A3758" s="5" t="s">
        <v>296</v>
      </c>
      <c r="B3758" s="1">
        <v>31.25</v>
      </c>
    </row>
    <row r="3759" spans="1:2">
      <c r="A3759" s="5" t="s">
        <v>4849</v>
      </c>
      <c r="B3759" s="1">
        <v>31.25</v>
      </c>
    </row>
    <row r="3760" spans="1:2">
      <c r="A3760" s="5" t="s">
        <v>1479</v>
      </c>
      <c r="B3760" s="1">
        <v>31.25</v>
      </c>
    </row>
    <row r="3761" spans="1:2">
      <c r="A3761" s="5" t="s">
        <v>3395</v>
      </c>
      <c r="B3761" s="1">
        <v>31.25</v>
      </c>
    </row>
    <row r="3762" spans="1:2">
      <c r="A3762" s="5" t="s">
        <v>2132</v>
      </c>
      <c r="B3762" s="1">
        <v>31.25</v>
      </c>
    </row>
    <row r="3763" spans="1:2">
      <c r="A3763" s="5" t="s">
        <v>7854</v>
      </c>
      <c r="B3763" s="1">
        <v>31.25</v>
      </c>
    </row>
    <row r="3764" spans="1:2">
      <c r="A3764" s="5" t="s">
        <v>5617</v>
      </c>
      <c r="B3764" s="1">
        <v>31.25</v>
      </c>
    </row>
    <row r="3765" spans="1:2">
      <c r="A3765" s="5" t="s">
        <v>8070</v>
      </c>
      <c r="B3765" s="1">
        <v>31.25</v>
      </c>
    </row>
    <row r="3766" spans="1:2">
      <c r="A3766" s="5" t="s">
        <v>5640</v>
      </c>
      <c r="B3766" s="1">
        <v>31.25</v>
      </c>
    </row>
    <row r="3767" spans="1:2">
      <c r="A3767" s="5" t="s">
        <v>2939</v>
      </c>
      <c r="B3767" s="1">
        <v>31.25</v>
      </c>
    </row>
    <row r="3768" spans="1:2">
      <c r="A3768" s="5" t="s">
        <v>1443</v>
      </c>
      <c r="B3768" s="1">
        <v>31.25</v>
      </c>
    </row>
    <row r="3769" spans="1:2">
      <c r="A3769" s="5" t="s">
        <v>3017</v>
      </c>
      <c r="B3769" s="1">
        <v>31.25</v>
      </c>
    </row>
    <row r="3770" spans="1:2">
      <c r="A3770" s="5" t="s">
        <v>4031</v>
      </c>
      <c r="B3770" s="1">
        <v>31.25</v>
      </c>
    </row>
    <row r="3771" spans="1:2">
      <c r="A3771" s="5" t="s">
        <v>1459</v>
      </c>
      <c r="B3771" s="1">
        <v>31.25</v>
      </c>
    </row>
    <row r="3772" spans="1:2">
      <c r="A3772" s="5" t="s">
        <v>5672</v>
      </c>
      <c r="B3772" s="1">
        <v>31.25</v>
      </c>
    </row>
    <row r="3773" spans="1:2">
      <c r="A3773" s="5" t="s">
        <v>9079</v>
      </c>
      <c r="B3773" s="1">
        <v>31.25</v>
      </c>
    </row>
    <row r="3774" spans="1:2">
      <c r="A3774" s="5" t="s">
        <v>5683</v>
      </c>
      <c r="B3774" s="1">
        <v>31.25</v>
      </c>
    </row>
    <row r="3775" spans="1:2">
      <c r="A3775" s="5" t="s">
        <v>9310</v>
      </c>
      <c r="B3775" s="1">
        <v>31.25</v>
      </c>
    </row>
    <row r="3776" spans="1:2">
      <c r="A3776" s="5" t="s">
        <v>5692</v>
      </c>
      <c r="B3776" s="1">
        <v>31.25</v>
      </c>
    </row>
    <row r="3777" spans="1:2">
      <c r="A3777" s="5" t="s">
        <v>3426</v>
      </c>
      <c r="B3777" s="1">
        <v>31.25</v>
      </c>
    </row>
    <row r="3778" spans="1:2">
      <c r="A3778" s="5" t="s">
        <v>1484</v>
      </c>
      <c r="B3778" s="1">
        <v>31.25</v>
      </c>
    </row>
    <row r="3779" spans="1:2">
      <c r="A3779" s="5" t="s">
        <v>2748</v>
      </c>
      <c r="B3779" s="1">
        <v>31.25</v>
      </c>
    </row>
    <row r="3780" spans="1:2">
      <c r="A3780" s="5" t="s">
        <v>2222</v>
      </c>
      <c r="B3780" s="1">
        <v>31.25</v>
      </c>
    </row>
    <row r="3781" spans="1:2">
      <c r="A3781" s="5" t="s">
        <v>7896</v>
      </c>
      <c r="B3781" s="1">
        <v>31.25</v>
      </c>
    </row>
    <row r="3782" spans="1:2">
      <c r="A3782" s="5" t="s">
        <v>3481</v>
      </c>
      <c r="B3782" s="1">
        <v>31.25</v>
      </c>
    </row>
    <row r="3783" spans="1:2">
      <c r="A3783" s="5" t="s">
        <v>2865</v>
      </c>
      <c r="B3783" s="1">
        <v>31.25</v>
      </c>
    </row>
    <row r="3784" spans="1:2">
      <c r="A3784" s="5" t="s">
        <v>5881</v>
      </c>
      <c r="B3784" s="1">
        <v>31.25</v>
      </c>
    </row>
    <row r="3785" spans="1:2">
      <c r="A3785" s="5" t="s">
        <v>2889</v>
      </c>
      <c r="B3785" s="1">
        <v>31.25</v>
      </c>
    </row>
    <row r="3786" spans="1:2">
      <c r="A3786" s="5" t="s">
        <v>5889</v>
      </c>
      <c r="B3786" s="1">
        <v>31.25</v>
      </c>
    </row>
    <row r="3787" spans="1:2">
      <c r="A3787" s="5" t="s">
        <v>648</v>
      </c>
      <c r="B3787" s="1">
        <v>31.25</v>
      </c>
    </row>
    <row r="3788" spans="1:2">
      <c r="A3788" s="5" t="s">
        <v>5913</v>
      </c>
      <c r="B3788" s="1">
        <v>31.25</v>
      </c>
    </row>
    <row r="3789" spans="1:2">
      <c r="A3789" s="5" t="s">
        <v>2945</v>
      </c>
      <c r="B3789" s="1">
        <v>31.25</v>
      </c>
    </row>
    <row r="3790" spans="1:2">
      <c r="A3790" s="5" t="s">
        <v>1075</v>
      </c>
      <c r="B3790" s="1">
        <v>31.25</v>
      </c>
    </row>
    <row r="3791" spans="1:2">
      <c r="A3791" s="5" t="s">
        <v>2997</v>
      </c>
      <c r="B3791" s="1">
        <v>31.25</v>
      </c>
    </row>
    <row r="3792" spans="1:2">
      <c r="A3792" s="5" t="s">
        <v>4161</v>
      </c>
      <c r="B3792" s="1">
        <v>31.25</v>
      </c>
    </row>
    <row r="3793" spans="1:2">
      <c r="A3793" s="5" t="s">
        <v>858</v>
      </c>
      <c r="B3793" s="1">
        <v>31.25</v>
      </c>
    </row>
    <row r="3794" spans="1:2">
      <c r="A3794" s="5" t="s">
        <v>6021</v>
      </c>
      <c r="B3794" s="1">
        <v>31.25</v>
      </c>
    </row>
    <row r="3795" spans="1:2">
      <c r="A3795" s="5" t="s">
        <v>8682</v>
      </c>
      <c r="B3795" s="1">
        <v>31.25</v>
      </c>
    </row>
    <row r="3796" spans="1:2">
      <c r="A3796" s="5" t="s">
        <v>4167</v>
      </c>
      <c r="B3796" s="1">
        <v>31.25</v>
      </c>
    </row>
    <row r="3797" spans="1:2">
      <c r="A3797" s="5" t="s">
        <v>475</v>
      </c>
      <c r="B3797" s="1">
        <v>31.25</v>
      </c>
    </row>
    <row r="3798" spans="1:2">
      <c r="A3798" s="5" t="s">
        <v>6045</v>
      </c>
      <c r="B3798" s="1">
        <v>31.25</v>
      </c>
    </row>
    <row r="3799" spans="1:2">
      <c r="A3799" s="5" t="s">
        <v>2017</v>
      </c>
      <c r="B3799" s="1">
        <v>31.25</v>
      </c>
    </row>
    <row r="3800" spans="1:2">
      <c r="A3800" s="5" t="s">
        <v>1664</v>
      </c>
      <c r="B3800" s="1">
        <v>31.25</v>
      </c>
    </row>
    <row r="3801" spans="1:2">
      <c r="A3801" s="5" t="s">
        <v>9100</v>
      </c>
      <c r="B3801" s="1">
        <v>31.25</v>
      </c>
    </row>
    <row r="3802" spans="1:2">
      <c r="A3802" s="5" t="s">
        <v>6179</v>
      </c>
      <c r="B3802" s="1">
        <v>31.25</v>
      </c>
    </row>
    <row r="3803" spans="1:2">
      <c r="A3803" s="5" t="s">
        <v>9215</v>
      </c>
      <c r="B3803" s="1">
        <v>31.25</v>
      </c>
    </row>
    <row r="3804" spans="1:2">
      <c r="A3804" s="5" t="s">
        <v>5232</v>
      </c>
      <c r="B3804" s="1">
        <v>31.25</v>
      </c>
    </row>
    <row r="3805" spans="1:2">
      <c r="A3805" s="5" t="s">
        <v>1999</v>
      </c>
      <c r="B3805" s="1">
        <v>31.25</v>
      </c>
    </row>
    <row r="3806" spans="1:2">
      <c r="A3806" s="5" t="s">
        <v>2332</v>
      </c>
      <c r="B3806" s="1">
        <v>31.25</v>
      </c>
    </row>
    <row r="3807" spans="1:2">
      <c r="A3807" s="5" t="s">
        <v>3415</v>
      </c>
      <c r="B3807" s="1">
        <v>31.25</v>
      </c>
    </row>
    <row r="3808" spans="1:2">
      <c r="A3808" s="5" t="s">
        <v>347</v>
      </c>
      <c r="B3808" s="1">
        <v>31.25</v>
      </c>
    </row>
    <row r="3809" spans="1:2">
      <c r="A3809" s="5" t="s">
        <v>4459</v>
      </c>
      <c r="B3809" s="1">
        <v>31.25</v>
      </c>
    </row>
    <row r="3810" spans="1:2">
      <c r="A3810" s="5" t="s">
        <v>2376</v>
      </c>
      <c r="B3810" s="1">
        <v>31.25</v>
      </c>
    </row>
    <row r="3811" spans="1:2">
      <c r="A3811" s="5" t="s">
        <v>4475</v>
      </c>
      <c r="B3811" s="1">
        <v>31.25</v>
      </c>
    </row>
    <row r="3812" spans="1:2">
      <c r="A3812" s="5" t="s">
        <v>1514</v>
      </c>
      <c r="B3812" s="1">
        <v>31.25</v>
      </c>
    </row>
    <row r="3813" spans="1:2">
      <c r="A3813" s="5" t="s">
        <v>7675</v>
      </c>
      <c r="B3813" s="1">
        <v>31.25</v>
      </c>
    </row>
    <row r="3814" spans="1:2">
      <c r="A3814" s="5" t="s">
        <v>2389</v>
      </c>
      <c r="B3814" s="1">
        <v>31.25</v>
      </c>
    </row>
    <row r="3815" spans="1:2">
      <c r="A3815" s="5" t="s">
        <v>2805</v>
      </c>
      <c r="B3815" s="1">
        <v>31.25</v>
      </c>
    </row>
    <row r="3816" spans="1:2">
      <c r="A3816" s="5" t="s">
        <v>6530</v>
      </c>
      <c r="B3816" s="1">
        <v>31.25</v>
      </c>
    </row>
    <row r="3817" spans="1:2">
      <c r="A3817" s="5" t="s">
        <v>2836</v>
      </c>
      <c r="B3817" s="1">
        <v>31.25</v>
      </c>
    </row>
    <row r="3818" spans="1:2">
      <c r="A3818" s="5" t="s">
        <v>359</v>
      </c>
      <c r="B3818" s="1">
        <v>31.25</v>
      </c>
    </row>
    <row r="3819" spans="1:2">
      <c r="A3819" s="5" t="s">
        <v>4559</v>
      </c>
      <c r="B3819" s="1">
        <v>31.25</v>
      </c>
    </row>
    <row r="3820" spans="1:2">
      <c r="A3820" s="5" t="s">
        <v>2473</v>
      </c>
      <c r="B3820" s="1">
        <v>31.25</v>
      </c>
    </row>
    <row r="3821" spans="1:2">
      <c r="A3821" s="5" t="s">
        <v>8063</v>
      </c>
      <c r="B3821" s="1">
        <v>31.25</v>
      </c>
    </row>
    <row r="3822" spans="1:2">
      <c r="A3822" s="5" t="s">
        <v>5249</v>
      </c>
      <c r="B3822" s="1">
        <v>31.25</v>
      </c>
    </row>
    <row r="3823" spans="1:2">
      <c r="A3823" s="5" t="s">
        <v>1273</v>
      </c>
      <c r="B3823" s="1">
        <v>31.25</v>
      </c>
    </row>
    <row r="3824" spans="1:2">
      <c r="A3824" s="5" t="s">
        <v>2516</v>
      </c>
      <c r="B3824" s="1">
        <v>31.25</v>
      </c>
    </row>
    <row r="3825" spans="1:2">
      <c r="A3825" s="5" t="s">
        <v>935</v>
      </c>
      <c r="B3825" s="1">
        <v>31.25</v>
      </c>
    </row>
    <row r="3826" spans="1:2">
      <c r="A3826" s="5" t="s">
        <v>6881</v>
      </c>
      <c r="B3826" s="1">
        <v>31.25</v>
      </c>
    </row>
    <row r="3827" spans="1:2">
      <c r="A3827" s="5" t="s">
        <v>8143</v>
      </c>
      <c r="B3827" s="1">
        <v>31.25</v>
      </c>
    </row>
    <row r="3828" spans="1:2">
      <c r="A3828" s="5" t="s">
        <v>6901</v>
      </c>
      <c r="B3828" s="1">
        <v>31.25</v>
      </c>
    </row>
    <row r="3829" spans="1:2">
      <c r="A3829" s="5" t="s">
        <v>4646</v>
      </c>
      <c r="B3829" s="1">
        <v>31.25</v>
      </c>
    </row>
    <row r="3830" spans="1:2">
      <c r="A3830" s="5" t="s">
        <v>6985</v>
      </c>
      <c r="B3830" s="1">
        <v>31.25</v>
      </c>
    </row>
    <row r="3831" spans="1:2">
      <c r="A3831" s="5" t="s">
        <v>3496</v>
      </c>
      <c r="B3831" s="1">
        <v>31.25</v>
      </c>
    </row>
    <row r="3832" spans="1:2">
      <c r="A3832" s="5" t="s">
        <v>7044</v>
      </c>
      <c r="B3832" s="1">
        <v>31.25</v>
      </c>
    </row>
    <row r="3833" spans="1:2">
      <c r="A3833" s="5" t="s">
        <v>8318</v>
      </c>
      <c r="B3833" s="1">
        <v>31.25</v>
      </c>
    </row>
    <row r="3834" spans="1:2">
      <c r="A3834" s="5" t="s">
        <v>4354</v>
      </c>
      <c r="B3834" s="1">
        <v>31.25</v>
      </c>
    </row>
    <row r="3835" spans="1:2">
      <c r="A3835" s="5" t="s">
        <v>8355</v>
      </c>
      <c r="B3835" s="1">
        <v>31.25</v>
      </c>
    </row>
    <row r="3836" spans="1:2">
      <c r="A3836" s="5" t="s">
        <v>7126</v>
      </c>
      <c r="B3836" s="1">
        <v>31.25</v>
      </c>
    </row>
    <row r="3837" spans="1:2">
      <c r="A3837" s="5" t="s">
        <v>3788</v>
      </c>
      <c r="B3837" s="1">
        <v>31.25</v>
      </c>
    </row>
    <row r="3838" spans="1:2">
      <c r="A3838" s="5" t="s">
        <v>7165</v>
      </c>
      <c r="B3838" s="1">
        <v>31.25</v>
      </c>
    </row>
    <row r="3839" spans="1:2">
      <c r="A3839" s="5" t="s">
        <v>8565</v>
      </c>
      <c r="B3839" s="1">
        <v>31.25</v>
      </c>
    </row>
    <row r="3840" spans="1:2">
      <c r="A3840" s="5" t="s">
        <v>7195</v>
      </c>
      <c r="B3840" s="1">
        <v>31.25</v>
      </c>
    </row>
    <row r="3841" spans="1:2">
      <c r="A3841" s="5" t="s">
        <v>1843</v>
      </c>
      <c r="B3841" s="1">
        <v>31.25</v>
      </c>
    </row>
    <row r="3842" spans="1:2">
      <c r="A3842" s="5" t="s">
        <v>7206</v>
      </c>
      <c r="B3842" s="1">
        <v>31.25</v>
      </c>
    </row>
    <row r="3843" spans="1:2">
      <c r="A3843" s="5" t="s">
        <v>3071</v>
      </c>
      <c r="B3843" s="1">
        <v>31.25</v>
      </c>
    </row>
    <row r="3844" spans="1:2">
      <c r="A3844" s="5" t="s">
        <v>1193</v>
      </c>
      <c r="B3844" s="1">
        <v>31.25</v>
      </c>
    </row>
    <row r="3845" spans="1:2">
      <c r="A3845" s="5" t="s">
        <v>3526</v>
      </c>
      <c r="B3845" s="1">
        <v>31.25</v>
      </c>
    </row>
    <row r="3846" spans="1:2">
      <c r="A3846" s="5" t="s">
        <v>7236</v>
      </c>
      <c r="B3846" s="1">
        <v>31.25</v>
      </c>
    </row>
    <row r="3847" spans="1:2">
      <c r="A3847" s="5" t="s">
        <v>8857</v>
      </c>
      <c r="B3847" s="1">
        <v>31.25</v>
      </c>
    </row>
    <row r="3848" spans="1:2">
      <c r="A3848" s="5" t="s">
        <v>31</v>
      </c>
      <c r="B3848" s="1">
        <v>31.25</v>
      </c>
    </row>
    <row r="3849" spans="1:2">
      <c r="A3849" s="5" t="s">
        <v>1864</v>
      </c>
      <c r="B3849" s="1">
        <v>31.25</v>
      </c>
    </row>
    <row r="3850" spans="1:2">
      <c r="A3850" s="5" t="s">
        <v>7333</v>
      </c>
      <c r="B3850" s="1">
        <v>31.25</v>
      </c>
    </row>
    <row r="3851" spans="1:2">
      <c r="A3851" s="5" t="s">
        <v>9020</v>
      </c>
      <c r="B3851" s="1">
        <v>31.25</v>
      </c>
    </row>
    <row r="3852" spans="1:2">
      <c r="A3852" s="5" t="s">
        <v>7342</v>
      </c>
      <c r="B3852" s="1">
        <v>31.25</v>
      </c>
    </row>
    <row r="3853" spans="1:2">
      <c r="A3853" s="5" t="s">
        <v>5081</v>
      </c>
      <c r="B3853" s="1">
        <v>31.25</v>
      </c>
    </row>
    <row r="3854" spans="1:2">
      <c r="A3854" s="5" t="s">
        <v>7346</v>
      </c>
      <c r="B3854" s="1">
        <v>31.25</v>
      </c>
    </row>
    <row r="3855" spans="1:2">
      <c r="A3855" s="5" t="s">
        <v>4880</v>
      </c>
      <c r="B3855" s="1">
        <v>31.25</v>
      </c>
    </row>
    <row r="3856" spans="1:2">
      <c r="A3856" s="5" t="s">
        <v>9410</v>
      </c>
      <c r="B3856" s="1">
        <v>31.25</v>
      </c>
    </row>
    <row r="3857" spans="1:2">
      <c r="A3857" s="5" t="s">
        <v>9175</v>
      </c>
      <c r="B3857" s="1">
        <v>31.25</v>
      </c>
    </row>
    <row r="3858" spans="1:2">
      <c r="A3858" s="5" t="s">
        <v>9452</v>
      </c>
      <c r="B3858" s="1">
        <v>31.25</v>
      </c>
    </row>
    <row r="3859" spans="1:2">
      <c r="A3859" s="5" t="s">
        <v>9185</v>
      </c>
      <c r="B3859" s="1">
        <v>31.25</v>
      </c>
    </row>
    <row r="3860" spans="1:2">
      <c r="A3860" s="5" t="s">
        <v>9496</v>
      </c>
      <c r="B3860" s="1">
        <v>31.25</v>
      </c>
    </row>
    <row r="3861" spans="1:2">
      <c r="A3861" s="5" t="s">
        <v>9281</v>
      </c>
      <c r="B3861" s="1">
        <v>31.25</v>
      </c>
    </row>
    <row r="3862" spans="1:2">
      <c r="A3862" s="5" t="s">
        <v>3561</v>
      </c>
      <c r="B3862" s="1">
        <v>31.25</v>
      </c>
    </row>
    <row r="3863" spans="1:2">
      <c r="A3863" s="5" t="s">
        <v>9375</v>
      </c>
      <c r="B3863" s="1">
        <v>31.25</v>
      </c>
    </row>
    <row r="3864" spans="1:2">
      <c r="A3864" s="5" t="s">
        <v>9600</v>
      </c>
      <c r="B3864" s="1">
        <v>31.25</v>
      </c>
    </row>
    <row r="3865" spans="1:2">
      <c r="A3865" s="5" t="s">
        <v>5257</v>
      </c>
      <c r="B3865" s="1">
        <v>31.25</v>
      </c>
    </row>
    <row r="3866" spans="1:2">
      <c r="A3866" s="5" t="s">
        <v>3323</v>
      </c>
      <c r="B3866" s="1">
        <v>31.25</v>
      </c>
    </row>
    <row r="3867" spans="1:2">
      <c r="A3867" s="5" t="s">
        <v>7364</v>
      </c>
      <c r="B3867" s="1">
        <v>31.25</v>
      </c>
    </row>
    <row r="3868" spans="1:2">
      <c r="A3868" s="5" t="s">
        <v>9509</v>
      </c>
      <c r="B3868" s="1">
        <v>31.25</v>
      </c>
    </row>
    <row r="3869" spans="1:2">
      <c r="A3869" s="5" t="s">
        <v>4375</v>
      </c>
      <c r="B3869" s="1">
        <v>31.25</v>
      </c>
    </row>
    <row r="3870" spans="1:2">
      <c r="A3870" s="5" t="s">
        <v>4978</v>
      </c>
      <c r="B3870" s="1">
        <v>31.25</v>
      </c>
    </row>
    <row r="3871" spans="1:2">
      <c r="A3871" s="5" t="s">
        <v>4376</v>
      </c>
      <c r="B3871" s="1">
        <v>31.25</v>
      </c>
    </row>
    <row r="3872" spans="1:2">
      <c r="A3872" s="5" t="s">
        <v>256</v>
      </c>
      <c r="B3872" s="1">
        <v>31.25</v>
      </c>
    </row>
    <row r="3873" spans="1:2">
      <c r="A3873" s="5" t="s">
        <v>7427</v>
      </c>
      <c r="B3873" s="1">
        <v>31.25</v>
      </c>
    </row>
    <row r="3874" spans="1:2">
      <c r="A3874" s="5" t="s">
        <v>3381</v>
      </c>
      <c r="B3874" s="1">
        <v>31.25</v>
      </c>
    </row>
    <row r="3875" spans="1:2">
      <c r="A3875" s="5" t="s">
        <v>911</v>
      </c>
      <c r="B3875" s="1">
        <v>31.25</v>
      </c>
    </row>
    <row r="3876" spans="1:2">
      <c r="A3876" s="5" t="s">
        <v>9748</v>
      </c>
      <c r="B3876" s="1">
        <v>31.25</v>
      </c>
    </row>
    <row r="3877" spans="1:2">
      <c r="A3877" s="5" t="s">
        <v>4396</v>
      </c>
      <c r="B3877" s="1">
        <v>31.25</v>
      </c>
    </row>
    <row r="3878" spans="1:2">
      <c r="A3878" s="5" t="s">
        <v>9795</v>
      </c>
      <c r="B3878" s="1">
        <v>31.25</v>
      </c>
    </row>
    <row r="3879" spans="1:2">
      <c r="A3879" s="5" t="s">
        <v>7499</v>
      </c>
      <c r="B3879" s="1">
        <v>31.25</v>
      </c>
    </row>
    <row r="3880" spans="1:2">
      <c r="A3880" s="5" t="s">
        <v>3895</v>
      </c>
      <c r="B3880" s="1">
        <v>31.25</v>
      </c>
    </row>
    <row r="3881" spans="1:2">
      <c r="A3881" s="5" t="s">
        <v>4436</v>
      </c>
      <c r="B3881" s="1">
        <v>31.25</v>
      </c>
    </row>
    <row r="3882" spans="1:2">
      <c r="A3882" s="5" t="s">
        <v>5053</v>
      </c>
      <c r="B3882" s="1">
        <v>31.25</v>
      </c>
    </row>
    <row r="3883" spans="1:2">
      <c r="A3883" s="5" t="s">
        <v>8966</v>
      </c>
      <c r="B3883" s="1">
        <v>31.2</v>
      </c>
    </row>
    <row r="3884" spans="1:2">
      <c r="A3884" s="5" t="s">
        <v>4001</v>
      </c>
      <c r="B3884" s="1">
        <v>31.2</v>
      </c>
    </row>
    <row r="3885" spans="1:2">
      <c r="A3885" s="5" t="s">
        <v>996</v>
      </c>
      <c r="B3885" s="1">
        <v>31.2</v>
      </c>
    </row>
    <row r="3886" spans="1:2">
      <c r="A3886" s="5" t="s">
        <v>5964</v>
      </c>
      <c r="B3886" s="1">
        <v>31.2</v>
      </c>
    </row>
    <row r="3887" spans="1:2">
      <c r="A3887" s="5" t="s">
        <v>5662</v>
      </c>
      <c r="B3887" s="1">
        <v>31.2</v>
      </c>
    </row>
    <row r="3888" spans="1:2">
      <c r="A3888" s="5" t="s">
        <v>1586</v>
      </c>
      <c r="B3888" s="1">
        <v>31.2</v>
      </c>
    </row>
    <row r="3889" spans="1:2">
      <c r="A3889" s="5" t="s">
        <v>9187</v>
      </c>
      <c r="B3889" s="1">
        <v>31.2</v>
      </c>
    </row>
    <row r="3890" spans="1:2">
      <c r="A3890" s="5" t="s">
        <v>1655</v>
      </c>
      <c r="B3890" s="1">
        <v>31.2</v>
      </c>
    </row>
    <row r="3891" spans="1:2">
      <c r="A3891" s="5" t="s">
        <v>1572</v>
      </c>
      <c r="B3891" s="1">
        <v>31.2</v>
      </c>
    </row>
    <row r="3892" spans="1:2">
      <c r="A3892" s="5" t="s">
        <v>6112</v>
      </c>
      <c r="B3892" s="1">
        <v>31.2</v>
      </c>
    </row>
    <row r="3893" spans="1:2">
      <c r="A3893" s="5" t="s">
        <v>5613</v>
      </c>
      <c r="B3893" s="1">
        <v>31.2</v>
      </c>
    </row>
    <row r="3894" spans="1:2">
      <c r="A3894" s="5" t="s">
        <v>6211</v>
      </c>
      <c r="B3894" s="1">
        <v>31.2</v>
      </c>
    </row>
    <row r="3895" spans="1:2">
      <c r="A3895" s="5" t="s">
        <v>3068</v>
      </c>
      <c r="B3895" s="1">
        <v>31.2</v>
      </c>
    </row>
    <row r="3896" spans="1:2">
      <c r="A3896" s="5" t="s">
        <v>1505</v>
      </c>
      <c r="B3896" s="1">
        <v>31.2</v>
      </c>
    </row>
    <row r="3897" spans="1:2">
      <c r="A3897" s="5" t="s">
        <v>1048</v>
      </c>
      <c r="B3897" s="1">
        <v>31.2</v>
      </c>
    </row>
    <row r="3898" spans="1:2">
      <c r="A3898" s="5" t="s">
        <v>575</v>
      </c>
      <c r="B3898" s="1">
        <v>31.2</v>
      </c>
    </row>
    <row r="3899" spans="1:2">
      <c r="A3899" s="5" t="s">
        <v>4047</v>
      </c>
      <c r="B3899" s="1">
        <v>31.2</v>
      </c>
    </row>
    <row r="3900" spans="1:2">
      <c r="A3900" s="5" t="s">
        <v>6736</v>
      </c>
      <c r="B3900" s="1">
        <v>31.2</v>
      </c>
    </row>
    <row r="3901" spans="1:2">
      <c r="A3901" s="5" t="s">
        <v>3479</v>
      </c>
      <c r="B3901" s="1">
        <v>31.2</v>
      </c>
    </row>
    <row r="3902" spans="1:2">
      <c r="A3902" s="5" t="s">
        <v>2489</v>
      </c>
      <c r="B3902" s="1">
        <v>31.2</v>
      </c>
    </row>
    <row r="3903" spans="1:2">
      <c r="A3903" s="5" t="s">
        <v>7961</v>
      </c>
      <c r="B3903" s="1">
        <v>31.2</v>
      </c>
    </row>
    <row r="3904" spans="1:2">
      <c r="A3904" s="5" t="s">
        <v>2521</v>
      </c>
      <c r="B3904" s="1">
        <v>31.2</v>
      </c>
    </row>
    <row r="3905" spans="1:2">
      <c r="A3905" s="5" t="s">
        <v>4597</v>
      </c>
      <c r="B3905" s="1">
        <v>31.2</v>
      </c>
    </row>
    <row r="3906" spans="1:2">
      <c r="A3906" s="5" t="s">
        <v>1522</v>
      </c>
      <c r="B3906" s="1">
        <v>31.2</v>
      </c>
    </row>
    <row r="3907" spans="1:2">
      <c r="A3907" s="5" t="s">
        <v>3005</v>
      </c>
      <c r="B3907" s="1">
        <v>31.2</v>
      </c>
    </row>
    <row r="3908" spans="1:2">
      <c r="A3908" s="5" t="s">
        <v>2543</v>
      </c>
      <c r="B3908" s="1">
        <v>31.2</v>
      </c>
    </row>
    <row r="3909" spans="1:2">
      <c r="A3909" s="5" t="s">
        <v>3518</v>
      </c>
      <c r="B3909" s="1">
        <v>31.2</v>
      </c>
    </row>
    <row r="3910" spans="1:2">
      <c r="A3910" s="5" t="s">
        <v>6991</v>
      </c>
      <c r="B3910" s="1">
        <v>31.2</v>
      </c>
    </row>
    <row r="3911" spans="1:2">
      <c r="A3911" s="5" t="s">
        <v>1986</v>
      </c>
      <c r="B3911" s="1">
        <v>31.2</v>
      </c>
    </row>
    <row r="3912" spans="1:2">
      <c r="A3912" s="5" t="s">
        <v>5119</v>
      </c>
      <c r="B3912" s="1">
        <v>31.2</v>
      </c>
    </row>
    <row r="3913" spans="1:2">
      <c r="A3913" s="5" t="s">
        <v>3181</v>
      </c>
      <c r="B3913" s="1">
        <v>31.2</v>
      </c>
    </row>
    <row r="3914" spans="1:2">
      <c r="A3914" s="5" t="s">
        <v>4366</v>
      </c>
      <c r="B3914" s="1">
        <v>31.2</v>
      </c>
    </row>
    <row r="3915" spans="1:2">
      <c r="A3915" s="5" t="s">
        <v>3839</v>
      </c>
      <c r="B3915" s="1">
        <v>31.2</v>
      </c>
    </row>
    <row r="3916" spans="1:2">
      <c r="A3916" s="5" t="s">
        <v>5375</v>
      </c>
      <c r="B3916" s="1">
        <v>31.2</v>
      </c>
    </row>
    <row r="3917" spans="1:2">
      <c r="A3917" s="5" t="s">
        <v>3240</v>
      </c>
      <c r="B3917" s="1">
        <v>31.2</v>
      </c>
    </row>
    <row r="3918" spans="1:2">
      <c r="A3918" s="5" t="s">
        <v>7367</v>
      </c>
      <c r="B3918" s="1">
        <v>31.2</v>
      </c>
    </row>
    <row r="3919" spans="1:2">
      <c r="A3919" s="5" t="s">
        <v>9355</v>
      </c>
      <c r="B3919" s="1">
        <v>31.2</v>
      </c>
    </row>
    <row r="3920" spans="1:2">
      <c r="A3920" s="5" t="s">
        <v>7470</v>
      </c>
      <c r="B3920" s="1">
        <v>31.2</v>
      </c>
    </row>
    <row r="3921" spans="1:2">
      <c r="A3921" s="5" t="s">
        <v>5804</v>
      </c>
      <c r="B3921" s="1">
        <v>31.2</v>
      </c>
    </row>
    <row r="3922" spans="1:2">
      <c r="A3922" s="5" t="s">
        <v>7711</v>
      </c>
      <c r="B3922" s="1">
        <v>31.2</v>
      </c>
    </row>
    <row r="3923" spans="1:2">
      <c r="A3923" s="5" t="s">
        <v>137</v>
      </c>
      <c r="B3923" s="1">
        <v>31.2</v>
      </c>
    </row>
    <row r="3924" spans="1:2">
      <c r="A3924" s="5" t="s">
        <v>9784</v>
      </c>
      <c r="B3924" s="1">
        <v>31.2</v>
      </c>
    </row>
    <row r="3925" spans="1:2">
      <c r="A3925" s="5" t="s">
        <v>8432</v>
      </c>
      <c r="B3925" s="1">
        <v>31.166666666666668</v>
      </c>
    </row>
    <row r="3926" spans="1:2">
      <c r="A3926" s="5" t="s">
        <v>8208</v>
      </c>
      <c r="B3926" s="1">
        <v>31.166666666666668</v>
      </c>
    </row>
    <row r="3927" spans="1:2">
      <c r="A3927" s="5" t="s">
        <v>2185</v>
      </c>
      <c r="B3927" s="1">
        <v>31.166666666666668</v>
      </c>
    </row>
    <row r="3928" spans="1:2">
      <c r="A3928" s="5" t="s">
        <v>1447</v>
      </c>
      <c r="B3928" s="1">
        <v>31.166666666666668</v>
      </c>
    </row>
    <row r="3929" spans="1:2">
      <c r="A3929" s="5" t="s">
        <v>837</v>
      </c>
      <c r="B3929" s="1">
        <v>31.166666666666668</v>
      </c>
    </row>
    <row r="3930" spans="1:2">
      <c r="A3930" s="5" t="s">
        <v>362</v>
      </c>
      <c r="B3930" s="1">
        <v>31.166666666666668</v>
      </c>
    </row>
    <row r="3931" spans="1:2">
      <c r="A3931" s="5" t="s">
        <v>4829</v>
      </c>
      <c r="B3931" s="1">
        <v>31.166666666666668</v>
      </c>
    </row>
    <row r="3932" spans="1:2">
      <c r="A3932" s="5" t="s">
        <v>2465</v>
      </c>
      <c r="B3932" s="1">
        <v>31.166666666666668</v>
      </c>
    </row>
    <row r="3933" spans="1:2">
      <c r="A3933" s="5" t="s">
        <v>4641</v>
      </c>
      <c r="B3933" s="1">
        <v>31.166666666666668</v>
      </c>
    </row>
    <row r="3934" spans="1:2">
      <c r="A3934" s="5" t="s">
        <v>1185</v>
      </c>
      <c r="B3934" s="1">
        <v>31.166666666666668</v>
      </c>
    </row>
    <row r="3935" spans="1:2">
      <c r="A3935" s="5" t="s">
        <v>2938</v>
      </c>
      <c r="B3935" s="1">
        <v>31.166666666666668</v>
      </c>
    </row>
    <row r="3936" spans="1:2">
      <c r="A3936" s="5" t="s">
        <v>3574</v>
      </c>
      <c r="B3936" s="1">
        <v>31.166666666666668</v>
      </c>
    </row>
    <row r="3937" spans="1:2">
      <c r="A3937" s="5" t="s">
        <v>2138</v>
      </c>
      <c r="B3937" s="1">
        <v>31.166666666666668</v>
      </c>
    </row>
    <row r="3938" spans="1:2">
      <c r="A3938" s="5" t="s">
        <v>1740</v>
      </c>
      <c r="B3938" s="1">
        <v>31.166666666666668</v>
      </c>
    </row>
    <row r="3939" spans="1:2">
      <c r="A3939" s="5" t="s">
        <v>8872</v>
      </c>
      <c r="B3939" s="1">
        <v>31.166666666666668</v>
      </c>
    </row>
    <row r="3940" spans="1:2">
      <c r="A3940" s="5" t="s">
        <v>2217</v>
      </c>
      <c r="B3940" s="1">
        <v>31.166666666666668</v>
      </c>
    </row>
    <row r="3941" spans="1:2">
      <c r="A3941" s="5" t="s">
        <v>3841</v>
      </c>
      <c r="B3941" s="1">
        <v>31.166666666666668</v>
      </c>
    </row>
    <row r="3942" spans="1:2">
      <c r="A3942" s="5" t="s">
        <v>5756</v>
      </c>
      <c r="B3942" s="1">
        <v>31.166666666666668</v>
      </c>
    </row>
    <row r="3943" spans="1:2">
      <c r="A3943" s="5" t="s">
        <v>4035</v>
      </c>
      <c r="B3943" s="1">
        <v>31.166666666666668</v>
      </c>
    </row>
    <row r="3944" spans="1:2">
      <c r="A3944" s="5" t="s">
        <v>3944</v>
      </c>
      <c r="B3944" s="1">
        <v>31.142857142857142</v>
      </c>
    </row>
    <row r="3945" spans="1:2">
      <c r="A3945" s="5" t="s">
        <v>7188</v>
      </c>
      <c r="B3945" s="1">
        <v>31.142857142857142</v>
      </c>
    </row>
    <row r="3946" spans="1:2">
      <c r="A3946" s="5" t="s">
        <v>3658</v>
      </c>
      <c r="B3946" s="1">
        <v>31.142857142857142</v>
      </c>
    </row>
    <row r="3947" spans="1:2">
      <c r="A3947" s="5" t="s">
        <v>8859</v>
      </c>
      <c r="B3947" s="1">
        <v>31.142857142857142</v>
      </c>
    </row>
    <row r="3948" spans="1:2">
      <c r="A3948" s="5" t="s">
        <v>7273</v>
      </c>
      <c r="B3948" s="1">
        <v>31.142857142857142</v>
      </c>
    </row>
    <row r="3949" spans="1:2">
      <c r="A3949" s="5" t="s">
        <v>7310</v>
      </c>
      <c r="B3949" s="1">
        <v>31.142857142857142</v>
      </c>
    </row>
    <row r="3950" spans="1:2">
      <c r="A3950" s="5" t="s">
        <v>1259</v>
      </c>
      <c r="B3950" s="1">
        <v>31.142857142857142</v>
      </c>
    </row>
    <row r="3951" spans="1:2">
      <c r="A3951" s="5" t="s">
        <v>5236</v>
      </c>
      <c r="B3951" s="1">
        <v>31.142857142857142</v>
      </c>
    </row>
    <row r="3952" spans="1:2">
      <c r="A3952" s="5" t="s">
        <v>7788</v>
      </c>
      <c r="B3952" s="1">
        <v>31.142857142857142</v>
      </c>
    </row>
    <row r="3953" spans="1:2">
      <c r="A3953" s="5" t="s">
        <v>4922</v>
      </c>
      <c r="B3953" s="1">
        <v>31</v>
      </c>
    </row>
    <row r="3954" spans="1:2">
      <c r="A3954" s="5" t="s">
        <v>151</v>
      </c>
      <c r="B3954" s="1">
        <v>31</v>
      </c>
    </row>
    <row r="3955" spans="1:2">
      <c r="A3955" s="5" t="s">
        <v>8182</v>
      </c>
      <c r="B3955" s="1">
        <v>31</v>
      </c>
    </row>
    <row r="3956" spans="1:2">
      <c r="A3956" s="5" t="s">
        <v>6296</v>
      </c>
      <c r="B3956" s="1">
        <v>31</v>
      </c>
    </row>
    <row r="3957" spans="1:2">
      <c r="A3957" s="5" t="s">
        <v>3144</v>
      </c>
      <c r="B3957" s="1">
        <v>31</v>
      </c>
    </row>
    <row r="3958" spans="1:2">
      <c r="A3958" s="5" t="s">
        <v>3664</v>
      </c>
      <c r="B3958" s="1">
        <v>31</v>
      </c>
    </row>
    <row r="3959" spans="1:2">
      <c r="A3959" s="5" t="s">
        <v>1788</v>
      </c>
      <c r="B3959" s="1">
        <v>31</v>
      </c>
    </row>
    <row r="3960" spans="1:2">
      <c r="A3960" s="5" t="s">
        <v>4207</v>
      </c>
      <c r="B3960" s="1">
        <v>31</v>
      </c>
    </row>
    <row r="3961" spans="1:2">
      <c r="A3961" s="5" t="s">
        <v>6242</v>
      </c>
      <c r="B3961" s="1">
        <v>31</v>
      </c>
    </row>
    <row r="3962" spans="1:2">
      <c r="A3962" s="5" t="s">
        <v>3667</v>
      </c>
      <c r="B3962" s="1">
        <v>31</v>
      </c>
    </row>
    <row r="3963" spans="1:2">
      <c r="A3963" s="5" t="s">
        <v>1848</v>
      </c>
      <c r="B3963" s="1">
        <v>31</v>
      </c>
    </row>
    <row r="3964" spans="1:2">
      <c r="A3964" s="5" t="s">
        <v>6306</v>
      </c>
      <c r="B3964" s="1">
        <v>31</v>
      </c>
    </row>
    <row r="3965" spans="1:2">
      <c r="A3965" s="5" t="s">
        <v>704</v>
      </c>
      <c r="B3965" s="1">
        <v>31</v>
      </c>
    </row>
    <row r="3966" spans="1:2">
      <c r="A3966" s="5" t="s">
        <v>2354</v>
      </c>
      <c r="B3966" s="1">
        <v>31</v>
      </c>
    </row>
    <row r="3967" spans="1:2">
      <c r="A3967" s="5" t="s">
        <v>9650</v>
      </c>
      <c r="B3967" s="1">
        <v>31</v>
      </c>
    </row>
    <row r="3968" spans="1:2">
      <c r="A3968" s="5" t="s">
        <v>6315</v>
      </c>
      <c r="B3968" s="1">
        <v>31</v>
      </c>
    </row>
    <row r="3969" spans="1:2">
      <c r="A3969" s="5" t="s">
        <v>298</v>
      </c>
      <c r="B3969" s="1">
        <v>31</v>
      </c>
    </row>
    <row r="3970" spans="1:2">
      <c r="A3970" s="5" t="s">
        <v>345</v>
      </c>
      <c r="B3970" s="1">
        <v>31</v>
      </c>
    </row>
    <row r="3971" spans="1:2">
      <c r="A3971" s="5" t="s">
        <v>8260</v>
      </c>
      <c r="B3971" s="1">
        <v>31</v>
      </c>
    </row>
    <row r="3972" spans="1:2">
      <c r="A3972" s="5" t="s">
        <v>4220</v>
      </c>
      <c r="B3972" s="1">
        <v>31</v>
      </c>
    </row>
    <row r="3973" spans="1:2">
      <c r="A3973" s="5" t="s">
        <v>6050</v>
      </c>
      <c r="B3973" s="1">
        <v>31</v>
      </c>
    </row>
    <row r="3974" spans="1:2">
      <c r="A3974" s="5" t="s">
        <v>1587</v>
      </c>
      <c r="B3974" s="1">
        <v>31</v>
      </c>
    </row>
    <row r="3975" spans="1:2">
      <c r="A3975" s="5" t="s">
        <v>8656</v>
      </c>
      <c r="B3975" s="1">
        <v>31</v>
      </c>
    </row>
    <row r="3976" spans="1:2">
      <c r="A3976" s="5" t="s">
        <v>6339</v>
      </c>
      <c r="B3976" s="1">
        <v>31</v>
      </c>
    </row>
    <row r="3977" spans="1:2">
      <c r="A3977" s="5" t="s">
        <v>4805</v>
      </c>
      <c r="B3977" s="1">
        <v>31</v>
      </c>
    </row>
    <row r="3978" spans="1:2">
      <c r="A3978" s="5" t="s">
        <v>6340</v>
      </c>
      <c r="B3978" s="1">
        <v>31</v>
      </c>
    </row>
    <row r="3979" spans="1:2">
      <c r="A3979" s="5" t="s">
        <v>3169</v>
      </c>
      <c r="B3979" s="1">
        <v>31</v>
      </c>
    </row>
    <row r="3980" spans="1:2">
      <c r="A3980" s="5" t="s">
        <v>1508</v>
      </c>
      <c r="B3980" s="1">
        <v>31</v>
      </c>
    </row>
    <row r="3981" spans="1:2">
      <c r="A3981" s="5" t="s">
        <v>6273</v>
      </c>
      <c r="B3981" s="1">
        <v>31</v>
      </c>
    </row>
    <row r="3982" spans="1:2">
      <c r="A3982" s="5" t="s">
        <v>6358</v>
      </c>
      <c r="B3982" s="1">
        <v>31</v>
      </c>
    </row>
    <row r="3983" spans="1:2">
      <c r="A3983" s="5" t="s">
        <v>708</v>
      </c>
      <c r="B3983" s="1">
        <v>31</v>
      </c>
    </row>
    <row r="3984" spans="1:2">
      <c r="A3984" s="5" t="s">
        <v>3690</v>
      </c>
      <c r="B3984" s="1">
        <v>31</v>
      </c>
    </row>
    <row r="3985" spans="1:2">
      <c r="A3985" s="5" t="s">
        <v>9761</v>
      </c>
      <c r="B3985" s="1">
        <v>31</v>
      </c>
    </row>
    <row r="3986" spans="1:2">
      <c r="A3986" s="5" t="s">
        <v>6382</v>
      </c>
      <c r="B3986" s="1">
        <v>31</v>
      </c>
    </row>
    <row r="3987" spans="1:2">
      <c r="A3987" s="5" t="s">
        <v>8049</v>
      </c>
      <c r="B3987" s="1">
        <v>31</v>
      </c>
    </row>
    <row r="3988" spans="1:2">
      <c r="A3988" s="5" t="s">
        <v>2375</v>
      </c>
      <c r="B3988" s="1">
        <v>31</v>
      </c>
    </row>
    <row r="3989" spans="1:2">
      <c r="A3989" s="5" t="s">
        <v>2900</v>
      </c>
      <c r="B3989" s="1">
        <v>31</v>
      </c>
    </row>
    <row r="3990" spans="1:2">
      <c r="A3990" s="5" t="s">
        <v>3691</v>
      </c>
      <c r="B3990" s="1">
        <v>31</v>
      </c>
    </row>
    <row r="3991" spans="1:2">
      <c r="A3991" s="5" t="s">
        <v>8225</v>
      </c>
      <c r="B3991" s="1">
        <v>31</v>
      </c>
    </row>
    <row r="3992" spans="1:2">
      <c r="A3992" s="5" t="s">
        <v>5113</v>
      </c>
      <c r="B3992" s="1">
        <v>31</v>
      </c>
    </row>
    <row r="3993" spans="1:2">
      <c r="A3993" s="5" t="s">
        <v>3775</v>
      </c>
      <c r="B3993" s="1">
        <v>31</v>
      </c>
    </row>
    <row r="3994" spans="1:2">
      <c r="A3994" s="5" t="s">
        <v>6395</v>
      </c>
      <c r="B3994" s="1">
        <v>31</v>
      </c>
    </row>
    <row r="3995" spans="1:2">
      <c r="A3995" s="5" t="s">
        <v>8372</v>
      </c>
      <c r="B3995" s="1">
        <v>31</v>
      </c>
    </row>
    <row r="3996" spans="1:2">
      <c r="A3996" s="5" t="s">
        <v>2383</v>
      </c>
      <c r="B3996" s="1">
        <v>31</v>
      </c>
    </row>
    <row r="3997" spans="1:2">
      <c r="A3997" s="5" t="s">
        <v>8514</v>
      </c>
      <c r="B3997" s="1">
        <v>31</v>
      </c>
    </row>
    <row r="3998" spans="1:2">
      <c r="A3998" s="5" t="s">
        <v>3692</v>
      </c>
      <c r="B3998" s="1">
        <v>31</v>
      </c>
    </row>
    <row r="3999" spans="1:2">
      <c r="A3999" s="5" t="s">
        <v>6059</v>
      </c>
      <c r="B3999" s="1">
        <v>31</v>
      </c>
    </row>
    <row r="4000" spans="1:2">
      <c r="A4000" s="5" t="s">
        <v>2018</v>
      </c>
      <c r="B4000" s="1">
        <v>31</v>
      </c>
    </row>
    <row r="4001" spans="1:2">
      <c r="A4001" s="5" t="s">
        <v>1337</v>
      </c>
      <c r="B4001" s="1">
        <v>31</v>
      </c>
    </row>
    <row r="4002" spans="1:2">
      <c r="A4002" s="5" t="s">
        <v>2386</v>
      </c>
      <c r="B4002" s="1">
        <v>31</v>
      </c>
    </row>
    <row r="4003" spans="1:2">
      <c r="A4003" s="5" t="s">
        <v>3117</v>
      </c>
      <c r="B4003" s="1">
        <v>31</v>
      </c>
    </row>
    <row r="4004" spans="1:2">
      <c r="A4004" s="5" t="s">
        <v>6417</v>
      </c>
      <c r="B4004" s="1">
        <v>31</v>
      </c>
    </row>
    <row r="4005" spans="1:2">
      <c r="A4005" s="5" t="s">
        <v>3601</v>
      </c>
      <c r="B4005" s="1">
        <v>31</v>
      </c>
    </row>
    <row r="4006" spans="1:2">
      <c r="A4006" s="5" t="s">
        <v>2388</v>
      </c>
      <c r="B4006" s="1">
        <v>31</v>
      </c>
    </row>
    <row r="4007" spans="1:2">
      <c r="A4007" s="5" t="s">
        <v>3156</v>
      </c>
      <c r="B4007" s="1">
        <v>31</v>
      </c>
    </row>
    <row r="4008" spans="1:2">
      <c r="A4008" s="5" t="s">
        <v>5309</v>
      </c>
      <c r="B4008" s="1">
        <v>31</v>
      </c>
    </row>
    <row r="4009" spans="1:2">
      <c r="A4009" s="5" t="s">
        <v>1358</v>
      </c>
      <c r="B4009" s="1">
        <v>31</v>
      </c>
    </row>
    <row r="4010" spans="1:2">
      <c r="A4010" s="5" t="s">
        <v>6428</v>
      </c>
      <c r="B4010" s="1">
        <v>31</v>
      </c>
    </row>
    <row r="4011" spans="1:2">
      <c r="A4011" s="5" t="s">
        <v>9133</v>
      </c>
      <c r="B4011" s="1">
        <v>31</v>
      </c>
    </row>
    <row r="4012" spans="1:2">
      <c r="A4012" s="5" t="s">
        <v>6432</v>
      </c>
      <c r="B4012" s="1">
        <v>31</v>
      </c>
    </row>
    <row r="4013" spans="1:2">
      <c r="A4013" s="5" t="s">
        <v>9236</v>
      </c>
      <c r="B4013" s="1">
        <v>31</v>
      </c>
    </row>
    <row r="4014" spans="1:2">
      <c r="A4014" s="5" t="s">
        <v>727</v>
      </c>
      <c r="B4014" s="1">
        <v>31</v>
      </c>
    </row>
    <row r="4015" spans="1:2">
      <c r="A4015" s="5" t="s">
        <v>9322</v>
      </c>
      <c r="B4015" s="1">
        <v>31</v>
      </c>
    </row>
    <row r="4016" spans="1:2">
      <c r="A4016" s="5" t="s">
        <v>3708</v>
      </c>
      <c r="B4016" s="1">
        <v>31</v>
      </c>
    </row>
    <row r="4017" spans="1:2">
      <c r="A4017" s="5" t="s">
        <v>640</v>
      </c>
      <c r="B4017" s="1">
        <v>31</v>
      </c>
    </row>
    <row r="4018" spans="1:2">
      <c r="A4018" s="5" t="s">
        <v>6446</v>
      </c>
      <c r="B4018" s="1">
        <v>31</v>
      </c>
    </row>
    <row r="4019" spans="1:2">
      <c r="A4019" s="5" t="s">
        <v>5010</v>
      </c>
      <c r="B4019" s="1">
        <v>31</v>
      </c>
    </row>
    <row r="4020" spans="1:2">
      <c r="A4020" s="5" t="s">
        <v>728</v>
      </c>
      <c r="B4020" s="1">
        <v>31</v>
      </c>
    </row>
    <row r="4021" spans="1:2">
      <c r="A4021" s="5" t="s">
        <v>719</v>
      </c>
      <c r="B4021" s="1">
        <v>31</v>
      </c>
    </row>
    <row r="4022" spans="1:2">
      <c r="A4022" s="5" t="s">
        <v>4243</v>
      </c>
      <c r="B4022" s="1">
        <v>31</v>
      </c>
    </row>
    <row r="4023" spans="1:2">
      <c r="A4023" s="5" t="s">
        <v>45</v>
      </c>
      <c r="B4023" s="1">
        <v>31</v>
      </c>
    </row>
    <row r="4024" spans="1:2">
      <c r="A4024" s="5" t="s">
        <v>1098</v>
      </c>
      <c r="B4024" s="1">
        <v>31</v>
      </c>
    </row>
    <row r="4025" spans="1:2">
      <c r="A4025" s="5" t="s">
        <v>2872</v>
      </c>
      <c r="B4025" s="1">
        <v>31</v>
      </c>
    </row>
    <row r="4026" spans="1:2">
      <c r="A4026" s="5" t="s">
        <v>5247</v>
      </c>
      <c r="B4026" s="1">
        <v>31</v>
      </c>
    </row>
    <row r="4027" spans="1:2">
      <c r="A4027" s="5" t="s">
        <v>8130</v>
      </c>
      <c r="B4027" s="1">
        <v>31</v>
      </c>
    </row>
    <row r="4028" spans="1:2">
      <c r="A4028" s="5" t="s">
        <v>6468</v>
      </c>
      <c r="B4028" s="1">
        <v>31</v>
      </c>
    </row>
    <row r="4029" spans="1:2">
      <c r="A4029" s="5" t="s">
        <v>584</v>
      </c>
      <c r="B4029" s="1">
        <v>31</v>
      </c>
    </row>
    <row r="4030" spans="1:2">
      <c r="A4030" s="5" t="s">
        <v>1519</v>
      </c>
      <c r="B4030" s="1">
        <v>31</v>
      </c>
    </row>
    <row r="4031" spans="1:2">
      <c r="A4031" s="5" t="s">
        <v>8206</v>
      </c>
      <c r="B4031" s="1">
        <v>31</v>
      </c>
    </row>
    <row r="4032" spans="1:2">
      <c r="A4032" s="5" t="s">
        <v>2402</v>
      </c>
      <c r="B4032" s="1">
        <v>31</v>
      </c>
    </row>
    <row r="4033" spans="1:2">
      <c r="A4033" s="5" t="s">
        <v>5155</v>
      </c>
      <c r="B4033" s="1">
        <v>31</v>
      </c>
    </row>
    <row r="4034" spans="1:2">
      <c r="A4034" s="5" t="s">
        <v>6479</v>
      </c>
      <c r="B4034" s="1">
        <v>31</v>
      </c>
    </row>
    <row r="4035" spans="1:2">
      <c r="A4035" s="5" t="s">
        <v>5612</v>
      </c>
      <c r="B4035" s="1">
        <v>31</v>
      </c>
    </row>
    <row r="4036" spans="1:2">
      <c r="A4036" s="5" t="s">
        <v>29</v>
      </c>
      <c r="B4036" s="1">
        <v>31</v>
      </c>
    </row>
    <row r="4037" spans="1:2">
      <c r="A4037" s="5" t="s">
        <v>2947</v>
      </c>
      <c r="B4037" s="1">
        <v>31</v>
      </c>
    </row>
    <row r="4038" spans="1:2">
      <c r="A4038" s="5" t="s">
        <v>6490</v>
      </c>
      <c r="B4038" s="1">
        <v>31</v>
      </c>
    </row>
    <row r="4039" spans="1:2">
      <c r="A4039" s="5" t="s">
        <v>6243</v>
      </c>
      <c r="B4039" s="1">
        <v>31</v>
      </c>
    </row>
    <row r="4040" spans="1:2">
      <c r="A4040" s="5" t="s">
        <v>6491</v>
      </c>
      <c r="B4040" s="1">
        <v>31</v>
      </c>
    </row>
    <row r="4041" spans="1:2">
      <c r="A4041" s="5" t="s">
        <v>2993</v>
      </c>
      <c r="B4041" s="1">
        <v>31</v>
      </c>
    </row>
    <row r="4042" spans="1:2">
      <c r="A4042" s="5" t="s">
        <v>2410</v>
      </c>
      <c r="B4042" s="1">
        <v>31</v>
      </c>
    </row>
    <row r="4043" spans="1:2">
      <c r="A4043" s="5" t="s">
        <v>8479</v>
      </c>
      <c r="B4043" s="1">
        <v>31</v>
      </c>
    </row>
    <row r="4044" spans="1:2">
      <c r="A4044" s="5" t="s">
        <v>1130</v>
      </c>
      <c r="B4044" s="1">
        <v>31</v>
      </c>
    </row>
    <row r="4045" spans="1:2">
      <c r="A4045" s="5" t="s">
        <v>8554</v>
      </c>
      <c r="B4045" s="1">
        <v>31</v>
      </c>
    </row>
    <row r="4046" spans="1:2">
      <c r="A4046" s="5" t="s">
        <v>3943</v>
      </c>
      <c r="B4046" s="1">
        <v>31</v>
      </c>
    </row>
    <row r="4047" spans="1:2">
      <c r="A4047" s="5" t="s">
        <v>1323</v>
      </c>
      <c r="B4047" s="1">
        <v>31</v>
      </c>
    </row>
    <row r="4048" spans="1:2">
      <c r="A4048" s="5" t="s">
        <v>6538</v>
      </c>
      <c r="B4048" s="1">
        <v>31</v>
      </c>
    </row>
    <row r="4049" spans="1:2">
      <c r="A4049" s="5" t="s">
        <v>329</v>
      </c>
      <c r="B4049" s="1">
        <v>31</v>
      </c>
    </row>
    <row r="4050" spans="1:2">
      <c r="A4050" s="5" t="s">
        <v>2024</v>
      </c>
      <c r="B4050" s="1">
        <v>31</v>
      </c>
    </row>
    <row r="4051" spans="1:2">
      <c r="A4051" s="5" t="s">
        <v>8697</v>
      </c>
      <c r="B4051" s="1">
        <v>31</v>
      </c>
    </row>
    <row r="4052" spans="1:2">
      <c r="A4052" s="5" t="s">
        <v>3445</v>
      </c>
      <c r="B4052" s="1">
        <v>31</v>
      </c>
    </row>
    <row r="4053" spans="1:2">
      <c r="A4053" s="5" t="s">
        <v>4753</v>
      </c>
      <c r="B4053" s="1">
        <v>31</v>
      </c>
    </row>
    <row r="4054" spans="1:2">
      <c r="A4054" s="5" t="s">
        <v>128</v>
      </c>
      <c r="B4054" s="1">
        <v>31</v>
      </c>
    </row>
    <row r="4055" spans="1:2">
      <c r="A4055" s="5" t="s">
        <v>4770</v>
      </c>
      <c r="B4055" s="1">
        <v>31</v>
      </c>
    </row>
    <row r="4056" spans="1:2">
      <c r="A4056" s="5" t="s">
        <v>6573</v>
      </c>
      <c r="B4056" s="1">
        <v>31</v>
      </c>
    </row>
    <row r="4057" spans="1:2">
      <c r="A4057" s="5" t="s">
        <v>8813</v>
      </c>
      <c r="B4057" s="1">
        <v>31</v>
      </c>
    </row>
    <row r="4058" spans="1:2">
      <c r="A4058" s="5" t="s">
        <v>1690</v>
      </c>
      <c r="B4058" s="1">
        <v>31</v>
      </c>
    </row>
    <row r="4059" spans="1:2">
      <c r="A4059" s="5" t="s">
        <v>3135</v>
      </c>
      <c r="B4059" s="1">
        <v>31</v>
      </c>
    </row>
    <row r="4060" spans="1:2">
      <c r="A4060" s="5" t="s">
        <v>6589</v>
      </c>
      <c r="B4060" s="1">
        <v>31</v>
      </c>
    </row>
    <row r="4061" spans="1:2">
      <c r="A4061" s="5" t="s">
        <v>8864</v>
      </c>
      <c r="B4061" s="1">
        <v>31</v>
      </c>
    </row>
    <row r="4062" spans="1:2">
      <c r="A4062" s="5" t="s">
        <v>6594</v>
      </c>
      <c r="B4062" s="1">
        <v>31</v>
      </c>
    </row>
    <row r="4063" spans="1:2">
      <c r="A4063" s="5" t="s">
        <v>4200</v>
      </c>
      <c r="B4063" s="1">
        <v>31</v>
      </c>
    </row>
    <row r="4064" spans="1:2">
      <c r="A4064" s="5" t="s">
        <v>6604</v>
      </c>
      <c r="B4064" s="1">
        <v>31</v>
      </c>
    </row>
    <row r="4065" spans="1:2">
      <c r="A4065" s="5" t="s">
        <v>8953</v>
      </c>
      <c r="B4065" s="1">
        <v>31</v>
      </c>
    </row>
    <row r="4066" spans="1:2">
      <c r="A4066" s="5" t="s">
        <v>6619</v>
      </c>
      <c r="B4066" s="1">
        <v>31</v>
      </c>
    </row>
    <row r="4067" spans="1:2">
      <c r="A4067" s="5" t="s">
        <v>953</v>
      </c>
      <c r="B4067" s="1">
        <v>31</v>
      </c>
    </row>
    <row r="4068" spans="1:2">
      <c r="A4068" s="5" t="s">
        <v>6633</v>
      </c>
      <c r="B4068" s="1">
        <v>31</v>
      </c>
    </row>
    <row r="4069" spans="1:2">
      <c r="A4069" s="5" t="s">
        <v>2170</v>
      </c>
      <c r="B4069" s="1">
        <v>31</v>
      </c>
    </row>
    <row r="4070" spans="1:2">
      <c r="A4070" s="5" t="s">
        <v>6637</v>
      </c>
      <c r="B4070" s="1">
        <v>31</v>
      </c>
    </row>
    <row r="4071" spans="1:2">
      <c r="A4071" s="5" t="s">
        <v>1052</v>
      </c>
      <c r="B4071" s="1">
        <v>31</v>
      </c>
    </row>
    <row r="4072" spans="1:2">
      <c r="A4072" s="5" t="s">
        <v>1142</v>
      </c>
      <c r="B4072" s="1">
        <v>31</v>
      </c>
    </row>
    <row r="4073" spans="1:2">
      <c r="A4073" s="5" t="s">
        <v>161</v>
      </c>
      <c r="B4073" s="1">
        <v>31</v>
      </c>
    </row>
    <row r="4074" spans="1:2">
      <c r="A4074" s="5" t="s">
        <v>6650</v>
      </c>
      <c r="B4074" s="1">
        <v>31</v>
      </c>
    </row>
    <row r="4075" spans="1:2">
      <c r="A4075" s="5" t="s">
        <v>4910</v>
      </c>
      <c r="B4075" s="1">
        <v>31</v>
      </c>
    </row>
    <row r="4076" spans="1:2">
      <c r="A4076" s="5" t="s">
        <v>6659</v>
      </c>
      <c r="B4076" s="1">
        <v>31</v>
      </c>
    </row>
    <row r="4077" spans="1:2">
      <c r="A4077" s="5" t="s">
        <v>9259</v>
      </c>
      <c r="B4077" s="1">
        <v>31</v>
      </c>
    </row>
    <row r="4078" spans="1:2">
      <c r="A4078" s="5" t="s">
        <v>6663</v>
      </c>
      <c r="B4078" s="1">
        <v>31</v>
      </c>
    </row>
    <row r="4079" spans="1:2">
      <c r="A4079" s="5" t="s">
        <v>1894</v>
      </c>
      <c r="B4079" s="1">
        <v>31</v>
      </c>
    </row>
    <row r="4080" spans="1:2">
      <c r="A4080" s="5" t="s">
        <v>6665</v>
      </c>
      <c r="B4080" s="1">
        <v>31</v>
      </c>
    </row>
    <row r="4081" spans="1:2">
      <c r="A4081" s="5" t="s">
        <v>164</v>
      </c>
      <c r="B4081" s="1">
        <v>31</v>
      </c>
    </row>
    <row r="4082" spans="1:2">
      <c r="A4082" s="5" t="s">
        <v>6669</v>
      </c>
      <c r="B4082" s="1">
        <v>31</v>
      </c>
    </row>
    <row r="4083" spans="1:2">
      <c r="A4083" s="5" t="s">
        <v>9414</v>
      </c>
      <c r="B4083" s="1">
        <v>31</v>
      </c>
    </row>
    <row r="4084" spans="1:2">
      <c r="A4084" s="5" t="s">
        <v>2457</v>
      </c>
      <c r="B4084" s="1">
        <v>31</v>
      </c>
    </row>
    <row r="4085" spans="1:2">
      <c r="A4085" s="5" t="s">
        <v>3322</v>
      </c>
      <c r="B4085" s="1">
        <v>31</v>
      </c>
    </row>
    <row r="4086" spans="1:2">
      <c r="A4086" s="5" t="s">
        <v>6169</v>
      </c>
      <c r="B4086" s="1">
        <v>31</v>
      </c>
    </row>
    <row r="4087" spans="1:2">
      <c r="A4087" s="5" t="s">
        <v>3476</v>
      </c>
      <c r="B4087" s="1">
        <v>31</v>
      </c>
    </row>
    <row r="4088" spans="1:2">
      <c r="A4088" s="5" t="s">
        <v>5330</v>
      </c>
      <c r="B4088" s="1">
        <v>31</v>
      </c>
    </row>
    <row r="4089" spans="1:2">
      <c r="A4089" s="5" t="s">
        <v>5024</v>
      </c>
      <c r="B4089" s="1">
        <v>31</v>
      </c>
    </row>
    <row r="4090" spans="1:2">
      <c r="A4090" s="5" t="s">
        <v>1499</v>
      </c>
      <c r="B4090" s="1">
        <v>31</v>
      </c>
    </row>
    <row r="4091" spans="1:2">
      <c r="A4091" s="5" t="s">
        <v>3417</v>
      </c>
      <c r="B4091" s="1">
        <v>31</v>
      </c>
    </row>
    <row r="4092" spans="1:2">
      <c r="A4092" s="5" t="s">
        <v>2482</v>
      </c>
      <c r="B4092" s="1">
        <v>31</v>
      </c>
    </row>
    <row r="4093" spans="1:2">
      <c r="A4093" s="5" t="s">
        <v>435</v>
      </c>
      <c r="B4093" s="1">
        <v>31</v>
      </c>
    </row>
    <row r="4094" spans="1:2">
      <c r="A4094" s="5" t="s">
        <v>898</v>
      </c>
      <c r="B4094" s="1">
        <v>31</v>
      </c>
    </row>
    <row r="4095" spans="1:2">
      <c r="A4095" s="5" t="s">
        <v>8019</v>
      </c>
      <c r="B4095" s="1">
        <v>31</v>
      </c>
    </row>
    <row r="4096" spans="1:2">
      <c r="A4096" s="5" t="s">
        <v>6758</v>
      </c>
      <c r="B4096" s="1">
        <v>31</v>
      </c>
    </row>
    <row r="4097" spans="1:2">
      <c r="A4097" s="5" t="s">
        <v>8043</v>
      </c>
      <c r="B4097" s="1">
        <v>31</v>
      </c>
    </row>
    <row r="4098" spans="1:2">
      <c r="A4098" s="5" t="s">
        <v>2242</v>
      </c>
      <c r="B4098" s="1">
        <v>31</v>
      </c>
    </row>
    <row r="4099" spans="1:2">
      <c r="A4099" s="5" t="s">
        <v>2015</v>
      </c>
      <c r="B4099" s="1">
        <v>31</v>
      </c>
    </row>
    <row r="4100" spans="1:2">
      <c r="A4100" s="5" t="s">
        <v>6768</v>
      </c>
      <c r="B4100" s="1">
        <v>31</v>
      </c>
    </row>
    <row r="4101" spans="1:2">
      <c r="A4101" s="5" t="s">
        <v>8086</v>
      </c>
      <c r="B4101" s="1">
        <v>31</v>
      </c>
    </row>
    <row r="4102" spans="1:2">
      <c r="A4102" s="5" t="s">
        <v>852</v>
      </c>
      <c r="B4102" s="1">
        <v>31</v>
      </c>
    </row>
    <row r="4103" spans="1:2">
      <c r="A4103" s="5" t="s">
        <v>5580</v>
      </c>
      <c r="B4103" s="1">
        <v>31</v>
      </c>
    </row>
    <row r="4104" spans="1:2">
      <c r="A4104" s="5" t="s">
        <v>6781</v>
      </c>
      <c r="B4104" s="1">
        <v>31</v>
      </c>
    </row>
    <row r="4105" spans="1:2">
      <c r="A4105" s="5" t="s">
        <v>8141</v>
      </c>
      <c r="B4105" s="1">
        <v>31</v>
      </c>
    </row>
    <row r="4106" spans="1:2">
      <c r="A4106" s="5" t="s">
        <v>6782</v>
      </c>
      <c r="B4106" s="1">
        <v>31</v>
      </c>
    </row>
    <row r="4107" spans="1:2">
      <c r="A4107" s="5" t="s">
        <v>8158</v>
      </c>
      <c r="B4107" s="1">
        <v>31</v>
      </c>
    </row>
    <row r="4108" spans="1:2">
      <c r="A4108" s="5" t="s">
        <v>5334</v>
      </c>
      <c r="B4108" s="1">
        <v>31</v>
      </c>
    </row>
    <row r="4109" spans="1:2">
      <c r="A4109" s="5" t="s">
        <v>4625</v>
      </c>
      <c r="B4109" s="1">
        <v>31</v>
      </c>
    </row>
    <row r="4110" spans="1:2">
      <c r="A4110" s="5" t="s">
        <v>6798</v>
      </c>
      <c r="B4110" s="1">
        <v>31</v>
      </c>
    </row>
    <row r="4111" spans="1:2">
      <c r="A4111" s="5" t="s">
        <v>6233</v>
      </c>
      <c r="B4111" s="1">
        <v>31</v>
      </c>
    </row>
    <row r="4112" spans="1:2">
      <c r="A4112" s="5" t="s">
        <v>6814</v>
      </c>
      <c r="B4112" s="1">
        <v>31</v>
      </c>
    </row>
    <row r="4113" spans="1:2">
      <c r="A4113" s="5" t="s">
        <v>8215</v>
      </c>
      <c r="B4113" s="1">
        <v>31</v>
      </c>
    </row>
    <row r="4114" spans="1:2">
      <c r="A4114" s="5" t="s">
        <v>6816</v>
      </c>
      <c r="B4114" s="1">
        <v>31</v>
      </c>
    </row>
    <row r="4115" spans="1:2">
      <c r="A4115" s="5" t="s">
        <v>8234</v>
      </c>
      <c r="B4115" s="1">
        <v>31</v>
      </c>
    </row>
    <row r="4116" spans="1:2">
      <c r="A4116" s="5" t="s">
        <v>3717</v>
      </c>
      <c r="B4116" s="1">
        <v>31</v>
      </c>
    </row>
    <row r="4117" spans="1:2">
      <c r="A4117" s="5" t="s">
        <v>8256</v>
      </c>
      <c r="B4117" s="1">
        <v>31</v>
      </c>
    </row>
    <row r="4118" spans="1:2">
      <c r="A4118" s="5" t="s">
        <v>4313</v>
      </c>
      <c r="B4118" s="1">
        <v>31</v>
      </c>
    </row>
    <row r="4119" spans="1:2">
      <c r="A4119" s="5" t="s">
        <v>189</v>
      </c>
      <c r="B4119" s="1">
        <v>31</v>
      </c>
    </row>
    <row r="4120" spans="1:2">
      <c r="A4120" s="5" t="s">
        <v>6842</v>
      </c>
      <c r="B4120" s="1">
        <v>31</v>
      </c>
    </row>
    <row r="4121" spans="1:2">
      <c r="A4121" s="5" t="s">
        <v>8275</v>
      </c>
      <c r="B4121" s="1">
        <v>31</v>
      </c>
    </row>
    <row r="4122" spans="1:2">
      <c r="A4122" s="5" t="s">
        <v>1960</v>
      </c>
      <c r="B4122" s="1">
        <v>31</v>
      </c>
    </row>
    <row r="4123" spans="1:2">
      <c r="A4123" s="5" t="s">
        <v>856</v>
      </c>
      <c r="B4123" s="1">
        <v>31</v>
      </c>
    </row>
    <row r="4124" spans="1:2">
      <c r="A4124" s="5" t="s">
        <v>4318</v>
      </c>
      <c r="B4124" s="1">
        <v>31</v>
      </c>
    </row>
    <row r="4125" spans="1:2">
      <c r="A4125" s="5" t="s">
        <v>449</v>
      </c>
      <c r="B4125" s="1">
        <v>31</v>
      </c>
    </row>
    <row r="4126" spans="1:2">
      <c r="A4126" s="5" t="s">
        <v>980</v>
      </c>
      <c r="B4126" s="1">
        <v>31</v>
      </c>
    </row>
    <row r="4127" spans="1:2">
      <c r="A4127" s="5" t="s">
        <v>4694</v>
      </c>
      <c r="B4127" s="1">
        <v>31</v>
      </c>
    </row>
    <row r="4128" spans="1:2">
      <c r="A4128" s="5" t="s">
        <v>4158</v>
      </c>
      <c r="B4128" s="1">
        <v>31</v>
      </c>
    </row>
    <row r="4129" spans="1:2">
      <c r="A4129" s="5" t="s">
        <v>8357</v>
      </c>
      <c r="B4129" s="1">
        <v>31</v>
      </c>
    </row>
    <row r="4130" spans="1:2">
      <c r="A4130" s="5" t="s">
        <v>6874</v>
      </c>
      <c r="B4130" s="1">
        <v>31</v>
      </c>
    </row>
    <row r="4131" spans="1:2">
      <c r="A4131" s="5" t="s">
        <v>8403</v>
      </c>
      <c r="B4131" s="1">
        <v>31</v>
      </c>
    </row>
    <row r="4132" spans="1:2">
      <c r="A4132" s="5" t="s">
        <v>6880</v>
      </c>
      <c r="B4132" s="1">
        <v>31</v>
      </c>
    </row>
    <row r="4133" spans="1:2">
      <c r="A4133" s="5" t="s">
        <v>5178</v>
      </c>
      <c r="B4133" s="1">
        <v>31</v>
      </c>
    </row>
    <row r="4134" spans="1:2">
      <c r="A4134" s="5" t="s">
        <v>5339</v>
      </c>
      <c r="B4134" s="1">
        <v>31</v>
      </c>
    </row>
    <row r="4135" spans="1:2">
      <c r="A4135" s="5" t="s">
        <v>5643</v>
      </c>
      <c r="B4135" s="1">
        <v>31</v>
      </c>
    </row>
    <row r="4136" spans="1:2">
      <c r="A4136" s="5" t="s">
        <v>6900</v>
      </c>
      <c r="B4136" s="1">
        <v>31</v>
      </c>
    </row>
    <row r="4137" spans="1:2">
      <c r="A4137" s="5" t="s">
        <v>2142</v>
      </c>
      <c r="B4137" s="1">
        <v>31</v>
      </c>
    </row>
    <row r="4138" spans="1:2">
      <c r="A4138" s="5" t="s">
        <v>5340</v>
      </c>
      <c r="B4138" s="1">
        <v>31</v>
      </c>
    </row>
    <row r="4139" spans="1:2">
      <c r="A4139" s="5" t="s">
        <v>3036</v>
      </c>
      <c r="B4139" s="1">
        <v>31</v>
      </c>
    </row>
    <row r="4140" spans="1:2">
      <c r="A4140" s="5" t="s">
        <v>6905</v>
      </c>
      <c r="B4140" s="1">
        <v>31</v>
      </c>
    </row>
    <row r="4141" spans="1:2">
      <c r="A4141" s="5" t="s">
        <v>8558</v>
      </c>
      <c r="B4141" s="1">
        <v>31</v>
      </c>
    </row>
    <row r="4142" spans="1:2">
      <c r="A4142" s="5" t="s">
        <v>1711</v>
      </c>
      <c r="B4142" s="1">
        <v>31</v>
      </c>
    </row>
    <row r="4143" spans="1:2">
      <c r="A4143" s="5" t="s">
        <v>4729</v>
      </c>
      <c r="B4143" s="1">
        <v>31</v>
      </c>
    </row>
    <row r="4144" spans="1:2">
      <c r="A4144" s="5" t="s">
        <v>6911</v>
      </c>
      <c r="B4144" s="1">
        <v>31</v>
      </c>
    </row>
    <row r="4145" spans="1:2">
      <c r="A4145" s="5" t="s">
        <v>5659</v>
      </c>
      <c r="B4145" s="1">
        <v>31</v>
      </c>
    </row>
    <row r="4146" spans="1:2">
      <c r="A4146" s="5" t="s">
        <v>4335</v>
      </c>
      <c r="B4146" s="1">
        <v>31</v>
      </c>
    </row>
    <row r="4147" spans="1:2">
      <c r="A4147" s="5" t="s">
        <v>8631</v>
      </c>
      <c r="B4147" s="1">
        <v>31</v>
      </c>
    </row>
    <row r="4148" spans="1:2">
      <c r="A4148" s="5" t="s">
        <v>6916</v>
      </c>
      <c r="B4148" s="1">
        <v>31</v>
      </c>
    </row>
    <row r="4149" spans="1:2">
      <c r="A4149" s="5" t="s">
        <v>1845</v>
      </c>
      <c r="B4149" s="1">
        <v>31</v>
      </c>
    </row>
    <row r="4150" spans="1:2">
      <c r="A4150" s="5" t="s">
        <v>6931</v>
      </c>
      <c r="B4150" s="1">
        <v>31</v>
      </c>
    </row>
    <row r="4151" spans="1:2">
      <c r="A4151" s="5" t="s">
        <v>3085</v>
      </c>
      <c r="B4151" s="1">
        <v>31</v>
      </c>
    </row>
    <row r="4152" spans="1:2">
      <c r="A4152" s="5" t="s">
        <v>4336</v>
      </c>
      <c r="B4152" s="1">
        <v>31</v>
      </c>
    </row>
    <row r="4153" spans="1:2">
      <c r="A4153" s="5" t="s">
        <v>3524</v>
      </c>
      <c r="B4153" s="1">
        <v>31</v>
      </c>
    </row>
    <row r="4154" spans="1:2">
      <c r="A4154" s="5" t="s">
        <v>3641</v>
      </c>
      <c r="B4154" s="1">
        <v>31</v>
      </c>
    </row>
    <row r="4155" spans="1:2">
      <c r="A4155" s="5" t="s">
        <v>8738</v>
      </c>
      <c r="B4155" s="1">
        <v>31</v>
      </c>
    </row>
    <row r="4156" spans="1:2">
      <c r="A4156" s="5" t="s">
        <v>4338</v>
      </c>
      <c r="B4156" s="1">
        <v>31</v>
      </c>
    </row>
    <row r="4157" spans="1:2">
      <c r="A4157" s="5" t="s">
        <v>8765</v>
      </c>
      <c r="B4157" s="1">
        <v>31</v>
      </c>
    </row>
    <row r="4158" spans="1:2">
      <c r="A4158" s="5" t="s">
        <v>6972</v>
      </c>
      <c r="B4158" s="1">
        <v>31</v>
      </c>
    </row>
    <row r="4159" spans="1:2">
      <c r="A4159" s="5" t="s">
        <v>551</v>
      </c>
      <c r="B4159" s="1">
        <v>31</v>
      </c>
    </row>
    <row r="4160" spans="1:2">
      <c r="A4160" s="5" t="s">
        <v>1714</v>
      </c>
      <c r="B4160" s="1">
        <v>31</v>
      </c>
    </row>
    <row r="4161" spans="1:2">
      <c r="A4161" s="5" t="s">
        <v>1849</v>
      </c>
      <c r="B4161" s="1">
        <v>31</v>
      </c>
    </row>
    <row r="4162" spans="1:2">
      <c r="A4162" s="5" t="s">
        <v>5341</v>
      </c>
      <c r="B4162" s="1">
        <v>31</v>
      </c>
    </row>
    <row r="4163" spans="1:2">
      <c r="A4163" s="5" t="s">
        <v>8808</v>
      </c>
      <c r="B4163" s="1">
        <v>31</v>
      </c>
    </row>
    <row r="4164" spans="1:2">
      <c r="A4164" s="5" t="s">
        <v>4341</v>
      </c>
      <c r="B4164" s="1">
        <v>31</v>
      </c>
    </row>
    <row r="4165" spans="1:2">
      <c r="A4165" s="5" t="s">
        <v>249</v>
      </c>
      <c r="B4165" s="1">
        <v>31</v>
      </c>
    </row>
    <row r="4166" spans="1:2">
      <c r="A4166" s="5" t="s">
        <v>6989</v>
      </c>
      <c r="B4166" s="1">
        <v>31</v>
      </c>
    </row>
    <row r="4167" spans="1:2">
      <c r="A4167" s="5" t="s">
        <v>806</v>
      </c>
      <c r="B4167" s="1">
        <v>31</v>
      </c>
    </row>
    <row r="4168" spans="1:2">
      <c r="A4168" s="5" t="s">
        <v>2252</v>
      </c>
      <c r="B4168" s="1">
        <v>31</v>
      </c>
    </row>
    <row r="4169" spans="1:2">
      <c r="A4169" s="5" t="s">
        <v>8848</v>
      </c>
      <c r="B4169" s="1">
        <v>31</v>
      </c>
    </row>
    <row r="4170" spans="1:2">
      <c r="A4170" s="5" t="s">
        <v>4344</v>
      </c>
      <c r="B4170" s="1">
        <v>31</v>
      </c>
    </row>
    <row r="4171" spans="1:2">
      <c r="A4171" s="5" t="s">
        <v>6257</v>
      </c>
      <c r="B4171" s="1">
        <v>31</v>
      </c>
    </row>
    <row r="4172" spans="1:2">
      <c r="A4172" s="5" t="s">
        <v>6998</v>
      </c>
      <c r="B4172" s="1">
        <v>31</v>
      </c>
    </row>
    <row r="4173" spans="1:2">
      <c r="A4173" s="5" t="s">
        <v>6260</v>
      </c>
      <c r="B4173" s="1">
        <v>31</v>
      </c>
    </row>
    <row r="4174" spans="1:2">
      <c r="A4174" s="5" t="s">
        <v>1173</v>
      </c>
      <c r="B4174" s="1">
        <v>31</v>
      </c>
    </row>
    <row r="4175" spans="1:2">
      <c r="A4175" s="5" t="s">
        <v>3918</v>
      </c>
      <c r="B4175" s="1">
        <v>31</v>
      </c>
    </row>
    <row r="4176" spans="1:2">
      <c r="A4176" s="5" t="s">
        <v>2561</v>
      </c>
      <c r="B4176" s="1">
        <v>31</v>
      </c>
    </row>
    <row r="4177" spans="1:2">
      <c r="A4177" s="5" t="s">
        <v>3153</v>
      </c>
      <c r="B4177" s="1">
        <v>31</v>
      </c>
    </row>
    <row r="4178" spans="1:2">
      <c r="A4178" s="5" t="s">
        <v>2562</v>
      </c>
      <c r="B4178" s="1">
        <v>31</v>
      </c>
    </row>
    <row r="4179" spans="1:2">
      <c r="A4179" s="5" t="s">
        <v>8938</v>
      </c>
      <c r="B4179" s="1">
        <v>31</v>
      </c>
    </row>
    <row r="4180" spans="1:2">
      <c r="A4180" s="5" t="s">
        <v>1174</v>
      </c>
      <c r="B4180" s="1">
        <v>31</v>
      </c>
    </row>
    <row r="4181" spans="1:2">
      <c r="A4181" s="5" t="s">
        <v>4835</v>
      </c>
      <c r="B4181" s="1">
        <v>31</v>
      </c>
    </row>
    <row r="4182" spans="1:2">
      <c r="A4182" s="5" t="s">
        <v>7006</v>
      </c>
      <c r="B4182" s="1">
        <v>31</v>
      </c>
    </row>
    <row r="4183" spans="1:2">
      <c r="A4183" s="5" t="s">
        <v>9000</v>
      </c>
      <c r="B4183" s="1">
        <v>31</v>
      </c>
    </row>
    <row r="4184" spans="1:2">
      <c r="A4184" s="5" t="s">
        <v>1716</v>
      </c>
      <c r="B4184" s="1">
        <v>31</v>
      </c>
    </row>
    <row r="4185" spans="1:2">
      <c r="A4185" s="5" t="s">
        <v>3184</v>
      </c>
      <c r="B4185" s="1">
        <v>31</v>
      </c>
    </row>
    <row r="4186" spans="1:2">
      <c r="A4186" s="5" t="s">
        <v>1524</v>
      </c>
      <c r="B4186" s="1">
        <v>31</v>
      </c>
    </row>
    <row r="4187" spans="1:2">
      <c r="A4187" s="5" t="s">
        <v>4863</v>
      </c>
      <c r="B4187" s="1">
        <v>31</v>
      </c>
    </row>
    <row r="4188" spans="1:2">
      <c r="A4188" s="5" t="s">
        <v>7023</v>
      </c>
      <c r="B4188" s="1">
        <v>31</v>
      </c>
    </row>
    <row r="4189" spans="1:2">
      <c r="A4189" s="5" t="s">
        <v>3832</v>
      </c>
      <c r="B4189" s="1">
        <v>31</v>
      </c>
    </row>
    <row r="4190" spans="1:2">
      <c r="A4190" s="5" t="s">
        <v>7041</v>
      </c>
      <c r="B4190" s="1">
        <v>31</v>
      </c>
    </row>
    <row r="4191" spans="1:2">
      <c r="A4191" s="5" t="s">
        <v>2172</v>
      </c>
      <c r="B4191" s="1">
        <v>31</v>
      </c>
    </row>
    <row r="4192" spans="1:2">
      <c r="A4192" s="5" t="s">
        <v>4198</v>
      </c>
      <c r="B4192" s="1">
        <v>31</v>
      </c>
    </row>
    <row r="4193" spans="1:2">
      <c r="A4193" s="5" t="s">
        <v>4893</v>
      </c>
      <c r="B4193" s="1">
        <v>31</v>
      </c>
    </row>
    <row r="4194" spans="1:2">
      <c r="A4194" s="5" t="s">
        <v>7059</v>
      </c>
      <c r="B4194" s="1">
        <v>31</v>
      </c>
    </row>
    <row r="4195" spans="1:2">
      <c r="A4195" s="5" t="s">
        <v>9146</v>
      </c>
      <c r="B4195" s="1">
        <v>31</v>
      </c>
    </row>
    <row r="4196" spans="1:2">
      <c r="A4196" s="5" t="s">
        <v>1177</v>
      </c>
      <c r="B4196" s="1">
        <v>31</v>
      </c>
    </row>
    <row r="4197" spans="1:2">
      <c r="A4197" s="5" t="s">
        <v>5749</v>
      </c>
      <c r="B4197" s="1">
        <v>31</v>
      </c>
    </row>
    <row r="4198" spans="1:2">
      <c r="A4198" s="5" t="s">
        <v>7061</v>
      </c>
      <c r="B4198" s="1">
        <v>31</v>
      </c>
    </row>
    <row r="4199" spans="1:2">
      <c r="A4199" s="5" t="s">
        <v>1663</v>
      </c>
      <c r="B4199" s="1">
        <v>31</v>
      </c>
    </row>
    <row r="4200" spans="1:2">
      <c r="A4200" s="5" t="s">
        <v>7076</v>
      </c>
      <c r="B4200" s="1">
        <v>31</v>
      </c>
    </row>
    <row r="4201" spans="1:2">
      <c r="A4201" s="5" t="s">
        <v>3250</v>
      </c>
      <c r="B4201" s="1">
        <v>31</v>
      </c>
    </row>
    <row r="4202" spans="1:2">
      <c r="A4202" s="5" t="s">
        <v>7081</v>
      </c>
      <c r="B4202" s="1">
        <v>31</v>
      </c>
    </row>
    <row r="4203" spans="1:2">
      <c r="A4203" s="5" t="s">
        <v>3847</v>
      </c>
      <c r="B4203" s="1">
        <v>31</v>
      </c>
    </row>
    <row r="4204" spans="1:2">
      <c r="A4204" s="5" t="s">
        <v>5346</v>
      </c>
      <c r="B4204" s="1">
        <v>31</v>
      </c>
    </row>
    <row r="4205" spans="1:2">
      <c r="A4205" s="5" t="s">
        <v>9272</v>
      </c>
      <c r="B4205" s="1">
        <v>31</v>
      </c>
    </row>
    <row r="4206" spans="1:2">
      <c r="A4206" s="5" t="s">
        <v>7115</v>
      </c>
      <c r="B4206" s="1">
        <v>31</v>
      </c>
    </row>
    <row r="4207" spans="1:2">
      <c r="A4207" s="5" t="s">
        <v>9292</v>
      </c>
      <c r="B4207" s="1">
        <v>31</v>
      </c>
    </row>
    <row r="4208" spans="1:2">
      <c r="A4208" s="5" t="s">
        <v>4358</v>
      </c>
      <c r="B4208" s="1">
        <v>31</v>
      </c>
    </row>
    <row r="4209" spans="1:2">
      <c r="A4209" s="5" t="s">
        <v>3269</v>
      </c>
      <c r="B4209" s="1">
        <v>31</v>
      </c>
    </row>
    <row r="4210" spans="1:2">
      <c r="A4210" s="5" t="s">
        <v>906</v>
      </c>
      <c r="B4210" s="1">
        <v>31</v>
      </c>
    </row>
    <row r="4211" spans="1:2">
      <c r="A4211" s="5" t="s">
        <v>9348</v>
      </c>
      <c r="B4211" s="1">
        <v>31</v>
      </c>
    </row>
    <row r="4212" spans="1:2">
      <c r="A4212" s="5" t="s">
        <v>5991</v>
      </c>
      <c r="B4212" s="1">
        <v>31</v>
      </c>
    </row>
    <row r="4213" spans="1:2">
      <c r="A4213" s="5" t="s">
        <v>816</v>
      </c>
      <c r="B4213" s="1">
        <v>31</v>
      </c>
    </row>
    <row r="4214" spans="1:2">
      <c r="A4214" s="5" t="s">
        <v>5294</v>
      </c>
      <c r="B4214" s="1">
        <v>31</v>
      </c>
    </row>
    <row r="4215" spans="1:2">
      <c r="A4215" s="5" t="s">
        <v>9397</v>
      </c>
      <c r="B4215" s="1">
        <v>31</v>
      </c>
    </row>
    <row r="4216" spans="1:2">
      <c r="A4216" s="5" t="s">
        <v>7145</v>
      </c>
      <c r="B4216" s="1">
        <v>31</v>
      </c>
    </row>
    <row r="4217" spans="1:2">
      <c r="A4217" s="5" t="s">
        <v>3311</v>
      </c>
      <c r="B4217" s="1">
        <v>31</v>
      </c>
    </row>
    <row r="4218" spans="1:2">
      <c r="A4218" s="5" t="s">
        <v>7158</v>
      </c>
      <c r="B4218" s="1">
        <v>31</v>
      </c>
    </row>
    <row r="4219" spans="1:2">
      <c r="A4219" s="5" t="s">
        <v>9446</v>
      </c>
      <c r="B4219" s="1">
        <v>31</v>
      </c>
    </row>
    <row r="4220" spans="1:2">
      <c r="A4220" s="5" t="s">
        <v>2036</v>
      </c>
      <c r="B4220" s="1">
        <v>31</v>
      </c>
    </row>
    <row r="4221" spans="1:2">
      <c r="A4221" s="5" t="s">
        <v>3376</v>
      </c>
      <c r="B4221" s="1">
        <v>31</v>
      </c>
    </row>
    <row r="4222" spans="1:2">
      <c r="A4222" s="5" t="s">
        <v>2611</v>
      </c>
      <c r="B4222" s="1">
        <v>31</v>
      </c>
    </row>
    <row r="4223" spans="1:2">
      <c r="A4223" s="5" t="s">
        <v>1065</v>
      </c>
      <c r="B4223" s="1">
        <v>31</v>
      </c>
    </row>
    <row r="4224" spans="1:2">
      <c r="A4224" s="5" t="s">
        <v>7187</v>
      </c>
      <c r="B4224" s="1">
        <v>31</v>
      </c>
    </row>
    <row r="4225" spans="1:2">
      <c r="A4225" s="5" t="s">
        <v>1919</v>
      </c>
      <c r="B4225" s="1">
        <v>31</v>
      </c>
    </row>
    <row r="4226" spans="1:2">
      <c r="A4226" s="5" t="s">
        <v>1665</v>
      </c>
      <c r="B4226" s="1">
        <v>31</v>
      </c>
    </row>
    <row r="4227" spans="1:2">
      <c r="A4227" s="5" t="s">
        <v>9727</v>
      </c>
      <c r="B4227" s="1">
        <v>31</v>
      </c>
    </row>
    <row r="4228" spans="1:2">
      <c r="A4228" s="5" t="s">
        <v>2039</v>
      </c>
      <c r="B4228" s="1">
        <v>31</v>
      </c>
    </row>
    <row r="4229" spans="1:2">
      <c r="A4229" s="5" t="s">
        <v>6222</v>
      </c>
      <c r="B4229" s="1">
        <v>31</v>
      </c>
    </row>
    <row r="4230" spans="1:2">
      <c r="A4230" s="5" t="s">
        <v>3953</v>
      </c>
      <c r="B4230" s="1">
        <v>31</v>
      </c>
    </row>
    <row r="4231" spans="1:2">
      <c r="A4231" s="5" t="s">
        <v>4118</v>
      </c>
      <c r="B4231" s="1">
        <v>31</v>
      </c>
    </row>
    <row r="4232" spans="1:2">
      <c r="A4232" s="5" t="s">
        <v>1720</v>
      </c>
      <c r="B4232" s="1">
        <v>31</v>
      </c>
    </row>
    <row r="4233" spans="1:2">
      <c r="A4233" s="5" t="s">
        <v>6161</v>
      </c>
      <c r="B4233" s="1">
        <v>31</v>
      </c>
    </row>
    <row r="4234" spans="1:2">
      <c r="A4234" s="5" t="s">
        <v>7222</v>
      </c>
      <c r="B4234" s="1">
        <v>31</v>
      </c>
    </row>
    <row r="4235" spans="1:2">
      <c r="A4235" s="5" t="s">
        <v>3653</v>
      </c>
      <c r="B4235" s="1">
        <v>31</v>
      </c>
    </row>
    <row r="4236" spans="1:2">
      <c r="A4236" s="5" t="s">
        <v>571</v>
      </c>
      <c r="B4236" s="1">
        <v>31</v>
      </c>
    </row>
    <row r="4237" spans="1:2">
      <c r="A4237" s="5" t="s">
        <v>3749</v>
      </c>
      <c r="B4237" s="1">
        <v>31</v>
      </c>
    </row>
    <row r="4238" spans="1:2">
      <c r="A4238" s="5" t="s">
        <v>7234</v>
      </c>
      <c r="B4238" s="1">
        <v>31</v>
      </c>
    </row>
    <row r="4239" spans="1:2">
      <c r="A4239" s="5" t="s">
        <v>8014</v>
      </c>
      <c r="B4239" s="1">
        <v>31</v>
      </c>
    </row>
    <row r="4240" spans="1:2">
      <c r="A4240" s="5" t="s">
        <v>5364</v>
      </c>
      <c r="B4240" s="1">
        <v>31</v>
      </c>
    </row>
    <row r="4241" spans="1:2">
      <c r="A4241" s="5" t="s">
        <v>2860</v>
      </c>
      <c r="B4241" s="1">
        <v>31</v>
      </c>
    </row>
    <row r="4242" spans="1:2">
      <c r="A4242" s="5" t="s">
        <v>7243</v>
      </c>
      <c r="B4242" s="1">
        <v>31</v>
      </c>
    </row>
    <row r="4243" spans="1:2">
      <c r="A4243" s="5" t="s">
        <v>5552</v>
      </c>
      <c r="B4243" s="1">
        <v>31</v>
      </c>
    </row>
    <row r="4244" spans="1:2">
      <c r="A4244" s="5" t="s">
        <v>7246</v>
      </c>
      <c r="B4244" s="1">
        <v>31</v>
      </c>
    </row>
    <row r="4245" spans="1:2">
      <c r="A4245" s="5" t="s">
        <v>4594</v>
      </c>
      <c r="B4245" s="1">
        <v>31</v>
      </c>
    </row>
    <row r="4246" spans="1:2">
      <c r="A4246" s="5" t="s">
        <v>2637</v>
      </c>
      <c r="B4246" s="1">
        <v>31</v>
      </c>
    </row>
    <row r="4247" spans="1:2">
      <c r="A4247" s="5" t="s">
        <v>32</v>
      </c>
      <c r="B4247" s="1">
        <v>31</v>
      </c>
    </row>
    <row r="4248" spans="1:2">
      <c r="A4248" s="5" t="s">
        <v>2638</v>
      </c>
      <c r="B4248" s="1">
        <v>31</v>
      </c>
    </row>
    <row r="4249" spans="1:2">
      <c r="A4249" s="5" t="s">
        <v>4013</v>
      </c>
      <c r="B4249" s="1">
        <v>31</v>
      </c>
    </row>
    <row r="4250" spans="1:2">
      <c r="A4250" s="5" t="s">
        <v>7272</v>
      </c>
      <c r="B4250" s="1">
        <v>31</v>
      </c>
    </row>
    <row r="4251" spans="1:2">
      <c r="A4251" s="5" t="s">
        <v>3466</v>
      </c>
      <c r="B4251" s="1">
        <v>31</v>
      </c>
    </row>
    <row r="4252" spans="1:2">
      <c r="A4252" s="5" t="s">
        <v>5099</v>
      </c>
      <c r="B4252" s="1">
        <v>31</v>
      </c>
    </row>
    <row r="4253" spans="1:2">
      <c r="A4253" s="5" t="s">
        <v>4613</v>
      </c>
      <c r="B4253" s="1">
        <v>31</v>
      </c>
    </row>
    <row r="4254" spans="1:2">
      <c r="A4254" s="5" t="s">
        <v>1199</v>
      </c>
      <c r="B4254" s="1">
        <v>31</v>
      </c>
    </row>
    <row r="4255" spans="1:2">
      <c r="A4255" s="5" t="s">
        <v>5575</v>
      </c>
      <c r="B4255" s="1">
        <v>31</v>
      </c>
    </row>
    <row r="4256" spans="1:2">
      <c r="A4256" s="5" t="s">
        <v>6003</v>
      </c>
      <c r="B4256" s="1">
        <v>31</v>
      </c>
    </row>
    <row r="4257" spans="1:2">
      <c r="A4257" s="5" t="s">
        <v>5585</v>
      </c>
      <c r="B4257" s="1">
        <v>31</v>
      </c>
    </row>
    <row r="4258" spans="1:2">
      <c r="A4258" s="5" t="s">
        <v>6207</v>
      </c>
      <c r="B4258" s="1">
        <v>31</v>
      </c>
    </row>
    <row r="4259" spans="1:2">
      <c r="A4259" s="5" t="s">
        <v>8137</v>
      </c>
      <c r="B4259" s="1">
        <v>31</v>
      </c>
    </row>
    <row r="4260" spans="1:2">
      <c r="A4260" s="5" t="s">
        <v>7311</v>
      </c>
      <c r="B4260" s="1">
        <v>31</v>
      </c>
    </row>
    <row r="4261" spans="1:2">
      <c r="A4261" s="5" t="s">
        <v>5589</v>
      </c>
      <c r="B4261" s="1">
        <v>31</v>
      </c>
    </row>
    <row r="4262" spans="1:2">
      <c r="A4262" s="5" t="s">
        <v>4371</v>
      </c>
      <c r="B4262" s="1">
        <v>31</v>
      </c>
    </row>
    <row r="4263" spans="1:2">
      <c r="A4263" s="5" t="s">
        <v>8150</v>
      </c>
      <c r="B4263" s="1">
        <v>31</v>
      </c>
    </row>
    <row r="4264" spans="1:2">
      <c r="A4264" s="5" t="s">
        <v>1952</v>
      </c>
      <c r="B4264" s="1">
        <v>31</v>
      </c>
    </row>
    <row r="4265" spans="1:2">
      <c r="A4265" s="5" t="s">
        <v>8160</v>
      </c>
      <c r="B4265" s="1">
        <v>31</v>
      </c>
    </row>
    <row r="4266" spans="1:2">
      <c r="A4266" s="5" t="s">
        <v>4155</v>
      </c>
      <c r="B4266" s="1">
        <v>31</v>
      </c>
    </row>
    <row r="4267" spans="1:2">
      <c r="A4267" s="5" t="s">
        <v>8169</v>
      </c>
      <c r="B4267" s="1">
        <v>31</v>
      </c>
    </row>
    <row r="4268" spans="1:2">
      <c r="A4268" s="5" t="s">
        <v>7338</v>
      </c>
      <c r="B4268" s="1">
        <v>31</v>
      </c>
    </row>
    <row r="4269" spans="1:2">
      <c r="A4269" s="5" t="s">
        <v>4639</v>
      </c>
      <c r="B4269" s="1">
        <v>31</v>
      </c>
    </row>
    <row r="4270" spans="1:2">
      <c r="A4270" s="5" t="s">
        <v>3959</v>
      </c>
      <c r="B4270" s="1">
        <v>31</v>
      </c>
    </row>
    <row r="4271" spans="1:2">
      <c r="A4271" s="5" t="s">
        <v>8184</v>
      </c>
      <c r="B4271" s="1">
        <v>31</v>
      </c>
    </row>
    <row r="4272" spans="1:2">
      <c r="A4272" s="5" t="s">
        <v>5382</v>
      </c>
      <c r="B4272" s="1">
        <v>31</v>
      </c>
    </row>
    <row r="4273" spans="1:2">
      <c r="A4273" s="5" t="s">
        <v>8196</v>
      </c>
      <c r="B4273" s="1">
        <v>31</v>
      </c>
    </row>
    <row r="4274" spans="1:2">
      <c r="A4274" s="5" t="s">
        <v>7350</v>
      </c>
      <c r="B4274" s="1">
        <v>31</v>
      </c>
    </row>
    <row r="4275" spans="1:2">
      <c r="A4275" s="5" t="s">
        <v>6235</v>
      </c>
      <c r="B4275" s="1">
        <v>31</v>
      </c>
    </row>
    <row r="4276" spans="1:2">
      <c r="A4276" s="5" t="s">
        <v>7357</v>
      </c>
      <c r="B4276" s="1">
        <v>31</v>
      </c>
    </row>
    <row r="4277" spans="1:2">
      <c r="A4277" s="5" t="s">
        <v>1449</v>
      </c>
      <c r="B4277" s="1">
        <v>31</v>
      </c>
    </row>
    <row r="4278" spans="1:2">
      <c r="A4278" s="5" t="s">
        <v>5384</v>
      </c>
      <c r="B4278" s="1">
        <v>31</v>
      </c>
    </row>
    <row r="4279" spans="1:2">
      <c r="A4279" s="5" t="s">
        <v>8233</v>
      </c>
      <c r="B4279" s="1">
        <v>31</v>
      </c>
    </row>
    <row r="4280" spans="1:2">
      <c r="A4280" s="5" t="s">
        <v>3963</v>
      </c>
      <c r="B4280" s="1">
        <v>31</v>
      </c>
    </row>
    <row r="4281" spans="1:2">
      <c r="A4281" s="5" t="s">
        <v>14</v>
      </c>
      <c r="B4281" s="1">
        <v>31</v>
      </c>
    </row>
    <row r="4282" spans="1:2">
      <c r="A4282" s="5" t="s">
        <v>1202</v>
      </c>
      <c r="B4282" s="1">
        <v>31</v>
      </c>
    </row>
    <row r="4283" spans="1:2">
      <c r="A4283" s="5" t="s">
        <v>8254</v>
      </c>
      <c r="B4283" s="1">
        <v>31</v>
      </c>
    </row>
    <row r="4284" spans="1:2">
      <c r="A4284" s="5" t="s">
        <v>6015</v>
      </c>
      <c r="B4284" s="1">
        <v>31</v>
      </c>
    </row>
    <row r="4285" spans="1:2">
      <c r="A4285" s="5" t="s">
        <v>938</v>
      </c>
      <c r="B4285" s="1">
        <v>31</v>
      </c>
    </row>
    <row r="4286" spans="1:2">
      <c r="A4286" s="5" t="s">
        <v>7368</v>
      </c>
      <c r="B4286" s="1">
        <v>31</v>
      </c>
    </row>
    <row r="4287" spans="1:2">
      <c r="A4287" s="5" t="s">
        <v>1813</v>
      </c>
      <c r="B4287" s="1">
        <v>31</v>
      </c>
    </row>
    <row r="4288" spans="1:2">
      <c r="A4288" s="5" t="s">
        <v>5402</v>
      </c>
      <c r="B4288" s="1">
        <v>31</v>
      </c>
    </row>
    <row r="4289" spans="1:2">
      <c r="A4289" s="5" t="s">
        <v>6236</v>
      </c>
      <c r="B4289" s="1">
        <v>31</v>
      </c>
    </row>
    <row r="4290" spans="1:2">
      <c r="A4290" s="5" t="s">
        <v>7374</v>
      </c>
      <c r="B4290" s="1">
        <v>31</v>
      </c>
    </row>
    <row r="4291" spans="1:2">
      <c r="A4291" s="5" t="s">
        <v>5899</v>
      </c>
      <c r="B4291" s="1">
        <v>31</v>
      </c>
    </row>
    <row r="4292" spans="1:2">
      <c r="A4292" s="5" t="s">
        <v>400</v>
      </c>
      <c r="B4292" s="1">
        <v>31</v>
      </c>
    </row>
    <row r="4293" spans="1:2">
      <c r="A4293" s="5" t="s">
        <v>8276</v>
      </c>
      <c r="B4293" s="1">
        <v>31</v>
      </c>
    </row>
    <row r="4294" spans="1:2">
      <c r="A4294" s="5" t="s">
        <v>7398</v>
      </c>
      <c r="B4294" s="1">
        <v>31</v>
      </c>
    </row>
    <row r="4295" spans="1:2">
      <c r="A4295" s="5" t="s">
        <v>5614</v>
      </c>
      <c r="B4295" s="1">
        <v>31</v>
      </c>
    </row>
    <row r="4296" spans="1:2">
      <c r="A4296" s="5" t="s">
        <v>7401</v>
      </c>
      <c r="B4296" s="1">
        <v>31</v>
      </c>
    </row>
    <row r="4297" spans="1:2">
      <c r="A4297" s="5" t="s">
        <v>8301</v>
      </c>
      <c r="B4297" s="1">
        <v>31</v>
      </c>
    </row>
    <row r="4298" spans="1:2">
      <c r="A4298" s="5" t="s">
        <v>2672</v>
      </c>
      <c r="B4298" s="1">
        <v>31</v>
      </c>
    </row>
    <row r="4299" spans="1:2">
      <c r="A4299" s="5" t="s">
        <v>8308</v>
      </c>
      <c r="B4299" s="1">
        <v>31</v>
      </c>
    </row>
    <row r="4300" spans="1:2">
      <c r="A4300" s="5" t="s">
        <v>1204</v>
      </c>
      <c r="B4300" s="1">
        <v>31</v>
      </c>
    </row>
    <row r="4301" spans="1:2">
      <c r="A4301" s="5" t="s">
        <v>5156</v>
      </c>
      <c r="B4301" s="1">
        <v>31</v>
      </c>
    </row>
    <row r="4302" spans="1:2">
      <c r="A4302" s="5" t="s">
        <v>2675</v>
      </c>
      <c r="B4302" s="1">
        <v>31</v>
      </c>
    </row>
    <row r="4303" spans="1:2">
      <c r="A4303" s="5" t="s">
        <v>8325</v>
      </c>
      <c r="B4303" s="1">
        <v>31</v>
      </c>
    </row>
    <row r="4304" spans="1:2">
      <c r="A4304" s="5" t="s">
        <v>5120</v>
      </c>
      <c r="B4304" s="1">
        <v>31</v>
      </c>
    </row>
    <row r="4305" spans="1:2">
      <c r="A4305" s="5" t="s">
        <v>8334</v>
      </c>
      <c r="B4305" s="1">
        <v>31</v>
      </c>
    </row>
    <row r="4306" spans="1:2">
      <c r="A4306" s="5" t="s">
        <v>4382</v>
      </c>
      <c r="B4306" s="1">
        <v>31</v>
      </c>
    </row>
    <row r="4307" spans="1:2">
      <c r="A4307" s="5" t="s">
        <v>1976</v>
      </c>
      <c r="B4307" s="1">
        <v>31</v>
      </c>
    </row>
    <row r="4308" spans="1:2">
      <c r="A4308" s="5" t="s">
        <v>653</v>
      </c>
      <c r="B4308" s="1">
        <v>31</v>
      </c>
    </row>
    <row r="4309" spans="1:2">
      <c r="A4309" s="5" t="s">
        <v>8370</v>
      </c>
      <c r="B4309" s="1">
        <v>31</v>
      </c>
    </row>
    <row r="4310" spans="1:2">
      <c r="A4310" s="5" t="s">
        <v>7428</v>
      </c>
      <c r="B4310" s="1">
        <v>31</v>
      </c>
    </row>
    <row r="4311" spans="1:2">
      <c r="A4311" s="5" t="s">
        <v>8382</v>
      </c>
      <c r="B4311" s="1">
        <v>31</v>
      </c>
    </row>
    <row r="4312" spans="1:2">
      <c r="A4312" s="5" t="s">
        <v>7431</v>
      </c>
      <c r="B4312" s="1">
        <v>31</v>
      </c>
    </row>
    <row r="4313" spans="1:2">
      <c r="A4313" s="5" t="s">
        <v>1827</v>
      </c>
      <c r="B4313" s="1">
        <v>31</v>
      </c>
    </row>
    <row r="4314" spans="1:2">
      <c r="A4314" s="5" t="s">
        <v>404</v>
      </c>
      <c r="B4314" s="1">
        <v>31</v>
      </c>
    </row>
    <row r="4315" spans="1:2">
      <c r="A4315" s="5" t="s">
        <v>342</v>
      </c>
      <c r="B4315" s="1">
        <v>31</v>
      </c>
    </row>
    <row r="4316" spans="1:2">
      <c r="A4316" s="5" t="s">
        <v>1599</v>
      </c>
      <c r="B4316" s="1">
        <v>31</v>
      </c>
    </row>
    <row r="4317" spans="1:2">
      <c r="A4317" s="5" t="s">
        <v>8440</v>
      </c>
      <c r="B4317" s="1">
        <v>31</v>
      </c>
    </row>
    <row r="4318" spans="1:2">
      <c r="A4318" s="5" t="s">
        <v>7438</v>
      </c>
      <c r="B4318" s="1">
        <v>31</v>
      </c>
    </row>
    <row r="4319" spans="1:2">
      <c r="A4319" s="5" t="s">
        <v>8468</v>
      </c>
      <c r="B4319" s="1">
        <v>31</v>
      </c>
    </row>
    <row r="4320" spans="1:2">
      <c r="A4320" s="5" t="s">
        <v>7453</v>
      </c>
      <c r="B4320" s="1">
        <v>31</v>
      </c>
    </row>
    <row r="4321" spans="1:2">
      <c r="A4321" s="5" t="s">
        <v>8477</v>
      </c>
      <c r="B4321" s="1">
        <v>31</v>
      </c>
    </row>
    <row r="4322" spans="1:2">
      <c r="A4322" s="5" t="s">
        <v>7455</v>
      </c>
      <c r="B4322" s="1">
        <v>31</v>
      </c>
    </row>
    <row r="4323" spans="1:2">
      <c r="A4323" s="5" t="s">
        <v>4712</v>
      </c>
      <c r="B4323" s="1">
        <v>31</v>
      </c>
    </row>
    <row r="4324" spans="1:2">
      <c r="A4324" s="5" t="s">
        <v>7458</v>
      </c>
      <c r="B4324" s="1">
        <v>31</v>
      </c>
    </row>
    <row r="4325" spans="1:2">
      <c r="A4325" s="5" t="s">
        <v>8509</v>
      </c>
      <c r="B4325" s="1">
        <v>31</v>
      </c>
    </row>
    <row r="4326" spans="1:2">
      <c r="A4326" s="5" t="s">
        <v>60</v>
      </c>
      <c r="B4326" s="1">
        <v>31</v>
      </c>
    </row>
    <row r="4327" spans="1:2">
      <c r="A4327" s="5" t="s">
        <v>4719</v>
      </c>
      <c r="B4327" s="1">
        <v>31</v>
      </c>
    </row>
    <row r="4328" spans="1:2">
      <c r="A4328" s="5" t="s">
        <v>6019</v>
      </c>
      <c r="B4328" s="1">
        <v>31</v>
      </c>
    </row>
    <row r="4329" spans="1:2">
      <c r="A4329" s="5" t="s">
        <v>8550</v>
      </c>
      <c r="B4329" s="1">
        <v>31</v>
      </c>
    </row>
    <row r="4330" spans="1:2">
      <c r="A4330" s="5" t="s">
        <v>7474</v>
      </c>
      <c r="B4330" s="1">
        <v>31</v>
      </c>
    </row>
    <row r="4331" spans="1:2">
      <c r="A4331" s="5" t="s">
        <v>1457</v>
      </c>
      <c r="B4331" s="1">
        <v>31</v>
      </c>
    </row>
    <row r="4332" spans="1:2">
      <c r="A4332" s="5" t="s">
        <v>7475</v>
      </c>
      <c r="B4332" s="1">
        <v>31</v>
      </c>
    </row>
    <row r="4333" spans="1:2">
      <c r="A4333" s="5" t="s">
        <v>3042</v>
      </c>
      <c r="B4333" s="1">
        <v>31</v>
      </c>
    </row>
    <row r="4334" spans="1:2">
      <c r="A4334" s="5" t="s">
        <v>7482</v>
      </c>
      <c r="B4334" s="1">
        <v>31</v>
      </c>
    </row>
    <row r="4335" spans="1:2">
      <c r="A4335" s="5" t="s">
        <v>2143</v>
      </c>
      <c r="B4335" s="1">
        <v>31</v>
      </c>
    </row>
    <row r="4336" spans="1:2">
      <c r="A4336" s="5" t="s">
        <v>7485</v>
      </c>
      <c r="B4336" s="1">
        <v>31</v>
      </c>
    </row>
    <row r="4337" spans="1:2">
      <c r="A4337" s="5" t="s">
        <v>8585</v>
      </c>
      <c r="B4337" s="1">
        <v>31</v>
      </c>
    </row>
    <row r="4338" spans="1:2">
      <c r="A4338" s="5" t="s">
        <v>7487</v>
      </c>
      <c r="B4338" s="1">
        <v>31</v>
      </c>
    </row>
    <row r="4339" spans="1:2">
      <c r="A4339" s="5" t="s">
        <v>8594</v>
      </c>
      <c r="B4339" s="1">
        <v>31</v>
      </c>
    </row>
    <row r="4340" spans="1:2">
      <c r="A4340" s="5" t="s">
        <v>2691</v>
      </c>
      <c r="B4340" s="1">
        <v>31</v>
      </c>
    </row>
    <row r="4341" spans="1:2">
      <c r="A4341" s="5" t="s">
        <v>8601</v>
      </c>
      <c r="B4341" s="1">
        <v>31</v>
      </c>
    </row>
    <row r="4342" spans="1:2">
      <c r="A4342" s="5" t="s">
        <v>5459</v>
      </c>
      <c r="B4342" s="1">
        <v>31</v>
      </c>
    </row>
    <row r="4343" spans="1:2">
      <c r="A4343" s="5" t="s">
        <v>6070</v>
      </c>
      <c r="B4343" s="1">
        <v>31</v>
      </c>
    </row>
    <row r="4344" spans="1:2">
      <c r="A4344" s="5" t="s">
        <v>682</v>
      </c>
      <c r="B4344" s="1">
        <v>31</v>
      </c>
    </row>
    <row r="4345" spans="1:2">
      <c r="A4345" s="5" t="s">
        <v>8636</v>
      </c>
      <c r="B4345" s="1">
        <v>31</v>
      </c>
    </row>
    <row r="4346" spans="1:2">
      <c r="A4346" s="5" t="s">
        <v>7501</v>
      </c>
      <c r="B4346" s="1">
        <v>31</v>
      </c>
    </row>
    <row r="4347" spans="1:2">
      <c r="A4347" s="5" t="s">
        <v>865</v>
      </c>
      <c r="B4347" s="1">
        <v>31</v>
      </c>
    </row>
    <row r="4348" spans="1:2">
      <c r="A4348" s="5" t="s">
        <v>9868</v>
      </c>
      <c r="B4348" s="1">
        <v>31</v>
      </c>
    </row>
    <row r="4349" spans="1:2">
      <c r="A4349" s="5" t="s">
        <v>993</v>
      </c>
      <c r="B4349" s="1">
        <v>31</v>
      </c>
    </row>
    <row r="4350" spans="1:2">
      <c r="A4350" s="5" t="s">
        <v>5056</v>
      </c>
      <c r="B4350" s="1">
        <v>31</v>
      </c>
    </row>
    <row r="4351" spans="1:2">
      <c r="A4351" s="5" t="s">
        <v>5674</v>
      </c>
      <c r="B4351" s="1">
        <v>31</v>
      </c>
    </row>
    <row r="4352" spans="1:2">
      <c r="A4352" s="5" t="s">
        <v>4417</v>
      </c>
      <c r="B4352" s="1">
        <v>31</v>
      </c>
    </row>
    <row r="4353" spans="1:2">
      <c r="A4353" s="5" t="s">
        <v>8689</v>
      </c>
      <c r="B4353" s="1">
        <v>31</v>
      </c>
    </row>
    <row r="4354" spans="1:2">
      <c r="A4354" s="5" t="s">
        <v>2327</v>
      </c>
      <c r="B4354" s="1">
        <v>31</v>
      </c>
    </row>
    <row r="4355" spans="1:2">
      <c r="A4355" s="5" t="s">
        <v>8704</v>
      </c>
      <c r="B4355" s="1">
        <v>31</v>
      </c>
    </row>
    <row r="4356" spans="1:2">
      <c r="A4356" s="5" t="s">
        <v>7514</v>
      </c>
      <c r="B4356" s="1">
        <v>31</v>
      </c>
    </row>
    <row r="4357" spans="1:2">
      <c r="A4357" s="5" t="s">
        <v>8716</v>
      </c>
      <c r="B4357" s="1">
        <v>31</v>
      </c>
    </row>
    <row r="4358" spans="1:2">
      <c r="A4358" s="5" t="s">
        <v>3487</v>
      </c>
      <c r="B4358" s="1">
        <v>31</v>
      </c>
    </row>
    <row r="4359" spans="1:2">
      <c r="A4359" s="5" t="s">
        <v>8732</v>
      </c>
      <c r="B4359" s="1">
        <v>31</v>
      </c>
    </row>
    <row r="4360" spans="1:2">
      <c r="A4360" s="5" t="s">
        <v>7530</v>
      </c>
      <c r="B4360" s="1">
        <v>31</v>
      </c>
    </row>
    <row r="4361" spans="1:2">
      <c r="A4361" s="5" t="s">
        <v>8748</v>
      </c>
      <c r="B4361" s="1">
        <v>31</v>
      </c>
    </row>
    <row r="4362" spans="1:2">
      <c r="A4362" s="5" t="s">
        <v>7534</v>
      </c>
      <c r="B4362" s="1">
        <v>31</v>
      </c>
    </row>
    <row r="4363" spans="1:2">
      <c r="A4363" s="5" t="s">
        <v>8760</v>
      </c>
      <c r="B4363" s="1">
        <v>31</v>
      </c>
    </row>
    <row r="4364" spans="1:2">
      <c r="A4364" s="5" t="s">
        <v>5466</v>
      </c>
      <c r="B4364" s="1">
        <v>31</v>
      </c>
    </row>
    <row r="4365" spans="1:2">
      <c r="A4365" s="5" t="s">
        <v>61</v>
      </c>
      <c r="B4365" s="1">
        <v>31</v>
      </c>
    </row>
    <row r="4366" spans="1:2">
      <c r="A4366" s="5" t="s">
        <v>4449</v>
      </c>
      <c r="B4366" s="1">
        <v>31</v>
      </c>
    </row>
    <row r="4367" spans="1:2">
      <c r="A4367" s="5" t="s">
        <v>8769</v>
      </c>
      <c r="B4367" s="1">
        <v>31</v>
      </c>
    </row>
    <row r="4368" spans="1:2">
      <c r="A4368" s="5" t="s">
        <v>2714</v>
      </c>
      <c r="B4368" s="1">
        <v>31</v>
      </c>
    </row>
    <row r="4369" spans="1:2">
      <c r="A4369" s="5" t="s">
        <v>8775</v>
      </c>
      <c r="B4369" s="1">
        <v>31</v>
      </c>
    </row>
    <row r="4370" spans="1:2">
      <c r="A4370" s="5" t="s">
        <v>7552</v>
      </c>
      <c r="B4370" s="1">
        <v>31</v>
      </c>
    </row>
    <row r="4371" spans="1:2">
      <c r="A4371" s="5" t="s">
        <v>8778</v>
      </c>
      <c r="B4371" s="1">
        <v>31</v>
      </c>
    </row>
    <row r="4372" spans="1:2">
      <c r="A4372" s="5" t="s">
        <v>5472</v>
      </c>
      <c r="B4372" s="1">
        <v>31</v>
      </c>
    </row>
    <row r="4373" spans="1:2">
      <c r="A4373" s="5" t="s">
        <v>3808</v>
      </c>
      <c r="B4373" s="1">
        <v>31</v>
      </c>
    </row>
    <row r="4374" spans="1:2">
      <c r="A4374" s="5" t="s">
        <v>5509</v>
      </c>
      <c r="B4374" s="1">
        <v>31</v>
      </c>
    </row>
    <row r="4375" spans="1:2">
      <c r="A4375" s="5" t="s">
        <v>8796</v>
      </c>
      <c r="B4375" s="1">
        <v>31</v>
      </c>
    </row>
    <row r="4376" spans="1:2">
      <c r="A4376" s="5" t="s">
        <v>7580</v>
      </c>
      <c r="B4376" s="1">
        <v>31</v>
      </c>
    </row>
    <row r="4377" spans="1:2">
      <c r="A4377" s="5" t="s">
        <v>3123</v>
      </c>
      <c r="B4377" s="1">
        <v>31</v>
      </c>
    </row>
    <row r="4378" spans="1:2">
      <c r="A4378" s="5" t="s">
        <v>7591</v>
      </c>
      <c r="B4378" s="1">
        <v>31</v>
      </c>
    </row>
    <row r="4379" spans="1:2">
      <c r="A4379" s="5" t="s">
        <v>6102</v>
      </c>
      <c r="B4379" s="1">
        <v>31</v>
      </c>
    </row>
    <row r="4380" spans="1:2">
      <c r="A4380" s="5" t="s">
        <v>7596</v>
      </c>
      <c r="B4380" s="1">
        <v>31</v>
      </c>
    </row>
    <row r="4381" spans="1:2">
      <c r="A4381" s="5" t="s">
        <v>1343</v>
      </c>
      <c r="B4381" s="1">
        <v>31</v>
      </c>
    </row>
    <row r="4382" spans="1:2">
      <c r="A4382" s="5" t="s">
        <v>7599</v>
      </c>
      <c r="B4382" s="1">
        <v>31</v>
      </c>
    </row>
    <row r="4383" spans="1:2">
      <c r="A4383" s="5" t="s">
        <v>8824</v>
      </c>
      <c r="B4383" s="1">
        <v>31</v>
      </c>
    </row>
    <row r="4384" spans="1:2">
      <c r="A4384" s="5" t="s">
        <v>7600</v>
      </c>
      <c r="B4384" s="1">
        <v>31</v>
      </c>
    </row>
    <row r="4385" spans="1:2">
      <c r="A4385" s="5" t="s">
        <v>8832</v>
      </c>
      <c r="B4385" s="1">
        <v>31</v>
      </c>
    </row>
    <row r="4386" spans="1:2">
      <c r="A4386" s="5" t="s">
        <v>2091</v>
      </c>
      <c r="B4386" s="1">
        <v>31</v>
      </c>
    </row>
    <row r="4387" spans="1:2">
      <c r="A4387" s="5" t="s">
        <v>8846</v>
      </c>
      <c r="B4387" s="1">
        <v>31</v>
      </c>
    </row>
    <row r="4388" spans="1:2">
      <c r="A4388" s="5" t="s">
        <v>7608</v>
      </c>
      <c r="B4388" s="1">
        <v>31</v>
      </c>
    </row>
    <row r="4389" spans="1:2">
      <c r="A4389" s="5" t="s">
        <v>3142</v>
      </c>
      <c r="B4389" s="1">
        <v>31</v>
      </c>
    </row>
    <row r="4390" spans="1:2">
      <c r="A4390" s="5" t="s">
        <v>7610</v>
      </c>
      <c r="B4390" s="1">
        <v>31</v>
      </c>
    </row>
    <row r="4391" spans="1:2">
      <c r="A4391" s="5" t="s">
        <v>8858</v>
      </c>
      <c r="B4391" s="1">
        <v>31</v>
      </c>
    </row>
    <row r="4392" spans="1:2">
      <c r="A4392" s="5" t="s">
        <v>2734</v>
      </c>
      <c r="B4392" s="1">
        <v>31</v>
      </c>
    </row>
    <row r="4393" spans="1:2">
      <c r="A4393" s="5" t="s">
        <v>5690</v>
      </c>
      <c r="B4393" s="1">
        <v>31</v>
      </c>
    </row>
    <row r="4394" spans="1:2">
      <c r="A4394" s="5" t="s">
        <v>1222</v>
      </c>
      <c r="B4394" s="1">
        <v>31</v>
      </c>
    </row>
    <row r="4395" spans="1:2">
      <c r="A4395" s="5" t="s">
        <v>3821</v>
      </c>
      <c r="B4395" s="1">
        <v>31</v>
      </c>
    </row>
    <row r="4396" spans="1:2">
      <c r="A4396" s="5" t="s">
        <v>2736</v>
      </c>
      <c r="B4396" s="1">
        <v>31</v>
      </c>
    </row>
    <row r="4397" spans="1:2">
      <c r="A4397" s="5" t="s">
        <v>8873</v>
      </c>
      <c r="B4397" s="1">
        <v>31</v>
      </c>
    </row>
    <row r="4398" spans="1:2">
      <c r="A4398" s="5" t="s">
        <v>2737</v>
      </c>
      <c r="B4398" s="1">
        <v>31</v>
      </c>
    </row>
    <row r="4399" spans="1:2">
      <c r="A4399" s="5" t="s">
        <v>3542</v>
      </c>
      <c r="B4399" s="1">
        <v>31</v>
      </c>
    </row>
    <row r="4400" spans="1:2">
      <c r="A4400" s="5" t="s">
        <v>617</v>
      </c>
      <c r="B4400" s="1">
        <v>31</v>
      </c>
    </row>
    <row r="4401" spans="1:2">
      <c r="A4401" s="5" t="s">
        <v>8899</v>
      </c>
      <c r="B4401" s="1">
        <v>31</v>
      </c>
    </row>
    <row r="4402" spans="1:2">
      <c r="A4402" s="5" t="s">
        <v>7639</v>
      </c>
      <c r="B4402" s="1">
        <v>31</v>
      </c>
    </row>
    <row r="4403" spans="1:2">
      <c r="A4403" s="5" t="s">
        <v>8921</v>
      </c>
      <c r="B4403" s="1">
        <v>31</v>
      </c>
    </row>
    <row r="4404" spans="1:2">
      <c r="A4404" s="5" t="s">
        <v>7646</v>
      </c>
      <c r="B4404" s="1">
        <v>31</v>
      </c>
    </row>
    <row r="4405" spans="1:2">
      <c r="A4405" s="5" t="s">
        <v>4832</v>
      </c>
      <c r="B4405" s="1">
        <v>31</v>
      </c>
    </row>
    <row r="4406" spans="1:2">
      <c r="A4406" s="5" t="s">
        <v>7648</v>
      </c>
      <c r="B4406" s="1">
        <v>31</v>
      </c>
    </row>
    <row r="4407" spans="1:2">
      <c r="A4407" s="5" t="s">
        <v>1352</v>
      </c>
      <c r="B4407" s="1">
        <v>31</v>
      </c>
    </row>
    <row r="4408" spans="1:2">
      <c r="A4408" s="5" t="s">
        <v>3902</v>
      </c>
      <c r="B4408" s="1">
        <v>31</v>
      </c>
    </row>
    <row r="4409" spans="1:2">
      <c r="A4409" s="5" t="s">
        <v>8946</v>
      </c>
      <c r="B4409" s="1">
        <v>31</v>
      </c>
    </row>
    <row r="4410" spans="1:2">
      <c r="A4410" s="5" t="s">
        <v>7662</v>
      </c>
      <c r="B4410" s="1">
        <v>31</v>
      </c>
    </row>
    <row r="4411" spans="1:2">
      <c r="A4411" s="5" t="s">
        <v>8960</v>
      </c>
      <c r="B4411" s="1">
        <v>31</v>
      </c>
    </row>
    <row r="4412" spans="1:2">
      <c r="A4412" s="5" t="s">
        <v>2754</v>
      </c>
      <c r="B4412" s="1">
        <v>31</v>
      </c>
    </row>
    <row r="4413" spans="1:2">
      <c r="A4413" s="5" t="s">
        <v>2342</v>
      </c>
      <c r="B4413" s="1">
        <v>31</v>
      </c>
    </row>
    <row r="4414" spans="1:2">
      <c r="A4414" s="5" t="s">
        <v>3738</v>
      </c>
      <c r="B4414" s="1">
        <v>31</v>
      </c>
    </row>
    <row r="4415" spans="1:2">
      <c r="A4415" s="5" t="s">
        <v>4034</v>
      </c>
      <c r="B4415" s="1">
        <v>31</v>
      </c>
    </row>
    <row r="4416" spans="1:2">
      <c r="A4416" s="5" t="s">
        <v>5519</v>
      </c>
      <c r="B4416" s="1">
        <v>31</v>
      </c>
    </row>
    <row r="4417" spans="1:2">
      <c r="A4417" s="5" t="s">
        <v>122</v>
      </c>
      <c r="B4417" s="1">
        <v>31</v>
      </c>
    </row>
    <row r="4418" spans="1:2">
      <c r="A4418" s="5" t="s">
        <v>7678</v>
      </c>
      <c r="B4418" s="1">
        <v>31</v>
      </c>
    </row>
    <row r="4419" spans="1:2">
      <c r="A4419" s="5" t="s">
        <v>9012</v>
      </c>
      <c r="B4419" s="1">
        <v>31</v>
      </c>
    </row>
    <row r="4420" spans="1:2">
      <c r="A4420" s="5" t="s">
        <v>1757</v>
      </c>
      <c r="B4420" s="1">
        <v>31</v>
      </c>
    </row>
    <row r="4421" spans="1:2">
      <c r="A4421" s="5" t="s">
        <v>5701</v>
      </c>
      <c r="B4421" s="1">
        <v>31</v>
      </c>
    </row>
    <row r="4422" spans="1:2">
      <c r="A4422" s="5" t="s">
        <v>7685</v>
      </c>
      <c r="B4422" s="1">
        <v>31</v>
      </c>
    </row>
    <row r="4423" spans="1:2">
      <c r="A4423" s="5" t="s">
        <v>3189</v>
      </c>
      <c r="B4423" s="1">
        <v>31</v>
      </c>
    </row>
    <row r="4424" spans="1:2">
      <c r="A4424" s="5" t="s">
        <v>413</v>
      </c>
      <c r="B4424" s="1">
        <v>31</v>
      </c>
    </row>
    <row r="4425" spans="1:2">
      <c r="A4425" s="5" t="s">
        <v>6113</v>
      </c>
      <c r="B4425" s="1">
        <v>31</v>
      </c>
    </row>
    <row r="4426" spans="1:2">
      <c r="A4426" s="5" t="s">
        <v>921</v>
      </c>
      <c r="B4426" s="1">
        <v>31</v>
      </c>
    </row>
    <row r="4427" spans="1:2">
      <c r="A4427" s="5" t="s">
        <v>9057</v>
      </c>
      <c r="B4427" s="1">
        <v>31</v>
      </c>
    </row>
    <row r="4428" spans="1:2">
      <c r="A4428" s="5" t="s">
        <v>7692</v>
      </c>
      <c r="B4428" s="1">
        <v>31</v>
      </c>
    </row>
    <row r="4429" spans="1:2">
      <c r="A4429" s="5" t="s">
        <v>9076</v>
      </c>
      <c r="B4429" s="1">
        <v>31</v>
      </c>
    </row>
    <row r="4430" spans="1:2">
      <c r="A4430" s="5" t="s">
        <v>4490</v>
      </c>
      <c r="B4430" s="1">
        <v>31</v>
      </c>
    </row>
    <row r="4431" spans="1:2">
      <c r="A4431" s="5" t="s">
        <v>2291</v>
      </c>
      <c r="B4431" s="1">
        <v>31</v>
      </c>
    </row>
    <row r="4432" spans="1:2">
      <c r="A4432" s="5" t="s">
        <v>4491</v>
      </c>
      <c r="B4432" s="1">
        <v>31</v>
      </c>
    </row>
    <row r="4433" spans="1:2">
      <c r="A4433" s="5" t="s">
        <v>1366</v>
      </c>
      <c r="B4433" s="1">
        <v>31</v>
      </c>
    </row>
    <row r="4434" spans="1:2">
      <c r="A4434" s="5" t="s">
        <v>7705</v>
      </c>
      <c r="B4434" s="1">
        <v>31</v>
      </c>
    </row>
    <row r="4435" spans="1:2">
      <c r="A4435" s="5" t="s">
        <v>4885</v>
      </c>
      <c r="B4435" s="1">
        <v>31</v>
      </c>
    </row>
    <row r="4436" spans="1:2">
      <c r="A4436" s="5" t="s">
        <v>277</v>
      </c>
      <c r="B4436" s="1">
        <v>31</v>
      </c>
    </row>
    <row r="4437" spans="1:2">
      <c r="A4437" s="5" t="s">
        <v>9131</v>
      </c>
      <c r="B4437" s="1">
        <v>31</v>
      </c>
    </row>
    <row r="4438" spans="1:2">
      <c r="A4438" s="5" t="s">
        <v>2770</v>
      </c>
      <c r="B4438" s="1">
        <v>31</v>
      </c>
    </row>
    <row r="4439" spans="1:2">
      <c r="A4439" s="5" t="s">
        <v>1370</v>
      </c>
      <c r="B4439" s="1">
        <v>31</v>
      </c>
    </row>
    <row r="4440" spans="1:2">
      <c r="A4440" s="5" t="s">
        <v>7724</v>
      </c>
      <c r="B4440" s="1">
        <v>31</v>
      </c>
    </row>
    <row r="4441" spans="1:2">
      <c r="A4441" s="5" t="s">
        <v>1374</v>
      </c>
      <c r="B4441" s="1">
        <v>31</v>
      </c>
    </row>
    <row r="4442" spans="1:2">
      <c r="A4442" s="5" t="s">
        <v>7728</v>
      </c>
      <c r="B4442" s="1">
        <v>31</v>
      </c>
    </row>
    <row r="4443" spans="1:2">
      <c r="A4443" s="5" t="s">
        <v>9174</v>
      </c>
      <c r="B4443" s="1">
        <v>31</v>
      </c>
    </row>
    <row r="4444" spans="1:2">
      <c r="A4444" s="5" t="s">
        <v>1235</v>
      </c>
      <c r="B4444" s="1">
        <v>31</v>
      </c>
    </row>
    <row r="4445" spans="1:2">
      <c r="A4445" s="5" t="s">
        <v>344</v>
      </c>
      <c r="B4445" s="1">
        <v>31</v>
      </c>
    </row>
    <row r="4446" spans="1:2">
      <c r="A4446" s="5" t="s">
        <v>1769</v>
      </c>
      <c r="B4446" s="1">
        <v>31</v>
      </c>
    </row>
    <row r="4447" spans="1:2">
      <c r="A4447" s="5" t="s">
        <v>6276</v>
      </c>
      <c r="B4447" s="1">
        <v>31</v>
      </c>
    </row>
    <row r="4448" spans="1:2">
      <c r="A4448" s="5" t="s">
        <v>419</v>
      </c>
      <c r="B4448" s="1">
        <v>31</v>
      </c>
    </row>
    <row r="4449" spans="1:2">
      <c r="A4449" s="5" t="s">
        <v>2007</v>
      </c>
      <c r="B4449" s="1">
        <v>31</v>
      </c>
    </row>
    <row r="4450" spans="1:2">
      <c r="A4450" s="5" t="s">
        <v>7746</v>
      </c>
      <c r="B4450" s="1">
        <v>31</v>
      </c>
    </row>
    <row r="4451" spans="1:2">
      <c r="A4451" s="5" t="s">
        <v>1055</v>
      </c>
      <c r="B4451" s="1">
        <v>31</v>
      </c>
    </row>
    <row r="4452" spans="1:2">
      <c r="A4452" s="5" t="s">
        <v>238</v>
      </c>
      <c r="B4452" s="1">
        <v>31</v>
      </c>
    </row>
    <row r="4453" spans="1:2">
      <c r="A4453" s="5" t="s">
        <v>3252</v>
      </c>
      <c r="B4453" s="1">
        <v>31</v>
      </c>
    </row>
    <row r="4454" spans="1:2">
      <c r="A4454" s="5" t="s">
        <v>7754</v>
      </c>
      <c r="B4454" s="1">
        <v>31</v>
      </c>
    </row>
    <row r="4455" spans="1:2">
      <c r="A4455" s="5" t="s">
        <v>3253</v>
      </c>
      <c r="B4455" s="1">
        <v>31</v>
      </c>
    </row>
    <row r="4456" spans="1:2">
      <c r="A4456" s="5" t="s">
        <v>7767</v>
      </c>
      <c r="B4456" s="1">
        <v>31</v>
      </c>
    </row>
    <row r="4457" spans="1:2">
      <c r="A4457" s="5" t="s">
        <v>3259</v>
      </c>
      <c r="B4457" s="1">
        <v>31</v>
      </c>
    </row>
    <row r="4458" spans="1:2">
      <c r="A4458" s="5" t="s">
        <v>6022</v>
      </c>
      <c r="B4458" s="1">
        <v>31</v>
      </c>
    </row>
    <row r="4459" spans="1:2">
      <c r="A4459" s="5" t="s">
        <v>649</v>
      </c>
      <c r="B4459" s="1">
        <v>31</v>
      </c>
    </row>
    <row r="4460" spans="1:2">
      <c r="A4460" s="5" t="s">
        <v>424</v>
      </c>
      <c r="B4460" s="1">
        <v>31</v>
      </c>
    </row>
    <row r="4461" spans="1:2">
      <c r="A4461" s="5" t="s">
        <v>9274</v>
      </c>
      <c r="B4461" s="1">
        <v>31</v>
      </c>
    </row>
    <row r="4462" spans="1:2">
      <c r="A4462" s="5" t="s">
        <v>853</v>
      </c>
      <c r="B4462" s="1">
        <v>31</v>
      </c>
    </row>
    <row r="4463" spans="1:2">
      <c r="A4463" s="5" t="s">
        <v>28</v>
      </c>
      <c r="B4463" s="1">
        <v>31</v>
      </c>
    </row>
    <row r="4464" spans="1:2">
      <c r="A4464" s="5" t="s">
        <v>5777</v>
      </c>
      <c r="B4464" s="1">
        <v>31</v>
      </c>
    </row>
    <row r="4465" spans="1:2">
      <c r="A4465" s="5" t="s">
        <v>9293</v>
      </c>
      <c r="B4465" s="1">
        <v>31</v>
      </c>
    </row>
    <row r="4466" spans="1:2">
      <c r="A4466" s="5" t="s">
        <v>3329</v>
      </c>
      <c r="B4466" s="1">
        <v>31</v>
      </c>
    </row>
    <row r="4467" spans="1:2">
      <c r="A4467" s="5" t="s">
        <v>5762</v>
      </c>
      <c r="B4467" s="1">
        <v>31</v>
      </c>
    </row>
    <row r="4468" spans="1:2">
      <c r="A4468" s="5" t="s">
        <v>1401</v>
      </c>
      <c r="B4468" s="1">
        <v>31</v>
      </c>
    </row>
    <row r="4469" spans="1:2">
      <c r="A4469" s="5" t="s">
        <v>9314</v>
      </c>
      <c r="B4469" s="1">
        <v>31</v>
      </c>
    </row>
    <row r="4470" spans="1:2">
      <c r="A4470" s="5" t="s">
        <v>5787</v>
      </c>
      <c r="B4470" s="1">
        <v>31</v>
      </c>
    </row>
    <row r="4471" spans="1:2">
      <c r="A4471" s="5" t="s">
        <v>3273</v>
      </c>
      <c r="B4471" s="1">
        <v>31</v>
      </c>
    </row>
    <row r="4472" spans="1:2">
      <c r="A4472" s="5" t="s">
        <v>3337</v>
      </c>
      <c r="B4472" s="1">
        <v>31</v>
      </c>
    </row>
    <row r="4473" spans="1:2">
      <c r="A4473" s="5" t="s">
        <v>2299</v>
      </c>
      <c r="B4473" s="1">
        <v>31</v>
      </c>
    </row>
    <row r="4474" spans="1:2">
      <c r="A4474" s="5" t="s">
        <v>9511</v>
      </c>
      <c r="B4474" s="1">
        <v>31</v>
      </c>
    </row>
    <row r="4475" spans="1:2">
      <c r="A4475" s="5" t="s">
        <v>4925</v>
      </c>
      <c r="B4475" s="1">
        <v>31</v>
      </c>
    </row>
    <row r="4476" spans="1:2">
      <c r="A4476" s="5" t="s">
        <v>4954</v>
      </c>
      <c r="B4476" s="1">
        <v>31</v>
      </c>
    </row>
    <row r="4477" spans="1:2">
      <c r="A4477" s="5" t="s">
        <v>9368</v>
      </c>
      <c r="B4477" s="1">
        <v>31</v>
      </c>
    </row>
    <row r="4478" spans="1:2">
      <c r="A4478" s="5" t="s">
        <v>9530</v>
      </c>
      <c r="B4478" s="1">
        <v>31</v>
      </c>
    </row>
    <row r="4479" spans="1:2">
      <c r="A4479" s="5" t="s">
        <v>9378</v>
      </c>
      <c r="B4479" s="1">
        <v>31</v>
      </c>
    </row>
    <row r="4480" spans="1:2">
      <c r="A4480" s="5" t="s">
        <v>6158</v>
      </c>
      <c r="B4480" s="1">
        <v>31</v>
      </c>
    </row>
    <row r="4481" spans="1:2">
      <c r="A4481" s="5" t="s">
        <v>4067</v>
      </c>
      <c r="B4481" s="1">
        <v>31</v>
      </c>
    </row>
    <row r="4482" spans="1:2">
      <c r="A4482" s="5" t="s">
        <v>9573</v>
      </c>
      <c r="B4482" s="1">
        <v>31</v>
      </c>
    </row>
    <row r="4483" spans="1:2">
      <c r="A4483" s="5" t="s">
        <v>1392</v>
      </c>
      <c r="B4483" s="1">
        <v>31</v>
      </c>
    </row>
    <row r="4484" spans="1:2">
      <c r="A4484" s="5" t="s">
        <v>826</v>
      </c>
      <c r="B4484" s="1">
        <v>31</v>
      </c>
    </row>
    <row r="4485" spans="1:2">
      <c r="A4485" s="5" t="s">
        <v>1466</v>
      </c>
      <c r="B4485" s="1">
        <v>31</v>
      </c>
    </row>
    <row r="4486" spans="1:2">
      <c r="A4486" s="5" t="s">
        <v>5834</v>
      </c>
      <c r="B4486" s="1">
        <v>31</v>
      </c>
    </row>
    <row r="4487" spans="1:2">
      <c r="A4487" s="5" t="s">
        <v>9442</v>
      </c>
      <c r="B4487" s="1">
        <v>31</v>
      </c>
    </row>
    <row r="4488" spans="1:2">
      <c r="A4488" s="5" t="s">
        <v>1637</v>
      </c>
      <c r="B4488" s="1">
        <v>31</v>
      </c>
    </row>
    <row r="4489" spans="1:2">
      <c r="A4489" s="5" t="s">
        <v>3611</v>
      </c>
      <c r="B4489" s="1">
        <v>31</v>
      </c>
    </row>
    <row r="4490" spans="1:2">
      <c r="A4490" s="5" t="s">
        <v>9612</v>
      </c>
      <c r="B4490" s="1">
        <v>31</v>
      </c>
    </row>
    <row r="4491" spans="1:2">
      <c r="A4491" s="5" t="s">
        <v>6285</v>
      </c>
      <c r="B4491" s="1">
        <v>31</v>
      </c>
    </row>
    <row r="4492" spans="1:2">
      <c r="A4492" s="5" t="s">
        <v>4100</v>
      </c>
      <c r="B4492" s="1">
        <v>31</v>
      </c>
    </row>
    <row r="4493" spans="1:2">
      <c r="A4493" s="5" t="s">
        <v>4936</v>
      </c>
      <c r="B4493" s="1">
        <v>31</v>
      </c>
    </row>
    <row r="4494" spans="1:2">
      <c r="A4494" s="5" t="s">
        <v>7794</v>
      </c>
      <c r="B4494" s="1">
        <v>31</v>
      </c>
    </row>
    <row r="4495" spans="1:2">
      <c r="A4495" s="5" t="s">
        <v>510</v>
      </c>
      <c r="B4495" s="1">
        <v>31</v>
      </c>
    </row>
    <row r="4496" spans="1:2">
      <c r="A4496" s="5" t="s">
        <v>4528</v>
      </c>
      <c r="B4496" s="1">
        <v>31</v>
      </c>
    </row>
    <row r="4497" spans="1:2">
      <c r="A4497" s="5" t="s">
        <v>4941</v>
      </c>
      <c r="B4497" s="1">
        <v>31</v>
      </c>
    </row>
    <row r="4498" spans="1:2">
      <c r="A4498" s="5" t="s">
        <v>425</v>
      </c>
      <c r="B4498" s="1">
        <v>31</v>
      </c>
    </row>
    <row r="4499" spans="1:2">
      <c r="A4499" s="5" t="s">
        <v>713</v>
      </c>
      <c r="B4499" s="1">
        <v>31</v>
      </c>
    </row>
    <row r="4500" spans="1:2">
      <c r="A4500" s="5" t="s">
        <v>7816</v>
      </c>
      <c r="B4500" s="1">
        <v>31</v>
      </c>
    </row>
    <row r="4501" spans="1:2">
      <c r="A4501" s="5" t="s">
        <v>1406</v>
      </c>
      <c r="B4501" s="1">
        <v>31</v>
      </c>
    </row>
    <row r="4502" spans="1:2">
      <c r="A4502" s="5" t="s">
        <v>7831</v>
      </c>
      <c r="B4502" s="1">
        <v>31</v>
      </c>
    </row>
    <row r="4503" spans="1:2">
      <c r="A4503" s="5" t="s">
        <v>6154</v>
      </c>
      <c r="B4503" s="1">
        <v>31</v>
      </c>
    </row>
    <row r="4504" spans="1:2">
      <c r="A4504" s="5" t="s">
        <v>1084</v>
      </c>
      <c r="B4504" s="1">
        <v>31</v>
      </c>
    </row>
    <row r="4505" spans="1:2">
      <c r="A4505" s="5" t="s">
        <v>3562</v>
      </c>
      <c r="B4505" s="1">
        <v>31</v>
      </c>
    </row>
    <row r="4506" spans="1:2">
      <c r="A4506" s="5" t="s">
        <v>5030</v>
      </c>
      <c r="B4506" s="1">
        <v>31</v>
      </c>
    </row>
    <row r="4507" spans="1:2">
      <c r="A4507" s="5" t="s">
        <v>9552</v>
      </c>
      <c r="B4507" s="1">
        <v>31</v>
      </c>
    </row>
    <row r="4508" spans="1:2">
      <c r="A4508" s="5" t="s">
        <v>9807</v>
      </c>
      <c r="B4508" s="1">
        <v>31</v>
      </c>
    </row>
    <row r="4509" spans="1:2">
      <c r="A4509" s="5" t="s">
        <v>9576</v>
      </c>
      <c r="B4509" s="1">
        <v>31</v>
      </c>
    </row>
    <row r="4510" spans="1:2">
      <c r="A4510" s="5" t="s">
        <v>9821</v>
      </c>
      <c r="B4510" s="1">
        <v>31</v>
      </c>
    </row>
    <row r="4511" spans="1:2">
      <c r="A4511" s="5" t="s">
        <v>3366</v>
      </c>
      <c r="B4511" s="1">
        <v>31</v>
      </c>
    </row>
    <row r="4512" spans="1:2">
      <c r="A4512" s="5" t="s">
        <v>262</v>
      </c>
      <c r="B4512" s="1">
        <v>31</v>
      </c>
    </row>
    <row r="4513" spans="1:2">
      <c r="A4513" s="5" t="s">
        <v>3569</v>
      </c>
      <c r="B4513" s="1">
        <v>31</v>
      </c>
    </row>
    <row r="4514" spans="1:2">
      <c r="A4514" s="5" t="s">
        <v>3435</v>
      </c>
      <c r="B4514" s="1">
        <v>31</v>
      </c>
    </row>
    <row r="4515" spans="1:2">
      <c r="A4515" s="5" t="s">
        <v>1419</v>
      </c>
      <c r="B4515" s="1">
        <v>31</v>
      </c>
    </row>
    <row r="4516" spans="1:2">
      <c r="A4516" s="5" t="s">
        <v>15</v>
      </c>
      <c r="B4516" s="1">
        <v>31</v>
      </c>
    </row>
    <row r="4517" spans="1:2">
      <c r="A4517" s="5" t="s">
        <v>4991</v>
      </c>
      <c r="B4517" s="1">
        <v>31</v>
      </c>
    </row>
    <row r="4518" spans="1:2">
      <c r="A4518" s="5" t="s">
        <v>998</v>
      </c>
      <c r="B4518" s="1">
        <v>31</v>
      </c>
    </row>
    <row r="4519" spans="1:2">
      <c r="A4519" s="5" t="s">
        <v>9629</v>
      </c>
      <c r="B4519" s="1">
        <v>31</v>
      </c>
    </row>
    <row r="4520" spans="1:2">
      <c r="A4520" s="5" t="s">
        <v>2819</v>
      </c>
      <c r="B4520" s="1">
        <v>31</v>
      </c>
    </row>
    <row r="4521" spans="1:2">
      <c r="A4521" s="5" t="s">
        <v>9649</v>
      </c>
      <c r="B4521" s="1">
        <v>31</v>
      </c>
    </row>
    <row r="4522" spans="1:2">
      <c r="A4522" s="5" t="s">
        <v>7927</v>
      </c>
      <c r="B4522" s="1">
        <v>31</v>
      </c>
    </row>
    <row r="4523" spans="1:2">
      <c r="A4523" s="5" t="s">
        <v>9655</v>
      </c>
      <c r="B4523" s="1">
        <v>31</v>
      </c>
    </row>
    <row r="4524" spans="1:2">
      <c r="A4524" s="5" t="s">
        <v>7933</v>
      </c>
      <c r="B4524" s="1">
        <v>31</v>
      </c>
    </row>
    <row r="4525" spans="1:2">
      <c r="A4525" s="5" t="s">
        <v>1423</v>
      </c>
      <c r="B4525" s="1">
        <v>31</v>
      </c>
    </row>
    <row r="4526" spans="1:2">
      <c r="A4526" s="5" t="s">
        <v>1252</v>
      </c>
      <c r="B4526" s="1">
        <v>31</v>
      </c>
    </row>
    <row r="4527" spans="1:2">
      <c r="A4527" s="5" t="s">
        <v>4113</v>
      </c>
      <c r="B4527" s="1">
        <v>31</v>
      </c>
    </row>
    <row r="4528" spans="1:2">
      <c r="A4528" s="5" t="s">
        <v>7946</v>
      </c>
      <c r="B4528" s="1">
        <v>31</v>
      </c>
    </row>
    <row r="4529" spans="1:2">
      <c r="A4529" s="5" t="s">
        <v>9709</v>
      </c>
      <c r="B4529" s="1">
        <v>31</v>
      </c>
    </row>
    <row r="4530" spans="1:2">
      <c r="A4530" s="5" t="s">
        <v>4542</v>
      </c>
      <c r="B4530" s="1">
        <v>31</v>
      </c>
    </row>
    <row r="4531" spans="1:2">
      <c r="A4531" s="5" t="s">
        <v>9722</v>
      </c>
      <c r="B4531" s="1">
        <v>31</v>
      </c>
    </row>
    <row r="4532" spans="1:2">
      <c r="A4532" s="5" t="s">
        <v>2835</v>
      </c>
      <c r="B4532" s="1">
        <v>31</v>
      </c>
    </row>
    <row r="4533" spans="1:2">
      <c r="A4533" s="5" t="s">
        <v>9730</v>
      </c>
      <c r="B4533" s="1">
        <v>31</v>
      </c>
    </row>
    <row r="4534" spans="1:2">
      <c r="A4534" s="5" t="s">
        <v>7951</v>
      </c>
      <c r="B4534" s="1">
        <v>31</v>
      </c>
    </row>
    <row r="4535" spans="1:2">
      <c r="A4535" s="5" t="s">
        <v>1927</v>
      </c>
      <c r="B4535" s="1">
        <v>31</v>
      </c>
    </row>
    <row r="4536" spans="1:2">
      <c r="A4536" s="5" t="s">
        <v>178</v>
      </c>
      <c r="B4536" s="1">
        <v>31</v>
      </c>
    </row>
    <row r="4537" spans="1:2">
      <c r="A4537" s="5" t="s">
        <v>9749</v>
      </c>
      <c r="B4537" s="1">
        <v>31</v>
      </c>
    </row>
    <row r="4538" spans="1:2">
      <c r="A4538" s="5" t="s">
        <v>4545</v>
      </c>
      <c r="B4538" s="1">
        <v>31</v>
      </c>
    </row>
    <row r="4539" spans="1:2">
      <c r="A4539" s="5" t="s">
        <v>9762</v>
      </c>
      <c r="B4539" s="1">
        <v>31</v>
      </c>
    </row>
    <row r="4540" spans="1:2">
      <c r="A4540" s="5" t="s">
        <v>5261</v>
      </c>
      <c r="B4540" s="1">
        <v>31</v>
      </c>
    </row>
    <row r="4541" spans="1:2">
      <c r="A4541" s="5" t="s">
        <v>9770</v>
      </c>
      <c r="B4541" s="1">
        <v>31</v>
      </c>
    </row>
    <row r="4542" spans="1:2">
      <c r="A4542" s="5" t="s">
        <v>5545</v>
      </c>
      <c r="B4542" s="1">
        <v>31</v>
      </c>
    </row>
    <row r="4543" spans="1:2">
      <c r="A4543" s="5" t="s">
        <v>9772</v>
      </c>
      <c r="B4543" s="1">
        <v>31</v>
      </c>
    </row>
    <row r="4544" spans="1:2">
      <c r="A4544" s="5" t="s">
        <v>7973</v>
      </c>
      <c r="B4544" s="1">
        <v>31</v>
      </c>
    </row>
    <row r="4545" spans="1:2">
      <c r="A4545" s="5" t="s">
        <v>7985</v>
      </c>
      <c r="B4545" s="1">
        <v>31</v>
      </c>
    </row>
    <row r="4546" spans="1:2">
      <c r="A4546" s="5" t="s">
        <v>4532</v>
      </c>
      <c r="B4546" s="1">
        <v>31</v>
      </c>
    </row>
    <row r="4547" spans="1:2">
      <c r="A4547" s="5" t="s">
        <v>1574</v>
      </c>
      <c r="B4547" s="1">
        <v>31</v>
      </c>
    </row>
    <row r="4548" spans="1:2">
      <c r="A4548" s="5" t="s">
        <v>2800</v>
      </c>
      <c r="B4548" s="1">
        <v>31</v>
      </c>
    </row>
    <row r="4549" spans="1:2">
      <c r="A4549" s="5" t="s">
        <v>4129</v>
      </c>
      <c r="B4549" s="1">
        <v>31</v>
      </c>
    </row>
    <row r="4550" spans="1:2">
      <c r="A4550" s="5" t="s">
        <v>3903</v>
      </c>
      <c r="B4550" s="1">
        <v>31</v>
      </c>
    </row>
    <row r="4551" spans="1:2">
      <c r="A4551" s="5" t="s">
        <v>9823</v>
      </c>
      <c r="B4551" s="1">
        <v>31</v>
      </c>
    </row>
    <row r="4552" spans="1:2">
      <c r="A4552" s="5" t="s">
        <v>5150</v>
      </c>
      <c r="B4552" s="1">
        <v>31</v>
      </c>
    </row>
    <row r="4553" spans="1:2">
      <c r="A4553" s="5" t="s">
        <v>9832</v>
      </c>
      <c r="B4553" s="1">
        <v>31</v>
      </c>
    </row>
    <row r="4554" spans="1:2">
      <c r="A4554" s="5" t="s">
        <v>7870</v>
      </c>
      <c r="B4554" s="1">
        <v>31</v>
      </c>
    </row>
    <row r="4555" spans="1:2">
      <c r="A4555" s="5" t="s">
        <v>680</v>
      </c>
      <c r="B4555" s="1">
        <v>31</v>
      </c>
    </row>
    <row r="4556" spans="1:2">
      <c r="A4556" s="5" t="s">
        <v>668</v>
      </c>
      <c r="B4556" s="1">
        <v>31</v>
      </c>
    </row>
    <row r="4557" spans="1:2">
      <c r="A4557" s="5" t="s">
        <v>9861</v>
      </c>
      <c r="B4557" s="1">
        <v>31</v>
      </c>
    </row>
    <row r="4558" spans="1:2">
      <c r="A4558" s="5" t="s">
        <v>1606</v>
      </c>
      <c r="B4558" s="1">
        <v>31</v>
      </c>
    </row>
    <row r="4559" spans="1:2">
      <c r="A4559" s="5" t="s">
        <v>1946</v>
      </c>
      <c r="B4559" s="1">
        <v>31</v>
      </c>
    </row>
    <row r="4560" spans="1:2">
      <c r="A4560" s="5" t="s">
        <v>7901</v>
      </c>
      <c r="B4560" s="1">
        <v>31</v>
      </c>
    </row>
    <row r="4561" spans="1:2">
      <c r="A4561" s="5" t="s">
        <v>4408</v>
      </c>
      <c r="B4561" s="1">
        <v>31</v>
      </c>
    </row>
    <row r="4562" spans="1:2">
      <c r="A4562" s="5" t="s">
        <v>2698</v>
      </c>
      <c r="B4562" s="1">
        <v>31</v>
      </c>
    </row>
    <row r="4563" spans="1:2">
      <c r="A4563" s="5" t="s">
        <v>6546</v>
      </c>
      <c r="B4563" s="1">
        <v>31</v>
      </c>
    </row>
    <row r="4564" spans="1:2">
      <c r="A4564" s="5" t="s">
        <v>2466</v>
      </c>
      <c r="B4564" s="1">
        <v>31</v>
      </c>
    </row>
    <row r="4565" spans="1:2">
      <c r="A4565" s="5" t="s">
        <v>2426</v>
      </c>
      <c r="B4565" s="1">
        <v>30.857142857142858</v>
      </c>
    </row>
    <row r="4566" spans="1:2">
      <c r="A4566" s="5" t="s">
        <v>2441</v>
      </c>
      <c r="B4566" s="1">
        <v>30.857142857142858</v>
      </c>
    </row>
    <row r="4567" spans="1:2">
      <c r="A4567" s="5" t="s">
        <v>1018</v>
      </c>
      <c r="B4567" s="1">
        <v>30.857142857142858</v>
      </c>
    </row>
    <row r="4568" spans="1:2">
      <c r="A4568" s="5" t="s">
        <v>5313</v>
      </c>
      <c r="B4568" s="1">
        <v>30.857142857142858</v>
      </c>
    </row>
    <row r="4569" spans="1:2">
      <c r="A4569" s="5" t="s">
        <v>4802</v>
      </c>
      <c r="B4569" s="1">
        <v>30.857142857142858</v>
      </c>
    </row>
    <row r="4570" spans="1:2">
      <c r="A4570" s="5" t="s">
        <v>5337</v>
      </c>
      <c r="B4570" s="1">
        <v>30.857142857142858</v>
      </c>
    </row>
    <row r="4571" spans="1:2">
      <c r="A4571" s="5" t="s">
        <v>392</v>
      </c>
      <c r="B4571" s="1">
        <v>30.857142857142858</v>
      </c>
    </row>
    <row r="4572" spans="1:2">
      <c r="A4572" s="5" t="s">
        <v>8079</v>
      </c>
      <c r="B4572" s="1">
        <v>30.857142857142858</v>
      </c>
    </row>
    <row r="4573" spans="1:2">
      <c r="A4573" s="5" t="s">
        <v>9091</v>
      </c>
      <c r="B4573" s="1">
        <v>30.833333333333332</v>
      </c>
    </row>
    <row r="4574" spans="1:2">
      <c r="A4574" s="5" t="s">
        <v>8747</v>
      </c>
      <c r="B4574" s="1">
        <v>30.833333333333332</v>
      </c>
    </row>
    <row r="4575" spans="1:2">
      <c r="A4575" s="5" t="s">
        <v>6562</v>
      </c>
      <c r="B4575" s="1">
        <v>30.833333333333332</v>
      </c>
    </row>
    <row r="4576" spans="1:2">
      <c r="A4576" s="5" t="s">
        <v>7314</v>
      </c>
      <c r="B4576" s="1">
        <v>30.833333333333332</v>
      </c>
    </row>
    <row r="4577" spans="1:2">
      <c r="A4577" s="5" t="s">
        <v>6267</v>
      </c>
      <c r="B4577" s="1">
        <v>30.833333333333332</v>
      </c>
    </row>
    <row r="4578" spans="1:2">
      <c r="A4578" s="5" t="s">
        <v>6872</v>
      </c>
      <c r="B4578" s="1">
        <v>30.833333333333332</v>
      </c>
    </row>
    <row r="4579" spans="1:2">
      <c r="A4579" s="5" t="s">
        <v>3260</v>
      </c>
      <c r="B4579" s="1">
        <v>30.833333333333332</v>
      </c>
    </row>
    <row r="4580" spans="1:2">
      <c r="A4580" s="5" t="s">
        <v>423</v>
      </c>
      <c r="B4580" s="1">
        <v>30.833333333333332</v>
      </c>
    </row>
    <row r="4581" spans="1:2">
      <c r="A4581" s="5" t="s">
        <v>8613</v>
      </c>
      <c r="B4581" s="1">
        <v>30.833333333333332</v>
      </c>
    </row>
    <row r="4582" spans="1:2">
      <c r="A4582" s="5" t="s">
        <v>4145</v>
      </c>
      <c r="B4582" s="1">
        <v>30.833333333333332</v>
      </c>
    </row>
    <row r="4583" spans="1:2">
      <c r="A4583" s="5" t="s">
        <v>8789</v>
      </c>
      <c r="B4583" s="1">
        <v>30.833333333333332</v>
      </c>
    </row>
    <row r="4584" spans="1:2">
      <c r="A4584" s="5" t="s">
        <v>200</v>
      </c>
      <c r="B4584" s="1">
        <v>30.833333333333332</v>
      </c>
    </row>
    <row r="4585" spans="1:2">
      <c r="A4585" s="5" t="s">
        <v>6303</v>
      </c>
      <c r="B4585" s="1">
        <v>30.833333333333332</v>
      </c>
    </row>
    <row r="4586" spans="1:2">
      <c r="A4586" s="5" t="s">
        <v>2449</v>
      </c>
      <c r="B4586" s="1">
        <v>30.833333333333332</v>
      </c>
    </row>
    <row r="4587" spans="1:2">
      <c r="A4587" s="5" t="s">
        <v>1517</v>
      </c>
      <c r="B4587" s="1">
        <v>30.833333333333332</v>
      </c>
    </row>
    <row r="4588" spans="1:2">
      <c r="A4588" s="5" t="s">
        <v>5921</v>
      </c>
      <c r="B4588" s="1">
        <v>30.833333333333332</v>
      </c>
    </row>
    <row r="4589" spans="1:2">
      <c r="A4589" s="5" t="s">
        <v>7156</v>
      </c>
      <c r="B4589" s="1">
        <v>30.833333333333332</v>
      </c>
    </row>
    <row r="4590" spans="1:2">
      <c r="A4590" s="5" t="s">
        <v>2601</v>
      </c>
      <c r="B4590" s="1">
        <v>30.833333333333332</v>
      </c>
    </row>
    <row r="4591" spans="1:2">
      <c r="A4591" s="5" t="s">
        <v>4430</v>
      </c>
      <c r="B4591" s="1">
        <v>30.833333333333332</v>
      </c>
    </row>
    <row r="4592" spans="1:2">
      <c r="A4592" s="5" t="s">
        <v>1507</v>
      </c>
      <c r="B4592" s="1">
        <v>30.833333333333332</v>
      </c>
    </row>
    <row r="4593" spans="1:2">
      <c r="A4593" s="5" t="s">
        <v>6770</v>
      </c>
      <c r="B4593" s="1">
        <v>30.833333333333332</v>
      </c>
    </row>
    <row r="4594" spans="1:2">
      <c r="A4594" s="5" t="s">
        <v>8112</v>
      </c>
      <c r="B4594" s="1">
        <v>30.833333333333332</v>
      </c>
    </row>
    <row r="4595" spans="1:2">
      <c r="A4595" s="5" t="s">
        <v>5997</v>
      </c>
      <c r="B4595" s="1">
        <v>30.833333333333332</v>
      </c>
    </row>
    <row r="4596" spans="1:2">
      <c r="A4596" s="5" t="s">
        <v>2973</v>
      </c>
      <c r="B4596" s="1">
        <v>30.8</v>
      </c>
    </row>
    <row r="4597" spans="1:2">
      <c r="A4597" s="5" t="s">
        <v>9214</v>
      </c>
      <c r="B4597" s="1">
        <v>30.8</v>
      </c>
    </row>
    <row r="4598" spans="1:2">
      <c r="A4598" s="5" t="s">
        <v>157</v>
      </c>
      <c r="B4598" s="1">
        <v>30.8</v>
      </c>
    </row>
    <row r="4599" spans="1:2">
      <c r="A4599" s="5" t="s">
        <v>583</v>
      </c>
      <c r="B4599" s="1">
        <v>30.8</v>
      </c>
    </row>
    <row r="4600" spans="1:2">
      <c r="A4600" s="5" t="s">
        <v>6029</v>
      </c>
      <c r="B4600" s="1">
        <v>30.8</v>
      </c>
    </row>
    <row r="4601" spans="1:2">
      <c r="A4601" s="5" t="s">
        <v>1623</v>
      </c>
      <c r="B4601" s="1">
        <v>30.8</v>
      </c>
    </row>
    <row r="4602" spans="1:2">
      <c r="A4602" s="5" t="s">
        <v>6241</v>
      </c>
      <c r="B4602" s="1">
        <v>30.8</v>
      </c>
    </row>
    <row r="4603" spans="1:2">
      <c r="A4603" s="5" t="s">
        <v>4069</v>
      </c>
      <c r="B4603" s="1">
        <v>30.8</v>
      </c>
    </row>
    <row r="4604" spans="1:2">
      <c r="A4604" s="5" t="s">
        <v>4959</v>
      </c>
      <c r="B4604" s="1">
        <v>30.8</v>
      </c>
    </row>
    <row r="4605" spans="1:2">
      <c r="A4605" s="5" t="s">
        <v>2730</v>
      </c>
      <c r="B4605" s="1">
        <v>30.8</v>
      </c>
    </row>
    <row r="4606" spans="1:2">
      <c r="A4606" s="5" t="s">
        <v>269</v>
      </c>
      <c r="B4606" s="1">
        <v>30.8</v>
      </c>
    </row>
    <row r="4607" spans="1:2">
      <c r="A4607" s="5" t="s">
        <v>7706</v>
      </c>
      <c r="B4607" s="1">
        <v>30.8</v>
      </c>
    </row>
    <row r="4608" spans="1:2">
      <c r="A4608" s="5" t="s">
        <v>6962</v>
      </c>
      <c r="B4608" s="1">
        <v>30.8</v>
      </c>
    </row>
    <row r="4609" spans="1:2">
      <c r="A4609" s="5" t="s">
        <v>6840</v>
      </c>
      <c r="B4609" s="1">
        <v>30.8</v>
      </c>
    </row>
    <row r="4610" spans="1:2">
      <c r="A4610" s="5" t="s">
        <v>8424</v>
      </c>
      <c r="B4610" s="1">
        <v>30.8</v>
      </c>
    </row>
    <row r="4611" spans="1:2">
      <c r="A4611" s="5" t="s">
        <v>4142</v>
      </c>
      <c r="B4611" s="1">
        <v>30.8</v>
      </c>
    </row>
    <row r="4612" spans="1:2">
      <c r="A4612" s="5" t="s">
        <v>7174</v>
      </c>
      <c r="B4612" s="1">
        <v>30.8</v>
      </c>
    </row>
    <row r="4613" spans="1:2">
      <c r="A4613" s="5" t="s">
        <v>5268</v>
      </c>
      <c r="B4613" s="1">
        <v>30.8</v>
      </c>
    </row>
    <row r="4614" spans="1:2">
      <c r="A4614" s="5" t="s">
        <v>8863</v>
      </c>
      <c r="B4614" s="1">
        <v>30.8</v>
      </c>
    </row>
    <row r="4615" spans="1:2">
      <c r="A4615" s="5" t="s">
        <v>777</v>
      </c>
      <c r="B4615" s="1">
        <v>30.8</v>
      </c>
    </row>
    <row r="4616" spans="1:2">
      <c r="A4616" s="5" t="s">
        <v>1376</v>
      </c>
      <c r="B4616" s="1">
        <v>30.8</v>
      </c>
    </row>
    <row r="4617" spans="1:2">
      <c r="A4617" s="5" t="s">
        <v>3567</v>
      </c>
      <c r="B4617" s="1">
        <v>30.8</v>
      </c>
    </row>
    <row r="4618" spans="1:2">
      <c r="A4618" s="5" t="s">
        <v>9662</v>
      </c>
      <c r="B4618" s="1">
        <v>30.8</v>
      </c>
    </row>
    <row r="4619" spans="1:2">
      <c r="A4619" s="5" t="s">
        <v>3661</v>
      </c>
      <c r="B4619" s="1">
        <v>30.8</v>
      </c>
    </row>
    <row r="4620" spans="1:2">
      <c r="A4620" s="5" t="s">
        <v>9745</v>
      </c>
      <c r="B4620" s="1">
        <v>30.8</v>
      </c>
    </row>
    <row r="4621" spans="1:2">
      <c r="A4621" s="5" t="s">
        <v>8249</v>
      </c>
      <c r="B4621" s="1">
        <v>30.8</v>
      </c>
    </row>
    <row r="4622" spans="1:2">
      <c r="A4622" s="5" t="s">
        <v>4385</v>
      </c>
      <c r="B4622" s="1">
        <v>30.8</v>
      </c>
    </row>
    <row r="4623" spans="1:2">
      <c r="A4623" s="5" t="s">
        <v>3786</v>
      </c>
      <c r="B4623" s="1">
        <v>30.75</v>
      </c>
    </row>
    <row r="4624" spans="1:2">
      <c r="A4624" s="5" t="s">
        <v>7244</v>
      </c>
      <c r="B4624" s="1">
        <v>30.75</v>
      </c>
    </row>
    <row r="4625" spans="1:2">
      <c r="A4625" s="5" t="s">
        <v>725</v>
      </c>
      <c r="B4625" s="1">
        <v>30.75</v>
      </c>
    </row>
    <row r="4626" spans="1:2">
      <c r="A4626" s="5" t="s">
        <v>116</v>
      </c>
      <c r="B4626" s="1">
        <v>30.75</v>
      </c>
    </row>
    <row r="4627" spans="1:2">
      <c r="A4627" s="5" t="s">
        <v>684</v>
      </c>
      <c r="B4627" s="1">
        <v>30.75</v>
      </c>
    </row>
    <row r="4628" spans="1:2">
      <c r="A4628" s="5" t="s">
        <v>7766</v>
      </c>
      <c r="B4628" s="1">
        <v>30.75</v>
      </c>
    </row>
    <row r="4629" spans="1:2">
      <c r="A4629" s="5" t="s">
        <v>3627</v>
      </c>
      <c r="B4629" s="1">
        <v>30.75</v>
      </c>
    </row>
    <row r="4630" spans="1:2">
      <c r="A4630" s="5" t="s">
        <v>7454</v>
      </c>
      <c r="B4630" s="1">
        <v>30.75</v>
      </c>
    </row>
    <row r="4631" spans="1:2">
      <c r="A4631" s="5" t="s">
        <v>5054</v>
      </c>
      <c r="B4631" s="1">
        <v>30.75</v>
      </c>
    </row>
    <row r="4632" spans="1:2">
      <c r="A4632" s="5" t="s">
        <v>5732</v>
      </c>
      <c r="B4632" s="1">
        <v>30.75</v>
      </c>
    </row>
    <row r="4633" spans="1:2">
      <c r="A4633" s="5" t="s">
        <v>924</v>
      </c>
      <c r="B4633" s="1">
        <v>30.75</v>
      </c>
    </row>
    <row r="4634" spans="1:2">
      <c r="A4634" s="5" t="s">
        <v>4125</v>
      </c>
      <c r="B4634" s="1">
        <v>30.75</v>
      </c>
    </row>
    <row r="4635" spans="1:2">
      <c r="A4635" s="5" t="s">
        <v>6225</v>
      </c>
      <c r="B4635" s="1">
        <v>30.75</v>
      </c>
    </row>
    <row r="4636" spans="1:2">
      <c r="A4636" s="5" t="s">
        <v>7913</v>
      </c>
      <c r="B4636" s="1">
        <v>30.75</v>
      </c>
    </row>
    <row r="4637" spans="1:2">
      <c r="A4637" s="5" t="s">
        <v>4946</v>
      </c>
      <c r="B4637" s="1">
        <v>30.75</v>
      </c>
    </row>
    <row r="4638" spans="1:2">
      <c r="A4638" s="5" t="s">
        <v>7466</v>
      </c>
      <c r="B4638" s="1">
        <v>30.75</v>
      </c>
    </row>
    <row r="4639" spans="1:2">
      <c r="A4639" s="5" t="s">
        <v>9047</v>
      </c>
      <c r="B4639" s="1">
        <v>30.75</v>
      </c>
    </row>
    <row r="4640" spans="1:2">
      <c r="A4640" s="5" t="s">
        <v>5302</v>
      </c>
      <c r="B4640" s="1">
        <v>30.75</v>
      </c>
    </row>
    <row r="4641" spans="1:2">
      <c r="A4641" s="5" t="s">
        <v>5689</v>
      </c>
      <c r="B4641" s="1">
        <v>30.75</v>
      </c>
    </row>
    <row r="4642" spans="1:2">
      <c r="A4642" s="5" t="s">
        <v>558</v>
      </c>
      <c r="B4642" s="1">
        <v>30.75</v>
      </c>
    </row>
    <row r="4643" spans="1:2">
      <c r="A4643" s="5" t="s">
        <v>2419</v>
      </c>
      <c r="B4643" s="1">
        <v>30.75</v>
      </c>
    </row>
    <row r="4644" spans="1:2">
      <c r="A4644" s="5" t="s">
        <v>3563</v>
      </c>
      <c r="B4644" s="1">
        <v>30.75</v>
      </c>
    </row>
    <row r="4645" spans="1:2">
      <c r="A4645" s="5" t="s">
        <v>1139</v>
      </c>
      <c r="B4645" s="1">
        <v>30.75</v>
      </c>
    </row>
    <row r="4646" spans="1:2">
      <c r="A4646" s="5" t="s">
        <v>2839</v>
      </c>
      <c r="B4646" s="1">
        <v>30.75</v>
      </c>
    </row>
    <row r="4647" spans="1:2">
      <c r="A4647" s="5" t="s">
        <v>5181</v>
      </c>
      <c r="B4647" s="1">
        <v>30.75</v>
      </c>
    </row>
    <row r="4648" spans="1:2">
      <c r="A4648" s="5" t="s">
        <v>4708</v>
      </c>
      <c r="B4648" s="1">
        <v>30.75</v>
      </c>
    </row>
    <row r="4649" spans="1:2">
      <c r="A4649" s="5" t="s">
        <v>379</v>
      </c>
      <c r="B4649" s="1">
        <v>30.75</v>
      </c>
    </row>
    <row r="4650" spans="1:2">
      <c r="A4650" s="5" t="s">
        <v>4711</v>
      </c>
      <c r="B4650" s="1">
        <v>30.75</v>
      </c>
    </row>
    <row r="4651" spans="1:2">
      <c r="A4651" s="5" t="s">
        <v>8779</v>
      </c>
      <c r="B4651" s="1">
        <v>30.75</v>
      </c>
    </row>
    <row r="4652" spans="1:2">
      <c r="A4652" s="5" t="s">
        <v>6914</v>
      </c>
      <c r="B4652" s="1">
        <v>30.75</v>
      </c>
    </row>
    <row r="4653" spans="1:2">
      <c r="A4653" s="5" t="s">
        <v>388</v>
      </c>
      <c r="B4653" s="1">
        <v>30.75</v>
      </c>
    </row>
    <row r="4654" spans="1:2">
      <c r="A4654" s="5" t="s">
        <v>7497</v>
      </c>
      <c r="B4654" s="1">
        <v>30.75</v>
      </c>
    </row>
    <row r="4655" spans="1:2">
      <c r="A4655" s="5" t="s">
        <v>5671</v>
      </c>
      <c r="B4655" s="1">
        <v>30.75</v>
      </c>
    </row>
    <row r="4656" spans="1:2">
      <c r="A4656" s="5" t="s">
        <v>8103</v>
      </c>
      <c r="B4656" s="1">
        <v>30.75</v>
      </c>
    </row>
    <row r="4657" spans="1:2">
      <c r="A4657" s="5" t="s">
        <v>481</v>
      </c>
      <c r="B4657" s="1">
        <v>30.75</v>
      </c>
    </row>
    <row r="4658" spans="1:2">
      <c r="A4658" s="5" t="s">
        <v>8109</v>
      </c>
      <c r="B4658" s="1">
        <v>30.75</v>
      </c>
    </row>
    <row r="4659" spans="1:2">
      <c r="A4659" s="5" t="s">
        <v>9083</v>
      </c>
      <c r="B4659" s="1">
        <v>30.75</v>
      </c>
    </row>
    <row r="4660" spans="1:2">
      <c r="A4660" s="5" t="s">
        <v>1180</v>
      </c>
      <c r="B4660" s="1">
        <v>30.75</v>
      </c>
    </row>
    <row r="4661" spans="1:2">
      <c r="A4661" s="5" t="s">
        <v>5677</v>
      </c>
      <c r="B4661" s="1">
        <v>30.75</v>
      </c>
    </row>
    <row r="4662" spans="1:2">
      <c r="A4662" s="5" t="s">
        <v>616</v>
      </c>
      <c r="B4662" s="1">
        <v>30.75</v>
      </c>
    </row>
    <row r="4663" spans="1:2">
      <c r="A4663" s="5" t="s">
        <v>3255</v>
      </c>
      <c r="B4663" s="1">
        <v>30.75</v>
      </c>
    </row>
    <row r="4664" spans="1:2">
      <c r="A4664" s="5" t="s">
        <v>1213</v>
      </c>
      <c r="B4664" s="1">
        <v>30.75</v>
      </c>
    </row>
    <row r="4665" spans="1:2">
      <c r="A4665" s="5" t="s">
        <v>9306</v>
      </c>
      <c r="B4665" s="1">
        <v>30.75</v>
      </c>
    </row>
    <row r="4666" spans="1:2">
      <c r="A4666" s="5" t="s">
        <v>1654</v>
      </c>
      <c r="B4666" s="1">
        <v>30.75</v>
      </c>
    </row>
    <row r="4667" spans="1:2">
      <c r="A4667" s="5" t="s">
        <v>9458</v>
      </c>
      <c r="B4667" s="1">
        <v>30.75</v>
      </c>
    </row>
    <row r="4668" spans="1:2">
      <c r="A4668" s="5" t="s">
        <v>1184</v>
      </c>
      <c r="B4668" s="1">
        <v>30.75</v>
      </c>
    </row>
    <row r="4669" spans="1:2">
      <c r="A4669" s="5" t="s">
        <v>1138</v>
      </c>
      <c r="B4669" s="1">
        <v>30.75</v>
      </c>
    </row>
    <row r="4670" spans="1:2">
      <c r="A4670" s="5" t="s">
        <v>8193</v>
      </c>
      <c r="B4670" s="1">
        <v>30.75</v>
      </c>
    </row>
    <row r="4671" spans="1:2">
      <c r="A4671" s="5" t="s">
        <v>267</v>
      </c>
      <c r="B4671" s="1">
        <v>30.75</v>
      </c>
    </row>
    <row r="4672" spans="1:2">
      <c r="A4672" s="5" t="s">
        <v>5942</v>
      </c>
      <c r="B4672" s="1">
        <v>30.75</v>
      </c>
    </row>
    <row r="4673" spans="1:2">
      <c r="A4673" s="5" t="s">
        <v>9736</v>
      </c>
      <c r="B4673" s="1">
        <v>30.75</v>
      </c>
    </row>
    <row r="4674" spans="1:2">
      <c r="A4674" s="5" t="s">
        <v>8222</v>
      </c>
      <c r="B4674" s="1">
        <v>30.75</v>
      </c>
    </row>
    <row r="4675" spans="1:2">
      <c r="A4675" s="5" t="s">
        <v>6729</v>
      </c>
      <c r="B4675" s="1">
        <v>30.75</v>
      </c>
    </row>
    <row r="4676" spans="1:2">
      <c r="A4676" s="5" t="s">
        <v>7540</v>
      </c>
      <c r="B4676" s="1">
        <v>30.75</v>
      </c>
    </row>
    <row r="4677" spans="1:2">
      <c r="A4677" s="5" t="s">
        <v>3867</v>
      </c>
      <c r="B4677" s="1">
        <v>30.75</v>
      </c>
    </row>
    <row r="4678" spans="1:2">
      <c r="A4678" s="5" t="s">
        <v>1988</v>
      </c>
      <c r="B4678" s="1">
        <v>30.75</v>
      </c>
    </row>
    <row r="4679" spans="1:2">
      <c r="A4679" s="5" t="s">
        <v>8764</v>
      </c>
      <c r="B4679" s="1">
        <v>30.75</v>
      </c>
    </row>
    <row r="4680" spans="1:2">
      <c r="A4680" s="5" t="s">
        <v>3442</v>
      </c>
      <c r="B4680" s="1">
        <v>30.75</v>
      </c>
    </row>
    <row r="4681" spans="1:2">
      <c r="A4681" s="5" t="s">
        <v>4231</v>
      </c>
      <c r="B4681" s="1">
        <v>30.75</v>
      </c>
    </row>
    <row r="4682" spans="1:2">
      <c r="A4682" s="5" t="s">
        <v>4477</v>
      </c>
      <c r="B4682" s="1">
        <v>30.75</v>
      </c>
    </row>
    <row r="4683" spans="1:2">
      <c r="A4683" s="5" t="s">
        <v>5515</v>
      </c>
      <c r="B4683" s="1">
        <v>30.75</v>
      </c>
    </row>
    <row r="4684" spans="1:2">
      <c r="A4684" s="5" t="s">
        <v>4518</v>
      </c>
      <c r="B4684" s="1">
        <v>30.75</v>
      </c>
    </row>
    <row r="4685" spans="1:2">
      <c r="A4685" s="5" t="s">
        <v>8805</v>
      </c>
      <c r="B4685" s="1">
        <v>30.75</v>
      </c>
    </row>
    <row r="4686" spans="1:2">
      <c r="A4686" s="5" t="s">
        <v>8368</v>
      </c>
      <c r="B4686" s="1">
        <v>30.75</v>
      </c>
    </row>
    <row r="4687" spans="1:2">
      <c r="A4687" s="5" t="s">
        <v>701</v>
      </c>
      <c r="B4687" s="1">
        <v>30.75</v>
      </c>
    </row>
    <row r="4688" spans="1:2">
      <c r="A4688" s="5" t="s">
        <v>3840</v>
      </c>
      <c r="B4688" s="1">
        <v>30.75</v>
      </c>
    </row>
    <row r="4689" spans="1:2">
      <c r="A4689" s="5" t="s">
        <v>2150</v>
      </c>
      <c r="B4689" s="1">
        <v>30.75</v>
      </c>
    </row>
    <row r="4690" spans="1:2">
      <c r="A4690" s="5" t="s">
        <v>7389</v>
      </c>
      <c r="B4690" s="1">
        <v>30.75</v>
      </c>
    </row>
    <row r="4691" spans="1:2">
      <c r="A4691" s="5" t="s">
        <v>8882</v>
      </c>
      <c r="B4691" s="1">
        <v>30.75</v>
      </c>
    </row>
    <row r="4692" spans="1:2">
      <c r="A4692" s="5" t="s">
        <v>1219</v>
      </c>
      <c r="B4692" s="1">
        <v>30.75</v>
      </c>
    </row>
    <row r="4693" spans="1:2">
      <c r="A4693" s="5" t="s">
        <v>8901</v>
      </c>
      <c r="B4693" s="1">
        <v>30.75</v>
      </c>
    </row>
    <row r="4694" spans="1:2">
      <c r="A4694" s="5" t="s">
        <v>2979</v>
      </c>
      <c r="B4694" s="1">
        <v>30.75</v>
      </c>
    </row>
    <row r="4695" spans="1:2">
      <c r="A4695" s="5" t="s">
        <v>3175</v>
      </c>
      <c r="B4695" s="1">
        <v>30.75</v>
      </c>
    </row>
    <row r="4696" spans="1:2">
      <c r="A4696" s="5" t="s">
        <v>8394</v>
      </c>
      <c r="B4696" s="1">
        <v>30.75</v>
      </c>
    </row>
    <row r="4697" spans="1:2">
      <c r="A4697" s="5" t="s">
        <v>1361</v>
      </c>
      <c r="B4697" s="1">
        <v>30.75</v>
      </c>
    </row>
    <row r="4698" spans="1:2">
      <c r="A4698" s="5" t="s">
        <v>5633</v>
      </c>
      <c r="B4698" s="1">
        <v>30.75</v>
      </c>
    </row>
    <row r="4699" spans="1:2">
      <c r="A4699" s="5" t="s">
        <v>7227</v>
      </c>
      <c r="B4699" s="1">
        <v>30.75</v>
      </c>
    </row>
    <row r="4700" spans="1:2">
      <c r="A4700" s="5" t="s">
        <v>1866</v>
      </c>
      <c r="B4700" s="1">
        <v>30.75</v>
      </c>
    </row>
    <row r="4701" spans="1:2">
      <c r="A4701" s="5" t="s">
        <v>9127</v>
      </c>
      <c r="B4701" s="1">
        <v>30.75</v>
      </c>
    </row>
    <row r="4702" spans="1:2">
      <c r="A4702" s="5" t="s">
        <v>3000</v>
      </c>
      <c r="B4702" s="1">
        <v>30.75</v>
      </c>
    </row>
    <row r="4703" spans="1:2">
      <c r="A4703" s="5" t="s">
        <v>678</v>
      </c>
      <c r="B4703" s="1">
        <v>30.75</v>
      </c>
    </row>
    <row r="4704" spans="1:2">
      <c r="A4704" s="5" t="s">
        <v>561</v>
      </c>
      <c r="B4704" s="1">
        <v>30.75</v>
      </c>
    </row>
    <row r="4705" spans="1:2">
      <c r="A4705" s="5" t="s">
        <v>3632</v>
      </c>
      <c r="B4705" s="1">
        <v>30.75</v>
      </c>
    </row>
    <row r="4706" spans="1:2">
      <c r="A4706" s="5" t="s">
        <v>2288</v>
      </c>
      <c r="B4706" s="1">
        <v>30.75</v>
      </c>
    </row>
    <row r="4707" spans="1:2">
      <c r="A4707" s="5" t="s">
        <v>5395</v>
      </c>
      <c r="B4707" s="1">
        <v>30.75</v>
      </c>
    </row>
    <row r="4708" spans="1:2">
      <c r="A4708" s="5" t="s">
        <v>173</v>
      </c>
      <c r="B4708" s="1">
        <v>30.75</v>
      </c>
    </row>
    <row r="4709" spans="1:2">
      <c r="A4709" s="5" t="s">
        <v>4331</v>
      </c>
      <c r="B4709" s="1">
        <v>30.75</v>
      </c>
    </row>
    <row r="4710" spans="1:2">
      <c r="A4710" s="5" t="s">
        <v>2653</v>
      </c>
      <c r="B4710" s="1">
        <v>30.75</v>
      </c>
    </row>
    <row r="4711" spans="1:2">
      <c r="A4711" s="5" t="s">
        <v>9388</v>
      </c>
      <c r="B4711" s="1">
        <v>30.75</v>
      </c>
    </row>
    <row r="4712" spans="1:2">
      <c r="A4712" s="5" t="s">
        <v>8525</v>
      </c>
      <c r="B4712" s="1">
        <v>30.75</v>
      </c>
    </row>
    <row r="4713" spans="1:2">
      <c r="A4713" s="5" t="s">
        <v>819</v>
      </c>
      <c r="B4713" s="1">
        <v>30.75</v>
      </c>
    </row>
    <row r="4714" spans="1:2">
      <c r="A4714" s="5" t="s">
        <v>1091</v>
      </c>
      <c r="B4714" s="1">
        <v>30.75</v>
      </c>
    </row>
    <row r="4715" spans="1:2">
      <c r="A4715" s="5" t="s">
        <v>599</v>
      </c>
      <c r="B4715" s="1">
        <v>30.75</v>
      </c>
    </row>
    <row r="4716" spans="1:2">
      <c r="A4716" s="5" t="s">
        <v>6125</v>
      </c>
      <c r="B4716" s="1">
        <v>30.75</v>
      </c>
    </row>
    <row r="4717" spans="1:2">
      <c r="A4717" s="5" t="s">
        <v>873</v>
      </c>
      <c r="B4717" s="1">
        <v>30.75</v>
      </c>
    </row>
    <row r="4718" spans="1:2">
      <c r="A4718" s="5" t="s">
        <v>4859</v>
      </c>
      <c r="B4718" s="1">
        <v>30.75</v>
      </c>
    </row>
    <row r="4719" spans="1:2">
      <c r="A4719" s="5" t="s">
        <v>9550</v>
      </c>
      <c r="B4719" s="1">
        <v>30.75</v>
      </c>
    </row>
    <row r="4720" spans="1:2">
      <c r="A4720" s="5" t="s">
        <v>8572</v>
      </c>
      <c r="B4720" s="1">
        <v>30.75</v>
      </c>
    </row>
    <row r="4721" spans="1:2">
      <c r="A4721" s="5" t="s">
        <v>4422</v>
      </c>
      <c r="B4721" s="1">
        <v>30.75</v>
      </c>
    </row>
    <row r="4722" spans="1:2">
      <c r="A4722" s="5" t="s">
        <v>8586</v>
      </c>
      <c r="B4722" s="1">
        <v>30.75</v>
      </c>
    </row>
    <row r="4723" spans="1:2">
      <c r="A4723" s="5" t="s">
        <v>1012</v>
      </c>
      <c r="B4723" s="1">
        <v>30.75</v>
      </c>
    </row>
    <row r="4724" spans="1:2">
      <c r="A4724" s="5" t="s">
        <v>2307</v>
      </c>
      <c r="B4724" s="1">
        <v>30.75</v>
      </c>
    </row>
    <row r="4725" spans="1:2">
      <c r="A4725" s="5" t="s">
        <v>2774</v>
      </c>
      <c r="B4725" s="1">
        <v>30.75</v>
      </c>
    </row>
    <row r="4726" spans="1:2">
      <c r="A4726" s="5" t="s">
        <v>7153</v>
      </c>
      <c r="B4726" s="1">
        <v>30.75</v>
      </c>
    </row>
    <row r="4727" spans="1:2">
      <c r="A4727" s="5" t="s">
        <v>3470</v>
      </c>
      <c r="B4727" s="1">
        <v>30.75</v>
      </c>
    </row>
    <row r="4728" spans="1:2">
      <c r="A4728" s="5" t="s">
        <v>1672</v>
      </c>
      <c r="B4728" s="1">
        <v>30.75</v>
      </c>
    </row>
    <row r="4729" spans="1:2">
      <c r="A4729" s="5" t="s">
        <v>9753</v>
      </c>
      <c r="B4729" s="1">
        <v>30.75</v>
      </c>
    </row>
    <row r="4730" spans="1:2">
      <c r="A4730" s="5" t="s">
        <v>6172</v>
      </c>
      <c r="B4730" s="1">
        <v>30.75</v>
      </c>
    </row>
    <row r="4731" spans="1:2">
      <c r="A4731" s="5" t="s">
        <v>6746</v>
      </c>
      <c r="B4731" s="1">
        <v>30.75</v>
      </c>
    </row>
    <row r="4732" spans="1:2">
      <c r="A4732" s="5" t="s">
        <v>6174</v>
      </c>
      <c r="B4732" s="1">
        <v>30.75</v>
      </c>
    </row>
    <row r="4733" spans="1:2">
      <c r="A4733" s="5" t="s">
        <v>7749</v>
      </c>
      <c r="B4733" s="1">
        <v>30.75</v>
      </c>
    </row>
    <row r="4734" spans="1:2">
      <c r="A4734" s="5" t="s">
        <v>8717</v>
      </c>
      <c r="B4734" s="1">
        <v>30.75</v>
      </c>
    </row>
    <row r="4735" spans="1:2">
      <c r="A4735" s="5" t="s">
        <v>8488</v>
      </c>
      <c r="B4735" s="1">
        <v>30.75</v>
      </c>
    </row>
    <row r="4736" spans="1:2">
      <c r="A4736" s="5" t="s">
        <v>3853</v>
      </c>
      <c r="B4736" s="1">
        <v>30.75</v>
      </c>
    </row>
    <row r="4737" spans="1:2">
      <c r="A4737" s="5" t="s">
        <v>6000</v>
      </c>
      <c r="B4737" s="1">
        <v>30.75</v>
      </c>
    </row>
    <row r="4738" spans="1:2">
      <c r="A4738" s="5" t="s">
        <v>4801</v>
      </c>
      <c r="B4738" s="1">
        <v>30.75</v>
      </c>
    </row>
    <row r="4739" spans="1:2">
      <c r="A4739" s="5" t="s">
        <v>8763</v>
      </c>
      <c r="B4739" s="1">
        <v>30.714285714285715</v>
      </c>
    </row>
    <row r="4740" spans="1:2">
      <c r="A4740" s="5" t="s">
        <v>5270</v>
      </c>
      <c r="B4740" s="1">
        <v>30.714285714285715</v>
      </c>
    </row>
    <row r="4741" spans="1:2">
      <c r="A4741" s="5" t="s">
        <v>9157</v>
      </c>
      <c r="B4741" s="1">
        <v>30.714285714285715</v>
      </c>
    </row>
    <row r="4742" spans="1:2">
      <c r="A4742" s="5" t="s">
        <v>2733</v>
      </c>
      <c r="B4742" s="1">
        <v>30.714285714285715</v>
      </c>
    </row>
    <row r="4743" spans="1:2">
      <c r="A4743" s="5" t="s">
        <v>3519</v>
      </c>
      <c r="B4743" s="1">
        <v>30.714285714285715</v>
      </c>
    </row>
    <row r="4744" spans="1:2">
      <c r="A4744" s="5" t="s">
        <v>586</v>
      </c>
      <c r="B4744" s="1">
        <v>30.714285714285715</v>
      </c>
    </row>
    <row r="4745" spans="1:2">
      <c r="A4745" s="5" t="s">
        <v>4940</v>
      </c>
      <c r="B4745" s="1">
        <v>30.714285714285715</v>
      </c>
    </row>
    <row r="4746" spans="1:2">
      <c r="A4746" s="5" t="s">
        <v>1233</v>
      </c>
      <c r="B4746" s="1">
        <v>30.714285714285715</v>
      </c>
    </row>
    <row r="4747" spans="1:2">
      <c r="A4747" s="5" t="s">
        <v>6531</v>
      </c>
      <c r="B4747" s="1">
        <v>30.714285714285715</v>
      </c>
    </row>
    <row r="4748" spans="1:2">
      <c r="A4748" s="5" t="s">
        <v>7808</v>
      </c>
      <c r="B4748" s="1">
        <v>30.714285714285715</v>
      </c>
    </row>
    <row r="4749" spans="1:2">
      <c r="A4749" s="5" t="s">
        <v>8304</v>
      </c>
      <c r="B4749" s="1">
        <v>30.714285714285715</v>
      </c>
    </row>
    <row r="4750" spans="1:2">
      <c r="A4750" s="5" t="s">
        <v>1017</v>
      </c>
      <c r="B4750" s="1">
        <v>30.714285714285715</v>
      </c>
    </row>
    <row r="4751" spans="1:2">
      <c r="A4751" s="5" t="s">
        <v>9839</v>
      </c>
      <c r="B4751" s="1">
        <v>30.666666666666668</v>
      </c>
    </row>
    <row r="4752" spans="1:2">
      <c r="A4752" s="5" t="s">
        <v>3235</v>
      </c>
      <c r="B4752" s="1">
        <v>30.666666666666668</v>
      </c>
    </row>
    <row r="4753" spans="1:2">
      <c r="A4753" s="5" t="s">
        <v>613</v>
      </c>
      <c r="B4753" s="1">
        <v>30.666666666666668</v>
      </c>
    </row>
    <row r="4754" spans="1:2">
      <c r="A4754" s="5" t="s">
        <v>2687</v>
      </c>
      <c r="B4754" s="1">
        <v>30.666666666666668</v>
      </c>
    </row>
    <row r="4755" spans="1:2">
      <c r="A4755" s="5" t="s">
        <v>3596</v>
      </c>
      <c r="B4755" s="1">
        <v>30.666666666666668</v>
      </c>
    </row>
    <row r="4756" spans="1:2">
      <c r="A4756" s="5" t="s">
        <v>203</v>
      </c>
      <c r="B4756" s="1">
        <v>30.666666666666668</v>
      </c>
    </row>
    <row r="4757" spans="1:2">
      <c r="A4757" s="5" t="s">
        <v>4229</v>
      </c>
      <c r="B4757" s="1">
        <v>30.666666666666668</v>
      </c>
    </row>
    <row r="4758" spans="1:2">
      <c r="A4758" s="5" t="s">
        <v>2688</v>
      </c>
      <c r="B4758" s="1">
        <v>30.666666666666668</v>
      </c>
    </row>
    <row r="4759" spans="1:2">
      <c r="A4759" s="5" t="s">
        <v>2371</v>
      </c>
      <c r="B4759" s="1">
        <v>30.666666666666668</v>
      </c>
    </row>
    <row r="4760" spans="1:2">
      <c r="A4760" s="5" t="s">
        <v>7462</v>
      </c>
      <c r="B4760" s="1">
        <v>30.666666666666668</v>
      </c>
    </row>
    <row r="4761" spans="1:2">
      <c r="A4761" s="5" t="s">
        <v>5067</v>
      </c>
      <c r="B4761" s="1">
        <v>30.666666666666668</v>
      </c>
    </row>
    <row r="4762" spans="1:2">
      <c r="A4762" s="5" t="s">
        <v>581</v>
      </c>
      <c r="B4762" s="1">
        <v>30.666666666666668</v>
      </c>
    </row>
    <row r="4763" spans="1:2">
      <c r="A4763" s="5" t="s">
        <v>9598</v>
      </c>
      <c r="B4763" s="1">
        <v>30.666666666666668</v>
      </c>
    </row>
    <row r="4764" spans="1:2">
      <c r="A4764" s="5" t="s">
        <v>4546</v>
      </c>
      <c r="B4764" s="1">
        <v>30.666666666666668</v>
      </c>
    </row>
    <row r="4765" spans="1:2">
      <c r="A4765" s="5" t="s">
        <v>609</v>
      </c>
      <c r="B4765" s="1">
        <v>30.666666666666668</v>
      </c>
    </row>
    <row r="4766" spans="1:2">
      <c r="A4766" s="5" t="s">
        <v>2107</v>
      </c>
      <c r="B4766" s="1">
        <v>30.666666666666668</v>
      </c>
    </row>
    <row r="4767" spans="1:2">
      <c r="A4767" s="5" t="s">
        <v>8821</v>
      </c>
      <c r="B4767" s="1">
        <v>30.666666666666668</v>
      </c>
    </row>
    <row r="4768" spans="1:2">
      <c r="A4768" s="5" t="s">
        <v>4547</v>
      </c>
      <c r="B4768" s="1">
        <v>30.666666666666668</v>
      </c>
    </row>
    <row r="4769" spans="1:2">
      <c r="A4769" s="5" t="s">
        <v>8959</v>
      </c>
      <c r="B4769" s="1">
        <v>30.666666666666668</v>
      </c>
    </row>
    <row r="4770" spans="1:2">
      <c r="A4770" s="5" t="s">
        <v>7483</v>
      </c>
      <c r="B4770" s="1">
        <v>30.666666666666668</v>
      </c>
    </row>
    <row r="4771" spans="1:2">
      <c r="A4771" s="5" t="s">
        <v>3209</v>
      </c>
      <c r="B4771" s="1">
        <v>30.666666666666668</v>
      </c>
    </row>
    <row r="4772" spans="1:2">
      <c r="A4772" s="5" t="s">
        <v>1495</v>
      </c>
      <c r="B4772" s="1">
        <v>30.666666666666668</v>
      </c>
    </row>
    <row r="4773" spans="1:2">
      <c r="A4773" s="5" t="s">
        <v>9240</v>
      </c>
      <c r="B4773" s="1">
        <v>30.666666666666668</v>
      </c>
    </row>
    <row r="4774" spans="1:2">
      <c r="A4774" s="5" t="s">
        <v>4562</v>
      </c>
      <c r="B4774" s="1">
        <v>30.666666666666668</v>
      </c>
    </row>
    <row r="4775" spans="1:2">
      <c r="A4775" s="5" t="s">
        <v>9419</v>
      </c>
      <c r="B4775" s="1">
        <v>30.666666666666668</v>
      </c>
    </row>
    <row r="4776" spans="1:2">
      <c r="A4776" s="5" t="s">
        <v>2544</v>
      </c>
      <c r="B4776" s="1">
        <v>30.666666666666668</v>
      </c>
    </row>
    <row r="4777" spans="1:2">
      <c r="A4777" s="5" t="s">
        <v>5124</v>
      </c>
      <c r="B4777" s="1">
        <v>30.666666666666668</v>
      </c>
    </row>
    <row r="4778" spans="1:2">
      <c r="A4778" s="5" t="s">
        <v>5582</v>
      </c>
      <c r="B4778" s="1">
        <v>30.666666666666668</v>
      </c>
    </row>
    <row r="4779" spans="1:2">
      <c r="A4779" s="5" t="s">
        <v>988</v>
      </c>
      <c r="B4779" s="1">
        <v>30.666666666666668</v>
      </c>
    </row>
    <row r="4780" spans="1:2">
      <c r="A4780" s="5" t="s">
        <v>2546</v>
      </c>
      <c r="B4780" s="1">
        <v>30.666666666666668</v>
      </c>
    </row>
    <row r="4781" spans="1:2">
      <c r="A4781" s="5" t="s">
        <v>801</v>
      </c>
      <c r="B4781" s="1">
        <v>30.666666666666668</v>
      </c>
    </row>
    <row r="4782" spans="1:2">
      <c r="A4782" s="5" t="s">
        <v>2122</v>
      </c>
      <c r="B4782" s="1">
        <v>30.666666666666668</v>
      </c>
    </row>
    <row r="4783" spans="1:2">
      <c r="A4783" s="5" t="s">
        <v>4225</v>
      </c>
      <c r="B4783" s="1">
        <v>30.666666666666668</v>
      </c>
    </row>
    <row r="4784" spans="1:2">
      <c r="A4784" s="5" t="s">
        <v>2126</v>
      </c>
      <c r="B4784" s="1">
        <v>30.666666666666668</v>
      </c>
    </row>
    <row r="4785" spans="1:2">
      <c r="A4785" s="5" t="s">
        <v>1341</v>
      </c>
      <c r="B4785" s="1">
        <v>30.666666666666668</v>
      </c>
    </row>
    <row r="4786" spans="1:2">
      <c r="A4786" s="5" t="s">
        <v>2718</v>
      </c>
      <c r="B4786" s="1">
        <v>30.666666666666668</v>
      </c>
    </row>
    <row r="4787" spans="1:2">
      <c r="A4787" s="5" t="s">
        <v>4960</v>
      </c>
      <c r="B4787" s="1">
        <v>30.666666666666668</v>
      </c>
    </row>
    <row r="4788" spans="1:2">
      <c r="A4788" s="5" t="s">
        <v>305</v>
      </c>
      <c r="B4788" s="1">
        <v>30.666666666666668</v>
      </c>
    </row>
    <row r="4789" spans="1:2">
      <c r="A4789" s="5" t="s">
        <v>3704</v>
      </c>
      <c r="B4789" s="1">
        <v>30.666666666666668</v>
      </c>
    </row>
    <row r="4790" spans="1:2">
      <c r="A4790" s="5" t="s">
        <v>5621</v>
      </c>
      <c r="B4790" s="1">
        <v>30.666666666666668</v>
      </c>
    </row>
    <row r="4791" spans="1:2">
      <c r="A4791" s="5" t="s">
        <v>8995</v>
      </c>
      <c r="B4791" s="1">
        <v>30.666666666666668</v>
      </c>
    </row>
    <row r="4792" spans="1:2">
      <c r="A4792" s="5" t="s">
        <v>3989</v>
      </c>
      <c r="B4792" s="1">
        <v>30.666666666666668</v>
      </c>
    </row>
    <row r="4793" spans="1:2">
      <c r="A4793" s="5" t="s">
        <v>9072</v>
      </c>
      <c r="B4793" s="1">
        <v>30.666666666666668</v>
      </c>
    </row>
    <row r="4794" spans="1:2">
      <c r="A4794" s="5" t="s">
        <v>5625</v>
      </c>
      <c r="B4794" s="1">
        <v>30.666666666666668</v>
      </c>
    </row>
    <row r="4795" spans="1:2">
      <c r="A4795" s="5" t="s">
        <v>5006</v>
      </c>
      <c r="B4795" s="1">
        <v>30.666666666666668</v>
      </c>
    </row>
    <row r="4796" spans="1:2">
      <c r="A4796" s="5" t="s">
        <v>7594</v>
      </c>
      <c r="B4796" s="1">
        <v>30.666666666666668</v>
      </c>
    </row>
    <row r="4797" spans="1:2">
      <c r="A4797" s="5" t="s">
        <v>9212</v>
      </c>
      <c r="B4797" s="1">
        <v>30.666666666666668</v>
      </c>
    </row>
    <row r="4798" spans="1:2">
      <c r="A4798" s="5" t="s">
        <v>1796</v>
      </c>
      <c r="B4798" s="1">
        <v>30.666666666666668</v>
      </c>
    </row>
    <row r="4799" spans="1:2">
      <c r="A4799" s="5" t="s">
        <v>3262</v>
      </c>
      <c r="B4799" s="1">
        <v>30.666666666666668</v>
      </c>
    </row>
    <row r="4800" spans="1:2">
      <c r="A4800" s="5" t="s">
        <v>4608</v>
      </c>
      <c r="B4800" s="1">
        <v>30.666666666666668</v>
      </c>
    </row>
    <row r="4801" spans="1:2">
      <c r="A4801" s="5" t="s">
        <v>1950</v>
      </c>
      <c r="B4801" s="1">
        <v>30.666666666666668</v>
      </c>
    </row>
    <row r="4802" spans="1:2">
      <c r="A4802" s="5" t="s">
        <v>237</v>
      </c>
      <c r="B4802" s="1">
        <v>30.666666666666668</v>
      </c>
    </row>
    <row r="4803" spans="1:2">
      <c r="A4803" s="5" t="s">
        <v>40</v>
      </c>
      <c r="B4803" s="1">
        <v>30.666666666666668</v>
      </c>
    </row>
    <row r="4804" spans="1:2">
      <c r="A4804" s="5" t="s">
        <v>7619</v>
      </c>
      <c r="B4804" s="1">
        <v>30.666666666666668</v>
      </c>
    </row>
    <row r="4805" spans="1:2">
      <c r="A4805" s="5" t="s">
        <v>9490</v>
      </c>
      <c r="B4805" s="1">
        <v>30.666666666666668</v>
      </c>
    </row>
    <row r="4806" spans="1:2">
      <c r="A4806" s="5" t="s">
        <v>7641</v>
      </c>
      <c r="B4806" s="1">
        <v>30.666666666666668</v>
      </c>
    </row>
    <row r="4807" spans="1:2">
      <c r="A4807" s="5" t="s">
        <v>19</v>
      </c>
      <c r="B4807" s="1">
        <v>30.666666666666668</v>
      </c>
    </row>
    <row r="4808" spans="1:2">
      <c r="A4808" s="5" t="s">
        <v>2662</v>
      </c>
      <c r="B4808" s="1">
        <v>30.666666666666668</v>
      </c>
    </row>
    <row r="4809" spans="1:2">
      <c r="A4809" s="5" t="s">
        <v>6658</v>
      </c>
      <c r="B4809" s="1">
        <v>30.666666666666668</v>
      </c>
    </row>
    <row r="4810" spans="1:2">
      <c r="A4810" s="5" t="s">
        <v>1806</v>
      </c>
      <c r="B4810" s="1">
        <v>30.666666666666668</v>
      </c>
    </row>
    <row r="4811" spans="1:2">
      <c r="A4811" s="5" t="s">
        <v>9729</v>
      </c>
      <c r="B4811" s="1">
        <v>30.666666666666668</v>
      </c>
    </row>
    <row r="4812" spans="1:2">
      <c r="A4812" s="5" t="s">
        <v>4098</v>
      </c>
      <c r="B4812" s="1">
        <v>30.666666666666668</v>
      </c>
    </row>
    <row r="4813" spans="1:2">
      <c r="A4813" s="5" t="s">
        <v>3960</v>
      </c>
      <c r="B4813" s="1">
        <v>30.666666666666668</v>
      </c>
    </row>
    <row r="4814" spans="1:2">
      <c r="A4814" s="5" t="s">
        <v>4425</v>
      </c>
      <c r="B4814" s="1">
        <v>30.666666666666668</v>
      </c>
    </row>
    <row r="4815" spans="1:2">
      <c r="A4815" s="5" t="s">
        <v>3075</v>
      </c>
      <c r="B4815" s="1">
        <v>30.666666666666668</v>
      </c>
    </row>
    <row r="4816" spans="1:2">
      <c r="A4816" s="5" t="s">
        <v>5479</v>
      </c>
      <c r="B4816" s="1">
        <v>30.666666666666668</v>
      </c>
    </row>
    <row r="4817" spans="1:2">
      <c r="A4817" s="5" t="s">
        <v>155</v>
      </c>
      <c r="B4817" s="1">
        <v>30.666666666666668</v>
      </c>
    </row>
    <row r="4818" spans="1:2">
      <c r="A4818" s="5" t="s">
        <v>7723</v>
      </c>
      <c r="B4818" s="1">
        <v>30.666666666666668</v>
      </c>
    </row>
    <row r="4819" spans="1:2">
      <c r="A4819" s="5" t="s">
        <v>4914</v>
      </c>
      <c r="B4819" s="1">
        <v>30.666666666666668</v>
      </c>
    </row>
    <row r="4820" spans="1:2">
      <c r="A4820" s="5" t="s">
        <v>5695</v>
      </c>
      <c r="B4820" s="1">
        <v>30.666666666666668</v>
      </c>
    </row>
    <row r="4821" spans="1:2">
      <c r="A4821" s="5" t="s">
        <v>7202</v>
      </c>
      <c r="B4821" s="1">
        <v>30.666666666666668</v>
      </c>
    </row>
    <row r="4822" spans="1:2">
      <c r="A4822" s="5" t="s">
        <v>7729</v>
      </c>
      <c r="B4822" s="1">
        <v>30.666666666666668</v>
      </c>
    </row>
    <row r="4823" spans="1:2">
      <c r="A4823" s="5" t="s">
        <v>6245</v>
      </c>
      <c r="B4823" s="1">
        <v>30.666666666666668</v>
      </c>
    </row>
    <row r="4824" spans="1:2">
      <c r="A4824" s="5" t="s">
        <v>7732</v>
      </c>
      <c r="B4824" s="1">
        <v>30.666666666666668</v>
      </c>
    </row>
    <row r="4825" spans="1:2">
      <c r="A4825" s="5" t="s">
        <v>6274</v>
      </c>
      <c r="B4825" s="1">
        <v>30.666666666666668</v>
      </c>
    </row>
    <row r="4826" spans="1:2">
      <c r="A4826" s="5" t="s">
        <v>6845</v>
      </c>
      <c r="B4826" s="1">
        <v>30.666666666666668</v>
      </c>
    </row>
    <row r="4827" spans="1:2">
      <c r="A4827" s="5" t="s">
        <v>1163</v>
      </c>
      <c r="B4827" s="1">
        <v>30.666666666666668</v>
      </c>
    </row>
    <row r="4828" spans="1:2">
      <c r="A4828" s="5" t="s">
        <v>421</v>
      </c>
      <c r="B4828" s="1">
        <v>30.666666666666668</v>
      </c>
    </row>
    <row r="4829" spans="1:2">
      <c r="A4829" s="5" t="s">
        <v>255</v>
      </c>
      <c r="B4829" s="1">
        <v>30.666666666666668</v>
      </c>
    </row>
    <row r="4830" spans="1:2">
      <c r="A4830" s="5" t="s">
        <v>7761</v>
      </c>
      <c r="B4830" s="1">
        <v>30.666666666666668</v>
      </c>
    </row>
    <row r="4831" spans="1:2">
      <c r="A4831" s="5" t="s">
        <v>966</v>
      </c>
      <c r="B4831" s="1">
        <v>30.666666666666668</v>
      </c>
    </row>
    <row r="4832" spans="1:2">
      <c r="A4832" s="5" t="s">
        <v>7770</v>
      </c>
      <c r="B4832" s="1">
        <v>30.666666666666668</v>
      </c>
    </row>
    <row r="4833" spans="1:2">
      <c r="A4833" s="5" t="s">
        <v>8975</v>
      </c>
      <c r="B4833" s="1">
        <v>30.666666666666668</v>
      </c>
    </row>
    <row r="4834" spans="1:2">
      <c r="A4834" s="5" t="s">
        <v>7773</v>
      </c>
      <c r="B4834" s="1">
        <v>30.666666666666668</v>
      </c>
    </row>
    <row r="4835" spans="1:2">
      <c r="A4835" s="5" t="s">
        <v>9015</v>
      </c>
      <c r="B4835" s="1">
        <v>30.666666666666668</v>
      </c>
    </row>
    <row r="4836" spans="1:2">
      <c r="A4836" s="5" t="s">
        <v>1500</v>
      </c>
      <c r="B4836" s="1">
        <v>30.666666666666668</v>
      </c>
    </row>
    <row r="4837" spans="1:2">
      <c r="A4837" s="5" t="s">
        <v>9044</v>
      </c>
      <c r="B4837" s="1">
        <v>30.666666666666668</v>
      </c>
    </row>
    <row r="4838" spans="1:2">
      <c r="A4838" s="5" t="s">
        <v>4662</v>
      </c>
      <c r="B4838" s="1">
        <v>30.666666666666668</v>
      </c>
    </row>
    <row r="4839" spans="1:2">
      <c r="A4839" s="5" t="s">
        <v>9085</v>
      </c>
      <c r="B4839" s="1">
        <v>30.666666666666668</v>
      </c>
    </row>
    <row r="4840" spans="1:2">
      <c r="A4840" s="5" t="s">
        <v>1470</v>
      </c>
      <c r="B4840" s="1">
        <v>30.666666666666668</v>
      </c>
    </row>
    <row r="4841" spans="1:2">
      <c r="A4841" s="5" t="s">
        <v>3211</v>
      </c>
      <c r="B4841" s="1">
        <v>30.666666666666668</v>
      </c>
    </row>
    <row r="4842" spans="1:2">
      <c r="A4842" s="5" t="s">
        <v>7385</v>
      </c>
      <c r="B4842" s="1">
        <v>30.666666666666668</v>
      </c>
    </row>
    <row r="4843" spans="1:2">
      <c r="A4843" s="5" t="s">
        <v>1494</v>
      </c>
      <c r="B4843" s="1">
        <v>30.666666666666668</v>
      </c>
    </row>
    <row r="4844" spans="1:2">
      <c r="A4844" s="5" t="s">
        <v>2176</v>
      </c>
      <c r="B4844" s="1">
        <v>30.666666666666668</v>
      </c>
    </row>
    <row r="4845" spans="1:2">
      <c r="A4845" s="5" t="s">
        <v>9191</v>
      </c>
      <c r="B4845" s="1">
        <v>30.666666666666668</v>
      </c>
    </row>
    <row r="4846" spans="1:2">
      <c r="A4846" s="5" t="s">
        <v>7841</v>
      </c>
      <c r="B4846" s="1">
        <v>30.666666666666668</v>
      </c>
    </row>
    <row r="4847" spans="1:2">
      <c r="A4847" s="5" t="s">
        <v>2396</v>
      </c>
      <c r="B4847" s="1">
        <v>30.666666666666668</v>
      </c>
    </row>
    <row r="4848" spans="1:2">
      <c r="A4848" s="5" t="s">
        <v>1242</v>
      </c>
      <c r="B4848" s="1">
        <v>30.666666666666668</v>
      </c>
    </row>
    <row r="4849" spans="1:2">
      <c r="A4849" s="5" t="s">
        <v>5269</v>
      </c>
      <c r="B4849" s="1">
        <v>30.666666666666668</v>
      </c>
    </row>
    <row r="4850" spans="1:2">
      <c r="A4850" s="5" t="s">
        <v>312</v>
      </c>
      <c r="B4850" s="1">
        <v>30.666666666666668</v>
      </c>
    </row>
    <row r="4851" spans="1:2">
      <c r="A4851" s="5" t="s">
        <v>6449</v>
      </c>
      <c r="B4851" s="1">
        <v>30.666666666666668</v>
      </c>
    </row>
    <row r="4852" spans="1:2">
      <c r="A4852" s="5" t="s">
        <v>2801</v>
      </c>
      <c r="B4852" s="1">
        <v>30.666666666666668</v>
      </c>
    </row>
    <row r="4853" spans="1:2">
      <c r="A4853" s="5" t="s">
        <v>2403</v>
      </c>
      <c r="B4853" s="1">
        <v>30.666666666666668</v>
      </c>
    </row>
    <row r="4854" spans="1:2">
      <c r="A4854" s="5" t="s">
        <v>5752</v>
      </c>
      <c r="B4854" s="1">
        <v>30.666666666666668</v>
      </c>
    </row>
    <row r="4855" spans="1:2">
      <c r="A4855" s="5" t="s">
        <v>7280</v>
      </c>
      <c r="B4855" s="1">
        <v>30.666666666666668</v>
      </c>
    </row>
    <row r="4856" spans="1:2">
      <c r="A4856" s="5" t="s">
        <v>7866</v>
      </c>
      <c r="B4856" s="1">
        <v>30.666666666666668</v>
      </c>
    </row>
    <row r="4857" spans="1:2">
      <c r="A4857" s="5" t="s">
        <v>2681</v>
      </c>
      <c r="B4857" s="1">
        <v>30.666666666666668</v>
      </c>
    </row>
    <row r="4858" spans="1:2">
      <c r="A4858" s="5" t="s">
        <v>768</v>
      </c>
      <c r="B4858" s="1">
        <v>30.666666666666668</v>
      </c>
    </row>
    <row r="4859" spans="1:2">
      <c r="A4859" s="5" t="s">
        <v>3319</v>
      </c>
      <c r="B4859" s="1">
        <v>30.666666666666668</v>
      </c>
    </row>
    <row r="4860" spans="1:2">
      <c r="A4860" s="5" t="s">
        <v>7884</v>
      </c>
      <c r="B4860" s="1">
        <v>30.666666666666668</v>
      </c>
    </row>
    <row r="4861" spans="1:2">
      <c r="A4861" s="5" t="s">
        <v>1762</v>
      </c>
      <c r="B4861" s="1">
        <v>30.666666666666668</v>
      </c>
    </row>
    <row r="4862" spans="1:2">
      <c r="A4862" s="5" t="s">
        <v>7897</v>
      </c>
      <c r="B4862" s="1">
        <v>30.666666666666668</v>
      </c>
    </row>
    <row r="4863" spans="1:2">
      <c r="A4863" s="5" t="s">
        <v>6569</v>
      </c>
      <c r="B4863" s="1">
        <v>30.666666666666668</v>
      </c>
    </row>
    <row r="4864" spans="1:2">
      <c r="A4864" s="5" t="s">
        <v>1501</v>
      </c>
      <c r="B4864" s="1">
        <v>30.666666666666668</v>
      </c>
    </row>
    <row r="4865" spans="1:2">
      <c r="A4865" s="5" t="s">
        <v>6587</v>
      </c>
      <c r="B4865" s="1">
        <v>30.666666666666668</v>
      </c>
    </row>
    <row r="4866" spans="1:2">
      <c r="A4866" s="5" t="s">
        <v>2025</v>
      </c>
      <c r="B4866" s="1">
        <v>30.666666666666668</v>
      </c>
    </row>
    <row r="4867" spans="1:2">
      <c r="A4867" s="5" t="s">
        <v>5128</v>
      </c>
      <c r="B4867" s="1">
        <v>30.666666666666668</v>
      </c>
    </row>
    <row r="4868" spans="1:2">
      <c r="A4868" s="5" t="s">
        <v>1249</v>
      </c>
      <c r="B4868" s="1">
        <v>30.666666666666668</v>
      </c>
    </row>
    <row r="4869" spans="1:2">
      <c r="A4869" s="5" t="s">
        <v>3371</v>
      </c>
      <c r="B4869" s="1">
        <v>30.666666666666668</v>
      </c>
    </row>
    <row r="4870" spans="1:2">
      <c r="A4870" s="5" t="s">
        <v>3558</v>
      </c>
      <c r="B4870" s="1">
        <v>30.666666666666668</v>
      </c>
    </row>
    <row r="4871" spans="1:2">
      <c r="A4871" s="5" t="s">
        <v>397</v>
      </c>
      <c r="B4871" s="1">
        <v>30.666666666666668</v>
      </c>
    </row>
    <row r="4872" spans="1:2">
      <c r="A4872" s="5" t="s">
        <v>7941</v>
      </c>
      <c r="B4872" s="1">
        <v>30.666666666666668</v>
      </c>
    </row>
    <row r="4873" spans="1:2">
      <c r="A4873" s="5" t="s">
        <v>9718</v>
      </c>
      <c r="B4873" s="1">
        <v>30.666666666666668</v>
      </c>
    </row>
    <row r="4874" spans="1:2">
      <c r="A4874" s="5" t="s">
        <v>2834</v>
      </c>
      <c r="B4874" s="1">
        <v>30.666666666666668</v>
      </c>
    </row>
    <row r="4875" spans="1:2">
      <c r="A4875" s="5" t="s">
        <v>7446</v>
      </c>
      <c r="B4875" s="1">
        <v>30.666666666666668</v>
      </c>
    </row>
    <row r="4876" spans="1:2">
      <c r="A4876" s="5" t="s">
        <v>1828</v>
      </c>
      <c r="B4876" s="1">
        <v>30.666666666666668</v>
      </c>
    </row>
    <row r="4877" spans="1:2">
      <c r="A4877" s="5" t="s">
        <v>9860</v>
      </c>
      <c r="B4877" s="1">
        <v>30.666666666666668</v>
      </c>
    </row>
    <row r="4878" spans="1:2">
      <c r="A4878" s="5" t="s">
        <v>5795</v>
      </c>
      <c r="B4878" s="1">
        <v>30.666666666666668</v>
      </c>
    </row>
    <row r="4879" spans="1:2">
      <c r="A4879" s="5" t="s">
        <v>7173</v>
      </c>
      <c r="B4879" s="1">
        <v>30.666666666666668</v>
      </c>
    </row>
    <row r="4880" spans="1:2">
      <c r="A4880" s="5" t="s">
        <v>7037</v>
      </c>
      <c r="B4880" s="1">
        <v>30.666666666666668</v>
      </c>
    </row>
    <row r="4881" spans="1:2">
      <c r="A4881" s="5" t="s">
        <v>5210</v>
      </c>
      <c r="B4881" s="1">
        <v>30.666666666666668</v>
      </c>
    </row>
    <row r="4882" spans="1:2">
      <c r="A4882" s="5" t="s">
        <v>4441</v>
      </c>
      <c r="B4882" s="1">
        <v>30.666666666666668</v>
      </c>
    </row>
    <row r="4883" spans="1:2">
      <c r="A4883" s="5" t="s">
        <v>8693</v>
      </c>
      <c r="B4883" s="1">
        <v>30.666666666666668</v>
      </c>
    </row>
    <row r="4884" spans="1:2">
      <c r="A4884" s="5" t="s">
        <v>707</v>
      </c>
      <c r="B4884" s="1">
        <v>30.666666666666668</v>
      </c>
    </row>
    <row r="4885" spans="1:2">
      <c r="A4885" s="5" t="s">
        <v>8719</v>
      </c>
      <c r="B4885" s="1">
        <v>30.666666666666668</v>
      </c>
    </row>
    <row r="4886" spans="1:2">
      <c r="A4886" s="5" t="s">
        <v>8007</v>
      </c>
      <c r="B4886" s="1">
        <v>30.666666666666668</v>
      </c>
    </row>
    <row r="4887" spans="1:2">
      <c r="A4887" s="5" t="s">
        <v>1598</v>
      </c>
      <c r="B4887" s="1">
        <v>30.666666666666668</v>
      </c>
    </row>
    <row r="4888" spans="1:2">
      <c r="A4888" s="5" t="s">
        <v>142</v>
      </c>
      <c r="B4888" s="1">
        <v>30.666666666666668</v>
      </c>
    </row>
    <row r="4889" spans="1:2">
      <c r="A4889" s="5" t="s">
        <v>2329</v>
      </c>
      <c r="B4889" s="1">
        <v>30.666666666666668</v>
      </c>
    </row>
    <row r="4890" spans="1:2">
      <c r="A4890" s="5" t="s">
        <v>8030</v>
      </c>
      <c r="B4890" s="1">
        <v>30.666666666666668</v>
      </c>
    </row>
    <row r="4891" spans="1:2">
      <c r="A4891" s="5" t="s">
        <v>7402</v>
      </c>
      <c r="B4891" s="1">
        <v>30.666666666666668</v>
      </c>
    </row>
    <row r="4892" spans="1:2">
      <c r="A4892" s="5" t="s">
        <v>8037</v>
      </c>
      <c r="B4892" s="1">
        <v>30.666666666666668</v>
      </c>
    </row>
    <row r="4893" spans="1:2">
      <c r="A4893" s="5" t="s">
        <v>1188</v>
      </c>
      <c r="B4893" s="1">
        <v>30.666666666666668</v>
      </c>
    </row>
    <row r="4894" spans="1:2">
      <c r="A4894" s="5" t="s">
        <v>8055</v>
      </c>
      <c r="B4894" s="1">
        <v>30.666666666666668</v>
      </c>
    </row>
    <row r="4895" spans="1:2">
      <c r="A4895" s="5" t="s">
        <v>4233</v>
      </c>
      <c r="B4895" s="1">
        <v>30.666666666666668</v>
      </c>
    </row>
    <row r="4896" spans="1:2">
      <c r="A4896" s="5" t="s">
        <v>5862</v>
      </c>
      <c r="B4896" s="1">
        <v>30.666666666666668</v>
      </c>
    </row>
    <row r="4897" spans="1:2">
      <c r="A4897" s="5" t="s">
        <v>8810</v>
      </c>
      <c r="B4897" s="1">
        <v>30.666666666666668</v>
      </c>
    </row>
    <row r="4898" spans="1:2">
      <c r="A4898" s="5" t="s">
        <v>4727</v>
      </c>
      <c r="B4898" s="1">
        <v>30.666666666666668</v>
      </c>
    </row>
    <row r="4899" spans="1:2">
      <c r="A4899" s="5" t="s">
        <v>251</v>
      </c>
      <c r="B4899" s="1">
        <v>30.666666666666668</v>
      </c>
    </row>
    <row r="4900" spans="1:2">
      <c r="A4900" s="5" t="s">
        <v>8081</v>
      </c>
      <c r="B4900" s="1">
        <v>30.666666666666668</v>
      </c>
    </row>
    <row r="4901" spans="1:2">
      <c r="A4901" s="5" t="s">
        <v>5506</v>
      </c>
      <c r="B4901" s="1">
        <v>30.666666666666668</v>
      </c>
    </row>
    <row r="4902" spans="1:2">
      <c r="A4902" s="5" t="s">
        <v>5868</v>
      </c>
      <c r="B4902" s="1">
        <v>30.666666666666668</v>
      </c>
    </row>
    <row r="4903" spans="1:2">
      <c r="A4903" s="5" t="s">
        <v>2348</v>
      </c>
      <c r="B4903" s="1">
        <v>30.666666666666668</v>
      </c>
    </row>
    <row r="4904" spans="1:2">
      <c r="A4904" s="5" t="s">
        <v>4447</v>
      </c>
      <c r="B4904" s="1">
        <v>30.666666666666668</v>
      </c>
    </row>
    <row r="4905" spans="1:2">
      <c r="A4905" s="5" t="s">
        <v>3145</v>
      </c>
      <c r="B4905" s="1">
        <v>30.666666666666668</v>
      </c>
    </row>
    <row r="4906" spans="1:2">
      <c r="A4906" s="5" t="s">
        <v>3623</v>
      </c>
      <c r="B4906" s="1">
        <v>30.666666666666668</v>
      </c>
    </row>
    <row r="4907" spans="1:2">
      <c r="A4907" s="5" t="s">
        <v>3147</v>
      </c>
      <c r="B4907" s="1">
        <v>30.666666666666668</v>
      </c>
    </row>
    <row r="4908" spans="1:2">
      <c r="A4908" s="5" t="s">
        <v>1178</v>
      </c>
      <c r="B4908" s="1">
        <v>30.666666666666668</v>
      </c>
    </row>
    <row r="4909" spans="1:2">
      <c r="A4909" s="5" t="s">
        <v>186</v>
      </c>
      <c r="B4909" s="1">
        <v>30.666666666666668</v>
      </c>
    </row>
    <row r="4910" spans="1:2">
      <c r="A4910" s="5" t="s">
        <v>1278</v>
      </c>
      <c r="B4910" s="1">
        <v>30.666666666666668</v>
      </c>
    </row>
    <row r="4911" spans="1:2">
      <c r="A4911" s="5" t="s">
        <v>8918</v>
      </c>
      <c r="B4911" s="1">
        <v>30.666666666666668</v>
      </c>
    </row>
    <row r="4912" spans="1:2">
      <c r="A4912" s="5" t="s">
        <v>320</v>
      </c>
      <c r="B4912" s="1">
        <v>30.666666666666668</v>
      </c>
    </row>
    <row r="4913" spans="1:2">
      <c r="A4913" s="5" t="s">
        <v>1110</v>
      </c>
      <c r="B4913" s="1">
        <v>30.666666666666668</v>
      </c>
    </row>
    <row r="4914" spans="1:2">
      <c r="A4914" s="5" t="s">
        <v>8152</v>
      </c>
      <c r="B4914" s="1">
        <v>30.666666666666668</v>
      </c>
    </row>
    <row r="4915" spans="1:2">
      <c r="A4915" s="5" t="s">
        <v>8935</v>
      </c>
      <c r="B4915" s="1">
        <v>30.666666666666668</v>
      </c>
    </row>
    <row r="4916" spans="1:2">
      <c r="A4916" s="5" t="s">
        <v>7073</v>
      </c>
      <c r="B4916" s="1">
        <v>30.666666666666668</v>
      </c>
    </row>
    <row r="4917" spans="1:2">
      <c r="A4917" s="5" t="s">
        <v>4980</v>
      </c>
      <c r="B4917" s="1">
        <v>30.666666666666668</v>
      </c>
    </row>
    <row r="4918" spans="1:2">
      <c r="A4918" s="5" t="s">
        <v>3568</v>
      </c>
      <c r="B4918" s="1">
        <v>30.666666666666668</v>
      </c>
    </row>
    <row r="4919" spans="1:2">
      <c r="A4919" s="5" t="s">
        <v>8981</v>
      </c>
      <c r="B4919" s="1">
        <v>30.666666666666668</v>
      </c>
    </row>
    <row r="4920" spans="1:2">
      <c r="A4920" s="5" t="s">
        <v>8191</v>
      </c>
      <c r="B4920" s="1">
        <v>30.666666666666668</v>
      </c>
    </row>
    <row r="4921" spans="1:2">
      <c r="A4921" s="5" t="s">
        <v>9001</v>
      </c>
      <c r="B4921" s="1">
        <v>30.666666666666668</v>
      </c>
    </row>
    <row r="4922" spans="1:2">
      <c r="A4922" s="5" t="s">
        <v>7077</v>
      </c>
      <c r="B4922" s="1">
        <v>30.666666666666668</v>
      </c>
    </row>
    <row r="4923" spans="1:2">
      <c r="A4923" s="5" t="s">
        <v>4995</v>
      </c>
      <c r="B4923" s="1">
        <v>30.666666666666668</v>
      </c>
    </row>
    <row r="4924" spans="1:2">
      <c r="A4924" s="5" t="s">
        <v>8221</v>
      </c>
      <c r="B4924" s="1">
        <v>30.666666666666668</v>
      </c>
    </row>
    <row r="4925" spans="1:2">
      <c r="A4925" s="5" t="s">
        <v>3191</v>
      </c>
      <c r="B4925" s="1">
        <v>30.666666666666668</v>
      </c>
    </row>
    <row r="4926" spans="1:2">
      <c r="A4926" s="5" t="s">
        <v>5952</v>
      </c>
      <c r="B4926" s="1">
        <v>30.666666666666668</v>
      </c>
    </row>
    <row r="4927" spans="1:2">
      <c r="A4927" s="5" t="s">
        <v>9045</v>
      </c>
      <c r="B4927" s="1">
        <v>30.666666666666668</v>
      </c>
    </row>
    <row r="4928" spans="1:2">
      <c r="A4928" s="5" t="s">
        <v>5955</v>
      </c>
      <c r="B4928" s="1">
        <v>30.666666666666668</v>
      </c>
    </row>
    <row r="4929" spans="1:2">
      <c r="A4929" s="5" t="s">
        <v>9078</v>
      </c>
      <c r="B4929" s="1">
        <v>30.666666666666668</v>
      </c>
    </row>
    <row r="4930" spans="1:2">
      <c r="A4930" s="5" t="s">
        <v>4771</v>
      </c>
      <c r="B4930" s="1">
        <v>30.666666666666668</v>
      </c>
    </row>
    <row r="4931" spans="1:2">
      <c r="A4931" s="5" t="s">
        <v>755</v>
      </c>
      <c r="B4931" s="1">
        <v>30.666666666666668</v>
      </c>
    </row>
    <row r="4932" spans="1:2">
      <c r="A4932" s="5" t="s">
        <v>5973</v>
      </c>
      <c r="B4932" s="1">
        <v>30.666666666666668</v>
      </c>
    </row>
    <row r="4933" spans="1:2">
      <c r="A4933" s="5" t="s">
        <v>259</v>
      </c>
      <c r="B4933" s="1">
        <v>30.666666666666668</v>
      </c>
    </row>
    <row r="4934" spans="1:2">
      <c r="A4934" s="5" t="s">
        <v>5983</v>
      </c>
      <c r="B4934" s="1">
        <v>30.666666666666668</v>
      </c>
    </row>
    <row r="4935" spans="1:2">
      <c r="A4935" s="5" t="s">
        <v>9111</v>
      </c>
      <c r="B4935" s="1">
        <v>30.666666666666668</v>
      </c>
    </row>
    <row r="4936" spans="1:2">
      <c r="A4936" s="5" t="s">
        <v>8263</v>
      </c>
      <c r="B4936" s="1">
        <v>30.666666666666668</v>
      </c>
    </row>
    <row r="4937" spans="1:2">
      <c r="A4937" s="5" t="s">
        <v>9143</v>
      </c>
      <c r="B4937" s="1">
        <v>30.666666666666668</v>
      </c>
    </row>
    <row r="4938" spans="1:2">
      <c r="A4938" s="5" t="s">
        <v>5994</v>
      </c>
      <c r="B4938" s="1">
        <v>30.666666666666668</v>
      </c>
    </row>
    <row r="4939" spans="1:2">
      <c r="A4939" s="5" t="s">
        <v>9171</v>
      </c>
      <c r="B4939" s="1">
        <v>30.666666666666668</v>
      </c>
    </row>
    <row r="4940" spans="1:2">
      <c r="A4940" s="5" t="s">
        <v>8294</v>
      </c>
      <c r="B4940" s="1">
        <v>30.666666666666668</v>
      </c>
    </row>
    <row r="4941" spans="1:2">
      <c r="A4941" s="5" t="s">
        <v>3893</v>
      </c>
      <c r="B4941" s="1">
        <v>30.666666666666668</v>
      </c>
    </row>
    <row r="4942" spans="1:2">
      <c r="A4942" s="5" t="s">
        <v>8296</v>
      </c>
      <c r="B4942" s="1">
        <v>30.666666666666668</v>
      </c>
    </row>
    <row r="4943" spans="1:2">
      <c r="A4943" s="5" t="s">
        <v>9205</v>
      </c>
      <c r="B4943" s="1">
        <v>30.666666666666668</v>
      </c>
    </row>
    <row r="4944" spans="1:2">
      <c r="A4944" s="5" t="s">
        <v>6011</v>
      </c>
      <c r="B4944" s="1">
        <v>30.666666666666668</v>
      </c>
    </row>
    <row r="4945" spans="1:2">
      <c r="A4945" s="5" t="s">
        <v>1738</v>
      </c>
      <c r="B4945" s="1">
        <v>30.666666666666668</v>
      </c>
    </row>
    <row r="4946" spans="1:2">
      <c r="A4946" s="5" t="s">
        <v>2533</v>
      </c>
      <c r="B4946" s="1">
        <v>30.666666666666668</v>
      </c>
    </row>
    <row r="4947" spans="1:2">
      <c r="A4947" s="5" t="s">
        <v>6442</v>
      </c>
      <c r="B4947" s="1">
        <v>30.666666666666668</v>
      </c>
    </row>
    <row r="4948" spans="1:2">
      <c r="A4948" s="5" t="s">
        <v>8306</v>
      </c>
      <c r="B4948" s="1">
        <v>30.666666666666668</v>
      </c>
    </row>
    <row r="4949" spans="1:2">
      <c r="A4949" s="5" t="s">
        <v>9243</v>
      </c>
      <c r="B4949" s="1">
        <v>30.666666666666668</v>
      </c>
    </row>
    <row r="4950" spans="1:2">
      <c r="A4950" s="5" t="s">
        <v>4798</v>
      </c>
      <c r="B4950" s="1">
        <v>30.666666666666668</v>
      </c>
    </row>
    <row r="4951" spans="1:2">
      <c r="A4951" s="5" t="s">
        <v>6447</v>
      </c>
      <c r="B4951" s="1">
        <v>30.666666666666668</v>
      </c>
    </row>
    <row r="4952" spans="1:2">
      <c r="A4952" s="5" t="s">
        <v>5208</v>
      </c>
      <c r="B4952" s="1">
        <v>30.666666666666668</v>
      </c>
    </row>
    <row r="4953" spans="1:2">
      <c r="A4953" s="5" t="s">
        <v>2053</v>
      </c>
      <c r="B4953" s="1">
        <v>30.666666666666668</v>
      </c>
    </row>
    <row r="4954" spans="1:2">
      <c r="A4954" s="5" t="s">
        <v>2500</v>
      </c>
      <c r="B4954" s="1">
        <v>30.666666666666668</v>
      </c>
    </row>
    <row r="4955" spans="1:2">
      <c r="A4955" s="5" t="s">
        <v>5061</v>
      </c>
      <c r="B4955" s="1">
        <v>30.666666666666668</v>
      </c>
    </row>
    <row r="4956" spans="1:2">
      <c r="A4956" s="5" t="s">
        <v>8345</v>
      </c>
      <c r="B4956" s="1">
        <v>30.666666666666668</v>
      </c>
    </row>
    <row r="4957" spans="1:2">
      <c r="A4957" s="5" t="s">
        <v>9298</v>
      </c>
      <c r="B4957" s="1">
        <v>30.666666666666668</v>
      </c>
    </row>
    <row r="4958" spans="1:2">
      <c r="A4958" s="5" t="s">
        <v>4193</v>
      </c>
      <c r="B4958" s="1">
        <v>30.666666666666668</v>
      </c>
    </row>
    <row r="4959" spans="1:2">
      <c r="A4959" s="5" t="s">
        <v>6478</v>
      </c>
      <c r="B4959" s="1">
        <v>30.666666666666668</v>
      </c>
    </row>
    <row r="4960" spans="1:2">
      <c r="A4960" s="5" t="s">
        <v>7096</v>
      </c>
      <c r="B4960" s="1">
        <v>30.666666666666668</v>
      </c>
    </row>
    <row r="4961" spans="1:2">
      <c r="A4961" s="5" t="s">
        <v>729</v>
      </c>
      <c r="B4961" s="1">
        <v>30.666666666666668</v>
      </c>
    </row>
    <row r="4962" spans="1:2">
      <c r="A4962" s="5" t="s">
        <v>452</v>
      </c>
      <c r="B4962" s="1">
        <v>30.666666666666668</v>
      </c>
    </row>
    <row r="4963" spans="1:2">
      <c r="A4963" s="5" t="s">
        <v>355</v>
      </c>
      <c r="B4963" s="1">
        <v>30.666666666666668</v>
      </c>
    </row>
    <row r="4964" spans="1:2">
      <c r="A4964" s="5" t="s">
        <v>4469</v>
      </c>
      <c r="B4964" s="1">
        <v>30.666666666666668</v>
      </c>
    </row>
    <row r="4965" spans="1:2">
      <c r="A4965" s="5" t="s">
        <v>9420</v>
      </c>
      <c r="B4965" s="1">
        <v>30.666666666666668</v>
      </c>
    </row>
    <row r="4966" spans="1:2">
      <c r="A4966" s="5" t="s">
        <v>1308</v>
      </c>
      <c r="B4966" s="1">
        <v>30.666666666666668</v>
      </c>
    </row>
    <row r="4967" spans="1:2">
      <c r="A4967" s="5" t="s">
        <v>6534</v>
      </c>
      <c r="B4967" s="1">
        <v>30.666666666666668</v>
      </c>
    </row>
    <row r="4968" spans="1:2">
      <c r="A4968" s="5" t="s">
        <v>951</v>
      </c>
      <c r="B4968" s="1">
        <v>30.666666666666668</v>
      </c>
    </row>
    <row r="4969" spans="1:2">
      <c r="A4969" s="5" t="s">
        <v>5419</v>
      </c>
      <c r="B4969" s="1">
        <v>30.666666666666668</v>
      </c>
    </row>
    <row r="4970" spans="1:2">
      <c r="A4970" s="5" t="s">
        <v>8464</v>
      </c>
      <c r="B4970" s="1">
        <v>30.666666666666668</v>
      </c>
    </row>
    <row r="4971" spans="1:2">
      <c r="A4971" s="5" t="s">
        <v>1582</v>
      </c>
      <c r="B4971" s="1">
        <v>30.666666666666668</v>
      </c>
    </row>
    <row r="4972" spans="1:2">
      <c r="A4972" s="5" t="s">
        <v>5496</v>
      </c>
      <c r="B4972" s="1">
        <v>30.666666666666668</v>
      </c>
    </row>
    <row r="4973" spans="1:2">
      <c r="A4973" s="5" t="s">
        <v>2423</v>
      </c>
      <c r="B4973" s="1">
        <v>30.666666666666668</v>
      </c>
    </row>
    <row r="4974" spans="1:2">
      <c r="A4974" s="5" t="s">
        <v>3015</v>
      </c>
      <c r="B4974" s="1">
        <v>30.666666666666668</v>
      </c>
    </row>
    <row r="4975" spans="1:2">
      <c r="A4975" s="5" t="s">
        <v>3333</v>
      </c>
      <c r="B4975" s="1">
        <v>30.666666666666668</v>
      </c>
    </row>
    <row r="4976" spans="1:2">
      <c r="A4976" s="5" t="s">
        <v>7134</v>
      </c>
      <c r="B4976" s="1">
        <v>30.666666666666668</v>
      </c>
    </row>
    <row r="4977" spans="1:2">
      <c r="A4977" s="5" t="s">
        <v>9500</v>
      </c>
      <c r="B4977" s="1">
        <v>30.666666666666668</v>
      </c>
    </row>
    <row r="4978" spans="1:2">
      <c r="A4978" s="5" t="s">
        <v>1869</v>
      </c>
      <c r="B4978" s="1">
        <v>30.666666666666668</v>
      </c>
    </row>
    <row r="4979" spans="1:2">
      <c r="A4979" s="5" t="s">
        <v>9504</v>
      </c>
      <c r="B4979" s="1">
        <v>30.666666666666668</v>
      </c>
    </row>
    <row r="4980" spans="1:2">
      <c r="A4980" s="5" t="s">
        <v>2519</v>
      </c>
      <c r="B4980" s="1">
        <v>30.666666666666668</v>
      </c>
    </row>
    <row r="4981" spans="1:2">
      <c r="A4981" s="5" t="s">
        <v>9518</v>
      </c>
      <c r="B4981" s="1">
        <v>30.666666666666668</v>
      </c>
    </row>
    <row r="4982" spans="1:2">
      <c r="A4982" s="5" t="s">
        <v>3029</v>
      </c>
      <c r="B4982" s="1">
        <v>30.666666666666668</v>
      </c>
    </row>
    <row r="4983" spans="1:2">
      <c r="A4983" s="5" t="s">
        <v>3345</v>
      </c>
      <c r="B4983" s="1">
        <v>30.666666666666668</v>
      </c>
    </row>
    <row r="4984" spans="1:2">
      <c r="A4984" s="5" t="s">
        <v>462</v>
      </c>
      <c r="B4984" s="1">
        <v>30.666666666666668</v>
      </c>
    </row>
    <row r="4985" spans="1:2">
      <c r="A4985" s="5" t="s">
        <v>4410</v>
      </c>
      <c r="B4985" s="1">
        <v>30.666666666666668</v>
      </c>
    </row>
    <row r="4986" spans="1:2">
      <c r="A4986" s="5" t="s">
        <v>3034</v>
      </c>
      <c r="B4986" s="1">
        <v>30.666666666666668</v>
      </c>
    </row>
    <row r="4987" spans="1:2">
      <c r="A4987" s="5" t="s">
        <v>7316</v>
      </c>
      <c r="B4987" s="1">
        <v>30.666666666666668</v>
      </c>
    </row>
    <row r="4988" spans="1:2">
      <c r="A4988" s="5" t="s">
        <v>8543</v>
      </c>
      <c r="B4988" s="1">
        <v>30.666666666666668</v>
      </c>
    </row>
    <row r="4989" spans="1:2">
      <c r="A4989" s="5" t="s">
        <v>6632</v>
      </c>
      <c r="B4989" s="1">
        <v>30.666666666666668</v>
      </c>
    </row>
    <row r="4990" spans="1:2">
      <c r="A4990" s="5" t="s">
        <v>5239</v>
      </c>
      <c r="B4990" s="1">
        <v>30.666666666666668</v>
      </c>
    </row>
    <row r="4991" spans="1:2">
      <c r="A4991" s="5" t="s">
        <v>1970</v>
      </c>
      <c r="B4991" s="1">
        <v>30.666666666666668</v>
      </c>
    </row>
    <row r="4992" spans="1:2">
      <c r="A4992" s="5" t="s">
        <v>6705</v>
      </c>
      <c r="B4992" s="1">
        <v>30.666666666666668</v>
      </c>
    </row>
    <row r="4993" spans="1:2">
      <c r="A4993" s="5" t="s">
        <v>4362</v>
      </c>
      <c r="B4993" s="1">
        <v>30.666666666666668</v>
      </c>
    </row>
    <row r="4994" spans="1:2">
      <c r="A4994" s="5" t="s">
        <v>6721</v>
      </c>
      <c r="B4994" s="1">
        <v>30.666666666666668</v>
      </c>
    </row>
    <row r="4995" spans="1:2">
      <c r="A4995" s="5" t="s">
        <v>9678</v>
      </c>
      <c r="B4995" s="1">
        <v>30.666666666666668</v>
      </c>
    </row>
    <row r="4996" spans="1:2">
      <c r="A4996" s="5" t="s">
        <v>736</v>
      </c>
      <c r="B4996" s="1">
        <v>30.666666666666668</v>
      </c>
    </row>
    <row r="4997" spans="1:2">
      <c r="A4997" s="5" t="s">
        <v>3399</v>
      </c>
      <c r="B4997" s="1">
        <v>30.666666666666668</v>
      </c>
    </row>
    <row r="4998" spans="1:2">
      <c r="A4998" s="5" t="s">
        <v>4370</v>
      </c>
      <c r="B4998" s="1">
        <v>30.666666666666668</v>
      </c>
    </row>
    <row r="4999" spans="1:2">
      <c r="A4999" s="5" t="s">
        <v>3405</v>
      </c>
      <c r="B4999" s="1">
        <v>30.666666666666668</v>
      </c>
    </row>
    <row r="5000" spans="1:2">
      <c r="A5000" s="5" t="s">
        <v>6741</v>
      </c>
      <c r="B5000" s="1">
        <v>30.666666666666668</v>
      </c>
    </row>
    <row r="5001" spans="1:2">
      <c r="A5001" s="5" t="s">
        <v>6702</v>
      </c>
      <c r="B5001" s="1">
        <v>30.666666666666668</v>
      </c>
    </row>
    <row r="5002" spans="1:2">
      <c r="A5002" s="5" t="s">
        <v>9801</v>
      </c>
      <c r="B5002" s="1">
        <v>30.666666666666668</v>
      </c>
    </row>
    <row r="5003" spans="1:2">
      <c r="A5003" s="5" t="s">
        <v>6759</v>
      </c>
      <c r="B5003" s="1">
        <v>30.666666666666668</v>
      </c>
    </row>
    <row r="5004" spans="1:2">
      <c r="A5004" s="5" t="s">
        <v>872</v>
      </c>
      <c r="B5004" s="1">
        <v>30.666666666666668</v>
      </c>
    </row>
    <row r="5005" spans="1:2">
      <c r="A5005" s="5" t="s">
        <v>5446</v>
      </c>
      <c r="B5005" s="1">
        <v>30.666666666666668</v>
      </c>
    </row>
    <row r="5006" spans="1:2">
      <c r="A5006" s="5" t="s">
        <v>4850</v>
      </c>
      <c r="B5006" s="1">
        <v>30.666666666666668</v>
      </c>
    </row>
    <row r="5007" spans="1:2">
      <c r="A5007" s="5" t="s">
        <v>6737</v>
      </c>
      <c r="B5007" s="1">
        <v>30.666666666666668</v>
      </c>
    </row>
    <row r="5008" spans="1:2">
      <c r="A5008" s="5" t="s">
        <v>3860</v>
      </c>
      <c r="B5008" s="1">
        <v>30.666666666666668</v>
      </c>
    </row>
    <row r="5009" spans="1:2">
      <c r="A5009" s="5" t="s">
        <v>528</v>
      </c>
      <c r="B5009" s="1">
        <v>30.666666666666668</v>
      </c>
    </row>
    <row r="5010" spans="1:2">
      <c r="A5010" s="5" t="s">
        <v>8573</v>
      </c>
      <c r="B5010" s="1">
        <v>30.666666666666668</v>
      </c>
    </row>
    <row r="5011" spans="1:2">
      <c r="A5011" s="5" t="s">
        <v>9792</v>
      </c>
      <c r="B5011" s="1">
        <v>30.666666666666668</v>
      </c>
    </row>
    <row r="5012" spans="1:2">
      <c r="A5012" s="5" t="s">
        <v>6147</v>
      </c>
      <c r="B5012" s="1">
        <v>30.666666666666668</v>
      </c>
    </row>
    <row r="5013" spans="1:2">
      <c r="A5013" s="5" t="s">
        <v>3730</v>
      </c>
      <c r="B5013" s="1">
        <v>30.666666666666668</v>
      </c>
    </row>
    <row r="5014" spans="1:2">
      <c r="A5014" s="5" t="s">
        <v>3047</v>
      </c>
      <c r="B5014" s="1">
        <v>30.666666666666668</v>
      </c>
    </row>
    <row r="5015" spans="1:2">
      <c r="A5015" s="5" t="s">
        <v>3434</v>
      </c>
      <c r="B5015" s="1">
        <v>30.666666666666668</v>
      </c>
    </row>
    <row r="5016" spans="1:2">
      <c r="A5016" s="5" t="s">
        <v>5368</v>
      </c>
      <c r="B5016" s="1">
        <v>30.666666666666668</v>
      </c>
    </row>
    <row r="5017" spans="1:2">
      <c r="A5017" s="5" t="s">
        <v>7358</v>
      </c>
      <c r="B5017" s="1">
        <v>30.666666666666668</v>
      </c>
    </row>
    <row r="5018" spans="1:2">
      <c r="A5018" s="5" t="s">
        <v>2045</v>
      </c>
      <c r="B5018" s="1">
        <v>30.666666666666668</v>
      </c>
    </row>
    <row r="5019" spans="1:2">
      <c r="A5019" s="5" t="s">
        <v>4516</v>
      </c>
      <c r="B5019" s="1">
        <v>30.666666666666668</v>
      </c>
    </row>
    <row r="5020" spans="1:2">
      <c r="A5020" s="5" t="s">
        <v>4213</v>
      </c>
      <c r="B5020" s="1">
        <v>30.666666666666668</v>
      </c>
    </row>
    <row r="5021" spans="1:2">
      <c r="A5021" s="5" t="s">
        <v>4217</v>
      </c>
      <c r="B5021" s="1">
        <v>30.666666666666668</v>
      </c>
    </row>
    <row r="5022" spans="1:2">
      <c r="A5022" s="5" t="s">
        <v>190</v>
      </c>
      <c r="B5022" s="1">
        <v>30.666666666666668</v>
      </c>
    </row>
    <row r="5023" spans="1:2">
      <c r="A5023" s="5" t="s">
        <v>7783</v>
      </c>
      <c r="B5023" s="1">
        <v>30.6</v>
      </c>
    </row>
    <row r="5024" spans="1:2">
      <c r="A5024" s="5" t="s">
        <v>6560</v>
      </c>
      <c r="B5024" s="1">
        <v>30.6</v>
      </c>
    </row>
    <row r="5025" spans="1:2">
      <c r="A5025" s="5" t="s">
        <v>7500</v>
      </c>
      <c r="B5025" s="1">
        <v>30.6</v>
      </c>
    </row>
    <row r="5026" spans="1:2">
      <c r="A5026" s="5" t="s">
        <v>7072</v>
      </c>
      <c r="B5026" s="1">
        <v>30.6</v>
      </c>
    </row>
    <row r="5027" spans="1:2">
      <c r="A5027" s="5" t="s">
        <v>2690</v>
      </c>
      <c r="B5027" s="1">
        <v>30.6</v>
      </c>
    </row>
    <row r="5028" spans="1:2">
      <c r="A5028" s="5" t="s">
        <v>3818</v>
      </c>
      <c r="B5028" s="1">
        <v>30.6</v>
      </c>
    </row>
    <row r="5029" spans="1:2">
      <c r="A5029" s="5" t="s">
        <v>9061</v>
      </c>
      <c r="B5029" s="1">
        <v>30.6</v>
      </c>
    </row>
    <row r="5030" spans="1:2">
      <c r="A5030" s="5" t="s">
        <v>934</v>
      </c>
      <c r="B5030" s="1">
        <v>30.6</v>
      </c>
    </row>
    <row r="5031" spans="1:2">
      <c r="A5031" s="5" t="s">
        <v>5800</v>
      </c>
      <c r="B5031" s="1">
        <v>30.6</v>
      </c>
    </row>
    <row r="5032" spans="1:2">
      <c r="A5032" s="5" t="s">
        <v>7088</v>
      </c>
      <c r="B5032" s="1">
        <v>30.6</v>
      </c>
    </row>
    <row r="5033" spans="1:2">
      <c r="A5033" s="5" t="s">
        <v>9556</v>
      </c>
      <c r="B5033" s="1">
        <v>30.6</v>
      </c>
    </row>
    <row r="5034" spans="1:2">
      <c r="A5034" s="5" t="s">
        <v>7118</v>
      </c>
      <c r="B5034" s="1">
        <v>30.6</v>
      </c>
    </row>
    <row r="5035" spans="1:2">
      <c r="A5035" s="5" t="s">
        <v>2347</v>
      </c>
      <c r="B5035" s="1">
        <v>30.6</v>
      </c>
    </row>
    <row r="5036" spans="1:2">
      <c r="A5036" s="5" t="s">
        <v>6098</v>
      </c>
      <c r="B5036" s="1">
        <v>30.6</v>
      </c>
    </row>
    <row r="5037" spans="1:2">
      <c r="A5037" s="5" t="s">
        <v>2787</v>
      </c>
      <c r="B5037" s="1">
        <v>30.6</v>
      </c>
    </row>
    <row r="5038" spans="1:2">
      <c r="A5038" s="5" t="s">
        <v>7699</v>
      </c>
      <c r="B5038" s="1">
        <v>30.6</v>
      </c>
    </row>
    <row r="5039" spans="1:2">
      <c r="A5039" s="5" t="s">
        <v>104</v>
      </c>
      <c r="B5039" s="1">
        <v>30.6</v>
      </c>
    </row>
    <row r="5040" spans="1:2">
      <c r="A5040" s="5" t="s">
        <v>7172</v>
      </c>
      <c r="B5040" s="1">
        <v>30.6</v>
      </c>
    </row>
    <row r="5041" spans="1:2">
      <c r="A5041" s="5" t="s">
        <v>814</v>
      </c>
      <c r="B5041" s="1">
        <v>30.6</v>
      </c>
    </row>
    <row r="5042" spans="1:2">
      <c r="A5042" s="5" t="s">
        <v>8654</v>
      </c>
      <c r="B5042" s="1">
        <v>30.6</v>
      </c>
    </row>
    <row r="5043" spans="1:2">
      <c r="A5043" s="5" t="s">
        <v>5421</v>
      </c>
      <c r="B5043" s="1">
        <v>30.6</v>
      </c>
    </row>
    <row r="5044" spans="1:2">
      <c r="A5044" s="5" t="s">
        <v>1024</v>
      </c>
      <c r="B5044" s="1">
        <v>30.6</v>
      </c>
    </row>
    <row r="5045" spans="1:2">
      <c r="A5045" s="5" t="s">
        <v>1265</v>
      </c>
      <c r="B5045" s="1">
        <v>30.6</v>
      </c>
    </row>
    <row r="5046" spans="1:2">
      <c r="A5046" s="5" t="s">
        <v>3088</v>
      </c>
      <c r="B5046" s="1">
        <v>30.6</v>
      </c>
    </row>
    <row r="5047" spans="1:2">
      <c r="A5047" s="5" t="s">
        <v>7559</v>
      </c>
      <c r="B5047" s="1">
        <v>30.6</v>
      </c>
    </row>
    <row r="5048" spans="1:2">
      <c r="A5048" s="5" t="s">
        <v>7471</v>
      </c>
      <c r="B5048" s="1">
        <v>30.6</v>
      </c>
    </row>
    <row r="5049" spans="1:2">
      <c r="A5049" s="5" t="s">
        <v>7578</v>
      </c>
      <c r="B5049" s="1">
        <v>30.6</v>
      </c>
    </row>
    <row r="5050" spans="1:2">
      <c r="A5050" s="5" t="s">
        <v>1602</v>
      </c>
      <c r="B5050" s="1">
        <v>30.571428571428573</v>
      </c>
    </row>
    <row r="5051" spans="1:2">
      <c r="A5051" s="5" t="s">
        <v>6483</v>
      </c>
      <c r="B5051" s="1">
        <v>30.571428571428573</v>
      </c>
    </row>
    <row r="5052" spans="1:2">
      <c r="A5052" s="5" t="s">
        <v>1373</v>
      </c>
      <c r="B5052" s="1">
        <v>30.571428571428573</v>
      </c>
    </row>
    <row r="5053" spans="1:2">
      <c r="A5053" s="5" t="s">
        <v>4039</v>
      </c>
      <c r="B5053" s="1">
        <v>30.571428571428573</v>
      </c>
    </row>
    <row r="5054" spans="1:2">
      <c r="A5054" s="5" t="s">
        <v>3604</v>
      </c>
      <c r="B5054" s="1">
        <v>30.571428571428573</v>
      </c>
    </row>
    <row r="5055" spans="1:2">
      <c r="A5055" s="5" t="s">
        <v>4389</v>
      </c>
      <c r="B5055" s="1">
        <v>30.571428571428573</v>
      </c>
    </row>
    <row r="5056" spans="1:2">
      <c r="A5056" s="5" t="s">
        <v>6397</v>
      </c>
      <c r="B5056" s="1">
        <v>30.571428571428573</v>
      </c>
    </row>
    <row r="5057" spans="1:2">
      <c r="A5057" s="5" t="s">
        <v>6808</v>
      </c>
      <c r="B5057" s="1">
        <v>30.571428571428573</v>
      </c>
    </row>
    <row r="5058" spans="1:2">
      <c r="A5058" s="5" t="s">
        <v>6467</v>
      </c>
      <c r="B5058" s="1">
        <v>30.571428571428573</v>
      </c>
    </row>
    <row r="5059" spans="1:2">
      <c r="A5059" s="5" t="s">
        <v>4484</v>
      </c>
      <c r="B5059" s="1">
        <v>30.571428571428573</v>
      </c>
    </row>
    <row r="5060" spans="1:2">
      <c r="A5060" s="5" t="s">
        <v>3297</v>
      </c>
      <c r="B5060" s="1">
        <v>30.571428571428573</v>
      </c>
    </row>
    <row r="5061" spans="1:2">
      <c r="A5061" s="5" t="s">
        <v>4767</v>
      </c>
      <c r="B5061" s="1">
        <v>30.571428571428573</v>
      </c>
    </row>
    <row r="5062" spans="1:2">
      <c r="A5062" s="5" t="s">
        <v>7988</v>
      </c>
      <c r="B5062" s="1">
        <v>30.571428571428573</v>
      </c>
    </row>
    <row r="5063" spans="1:2">
      <c r="A5063" s="5" t="s">
        <v>437</v>
      </c>
      <c r="B5063" s="1">
        <v>30.5</v>
      </c>
    </row>
    <row r="5064" spans="1:2">
      <c r="A5064" s="5" t="s">
        <v>9330</v>
      </c>
      <c r="B5064" s="1">
        <v>30.5</v>
      </c>
    </row>
    <row r="5065" spans="1:2">
      <c r="A5065" s="5" t="s">
        <v>2807</v>
      </c>
      <c r="B5065" s="1">
        <v>30.5</v>
      </c>
    </row>
    <row r="5066" spans="1:2">
      <c r="A5066" s="5" t="s">
        <v>8340</v>
      </c>
      <c r="B5066" s="1">
        <v>30.5</v>
      </c>
    </row>
    <row r="5067" spans="1:2">
      <c r="A5067" s="5" t="s">
        <v>1014</v>
      </c>
      <c r="B5067" s="1">
        <v>30.5</v>
      </c>
    </row>
    <row r="5068" spans="1:2">
      <c r="A5068" s="5" t="s">
        <v>2960</v>
      </c>
      <c r="B5068" s="1">
        <v>30.5</v>
      </c>
    </row>
    <row r="5069" spans="1:2">
      <c r="A5069" s="5" t="s">
        <v>972</v>
      </c>
      <c r="B5069" s="1">
        <v>30.5</v>
      </c>
    </row>
    <row r="5070" spans="1:2">
      <c r="A5070" s="5" t="s">
        <v>6977</v>
      </c>
      <c r="B5070" s="1">
        <v>30.5</v>
      </c>
    </row>
    <row r="5071" spans="1:2">
      <c r="A5071" s="5" t="s">
        <v>9246</v>
      </c>
      <c r="B5071" s="1">
        <v>30.5</v>
      </c>
    </row>
    <row r="5072" spans="1:2">
      <c r="A5072" s="5" t="s">
        <v>8353</v>
      </c>
      <c r="B5072" s="1">
        <v>30.5</v>
      </c>
    </row>
    <row r="5073" spans="1:2">
      <c r="A5073" s="5" t="s">
        <v>7536</v>
      </c>
      <c r="B5073" s="1">
        <v>30.5</v>
      </c>
    </row>
    <row r="5074" spans="1:2">
      <c r="A5074" s="5" t="s">
        <v>4611</v>
      </c>
      <c r="B5074" s="1">
        <v>30.5</v>
      </c>
    </row>
    <row r="5075" spans="1:2">
      <c r="A5075" s="5" t="s">
        <v>9672</v>
      </c>
      <c r="B5075" s="1">
        <v>30.5</v>
      </c>
    </row>
    <row r="5076" spans="1:2">
      <c r="A5076" s="5" t="s">
        <v>2964</v>
      </c>
      <c r="B5076" s="1">
        <v>30.5</v>
      </c>
    </row>
    <row r="5077" spans="1:2">
      <c r="A5077" s="5" t="s">
        <v>6005</v>
      </c>
      <c r="B5077" s="1">
        <v>30.5</v>
      </c>
    </row>
    <row r="5078" spans="1:2">
      <c r="A5078" s="5" t="s">
        <v>198</v>
      </c>
      <c r="B5078" s="1">
        <v>30.5</v>
      </c>
    </row>
    <row r="5079" spans="1:2">
      <c r="A5079" s="5" t="s">
        <v>6009</v>
      </c>
      <c r="B5079" s="1">
        <v>30.5</v>
      </c>
    </row>
    <row r="5080" spans="1:2">
      <c r="A5080" s="5" t="s">
        <v>4814</v>
      </c>
      <c r="B5080" s="1">
        <v>30.5</v>
      </c>
    </row>
    <row r="5081" spans="1:2">
      <c r="A5081" s="5" t="s">
        <v>9194</v>
      </c>
      <c r="B5081" s="1">
        <v>30.5</v>
      </c>
    </row>
    <row r="5082" spans="1:2">
      <c r="A5082" s="5" t="s">
        <v>8388</v>
      </c>
      <c r="B5082" s="1">
        <v>30.5</v>
      </c>
    </row>
    <row r="5083" spans="1:2">
      <c r="A5083" s="5" t="s">
        <v>7527</v>
      </c>
      <c r="B5083" s="1">
        <v>30.5</v>
      </c>
    </row>
    <row r="5084" spans="1:2">
      <c r="A5084" s="5" t="s">
        <v>1545</v>
      </c>
      <c r="B5084" s="1">
        <v>30.5</v>
      </c>
    </row>
    <row r="5085" spans="1:2">
      <c r="A5085" s="5" t="s">
        <v>7092</v>
      </c>
      <c r="B5085" s="1">
        <v>30.5</v>
      </c>
    </row>
    <row r="5086" spans="1:2">
      <c r="A5086" s="5" t="s">
        <v>4816</v>
      </c>
      <c r="B5086" s="1">
        <v>30.5</v>
      </c>
    </row>
    <row r="5087" spans="1:2">
      <c r="A5087" s="5" t="s">
        <v>6822</v>
      </c>
      <c r="B5087" s="1">
        <v>30.5</v>
      </c>
    </row>
    <row r="5088" spans="1:2">
      <c r="A5088" s="5" t="s">
        <v>2984</v>
      </c>
      <c r="B5088" s="1">
        <v>30.5</v>
      </c>
    </row>
    <row r="5089" spans="1:2">
      <c r="A5089" s="5" t="s">
        <v>3374</v>
      </c>
      <c r="B5089" s="1">
        <v>30.5</v>
      </c>
    </row>
    <row r="5090" spans="1:2">
      <c r="A5090" s="5" t="s">
        <v>2989</v>
      </c>
      <c r="B5090" s="1">
        <v>30.5</v>
      </c>
    </row>
    <row r="5091" spans="1:2">
      <c r="A5091" s="5" t="s">
        <v>9724</v>
      </c>
      <c r="B5091" s="1">
        <v>30.5</v>
      </c>
    </row>
    <row r="5092" spans="1:2">
      <c r="A5092" s="5" t="s">
        <v>5888</v>
      </c>
      <c r="B5092" s="1">
        <v>30.5</v>
      </c>
    </row>
    <row r="5093" spans="1:2">
      <c r="A5093" s="5" t="s">
        <v>9789</v>
      </c>
      <c r="B5093" s="1">
        <v>30.5</v>
      </c>
    </row>
    <row r="5094" spans="1:2">
      <c r="A5094" s="5" t="s">
        <v>4634</v>
      </c>
      <c r="B5094" s="1">
        <v>30.5</v>
      </c>
    </row>
    <row r="5095" spans="1:2">
      <c r="A5095" s="5" t="s">
        <v>4999</v>
      </c>
      <c r="B5095" s="1">
        <v>30.5</v>
      </c>
    </row>
    <row r="5096" spans="1:2">
      <c r="A5096" s="5" t="s">
        <v>6082</v>
      </c>
      <c r="B5096" s="1">
        <v>30.5</v>
      </c>
    </row>
    <row r="5097" spans="1:2">
      <c r="A5097" s="5" t="s">
        <v>3215</v>
      </c>
      <c r="B5097" s="1">
        <v>30.5</v>
      </c>
    </row>
    <row r="5098" spans="1:2">
      <c r="A5098" s="5" t="s">
        <v>8447</v>
      </c>
      <c r="B5098" s="1">
        <v>30.5</v>
      </c>
    </row>
    <row r="5099" spans="1:2">
      <c r="A5099" s="5" t="s">
        <v>3681</v>
      </c>
      <c r="B5099" s="1">
        <v>30.5</v>
      </c>
    </row>
    <row r="5100" spans="1:2">
      <c r="A5100" s="5" t="s">
        <v>8458</v>
      </c>
      <c r="B5100" s="1">
        <v>30.5</v>
      </c>
    </row>
    <row r="5101" spans="1:2">
      <c r="A5101" s="5" t="s">
        <v>1701</v>
      </c>
      <c r="B5101" s="1">
        <v>30.5</v>
      </c>
    </row>
    <row r="5102" spans="1:2">
      <c r="A5102" s="5" t="s">
        <v>7125</v>
      </c>
      <c r="B5102" s="1">
        <v>30.5</v>
      </c>
    </row>
    <row r="5103" spans="1:2">
      <c r="A5103" s="5" t="s">
        <v>9217</v>
      </c>
      <c r="B5103" s="1">
        <v>30.5</v>
      </c>
    </row>
    <row r="5104" spans="1:2">
      <c r="A5104" s="5" t="s">
        <v>8463</v>
      </c>
      <c r="B5104" s="1">
        <v>30.5</v>
      </c>
    </row>
    <row r="5105" spans="1:2">
      <c r="A5105" s="5" t="s">
        <v>7931</v>
      </c>
      <c r="B5105" s="1">
        <v>30.5</v>
      </c>
    </row>
    <row r="5106" spans="1:2">
      <c r="A5106" s="5" t="s">
        <v>2753</v>
      </c>
      <c r="B5106" s="1">
        <v>30.5</v>
      </c>
    </row>
    <row r="5107" spans="1:2">
      <c r="A5107" s="5" t="s">
        <v>7027</v>
      </c>
      <c r="B5107" s="1">
        <v>30.5</v>
      </c>
    </row>
    <row r="5108" spans="1:2">
      <c r="A5108" s="5" t="s">
        <v>7582</v>
      </c>
      <c r="B5108" s="1">
        <v>30.5</v>
      </c>
    </row>
    <row r="5109" spans="1:2">
      <c r="A5109" s="5" t="s">
        <v>9362</v>
      </c>
      <c r="B5109" s="1">
        <v>30.5</v>
      </c>
    </row>
    <row r="5110" spans="1:2">
      <c r="A5110" s="5" t="s">
        <v>4007</v>
      </c>
      <c r="B5110" s="1">
        <v>30.5</v>
      </c>
    </row>
    <row r="5111" spans="1:2">
      <c r="A5111" s="5" t="s">
        <v>9405</v>
      </c>
      <c r="B5111" s="1">
        <v>30.5</v>
      </c>
    </row>
    <row r="5112" spans="1:2">
      <c r="A5112" s="5" t="s">
        <v>6109</v>
      </c>
      <c r="B5112" s="1">
        <v>30.5</v>
      </c>
    </row>
    <row r="5113" spans="1:2">
      <c r="A5113" s="5" t="s">
        <v>2837</v>
      </c>
      <c r="B5113" s="1">
        <v>30.5</v>
      </c>
    </row>
    <row r="5114" spans="1:2">
      <c r="A5114" s="5" t="s">
        <v>95</v>
      </c>
      <c r="B5114" s="1">
        <v>30.5</v>
      </c>
    </row>
    <row r="5115" spans="1:2">
      <c r="A5115" s="5" t="s">
        <v>1657</v>
      </c>
      <c r="B5115" s="1">
        <v>30.5</v>
      </c>
    </row>
    <row r="5116" spans="1:2">
      <c r="A5116" s="5" t="s">
        <v>6987</v>
      </c>
      <c r="B5116" s="1">
        <v>30.5</v>
      </c>
    </row>
    <row r="5117" spans="1:2">
      <c r="A5117" s="5" t="s">
        <v>3367</v>
      </c>
      <c r="B5117" s="1">
        <v>30.5</v>
      </c>
    </row>
    <row r="5118" spans="1:2">
      <c r="A5118" s="5" t="s">
        <v>1229</v>
      </c>
      <c r="B5118" s="1">
        <v>30.5</v>
      </c>
    </row>
    <row r="5119" spans="1:2">
      <c r="A5119" s="5" t="s">
        <v>5615</v>
      </c>
      <c r="B5119" s="1">
        <v>30.5</v>
      </c>
    </row>
    <row r="5120" spans="1:2">
      <c r="A5120" s="5" t="s">
        <v>4839</v>
      </c>
      <c r="B5120" s="1">
        <v>30.5</v>
      </c>
    </row>
    <row r="5121" spans="1:2">
      <c r="A5121" s="5" t="s">
        <v>9689</v>
      </c>
      <c r="B5121" s="1">
        <v>30.5</v>
      </c>
    </row>
    <row r="5122" spans="1:2">
      <c r="A5122" s="5" t="s">
        <v>2518</v>
      </c>
      <c r="B5122" s="1">
        <v>30.5</v>
      </c>
    </row>
    <row r="5123" spans="1:2">
      <c r="A5123" s="5" t="s">
        <v>7339</v>
      </c>
      <c r="B5123" s="1">
        <v>30.5</v>
      </c>
    </row>
    <row r="5124" spans="1:2">
      <c r="A5124" s="5" t="s">
        <v>7676</v>
      </c>
      <c r="B5124" s="1">
        <v>30.5</v>
      </c>
    </row>
    <row r="5125" spans="1:2">
      <c r="A5125" s="5" t="s">
        <v>9773</v>
      </c>
      <c r="B5125" s="1">
        <v>30.5</v>
      </c>
    </row>
    <row r="5126" spans="1:2">
      <c r="A5126" s="5" t="s">
        <v>8533</v>
      </c>
      <c r="B5126" s="1">
        <v>30.5</v>
      </c>
    </row>
    <row r="5127" spans="1:2">
      <c r="A5127" s="5" t="s">
        <v>9042</v>
      </c>
      <c r="B5127" s="1">
        <v>30.5</v>
      </c>
    </row>
    <row r="5128" spans="1:2">
      <c r="A5128" s="5" t="s">
        <v>4638</v>
      </c>
      <c r="B5128" s="1">
        <v>30.5</v>
      </c>
    </row>
    <row r="5129" spans="1:2">
      <c r="A5129" s="5" t="s">
        <v>352</v>
      </c>
      <c r="B5129" s="1">
        <v>30.5</v>
      </c>
    </row>
    <row r="5130" spans="1:2">
      <c r="A5130" s="5" t="s">
        <v>1635</v>
      </c>
      <c r="B5130" s="1">
        <v>30.5</v>
      </c>
    </row>
    <row r="5131" spans="1:2">
      <c r="A5131" s="5" t="s">
        <v>5400</v>
      </c>
      <c r="B5131" s="1">
        <v>30.5</v>
      </c>
    </row>
    <row r="5132" spans="1:2">
      <c r="A5132" s="5" t="s">
        <v>5675</v>
      </c>
      <c r="B5132" s="1">
        <v>30.5</v>
      </c>
    </row>
    <row r="5133" spans="1:2">
      <c r="A5133" s="5" t="s">
        <v>5293</v>
      </c>
      <c r="B5133" s="1">
        <v>30.5</v>
      </c>
    </row>
    <row r="5134" spans="1:2">
      <c r="A5134" s="5" t="s">
        <v>5678</v>
      </c>
      <c r="B5134" s="1">
        <v>30.5</v>
      </c>
    </row>
    <row r="5135" spans="1:2">
      <c r="A5135" s="5" t="s">
        <v>2634</v>
      </c>
      <c r="B5135" s="1">
        <v>30.5</v>
      </c>
    </row>
    <row r="5136" spans="1:2">
      <c r="A5136" s="5" t="s">
        <v>6134</v>
      </c>
      <c r="B5136" s="1">
        <v>30.5</v>
      </c>
    </row>
    <row r="5137" spans="1:2">
      <c r="A5137" s="5" t="s">
        <v>3223</v>
      </c>
      <c r="B5137" s="1">
        <v>30.5</v>
      </c>
    </row>
    <row r="5138" spans="1:2">
      <c r="A5138" s="5" t="s">
        <v>7583</v>
      </c>
      <c r="B5138" s="1">
        <v>30.5</v>
      </c>
    </row>
    <row r="5139" spans="1:2">
      <c r="A5139" s="5" t="s">
        <v>3706</v>
      </c>
      <c r="B5139" s="1">
        <v>30.5</v>
      </c>
    </row>
    <row r="5140" spans="1:2">
      <c r="A5140" s="5" t="s">
        <v>6143</v>
      </c>
      <c r="B5140" s="1">
        <v>30.5</v>
      </c>
    </row>
    <row r="5141" spans="1:2">
      <c r="A5141" s="5" t="s">
        <v>2385</v>
      </c>
      <c r="B5141" s="1">
        <v>30.5</v>
      </c>
    </row>
    <row r="5142" spans="1:2">
      <c r="A5142" s="5" t="s">
        <v>3813</v>
      </c>
      <c r="B5142" s="1">
        <v>30.5</v>
      </c>
    </row>
    <row r="5143" spans="1:2">
      <c r="A5143" s="5" t="s">
        <v>1704</v>
      </c>
      <c r="B5143" s="1">
        <v>30.5</v>
      </c>
    </row>
    <row r="5144" spans="1:2">
      <c r="A5144" s="5" t="s">
        <v>7700</v>
      </c>
      <c r="B5144" s="1">
        <v>30.5</v>
      </c>
    </row>
    <row r="5145" spans="1:2">
      <c r="A5145" s="5" t="s">
        <v>1034</v>
      </c>
      <c r="B5145" s="1">
        <v>30.5</v>
      </c>
    </row>
    <row r="5146" spans="1:2">
      <c r="A5146" s="5" t="s">
        <v>3792</v>
      </c>
      <c r="B5146" s="1">
        <v>30.5</v>
      </c>
    </row>
    <row r="5147" spans="1:2">
      <c r="A5147" s="5" t="s">
        <v>176</v>
      </c>
      <c r="B5147" s="1">
        <v>30.5</v>
      </c>
    </row>
    <row r="5148" spans="1:2">
      <c r="A5148" s="5" t="s">
        <v>8580</v>
      </c>
      <c r="B5148" s="1">
        <v>30.5</v>
      </c>
    </row>
    <row r="5149" spans="1:2">
      <c r="A5149" s="5" t="s">
        <v>3709</v>
      </c>
      <c r="B5149" s="1">
        <v>30.5</v>
      </c>
    </row>
    <row r="5150" spans="1:2">
      <c r="A5150" s="5" t="s">
        <v>8581</v>
      </c>
      <c r="B5150" s="1">
        <v>30.5</v>
      </c>
    </row>
    <row r="5151" spans="1:2">
      <c r="A5151" s="5" t="s">
        <v>3527</v>
      </c>
      <c r="B5151" s="1">
        <v>30.5</v>
      </c>
    </row>
    <row r="5152" spans="1:2">
      <c r="A5152" s="5" t="s">
        <v>4418</v>
      </c>
      <c r="B5152" s="1">
        <v>30.5</v>
      </c>
    </row>
    <row r="5153" spans="1:2">
      <c r="A5153" s="5" t="s">
        <v>2739</v>
      </c>
      <c r="B5153" s="1">
        <v>30.5</v>
      </c>
    </row>
    <row r="5154" spans="1:2">
      <c r="A5154" s="5" t="s">
        <v>8600</v>
      </c>
      <c r="B5154" s="1">
        <v>30.5</v>
      </c>
    </row>
    <row r="5155" spans="1:2">
      <c r="A5155" s="5" t="s">
        <v>7274</v>
      </c>
      <c r="B5155" s="1">
        <v>30.5</v>
      </c>
    </row>
    <row r="5156" spans="1:2">
      <c r="A5156" s="5" t="s">
        <v>8157</v>
      </c>
      <c r="B5156" s="1">
        <v>30.5</v>
      </c>
    </row>
    <row r="5157" spans="1:2">
      <c r="A5157" s="5" t="s">
        <v>6485</v>
      </c>
      <c r="B5157" s="1">
        <v>30.5</v>
      </c>
    </row>
    <row r="5158" spans="1:2">
      <c r="A5158" s="5" t="s">
        <v>4895</v>
      </c>
      <c r="B5158" s="1">
        <v>30.5</v>
      </c>
    </row>
    <row r="5159" spans="1:2">
      <c r="A5159" s="5" t="s">
        <v>3492</v>
      </c>
      <c r="B5159" s="1">
        <v>30.5</v>
      </c>
    </row>
    <row r="5160" spans="1:2">
      <c r="A5160" s="5" t="s">
        <v>1330</v>
      </c>
      <c r="B5160" s="1">
        <v>30.5</v>
      </c>
    </row>
    <row r="5161" spans="1:2">
      <c r="A5161" s="5" t="s">
        <v>9391</v>
      </c>
      <c r="B5161" s="1">
        <v>30.5</v>
      </c>
    </row>
    <row r="5162" spans="1:2">
      <c r="A5162" s="5" t="s">
        <v>2312</v>
      </c>
      <c r="B5162" s="1">
        <v>30.5</v>
      </c>
    </row>
    <row r="5163" spans="1:2">
      <c r="A5163" s="5" t="s">
        <v>2643</v>
      </c>
      <c r="B5163" s="1">
        <v>30.5</v>
      </c>
    </row>
    <row r="5164" spans="1:2">
      <c r="A5164" s="5" t="s">
        <v>1029</v>
      </c>
      <c r="B5164" s="1">
        <v>30.5</v>
      </c>
    </row>
    <row r="5165" spans="1:2">
      <c r="A5165" s="5" t="s">
        <v>7956</v>
      </c>
      <c r="B5165" s="1">
        <v>30.5</v>
      </c>
    </row>
    <row r="5166" spans="1:2">
      <c r="A5166" s="5" t="s">
        <v>7176</v>
      </c>
      <c r="B5166" s="1">
        <v>30.5</v>
      </c>
    </row>
    <row r="5167" spans="1:2">
      <c r="A5167" s="5" t="s">
        <v>8220</v>
      </c>
      <c r="B5167" s="1">
        <v>30.5</v>
      </c>
    </row>
    <row r="5168" spans="1:2">
      <c r="A5168" s="5" t="s">
        <v>2232</v>
      </c>
      <c r="B5168" s="1">
        <v>30.5</v>
      </c>
    </row>
    <row r="5169" spans="1:2">
      <c r="A5169" s="5" t="s">
        <v>7307</v>
      </c>
      <c r="B5169" s="1">
        <v>30.5</v>
      </c>
    </row>
    <row r="5170" spans="1:2">
      <c r="A5170" s="5" t="s">
        <v>3073</v>
      </c>
      <c r="B5170" s="1">
        <v>30.5</v>
      </c>
    </row>
    <row r="5171" spans="1:2">
      <c r="A5171" s="5" t="s">
        <v>4036</v>
      </c>
      <c r="B5171" s="1">
        <v>30.5</v>
      </c>
    </row>
    <row r="5172" spans="1:2">
      <c r="A5172" s="5" t="s">
        <v>846</v>
      </c>
      <c r="B5172" s="1">
        <v>30.5</v>
      </c>
    </row>
    <row r="5173" spans="1:2">
      <c r="A5173" s="5" t="s">
        <v>168</v>
      </c>
      <c r="B5173" s="1">
        <v>30.5</v>
      </c>
    </row>
    <row r="5174" spans="1:2">
      <c r="A5174" s="5" t="s">
        <v>4896</v>
      </c>
      <c r="B5174" s="1">
        <v>30.5</v>
      </c>
    </row>
    <row r="5175" spans="1:2">
      <c r="A5175" s="5" t="s">
        <v>6968</v>
      </c>
      <c r="B5175" s="1">
        <v>30.5</v>
      </c>
    </row>
    <row r="5176" spans="1:2">
      <c r="A5176" s="5" t="s">
        <v>4901</v>
      </c>
      <c r="B5176" s="1">
        <v>30.5</v>
      </c>
    </row>
    <row r="5177" spans="1:2">
      <c r="A5177" s="5" t="s">
        <v>6912</v>
      </c>
      <c r="B5177" s="1">
        <v>30.5</v>
      </c>
    </row>
    <row r="5178" spans="1:2">
      <c r="A5178" s="5" t="s">
        <v>4904</v>
      </c>
      <c r="B5178" s="1">
        <v>30.5</v>
      </c>
    </row>
    <row r="5179" spans="1:2">
      <c r="A5179" s="5" t="s">
        <v>4794</v>
      </c>
      <c r="B5179" s="1">
        <v>30.5</v>
      </c>
    </row>
    <row r="5180" spans="1:2">
      <c r="A5180" s="5" t="s">
        <v>4109</v>
      </c>
      <c r="B5180" s="1">
        <v>30.5</v>
      </c>
    </row>
    <row r="5181" spans="1:2">
      <c r="A5181" s="5" t="s">
        <v>4721</v>
      </c>
      <c r="B5181" s="1">
        <v>30.5</v>
      </c>
    </row>
    <row r="5182" spans="1:2">
      <c r="A5182" s="5" t="s">
        <v>5935</v>
      </c>
      <c r="B5182" s="1">
        <v>30.5</v>
      </c>
    </row>
    <row r="5183" spans="1:2">
      <c r="A5183" s="5" t="s">
        <v>1525</v>
      </c>
      <c r="B5183" s="1">
        <v>30.5</v>
      </c>
    </row>
    <row r="5184" spans="1:2">
      <c r="A5184" s="5" t="s">
        <v>6193</v>
      </c>
      <c r="B5184" s="1">
        <v>30.5</v>
      </c>
    </row>
    <row r="5185" spans="1:2">
      <c r="A5185" s="5" t="s">
        <v>5961</v>
      </c>
      <c r="B5185" s="1">
        <v>30.5</v>
      </c>
    </row>
    <row r="5186" spans="1:2">
      <c r="A5186" s="5" t="s">
        <v>8710</v>
      </c>
      <c r="B5186" s="1">
        <v>30.5</v>
      </c>
    </row>
    <row r="5187" spans="1:2">
      <c r="A5187" s="5" t="s">
        <v>3411</v>
      </c>
      <c r="B5187" s="1">
        <v>30.5</v>
      </c>
    </row>
    <row r="5188" spans="1:2">
      <c r="A5188" s="5" t="s">
        <v>8711</v>
      </c>
      <c r="B5188" s="1">
        <v>30.5</v>
      </c>
    </row>
    <row r="5189" spans="1:2">
      <c r="A5189" s="5" t="s">
        <v>2873</v>
      </c>
      <c r="B5189" s="1">
        <v>30.5</v>
      </c>
    </row>
    <row r="5190" spans="1:2">
      <c r="A5190" s="5" t="s">
        <v>339</v>
      </c>
      <c r="B5190" s="1">
        <v>30.5</v>
      </c>
    </row>
    <row r="5191" spans="1:2">
      <c r="A5191" s="5" t="s">
        <v>9775</v>
      </c>
      <c r="B5191" s="1">
        <v>30.5</v>
      </c>
    </row>
    <row r="5192" spans="1:2">
      <c r="A5192" s="5" t="s">
        <v>3471</v>
      </c>
      <c r="B5192" s="1">
        <v>30.5</v>
      </c>
    </row>
    <row r="5193" spans="1:2">
      <c r="A5193" s="5" t="s">
        <v>3422</v>
      </c>
      <c r="B5193" s="1">
        <v>30.5</v>
      </c>
    </row>
    <row r="5194" spans="1:2">
      <c r="A5194" s="5" t="s">
        <v>3864</v>
      </c>
      <c r="B5194" s="1">
        <v>30.5</v>
      </c>
    </row>
    <row r="5195" spans="1:2">
      <c r="A5195" s="5" t="s">
        <v>7830</v>
      </c>
      <c r="B5195" s="1">
        <v>30.5</v>
      </c>
    </row>
    <row r="5196" spans="1:2">
      <c r="A5196" s="5" t="s">
        <v>6209</v>
      </c>
      <c r="B5196" s="1">
        <v>30.5</v>
      </c>
    </row>
    <row r="5197" spans="1:2">
      <c r="A5197" s="5" t="s">
        <v>2580</v>
      </c>
      <c r="B5197" s="1">
        <v>30.5</v>
      </c>
    </row>
    <row r="5198" spans="1:2">
      <c r="A5198" s="5" t="s">
        <v>4479</v>
      </c>
      <c r="B5198" s="1">
        <v>30.5</v>
      </c>
    </row>
    <row r="5199" spans="1:2">
      <c r="A5199" s="5" t="s">
        <v>8197</v>
      </c>
      <c r="B5199" s="1">
        <v>30.5</v>
      </c>
    </row>
    <row r="5200" spans="1:2">
      <c r="A5200" s="5" t="s">
        <v>403</v>
      </c>
      <c r="B5200" s="1">
        <v>30.5</v>
      </c>
    </row>
    <row r="5201" spans="1:2">
      <c r="A5201" s="5" t="s">
        <v>3204</v>
      </c>
      <c r="B5201" s="1">
        <v>30.5</v>
      </c>
    </row>
    <row r="5202" spans="1:2">
      <c r="A5202" s="5" t="s">
        <v>5699</v>
      </c>
      <c r="B5202" s="1">
        <v>30.5</v>
      </c>
    </row>
    <row r="5203" spans="1:2">
      <c r="A5203" s="5" t="s">
        <v>5947</v>
      </c>
      <c r="B5203" s="1">
        <v>30.5</v>
      </c>
    </row>
    <row r="5204" spans="1:2">
      <c r="A5204" s="5" t="s">
        <v>470</v>
      </c>
      <c r="B5204" s="1">
        <v>30.5</v>
      </c>
    </row>
    <row r="5205" spans="1:2">
      <c r="A5205" s="5" t="s">
        <v>7846</v>
      </c>
      <c r="B5205" s="1">
        <v>30.5</v>
      </c>
    </row>
    <row r="5206" spans="1:2">
      <c r="A5206" s="5" t="s">
        <v>3111</v>
      </c>
      <c r="B5206" s="1">
        <v>30.5</v>
      </c>
    </row>
    <row r="5207" spans="1:2">
      <c r="A5207" s="5" t="s">
        <v>6393</v>
      </c>
      <c r="B5207" s="1">
        <v>30.5</v>
      </c>
    </row>
    <row r="5208" spans="1:2">
      <c r="A5208" s="5" t="s">
        <v>7184</v>
      </c>
      <c r="B5208" s="1">
        <v>30.5</v>
      </c>
    </row>
    <row r="5209" spans="1:2">
      <c r="A5209" s="5" t="s">
        <v>9121</v>
      </c>
      <c r="B5209" s="1">
        <v>30.5</v>
      </c>
    </row>
    <row r="5210" spans="1:2">
      <c r="A5210" s="5" t="s">
        <v>6228</v>
      </c>
      <c r="B5210" s="1">
        <v>30.5</v>
      </c>
    </row>
    <row r="5211" spans="1:2">
      <c r="A5211" s="5" t="s">
        <v>1785</v>
      </c>
      <c r="B5211" s="1">
        <v>30.5</v>
      </c>
    </row>
    <row r="5212" spans="1:2">
      <c r="A5212" s="5" t="s">
        <v>8770</v>
      </c>
      <c r="B5212" s="1">
        <v>30.5</v>
      </c>
    </row>
    <row r="5213" spans="1:2">
      <c r="A5213" s="5" t="s">
        <v>6401</v>
      </c>
      <c r="B5213" s="1">
        <v>30.5</v>
      </c>
    </row>
    <row r="5214" spans="1:2">
      <c r="A5214" s="5" t="s">
        <v>1475</v>
      </c>
      <c r="B5214" s="1">
        <v>30.5</v>
      </c>
    </row>
    <row r="5215" spans="1:2">
      <c r="A5215" s="5" t="s">
        <v>4680</v>
      </c>
      <c r="B5215" s="1">
        <v>30.5</v>
      </c>
    </row>
    <row r="5216" spans="1:2">
      <c r="A5216" s="5" t="s">
        <v>2778</v>
      </c>
      <c r="B5216" s="1">
        <v>30.5</v>
      </c>
    </row>
    <row r="5217" spans="1:2">
      <c r="A5217" s="5" t="s">
        <v>4122</v>
      </c>
      <c r="B5217" s="1">
        <v>30.5</v>
      </c>
    </row>
    <row r="5218" spans="1:2">
      <c r="A5218" s="5" t="s">
        <v>1450</v>
      </c>
      <c r="B5218" s="1">
        <v>30.5</v>
      </c>
    </row>
    <row r="5219" spans="1:2">
      <c r="A5219" s="5" t="s">
        <v>7260</v>
      </c>
      <c r="B5219" s="1">
        <v>30.5</v>
      </c>
    </row>
    <row r="5220" spans="1:2">
      <c r="A5220" s="5" t="s">
        <v>1104</v>
      </c>
      <c r="B5220" s="1">
        <v>30.5</v>
      </c>
    </row>
    <row r="5221" spans="1:2">
      <c r="A5221" s="5" t="s">
        <v>5015</v>
      </c>
      <c r="B5221" s="1">
        <v>30.5</v>
      </c>
    </row>
    <row r="5222" spans="1:2">
      <c r="A5222" s="5" t="s">
        <v>2158</v>
      </c>
      <c r="B5222" s="1">
        <v>30.5</v>
      </c>
    </row>
    <row r="5223" spans="1:2">
      <c r="A5223" s="5" t="s">
        <v>222</v>
      </c>
      <c r="B5223" s="1">
        <v>30.5</v>
      </c>
    </row>
    <row r="5224" spans="1:2">
      <c r="A5224" s="5" t="s">
        <v>8791</v>
      </c>
      <c r="B5224" s="1">
        <v>30.5</v>
      </c>
    </row>
    <row r="5225" spans="1:2">
      <c r="A5225" s="5" t="s">
        <v>7878</v>
      </c>
      <c r="B5225" s="1">
        <v>30.5</v>
      </c>
    </row>
    <row r="5226" spans="1:2">
      <c r="A5226" s="5" t="s">
        <v>1895</v>
      </c>
      <c r="B5226" s="1">
        <v>30.5</v>
      </c>
    </row>
    <row r="5227" spans="1:2">
      <c r="A5227" s="5" t="s">
        <v>4583</v>
      </c>
      <c r="B5227" s="1">
        <v>30.5</v>
      </c>
    </row>
    <row r="5228" spans="1:2">
      <c r="A5228" s="5" t="s">
        <v>35</v>
      </c>
      <c r="B5228" s="1">
        <v>30.5</v>
      </c>
    </row>
    <row r="5229" spans="1:2">
      <c r="A5229" s="5" t="s">
        <v>3894</v>
      </c>
      <c r="B5229" s="1">
        <v>30.5</v>
      </c>
    </row>
    <row r="5230" spans="1:2">
      <c r="A5230" s="5" t="s">
        <v>1742</v>
      </c>
      <c r="B5230" s="1">
        <v>30.5</v>
      </c>
    </row>
    <row r="5231" spans="1:2">
      <c r="A5231" s="5" t="s">
        <v>5223</v>
      </c>
      <c r="B5231" s="1">
        <v>30.5</v>
      </c>
    </row>
    <row r="5232" spans="1:2">
      <c r="A5232" s="5" t="s">
        <v>8802</v>
      </c>
      <c r="B5232" s="1">
        <v>30.5</v>
      </c>
    </row>
    <row r="5233" spans="1:2">
      <c r="A5233" s="5" t="s">
        <v>6440</v>
      </c>
      <c r="B5233" s="1">
        <v>30.5</v>
      </c>
    </row>
    <row r="5234" spans="1:2">
      <c r="A5234" s="5" t="s">
        <v>4655</v>
      </c>
      <c r="B5234" s="1">
        <v>30.5</v>
      </c>
    </row>
    <row r="5235" spans="1:2">
      <c r="A5235" s="5" t="s">
        <v>5477</v>
      </c>
      <c r="B5235" s="1">
        <v>30.5</v>
      </c>
    </row>
    <row r="5236" spans="1:2">
      <c r="A5236" s="5" t="s">
        <v>1568</v>
      </c>
      <c r="B5236" s="1">
        <v>30.5</v>
      </c>
    </row>
    <row r="5237" spans="1:2">
      <c r="A5237" s="5" t="s">
        <v>7519</v>
      </c>
      <c r="B5237" s="1">
        <v>30.5</v>
      </c>
    </row>
    <row r="5238" spans="1:2">
      <c r="A5238" s="5" t="s">
        <v>8186</v>
      </c>
      <c r="B5238" s="1">
        <v>30.5</v>
      </c>
    </row>
    <row r="5239" spans="1:2">
      <c r="A5239" s="5" t="s">
        <v>884</v>
      </c>
      <c r="B5239" s="1">
        <v>30.5</v>
      </c>
    </row>
    <row r="5240" spans="1:2">
      <c r="A5240" s="5" t="s">
        <v>6248</v>
      </c>
      <c r="B5240" s="1">
        <v>30.5</v>
      </c>
    </row>
    <row r="5241" spans="1:2">
      <c r="A5241" s="5" t="s">
        <v>2829</v>
      </c>
      <c r="B5241" s="1">
        <v>30.5</v>
      </c>
    </row>
    <row r="5242" spans="1:2">
      <c r="A5242" s="5" t="s">
        <v>7759</v>
      </c>
      <c r="B5242" s="1">
        <v>30.5</v>
      </c>
    </row>
    <row r="5243" spans="1:2">
      <c r="A5243" s="5" t="s">
        <v>9278</v>
      </c>
      <c r="B5243" s="1">
        <v>30.5</v>
      </c>
    </row>
    <row r="5244" spans="1:2">
      <c r="A5244" s="5" t="s">
        <v>1107</v>
      </c>
      <c r="B5244" s="1">
        <v>30.5</v>
      </c>
    </row>
    <row r="5245" spans="1:2">
      <c r="A5245" s="5" t="s">
        <v>9283</v>
      </c>
      <c r="B5245" s="1">
        <v>30.5</v>
      </c>
    </row>
    <row r="5246" spans="1:2">
      <c r="A5246" s="5" t="s">
        <v>4933</v>
      </c>
      <c r="B5246" s="1">
        <v>30.5</v>
      </c>
    </row>
    <row r="5247" spans="1:2">
      <c r="A5247" s="5" t="s">
        <v>5487</v>
      </c>
      <c r="B5247" s="1">
        <v>30.5</v>
      </c>
    </row>
    <row r="5248" spans="1:2">
      <c r="A5248" s="5" t="s">
        <v>1477</v>
      </c>
      <c r="B5248" s="1">
        <v>30.5</v>
      </c>
    </row>
    <row r="5249" spans="1:2">
      <c r="A5249" s="5" t="s">
        <v>9305</v>
      </c>
      <c r="B5249" s="1">
        <v>30.5</v>
      </c>
    </row>
    <row r="5250" spans="1:2">
      <c r="A5250" s="5" t="s">
        <v>5316</v>
      </c>
      <c r="B5250" s="1">
        <v>30.5</v>
      </c>
    </row>
    <row r="5251" spans="1:2">
      <c r="A5251" s="5" t="s">
        <v>8329</v>
      </c>
      <c r="B5251" s="1">
        <v>30.5</v>
      </c>
    </row>
    <row r="5252" spans="1:2">
      <c r="A5252" s="5" t="s">
        <v>7215</v>
      </c>
      <c r="B5252" s="1">
        <v>30.5</v>
      </c>
    </row>
    <row r="5253" spans="1:2">
      <c r="A5253" s="5" t="s">
        <v>9339</v>
      </c>
      <c r="B5253" s="1">
        <v>30.5</v>
      </c>
    </row>
    <row r="5254" spans="1:2">
      <c r="A5254" s="5" t="s">
        <v>7219</v>
      </c>
      <c r="B5254" s="1">
        <v>30.5</v>
      </c>
    </row>
    <row r="5255" spans="1:2">
      <c r="A5255" s="5" t="s">
        <v>8219</v>
      </c>
      <c r="B5255" s="1">
        <v>30.5</v>
      </c>
    </row>
    <row r="5256" spans="1:2">
      <c r="A5256" s="5" t="s">
        <v>3134</v>
      </c>
      <c r="B5256" s="1">
        <v>30.5</v>
      </c>
    </row>
    <row r="5257" spans="1:2">
      <c r="A5257" s="5" t="s">
        <v>6488</v>
      </c>
      <c r="B5257" s="1">
        <v>30.5</v>
      </c>
    </row>
    <row r="5258" spans="1:2">
      <c r="A5258" s="5" t="s">
        <v>3696</v>
      </c>
      <c r="B5258" s="1">
        <v>30.5</v>
      </c>
    </row>
    <row r="5259" spans="1:2">
      <c r="A5259" s="5" t="s">
        <v>431</v>
      </c>
      <c r="B5259" s="1">
        <v>30.5</v>
      </c>
    </row>
    <row r="5260" spans="1:2">
      <c r="A5260" s="5" t="s">
        <v>4942</v>
      </c>
      <c r="B5260" s="1">
        <v>30.5</v>
      </c>
    </row>
    <row r="5261" spans="1:2">
      <c r="A5261" s="5" t="s">
        <v>79</v>
      </c>
      <c r="B5261" s="1">
        <v>30.5</v>
      </c>
    </row>
    <row r="5262" spans="1:2">
      <c r="A5262" s="5" t="s">
        <v>1348</v>
      </c>
      <c r="B5262" s="1">
        <v>30.5</v>
      </c>
    </row>
    <row r="5263" spans="1:2">
      <c r="A5263" s="5" t="s">
        <v>6510</v>
      </c>
      <c r="B5263" s="1">
        <v>30.5</v>
      </c>
    </row>
    <row r="5264" spans="1:2">
      <c r="A5264" s="5" t="s">
        <v>2167</v>
      </c>
      <c r="B5264" s="1">
        <v>30.5</v>
      </c>
    </row>
    <row r="5265" spans="1:2">
      <c r="A5265" s="5" t="s">
        <v>2195</v>
      </c>
      <c r="B5265" s="1">
        <v>30.5</v>
      </c>
    </row>
    <row r="5266" spans="1:2">
      <c r="A5266" s="5" t="s">
        <v>5987</v>
      </c>
      <c r="B5266" s="1">
        <v>30.5</v>
      </c>
    </row>
    <row r="5267" spans="1:2">
      <c r="A5267" s="5" t="s">
        <v>9418</v>
      </c>
      <c r="B5267" s="1">
        <v>30.5</v>
      </c>
    </row>
    <row r="5268" spans="1:2">
      <c r="A5268" s="5" t="s">
        <v>2898</v>
      </c>
      <c r="B5268" s="1">
        <v>30.5</v>
      </c>
    </row>
    <row r="5269" spans="1:2">
      <c r="A5269" s="5" t="s">
        <v>2549</v>
      </c>
      <c r="B5269" s="1">
        <v>30.5</v>
      </c>
    </row>
    <row r="5270" spans="1:2">
      <c r="A5270" s="5" t="s">
        <v>3599</v>
      </c>
      <c r="B5270" s="1">
        <v>30.5</v>
      </c>
    </row>
    <row r="5271" spans="1:2">
      <c r="A5271" s="5" t="s">
        <v>9436</v>
      </c>
      <c r="B5271" s="1">
        <v>30.5</v>
      </c>
    </row>
    <row r="5272" spans="1:2">
      <c r="A5272" s="5" t="s">
        <v>5822</v>
      </c>
      <c r="B5272" s="1">
        <v>30.5</v>
      </c>
    </row>
    <row r="5273" spans="1:2">
      <c r="A5273" s="5" t="s">
        <v>7544</v>
      </c>
      <c r="B5273" s="1">
        <v>30.5</v>
      </c>
    </row>
    <row r="5274" spans="1:2">
      <c r="A5274" s="5" t="s">
        <v>9506</v>
      </c>
      <c r="B5274" s="1">
        <v>30.5</v>
      </c>
    </row>
    <row r="5275" spans="1:2">
      <c r="A5275" s="5" t="s">
        <v>4444</v>
      </c>
      <c r="B5275" s="1">
        <v>30.5</v>
      </c>
    </row>
    <row r="5276" spans="1:2">
      <c r="A5276" s="5" t="s">
        <v>7049</v>
      </c>
      <c r="B5276" s="1">
        <v>30.5</v>
      </c>
    </row>
    <row r="5277" spans="1:2">
      <c r="A5277" s="5" t="s">
        <v>3758</v>
      </c>
      <c r="B5277" s="1">
        <v>30.5</v>
      </c>
    </row>
    <row r="5278" spans="1:2">
      <c r="A5278" s="5" t="s">
        <v>9523</v>
      </c>
      <c r="B5278" s="1">
        <v>30.5</v>
      </c>
    </row>
    <row r="5279" spans="1:2">
      <c r="A5279" s="5" t="s">
        <v>9474</v>
      </c>
      <c r="B5279" s="1">
        <v>30.5</v>
      </c>
    </row>
    <row r="5280" spans="1:2">
      <c r="A5280" s="5" t="s">
        <v>3342</v>
      </c>
      <c r="B5280" s="1">
        <v>30.5</v>
      </c>
    </row>
    <row r="5281" spans="1:2">
      <c r="A5281" s="5" t="s">
        <v>6024</v>
      </c>
      <c r="B5281" s="1">
        <v>30.5</v>
      </c>
    </row>
    <row r="5282" spans="1:2">
      <c r="A5282" s="5" t="s">
        <v>6591</v>
      </c>
      <c r="B5282" s="1">
        <v>30.5</v>
      </c>
    </row>
    <row r="5283" spans="1:2">
      <c r="A5283" s="5" t="s">
        <v>916</v>
      </c>
      <c r="B5283" s="1">
        <v>30.5</v>
      </c>
    </row>
    <row r="5284" spans="1:2">
      <c r="A5284" s="5" t="s">
        <v>9502</v>
      </c>
      <c r="B5284" s="1">
        <v>30.5</v>
      </c>
    </row>
    <row r="5285" spans="1:2">
      <c r="A5285" s="5" t="s">
        <v>7221</v>
      </c>
      <c r="B5285" s="1">
        <v>30.5</v>
      </c>
    </row>
    <row r="5286" spans="1:2">
      <c r="A5286" s="5" t="s">
        <v>9514</v>
      </c>
      <c r="B5286" s="1">
        <v>30.5</v>
      </c>
    </row>
    <row r="5287" spans="1:2">
      <c r="A5287" s="5" t="s">
        <v>1900</v>
      </c>
      <c r="B5287" s="1">
        <v>30.5</v>
      </c>
    </row>
    <row r="5288" spans="1:2">
      <c r="A5288" s="5" t="s">
        <v>6582</v>
      </c>
      <c r="B5288" s="1">
        <v>30.5</v>
      </c>
    </row>
    <row r="5289" spans="1:2">
      <c r="A5289" s="5" t="s">
        <v>4958</v>
      </c>
      <c r="B5289" s="1">
        <v>30.5</v>
      </c>
    </row>
    <row r="5290" spans="1:2">
      <c r="A5290" s="5" t="s">
        <v>3462</v>
      </c>
      <c r="B5290" s="1">
        <v>30.5</v>
      </c>
    </row>
    <row r="5291" spans="1:2">
      <c r="A5291" s="5" t="s">
        <v>4488</v>
      </c>
      <c r="B5291" s="1">
        <v>30.5</v>
      </c>
    </row>
    <row r="5292" spans="1:2">
      <c r="A5292" s="5" t="s">
        <v>3940</v>
      </c>
      <c r="B5292" s="1">
        <v>30.5</v>
      </c>
    </row>
    <row r="5293" spans="1:2">
      <c r="A5293" s="5" t="s">
        <v>7417</v>
      </c>
      <c r="B5293" s="1">
        <v>30.5</v>
      </c>
    </row>
    <row r="5294" spans="1:2">
      <c r="A5294" s="5" t="s">
        <v>9532</v>
      </c>
      <c r="B5294" s="1">
        <v>30.5</v>
      </c>
    </row>
    <row r="5295" spans="1:2">
      <c r="A5295" s="5" t="s">
        <v>7420</v>
      </c>
      <c r="B5295" s="1">
        <v>30.5</v>
      </c>
    </row>
    <row r="5296" spans="1:2">
      <c r="A5296" s="5" t="s">
        <v>2212</v>
      </c>
      <c r="B5296" s="1">
        <v>30.5</v>
      </c>
    </row>
    <row r="5297" spans="1:2">
      <c r="A5297" s="5" t="s">
        <v>863</v>
      </c>
      <c r="B5297" s="1">
        <v>30.5</v>
      </c>
    </row>
    <row r="5298" spans="1:2">
      <c r="A5298" s="5" t="s">
        <v>2582</v>
      </c>
      <c r="B5298" s="1">
        <v>30.5</v>
      </c>
    </row>
    <row r="5299" spans="1:2">
      <c r="A5299" s="5" t="s">
        <v>2785</v>
      </c>
      <c r="B5299" s="1">
        <v>30.5</v>
      </c>
    </row>
    <row r="5300" spans="1:2">
      <c r="A5300" s="5" t="s">
        <v>6622</v>
      </c>
      <c r="B5300" s="1">
        <v>30.5</v>
      </c>
    </row>
    <row r="5301" spans="1:2">
      <c r="A5301" s="5" t="s">
        <v>1815</v>
      </c>
      <c r="B5301" s="1">
        <v>30.5</v>
      </c>
    </row>
    <row r="5302" spans="1:2">
      <c r="A5302" s="5" t="s">
        <v>67</v>
      </c>
      <c r="B5302" s="1">
        <v>30.5</v>
      </c>
    </row>
    <row r="5303" spans="1:2">
      <c r="A5303" s="5" t="s">
        <v>8909</v>
      </c>
      <c r="B5303" s="1">
        <v>30.5</v>
      </c>
    </row>
    <row r="5304" spans="1:2">
      <c r="A5304" s="5" t="s">
        <v>519</v>
      </c>
      <c r="B5304" s="1">
        <v>30.5</v>
      </c>
    </row>
    <row r="5305" spans="1:2">
      <c r="A5305" s="5" t="s">
        <v>7450</v>
      </c>
      <c r="B5305" s="1">
        <v>30.5</v>
      </c>
    </row>
    <row r="5306" spans="1:2">
      <c r="A5306" s="5" t="s">
        <v>3460</v>
      </c>
      <c r="B5306" s="1">
        <v>30.5</v>
      </c>
    </row>
    <row r="5307" spans="1:2">
      <c r="A5307" s="5" t="s">
        <v>4560</v>
      </c>
      <c r="B5307" s="1">
        <v>30.5</v>
      </c>
    </row>
    <row r="5308" spans="1:2">
      <c r="A5308" s="5" t="s">
        <v>6645</v>
      </c>
      <c r="B5308" s="1">
        <v>30.5</v>
      </c>
    </row>
    <row r="5309" spans="1:2">
      <c r="A5309" s="5" t="s">
        <v>7595</v>
      </c>
      <c r="B5309" s="1">
        <v>30.5</v>
      </c>
    </row>
    <row r="5310" spans="1:2">
      <c r="A5310" s="5" t="s">
        <v>9654</v>
      </c>
      <c r="B5310" s="1">
        <v>30.5</v>
      </c>
    </row>
    <row r="5311" spans="1:2">
      <c r="A5311" s="5" t="s">
        <v>5729</v>
      </c>
      <c r="B5311" s="1">
        <v>30.5</v>
      </c>
    </row>
    <row r="5312" spans="1:2">
      <c r="A5312" s="5" t="s">
        <v>2863</v>
      </c>
      <c r="B5312" s="1">
        <v>30.5</v>
      </c>
    </row>
    <row r="5313" spans="1:2">
      <c r="A5313" s="5" t="s">
        <v>7791</v>
      </c>
      <c r="B5313" s="1">
        <v>30.5</v>
      </c>
    </row>
    <row r="5314" spans="1:2">
      <c r="A5314" s="5" t="s">
        <v>9676</v>
      </c>
      <c r="B5314" s="1">
        <v>30.5</v>
      </c>
    </row>
    <row r="5315" spans="1:2">
      <c r="A5315" s="5" t="s">
        <v>7572</v>
      </c>
      <c r="B5315" s="1">
        <v>30.5</v>
      </c>
    </row>
    <row r="5316" spans="1:2">
      <c r="A5316" s="5" t="s">
        <v>3393</v>
      </c>
      <c r="B5316" s="1">
        <v>30.5</v>
      </c>
    </row>
    <row r="5317" spans="1:2">
      <c r="A5317" s="5" t="s">
        <v>5190</v>
      </c>
      <c r="B5317" s="1">
        <v>30.5</v>
      </c>
    </row>
    <row r="5318" spans="1:2">
      <c r="A5318" s="5" t="s">
        <v>7330</v>
      </c>
      <c r="B5318" s="1">
        <v>30.5</v>
      </c>
    </row>
    <row r="5319" spans="1:2">
      <c r="A5319" s="5" t="s">
        <v>5869</v>
      </c>
      <c r="B5319" s="1">
        <v>30.5</v>
      </c>
    </row>
    <row r="5320" spans="1:2">
      <c r="A5320" s="5" t="s">
        <v>8045</v>
      </c>
      <c r="B5320" s="1">
        <v>30.5</v>
      </c>
    </row>
    <row r="5321" spans="1:2">
      <c r="A5321" s="5" t="s">
        <v>5278</v>
      </c>
      <c r="B5321" s="1">
        <v>30.5</v>
      </c>
    </row>
    <row r="5322" spans="1:2">
      <c r="A5322" s="5" t="s">
        <v>9731</v>
      </c>
      <c r="B5322" s="1">
        <v>30.5</v>
      </c>
    </row>
    <row r="5323" spans="1:2">
      <c r="A5323" s="5" t="s">
        <v>9859</v>
      </c>
      <c r="B5323" s="1">
        <v>30.5</v>
      </c>
    </row>
    <row r="5324" spans="1:2">
      <c r="A5324" s="5" t="s">
        <v>9900</v>
      </c>
      <c r="B5324" s="1">
        <v>30.5</v>
      </c>
    </row>
    <row r="5325" spans="1:2">
      <c r="A5325" s="5" t="s">
        <v>4265</v>
      </c>
      <c r="B5325" s="1">
        <v>30.5</v>
      </c>
    </row>
    <row r="5326" spans="1:2">
      <c r="A5326" s="5" t="s">
        <v>9752</v>
      </c>
      <c r="B5326" s="1">
        <v>30.5</v>
      </c>
    </row>
    <row r="5327" spans="1:2">
      <c r="A5327" s="5" t="s">
        <v>3705</v>
      </c>
      <c r="B5327" s="1">
        <v>30.5</v>
      </c>
    </row>
    <row r="5328" spans="1:2">
      <c r="A5328" s="5" t="s">
        <v>526</v>
      </c>
      <c r="B5328" s="1">
        <v>30.5</v>
      </c>
    </row>
    <row r="5329" spans="1:2">
      <c r="A5329" s="5" t="s">
        <v>3170</v>
      </c>
      <c r="B5329" s="1">
        <v>30.5</v>
      </c>
    </row>
    <row r="5330" spans="1:2">
      <c r="A5330" s="5" t="s">
        <v>5864</v>
      </c>
      <c r="B5330" s="1">
        <v>30.5</v>
      </c>
    </row>
    <row r="5331" spans="1:2">
      <c r="A5331" s="5" t="s">
        <v>1836</v>
      </c>
      <c r="B5331" s="1">
        <v>30.5</v>
      </c>
    </row>
    <row r="5332" spans="1:2">
      <c r="A5332" s="5" t="s">
        <v>6734</v>
      </c>
      <c r="B5332" s="1">
        <v>30.5</v>
      </c>
    </row>
    <row r="5333" spans="1:2">
      <c r="A5333" s="5" t="s">
        <v>2363</v>
      </c>
      <c r="B5333" s="1">
        <v>30.5</v>
      </c>
    </row>
    <row r="5334" spans="1:2">
      <c r="A5334" s="5" t="s">
        <v>8074</v>
      </c>
      <c r="B5334" s="1">
        <v>30.5</v>
      </c>
    </row>
    <row r="5335" spans="1:2">
      <c r="A5335" s="5" t="s">
        <v>3891</v>
      </c>
      <c r="B5335" s="1">
        <v>30.5</v>
      </c>
    </row>
    <row r="5336" spans="1:2">
      <c r="A5336" s="5" t="s">
        <v>7054</v>
      </c>
      <c r="B5336" s="1">
        <v>30.5</v>
      </c>
    </row>
    <row r="5337" spans="1:2">
      <c r="A5337" s="5" t="s">
        <v>6366</v>
      </c>
      <c r="B5337" s="1">
        <v>30.5</v>
      </c>
    </row>
    <row r="5338" spans="1:2">
      <c r="A5338" s="5" t="s">
        <v>3421</v>
      </c>
      <c r="B5338" s="1">
        <v>30.5</v>
      </c>
    </row>
    <row r="5339" spans="1:2">
      <c r="A5339" s="5" t="s">
        <v>4671</v>
      </c>
      <c r="B5339" s="1">
        <v>30.5</v>
      </c>
    </row>
    <row r="5340" spans="1:2">
      <c r="A5340" s="5" t="s">
        <v>4182</v>
      </c>
      <c r="B5340" s="1">
        <v>30.5</v>
      </c>
    </row>
    <row r="5341" spans="1:2">
      <c r="A5341" s="5" t="s">
        <v>1240</v>
      </c>
      <c r="B5341" s="1">
        <v>30.5</v>
      </c>
    </row>
    <row r="5342" spans="1:2">
      <c r="A5342" s="5" t="s">
        <v>2357</v>
      </c>
      <c r="B5342" s="1">
        <v>30.5</v>
      </c>
    </row>
    <row r="5343" spans="1:2">
      <c r="A5343" s="5" t="s">
        <v>6764</v>
      </c>
      <c r="B5343" s="1">
        <v>30.5</v>
      </c>
    </row>
    <row r="5344" spans="1:2">
      <c r="A5344" s="5" t="s">
        <v>6325</v>
      </c>
      <c r="B5344" s="1">
        <v>30.5</v>
      </c>
    </row>
    <row r="5345" spans="1:2">
      <c r="A5345" s="5" t="s">
        <v>1987</v>
      </c>
      <c r="B5345" s="1">
        <v>30.5</v>
      </c>
    </row>
    <row r="5346" spans="1:2">
      <c r="A5346" s="5" t="s">
        <v>1611</v>
      </c>
      <c r="B5346" s="1">
        <v>30.5</v>
      </c>
    </row>
    <row r="5347" spans="1:2">
      <c r="A5347" s="5" t="s">
        <v>7062</v>
      </c>
      <c r="B5347" s="1">
        <v>30.5</v>
      </c>
    </row>
    <row r="5348" spans="1:2">
      <c r="A5348" s="5" t="s">
        <v>7793</v>
      </c>
      <c r="B5348" s="1">
        <v>30.5</v>
      </c>
    </row>
    <row r="5349" spans="1:2">
      <c r="A5349" s="5" t="s">
        <v>8116</v>
      </c>
      <c r="B5349" s="1">
        <v>30.5</v>
      </c>
    </row>
    <row r="5350" spans="1:2">
      <c r="A5350" s="5" t="s">
        <v>5507</v>
      </c>
      <c r="B5350" s="1">
        <v>30.5</v>
      </c>
    </row>
    <row r="5351" spans="1:2">
      <c r="A5351" s="5" t="s">
        <v>3172</v>
      </c>
      <c r="B5351" s="1">
        <v>30.5</v>
      </c>
    </row>
    <row r="5352" spans="1:2">
      <c r="A5352" s="5" t="s">
        <v>828</v>
      </c>
      <c r="B5352" s="1">
        <v>30.428571428571427</v>
      </c>
    </row>
    <row r="5353" spans="1:2">
      <c r="A5353" s="5" t="s">
        <v>2458</v>
      </c>
      <c r="B5353" s="1">
        <v>30.428571428571427</v>
      </c>
    </row>
    <row r="5354" spans="1:2">
      <c r="A5354" s="5" t="s">
        <v>6332</v>
      </c>
      <c r="B5354" s="1">
        <v>30.428571428571427</v>
      </c>
    </row>
    <row r="5355" spans="1:2">
      <c r="A5355" s="5" t="s">
        <v>2640</v>
      </c>
      <c r="B5355" s="1">
        <v>30.428571428571427</v>
      </c>
    </row>
    <row r="5356" spans="1:2">
      <c r="A5356" s="5" t="s">
        <v>8611</v>
      </c>
      <c r="B5356" s="1">
        <v>30.428571428571427</v>
      </c>
    </row>
    <row r="5357" spans="1:2">
      <c r="A5357" s="5" t="s">
        <v>3713</v>
      </c>
      <c r="B5357" s="1">
        <v>30.428571428571427</v>
      </c>
    </row>
    <row r="5358" spans="1:2">
      <c r="A5358" s="5" t="s">
        <v>6820</v>
      </c>
      <c r="B5358" s="1">
        <v>30.428571428571427</v>
      </c>
    </row>
    <row r="5359" spans="1:2">
      <c r="A5359" s="5" t="s">
        <v>5644</v>
      </c>
      <c r="B5359" s="1">
        <v>30.428571428571427</v>
      </c>
    </row>
    <row r="5360" spans="1:2">
      <c r="A5360" s="5" t="s">
        <v>9699</v>
      </c>
      <c r="B5360" s="1">
        <v>30.428571428571427</v>
      </c>
    </row>
    <row r="5361" spans="1:2">
      <c r="A5361" s="5" t="s">
        <v>9472</v>
      </c>
      <c r="B5361" s="1">
        <v>30.428571428571427</v>
      </c>
    </row>
    <row r="5362" spans="1:2">
      <c r="A5362" s="5" t="s">
        <v>2070</v>
      </c>
      <c r="B5362" s="1">
        <v>30.428571428571427</v>
      </c>
    </row>
    <row r="5363" spans="1:2">
      <c r="A5363" s="5" t="s">
        <v>6298</v>
      </c>
      <c r="B5363" s="1">
        <v>30.428571428571427</v>
      </c>
    </row>
    <row r="5364" spans="1:2">
      <c r="A5364" s="5" t="s">
        <v>2895</v>
      </c>
      <c r="B5364" s="1">
        <v>30.428571428571427</v>
      </c>
    </row>
    <row r="5365" spans="1:2">
      <c r="A5365" s="5" t="s">
        <v>6375</v>
      </c>
      <c r="B5365" s="1">
        <v>30.428571428571427</v>
      </c>
    </row>
    <row r="5366" spans="1:2">
      <c r="A5366" s="5" t="s">
        <v>3324</v>
      </c>
      <c r="B5366" s="1">
        <v>30.4</v>
      </c>
    </row>
    <row r="5367" spans="1:2">
      <c r="A5367" s="5" t="s">
        <v>7399</v>
      </c>
      <c r="B5367" s="1">
        <v>30.4</v>
      </c>
    </row>
    <row r="5368" spans="1:2">
      <c r="A5368" s="5" t="s">
        <v>8906</v>
      </c>
      <c r="B5368" s="1">
        <v>30.4</v>
      </c>
    </row>
    <row r="5369" spans="1:2">
      <c r="A5369" s="5" t="s">
        <v>6190</v>
      </c>
      <c r="B5369" s="1">
        <v>30.4</v>
      </c>
    </row>
    <row r="5370" spans="1:2">
      <c r="A5370" s="5" t="s">
        <v>8619</v>
      </c>
      <c r="B5370" s="1">
        <v>30.4</v>
      </c>
    </row>
    <row r="5371" spans="1:2">
      <c r="A5371" s="5" t="s">
        <v>9164</v>
      </c>
      <c r="B5371" s="1">
        <v>30.4</v>
      </c>
    </row>
    <row r="5372" spans="1:2">
      <c r="A5372" s="5" t="s">
        <v>7771</v>
      </c>
      <c r="B5372" s="1">
        <v>30.4</v>
      </c>
    </row>
    <row r="5373" spans="1:2">
      <c r="A5373" s="5" t="s">
        <v>9202</v>
      </c>
      <c r="B5373" s="1">
        <v>30.4</v>
      </c>
    </row>
    <row r="5374" spans="1:2">
      <c r="A5374" s="5" t="s">
        <v>6635</v>
      </c>
      <c r="B5374" s="1">
        <v>30.4</v>
      </c>
    </row>
    <row r="5375" spans="1:2">
      <c r="A5375" s="5" t="s">
        <v>3109</v>
      </c>
      <c r="B5375" s="1">
        <v>30.4</v>
      </c>
    </row>
    <row r="5376" spans="1:2">
      <c r="A5376" s="5" t="s">
        <v>3779</v>
      </c>
      <c r="B5376" s="1">
        <v>30.4</v>
      </c>
    </row>
    <row r="5377" spans="1:2">
      <c r="A5377" s="5" t="s">
        <v>7736</v>
      </c>
      <c r="B5377" s="1">
        <v>30.4</v>
      </c>
    </row>
    <row r="5378" spans="1:2">
      <c r="A5378" s="5" t="s">
        <v>3194</v>
      </c>
      <c r="B5378" s="1">
        <v>30.4</v>
      </c>
    </row>
    <row r="5379" spans="1:2">
      <c r="A5379" s="5" t="s">
        <v>1824</v>
      </c>
      <c r="B5379" s="1">
        <v>30.4</v>
      </c>
    </row>
    <row r="5380" spans="1:2">
      <c r="A5380" s="5" t="s">
        <v>2671</v>
      </c>
      <c r="B5380" s="1">
        <v>30.4</v>
      </c>
    </row>
    <row r="5381" spans="1:2">
      <c r="A5381" s="5" t="s">
        <v>7917</v>
      </c>
      <c r="B5381" s="1">
        <v>30.4</v>
      </c>
    </row>
    <row r="5382" spans="1:2">
      <c r="A5382" s="5" t="s">
        <v>876</v>
      </c>
      <c r="B5382" s="1">
        <v>30.4</v>
      </c>
    </row>
    <row r="5383" spans="1:2">
      <c r="A5383" s="5" t="s">
        <v>9289</v>
      </c>
      <c r="B5383" s="1">
        <v>30.4</v>
      </c>
    </row>
    <row r="5384" spans="1:2">
      <c r="A5384" s="5" t="s">
        <v>6146</v>
      </c>
      <c r="B5384" s="1">
        <v>30.4</v>
      </c>
    </row>
    <row r="5385" spans="1:2">
      <c r="A5385" s="5" t="s">
        <v>8787</v>
      </c>
      <c r="B5385" s="1">
        <v>30.4</v>
      </c>
    </row>
    <row r="5386" spans="1:2">
      <c r="A5386" s="5" t="s">
        <v>5154</v>
      </c>
      <c r="B5386" s="1">
        <v>30.4</v>
      </c>
    </row>
    <row r="5387" spans="1:2">
      <c r="A5387" s="5" t="s">
        <v>590</v>
      </c>
      <c r="B5387" s="1">
        <v>30.4</v>
      </c>
    </row>
    <row r="5388" spans="1:2">
      <c r="A5388" s="5" t="s">
        <v>4154</v>
      </c>
      <c r="B5388" s="1">
        <v>30.4</v>
      </c>
    </row>
    <row r="5389" spans="1:2">
      <c r="A5389" s="5" t="s">
        <v>1385</v>
      </c>
      <c r="B5389" s="1">
        <v>30.4</v>
      </c>
    </row>
    <row r="5390" spans="1:2">
      <c r="A5390" s="5" t="s">
        <v>6347</v>
      </c>
      <c r="B5390" s="1">
        <v>30.4</v>
      </c>
    </row>
    <row r="5391" spans="1:2">
      <c r="A5391" s="5" t="s">
        <v>3296</v>
      </c>
      <c r="B5391" s="1">
        <v>30.4</v>
      </c>
    </row>
    <row r="5392" spans="1:2">
      <c r="A5392" s="5" t="s">
        <v>1000</v>
      </c>
      <c r="B5392" s="1">
        <v>30.4</v>
      </c>
    </row>
    <row r="5393" spans="1:2">
      <c r="A5393" s="5" t="s">
        <v>4175</v>
      </c>
      <c r="B5393" s="1">
        <v>30.4</v>
      </c>
    </row>
    <row r="5394" spans="1:2">
      <c r="A5394" s="5" t="s">
        <v>5799</v>
      </c>
      <c r="B5394" s="1">
        <v>30.4</v>
      </c>
    </row>
    <row r="5395" spans="1:2">
      <c r="A5395" s="5" t="s">
        <v>8122</v>
      </c>
      <c r="B5395" s="1">
        <v>30.4</v>
      </c>
    </row>
    <row r="5396" spans="1:2">
      <c r="A5396" s="5" t="s">
        <v>9559</v>
      </c>
      <c r="B5396" s="1">
        <v>30.333333333333332</v>
      </c>
    </row>
    <row r="5397" spans="1:2">
      <c r="A5397" s="5" t="s">
        <v>6198</v>
      </c>
      <c r="B5397" s="1">
        <v>30.333333333333332</v>
      </c>
    </row>
    <row r="5398" spans="1:2">
      <c r="A5398" s="5" t="s">
        <v>84</v>
      </c>
      <c r="B5398" s="1">
        <v>30.333333333333332</v>
      </c>
    </row>
    <row r="5399" spans="1:2">
      <c r="A5399" s="5" t="s">
        <v>5288</v>
      </c>
      <c r="B5399" s="1">
        <v>30.333333333333332</v>
      </c>
    </row>
    <row r="5400" spans="1:2">
      <c r="A5400" s="5" t="s">
        <v>9176</v>
      </c>
      <c r="B5400" s="1">
        <v>30.333333333333332</v>
      </c>
    </row>
    <row r="5401" spans="1:2">
      <c r="A5401" s="5" t="s">
        <v>2905</v>
      </c>
      <c r="B5401" s="1">
        <v>30.333333333333332</v>
      </c>
    </row>
    <row r="5402" spans="1:2">
      <c r="A5402" s="5" t="s">
        <v>8036</v>
      </c>
      <c r="B5402" s="1">
        <v>30.333333333333332</v>
      </c>
    </row>
    <row r="5403" spans="1:2">
      <c r="A5403" s="5" t="s">
        <v>2990</v>
      </c>
      <c r="B5403" s="1">
        <v>30.333333333333332</v>
      </c>
    </row>
    <row r="5404" spans="1:2">
      <c r="A5404" s="5" t="s">
        <v>638</v>
      </c>
      <c r="B5404" s="1">
        <v>30.333333333333332</v>
      </c>
    </row>
    <row r="5405" spans="1:2">
      <c r="A5405" s="5" t="s">
        <v>1307</v>
      </c>
      <c r="B5405" s="1">
        <v>30.333333333333332</v>
      </c>
    </row>
    <row r="5406" spans="1:2">
      <c r="A5406" s="5" t="s">
        <v>6745</v>
      </c>
      <c r="B5406" s="1">
        <v>30.333333333333332</v>
      </c>
    </row>
    <row r="5407" spans="1:2">
      <c r="A5407" s="5" t="s">
        <v>3242</v>
      </c>
      <c r="B5407" s="1">
        <v>30.333333333333332</v>
      </c>
    </row>
    <row r="5408" spans="1:2">
      <c r="A5408" s="5" t="s">
        <v>8560</v>
      </c>
      <c r="B5408" s="1">
        <v>30.333333333333332</v>
      </c>
    </row>
    <row r="5409" spans="1:2">
      <c r="A5409" s="5" t="s">
        <v>8745</v>
      </c>
      <c r="B5409" s="1">
        <v>30.333333333333332</v>
      </c>
    </row>
    <row r="5410" spans="1:2">
      <c r="A5410" s="5" t="s">
        <v>3966</v>
      </c>
      <c r="B5410" s="1">
        <v>30.333333333333332</v>
      </c>
    </row>
    <row r="5411" spans="1:2">
      <c r="A5411" s="5" t="s">
        <v>3475</v>
      </c>
      <c r="B5411" s="1">
        <v>30.333333333333332</v>
      </c>
    </row>
    <row r="5412" spans="1:2">
      <c r="A5412" s="5" t="s">
        <v>8344</v>
      </c>
      <c r="B5412" s="1">
        <v>30.333333333333332</v>
      </c>
    </row>
    <row r="5413" spans="1:2">
      <c r="A5413" s="5" t="s">
        <v>5986</v>
      </c>
      <c r="B5413" s="1">
        <v>30.333333333333332</v>
      </c>
    </row>
    <row r="5414" spans="1:2">
      <c r="A5414" s="5" t="s">
        <v>3394</v>
      </c>
      <c r="B5414" s="1">
        <v>30.333333333333332</v>
      </c>
    </row>
    <row r="5415" spans="1:2">
      <c r="A5415" s="5" t="s">
        <v>859</v>
      </c>
      <c r="B5415" s="1">
        <v>30.333333333333332</v>
      </c>
    </row>
    <row r="5416" spans="1:2">
      <c r="A5416" s="5" t="s">
        <v>8349</v>
      </c>
      <c r="B5416" s="1">
        <v>30.333333333333332</v>
      </c>
    </row>
    <row r="5417" spans="1:2">
      <c r="A5417" s="5" t="s">
        <v>7512</v>
      </c>
      <c r="B5417" s="1">
        <v>30.333333333333332</v>
      </c>
    </row>
    <row r="5418" spans="1:2">
      <c r="A5418" s="5" t="s">
        <v>5865</v>
      </c>
      <c r="B5418" s="1">
        <v>30.333333333333332</v>
      </c>
    </row>
    <row r="5419" spans="1:2">
      <c r="A5419" s="5" t="s">
        <v>3801</v>
      </c>
      <c r="B5419" s="1">
        <v>30.333333333333332</v>
      </c>
    </row>
    <row r="5420" spans="1:2">
      <c r="A5420" s="5" t="s">
        <v>9814</v>
      </c>
      <c r="B5420" s="1">
        <v>30.333333333333332</v>
      </c>
    </row>
    <row r="5421" spans="1:2">
      <c r="A5421" s="5" t="s">
        <v>2992</v>
      </c>
      <c r="B5421" s="1">
        <v>30.333333333333332</v>
      </c>
    </row>
    <row r="5422" spans="1:2">
      <c r="A5422" s="5" t="s">
        <v>30</v>
      </c>
      <c r="B5422" s="1">
        <v>30.333333333333332</v>
      </c>
    </row>
    <row r="5423" spans="1:2">
      <c r="A5423" s="5" t="s">
        <v>2157</v>
      </c>
      <c r="B5423" s="1">
        <v>30.333333333333332</v>
      </c>
    </row>
    <row r="5424" spans="1:2">
      <c r="A5424" s="5" t="s">
        <v>4280</v>
      </c>
      <c r="B5424" s="1">
        <v>30.333333333333332</v>
      </c>
    </row>
    <row r="5425" spans="1:2">
      <c r="A5425" s="5" t="s">
        <v>4570</v>
      </c>
      <c r="B5425" s="1">
        <v>30.333333333333332</v>
      </c>
    </row>
    <row r="5426" spans="1:2">
      <c r="A5426" s="5" t="s">
        <v>1200</v>
      </c>
      <c r="B5426" s="1">
        <v>30.333333333333332</v>
      </c>
    </row>
    <row r="5427" spans="1:2">
      <c r="A5427" s="5" t="s">
        <v>3776</v>
      </c>
      <c r="B5427" s="1">
        <v>30.333333333333332</v>
      </c>
    </row>
    <row r="5428" spans="1:2">
      <c r="A5428" s="5" t="s">
        <v>7463</v>
      </c>
      <c r="B5428" s="1">
        <v>30.333333333333332</v>
      </c>
    </row>
    <row r="5429" spans="1:2">
      <c r="A5429" s="5" t="s">
        <v>9232</v>
      </c>
      <c r="B5429" s="1">
        <v>30.333333333333332</v>
      </c>
    </row>
    <row r="5430" spans="1:2">
      <c r="A5430" s="5" t="s">
        <v>8242</v>
      </c>
      <c r="B5430" s="1">
        <v>30.333333333333332</v>
      </c>
    </row>
    <row r="5431" spans="1:2">
      <c r="A5431" s="5" t="s">
        <v>3848</v>
      </c>
      <c r="B5431" s="1">
        <v>30.333333333333332</v>
      </c>
    </row>
    <row r="5432" spans="1:2">
      <c r="A5432" s="5" t="s">
        <v>4979</v>
      </c>
      <c r="B5432" s="1">
        <v>30.333333333333332</v>
      </c>
    </row>
    <row r="5433" spans="1:2">
      <c r="A5433" s="5" t="s">
        <v>9115</v>
      </c>
      <c r="B5433" s="1">
        <v>30.333333333333332</v>
      </c>
    </row>
    <row r="5434" spans="1:2">
      <c r="A5434" s="5" t="s">
        <v>9685</v>
      </c>
      <c r="B5434" s="1">
        <v>30.333333333333332</v>
      </c>
    </row>
    <row r="5435" spans="1:2">
      <c r="A5435" s="5" t="s">
        <v>9119</v>
      </c>
      <c r="B5435" s="1">
        <v>30.333333333333332</v>
      </c>
    </row>
    <row r="5436" spans="1:2">
      <c r="A5436" s="5" t="s">
        <v>1694</v>
      </c>
      <c r="B5436" s="1">
        <v>30.333333333333332</v>
      </c>
    </row>
    <row r="5437" spans="1:2">
      <c r="A5437" s="5" t="s">
        <v>417</v>
      </c>
      <c r="B5437" s="1">
        <v>30.333333333333332</v>
      </c>
    </row>
    <row r="5438" spans="1:2">
      <c r="A5438" s="5" t="s">
        <v>2218</v>
      </c>
      <c r="B5438" s="1">
        <v>30.333333333333332</v>
      </c>
    </row>
    <row r="5439" spans="1:2">
      <c r="A5439" s="5" t="s">
        <v>1752</v>
      </c>
      <c r="B5439" s="1">
        <v>30.333333333333332</v>
      </c>
    </row>
    <row r="5440" spans="1:2">
      <c r="A5440" s="5" t="s">
        <v>7710</v>
      </c>
      <c r="B5440" s="1">
        <v>30.333333333333332</v>
      </c>
    </row>
    <row r="5441" spans="1:2">
      <c r="A5441" s="5" t="s">
        <v>8204</v>
      </c>
      <c r="B5441" s="1">
        <v>30.333333333333332</v>
      </c>
    </row>
    <row r="5442" spans="1:2">
      <c r="A5442" s="5" t="s">
        <v>7010</v>
      </c>
      <c r="B5442" s="1">
        <v>30.333333333333332</v>
      </c>
    </row>
    <row r="5443" spans="1:2">
      <c r="A5443" s="5" t="s">
        <v>1893</v>
      </c>
      <c r="B5443" s="1">
        <v>30.333333333333332</v>
      </c>
    </row>
    <row r="5444" spans="1:2">
      <c r="A5444" s="5" t="s">
        <v>301</v>
      </c>
      <c r="B5444" s="1">
        <v>30.333333333333332</v>
      </c>
    </row>
    <row r="5445" spans="1:2">
      <c r="A5445" s="5" t="s">
        <v>6444</v>
      </c>
      <c r="B5445" s="1">
        <v>30.333333333333332</v>
      </c>
    </row>
    <row r="5446" spans="1:2">
      <c r="A5446" s="5" t="s">
        <v>8409</v>
      </c>
      <c r="B5446" s="1">
        <v>30.333333333333332</v>
      </c>
    </row>
    <row r="5447" spans="1:2">
      <c r="A5447" s="5" t="s">
        <v>5376</v>
      </c>
      <c r="B5447" s="1">
        <v>30.333333333333332</v>
      </c>
    </row>
    <row r="5448" spans="1:2">
      <c r="A5448" s="5" t="s">
        <v>7826</v>
      </c>
      <c r="B5448" s="1">
        <v>30.333333333333332</v>
      </c>
    </row>
    <row r="5449" spans="1:2">
      <c r="A5449" s="5" t="s">
        <v>6227</v>
      </c>
      <c r="B5449" s="1">
        <v>30.333333333333332</v>
      </c>
    </row>
    <row r="5450" spans="1:2">
      <c r="A5450" s="5" t="s">
        <v>278</v>
      </c>
      <c r="B5450" s="1">
        <v>30.333333333333332</v>
      </c>
    </row>
    <row r="5451" spans="1:2">
      <c r="A5451" s="5" t="s">
        <v>4053</v>
      </c>
      <c r="B5451" s="1">
        <v>30.333333333333332</v>
      </c>
    </row>
    <row r="5452" spans="1:2">
      <c r="A5452" s="5" t="s">
        <v>8181</v>
      </c>
      <c r="B5452" s="1">
        <v>30.333333333333332</v>
      </c>
    </row>
    <row r="5453" spans="1:2">
      <c r="A5453" s="5" t="s">
        <v>7119</v>
      </c>
      <c r="B5453" s="1">
        <v>30.333333333333332</v>
      </c>
    </row>
    <row r="5454" spans="1:2">
      <c r="A5454" s="5" t="s">
        <v>9540</v>
      </c>
      <c r="B5454" s="1">
        <v>30.333333333333332</v>
      </c>
    </row>
    <row r="5455" spans="1:2">
      <c r="A5455" s="5" t="s">
        <v>1175</v>
      </c>
      <c r="B5455" s="1">
        <v>30.333333333333332</v>
      </c>
    </row>
    <row r="5456" spans="1:2">
      <c r="A5456" s="5" t="s">
        <v>540</v>
      </c>
      <c r="B5456" s="1">
        <v>30.333333333333332</v>
      </c>
    </row>
    <row r="5457" spans="1:2">
      <c r="A5457" s="5" t="s">
        <v>587</v>
      </c>
      <c r="B5457" s="1">
        <v>30.333333333333332</v>
      </c>
    </row>
    <row r="5458" spans="1:2">
      <c r="A5458" s="5" t="s">
        <v>5840</v>
      </c>
      <c r="B5458" s="1">
        <v>30.333333333333332</v>
      </c>
    </row>
    <row r="5459" spans="1:2">
      <c r="A5459" s="5" t="s">
        <v>58</v>
      </c>
      <c r="B5459" s="1">
        <v>30.333333333333332</v>
      </c>
    </row>
    <row r="5460" spans="1:2">
      <c r="A5460" s="5" t="s">
        <v>9596</v>
      </c>
      <c r="B5460" s="1">
        <v>30.333333333333332</v>
      </c>
    </row>
    <row r="5461" spans="1:2">
      <c r="A5461" s="5" t="s">
        <v>904</v>
      </c>
      <c r="B5461" s="1">
        <v>30.333333333333332</v>
      </c>
    </row>
    <row r="5462" spans="1:2">
      <c r="A5462" s="5" t="s">
        <v>2447</v>
      </c>
      <c r="B5462" s="1">
        <v>30.333333333333332</v>
      </c>
    </row>
    <row r="5463" spans="1:2">
      <c r="A5463" s="5" t="s">
        <v>4227</v>
      </c>
      <c r="B5463" s="1">
        <v>30.333333333333332</v>
      </c>
    </row>
    <row r="5464" spans="1:2">
      <c r="A5464" s="5" t="s">
        <v>6309</v>
      </c>
      <c r="B5464" s="1">
        <v>30.333333333333332</v>
      </c>
    </row>
    <row r="5465" spans="1:2">
      <c r="A5465" s="5" t="s">
        <v>234</v>
      </c>
      <c r="B5465" s="1">
        <v>30.333333333333332</v>
      </c>
    </row>
    <row r="5466" spans="1:2">
      <c r="A5466" s="5" t="s">
        <v>7790</v>
      </c>
      <c r="B5466" s="1">
        <v>30.333333333333332</v>
      </c>
    </row>
    <row r="5467" spans="1:2">
      <c r="A5467" s="5" t="s">
        <v>2046</v>
      </c>
      <c r="B5467" s="1">
        <v>30.333333333333332</v>
      </c>
    </row>
    <row r="5468" spans="1:2">
      <c r="A5468" s="5" t="s">
        <v>9648</v>
      </c>
      <c r="B5468" s="1">
        <v>30.333333333333332</v>
      </c>
    </row>
    <row r="5469" spans="1:2">
      <c r="A5469" s="5" t="s">
        <v>7110</v>
      </c>
      <c r="B5469" s="1">
        <v>30.333333333333332</v>
      </c>
    </row>
    <row r="5470" spans="1:2">
      <c r="A5470" s="5" t="s">
        <v>8582</v>
      </c>
      <c r="B5470" s="1">
        <v>30.333333333333332</v>
      </c>
    </row>
    <row r="5471" spans="1:2">
      <c r="A5471" s="5" t="s">
        <v>7616</v>
      </c>
      <c r="B5471" s="1">
        <v>30.333333333333332</v>
      </c>
    </row>
    <row r="5472" spans="1:2">
      <c r="A5472" s="5" t="s">
        <v>6027</v>
      </c>
      <c r="B5472" s="1">
        <v>30.333333333333332</v>
      </c>
    </row>
    <row r="5473" spans="1:2">
      <c r="A5473" s="5" t="s">
        <v>8448</v>
      </c>
      <c r="B5473" s="1">
        <v>30.333333333333332</v>
      </c>
    </row>
    <row r="5474" spans="1:2">
      <c r="A5474" s="5" t="s">
        <v>4149</v>
      </c>
      <c r="B5474" s="1">
        <v>30.333333333333332</v>
      </c>
    </row>
    <row r="5475" spans="1:2">
      <c r="A5475" s="5" t="s">
        <v>6875</v>
      </c>
      <c r="B5475" s="1">
        <v>30.333333333333332</v>
      </c>
    </row>
    <row r="5476" spans="1:2">
      <c r="A5476" s="5" t="s">
        <v>6337</v>
      </c>
      <c r="B5476" s="1">
        <v>30.333333333333332</v>
      </c>
    </row>
    <row r="5477" spans="1:2">
      <c r="A5477" s="5" t="s">
        <v>5407</v>
      </c>
      <c r="B5477" s="1">
        <v>30.333333333333332</v>
      </c>
    </row>
    <row r="5478" spans="1:2">
      <c r="A5478" s="5" t="s">
        <v>7405</v>
      </c>
      <c r="B5478" s="1">
        <v>30.333333333333332</v>
      </c>
    </row>
    <row r="5479" spans="1:2">
      <c r="A5479" s="5" t="s">
        <v>566</v>
      </c>
      <c r="B5479" s="1">
        <v>30.333333333333332</v>
      </c>
    </row>
    <row r="5480" spans="1:2">
      <c r="A5480" s="5" t="s">
        <v>5856</v>
      </c>
      <c r="B5480" s="1">
        <v>30.333333333333332</v>
      </c>
    </row>
    <row r="5481" spans="1:2">
      <c r="A5481" s="5" t="s">
        <v>6088</v>
      </c>
      <c r="B5481" s="1">
        <v>30.333333333333332</v>
      </c>
    </row>
    <row r="5482" spans="1:2">
      <c r="A5482" s="5" t="s">
        <v>2173</v>
      </c>
      <c r="B5482" s="1">
        <v>30.333333333333332</v>
      </c>
    </row>
    <row r="5483" spans="1:2">
      <c r="A5483" s="5" t="s">
        <v>4332</v>
      </c>
      <c r="B5483" s="1">
        <v>30.333333333333332</v>
      </c>
    </row>
    <row r="5484" spans="1:2">
      <c r="A5484" s="5" t="s">
        <v>5503</v>
      </c>
      <c r="B5484" s="1">
        <v>30.333333333333332</v>
      </c>
    </row>
    <row r="5485" spans="1:2">
      <c r="A5485" s="5" t="s">
        <v>1254</v>
      </c>
      <c r="B5485" s="1">
        <v>30.333333333333332</v>
      </c>
    </row>
    <row r="5486" spans="1:2">
      <c r="A5486" s="5" t="s">
        <v>9742</v>
      </c>
      <c r="B5486" s="1">
        <v>30.333333333333332</v>
      </c>
    </row>
    <row r="5487" spans="1:2">
      <c r="A5487" s="5" t="s">
        <v>930</v>
      </c>
      <c r="B5487" s="1">
        <v>30.333333333333332</v>
      </c>
    </row>
    <row r="5488" spans="1:2">
      <c r="A5488" s="5" t="s">
        <v>2051</v>
      </c>
      <c r="B5488" s="1">
        <v>30.333333333333332</v>
      </c>
    </row>
    <row r="5489" spans="1:2">
      <c r="A5489" s="5" t="s">
        <v>981</v>
      </c>
      <c r="B5489" s="1">
        <v>30.333333333333332</v>
      </c>
    </row>
    <row r="5490" spans="1:2">
      <c r="A5490" s="5" t="s">
        <v>2790</v>
      </c>
      <c r="B5490" s="1">
        <v>30.333333333333332</v>
      </c>
    </row>
    <row r="5491" spans="1:2">
      <c r="A5491" s="5" t="s">
        <v>794</v>
      </c>
      <c r="B5491" s="1">
        <v>30.333333333333332</v>
      </c>
    </row>
    <row r="5492" spans="1:2">
      <c r="A5492" s="5" t="s">
        <v>7804</v>
      </c>
      <c r="B5492" s="1">
        <v>30.333333333333332</v>
      </c>
    </row>
    <row r="5493" spans="1:2">
      <c r="A5493" s="5" t="s">
        <v>8257</v>
      </c>
      <c r="B5493" s="1">
        <v>30.333333333333332</v>
      </c>
    </row>
    <row r="5494" spans="1:2">
      <c r="A5494" s="5" t="s">
        <v>1692</v>
      </c>
      <c r="B5494" s="1">
        <v>30.333333333333332</v>
      </c>
    </row>
    <row r="5495" spans="1:2">
      <c r="A5495" s="5" t="s">
        <v>7085</v>
      </c>
      <c r="B5495" s="1">
        <v>30.333333333333332</v>
      </c>
    </row>
    <row r="5496" spans="1:2">
      <c r="A5496" s="5" t="s">
        <v>4075</v>
      </c>
      <c r="B5496" s="1">
        <v>30.333333333333332</v>
      </c>
    </row>
    <row r="5497" spans="1:2">
      <c r="A5497" s="5" t="s">
        <v>8389</v>
      </c>
      <c r="B5497" s="1">
        <v>30.333333333333332</v>
      </c>
    </row>
    <row r="5498" spans="1:2">
      <c r="A5498" s="5" t="s">
        <v>351</v>
      </c>
      <c r="B5498" s="1">
        <v>30.333333333333332</v>
      </c>
    </row>
    <row r="5499" spans="1:2">
      <c r="A5499" s="5" t="s">
        <v>5945</v>
      </c>
      <c r="B5499" s="1">
        <v>30.333333333333332</v>
      </c>
    </row>
    <row r="5500" spans="1:2">
      <c r="A5500" s="5" t="s">
        <v>7352</v>
      </c>
      <c r="B5500" s="1">
        <v>30.333333333333332</v>
      </c>
    </row>
    <row r="5501" spans="1:2">
      <c r="A5501" s="5" t="s">
        <v>3120</v>
      </c>
      <c r="B5501" s="1">
        <v>30.333333333333332</v>
      </c>
    </row>
    <row r="5502" spans="1:2">
      <c r="A5502" s="5" t="s">
        <v>9043</v>
      </c>
      <c r="B5502" s="1">
        <v>30.333333333333332</v>
      </c>
    </row>
    <row r="5503" spans="1:2">
      <c r="A5503" s="5" t="s">
        <v>6486</v>
      </c>
      <c r="B5503" s="1">
        <v>30.333333333333332</v>
      </c>
    </row>
    <row r="5504" spans="1:2">
      <c r="A5504" s="5" t="s">
        <v>8621</v>
      </c>
      <c r="B5504" s="1">
        <v>30.333333333333332</v>
      </c>
    </row>
    <row r="5505" spans="1:2">
      <c r="A5505" s="5" t="s">
        <v>9359</v>
      </c>
      <c r="B5505" s="1">
        <v>30.333333333333332</v>
      </c>
    </row>
    <row r="5506" spans="1:2">
      <c r="A5506" s="5" t="s">
        <v>2491</v>
      </c>
      <c r="B5506" s="1">
        <v>30.333333333333332</v>
      </c>
    </row>
    <row r="5507" spans="1:2">
      <c r="A5507" s="5" t="s">
        <v>8287</v>
      </c>
      <c r="B5507" s="1">
        <v>30.333333333333332</v>
      </c>
    </row>
    <row r="5508" spans="1:2">
      <c r="A5508" s="5" t="s">
        <v>4538</v>
      </c>
      <c r="B5508" s="1">
        <v>30.333333333333332</v>
      </c>
    </row>
    <row r="5509" spans="1:2">
      <c r="A5509" s="5" t="s">
        <v>2539</v>
      </c>
      <c r="B5509" s="1">
        <v>30.333333333333332</v>
      </c>
    </row>
    <row r="5510" spans="1:2">
      <c r="A5510" s="5" t="s">
        <v>8884</v>
      </c>
      <c r="B5510" s="1">
        <v>30.333333333333332</v>
      </c>
    </row>
    <row r="5511" spans="1:2">
      <c r="A5511" s="5" t="s">
        <v>3910</v>
      </c>
      <c r="B5511" s="1">
        <v>30.333333333333332</v>
      </c>
    </row>
    <row r="5512" spans="1:2">
      <c r="A5512" s="5" t="s">
        <v>8401</v>
      </c>
      <c r="B5512" s="1">
        <v>30.333333333333332</v>
      </c>
    </row>
    <row r="5513" spans="1:2">
      <c r="A5513" s="5" t="s">
        <v>5083</v>
      </c>
      <c r="B5513" s="1">
        <v>30.333333333333332</v>
      </c>
    </row>
    <row r="5514" spans="1:2">
      <c r="A5514" s="5" t="s">
        <v>4147</v>
      </c>
      <c r="B5514" s="1">
        <v>30.333333333333332</v>
      </c>
    </row>
    <row r="5515" spans="1:2">
      <c r="A5515" s="5" t="s">
        <v>5779</v>
      </c>
      <c r="B5515" s="1">
        <v>30.333333333333332</v>
      </c>
    </row>
    <row r="5516" spans="1:2">
      <c r="A5516" s="5" t="s">
        <v>6810</v>
      </c>
      <c r="B5516" s="1">
        <v>30.333333333333332</v>
      </c>
    </row>
    <row r="5517" spans="1:2">
      <c r="A5517" s="5" t="s">
        <v>2047</v>
      </c>
      <c r="B5517" s="1">
        <v>30.333333333333332</v>
      </c>
    </row>
    <row r="5518" spans="1:2">
      <c r="A5518" s="5" t="s">
        <v>2435</v>
      </c>
      <c r="B5518" s="1">
        <v>30.333333333333332</v>
      </c>
    </row>
    <row r="5519" spans="1:2">
      <c r="A5519" s="5" t="s">
        <v>6832</v>
      </c>
      <c r="B5519" s="1">
        <v>30.333333333333332</v>
      </c>
    </row>
    <row r="5520" spans="1:2">
      <c r="A5520" s="5" t="s">
        <v>2257</v>
      </c>
      <c r="B5520" s="1">
        <v>30.333333333333332</v>
      </c>
    </row>
    <row r="5521" spans="1:2">
      <c r="A5521" s="5" t="s">
        <v>6399</v>
      </c>
      <c r="B5521" s="1">
        <v>30.333333333333332</v>
      </c>
    </row>
    <row r="5522" spans="1:2">
      <c r="A5522" s="5" t="s">
        <v>8916</v>
      </c>
      <c r="B5522" s="1">
        <v>30.333333333333332</v>
      </c>
    </row>
    <row r="5523" spans="1:2">
      <c r="A5523" s="5" t="s">
        <v>401</v>
      </c>
      <c r="B5523" s="1">
        <v>30.333333333333332</v>
      </c>
    </row>
    <row r="5524" spans="1:2">
      <c r="A5524" s="5" t="s">
        <v>2713</v>
      </c>
      <c r="B5524" s="1">
        <v>30.333333333333332</v>
      </c>
    </row>
    <row r="5525" spans="1:2">
      <c r="A5525" s="5" t="s">
        <v>3298</v>
      </c>
      <c r="B5525" s="1">
        <v>30.333333333333332</v>
      </c>
    </row>
    <row r="5526" spans="1:2">
      <c r="A5526" s="5" t="s">
        <v>4512</v>
      </c>
      <c r="B5526" s="1">
        <v>30.333333333333332</v>
      </c>
    </row>
    <row r="5527" spans="1:2">
      <c r="A5527" s="5" t="s">
        <v>7481</v>
      </c>
      <c r="B5527" s="1">
        <v>30.333333333333332</v>
      </c>
    </row>
    <row r="5528" spans="1:2">
      <c r="A5528" s="5" t="s">
        <v>4717</v>
      </c>
      <c r="B5528" s="1">
        <v>30.333333333333332</v>
      </c>
    </row>
    <row r="5529" spans="1:2">
      <c r="A5529" s="5" t="s">
        <v>2338</v>
      </c>
      <c r="B5529" s="1">
        <v>30.333333333333332</v>
      </c>
    </row>
    <row r="5530" spans="1:2">
      <c r="A5530" s="5" t="s">
        <v>2959</v>
      </c>
      <c r="B5530" s="1">
        <v>30.333333333333332</v>
      </c>
    </row>
    <row r="5531" spans="1:2">
      <c r="A5531" s="5" t="s">
        <v>7253</v>
      </c>
      <c r="B5531" s="1">
        <v>30.333333333333332</v>
      </c>
    </row>
    <row r="5532" spans="1:2">
      <c r="A5532" s="5" t="s">
        <v>8027</v>
      </c>
      <c r="B5532" s="1">
        <v>30.333333333333332</v>
      </c>
    </row>
    <row r="5533" spans="1:2">
      <c r="A5533" s="5" t="s">
        <v>8817</v>
      </c>
      <c r="B5533" s="1">
        <v>30.333333333333332</v>
      </c>
    </row>
    <row r="5534" spans="1:2">
      <c r="A5534" s="5" t="s">
        <v>1375</v>
      </c>
      <c r="B5534" s="1">
        <v>30.333333333333332</v>
      </c>
    </row>
    <row r="5535" spans="1:2">
      <c r="A5535" s="5" t="s">
        <v>5949</v>
      </c>
      <c r="B5535" s="1">
        <v>30.333333333333332</v>
      </c>
    </row>
    <row r="5536" spans="1:2">
      <c r="A5536" s="5" t="s">
        <v>8929</v>
      </c>
      <c r="B5536" s="1">
        <v>30.333333333333332</v>
      </c>
    </row>
    <row r="5537" spans="1:2">
      <c r="A5537" s="5" t="s">
        <v>136</v>
      </c>
      <c r="B5537" s="1">
        <v>30.333333333333332</v>
      </c>
    </row>
    <row r="5538" spans="1:2">
      <c r="A5538" s="5" t="s">
        <v>5637</v>
      </c>
      <c r="B5538" s="1">
        <v>30.333333333333332</v>
      </c>
    </row>
    <row r="5539" spans="1:2">
      <c r="A5539" s="5" t="s">
        <v>3202</v>
      </c>
      <c r="B5539" s="1">
        <v>30.333333333333332</v>
      </c>
    </row>
    <row r="5540" spans="1:2">
      <c r="A5540" s="5" t="s">
        <v>4259</v>
      </c>
      <c r="B5540" s="1">
        <v>30.333333333333332</v>
      </c>
    </row>
    <row r="5541" spans="1:2">
      <c r="A5541" s="5" t="s">
        <v>5475</v>
      </c>
      <c r="B5541" s="1">
        <v>30.333333333333332</v>
      </c>
    </row>
    <row r="5542" spans="1:2">
      <c r="A5542" s="5" t="s">
        <v>9643</v>
      </c>
      <c r="B5542" s="1">
        <v>30.333333333333332</v>
      </c>
    </row>
    <row r="5543" spans="1:2">
      <c r="A5543" s="5" t="s">
        <v>7950</v>
      </c>
      <c r="B5543" s="1">
        <v>30.333333333333332</v>
      </c>
    </row>
    <row r="5544" spans="1:2">
      <c r="A5544" s="5" t="s">
        <v>7448</v>
      </c>
      <c r="B5544" s="1">
        <v>30.333333333333332</v>
      </c>
    </row>
    <row r="5545" spans="1:2">
      <c r="A5545" s="5" t="s">
        <v>1074</v>
      </c>
      <c r="B5545" s="1">
        <v>30.333333333333332</v>
      </c>
    </row>
    <row r="5546" spans="1:2">
      <c r="A5546" s="5" t="s">
        <v>9653</v>
      </c>
      <c r="B5546" s="1">
        <v>30.333333333333332</v>
      </c>
    </row>
    <row r="5547" spans="1:2">
      <c r="A5547" s="5" t="s">
        <v>5107</v>
      </c>
      <c r="B5547" s="1">
        <v>30.333333333333332</v>
      </c>
    </row>
    <row r="5548" spans="1:2">
      <c r="A5548" s="5" t="s">
        <v>3159</v>
      </c>
      <c r="B5548" s="1">
        <v>30.333333333333332</v>
      </c>
    </row>
    <row r="5549" spans="1:2">
      <c r="A5549" s="5" t="s">
        <v>1565</v>
      </c>
      <c r="B5549" s="1">
        <v>30.333333333333332</v>
      </c>
    </row>
    <row r="5550" spans="1:2">
      <c r="A5550" s="5" t="s">
        <v>5844</v>
      </c>
      <c r="B5550" s="1">
        <v>30.333333333333332</v>
      </c>
    </row>
    <row r="5551" spans="1:2">
      <c r="A5551" s="5" t="s">
        <v>1753</v>
      </c>
      <c r="B5551" s="1">
        <v>30.333333333333332</v>
      </c>
    </row>
    <row r="5552" spans="1:2">
      <c r="A5552" s="5" t="s">
        <v>2315</v>
      </c>
      <c r="B5552" s="1">
        <v>30.333333333333332</v>
      </c>
    </row>
    <row r="5553" spans="1:2">
      <c r="A5553" s="5" t="s">
        <v>4837</v>
      </c>
      <c r="B5553" s="1">
        <v>30.333333333333332</v>
      </c>
    </row>
    <row r="5554" spans="1:2">
      <c r="A5554" s="5" t="s">
        <v>4751</v>
      </c>
      <c r="B5554" s="1">
        <v>30.333333333333332</v>
      </c>
    </row>
    <row r="5555" spans="1:2">
      <c r="A5555" s="5" t="s">
        <v>5649</v>
      </c>
      <c r="B5555" s="1">
        <v>30.333333333333332</v>
      </c>
    </row>
    <row r="5556" spans="1:2">
      <c r="A5556" s="5" t="s">
        <v>5730</v>
      </c>
      <c r="B5556" s="1">
        <v>30.333333333333332</v>
      </c>
    </row>
    <row r="5557" spans="1:2">
      <c r="A5557" s="5" t="s">
        <v>5650</v>
      </c>
      <c r="B5557" s="1">
        <v>30.333333333333332</v>
      </c>
    </row>
    <row r="5558" spans="1:2">
      <c r="A5558" s="5" t="s">
        <v>2893</v>
      </c>
      <c r="B5558" s="1">
        <v>30.333333333333332</v>
      </c>
    </row>
    <row r="5559" spans="1:2">
      <c r="A5559" s="5" t="s">
        <v>1578</v>
      </c>
      <c r="B5559" s="1">
        <v>30.333333333333332</v>
      </c>
    </row>
    <row r="5560" spans="1:2">
      <c r="A5560" s="5" t="s">
        <v>8969</v>
      </c>
      <c r="B5560" s="1">
        <v>30.333333333333332</v>
      </c>
    </row>
    <row r="5561" spans="1:2">
      <c r="A5561" s="5" t="s">
        <v>9445</v>
      </c>
      <c r="B5561" s="1">
        <v>30.333333333333332</v>
      </c>
    </row>
    <row r="5562" spans="1:2">
      <c r="A5562" s="5" t="s">
        <v>956</v>
      </c>
      <c r="B5562" s="1">
        <v>30.333333333333332</v>
      </c>
    </row>
    <row r="5563" spans="1:2">
      <c r="A5563" s="5" t="s">
        <v>6540</v>
      </c>
      <c r="B5563" s="1">
        <v>30.333333333333332</v>
      </c>
    </row>
    <row r="5564" spans="1:2">
      <c r="A5564" s="5" t="s">
        <v>3861</v>
      </c>
      <c r="B5564" s="1">
        <v>30.333333333333332</v>
      </c>
    </row>
    <row r="5565" spans="1:2">
      <c r="A5565" s="5" t="s">
        <v>5299</v>
      </c>
      <c r="B5565" s="1">
        <v>30.333333333333332</v>
      </c>
    </row>
    <row r="5566" spans="1:2">
      <c r="A5566" s="5" t="s">
        <v>6683</v>
      </c>
      <c r="B5566" s="1">
        <v>30.333333333333332</v>
      </c>
    </row>
    <row r="5567" spans="1:2">
      <c r="A5567" s="5" t="s">
        <v>6270</v>
      </c>
      <c r="B5567" s="1">
        <v>30.333333333333332</v>
      </c>
    </row>
    <row r="5568" spans="1:2">
      <c r="A5568" s="5" t="s">
        <v>6690</v>
      </c>
      <c r="B5568" s="1">
        <v>30.333333333333332</v>
      </c>
    </row>
    <row r="5569" spans="1:2">
      <c r="A5569" s="5" t="s">
        <v>6012</v>
      </c>
      <c r="B5569" s="1">
        <v>30.333333333333332</v>
      </c>
    </row>
    <row r="5570" spans="1:2">
      <c r="A5570" s="5" t="s">
        <v>8715</v>
      </c>
      <c r="B5570" s="1">
        <v>30.333333333333332</v>
      </c>
    </row>
    <row r="5571" spans="1:2">
      <c r="A5571" s="5" t="s">
        <v>3030</v>
      </c>
      <c r="B5571" s="1">
        <v>30.333333333333332</v>
      </c>
    </row>
    <row r="5572" spans="1:2">
      <c r="A5572" s="5" t="s">
        <v>4365</v>
      </c>
      <c r="B5572" s="1">
        <v>30.333333333333332</v>
      </c>
    </row>
    <row r="5573" spans="1:2">
      <c r="A5573" s="5" t="s">
        <v>9455</v>
      </c>
      <c r="B5573" s="1">
        <v>30.333333333333332</v>
      </c>
    </row>
    <row r="5574" spans="1:2">
      <c r="A5574" s="5" t="s">
        <v>7556</v>
      </c>
      <c r="B5574" s="1">
        <v>30.333333333333332</v>
      </c>
    </row>
    <row r="5575" spans="1:2">
      <c r="A5575" s="5" t="s">
        <v>411</v>
      </c>
      <c r="B5575" s="1">
        <v>30.333333333333332</v>
      </c>
    </row>
    <row r="5576" spans="1:2">
      <c r="A5576" s="5" t="s">
        <v>7388</v>
      </c>
      <c r="B5576" s="1">
        <v>30.333333333333332</v>
      </c>
    </row>
    <row r="5577" spans="1:2">
      <c r="A5577" s="5" t="s">
        <v>8142</v>
      </c>
      <c r="B5577" s="1">
        <v>30.333333333333332</v>
      </c>
    </row>
    <row r="5578" spans="1:2">
      <c r="A5578" s="5" t="s">
        <v>172</v>
      </c>
      <c r="B5578" s="1">
        <v>30.333333333333332</v>
      </c>
    </row>
    <row r="5579" spans="1:2">
      <c r="A5579" s="5" t="s">
        <v>820</v>
      </c>
      <c r="B5579" s="1">
        <v>30.333333333333332</v>
      </c>
    </row>
    <row r="5580" spans="1:2">
      <c r="A5580" s="5" t="s">
        <v>4514</v>
      </c>
      <c r="B5580" s="1">
        <v>30.333333333333332</v>
      </c>
    </row>
    <row r="5581" spans="1:2">
      <c r="A5581" s="5" t="s">
        <v>1399</v>
      </c>
      <c r="B5581" s="1">
        <v>30.333333333333332</v>
      </c>
    </row>
    <row r="5582" spans="1:2">
      <c r="A5582" s="5" t="s">
        <v>9911</v>
      </c>
      <c r="B5582" s="1">
        <v>30.333333333333332</v>
      </c>
    </row>
    <row r="5583" spans="1:2">
      <c r="A5583" s="5" t="s">
        <v>1317</v>
      </c>
      <c r="B5583" s="1">
        <v>30.333333333333332</v>
      </c>
    </row>
    <row r="5584" spans="1:2">
      <c r="A5584" s="5" t="s">
        <v>7797</v>
      </c>
      <c r="B5584" s="1">
        <v>30.333333333333332</v>
      </c>
    </row>
    <row r="5585" spans="1:2">
      <c r="A5585" s="5" t="s">
        <v>5202</v>
      </c>
      <c r="B5585" s="1">
        <v>30.333333333333332</v>
      </c>
    </row>
    <row r="5586" spans="1:2">
      <c r="A5586" s="5" t="s">
        <v>1325</v>
      </c>
      <c r="B5586" s="1">
        <v>30.333333333333332</v>
      </c>
    </row>
    <row r="5587" spans="1:2">
      <c r="A5587" s="5" t="s">
        <v>3203</v>
      </c>
      <c r="B5587" s="1">
        <v>30.333333333333332</v>
      </c>
    </row>
    <row r="5588" spans="1:2">
      <c r="A5588" s="5" t="s">
        <v>6345</v>
      </c>
      <c r="B5588" s="1">
        <v>30.333333333333332</v>
      </c>
    </row>
    <row r="5589" spans="1:2">
      <c r="A5589" s="5" t="s">
        <v>1629</v>
      </c>
      <c r="B5589" s="1">
        <v>30.333333333333332</v>
      </c>
    </row>
    <row r="5590" spans="1:2">
      <c r="A5590" s="5" t="s">
        <v>6348</v>
      </c>
      <c r="B5590" s="1">
        <v>30.333333333333332</v>
      </c>
    </row>
    <row r="5591" spans="1:2">
      <c r="A5591" s="5" t="s">
        <v>3454</v>
      </c>
      <c r="B5591" s="1">
        <v>30.333333333333332</v>
      </c>
    </row>
    <row r="5592" spans="1:2">
      <c r="A5592" s="5" t="s">
        <v>1526</v>
      </c>
      <c r="B5592" s="1">
        <v>30.333333333333332</v>
      </c>
    </row>
    <row r="5593" spans="1:2">
      <c r="A5593" s="5" t="s">
        <v>8537</v>
      </c>
      <c r="B5593" s="1">
        <v>30.333333333333332</v>
      </c>
    </row>
    <row r="5594" spans="1:2">
      <c r="A5594" s="5" t="s">
        <v>8608</v>
      </c>
      <c r="B5594" s="1">
        <v>30.333333333333332</v>
      </c>
    </row>
    <row r="5595" spans="1:2">
      <c r="A5595" s="5" t="s">
        <v>5815</v>
      </c>
      <c r="B5595" s="1">
        <v>30.333333333333332</v>
      </c>
    </row>
    <row r="5596" spans="1:2">
      <c r="A5596" s="5" t="s">
        <v>3768</v>
      </c>
      <c r="B5596" s="1">
        <v>30.333333333333332</v>
      </c>
    </row>
    <row r="5597" spans="1:2">
      <c r="A5597" s="5" t="s">
        <v>6778</v>
      </c>
      <c r="B5597" s="1">
        <v>30.333333333333332</v>
      </c>
    </row>
    <row r="5598" spans="1:2">
      <c r="A5598" s="5" t="s">
        <v>9782</v>
      </c>
      <c r="B5598" s="1">
        <v>30.333333333333332</v>
      </c>
    </row>
    <row r="5599" spans="1:2">
      <c r="A5599" s="5" t="s">
        <v>748</v>
      </c>
      <c r="B5599" s="1">
        <v>30.333333333333332</v>
      </c>
    </row>
    <row r="5600" spans="1:2">
      <c r="A5600" s="5" t="s">
        <v>3509</v>
      </c>
      <c r="B5600" s="1">
        <v>30.333333333333332</v>
      </c>
    </row>
    <row r="5601" spans="1:2">
      <c r="A5601" s="5" t="s">
        <v>4709</v>
      </c>
      <c r="B5601" s="1">
        <v>30.333333333333332</v>
      </c>
    </row>
    <row r="5602" spans="1:2">
      <c r="A5602" s="5" t="s">
        <v>1067</v>
      </c>
      <c r="B5602" s="1">
        <v>30.333333333333332</v>
      </c>
    </row>
    <row r="5603" spans="1:2">
      <c r="A5603" s="5" t="s">
        <v>3609</v>
      </c>
      <c r="B5603" s="1">
        <v>30.333333333333332</v>
      </c>
    </row>
    <row r="5604" spans="1:2">
      <c r="A5604" s="5" t="s">
        <v>5305</v>
      </c>
      <c r="B5604" s="1">
        <v>30.333333333333332</v>
      </c>
    </row>
    <row r="5605" spans="1:2">
      <c r="A5605" s="5" t="s">
        <v>6405</v>
      </c>
      <c r="B5605" s="1">
        <v>30.333333333333332</v>
      </c>
    </row>
    <row r="5606" spans="1:2">
      <c r="A5606" s="5" t="s">
        <v>3644</v>
      </c>
      <c r="B5606" s="1">
        <v>30.333333333333332</v>
      </c>
    </row>
    <row r="5607" spans="1:2">
      <c r="A5607" s="5" t="s">
        <v>1135</v>
      </c>
      <c r="B5607" s="1">
        <v>30.333333333333332</v>
      </c>
    </row>
    <row r="5608" spans="1:2">
      <c r="A5608" s="5" t="s">
        <v>2487</v>
      </c>
      <c r="B5608" s="1">
        <v>30.333333333333332</v>
      </c>
    </row>
    <row r="5609" spans="1:2">
      <c r="A5609" s="5" t="s">
        <v>5830</v>
      </c>
      <c r="B5609" s="1">
        <v>30.333333333333332</v>
      </c>
    </row>
    <row r="5610" spans="1:2">
      <c r="A5610" s="5" t="s">
        <v>2514</v>
      </c>
      <c r="B5610" s="1">
        <v>30.333333333333332</v>
      </c>
    </row>
    <row r="5611" spans="1:2">
      <c r="A5611" s="5" t="s">
        <v>6286</v>
      </c>
      <c r="B5611" s="1">
        <v>30.333333333333332</v>
      </c>
    </row>
    <row r="5612" spans="1:2">
      <c r="A5612" s="5" t="s">
        <v>5458</v>
      </c>
      <c r="B5612" s="1">
        <v>30.333333333333332</v>
      </c>
    </row>
    <row r="5613" spans="1:2">
      <c r="A5613" s="5" t="s">
        <v>4350</v>
      </c>
      <c r="B5613" s="1">
        <v>30.333333333333332</v>
      </c>
    </row>
    <row r="5614" spans="1:2">
      <c r="A5614" s="5" t="s">
        <v>9828</v>
      </c>
      <c r="B5614" s="1">
        <v>30.333333333333332</v>
      </c>
    </row>
    <row r="5615" spans="1:2">
      <c r="A5615" s="5" t="s">
        <v>2851</v>
      </c>
      <c r="B5615" s="1">
        <v>30.333333333333332</v>
      </c>
    </row>
    <row r="5616" spans="1:2">
      <c r="A5616" s="5" t="s">
        <v>7713</v>
      </c>
      <c r="B5616" s="1">
        <v>30.333333333333332</v>
      </c>
    </row>
    <row r="5617" spans="1:2">
      <c r="A5617" s="5" t="s">
        <v>1725</v>
      </c>
      <c r="B5617" s="1">
        <v>30.333333333333332</v>
      </c>
    </row>
    <row r="5618" spans="1:2">
      <c r="A5618" s="5" t="s">
        <v>6372</v>
      </c>
      <c r="B5618" s="1">
        <v>30.333333333333332</v>
      </c>
    </row>
    <row r="5619" spans="1:2">
      <c r="A5619" s="5" t="s">
        <v>135</v>
      </c>
      <c r="B5619" s="1">
        <v>30.333333333333332</v>
      </c>
    </row>
    <row r="5620" spans="1:2">
      <c r="A5620" s="5" t="s">
        <v>6373</v>
      </c>
      <c r="B5620" s="1">
        <v>30.333333333333332</v>
      </c>
    </row>
    <row r="5621" spans="1:2">
      <c r="A5621" s="5" t="s">
        <v>4106</v>
      </c>
      <c r="B5621" s="1">
        <v>30.333333333333332</v>
      </c>
    </row>
    <row r="5622" spans="1:2">
      <c r="A5622" s="5" t="s">
        <v>6168</v>
      </c>
      <c r="B5622" s="1">
        <v>30.333333333333332</v>
      </c>
    </row>
    <row r="5623" spans="1:2">
      <c r="A5623" s="5" t="s">
        <v>887</v>
      </c>
      <c r="B5623" s="1">
        <v>30.333333333333332</v>
      </c>
    </row>
    <row r="5624" spans="1:2">
      <c r="A5624" s="5" t="s">
        <v>9862</v>
      </c>
      <c r="B5624" s="1">
        <v>30.333333333333332</v>
      </c>
    </row>
    <row r="5625" spans="1:2">
      <c r="A5625" s="5" t="s">
        <v>1372</v>
      </c>
      <c r="B5625" s="1">
        <v>30.333333333333332</v>
      </c>
    </row>
    <row r="5626" spans="1:2">
      <c r="A5626" s="5" t="s">
        <v>5484</v>
      </c>
      <c r="B5626" s="1">
        <v>30.333333333333332</v>
      </c>
    </row>
    <row r="5627" spans="1:2">
      <c r="A5627" s="5" t="s">
        <v>4800</v>
      </c>
      <c r="B5627" s="1">
        <v>30.333333333333332</v>
      </c>
    </row>
    <row r="5628" spans="1:2">
      <c r="A5628" s="5" t="s">
        <v>5425</v>
      </c>
      <c r="B5628" s="1">
        <v>30.333333333333332</v>
      </c>
    </row>
    <row r="5629" spans="1:2">
      <c r="A5629" s="5" t="s">
        <v>433</v>
      </c>
      <c r="B5629" s="1">
        <v>30.333333333333332</v>
      </c>
    </row>
    <row r="5630" spans="1:2">
      <c r="A5630" s="5" t="s">
        <v>4209</v>
      </c>
      <c r="B5630" s="1">
        <v>30.333333333333332</v>
      </c>
    </row>
    <row r="5631" spans="1:2">
      <c r="A5631" s="5" t="s">
        <v>9897</v>
      </c>
      <c r="B5631" s="1">
        <v>30.333333333333332</v>
      </c>
    </row>
    <row r="5632" spans="1:2">
      <c r="A5632" s="5" t="s">
        <v>2955</v>
      </c>
      <c r="B5632" s="1">
        <v>30.333333333333332</v>
      </c>
    </row>
    <row r="5633" spans="1:2">
      <c r="A5633" s="5" t="s">
        <v>788</v>
      </c>
      <c r="B5633" s="1">
        <v>30.333333333333332</v>
      </c>
    </row>
    <row r="5634" spans="1:2">
      <c r="A5634" s="5" t="s">
        <v>6692</v>
      </c>
      <c r="B5634" s="1">
        <v>30.333333333333332</v>
      </c>
    </row>
    <row r="5635" spans="1:2">
      <c r="A5635" s="5" t="s">
        <v>4342</v>
      </c>
      <c r="B5635" s="1">
        <v>30.285714285714285</v>
      </c>
    </row>
    <row r="5636" spans="1:2">
      <c r="A5636" s="5" t="s">
        <v>112</v>
      </c>
      <c r="B5636" s="1">
        <v>30.285714285714285</v>
      </c>
    </row>
    <row r="5637" spans="1:2">
      <c r="A5637" s="5" t="s">
        <v>4440</v>
      </c>
      <c r="B5637" s="1">
        <v>30.285714285714285</v>
      </c>
    </row>
    <row r="5638" spans="1:2">
      <c r="A5638" s="5" t="s">
        <v>3828</v>
      </c>
      <c r="B5638" s="1">
        <v>30.285714285714285</v>
      </c>
    </row>
    <row r="5639" spans="1:2">
      <c r="A5639" s="5" t="s">
        <v>8131</v>
      </c>
      <c r="B5639" s="1">
        <v>30.285714285714285</v>
      </c>
    </row>
    <row r="5640" spans="1:2">
      <c r="A5640" s="5" t="s">
        <v>4132</v>
      </c>
      <c r="B5640" s="1">
        <v>30.285714285714285</v>
      </c>
    </row>
    <row r="5641" spans="1:2">
      <c r="A5641" s="5" t="s">
        <v>7210</v>
      </c>
      <c r="B5641" s="1">
        <v>30.285714285714285</v>
      </c>
    </row>
    <row r="5642" spans="1:2">
      <c r="A5642" s="5" t="s">
        <v>4846</v>
      </c>
      <c r="B5642" s="1">
        <v>30.285714285714285</v>
      </c>
    </row>
    <row r="5643" spans="1:2">
      <c r="A5643" s="5" t="s">
        <v>6696</v>
      </c>
      <c r="B5643" s="1">
        <v>30.285714285714285</v>
      </c>
    </row>
    <row r="5644" spans="1:2">
      <c r="A5644" s="5" t="s">
        <v>8035</v>
      </c>
      <c r="B5644" s="1">
        <v>30.285714285714285</v>
      </c>
    </row>
    <row r="5645" spans="1:2">
      <c r="A5645" s="5" t="s">
        <v>9586</v>
      </c>
      <c r="B5645" s="1">
        <v>30.285714285714285</v>
      </c>
    </row>
    <row r="5646" spans="1:2">
      <c r="A5646" s="5" t="s">
        <v>8094</v>
      </c>
      <c r="B5646" s="1">
        <v>30.285714285714285</v>
      </c>
    </row>
    <row r="5647" spans="1:2">
      <c r="A5647" s="5" t="s">
        <v>3372</v>
      </c>
      <c r="B5647" s="1">
        <v>30.285714285714285</v>
      </c>
    </row>
    <row r="5648" spans="1:2">
      <c r="A5648" s="5" t="s">
        <v>4486</v>
      </c>
      <c r="B5648" s="1">
        <v>30.25</v>
      </c>
    </row>
    <row r="5649" spans="1:2">
      <c r="A5649" s="5" t="s">
        <v>8647</v>
      </c>
      <c r="B5649" s="1">
        <v>30.25</v>
      </c>
    </row>
    <row r="5650" spans="1:2">
      <c r="A5650" s="5" t="s">
        <v>4058</v>
      </c>
      <c r="B5650" s="1">
        <v>30.25</v>
      </c>
    </row>
    <row r="5651" spans="1:2">
      <c r="A5651" s="5" t="s">
        <v>7647</v>
      </c>
      <c r="B5651" s="1">
        <v>30.25</v>
      </c>
    </row>
    <row r="5652" spans="1:2">
      <c r="A5652" s="5" t="s">
        <v>4458</v>
      </c>
      <c r="B5652" s="1">
        <v>30.25</v>
      </c>
    </row>
    <row r="5653" spans="1:2">
      <c r="A5653" s="5" t="s">
        <v>4787</v>
      </c>
      <c r="B5653" s="1">
        <v>30.25</v>
      </c>
    </row>
    <row r="5654" spans="1:2">
      <c r="A5654" s="5" t="s">
        <v>654</v>
      </c>
      <c r="B5654" s="1">
        <v>30.25</v>
      </c>
    </row>
    <row r="5655" spans="1:2">
      <c r="A5655" s="5" t="s">
        <v>195</v>
      </c>
      <c r="B5655" s="1">
        <v>30.25</v>
      </c>
    </row>
    <row r="5656" spans="1:2">
      <c r="A5656" s="5" t="s">
        <v>8528</v>
      </c>
      <c r="B5656" s="1">
        <v>30.25</v>
      </c>
    </row>
    <row r="5657" spans="1:2">
      <c r="A5657" s="5" t="s">
        <v>7716</v>
      </c>
      <c r="B5657" s="1">
        <v>30.25</v>
      </c>
    </row>
    <row r="5658" spans="1:2">
      <c r="A5658" s="5" t="s">
        <v>8793</v>
      </c>
      <c r="B5658" s="1">
        <v>30.25</v>
      </c>
    </row>
    <row r="5659" spans="1:2">
      <c r="A5659" s="5" t="s">
        <v>5930</v>
      </c>
      <c r="B5659" s="1">
        <v>30.25</v>
      </c>
    </row>
    <row r="5660" spans="1:2">
      <c r="A5660" s="5" t="s">
        <v>1355</v>
      </c>
      <c r="B5660" s="1">
        <v>30.25</v>
      </c>
    </row>
    <row r="5661" spans="1:2">
      <c r="A5661" s="5" t="s">
        <v>4214</v>
      </c>
      <c r="B5661" s="1">
        <v>30.25</v>
      </c>
    </row>
    <row r="5662" spans="1:2">
      <c r="A5662" s="5" t="s">
        <v>6841</v>
      </c>
      <c r="B5662" s="1">
        <v>30.25</v>
      </c>
    </row>
    <row r="5663" spans="1:2">
      <c r="A5663" s="5" t="s">
        <v>5951</v>
      </c>
      <c r="B5663" s="1">
        <v>30.25</v>
      </c>
    </row>
    <row r="5664" spans="1:2">
      <c r="A5664" s="5" t="s">
        <v>25</v>
      </c>
      <c r="B5664" s="1">
        <v>30.25</v>
      </c>
    </row>
    <row r="5665" spans="1:2">
      <c r="A5665" s="5" t="s">
        <v>4654</v>
      </c>
      <c r="B5665" s="1">
        <v>30.25</v>
      </c>
    </row>
    <row r="5666" spans="1:2">
      <c r="A5666" s="5" t="s">
        <v>293</v>
      </c>
      <c r="B5666" s="1">
        <v>30.25</v>
      </c>
    </row>
    <row r="5667" spans="1:2">
      <c r="A5667" s="5" t="s">
        <v>3889</v>
      </c>
      <c r="B5667" s="1">
        <v>30.25</v>
      </c>
    </row>
    <row r="5668" spans="1:2">
      <c r="A5668" s="5" t="s">
        <v>548</v>
      </c>
      <c r="B5668" s="1">
        <v>30.25</v>
      </c>
    </row>
    <row r="5669" spans="1:2">
      <c r="A5669" s="5" t="s">
        <v>125</v>
      </c>
      <c r="B5669" s="1">
        <v>30.25</v>
      </c>
    </row>
    <row r="5670" spans="1:2">
      <c r="A5670" s="5" t="s">
        <v>6504</v>
      </c>
      <c r="B5670" s="1">
        <v>30.25</v>
      </c>
    </row>
    <row r="5671" spans="1:2">
      <c r="A5671" s="5" t="s">
        <v>2810</v>
      </c>
      <c r="B5671" s="1">
        <v>30.25</v>
      </c>
    </row>
    <row r="5672" spans="1:2">
      <c r="A5672" s="5" t="s">
        <v>6616</v>
      </c>
      <c r="B5672" s="1">
        <v>30.25</v>
      </c>
    </row>
    <row r="5673" spans="1:2">
      <c r="A5673" s="5" t="s">
        <v>7886</v>
      </c>
      <c r="B5673" s="1">
        <v>30.25</v>
      </c>
    </row>
    <row r="5674" spans="1:2">
      <c r="A5674" s="5" t="s">
        <v>6699</v>
      </c>
      <c r="B5674" s="1">
        <v>30.25</v>
      </c>
    </row>
    <row r="5675" spans="1:2">
      <c r="A5675" s="5" t="s">
        <v>1247</v>
      </c>
      <c r="B5675" s="1">
        <v>30.25</v>
      </c>
    </row>
    <row r="5676" spans="1:2">
      <c r="A5676" s="5" t="s">
        <v>1541</v>
      </c>
      <c r="B5676" s="1">
        <v>30.25</v>
      </c>
    </row>
    <row r="5677" spans="1:2">
      <c r="A5677" s="5" t="s">
        <v>6053</v>
      </c>
      <c r="B5677" s="1">
        <v>30.25</v>
      </c>
    </row>
    <row r="5678" spans="1:2">
      <c r="A5678" s="5" t="s">
        <v>6807</v>
      </c>
      <c r="B5678" s="1">
        <v>30.25</v>
      </c>
    </row>
    <row r="5679" spans="1:2">
      <c r="A5679" s="5" t="s">
        <v>6067</v>
      </c>
      <c r="B5679" s="1">
        <v>30.25</v>
      </c>
    </row>
    <row r="5680" spans="1:2">
      <c r="A5680" s="5" t="s">
        <v>9206</v>
      </c>
      <c r="B5680" s="1">
        <v>30.25</v>
      </c>
    </row>
    <row r="5681" spans="1:2">
      <c r="A5681" s="5" t="s">
        <v>3819</v>
      </c>
      <c r="B5681" s="1">
        <v>30.25</v>
      </c>
    </row>
    <row r="5682" spans="1:2">
      <c r="A5682" s="5" t="s">
        <v>9297</v>
      </c>
      <c r="B5682" s="1">
        <v>30.25</v>
      </c>
    </row>
    <row r="5683" spans="1:2">
      <c r="A5683" s="5" t="s">
        <v>6107</v>
      </c>
      <c r="B5683" s="1">
        <v>30.25</v>
      </c>
    </row>
    <row r="5684" spans="1:2">
      <c r="A5684" s="5" t="s">
        <v>2548</v>
      </c>
      <c r="B5684" s="1">
        <v>30.25</v>
      </c>
    </row>
    <row r="5685" spans="1:2">
      <c r="A5685" s="5" t="s">
        <v>2296</v>
      </c>
      <c r="B5685" s="1">
        <v>30.25</v>
      </c>
    </row>
    <row r="5686" spans="1:2">
      <c r="A5686" s="5" t="s">
        <v>1414</v>
      </c>
      <c r="B5686" s="1">
        <v>30.25</v>
      </c>
    </row>
    <row r="5687" spans="1:2">
      <c r="A5687" s="5" t="s">
        <v>7305</v>
      </c>
      <c r="B5687" s="1">
        <v>30.25</v>
      </c>
    </row>
    <row r="5688" spans="1:2">
      <c r="A5688" s="5" t="s">
        <v>461</v>
      </c>
      <c r="B5688" s="1">
        <v>30.25</v>
      </c>
    </row>
    <row r="5689" spans="1:2">
      <c r="A5689" s="5" t="s">
        <v>4951</v>
      </c>
      <c r="B5689" s="1">
        <v>30.25</v>
      </c>
    </row>
    <row r="5690" spans="1:2">
      <c r="A5690" s="5" t="s">
        <v>8544</v>
      </c>
      <c r="B5690" s="1">
        <v>30.25</v>
      </c>
    </row>
    <row r="5691" spans="1:2">
      <c r="A5691" s="5" t="s">
        <v>4684</v>
      </c>
      <c r="B5691" s="1">
        <v>30.25</v>
      </c>
    </row>
    <row r="5692" spans="1:2">
      <c r="A5692" s="5" t="s">
        <v>8643</v>
      </c>
      <c r="B5692" s="1">
        <v>30.25</v>
      </c>
    </row>
    <row r="5693" spans="1:2">
      <c r="A5693" s="5" t="s">
        <v>4976</v>
      </c>
      <c r="B5693" s="1">
        <v>30.25</v>
      </c>
    </row>
    <row r="5694" spans="1:2">
      <c r="A5694" s="5" t="s">
        <v>3080</v>
      </c>
      <c r="B5694" s="1">
        <v>30.25</v>
      </c>
    </row>
    <row r="5695" spans="1:2">
      <c r="A5695" s="5" t="s">
        <v>6184</v>
      </c>
      <c r="B5695" s="1">
        <v>30.25</v>
      </c>
    </row>
    <row r="5696" spans="1:2">
      <c r="A5696" s="5" t="s">
        <v>1535</v>
      </c>
      <c r="B5696" s="1">
        <v>30.25</v>
      </c>
    </row>
    <row r="5697" spans="1:2">
      <c r="A5697" s="5" t="s">
        <v>6189</v>
      </c>
      <c r="B5697" s="1">
        <v>30.25</v>
      </c>
    </row>
    <row r="5698" spans="1:2">
      <c r="A5698" s="5" t="s">
        <v>5753</v>
      </c>
      <c r="B5698" s="1">
        <v>30.25</v>
      </c>
    </row>
    <row r="5699" spans="1:2">
      <c r="A5699" s="5" t="s">
        <v>8166</v>
      </c>
      <c r="B5699" s="1">
        <v>30.25</v>
      </c>
    </row>
    <row r="5700" spans="1:2">
      <c r="A5700" s="5" t="s">
        <v>5275</v>
      </c>
      <c r="B5700" s="1">
        <v>30.25</v>
      </c>
    </row>
    <row r="5701" spans="1:2">
      <c r="A5701" s="5" t="s">
        <v>8180</v>
      </c>
      <c r="B5701" s="1">
        <v>30.25</v>
      </c>
    </row>
    <row r="5702" spans="1:2">
      <c r="A5702" s="5" t="s">
        <v>4756</v>
      </c>
      <c r="B5702" s="1">
        <v>30.25</v>
      </c>
    </row>
    <row r="5703" spans="1:2">
      <c r="A5703" s="5" t="s">
        <v>8209</v>
      </c>
      <c r="B5703" s="1">
        <v>30.25</v>
      </c>
    </row>
    <row r="5704" spans="1:2">
      <c r="A5704" s="5" t="s">
        <v>3165</v>
      </c>
      <c r="B5704" s="1">
        <v>30.25</v>
      </c>
    </row>
    <row r="5705" spans="1:2">
      <c r="A5705" s="5" t="s">
        <v>4322</v>
      </c>
      <c r="B5705" s="1">
        <v>30.25</v>
      </c>
    </row>
    <row r="5706" spans="1:2">
      <c r="A5706" s="5" t="s">
        <v>7589</v>
      </c>
      <c r="B5706" s="1">
        <v>30.25</v>
      </c>
    </row>
    <row r="5707" spans="1:2">
      <c r="A5707" s="5" t="s">
        <v>2335</v>
      </c>
      <c r="B5707" s="1">
        <v>30.25</v>
      </c>
    </row>
    <row r="5708" spans="1:2">
      <c r="A5708" s="5" t="s">
        <v>4485</v>
      </c>
      <c r="B5708" s="1">
        <v>30.25</v>
      </c>
    </row>
    <row r="5709" spans="1:2">
      <c r="A5709" s="5" t="s">
        <v>8316</v>
      </c>
      <c r="B5709" s="1">
        <v>30.25</v>
      </c>
    </row>
    <row r="5710" spans="1:2">
      <c r="A5710" s="5" t="s">
        <v>3206</v>
      </c>
      <c r="B5710" s="1">
        <v>30.25</v>
      </c>
    </row>
    <row r="5711" spans="1:2">
      <c r="A5711" s="5" t="s">
        <v>3613</v>
      </c>
      <c r="B5711" s="1">
        <v>30.25</v>
      </c>
    </row>
    <row r="5712" spans="1:2">
      <c r="A5712" s="5" t="s">
        <v>5370</v>
      </c>
      <c r="B5712" s="1">
        <v>30.25</v>
      </c>
    </row>
    <row r="5713" spans="1:2">
      <c r="A5713" s="5" t="s">
        <v>147</v>
      </c>
      <c r="B5713" s="1">
        <v>30.25</v>
      </c>
    </row>
    <row r="5714" spans="1:2">
      <c r="A5714" s="5" t="s">
        <v>6858</v>
      </c>
      <c r="B5714" s="1">
        <v>30.25</v>
      </c>
    </row>
    <row r="5715" spans="1:2">
      <c r="A5715" s="5" t="s">
        <v>7416</v>
      </c>
      <c r="B5715" s="1">
        <v>30.25</v>
      </c>
    </row>
    <row r="5716" spans="1:2">
      <c r="A5716" s="5" t="s">
        <v>9207</v>
      </c>
      <c r="B5716" s="1">
        <v>30.25</v>
      </c>
    </row>
    <row r="5717" spans="1:2">
      <c r="A5717" s="5" t="s">
        <v>8358</v>
      </c>
      <c r="B5717" s="1">
        <v>30.25</v>
      </c>
    </row>
    <row r="5718" spans="1:2">
      <c r="A5718" s="5" t="s">
        <v>6882</v>
      </c>
      <c r="B5718" s="1">
        <v>30.25</v>
      </c>
    </row>
    <row r="5719" spans="1:2">
      <c r="A5719" s="5" t="s">
        <v>9609</v>
      </c>
      <c r="B5719" s="1">
        <v>30.25</v>
      </c>
    </row>
    <row r="5720" spans="1:2">
      <c r="A5720" s="5" t="s">
        <v>9345</v>
      </c>
      <c r="B5720" s="1">
        <v>30.25</v>
      </c>
    </row>
    <row r="5721" spans="1:2">
      <c r="A5721" s="5" t="s">
        <v>7121</v>
      </c>
      <c r="B5721" s="1">
        <v>30.25</v>
      </c>
    </row>
    <row r="5722" spans="1:2">
      <c r="A5722" s="5" t="s">
        <v>9382</v>
      </c>
      <c r="B5722" s="1">
        <v>30.25</v>
      </c>
    </row>
    <row r="5723" spans="1:2">
      <c r="A5723" s="5" t="s">
        <v>5516</v>
      </c>
      <c r="B5723" s="1">
        <v>30.25</v>
      </c>
    </row>
    <row r="5724" spans="1:2">
      <c r="A5724" s="5" t="s">
        <v>5432</v>
      </c>
      <c r="B5724" s="1">
        <v>30.25</v>
      </c>
    </row>
    <row r="5725" spans="1:2">
      <c r="A5725" s="5" t="s">
        <v>1027</v>
      </c>
      <c r="B5725" s="1">
        <v>30.25</v>
      </c>
    </row>
    <row r="5726" spans="1:2">
      <c r="A5726" s="5" t="s">
        <v>1407</v>
      </c>
      <c r="B5726" s="1">
        <v>30.25</v>
      </c>
    </row>
    <row r="5727" spans="1:2">
      <c r="A5727" s="5" t="s">
        <v>7170</v>
      </c>
      <c r="B5727" s="1">
        <v>30.25</v>
      </c>
    </row>
    <row r="5728" spans="1:2">
      <c r="A5728" s="5" t="s">
        <v>4184</v>
      </c>
      <c r="B5728" s="1">
        <v>30.25</v>
      </c>
    </row>
    <row r="5729" spans="1:2">
      <c r="A5729" s="5" t="s">
        <v>7439</v>
      </c>
      <c r="B5729" s="1">
        <v>30.25</v>
      </c>
    </row>
    <row r="5730" spans="1:2">
      <c r="A5730" s="5" t="s">
        <v>3868</v>
      </c>
      <c r="B5730" s="1">
        <v>30.25</v>
      </c>
    </row>
    <row r="5731" spans="1:2">
      <c r="A5731" s="5" t="s">
        <v>8507</v>
      </c>
      <c r="B5731" s="1">
        <v>30.25</v>
      </c>
    </row>
    <row r="5732" spans="1:2">
      <c r="A5732" s="5" t="s">
        <v>8378</v>
      </c>
      <c r="B5732" s="1">
        <v>30.25</v>
      </c>
    </row>
    <row r="5733" spans="1:2">
      <c r="A5733" s="5" t="s">
        <v>2597</v>
      </c>
      <c r="B5733" s="1">
        <v>30.25</v>
      </c>
    </row>
    <row r="5734" spans="1:2">
      <c r="A5734" s="5" t="s">
        <v>4355</v>
      </c>
      <c r="B5734" s="1">
        <v>30.25</v>
      </c>
    </row>
    <row r="5735" spans="1:2">
      <c r="A5735" s="5" t="s">
        <v>5521</v>
      </c>
      <c r="B5735" s="1">
        <v>30.25</v>
      </c>
    </row>
    <row r="5736" spans="1:2">
      <c r="A5736" s="5" t="s">
        <v>2362</v>
      </c>
      <c r="B5736" s="1">
        <v>30.25</v>
      </c>
    </row>
    <row r="5737" spans="1:2">
      <c r="A5737" s="5" t="s">
        <v>2100</v>
      </c>
      <c r="B5737" s="1">
        <v>30.25</v>
      </c>
    </row>
    <row r="5738" spans="1:2">
      <c r="A5738" s="5" t="s">
        <v>8443</v>
      </c>
      <c r="B5738" s="1">
        <v>30.25</v>
      </c>
    </row>
    <row r="5739" spans="1:2">
      <c r="A5739" s="5" t="s">
        <v>1427</v>
      </c>
      <c r="B5739" s="1">
        <v>30.25</v>
      </c>
    </row>
    <row r="5740" spans="1:2">
      <c r="A5740" s="5" t="s">
        <v>3740</v>
      </c>
      <c r="B5740" s="1">
        <v>30.25</v>
      </c>
    </row>
    <row r="5741" spans="1:2">
      <c r="A5741" s="5" t="s">
        <v>1434</v>
      </c>
      <c r="B5741" s="1">
        <v>30.25</v>
      </c>
    </row>
    <row r="5742" spans="1:2">
      <c r="A5742" s="5" t="s">
        <v>6376</v>
      </c>
      <c r="B5742" s="1">
        <v>30.25</v>
      </c>
    </row>
    <row r="5743" spans="1:2">
      <c r="A5743" s="5" t="s">
        <v>1322</v>
      </c>
      <c r="B5743" s="1">
        <v>30.25</v>
      </c>
    </row>
    <row r="5744" spans="1:2">
      <c r="A5744" s="5" t="s">
        <v>8790</v>
      </c>
      <c r="B5744" s="1">
        <v>30.2</v>
      </c>
    </row>
    <row r="5745" spans="1:2">
      <c r="A5745" s="5" t="s">
        <v>5798</v>
      </c>
      <c r="B5745" s="1">
        <v>30.2</v>
      </c>
    </row>
    <row r="5746" spans="1:2">
      <c r="A5746" s="5" t="s">
        <v>7019</v>
      </c>
      <c r="B5746" s="1">
        <v>30.2</v>
      </c>
    </row>
    <row r="5747" spans="1:2">
      <c r="A5747" s="5" t="s">
        <v>5818</v>
      </c>
      <c r="B5747" s="1">
        <v>30.2</v>
      </c>
    </row>
    <row r="5748" spans="1:2">
      <c r="A5748" s="5" t="s">
        <v>8666</v>
      </c>
      <c r="B5748" s="1">
        <v>30.2</v>
      </c>
    </row>
    <row r="5749" spans="1:2">
      <c r="A5749" s="5" t="s">
        <v>412</v>
      </c>
      <c r="B5749" s="1">
        <v>30.2</v>
      </c>
    </row>
    <row r="5750" spans="1:2">
      <c r="A5750" s="5" t="s">
        <v>1765</v>
      </c>
      <c r="B5750" s="1">
        <v>30.2</v>
      </c>
    </row>
    <row r="5751" spans="1:2">
      <c r="A5751" s="5" t="s">
        <v>5894</v>
      </c>
      <c r="B5751" s="1">
        <v>30.2</v>
      </c>
    </row>
    <row r="5752" spans="1:2">
      <c r="A5752" s="5" t="s">
        <v>5495</v>
      </c>
      <c r="B5752" s="1">
        <v>30.2</v>
      </c>
    </row>
    <row r="5753" spans="1:2">
      <c r="A5753" s="5" t="s">
        <v>2772</v>
      </c>
      <c r="B5753" s="1">
        <v>30.2</v>
      </c>
    </row>
    <row r="5754" spans="1:2">
      <c r="A5754" s="5" t="s">
        <v>2629</v>
      </c>
      <c r="B5754" s="1">
        <v>30.2</v>
      </c>
    </row>
    <row r="5755" spans="1:2">
      <c r="A5755" s="5" t="s">
        <v>1480</v>
      </c>
      <c r="B5755" s="1">
        <v>30.2</v>
      </c>
    </row>
    <row r="5756" spans="1:2">
      <c r="A5756" s="5" t="s">
        <v>6497</v>
      </c>
      <c r="B5756" s="1">
        <v>30.2</v>
      </c>
    </row>
    <row r="5757" spans="1:2">
      <c r="A5757" s="5" t="s">
        <v>8004</v>
      </c>
      <c r="B5757" s="1">
        <v>30.2</v>
      </c>
    </row>
    <row r="5758" spans="1:2">
      <c r="A5758" s="5" t="s">
        <v>2161</v>
      </c>
      <c r="B5758" s="1">
        <v>30.2</v>
      </c>
    </row>
    <row r="5759" spans="1:2">
      <c r="A5759" s="5" t="s">
        <v>2287</v>
      </c>
      <c r="B5759" s="1">
        <v>30.2</v>
      </c>
    </row>
    <row r="5760" spans="1:2">
      <c r="A5760" s="5" t="s">
        <v>165</v>
      </c>
      <c r="B5760" s="1">
        <v>30.2</v>
      </c>
    </row>
    <row r="5761" spans="1:2">
      <c r="A5761" s="5" t="s">
        <v>219</v>
      </c>
      <c r="B5761" s="1">
        <v>30.2</v>
      </c>
    </row>
    <row r="5762" spans="1:2">
      <c r="A5762" s="5" t="s">
        <v>9476</v>
      </c>
      <c r="B5762" s="1">
        <v>30.2</v>
      </c>
    </row>
    <row r="5763" spans="1:2">
      <c r="A5763" s="5" t="s">
        <v>8226</v>
      </c>
      <c r="B5763" s="1">
        <v>30.2</v>
      </c>
    </row>
    <row r="5764" spans="1:2">
      <c r="A5764" s="5" t="s">
        <v>3456</v>
      </c>
      <c r="B5764" s="1">
        <v>30.2</v>
      </c>
    </row>
    <row r="5765" spans="1:2">
      <c r="A5765" s="5" t="s">
        <v>1932</v>
      </c>
      <c r="B5765" s="1">
        <v>30.2</v>
      </c>
    </row>
    <row r="5766" spans="1:2">
      <c r="A5766" s="5" t="s">
        <v>1793</v>
      </c>
      <c r="B5766" s="1">
        <v>30.2</v>
      </c>
    </row>
    <row r="5767" spans="1:2">
      <c r="A5767" s="5" t="s">
        <v>8627</v>
      </c>
      <c r="B5767" s="1">
        <v>30.2</v>
      </c>
    </row>
    <row r="5768" spans="1:2">
      <c r="A5768" s="5" t="s">
        <v>5698</v>
      </c>
      <c r="B5768" s="1">
        <v>30.2</v>
      </c>
    </row>
    <row r="5769" spans="1:2">
      <c r="A5769" s="5" t="s">
        <v>8766</v>
      </c>
      <c r="B5769" s="1">
        <v>30.2</v>
      </c>
    </row>
    <row r="5770" spans="1:2">
      <c r="A5770" s="5" t="s">
        <v>5401</v>
      </c>
      <c r="B5770" s="1">
        <v>30.166666666666668</v>
      </c>
    </row>
    <row r="5771" spans="1:2">
      <c r="A5771" s="5" t="s">
        <v>4453</v>
      </c>
      <c r="B5771" s="1">
        <v>30.166666666666668</v>
      </c>
    </row>
    <row r="5772" spans="1:2">
      <c r="A5772" s="5" t="s">
        <v>5831</v>
      </c>
      <c r="B5772" s="1">
        <v>30.166666666666668</v>
      </c>
    </row>
    <row r="5773" spans="1:2">
      <c r="A5773" s="5" t="s">
        <v>1855</v>
      </c>
      <c r="B5773" s="1">
        <v>30.166666666666668</v>
      </c>
    </row>
    <row r="5774" spans="1:2">
      <c r="A5774" s="5" t="s">
        <v>9129</v>
      </c>
      <c r="B5774" s="1">
        <v>30.166666666666668</v>
      </c>
    </row>
    <row r="5775" spans="1:2">
      <c r="A5775" s="5" t="s">
        <v>4817</v>
      </c>
      <c r="B5775" s="1">
        <v>30.166666666666668</v>
      </c>
    </row>
    <row r="5776" spans="1:2">
      <c r="A5776" s="5" t="s">
        <v>5465</v>
      </c>
      <c r="B5776" s="1">
        <v>30.166666666666668</v>
      </c>
    </row>
    <row r="5777" spans="1:2">
      <c r="A5777" s="5" t="s">
        <v>3882</v>
      </c>
      <c r="B5777" s="1">
        <v>30.166666666666668</v>
      </c>
    </row>
    <row r="5778" spans="1:2">
      <c r="A5778" s="5" t="s">
        <v>8692</v>
      </c>
      <c r="B5778" s="1">
        <v>30.166666666666668</v>
      </c>
    </row>
    <row r="5779" spans="1:2">
      <c r="A5779" s="5" t="s">
        <v>1573</v>
      </c>
      <c r="B5779" s="1">
        <v>30.166666666666668</v>
      </c>
    </row>
    <row r="5780" spans="1:2">
      <c r="A5780" s="5" t="s">
        <v>9066</v>
      </c>
      <c r="B5780" s="1">
        <v>30.166666666666668</v>
      </c>
    </row>
    <row r="5781" spans="1:2">
      <c r="A5781" s="5" t="s">
        <v>8107</v>
      </c>
      <c r="B5781" s="1">
        <v>30.166666666666668</v>
      </c>
    </row>
    <row r="5782" spans="1:2">
      <c r="A5782" s="5" t="s">
        <v>6813</v>
      </c>
      <c r="B5782" s="1">
        <v>30.166666666666668</v>
      </c>
    </row>
    <row r="5783" spans="1:2">
      <c r="A5783" s="5" t="s">
        <v>8311</v>
      </c>
      <c r="B5783" s="1">
        <v>30.166666666666668</v>
      </c>
    </row>
    <row r="5784" spans="1:2">
      <c r="A5784" s="5" t="s">
        <v>9301</v>
      </c>
      <c r="B5784" s="1">
        <v>30.166666666666668</v>
      </c>
    </row>
    <row r="5785" spans="1:2">
      <c r="A5785" s="5" t="s">
        <v>1979</v>
      </c>
      <c r="B5785" s="1">
        <v>30.166666666666668</v>
      </c>
    </row>
    <row r="5786" spans="1:2">
      <c r="A5786" s="5" t="s">
        <v>2092</v>
      </c>
      <c r="B5786" s="1">
        <v>30.166666666666668</v>
      </c>
    </row>
    <row r="5787" spans="1:2">
      <c r="A5787" s="5" t="s">
        <v>6464</v>
      </c>
      <c r="B5787" s="1">
        <v>30.166666666666668</v>
      </c>
    </row>
    <row r="5788" spans="1:2">
      <c r="A5788" s="5" t="s">
        <v>5246</v>
      </c>
      <c r="B5788" s="1">
        <v>30.166666666666668</v>
      </c>
    </row>
    <row r="5789" spans="1:2">
      <c r="A5789" s="5" t="s">
        <v>9264</v>
      </c>
      <c r="B5789" s="1">
        <v>30.142857142857142</v>
      </c>
    </row>
    <row r="5790" spans="1:2">
      <c r="A5790" s="5" t="s">
        <v>835</v>
      </c>
      <c r="B5790" s="1">
        <v>30.142857142857142</v>
      </c>
    </row>
    <row r="5791" spans="1:2">
      <c r="A5791" s="5" t="s">
        <v>7063</v>
      </c>
      <c r="B5791" s="1">
        <v>30.142857142857142</v>
      </c>
    </row>
    <row r="5792" spans="1:2">
      <c r="A5792" s="5" t="s">
        <v>1515</v>
      </c>
      <c r="B5792" s="1">
        <v>30.142857142857142</v>
      </c>
    </row>
    <row r="5793" spans="1:2">
      <c r="A5793" s="5" t="s">
        <v>3198</v>
      </c>
      <c r="B5793" s="1">
        <v>30.142857142857142</v>
      </c>
    </row>
    <row r="5794" spans="1:2">
      <c r="A5794" s="5" t="s">
        <v>1456</v>
      </c>
      <c r="B5794" s="1">
        <v>30.142857142857142</v>
      </c>
    </row>
    <row r="5795" spans="1:2">
      <c r="A5795" s="5" t="s">
        <v>3645</v>
      </c>
      <c r="B5795" s="1">
        <v>30.142857142857142</v>
      </c>
    </row>
    <row r="5796" spans="1:2">
      <c r="A5796" s="5" t="s">
        <v>2826</v>
      </c>
      <c r="B5796" s="1">
        <v>30.142857142857142</v>
      </c>
    </row>
    <row r="5797" spans="1:2">
      <c r="A5797" s="5" t="s">
        <v>8971</v>
      </c>
      <c r="B5797" s="1">
        <v>30.142857142857142</v>
      </c>
    </row>
    <row r="5798" spans="1:2">
      <c r="A5798" s="5" t="s">
        <v>8155</v>
      </c>
      <c r="B5798" s="1">
        <v>30.142857142857142</v>
      </c>
    </row>
    <row r="5799" spans="1:2">
      <c r="A5799" s="5" t="s">
        <v>1360</v>
      </c>
      <c r="B5799" s="1">
        <v>30.142857142857142</v>
      </c>
    </row>
    <row r="5800" spans="1:2">
      <c r="A5800" s="5" t="s">
        <v>3962</v>
      </c>
      <c r="B5800" s="1">
        <v>30.142857142857142</v>
      </c>
    </row>
    <row r="5801" spans="1:2">
      <c r="A5801" s="5" t="s">
        <v>113</v>
      </c>
      <c r="B5801" s="1">
        <v>30.142857142857142</v>
      </c>
    </row>
    <row r="5802" spans="1:2">
      <c r="A5802" s="5" t="s">
        <v>3836</v>
      </c>
      <c r="B5802" s="1">
        <v>30.142857142857142</v>
      </c>
    </row>
    <row r="5803" spans="1:2">
      <c r="A5803" s="5" t="s">
        <v>6992</v>
      </c>
      <c r="B5803" s="1">
        <v>30.142857142857142</v>
      </c>
    </row>
    <row r="5804" spans="1:2">
      <c r="A5804" s="5" t="s">
        <v>2131</v>
      </c>
      <c r="B5804" s="1">
        <v>30.142857142857142</v>
      </c>
    </row>
    <row r="5805" spans="1:2">
      <c r="A5805" s="5" t="s">
        <v>1223</v>
      </c>
      <c r="B5805" s="1">
        <v>30.142857142857142</v>
      </c>
    </row>
    <row r="5806" spans="1:2">
      <c r="A5806" s="5" t="s">
        <v>1339</v>
      </c>
      <c r="B5806" s="1">
        <v>30.142857142857142</v>
      </c>
    </row>
    <row r="5807" spans="1:2">
      <c r="A5807" s="5" t="s">
        <v>4002</v>
      </c>
      <c r="B5807" s="1">
        <v>30.142857142857142</v>
      </c>
    </row>
    <row r="5808" spans="1:2">
      <c r="A5808" s="5" t="s">
        <v>9758</v>
      </c>
      <c r="B5808" s="1">
        <v>30.142857142857142</v>
      </c>
    </row>
    <row r="5809" spans="1:2">
      <c r="A5809" s="5" t="s">
        <v>9260</v>
      </c>
      <c r="B5809" s="1">
        <v>30</v>
      </c>
    </row>
    <row r="5810" spans="1:2">
      <c r="A5810" s="5" t="s">
        <v>918</v>
      </c>
      <c r="B5810" s="1">
        <v>30</v>
      </c>
    </row>
    <row r="5811" spans="1:2">
      <c r="A5811" s="5" t="s">
        <v>7095</v>
      </c>
      <c r="B5811" s="1">
        <v>30</v>
      </c>
    </row>
    <row r="5812" spans="1:2">
      <c r="A5812" s="5" t="s">
        <v>2237</v>
      </c>
      <c r="B5812" s="1">
        <v>30</v>
      </c>
    </row>
    <row r="5813" spans="1:2">
      <c r="A5813" s="5" t="s">
        <v>6774</v>
      </c>
      <c r="B5813" s="1">
        <v>30</v>
      </c>
    </row>
    <row r="5814" spans="1:2">
      <c r="A5814" s="5" t="s">
        <v>3881</v>
      </c>
      <c r="B5814" s="1">
        <v>30</v>
      </c>
    </row>
    <row r="5815" spans="1:2">
      <c r="A5815" s="5" t="s">
        <v>7747</v>
      </c>
      <c r="B5815" s="1">
        <v>30</v>
      </c>
    </row>
    <row r="5816" spans="1:2">
      <c r="A5816" s="5" t="s">
        <v>7325</v>
      </c>
      <c r="B5816" s="1">
        <v>30</v>
      </c>
    </row>
    <row r="5817" spans="1:2">
      <c r="A5817" s="5" t="s">
        <v>7239</v>
      </c>
      <c r="B5817" s="1">
        <v>30</v>
      </c>
    </row>
    <row r="5818" spans="1:2">
      <c r="A5818" s="5" t="s">
        <v>1073</v>
      </c>
      <c r="B5818" s="1">
        <v>30</v>
      </c>
    </row>
    <row r="5819" spans="1:2">
      <c r="A5819" s="5" t="s">
        <v>6722</v>
      </c>
      <c r="B5819" s="1">
        <v>30</v>
      </c>
    </row>
    <row r="5820" spans="1:2">
      <c r="A5820" s="5" t="s">
        <v>7651</v>
      </c>
      <c r="B5820" s="1">
        <v>30</v>
      </c>
    </row>
    <row r="5821" spans="1:2">
      <c r="A5821" s="5" t="s">
        <v>4778</v>
      </c>
      <c r="B5821" s="1">
        <v>30</v>
      </c>
    </row>
    <row r="5822" spans="1:2">
      <c r="A5822" s="5" t="s">
        <v>3480</v>
      </c>
      <c r="B5822" s="1">
        <v>30</v>
      </c>
    </row>
    <row r="5823" spans="1:2">
      <c r="A5823" s="5" t="s">
        <v>3280</v>
      </c>
      <c r="B5823" s="1">
        <v>30</v>
      </c>
    </row>
    <row r="5824" spans="1:2">
      <c r="A5824" s="5" t="s">
        <v>4219</v>
      </c>
      <c r="B5824" s="1">
        <v>30</v>
      </c>
    </row>
    <row r="5825" spans="1:2">
      <c r="A5825" s="5" t="s">
        <v>7043</v>
      </c>
      <c r="B5825" s="1">
        <v>30</v>
      </c>
    </row>
    <row r="5826" spans="1:2">
      <c r="A5826" s="5" t="s">
        <v>2769</v>
      </c>
      <c r="B5826" s="1">
        <v>30</v>
      </c>
    </row>
    <row r="5827" spans="1:2">
      <c r="A5827" s="5" t="s">
        <v>2600</v>
      </c>
      <c r="B5827" s="1">
        <v>30</v>
      </c>
    </row>
    <row r="5828" spans="1:2">
      <c r="A5828" s="5" t="s">
        <v>7326</v>
      </c>
      <c r="B5828" s="1">
        <v>30</v>
      </c>
    </row>
    <row r="5829" spans="1:2">
      <c r="A5829" s="5" t="s">
        <v>5272</v>
      </c>
      <c r="B5829" s="1">
        <v>30</v>
      </c>
    </row>
    <row r="5830" spans="1:2">
      <c r="A5830" s="5" t="s">
        <v>7777</v>
      </c>
      <c r="B5830" s="1">
        <v>30</v>
      </c>
    </row>
    <row r="5831" spans="1:2">
      <c r="A5831" s="5" t="s">
        <v>1353</v>
      </c>
      <c r="B5831" s="1">
        <v>30</v>
      </c>
    </row>
    <row r="5832" spans="1:2">
      <c r="A5832" s="5" t="s">
        <v>4844</v>
      </c>
      <c r="B5832" s="1">
        <v>30</v>
      </c>
    </row>
    <row r="5833" spans="1:2">
      <c r="A5833" s="5" t="s">
        <v>4824</v>
      </c>
      <c r="B5833" s="1">
        <v>30</v>
      </c>
    </row>
    <row r="5834" spans="1:2">
      <c r="A5834" s="5" t="s">
        <v>3887</v>
      </c>
      <c r="B5834" s="1">
        <v>30</v>
      </c>
    </row>
    <row r="5835" spans="1:2">
      <c r="A5835" s="5" t="s">
        <v>5357</v>
      </c>
      <c r="B5835" s="1">
        <v>30</v>
      </c>
    </row>
    <row r="5836" spans="1:2">
      <c r="A5836" s="5" t="s">
        <v>7787</v>
      </c>
      <c r="B5836" s="1">
        <v>30</v>
      </c>
    </row>
    <row r="5837" spans="1:2">
      <c r="A5837" s="5" t="s">
        <v>3850</v>
      </c>
      <c r="B5837" s="1">
        <v>30</v>
      </c>
    </row>
    <row r="5838" spans="1:2">
      <c r="A5838" s="5" t="s">
        <v>4222</v>
      </c>
      <c r="B5838" s="1">
        <v>30</v>
      </c>
    </row>
    <row r="5839" spans="1:2">
      <c r="A5839" s="5" t="s">
        <v>2055</v>
      </c>
      <c r="B5839" s="1">
        <v>30</v>
      </c>
    </row>
    <row r="5840" spans="1:2">
      <c r="A5840" s="5" t="s">
        <v>4856</v>
      </c>
      <c r="B5840" s="1">
        <v>30</v>
      </c>
    </row>
    <row r="5841" spans="1:2">
      <c r="A5841" s="5" t="s">
        <v>3461</v>
      </c>
      <c r="B5841" s="1">
        <v>30</v>
      </c>
    </row>
    <row r="5842" spans="1:2">
      <c r="A5842" s="5" t="s">
        <v>4857</v>
      </c>
      <c r="B5842" s="1">
        <v>30</v>
      </c>
    </row>
    <row r="5843" spans="1:2">
      <c r="A5843" s="5" t="s">
        <v>2075</v>
      </c>
      <c r="B5843" s="1">
        <v>30</v>
      </c>
    </row>
    <row r="5844" spans="1:2">
      <c r="A5844" s="5" t="s">
        <v>4652</v>
      </c>
      <c r="B5844" s="1">
        <v>30</v>
      </c>
    </row>
    <row r="5845" spans="1:2">
      <c r="A5845" s="5" t="s">
        <v>2194</v>
      </c>
      <c r="B5845" s="1">
        <v>30</v>
      </c>
    </row>
    <row r="5846" spans="1:2">
      <c r="A5846" s="5" t="s">
        <v>1080</v>
      </c>
      <c r="B5846" s="1">
        <v>30</v>
      </c>
    </row>
    <row r="5847" spans="1:2">
      <c r="A5847" s="5" t="s">
        <v>395</v>
      </c>
      <c r="B5847" s="1">
        <v>30</v>
      </c>
    </row>
    <row r="5848" spans="1:2">
      <c r="A5848" s="5" t="s">
        <v>5976</v>
      </c>
      <c r="B5848" s="1">
        <v>30</v>
      </c>
    </row>
    <row r="5849" spans="1:2">
      <c r="A5849" s="5" t="s">
        <v>1633</v>
      </c>
      <c r="B5849" s="1">
        <v>30</v>
      </c>
    </row>
    <row r="5850" spans="1:2">
      <c r="A5850" s="5" t="s">
        <v>2789</v>
      </c>
      <c r="B5850" s="1">
        <v>30</v>
      </c>
    </row>
    <row r="5851" spans="1:2">
      <c r="A5851" s="5" t="s">
        <v>1488</v>
      </c>
      <c r="B5851" s="1">
        <v>30</v>
      </c>
    </row>
    <row r="5852" spans="1:2">
      <c r="A5852" s="5" t="s">
        <v>5977</v>
      </c>
      <c r="B5852" s="1">
        <v>30</v>
      </c>
    </row>
    <row r="5853" spans="1:2">
      <c r="A5853" s="5" t="s">
        <v>6639</v>
      </c>
      <c r="B5853" s="1">
        <v>30</v>
      </c>
    </row>
    <row r="5854" spans="1:2">
      <c r="A5854" s="5" t="s">
        <v>5978</v>
      </c>
      <c r="B5854" s="1">
        <v>30</v>
      </c>
    </row>
    <row r="5855" spans="1:2">
      <c r="A5855" s="5" t="s">
        <v>6664</v>
      </c>
      <c r="B5855" s="1">
        <v>30</v>
      </c>
    </row>
    <row r="5856" spans="1:2">
      <c r="A5856" s="5" t="s">
        <v>5979</v>
      </c>
      <c r="B5856" s="1">
        <v>30</v>
      </c>
    </row>
    <row r="5857" spans="1:2">
      <c r="A5857" s="5" t="s">
        <v>4011</v>
      </c>
      <c r="B5857" s="1">
        <v>30</v>
      </c>
    </row>
    <row r="5858" spans="1:2">
      <c r="A5858" s="5" t="s">
        <v>7811</v>
      </c>
      <c r="B5858" s="1">
        <v>30</v>
      </c>
    </row>
    <row r="5859" spans="1:2">
      <c r="A5859" s="5" t="s">
        <v>9016</v>
      </c>
      <c r="B5859" s="1">
        <v>30</v>
      </c>
    </row>
    <row r="5860" spans="1:2">
      <c r="A5860" s="5" t="s">
        <v>426</v>
      </c>
      <c r="B5860" s="1">
        <v>30</v>
      </c>
    </row>
    <row r="5861" spans="1:2">
      <c r="A5861" s="5" t="s">
        <v>5734</v>
      </c>
      <c r="B5861" s="1">
        <v>30</v>
      </c>
    </row>
    <row r="5862" spans="1:2">
      <c r="A5862" s="5" t="s">
        <v>7335</v>
      </c>
      <c r="B5862" s="1">
        <v>30</v>
      </c>
    </row>
    <row r="5863" spans="1:2">
      <c r="A5863" s="5" t="s">
        <v>6783</v>
      </c>
      <c r="B5863" s="1">
        <v>30</v>
      </c>
    </row>
    <row r="5864" spans="1:2">
      <c r="A5864" s="5" t="s">
        <v>7321</v>
      </c>
      <c r="B5864" s="1">
        <v>30</v>
      </c>
    </row>
    <row r="5865" spans="1:2">
      <c r="A5865" s="5" t="s">
        <v>9155</v>
      </c>
      <c r="B5865" s="1">
        <v>30</v>
      </c>
    </row>
    <row r="5866" spans="1:2">
      <c r="A5866" s="5" t="s">
        <v>3499</v>
      </c>
      <c r="B5866" s="1">
        <v>30</v>
      </c>
    </row>
    <row r="5867" spans="1:2">
      <c r="A5867" s="5" t="s">
        <v>57</v>
      </c>
      <c r="B5867" s="1">
        <v>30</v>
      </c>
    </row>
    <row r="5868" spans="1:2">
      <c r="A5868" s="5" t="s">
        <v>7834</v>
      </c>
      <c r="B5868" s="1">
        <v>30</v>
      </c>
    </row>
    <row r="5869" spans="1:2">
      <c r="A5869" s="5" t="s">
        <v>9238</v>
      </c>
      <c r="B5869" s="1">
        <v>30</v>
      </c>
    </row>
    <row r="5870" spans="1:2">
      <c r="A5870" s="5" t="s">
        <v>5988</v>
      </c>
      <c r="B5870" s="1">
        <v>30</v>
      </c>
    </row>
    <row r="5871" spans="1:2">
      <c r="A5871" s="5" t="s">
        <v>1619</v>
      </c>
      <c r="B5871" s="1">
        <v>30</v>
      </c>
    </row>
    <row r="5872" spans="1:2">
      <c r="A5872" s="5" t="s">
        <v>4870</v>
      </c>
      <c r="B5872" s="1">
        <v>30</v>
      </c>
    </row>
    <row r="5873" spans="1:2">
      <c r="A5873" s="5" t="s">
        <v>2056</v>
      </c>
      <c r="B5873" s="1">
        <v>30</v>
      </c>
    </row>
    <row r="5874" spans="1:2">
      <c r="A5874" s="5" t="s">
        <v>4873</v>
      </c>
      <c r="B5874" s="1">
        <v>30</v>
      </c>
    </row>
    <row r="5875" spans="1:2">
      <c r="A5875" s="5" t="s">
        <v>3293</v>
      </c>
      <c r="B5875" s="1">
        <v>30</v>
      </c>
    </row>
    <row r="5876" spans="1:2">
      <c r="A5876" s="5" t="s">
        <v>2803</v>
      </c>
      <c r="B5876" s="1">
        <v>30</v>
      </c>
    </row>
    <row r="5877" spans="1:2">
      <c r="A5877" s="5" t="s">
        <v>5427</v>
      </c>
      <c r="B5877" s="1">
        <v>30</v>
      </c>
    </row>
    <row r="5878" spans="1:2">
      <c r="A5878" s="5" t="s">
        <v>7865</v>
      </c>
      <c r="B5878" s="1">
        <v>30</v>
      </c>
    </row>
    <row r="5879" spans="1:2">
      <c r="A5879" s="5" t="s">
        <v>5444</v>
      </c>
      <c r="B5879" s="1">
        <v>30</v>
      </c>
    </row>
    <row r="5880" spans="1:2">
      <c r="A5880" s="5" t="s">
        <v>6001</v>
      </c>
      <c r="B5880" s="1">
        <v>30</v>
      </c>
    </row>
    <row r="5881" spans="1:2">
      <c r="A5881" s="5" t="s">
        <v>7026</v>
      </c>
      <c r="B5881" s="1">
        <v>30</v>
      </c>
    </row>
    <row r="5882" spans="1:2">
      <c r="A5882" s="5" t="s">
        <v>7867</v>
      </c>
      <c r="B5882" s="1">
        <v>30</v>
      </c>
    </row>
    <row r="5883" spans="1:2">
      <c r="A5883" s="5" t="s">
        <v>1409</v>
      </c>
      <c r="B5883" s="1">
        <v>30</v>
      </c>
    </row>
    <row r="5884" spans="1:2">
      <c r="A5884" s="5" t="s">
        <v>1083</v>
      </c>
      <c r="B5884" s="1">
        <v>30</v>
      </c>
    </row>
    <row r="5885" spans="1:2">
      <c r="A5885" s="5" t="s">
        <v>7082</v>
      </c>
      <c r="B5885" s="1">
        <v>30</v>
      </c>
    </row>
    <row r="5886" spans="1:2">
      <c r="A5886" s="5" t="s">
        <v>1243</v>
      </c>
      <c r="B5886" s="1">
        <v>30</v>
      </c>
    </row>
    <row r="5887" spans="1:2">
      <c r="A5887" s="5" t="s">
        <v>9638</v>
      </c>
      <c r="B5887" s="1">
        <v>30</v>
      </c>
    </row>
    <row r="5888" spans="1:2">
      <c r="A5888" s="5" t="s">
        <v>7874</v>
      </c>
      <c r="B5888" s="1">
        <v>30</v>
      </c>
    </row>
    <row r="5889" spans="1:2">
      <c r="A5889" s="5" t="s">
        <v>1025</v>
      </c>
      <c r="B5889" s="1">
        <v>30</v>
      </c>
    </row>
    <row r="5890" spans="1:2">
      <c r="A5890" s="5" t="s">
        <v>2266</v>
      </c>
      <c r="B5890" s="1">
        <v>30</v>
      </c>
    </row>
    <row r="5891" spans="1:2">
      <c r="A5891" s="5" t="s">
        <v>9712</v>
      </c>
      <c r="B5891" s="1">
        <v>30</v>
      </c>
    </row>
    <row r="5892" spans="1:2">
      <c r="A5892" s="5" t="s">
        <v>7879</v>
      </c>
      <c r="B5892" s="1">
        <v>30</v>
      </c>
    </row>
    <row r="5893" spans="1:2">
      <c r="A5893" s="5" t="s">
        <v>2114</v>
      </c>
      <c r="B5893" s="1">
        <v>30</v>
      </c>
    </row>
    <row r="5894" spans="1:2">
      <c r="A5894" s="5" t="s">
        <v>325</v>
      </c>
      <c r="B5894" s="1">
        <v>30</v>
      </c>
    </row>
    <row r="5895" spans="1:2">
      <c r="A5895" s="5" t="s">
        <v>2226</v>
      </c>
      <c r="B5895" s="1">
        <v>30</v>
      </c>
    </row>
    <row r="5896" spans="1:2">
      <c r="A5896" s="5" t="s">
        <v>5610</v>
      </c>
      <c r="B5896" s="1">
        <v>30</v>
      </c>
    </row>
    <row r="5897" spans="1:2">
      <c r="A5897" s="5" t="s">
        <v>2440</v>
      </c>
      <c r="B5897" s="1">
        <v>30</v>
      </c>
    </row>
    <row r="5898" spans="1:2">
      <c r="A5898" s="5" t="s">
        <v>5646</v>
      </c>
      <c r="B5898" s="1">
        <v>30</v>
      </c>
    </row>
    <row r="5899" spans="1:2">
      <c r="A5899" s="5" t="s">
        <v>3549</v>
      </c>
      <c r="B5899" s="1">
        <v>30</v>
      </c>
    </row>
    <row r="5900" spans="1:2">
      <c r="A5900" s="5" t="s">
        <v>7887</v>
      </c>
      <c r="B5900" s="1">
        <v>30</v>
      </c>
    </row>
    <row r="5901" spans="1:2">
      <c r="A5901" s="5" t="s">
        <v>8877</v>
      </c>
      <c r="B5901" s="1">
        <v>30</v>
      </c>
    </row>
    <row r="5902" spans="1:2">
      <c r="A5902" s="5" t="s">
        <v>1246</v>
      </c>
      <c r="B5902" s="1">
        <v>30</v>
      </c>
    </row>
    <row r="5903" spans="1:2">
      <c r="A5903" s="5" t="s">
        <v>1750</v>
      </c>
      <c r="B5903" s="1">
        <v>30</v>
      </c>
    </row>
    <row r="5904" spans="1:2">
      <c r="A5904" s="5" t="s">
        <v>7892</v>
      </c>
      <c r="B5904" s="1">
        <v>30</v>
      </c>
    </row>
    <row r="5905" spans="1:2">
      <c r="A5905" s="5" t="s">
        <v>4006</v>
      </c>
      <c r="B5905" s="1">
        <v>30</v>
      </c>
    </row>
    <row r="5906" spans="1:2">
      <c r="A5906" s="5" t="s">
        <v>7894</v>
      </c>
      <c r="B5906" s="1">
        <v>30</v>
      </c>
    </row>
    <row r="5907" spans="1:2">
      <c r="A5907" s="5" t="s">
        <v>5719</v>
      </c>
      <c r="B5907" s="1">
        <v>30</v>
      </c>
    </row>
    <row r="5908" spans="1:2">
      <c r="A5908" s="5" t="s">
        <v>7895</v>
      </c>
      <c r="B5908" s="1">
        <v>30</v>
      </c>
    </row>
    <row r="5909" spans="1:2">
      <c r="A5909" s="5" t="s">
        <v>3846</v>
      </c>
      <c r="B5909" s="1">
        <v>30</v>
      </c>
    </row>
    <row r="5910" spans="1:2">
      <c r="A5910" s="5" t="s">
        <v>7656</v>
      </c>
      <c r="B5910" s="1">
        <v>30</v>
      </c>
    </row>
    <row r="5911" spans="1:2">
      <c r="A5911" s="5" t="s">
        <v>9010</v>
      </c>
      <c r="B5911" s="1">
        <v>30</v>
      </c>
    </row>
    <row r="5912" spans="1:2">
      <c r="A5912" s="5" t="s">
        <v>4886</v>
      </c>
      <c r="B5912" s="1">
        <v>30</v>
      </c>
    </row>
    <row r="5913" spans="1:2">
      <c r="A5913" s="5" t="s">
        <v>6738</v>
      </c>
      <c r="B5913" s="1">
        <v>30</v>
      </c>
    </row>
    <row r="5914" spans="1:2">
      <c r="A5914" s="5" t="s">
        <v>7900</v>
      </c>
      <c r="B5914" s="1">
        <v>30</v>
      </c>
    </row>
    <row r="5915" spans="1:2">
      <c r="A5915" s="5" t="s">
        <v>9054</v>
      </c>
      <c r="B5915" s="1">
        <v>30</v>
      </c>
    </row>
    <row r="5916" spans="1:2">
      <c r="A5916" s="5" t="s">
        <v>2818</v>
      </c>
      <c r="B5916" s="1">
        <v>30</v>
      </c>
    </row>
    <row r="5917" spans="1:2">
      <c r="A5917" s="5" t="s">
        <v>7683</v>
      </c>
      <c r="B5917" s="1">
        <v>30</v>
      </c>
    </row>
    <row r="5918" spans="1:2">
      <c r="A5918" s="5" t="s">
        <v>7909</v>
      </c>
      <c r="B5918" s="1">
        <v>30</v>
      </c>
    </row>
    <row r="5919" spans="1:2">
      <c r="A5919" s="5" t="s">
        <v>2174</v>
      </c>
      <c r="B5919" s="1">
        <v>30</v>
      </c>
    </row>
    <row r="5920" spans="1:2">
      <c r="A5920" s="5" t="s">
        <v>6017</v>
      </c>
      <c r="B5920" s="1">
        <v>30</v>
      </c>
    </row>
    <row r="5921" spans="1:2">
      <c r="A5921" s="5" t="s">
        <v>5354</v>
      </c>
      <c r="B5921" s="1">
        <v>30</v>
      </c>
    </row>
    <row r="5922" spans="1:2">
      <c r="A5922" s="5" t="s">
        <v>7349</v>
      </c>
      <c r="B5922" s="1">
        <v>30</v>
      </c>
    </row>
    <row r="5923" spans="1:2">
      <c r="A5923" s="5" t="s">
        <v>1157</v>
      </c>
      <c r="B5923" s="1">
        <v>30</v>
      </c>
    </row>
    <row r="5924" spans="1:2">
      <c r="A5924" s="5" t="s">
        <v>6018</v>
      </c>
      <c r="B5924" s="1">
        <v>30</v>
      </c>
    </row>
    <row r="5925" spans="1:2">
      <c r="A5925" s="5" t="s">
        <v>9166</v>
      </c>
      <c r="B5925" s="1">
        <v>30</v>
      </c>
    </row>
    <row r="5926" spans="1:2">
      <c r="A5926" s="5" t="s">
        <v>7919</v>
      </c>
      <c r="B5926" s="1">
        <v>30</v>
      </c>
    </row>
    <row r="5927" spans="1:2">
      <c r="A5927" s="5" t="s">
        <v>9183</v>
      </c>
      <c r="B5927" s="1">
        <v>30</v>
      </c>
    </row>
    <row r="5928" spans="1:2">
      <c r="A5928" s="5" t="s">
        <v>7923</v>
      </c>
      <c r="B5928" s="1">
        <v>30</v>
      </c>
    </row>
    <row r="5929" spans="1:2">
      <c r="A5929" s="5" t="s">
        <v>132</v>
      </c>
      <c r="B5929" s="1">
        <v>30</v>
      </c>
    </row>
    <row r="5930" spans="1:2">
      <c r="A5930" s="5" t="s">
        <v>4889</v>
      </c>
      <c r="B5930" s="1">
        <v>30</v>
      </c>
    </row>
    <row r="5931" spans="1:2">
      <c r="A5931" s="5" t="s">
        <v>3785</v>
      </c>
      <c r="B5931" s="1">
        <v>30</v>
      </c>
    </row>
    <row r="5932" spans="1:2">
      <c r="A5932" s="5" t="s">
        <v>6020</v>
      </c>
      <c r="B5932" s="1">
        <v>30</v>
      </c>
    </row>
    <row r="5933" spans="1:2">
      <c r="A5933" s="5" t="s">
        <v>5392</v>
      </c>
      <c r="B5933" s="1">
        <v>30</v>
      </c>
    </row>
    <row r="5934" spans="1:2">
      <c r="A5934" s="5" t="s">
        <v>140</v>
      </c>
      <c r="B5934" s="1">
        <v>30</v>
      </c>
    </row>
    <row r="5935" spans="1:2">
      <c r="A5935" s="5" t="s">
        <v>375</v>
      </c>
      <c r="B5935" s="1">
        <v>30</v>
      </c>
    </row>
    <row r="5936" spans="1:2">
      <c r="A5936" s="5" t="s">
        <v>2205</v>
      </c>
      <c r="B5936" s="1">
        <v>30</v>
      </c>
    </row>
    <row r="5937" spans="1:2">
      <c r="A5937" s="5" t="s">
        <v>4051</v>
      </c>
      <c r="B5937" s="1">
        <v>30</v>
      </c>
    </row>
    <row r="5938" spans="1:2">
      <c r="A5938" s="5" t="s">
        <v>7934</v>
      </c>
      <c r="B5938" s="1">
        <v>30</v>
      </c>
    </row>
    <row r="5939" spans="1:2">
      <c r="A5939" s="5" t="s">
        <v>9316</v>
      </c>
      <c r="B5939" s="1">
        <v>30</v>
      </c>
    </row>
    <row r="5940" spans="1:2">
      <c r="A5940" s="5" t="s">
        <v>4239</v>
      </c>
      <c r="B5940" s="1">
        <v>30</v>
      </c>
    </row>
    <row r="5941" spans="1:2">
      <c r="A5941" s="5" t="s">
        <v>9344</v>
      </c>
      <c r="B5941" s="1">
        <v>30</v>
      </c>
    </row>
    <row r="5942" spans="1:2">
      <c r="A5942" s="5" t="s">
        <v>4898</v>
      </c>
      <c r="B5942" s="1">
        <v>30</v>
      </c>
    </row>
    <row r="5943" spans="1:2">
      <c r="A5943" s="5" t="s">
        <v>4534</v>
      </c>
      <c r="B5943" s="1">
        <v>30</v>
      </c>
    </row>
    <row r="5944" spans="1:2">
      <c r="A5944" s="5" t="s">
        <v>215</v>
      </c>
      <c r="B5944" s="1">
        <v>30</v>
      </c>
    </row>
    <row r="5945" spans="1:2">
      <c r="A5945" s="5" t="s">
        <v>5420</v>
      </c>
      <c r="B5945" s="1">
        <v>30</v>
      </c>
    </row>
    <row r="5946" spans="1:2">
      <c r="A5946" s="5" t="s">
        <v>962</v>
      </c>
      <c r="B5946" s="1">
        <v>30</v>
      </c>
    </row>
    <row r="5947" spans="1:2">
      <c r="A5947" s="5" t="s">
        <v>3305</v>
      </c>
      <c r="B5947" s="1">
        <v>30</v>
      </c>
    </row>
    <row r="5948" spans="1:2">
      <c r="A5948" s="5" t="s">
        <v>6051</v>
      </c>
      <c r="B5948" s="1">
        <v>30</v>
      </c>
    </row>
    <row r="5949" spans="1:2">
      <c r="A5949" s="5" t="s">
        <v>4056</v>
      </c>
      <c r="B5949" s="1">
        <v>30</v>
      </c>
    </row>
    <row r="5950" spans="1:2">
      <c r="A5950" s="5" t="s">
        <v>5648</v>
      </c>
      <c r="B5950" s="1">
        <v>30</v>
      </c>
    </row>
    <row r="5951" spans="1:2">
      <c r="A5951" s="5" t="s">
        <v>1015</v>
      </c>
      <c r="B5951" s="1">
        <v>30</v>
      </c>
    </row>
    <row r="5952" spans="1:2">
      <c r="A5952" s="5" t="s">
        <v>2838</v>
      </c>
      <c r="B5952" s="1">
        <v>30</v>
      </c>
    </row>
    <row r="5953" spans="1:2">
      <c r="A5953" s="5" t="s">
        <v>9462</v>
      </c>
      <c r="B5953" s="1">
        <v>30</v>
      </c>
    </row>
    <row r="5954" spans="1:2">
      <c r="A5954" s="5" t="s">
        <v>2279</v>
      </c>
      <c r="B5954" s="1">
        <v>30</v>
      </c>
    </row>
    <row r="5955" spans="1:2">
      <c r="A5955" s="5" t="s">
        <v>9489</v>
      </c>
      <c r="B5955" s="1">
        <v>30</v>
      </c>
    </row>
    <row r="5956" spans="1:2">
      <c r="A5956" s="5" t="s">
        <v>7964</v>
      </c>
      <c r="B5956" s="1">
        <v>30</v>
      </c>
    </row>
    <row r="5957" spans="1:2">
      <c r="A5957" s="5" t="s">
        <v>3338</v>
      </c>
      <c r="B5957" s="1">
        <v>30</v>
      </c>
    </row>
    <row r="5958" spans="1:2">
      <c r="A5958" s="5" t="s">
        <v>103</v>
      </c>
      <c r="B5958" s="1">
        <v>30</v>
      </c>
    </row>
    <row r="5959" spans="1:2">
      <c r="A5959" s="5" t="s">
        <v>2573</v>
      </c>
      <c r="B5959" s="1">
        <v>30</v>
      </c>
    </row>
    <row r="5960" spans="1:2">
      <c r="A5960" s="5" t="s">
        <v>7978</v>
      </c>
      <c r="B5960" s="1">
        <v>30</v>
      </c>
    </row>
    <row r="5961" spans="1:2">
      <c r="A5961" s="5" t="s">
        <v>9558</v>
      </c>
      <c r="B5961" s="1">
        <v>30</v>
      </c>
    </row>
    <row r="5962" spans="1:2">
      <c r="A5962" s="5" t="s">
        <v>1258</v>
      </c>
      <c r="B5962" s="1">
        <v>30</v>
      </c>
    </row>
    <row r="5963" spans="1:2">
      <c r="A5963" s="5" t="s">
        <v>3360</v>
      </c>
      <c r="B5963" s="1">
        <v>30</v>
      </c>
    </row>
    <row r="5964" spans="1:2">
      <c r="A5964" s="5" t="s">
        <v>6075</v>
      </c>
      <c r="B5964" s="1">
        <v>30</v>
      </c>
    </row>
    <row r="5965" spans="1:2">
      <c r="A5965" s="5" t="s">
        <v>7637</v>
      </c>
      <c r="B5965" s="1">
        <v>30</v>
      </c>
    </row>
    <row r="5966" spans="1:2">
      <c r="A5966" s="5" t="s">
        <v>6076</v>
      </c>
      <c r="B5966" s="1">
        <v>30</v>
      </c>
    </row>
    <row r="5967" spans="1:2">
      <c r="A5967" s="5" t="s">
        <v>7105</v>
      </c>
      <c r="B5967" s="1">
        <v>30</v>
      </c>
    </row>
    <row r="5968" spans="1:2">
      <c r="A5968" s="5" t="s">
        <v>6079</v>
      </c>
      <c r="B5968" s="1">
        <v>30</v>
      </c>
    </row>
    <row r="5969" spans="1:2">
      <c r="A5969" s="5" t="s">
        <v>3463</v>
      </c>
      <c r="B5969" s="1">
        <v>30</v>
      </c>
    </row>
    <row r="5970" spans="1:2">
      <c r="A5970" s="5" t="s">
        <v>7991</v>
      </c>
      <c r="B5970" s="1">
        <v>30</v>
      </c>
    </row>
    <row r="5971" spans="1:2">
      <c r="A5971" s="5" t="s">
        <v>3385</v>
      </c>
      <c r="B5971" s="1">
        <v>30</v>
      </c>
    </row>
    <row r="5972" spans="1:2">
      <c r="A5972" s="5" t="s">
        <v>6080</v>
      </c>
      <c r="B5972" s="1">
        <v>30</v>
      </c>
    </row>
    <row r="5973" spans="1:2">
      <c r="A5973" s="5" t="s">
        <v>4588</v>
      </c>
      <c r="B5973" s="1">
        <v>30</v>
      </c>
    </row>
    <row r="5974" spans="1:2">
      <c r="A5974" s="5" t="s">
        <v>620</v>
      </c>
      <c r="B5974" s="1">
        <v>30</v>
      </c>
    </row>
    <row r="5975" spans="1:2">
      <c r="A5975" s="5" t="s">
        <v>9700</v>
      </c>
      <c r="B5975" s="1">
        <v>30</v>
      </c>
    </row>
    <row r="5976" spans="1:2">
      <c r="A5976" s="5" t="s">
        <v>5823</v>
      </c>
      <c r="B5976" s="1">
        <v>30</v>
      </c>
    </row>
    <row r="5977" spans="1:2">
      <c r="A5977" s="5" t="s">
        <v>2201</v>
      </c>
      <c r="B5977" s="1">
        <v>30</v>
      </c>
    </row>
    <row r="5978" spans="1:2">
      <c r="A5978" s="5" t="s">
        <v>775</v>
      </c>
      <c r="B5978" s="1">
        <v>30</v>
      </c>
    </row>
    <row r="5979" spans="1:2">
      <c r="A5979" s="5" t="s">
        <v>9747</v>
      </c>
      <c r="B5979" s="1">
        <v>30</v>
      </c>
    </row>
    <row r="5980" spans="1:2">
      <c r="A5980" s="5" t="s">
        <v>6087</v>
      </c>
      <c r="B5980" s="1">
        <v>30</v>
      </c>
    </row>
    <row r="5981" spans="1:2">
      <c r="A5981" s="5" t="s">
        <v>5848</v>
      </c>
      <c r="B5981" s="1">
        <v>30</v>
      </c>
    </row>
    <row r="5982" spans="1:2">
      <c r="A5982" s="5" t="s">
        <v>6096</v>
      </c>
      <c r="B5982" s="1">
        <v>30</v>
      </c>
    </row>
    <row r="5983" spans="1:2">
      <c r="A5983" s="5" t="s">
        <v>696</v>
      </c>
      <c r="B5983" s="1">
        <v>30</v>
      </c>
    </row>
    <row r="5984" spans="1:2">
      <c r="A5984" s="5" t="s">
        <v>4918</v>
      </c>
      <c r="B5984" s="1">
        <v>30</v>
      </c>
    </row>
    <row r="5985" spans="1:2">
      <c r="A5985" s="5" t="s">
        <v>1342</v>
      </c>
      <c r="B5985" s="1">
        <v>30</v>
      </c>
    </row>
    <row r="5986" spans="1:2">
      <c r="A5986" s="5" t="s">
        <v>8016</v>
      </c>
      <c r="B5986" s="1">
        <v>30</v>
      </c>
    </row>
    <row r="5987" spans="1:2">
      <c r="A5987" s="5" t="s">
        <v>7278</v>
      </c>
      <c r="B5987" s="1">
        <v>30</v>
      </c>
    </row>
    <row r="5988" spans="1:2">
      <c r="A5988" s="5" t="s">
        <v>6100</v>
      </c>
      <c r="B5988" s="1">
        <v>30</v>
      </c>
    </row>
    <row r="5989" spans="1:2">
      <c r="A5989" s="5" t="s">
        <v>2685</v>
      </c>
      <c r="B5989" s="1">
        <v>30</v>
      </c>
    </row>
    <row r="5990" spans="1:2">
      <c r="A5990" s="5" t="s">
        <v>8022</v>
      </c>
      <c r="B5990" s="1">
        <v>30</v>
      </c>
    </row>
    <row r="5991" spans="1:2">
      <c r="A5991" s="5" t="s">
        <v>6623</v>
      </c>
      <c r="B5991" s="1">
        <v>30</v>
      </c>
    </row>
    <row r="5992" spans="1:2">
      <c r="A5992" s="5" t="s">
        <v>4919</v>
      </c>
      <c r="B5992" s="1">
        <v>30</v>
      </c>
    </row>
    <row r="5993" spans="1:2">
      <c r="A5993" s="5" t="s">
        <v>5909</v>
      </c>
      <c r="B5993" s="1">
        <v>30</v>
      </c>
    </row>
    <row r="5994" spans="1:2">
      <c r="A5994" s="5" t="s">
        <v>6104</v>
      </c>
      <c r="B5994" s="1">
        <v>30</v>
      </c>
    </row>
    <row r="5995" spans="1:2">
      <c r="A5995" s="5" t="s">
        <v>2008</v>
      </c>
      <c r="B5995" s="1">
        <v>30</v>
      </c>
    </row>
    <row r="5996" spans="1:2">
      <c r="A5996" s="5" t="s">
        <v>2210</v>
      </c>
      <c r="B5996" s="1">
        <v>30</v>
      </c>
    </row>
    <row r="5997" spans="1:2">
      <c r="A5997" s="5" t="s">
        <v>2452</v>
      </c>
      <c r="B5997" s="1">
        <v>30</v>
      </c>
    </row>
    <row r="5998" spans="1:2">
      <c r="A5998" s="5" t="s">
        <v>8028</v>
      </c>
      <c r="B5998" s="1">
        <v>30</v>
      </c>
    </row>
    <row r="5999" spans="1:2">
      <c r="A5999" s="5" t="s">
        <v>8897</v>
      </c>
      <c r="B5999" s="1">
        <v>30</v>
      </c>
    </row>
    <row r="6000" spans="1:2">
      <c r="A6000" s="5" t="s">
        <v>8031</v>
      </c>
      <c r="B6000" s="1">
        <v>30</v>
      </c>
    </row>
    <row r="6001" spans="1:2">
      <c r="A6001" s="5" t="s">
        <v>8903</v>
      </c>
      <c r="B6001" s="1">
        <v>30</v>
      </c>
    </row>
    <row r="6002" spans="1:2">
      <c r="A6002" s="5" t="s">
        <v>8033</v>
      </c>
      <c r="B6002" s="1">
        <v>30</v>
      </c>
    </row>
    <row r="6003" spans="1:2">
      <c r="A6003" s="5" t="s">
        <v>8910</v>
      </c>
      <c r="B6003" s="1">
        <v>30</v>
      </c>
    </row>
    <row r="6004" spans="1:2">
      <c r="A6004" s="5" t="s">
        <v>7359</v>
      </c>
      <c r="B6004" s="1">
        <v>30</v>
      </c>
    </row>
    <row r="6005" spans="1:2">
      <c r="A6005" s="5" t="s">
        <v>8942</v>
      </c>
      <c r="B6005" s="1">
        <v>30</v>
      </c>
    </row>
    <row r="6006" spans="1:2">
      <c r="A6006" s="5" t="s">
        <v>4126</v>
      </c>
      <c r="B6006" s="1">
        <v>30</v>
      </c>
    </row>
    <row r="6007" spans="1:2">
      <c r="A6007" s="5" t="s">
        <v>6698</v>
      </c>
      <c r="B6007" s="1">
        <v>30</v>
      </c>
    </row>
    <row r="6008" spans="1:2">
      <c r="A6008" s="5" t="s">
        <v>8041</v>
      </c>
      <c r="B6008" s="1">
        <v>30</v>
      </c>
    </row>
    <row r="6009" spans="1:2">
      <c r="A6009" s="5" t="s">
        <v>3586</v>
      </c>
      <c r="B6009" s="1">
        <v>30</v>
      </c>
    </row>
    <row r="6010" spans="1:2">
      <c r="A6010" s="5" t="s">
        <v>1575</v>
      </c>
      <c r="B6010" s="1">
        <v>30</v>
      </c>
    </row>
    <row r="6011" spans="1:2">
      <c r="A6011" s="5" t="s">
        <v>808</v>
      </c>
      <c r="B6011" s="1">
        <v>30</v>
      </c>
    </row>
    <row r="6012" spans="1:2">
      <c r="A6012" s="5" t="s">
        <v>896</v>
      </c>
      <c r="B6012" s="1">
        <v>30</v>
      </c>
    </row>
    <row r="6013" spans="1:2">
      <c r="A6013" s="5" t="s">
        <v>630</v>
      </c>
      <c r="B6013" s="1">
        <v>30</v>
      </c>
    </row>
    <row r="6014" spans="1:2">
      <c r="A6014" s="5" t="s">
        <v>6118</v>
      </c>
      <c r="B6014" s="1">
        <v>30</v>
      </c>
    </row>
    <row r="6015" spans="1:2">
      <c r="A6015" s="5" t="s">
        <v>6731</v>
      </c>
      <c r="B6015" s="1">
        <v>30</v>
      </c>
    </row>
    <row r="6016" spans="1:2">
      <c r="A6016" s="5" t="s">
        <v>179</v>
      </c>
      <c r="B6016" s="1">
        <v>30</v>
      </c>
    </row>
    <row r="6017" spans="1:2">
      <c r="A6017" s="5" t="s">
        <v>6733</v>
      </c>
      <c r="B6017" s="1">
        <v>30</v>
      </c>
    </row>
    <row r="6018" spans="1:2">
      <c r="A6018" s="5" t="s">
        <v>6121</v>
      </c>
      <c r="B6018" s="1">
        <v>30</v>
      </c>
    </row>
    <row r="6019" spans="1:2">
      <c r="A6019" s="5" t="s">
        <v>6735</v>
      </c>
      <c r="B6019" s="1">
        <v>30</v>
      </c>
    </row>
    <row r="6020" spans="1:2">
      <c r="A6020" s="5" t="s">
        <v>2659</v>
      </c>
      <c r="B6020" s="1">
        <v>30</v>
      </c>
    </row>
    <row r="6021" spans="1:2">
      <c r="A6021" s="5" t="s">
        <v>2483</v>
      </c>
      <c r="B6021" s="1">
        <v>30</v>
      </c>
    </row>
    <row r="6022" spans="1:2">
      <c r="A6022" s="5" t="s">
        <v>8059</v>
      </c>
      <c r="B6022" s="1">
        <v>30</v>
      </c>
    </row>
    <row r="6023" spans="1:2">
      <c r="A6023" s="5" t="s">
        <v>3193</v>
      </c>
      <c r="B6023" s="1">
        <v>30</v>
      </c>
    </row>
    <row r="6024" spans="1:2">
      <c r="A6024" s="5" t="s">
        <v>8062</v>
      </c>
      <c r="B6024" s="1">
        <v>30</v>
      </c>
    </row>
    <row r="6025" spans="1:2">
      <c r="A6025" s="5" t="s">
        <v>6756</v>
      </c>
      <c r="B6025" s="1">
        <v>30</v>
      </c>
    </row>
    <row r="6026" spans="1:2">
      <c r="A6026" s="5" t="s">
        <v>7611</v>
      </c>
      <c r="B6026" s="1">
        <v>30</v>
      </c>
    </row>
    <row r="6027" spans="1:2">
      <c r="A6027" s="5" t="s">
        <v>418</v>
      </c>
      <c r="B6027" s="1">
        <v>30</v>
      </c>
    </row>
    <row r="6028" spans="1:2">
      <c r="A6028" s="5" t="s">
        <v>3911</v>
      </c>
      <c r="B6028" s="1">
        <v>30</v>
      </c>
    </row>
    <row r="6029" spans="1:2">
      <c r="A6029" s="5" t="s">
        <v>6767</v>
      </c>
      <c r="B6029" s="1">
        <v>30</v>
      </c>
    </row>
    <row r="6030" spans="1:2">
      <c r="A6030" s="5" t="s">
        <v>71</v>
      </c>
      <c r="B6030" s="1">
        <v>30</v>
      </c>
    </row>
    <row r="6031" spans="1:2">
      <c r="A6031" s="5" t="s">
        <v>6777</v>
      </c>
      <c r="B6031" s="1">
        <v>30</v>
      </c>
    </row>
    <row r="6032" spans="1:2">
      <c r="A6032" s="5" t="s">
        <v>8069</v>
      </c>
      <c r="B6032" s="1">
        <v>30</v>
      </c>
    </row>
    <row r="6033" spans="1:2">
      <c r="A6033" s="5" t="s">
        <v>840</v>
      </c>
      <c r="B6033" s="1">
        <v>30</v>
      </c>
    </row>
    <row r="6034" spans="1:2">
      <c r="A6034" s="5" t="s">
        <v>8071</v>
      </c>
      <c r="B6034" s="1">
        <v>30</v>
      </c>
    </row>
    <row r="6035" spans="1:2">
      <c r="A6035" s="5" t="s">
        <v>3212</v>
      </c>
      <c r="B6035" s="1">
        <v>30</v>
      </c>
    </row>
    <row r="6036" spans="1:2">
      <c r="A6036" s="5" t="s">
        <v>1269</v>
      </c>
      <c r="B6036" s="1">
        <v>30</v>
      </c>
    </row>
    <row r="6037" spans="1:2">
      <c r="A6037" s="5" t="s">
        <v>6803</v>
      </c>
      <c r="B6037" s="1">
        <v>30</v>
      </c>
    </row>
    <row r="6038" spans="1:2">
      <c r="A6038" s="5" t="s">
        <v>1576</v>
      </c>
      <c r="B6038" s="1">
        <v>30</v>
      </c>
    </row>
    <row r="6039" spans="1:2">
      <c r="A6039" s="5" t="s">
        <v>3579</v>
      </c>
      <c r="B6039" s="1">
        <v>30</v>
      </c>
    </row>
    <row r="6040" spans="1:2">
      <c r="A6040" s="5" t="s">
        <v>6138</v>
      </c>
      <c r="B6040" s="1">
        <v>30</v>
      </c>
    </row>
    <row r="6041" spans="1:2">
      <c r="A6041" s="5" t="s">
        <v>3873</v>
      </c>
      <c r="B6041" s="1">
        <v>30</v>
      </c>
    </row>
    <row r="6042" spans="1:2">
      <c r="A6042" s="5" t="s">
        <v>6139</v>
      </c>
      <c r="B6042" s="1">
        <v>30</v>
      </c>
    </row>
    <row r="6043" spans="1:2">
      <c r="A6043" s="5" t="s">
        <v>373</v>
      </c>
      <c r="B6043" s="1">
        <v>30</v>
      </c>
    </row>
    <row r="6044" spans="1:2">
      <c r="A6044" s="5" t="s">
        <v>6140</v>
      </c>
      <c r="B6044" s="1">
        <v>30</v>
      </c>
    </row>
    <row r="6045" spans="1:2">
      <c r="A6045" s="5" t="s">
        <v>6835</v>
      </c>
      <c r="B6045" s="1">
        <v>30</v>
      </c>
    </row>
    <row r="6046" spans="1:2">
      <c r="A6046" s="5" t="s">
        <v>8091</v>
      </c>
      <c r="B6046" s="1">
        <v>30</v>
      </c>
    </row>
    <row r="6047" spans="1:2">
      <c r="A6047" s="5" t="s">
        <v>1766</v>
      </c>
      <c r="B6047" s="1">
        <v>30</v>
      </c>
    </row>
    <row r="6048" spans="1:2">
      <c r="A6048" s="5" t="s">
        <v>2882</v>
      </c>
      <c r="B6048" s="1">
        <v>30</v>
      </c>
    </row>
    <row r="6049" spans="1:2">
      <c r="A6049" s="5" t="s">
        <v>4510</v>
      </c>
      <c r="B6049" s="1">
        <v>30</v>
      </c>
    </row>
    <row r="6050" spans="1:2">
      <c r="A6050" s="5" t="s">
        <v>5657</v>
      </c>
      <c r="B6050" s="1">
        <v>30</v>
      </c>
    </row>
    <row r="6051" spans="1:2">
      <c r="A6051" s="5" t="s">
        <v>9196</v>
      </c>
      <c r="B6051" s="1">
        <v>30</v>
      </c>
    </row>
    <row r="6052" spans="1:2">
      <c r="A6052" s="5" t="s">
        <v>4275</v>
      </c>
      <c r="B6052" s="1">
        <v>30</v>
      </c>
    </row>
    <row r="6053" spans="1:2">
      <c r="A6053" s="5" t="s">
        <v>6861</v>
      </c>
      <c r="B6053" s="1">
        <v>30</v>
      </c>
    </row>
    <row r="6054" spans="1:2">
      <c r="A6054" s="5" t="s">
        <v>8105</v>
      </c>
      <c r="B6054" s="1">
        <v>30</v>
      </c>
    </row>
    <row r="6055" spans="1:2">
      <c r="A6055" s="5" t="s">
        <v>9213</v>
      </c>
      <c r="B6055" s="1">
        <v>30</v>
      </c>
    </row>
    <row r="6056" spans="1:2">
      <c r="A6056" s="5" t="s">
        <v>2751</v>
      </c>
      <c r="B6056" s="1">
        <v>30</v>
      </c>
    </row>
    <row r="6057" spans="1:2">
      <c r="A6057" s="5" t="s">
        <v>6870</v>
      </c>
      <c r="B6057" s="1">
        <v>30</v>
      </c>
    </row>
    <row r="6058" spans="1:2">
      <c r="A6058" s="5" t="s">
        <v>8110</v>
      </c>
      <c r="B6058" s="1">
        <v>30</v>
      </c>
    </row>
    <row r="6059" spans="1:2">
      <c r="A6059" s="5" t="s">
        <v>9244</v>
      </c>
      <c r="B6059" s="1">
        <v>30</v>
      </c>
    </row>
    <row r="6060" spans="1:2">
      <c r="A6060" s="5" t="s">
        <v>4664</v>
      </c>
      <c r="B6060" s="1">
        <v>30</v>
      </c>
    </row>
    <row r="6061" spans="1:2">
      <c r="A6061" s="5" t="s">
        <v>9256</v>
      </c>
      <c r="B6061" s="1">
        <v>30</v>
      </c>
    </row>
    <row r="6062" spans="1:2">
      <c r="A6062" s="5" t="s">
        <v>3536</v>
      </c>
      <c r="B6062" s="1">
        <v>30</v>
      </c>
    </row>
    <row r="6063" spans="1:2">
      <c r="A6063" s="5" t="s">
        <v>892</v>
      </c>
      <c r="B6063" s="1">
        <v>30</v>
      </c>
    </row>
    <row r="6064" spans="1:2">
      <c r="A6064" s="5" t="s">
        <v>1816</v>
      </c>
      <c r="B6064" s="1">
        <v>30</v>
      </c>
    </row>
    <row r="6065" spans="1:2">
      <c r="A6065" s="5" t="s">
        <v>9280</v>
      </c>
      <c r="B6065" s="1">
        <v>30</v>
      </c>
    </row>
    <row r="6066" spans="1:2">
      <c r="A6066" s="5" t="s">
        <v>8132</v>
      </c>
      <c r="B6066" s="1">
        <v>30</v>
      </c>
    </row>
    <row r="6067" spans="1:2">
      <c r="A6067" s="5" t="s">
        <v>1381</v>
      </c>
      <c r="B6067" s="1">
        <v>30</v>
      </c>
    </row>
    <row r="6068" spans="1:2">
      <c r="A6068" s="5" t="s">
        <v>1702</v>
      </c>
      <c r="B6068" s="1">
        <v>30</v>
      </c>
    </row>
    <row r="6069" spans="1:2">
      <c r="A6069" s="5" t="s">
        <v>3265</v>
      </c>
      <c r="B6069" s="1">
        <v>30</v>
      </c>
    </row>
    <row r="6070" spans="1:2">
      <c r="A6070" s="5" t="s">
        <v>4964</v>
      </c>
      <c r="B6070" s="1">
        <v>30</v>
      </c>
    </row>
    <row r="6071" spans="1:2">
      <c r="A6071" s="5" t="s">
        <v>5408</v>
      </c>
      <c r="B6071" s="1">
        <v>30</v>
      </c>
    </row>
    <row r="6072" spans="1:2">
      <c r="A6072" s="5" t="s">
        <v>1703</v>
      </c>
      <c r="B6072" s="1">
        <v>30</v>
      </c>
    </row>
    <row r="6073" spans="1:2">
      <c r="A6073" s="5" t="s">
        <v>6930</v>
      </c>
      <c r="B6073" s="1">
        <v>30</v>
      </c>
    </row>
    <row r="6074" spans="1:2">
      <c r="A6074" s="5" t="s">
        <v>8144</v>
      </c>
      <c r="B6074" s="1">
        <v>30</v>
      </c>
    </row>
    <row r="6075" spans="1:2">
      <c r="A6075" s="5" t="s">
        <v>2057</v>
      </c>
      <c r="B6075" s="1">
        <v>30</v>
      </c>
    </row>
    <row r="6076" spans="1:2">
      <c r="A6076" s="5" t="s">
        <v>4977</v>
      </c>
      <c r="B6076" s="1">
        <v>30</v>
      </c>
    </row>
    <row r="6077" spans="1:2">
      <c r="A6077" s="5" t="s">
        <v>6934</v>
      </c>
      <c r="B6077" s="1">
        <v>30</v>
      </c>
    </row>
    <row r="6078" spans="1:2">
      <c r="A6078" s="5" t="s">
        <v>6183</v>
      </c>
      <c r="B6078" s="1">
        <v>30</v>
      </c>
    </row>
    <row r="6079" spans="1:2">
      <c r="A6079" s="5" t="s">
        <v>2060</v>
      </c>
      <c r="B6079" s="1">
        <v>30</v>
      </c>
    </row>
    <row r="6080" spans="1:2">
      <c r="A6080" s="5" t="s">
        <v>4185</v>
      </c>
      <c r="B6080" s="1">
        <v>30</v>
      </c>
    </row>
    <row r="6081" spans="1:2">
      <c r="A6081" s="5" t="s">
        <v>3291</v>
      </c>
      <c r="B6081" s="1">
        <v>30</v>
      </c>
    </row>
    <row r="6082" spans="1:2">
      <c r="A6082" s="5" t="s">
        <v>2644</v>
      </c>
      <c r="B6082" s="1">
        <v>30</v>
      </c>
    </row>
    <row r="6083" spans="1:2">
      <c r="A6083" s="5" t="s">
        <v>7525</v>
      </c>
      <c r="B6083" s="1">
        <v>30</v>
      </c>
    </row>
    <row r="6084" spans="1:2">
      <c r="A6084" s="5" t="s">
        <v>4305</v>
      </c>
      <c r="B6084" s="1">
        <v>30</v>
      </c>
    </row>
    <row r="6085" spans="1:2">
      <c r="A6085" s="5" t="s">
        <v>817</v>
      </c>
      <c r="B6085" s="1">
        <v>30</v>
      </c>
    </row>
    <row r="6086" spans="1:2">
      <c r="A6086" s="5" t="s">
        <v>2904</v>
      </c>
      <c r="B6086" s="1">
        <v>30</v>
      </c>
    </row>
    <row r="6087" spans="1:2">
      <c r="A6087" s="5" t="s">
        <v>9402</v>
      </c>
      <c r="B6087" s="1">
        <v>30</v>
      </c>
    </row>
    <row r="6088" spans="1:2">
      <c r="A6088" s="5" t="s">
        <v>7287</v>
      </c>
      <c r="B6088" s="1">
        <v>30</v>
      </c>
    </row>
    <row r="6089" spans="1:2">
      <c r="A6089" s="5" t="s">
        <v>3306</v>
      </c>
      <c r="B6089" s="1">
        <v>30</v>
      </c>
    </row>
    <row r="6090" spans="1:2">
      <c r="A6090" s="5" t="s">
        <v>8163</v>
      </c>
      <c r="B6090" s="1">
        <v>30</v>
      </c>
    </row>
    <row r="6091" spans="1:2">
      <c r="A6091" s="5" t="s">
        <v>9422</v>
      </c>
      <c r="B6091" s="1">
        <v>30</v>
      </c>
    </row>
    <row r="6092" spans="1:2">
      <c r="A6092" s="5" t="s">
        <v>8164</v>
      </c>
      <c r="B6092" s="1">
        <v>30</v>
      </c>
    </row>
    <row r="6093" spans="1:2">
      <c r="A6093" s="5" t="s">
        <v>9427</v>
      </c>
      <c r="B6093" s="1">
        <v>30</v>
      </c>
    </row>
    <row r="6094" spans="1:2">
      <c r="A6094" s="5" t="s">
        <v>8165</v>
      </c>
      <c r="B6094" s="1">
        <v>30</v>
      </c>
    </row>
    <row r="6095" spans="1:2">
      <c r="A6095" s="5" t="s">
        <v>2558</v>
      </c>
      <c r="B6095" s="1">
        <v>30</v>
      </c>
    </row>
    <row r="6096" spans="1:2">
      <c r="A6096" s="5" t="s">
        <v>4677</v>
      </c>
      <c r="B6096" s="1">
        <v>30</v>
      </c>
    </row>
    <row r="6097" spans="1:2">
      <c r="A6097" s="5" t="s">
        <v>4176</v>
      </c>
      <c r="B6097" s="1">
        <v>30</v>
      </c>
    </row>
    <row r="6098" spans="1:2">
      <c r="A6098" s="5" t="s">
        <v>1583</v>
      </c>
      <c r="B6098" s="1">
        <v>30</v>
      </c>
    </row>
    <row r="6099" spans="1:2">
      <c r="A6099" s="5" t="s">
        <v>1569</v>
      </c>
      <c r="B6099" s="1">
        <v>30</v>
      </c>
    </row>
    <row r="6100" spans="1:2">
      <c r="A6100" s="5" t="s">
        <v>781</v>
      </c>
      <c r="B6100" s="1">
        <v>30</v>
      </c>
    </row>
    <row r="6101" spans="1:2">
      <c r="A6101" s="5" t="s">
        <v>380</v>
      </c>
      <c r="B6101" s="1">
        <v>30</v>
      </c>
    </row>
    <row r="6102" spans="1:2">
      <c r="A6102" s="5" t="s">
        <v>2908</v>
      </c>
      <c r="B6102" s="1">
        <v>30</v>
      </c>
    </row>
    <row r="6103" spans="1:2">
      <c r="A6103" s="5" t="s">
        <v>7750</v>
      </c>
      <c r="B6103" s="1">
        <v>30</v>
      </c>
    </row>
    <row r="6104" spans="1:2">
      <c r="A6104" s="5" t="s">
        <v>2909</v>
      </c>
      <c r="B6104" s="1">
        <v>30</v>
      </c>
    </row>
    <row r="6105" spans="1:2">
      <c r="A6105" s="5" t="s">
        <v>7025</v>
      </c>
      <c r="B6105" s="1">
        <v>30</v>
      </c>
    </row>
    <row r="6106" spans="1:2">
      <c r="A6106" s="5" t="s">
        <v>1101</v>
      </c>
      <c r="B6106" s="1">
        <v>30</v>
      </c>
    </row>
    <row r="6107" spans="1:2">
      <c r="A6107" s="5" t="s">
        <v>2568</v>
      </c>
      <c r="B6107" s="1">
        <v>30</v>
      </c>
    </row>
    <row r="6108" spans="1:2">
      <c r="A6108" s="5" t="s">
        <v>7380</v>
      </c>
      <c r="B6108" s="1">
        <v>30</v>
      </c>
    </row>
    <row r="6109" spans="1:2">
      <c r="A6109" s="5" t="s">
        <v>9520</v>
      </c>
      <c r="B6109" s="1">
        <v>30</v>
      </c>
    </row>
    <row r="6110" spans="1:2">
      <c r="A6110" s="5" t="s">
        <v>4986</v>
      </c>
      <c r="B6110" s="1">
        <v>30</v>
      </c>
    </row>
    <row r="6111" spans="1:2">
      <c r="A6111" s="5" t="s">
        <v>9525</v>
      </c>
      <c r="B6111" s="1">
        <v>30</v>
      </c>
    </row>
    <row r="6112" spans="1:2">
      <c r="A6112" s="5" t="s">
        <v>8183</v>
      </c>
      <c r="B6112" s="1">
        <v>30</v>
      </c>
    </row>
    <row r="6113" spans="1:2">
      <c r="A6113" s="5" t="s">
        <v>384</v>
      </c>
      <c r="B6113" s="1">
        <v>30</v>
      </c>
    </row>
    <row r="6114" spans="1:2">
      <c r="A6114" s="5" t="s">
        <v>2322</v>
      </c>
      <c r="B6114" s="1">
        <v>30</v>
      </c>
    </row>
    <row r="6115" spans="1:2">
      <c r="A6115" s="5" t="s">
        <v>7751</v>
      </c>
      <c r="B6115" s="1">
        <v>30</v>
      </c>
    </row>
    <row r="6116" spans="1:2">
      <c r="A6116" s="5" t="s">
        <v>6202</v>
      </c>
      <c r="B6116" s="1">
        <v>30</v>
      </c>
    </row>
    <row r="6117" spans="1:2">
      <c r="A6117" s="5" t="s">
        <v>9564</v>
      </c>
      <c r="B6117" s="1">
        <v>30</v>
      </c>
    </row>
    <row r="6118" spans="1:2">
      <c r="A6118" s="5" t="s">
        <v>4311</v>
      </c>
      <c r="B6118" s="1">
        <v>30</v>
      </c>
    </row>
    <row r="6119" spans="1:2">
      <c r="A6119" s="5" t="s">
        <v>1498</v>
      </c>
      <c r="B6119" s="1">
        <v>30</v>
      </c>
    </row>
    <row r="6120" spans="1:2">
      <c r="A6120" s="5" t="s">
        <v>6208</v>
      </c>
      <c r="B6120" s="1">
        <v>30</v>
      </c>
    </row>
    <row r="6121" spans="1:2">
      <c r="A6121" s="5" t="s">
        <v>4180</v>
      </c>
      <c r="B6121" s="1">
        <v>30</v>
      </c>
    </row>
    <row r="6122" spans="1:2">
      <c r="A6122" s="5" t="s">
        <v>4314</v>
      </c>
      <c r="B6122" s="1">
        <v>30</v>
      </c>
    </row>
    <row r="6123" spans="1:2">
      <c r="A6123" s="5" t="s">
        <v>7309</v>
      </c>
      <c r="B6123" s="1">
        <v>30</v>
      </c>
    </row>
    <row r="6124" spans="1:2">
      <c r="A6124" s="5" t="s">
        <v>8198</v>
      </c>
      <c r="B6124" s="1">
        <v>30</v>
      </c>
    </row>
    <row r="6125" spans="1:2">
      <c r="A6125" s="5" t="s">
        <v>9607</v>
      </c>
      <c r="B6125" s="1">
        <v>30</v>
      </c>
    </row>
    <row r="6126" spans="1:2">
      <c r="A6126" s="5" t="s">
        <v>8201</v>
      </c>
      <c r="B6126" s="1">
        <v>30</v>
      </c>
    </row>
    <row r="6127" spans="1:2">
      <c r="A6127" s="5" t="s">
        <v>5501</v>
      </c>
      <c r="B6127" s="1">
        <v>30</v>
      </c>
    </row>
    <row r="6128" spans="1:2">
      <c r="A6128" s="5" t="s">
        <v>2326</v>
      </c>
      <c r="B6128" s="1">
        <v>30</v>
      </c>
    </row>
    <row r="6129" spans="1:2">
      <c r="A6129" s="5" t="s">
        <v>9626</v>
      </c>
      <c r="B6129" s="1">
        <v>30</v>
      </c>
    </row>
    <row r="6130" spans="1:2">
      <c r="A6130" s="5" t="s">
        <v>6214</v>
      </c>
      <c r="B6130" s="1">
        <v>30</v>
      </c>
    </row>
    <row r="6131" spans="1:2">
      <c r="A6131" s="5" t="s">
        <v>9646</v>
      </c>
      <c r="B6131" s="1">
        <v>30</v>
      </c>
    </row>
    <row r="6132" spans="1:2">
      <c r="A6132" s="5" t="s">
        <v>2664</v>
      </c>
      <c r="B6132" s="1">
        <v>30</v>
      </c>
    </row>
    <row r="6133" spans="1:2">
      <c r="A6133" s="5" t="s">
        <v>4082</v>
      </c>
      <c r="B6133" s="1">
        <v>30</v>
      </c>
    </row>
    <row r="6134" spans="1:2">
      <c r="A6134" s="5" t="s">
        <v>8213</v>
      </c>
      <c r="B6134" s="1">
        <v>30</v>
      </c>
    </row>
    <row r="6135" spans="1:2">
      <c r="A6135" s="5" t="s">
        <v>9661</v>
      </c>
      <c r="B6135" s="1">
        <v>30</v>
      </c>
    </row>
    <row r="6136" spans="1:2">
      <c r="A6136" s="5" t="s">
        <v>902</v>
      </c>
      <c r="B6136" s="1">
        <v>30</v>
      </c>
    </row>
    <row r="6137" spans="1:2">
      <c r="A6137" s="5" t="s">
        <v>2594</v>
      </c>
      <c r="B6137" s="1">
        <v>30</v>
      </c>
    </row>
    <row r="6138" spans="1:2">
      <c r="A6138" s="5" t="s">
        <v>5673</v>
      </c>
      <c r="B6138" s="1">
        <v>30</v>
      </c>
    </row>
    <row r="6139" spans="1:2">
      <c r="A6139" s="5" t="s">
        <v>4086</v>
      </c>
      <c r="B6139" s="1">
        <v>30</v>
      </c>
    </row>
    <row r="6140" spans="1:2">
      <c r="A6140" s="5" t="s">
        <v>2921</v>
      </c>
      <c r="B6140" s="1">
        <v>30</v>
      </c>
    </row>
    <row r="6141" spans="1:2">
      <c r="A6141" s="5" t="s">
        <v>4589</v>
      </c>
      <c r="B6141" s="1">
        <v>30</v>
      </c>
    </row>
    <row r="6142" spans="1:2">
      <c r="A6142" s="5" t="s">
        <v>5826</v>
      </c>
      <c r="B6142" s="1">
        <v>30</v>
      </c>
    </row>
    <row r="6143" spans="1:2">
      <c r="A6143" s="5" t="s">
        <v>3396</v>
      </c>
      <c r="B6143" s="1">
        <v>30</v>
      </c>
    </row>
    <row r="6144" spans="1:2">
      <c r="A6144" s="5" t="s">
        <v>8227</v>
      </c>
      <c r="B6144" s="1">
        <v>30</v>
      </c>
    </row>
    <row r="6145" spans="1:2">
      <c r="A6145" s="5" t="s">
        <v>2720</v>
      </c>
      <c r="B6145" s="1">
        <v>30</v>
      </c>
    </row>
    <row r="6146" spans="1:2">
      <c r="A6146" s="5" t="s">
        <v>8231</v>
      </c>
      <c r="B6146" s="1">
        <v>30</v>
      </c>
    </row>
    <row r="6147" spans="1:2">
      <c r="A6147" s="5" t="s">
        <v>171</v>
      </c>
      <c r="B6147" s="1">
        <v>30</v>
      </c>
    </row>
    <row r="6148" spans="1:2">
      <c r="A6148" s="5" t="s">
        <v>3539</v>
      </c>
      <c r="B6148" s="1">
        <v>30</v>
      </c>
    </row>
    <row r="6149" spans="1:2">
      <c r="A6149" s="5" t="s">
        <v>9728</v>
      </c>
      <c r="B6149" s="1">
        <v>30</v>
      </c>
    </row>
    <row r="6150" spans="1:2">
      <c r="A6150" s="5" t="s">
        <v>4326</v>
      </c>
      <c r="B6150" s="1">
        <v>30</v>
      </c>
    </row>
    <row r="6151" spans="1:2">
      <c r="A6151" s="5" t="s">
        <v>610</v>
      </c>
      <c r="B6151" s="1">
        <v>30</v>
      </c>
    </row>
    <row r="6152" spans="1:2">
      <c r="A6152" s="5" t="s">
        <v>5014</v>
      </c>
      <c r="B6152" s="1">
        <v>30</v>
      </c>
    </row>
    <row r="6153" spans="1:2">
      <c r="A6153" s="5" t="s">
        <v>5630</v>
      </c>
      <c r="B6153" s="1">
        <v>30</v>
      </c>
    </row>
    <row r="6154" spans="1:2">
      <c r="A6154" s="5" t="s">
        <v>783</v>
      </c>
      <c r="B6154" s="1">
        <v>30</v>
      </c>
    </row>
    <row r="6155" spans="1:2">
      <c r="A6155" s="5" t="s">
        <v>5577</v>
      </c>
      <c r="B6155" s="1">
        <v>30</v>
      </c>
    </row>
    <row r="6156" spans="1:2">
      <c r="A6156" s="5" t="s">
        <v>3934</v>
      </c>
      <c r="B6156" s="1">
        <v>30</v>
      </c>
    </row>
    <row r="6157" spans="1:2">
      <c r="A6157" s="5" t="s">
        <v>4102</v>
      </c>
      <c r="B6157" s="1">
        <v>30</v>
      </c>
    </row>
    <row r="6158" spans="1:2">
      <c r="A6158" s="5" t="s">
        <v>4139</v>
      </c>
      <c r="B6158" s="1">
        <v>30</v>
      </c>
    </row>
    <row r="6159" spans="1:2">
      <c r="A6159" s="5" t="s">
        <v>2203</v>
      </c>
      <c r="B6159" s="1">
        <v>30</v>
      </c>
    </row>
    <row r="6160" spans="1:2">
      <c r="A6160" s="5" t="s">
        <v>4328</v>
      </c>
      <c r="B6160" s="1">
        <v>30</v>
      </c>
    </row>
    <row r="6161" spans="1:2">
      <c r="A6161" s="5" t="s">
        <v>9858</v>
      </c>
      <c r="B6161" s="1">
        <v>30</v>
      </c>
    </row>
    <row r="6162" spans="1:2">
      <c r="A6162" s="5" t="s">
        <v>3936</v>
      </c>
      <c r="B6162" s="1">
        <v>30</v>
      </c>
    </row>
    <row r="6163" spans="1:2">
      <c r="A6163" s="5" t="s">
        <v>3993</v>
      </c>
      <c r="B6163" s="1">
        <v>30</v>
      </c>
    </row>
    <row r="6164" spans="1:2">
      <c r="A6164" s="5" t="s">
        <v>3540</v>
      </c>
      <c r="B6164" s="1">
        <v>30</v>
      </c>
    </row>
    <row r="6165" spans="1:2">
      <c r="A6165" s="5" t="s">
        <v>5260</v>
      </c>
      <c r="B6165" s="1">
        <v>30</v>
      </c>
    </row>
    <row r="6166" spans="1:2">
      <c r="A6166" s="5" t="s">
        <v>8265</v>
      </c>
      <c r="B6166" s="1">
        <v>30</v>
      </c>
    </row>
    <row r="6167" spans="1:2">
      <c r="A6167" s="5" t="s">
        <v>999</v>
      </c>
      <c r="B6167" s="1">
        <v>30</v>
      </c>
    </row>
    <row r="6168" spans="1:2">
      <c r="A6168" s="5" t="s">
        <v>4333</v>
      </c>
      <c r="B6168" s="1">
        <v>30</v>
      </c>
    </row>
    <row r="6169" spans="1:2">
      <c r="A6169" s="5" t="s">
        <v>1492</v>
      </c>
      <c r="B6169" s="1">
        <v>30</v>
      </c>
    </row>
    <row r="6170" spans="1:2">
      <c r="A6170" s="5" t="s">
        <v>5828</v>
      </c>
      <c r="B6170" s="1">
        <v>30</v>
      </c>
    </row>
    <row r="6171" spans="1:2">
      <c r="A6171" s="5" t="s">
        <v>8829</v>
      </c>
      <c r="B6171" s="1">
        <v>30</v>
      </c>
    </row>
    <row r="6172" spans="1:2">
      <c r="A6172" s="5" t="s">
        <v>6250</v>
      </c>
      <c r="B6172" s="1">
        <v>30</v>
      </c>
    </row>
    <row r="6173" spans="1:2">
      <c r="A6173" s="5" t="s">
        <v>6618</v>
      </c>
      <c r="B6173" s="1">
        <v>30</v>
      </c>
    </row>
    <row r="6174" spans="1:2">
      <c r="A6174" s="5" t="s">
        <v>8282</v>
      </c>
      <c r="B6174" s="1">
        <v>30</v>
      </c>
    </row>
    <row r="6175" spans="1:2">
      <c r="A6175" s="5" t="s">
        <v>5273</v>
      </c>
      <c r="B6175" s="1">
        <v>30</v>
      </c>
    </row>
    <row r="6176" spans="1:2">
      <c r="A6176" s="5" t="s">
        <v>5038</v>
      </c>
      <c r="B6176" s="1">
        <v>30</v>
      </c>
    </row>
    <row r="6177" spans="1:2">
      <c r="A6177" s="5" t="s">
        <v>6625</v>
      </c>
      <c r="B6177" s="1">
        <v>30</v>
      </c>
    </row>
    <row r="6178" spans="1:2">
      <c r="A6178" s="5" t="s">
        <v>110</v>
      </c>
      <c r="B6178" s="1">
        <v>30</v>
      </c>
    </row>
    <row r="6179" spans="1:2">
      <c r="A6179" s="5" t="s">
        <v>6634</v>
      </c>
      <c r="B6179" s="1">
        <v>30</v>
      </c>
    </row>
    <row r="6180" spans="1:2">
      <c r="A6180" s="5" t="s">
        <v>1935</v>
      </c>
      <c r="B6180" s="1">
        <v>30</v>
      </c>
    </row>
    <row r="6181" spans="1:2">
      <c r="A6181" s="5" t="s">
        <v>8865</v>
      </c>
      <c r="B6181" s="1">
        <v>30</v>
      </c>
    </row>
    <row r="6182" spans="1:2">
      <c r="A6182" s="5" t="s">
        <v>6268</v>
      </c>
      <c r="B6182" s="1">
        <v>30</v>
      </c>
    </row>
    <row r="6183" spans="1:2">
      <c r="A6183" s="5" t="s">
        <v>5280</v>
      </c>
      <c r="B6183" s="1">
        <v>30</v>
      </c>
    </row>
    <row r="6184" spans="1:2">
      <c r="A6184" s="5" t="s">
        <v>1588</v>
      </c>
      <c r="B6184" s="1">
        <v>30</v>
      </c>
    </row>
    <row r="6185" spans="1:2">
      <c r="A6185" s="5" t="s">
        <v>8876</v>
      </c>
      <c r="B6185" s="1">
        <v>30</v>
      </c>
    </row>
    <row r="6186" spans="1:2">
      <c r="A6186" s="5" t="s">
        <v>8307</v>
      </c>
      <c r="B6186" s="1">
        <v>30</v>
      </c>
    </row>
    <row r="6187" spans="1:2">
      <c r="A6187" s="5" t="s">
        <v>5286</v>
      </c>
      <c r="B6187" s="1">
        <v>30</v>
      </c>
    </row>
    <row r="6188" spans="1:2">
      <c r="A6188" s="5" t="s">
        <v>5051</v>
      </c>
      <c r="B6188" s="1">
        <v>30</v>
      </c>
    </row>
    <row r="6189" spans="1:2">
      <c r="A6189" s="5" t="s">
        <v>4195</v>
      </c>
      <c r="B6189" s="1">
        <v>30</v>
      </c>
    </row>
    <row r="6190" spans="1:2">
      <c r="A6190" s="5" t="s">
        <v>3939</v>
      </c>
      <c r="B6190" s="1">
        <v>30</v>
      </c>
    </row>
    <row r="6191" spans="1:2">
      <c r="A6191" s="5" t="s">
        <v>8891</v>
      </c>
      <c r="B6191" s="1">
        <v>30</v>
      </c>
    </row>
    <row r="6192" spans="1:2">
      <c r="A6192" s="5" t="s">
        <v>5852</v>
      </c>
      <c r="B6192" s="1">
        <v>30</v>
      </c>
    </row>
    <row r="6193" spans="1:2">
      <c r="A6193" s="5" t="s">
        <v>2453</v>
      </c>
      <c r="B6193" s="1">
        <v>30</v>
      </c>
    </row>
    <row r="6194" spans="1:2">
      <c r="A6194" s="5" t="s">
        <v>8321</v>
      </c>
      <c r="B6194" s="1">
        <v>30</v>
      </c>
    </row>
    <row r="6195" spans="1:2">
      <c r="A6195" s="5" t="s">
        <v>8902</v>
      </c>
      <c r="B6195" s="1">
        <v>30</v>
      </c>
    </row>
    <row r="6196" spans="1:2">
      <c r="A6196" s="5" t="s">
        <v>3830</v>
      </c>
      <c r="B6196" s="1">
        <v>30</v>
      </c>
    </row>
    <row r="6197" spans="1:2">
      <c r="A6197" s="5" t="s">
        <v>8905</v>
      </c>
      <c r="B6197" s="1">
        <v>30</v>
      </c>
    </row>
    <row r="6198" spans="1:2">
      <c r="A6198" s="5" t="s">
        <v>8324</v>
      </c>
      <c r="B6198" s="1">
        <v>30</v>
      </c>
    </row>
    <row r="6199" spans="1:2">
      <c r="A6199" s="5" t="s">
        <v>3663</v>
      </c>
      <c r="B6199" s="1">
        <v>30</v>
      </c>
    </row>
    <row r="6200" spans="1:2">
      <c r="A6200" s="5" t="s">
        <v>5055</v>
      </c>
      <c r="B6200" s="1">
        <v>30</v>
      </c>
    </row>
    <row r="6201" spans="1:2">
      <c r="A6201" s="5" t="s">
        <v>3158</v>
      </c>
      <c r="B6201" s="1">
        <v>30</v>
      </c>
    </row>
    <row r="6202" spans="1:2">
      <c r="A6202" s="5" t="s">
        <v>3735</v>
      </c>
      <c r="B6202" s="1">
        <v>30</v>
      </c>
    </row>
    <row r="6203" spans="1:2">
      <c r="A6203" s="5" t="s">
        <v>8939</v>
      </c>
      <c r="B6203" s="1">
        <v>30</v>
      </c>
    </row>
    <row r="6204" spans="1:2">
      <c r="A6204" s="5" t="s">
        <v>7301</v>
      </c>
      <c r="B6204" s="1">
        <v>30</v>
      </c>
    </row>
    <row r="6205" spans="1:2">
      <c r="A6205" s="5" t="s">
        <v>8949</v>
      </c>
      <c r="B6205" s="1">
        <v>30</v>
      </c>
    </row>
    <row r="6206" spans="1:2">
      <c r="A6206" s="5" t="s">
        <v>6290</v>
      </c>
      <c r="B6206" s="1">
        <v>30</v>
      </c>
    </row>
    <row r="6207" spans="1:2">
      <c r="A6207" s="5" t="s">
        <v>5839</v>
      </c>
      <c r="B6207" s="1">
        <v>30</v>
      </c>
    </row>
    <row r="6208" spans="1:2">
      <c r="A6208" s="5" t="s">
        <v>1109</v>
      </c>
      <c r="B6208" s="1">
        <v>30</v>
      </c>
    </row>
    <row r="6209" spans="1:2">
      <c r="A6209" s="5" t="s">
        <v>8962</v>
      </c>
      <c r="B6209" s="1">
        <v>30</v>
      </c>
    </row>
    <row r="6210" spans="1:2">
      <c r="A6210" s="5" t="s">
        <v>7403</v>
      </c>
      <c r="B6210" s="1">
        <v>30</v>
      </c>
    </row>
    <row r="6211" spans="1:2">
      <c r="A6211" s="5" t="s">
        <v>8964</v>
      </c>
      <c r="B6211" s="1">
        <v>30</v>
      </c>
    </row>
    <row r="6212" spans="1:2">
      <c r="A6212" s="5" t="s">
        <v>1944</v>
      </c>
      <c r="B6212" s="1">
        <v>30</v>
      </c>
    </row>
    <row r="6213" spans="1:2">
      <c r="A6213" s="5" t="s">
        <v>4468</v>
      </c>
      <c r="B6213" s="1">
        <v>30</v>
      </c>
    </row>
    <row r="6214" spans="1:2">
      <c r="A6214" s="5" t="s">
        <v>5069</v>
      </c>
      <c r="B6214" s="1">
        <v>30</v>
      </c>
    </row>
    <row r="6215" spans="1:2">
      <c r="A6215" s="5" t="s">
        <v>4473</v>
      </c>
      <c r="B6215" s="1">
        <v>30</v>
      </c>
    </row>
    <row r="6216" spans="1:2">
      <c r="A6216" s="5" t="s">
        <v>5071</v>
      </c>
      <c r="B6216" s="1">
        <v>30</v>
      </c>
    </row>
    <row r="6217" spans="1:2">
      <c r="A6217" s="5" t="s">
        <v>1146</v>
      </c>
      <c r="B6217" s="1">
        <v>30</v>
      </c>
    </row>
    <row r="6218" spans="1:2">
      <c r="A6218" s="5" t="s">
        <v>2353</v>
      </c>
      <c r="B6218" s="1">
        <v>30</v>
      </c>
    </row>
    <row r="6219" spans="1:2">
      <c r="A6219" s="5" t="s">
        <v>3666</v>
      </c>
      <c r="B6219" s="1">
        <v>30</v>
      </c>
    </row>
    <row r="6220" spans="1:2">
      <c r="A6220" s="5" t="s">
        <v>5072</v>
      </c>
      <c r="B6220" s="1">
        <v>30</v>
      </c>
    </row>
    <row r="6221" spans="1:2">
      <c r="A6221" s="5" t="s">
        <v>3178</v>
      </c>
      <c r="B6221" s="1">
        <v>30</v>
      </c>
    </row>
    <row r="6222" spans="1:2">
      <c r="A6222" s="5" t="s">
        <v>5679</v>
      </c>
      <c r="B6222" s="1">
        <v>30</v>
      </c>
    </row>
    <row r="6223" spans="1:2">
      <c r="A6223" s="5" t="s">
        <v>9002</v>
      </c>
      <c r="B6223" s="1">
        <v>30</v>
      </c>
    </row>
    <row r="6224" spans="1:2">
      <c r="A6224" s="5" t="s">
        <v>5073</v>
      </c>
      <c r="B6224" s="1">
        <v>30</v>
      </c>
    </row>
    <row r="6225" spans="1:2">
      <c r="A6225" s="5" t="s">
        <v>2021</v>
      </c>
      <c r="B6225" s="1">
        <v>30</v>
      </c>
    </row>
    <row r="6226" spans="1:2">
      <c r="A6226" s="5" t="s">
        <v>1298</v>
      </c>
      <c r="B6226" s="1">
        <v>30</v>
      </c>
    </row>
    <row r="6227" spans="1:2">
      <c r="A6227" s="5" t="s">
        <v>3182</v>
      </c>
      <c r="B6227" s="1">
        <v>30</v>
      </c>
    </row>
    <row r="6228" spans="1:2">
      <c r="A6228" s="5" t="s">
        <v>2355</v>
      </c>
      <c r="B6228" s="1">
        <v>30</v>
      </c>
    </row>
    <row r="6229" spans="1:2">
      <c r="A6229" s="5" t="s">
        <v>3633</v>
      </c>
      <c r="B6229" s="1">
        <v>30</v>
      </c>
    </row>
    <row r="6230" spans="1:2">
      <c r="A6230" s="5" t="s">
        <v>560</v>
      </c>
      <c r="B6230" s="1">
        <v>30</v>
      </c>
    </row>
    <row r="6231" spans="1:2">
      <c r="A6231" s="5" t="s">
        <v>9018</v>
      </c>
      <c r="B6231" s="1">
        <v>30</v>
      </c>
    </row>
    <row r="6232" spans="1:2">
      <c r="A6232" s="5" t="s">
        <v>3946</v>
      </c>
      <c r="B6232" s="1">
        <v>30</v>
      </c>
    </row>
    <row r="6233" spans="1:2">
      <c r="A6233" s="5" t="s">
        <v>5317</v>
      </c>
      <c r="B6233" s="1">
        <v>30</v>
      </c>
    </row>
    <row r="6234" spans="1:2">
      <c r="A6234" s="5" t="s">
        <v>2152</v>
      </c>
      <c r="B6234" s="1">
        <v>30</v>
      </c>
    </row>
    <row r="6235" spans="1:2">
      <c r="A6235" s="5" t="s">
        <v>5324</v>
      </c>
      <c r="B6235" s="1">
        <v>30</v>
      </c>
    </row>
    <row r="6236" spans="1:2">
      <c r="A6236" s="5" t="s">
        <v>6316</v>
      </c>
      <c r="B6236" s="1">
        <v>30</v>
      </c>
    </row>
    <row r="6237" spans="1:2">
      <c r="A6237" s="5" t="s">
        <v>4016</v>
      </c>
      <c r="B6237" s="1">
        <v>30</v>
      </c>
    </row>
    <row r="6238" spans="1:2">
      <c r="A6238" s="5" t="s">
        <v>2974</v>
      </c>
      <c r="B6238" s="1">
        <v>30</v>
      </c>
    </row>
    <row r="6239" spans="1:2">
      <c r="A6239" s="5" t="s">
        <v>6751</v>
      </c>
      <c r="B6239" s="1">
        <v>30</v>
      </c>
    </row>
    <row r="6240" spans="1:2">
      <c r="A6240" s="5" t="s">
        <v>6318</v>
      </c>
      <c r="B6240" s="1">
        <v>30</v>
      </c>
    </row>
    <row r="6241" spans="1:2">
      <c r="A6241" s="5" t="s">
        <v>9051</v>
      </c>
      <c r="B6241" s="1">
        <v>30</v>
      </c>
    </row>
    <row r="6242" spans="1:2">
      <c r="A6242" s="5" t="s">
        <v>2358</v>
      </c>
      <c r="B6242" s="1">
        <v>30</v>
      </c>
    </row>
    <row r="6243" spans="1:2">
      <c r="A6243" s="5" t="s">
        <v>2488</v>
      </c>
      <c r="B6243" s="1">
        <v>30</v>
      </c>
    </row>
    <row r="6244" spans="1:2">
      <c r="A6244" s="5" t="s">
        <v>3952</v>
      </c>
      <c r="B6244" s="1">
        <v>30</v>
      </c>
    </row>
    <row r="6245" spans="1:2">
      <c r="A6245" s="5" t="s">
        <v>4826</v>
      </c>
      <c r="B6245" s="1">
        <v>30</v>
      </c>
    </row>
    <row r="6246" spans="1:2">
      <c r="A6246" s="5" t="s">
        <v>2980</v>
      </c>
      <c r="B6246" s="1">
        <v>30</v>
      </c>
    </row>
    <row r="6247" spans="1:2">
      <c r="A6247" s="5" t="s">
        <v>7478</v>
      </c>
      <c r="B6247" s="1">
        <v>30</v>
      </c>
    </row>
    <row r="6248" spans="1:2">
      <c r="A6248" s="5" t="s">
        <v>8400</v>
      </c>
      <c r="B6248" s="1">
        <v>30</v>
      </c>
    </row>
    <row r="6249" spans="1:2">
      <c r="A6249" s="5" t="s">
        <v>4487</v>
      </c>
      <c r="B6249" s="1">
        <v>30</v>
      </c>
    </row>
    <row r="6250" spans="1:2">
      <c r="A6250" s="5" t="s">
        <v>6328</v>
      </c>
      <c r="B6250" s="1">
        <v>30</v>
      </c>
    </row>
    <row r="6251" spans="1:2">
      <c r="A6251" s="5" t="s">
        <v>9068</v>
      </c>
      <c r="B6251" s="1">
        <v>30</v>
      </c>
    </row>
    <row r="6252" spans="1:2">
      <c r="A6252" s="5" t="s">
        <v>1559</v>
      </c>
      <c r="B6252" s="1">
        <v>30</v>
      </c>
    </row>
    <row r="6253" spans="1:2">
      <c r="A6253" s="5" t="s">
        <v>2034</v>
      </c>
      <c r="B6253" s="1">
        <v>30</v>
      </c>
    </row>
    <row r="6254" spans="1:2">
      <c r="A6254" s="5" t="s">
        <v>2985</v>
      </c>
      <c r="B6254" s="1">
        <v>30</v>
      </c>
    </row>
    <row r="6255" spans="1:2">
      <c r="A6255" s="5" t="s">
        <v>6776</v>
      </c>
      <c r="B6255" s="1">
        <v>30</v>
      </c>
    </row>
    <row r="6256" spans="1:2">
      <c r="A6256" s="5" t="s">
        <v>8411</v>
      </c>
      <c r="B6256" s="1">
        <v>30</v>
      </c>
    </row>
    <row r="6257" spans="1:2">
      <c r="A6257" s="5" t="s">
        <v>9086</v>
      </c>
      <c r="B6257" s="1">
        <v>30</v>
      </c>
    </row>
    <row r="6258" spans="1:2">
      <c r="A6258" s="5" t="s">
        <v>8414</v>
      </c>
      <c r="B6258" s="1">
        <v>30</v>
      </c>
    </row>
    <row r="6259" spans="1:2">
      <c r="A6259" s="5" t="s">
        <v>4495</v>
      </c>
      <c r="B6259" s="1">
        <v>30</v>
      </c>
    </row>
    <row r="6260" spans="1:2">
      <c r="A6260" s="5" t="s">
        <v>1111</v>
      </c>
      <c r="B6260" s="1">
        <v>30</v>
      </c>
    </row>
    <row r="6261" spans="1:2">
      <c r="A6261" s="5" t="s">
        <v>2037</v>
      </c>
      <c r="B6261" s="1">
        <v>30</v>
      </c>
    </row>
    <row r="6262" spans="1:2">
      <c r="A6262" s="5" t="s">
        <v>4689</v>
      </c>
      <c r="B6262" s="1">
        <v>30</v>
      </c>
    </row>
    <row r="6263" spans="1:2">
      <c r="A6263" s="5" t="s">
        <v>6792</v>
      </c>
      <c r="B6263" s="1">
        <v>30</v>
      </c>
    </row>
    <row r="6264" spans="1:2">
      <c r="A6264" s="5" t="s">
        <v>2995</v>
      </c>
      <c r="B6264" s="1">
        <v>30</v>
      </c>
    </row>
    <row r="6265" spans="1:2">
      <c r="A6265" s="5" t="s">
        <v>4497</v>
      </c>
      <c r="B6265" s="1">
        <v>30</v>
      </c>
    </row>
    <row r="6266" spans="1:2">
      <c r="A6266" s="5" t="s">
        <v>6346</v>
      </c>
      <c r="B6266" s="1">
        <v>30</v>
      </c>
    </row>
    <row r="6267" spans="1:2">
      <c r="A6267" s="5" t="s">
        <v>7740</v>
      </c>
      <c r="B6267" s="1">
        <v>30</v>
      </c>
    </row>
    <row r="6268" spans="1:2">
      <c r="A6268" s="5" t="s">
        <v>1955</v>
      </c>
      <c r="B6268" s="1">
        <v>30</v>
      </c>
    </row>
    <row r="6269" spans="1:2">
      <c r="A6269" s="5" t="s">
        <v>5737</v>
      </c>
      <c r="B6269" s="1">
        <v>30</v>
      </c>
    </row>
    <row r="6270" spans="1:2">
      <c r="A6270" s="5" t="s">
        <v>8436</v>
      </c>
      <c r="B6270" s="1">
        <v>30</v>
      </c>
    </row>
    <row r="6271" spans="1:2">
      <c r="A6271" s="5" t="s">
        <v>6809</v>
      </c>
      <c r="B6271" s="1">
        <v>30</v>
      </c>
    </row>
    <row r="6272" spans="1:2">
      <c r="A6272" s="5" t="s">
        <v>8438</v>
      </c>
      <c r="B6272" s="1">
        <v>30</v>
      </c>
    </row>
    <row r="6273" spans="1:2">
      <c r="A6273" s="5" t="s">
        <v>4498</v>
      </c>
      <c r="B6273" s="1">
        <v>30</v>
      </c>
    </row>
    <row r="6274" spans="1:2">
      <c r="A6274" s="5" t="s">
        <v>8441</v>
      </c>
      <c r="B6274" s="1">
        <v>30</v>
      </c>
    </row>
    <row r="6275" spans="1:2">
      <c r="A6275" s="5" t="s">
        <v>1368</v>
      </c>
      <c r="B6275" s="1">
        <v>30</v>
      </c>
    </row>
    <row r="6276" spans="1:2">
      <c r="A6276" s="5" t="s">
        <v>5108</v>
      </c>
      <c r="B6276" s="1">
        <v>30</v>
      </c>
    </row>
    <row r="6277" spans="1:2">
      <c r="A6277" s="5" t="s">
        <v>9151</v>
      </c>
      <c r="B6277" s="1">
        <v>30</v>
      </c>
    </row>
    <row r="6278" spans="1:2">
      <c r="A6278" s="5" t="s">
        <v>8445</v>
      </c>
      <c r="B6278" s="1">
        <v>30</v>
      </c>
    </row>
    <row r="6279" spans="1:2">
      <c r="A6279" s="5" t="s">
        <v>4503</v>
      </c>
      <c r="B6279" s="1">
        <v>30</v>
      </c>
    </row>
    <row r="6280" spans="1:2">
      <c r="A6280" s="5" t="s">
        <v>6350</v>
      </c>
      <c r="B6280" s="1">
        <v>30</v>
      </c>
    </row>
    <row r="6281" spans="1:2">
      <c r="A6281" s="5" t="s">
        <v>5740</v>
      </c>
      <c r="B6281" s="1">
        <v>30</v>
      </c>
    </row>
    <row r="6282" spans="1:2">
      <c r="A6282" s="5" t="s">
        <v>1956</v>
      </c>
      <c r="B6282" s="1">
        <v>30</v>
      </c>
    </row>
    <row r="6283" spans="1:2">
      <c r="A6283" s="5" t="s">
        <v>3234</v>
      </c>
      <c r="B6283" s="1">
        <v>30</v>
      </c>
    </row>
    <row r="6284" spans="1:2">
      <c r="A6284" s="5" t="s">
        <v>1719</v>
      </c>
      <c r="B6284" s="1">
        <v>30</v>
      </c>
    </row>
    <row r="6285" spans="1:2">
      <c r="A6285" s="5" t="s">
        <v>5372</v>
      </c>
      <c r="B6285" s="1">
        <v>30</v>
      </c>
    </row>
    <row r="6286" spans="1:2">
      <c r="A6286" s="5" t="s">
        <v>6365</v>
      </c>
      <c r="B6286" s="1">
        <v>30</v>
      </c>
    </row>
    <row r="6287" spans="1:2">
      <c r="A6287" s="5" t="s">
        <v>5747</v>
      </c>
      <c r="B6287" s="1">
        <v>30</v>
      </c>
    </row>
    <row r="6288" spans="1:2">
      <c r="A6288" s="5" t="s">
        <v>3955</v>
      </c>
      <c r="B6288" s="1">
        <v>30</v>
      </c>
    </row>
    <row r="6289" spans="1:2">
      <c r="A6289" s="5" t="s">
        <v>4508</v>
      </c>
      <c r="B6289" s="1">
        <v>30</v>
      </c>
    </row>
    <row r="6290" spans="1:2">
      <c r="A6290" s="5" t="s">
        <v>3009</v>
      </c>
      <c r="B6290" s="1">
        <v>30</v>
      </c>
    </row>
    <row r="6291" spans="1:2">
      <c r="A6291" s="5" t="s">
        <v>2511</v>
      </c>
      <c r="B6291" s="1">
        <v>30</v>
      </c>
    </row>
    <row r="6292" spans="1:2">
      <c r="A6292" s="5" t="s">
        <v>8467</v>
      </c>
      <c r="B6292" s="1">
        <v>30</v>
      </c>
    </row>
    <row r="6293" spans="1:2">
      <c r="A6293" s="5" t="s">
        <v>6857</v>
      </c>
      <c r="B6293" s="1">
        <v>30</v>
      </c>
    </row>
    <row r="6294" spans="1:2">
      <c r="A6294" s="5" t="s">
        <v>3618</v>
      </c>
      <c r="B6294" s="1">
        <v>30</v>
      </c>
    </row>
    <row r="6295" spans="1:2">
      <c r="A6295" s="5" t="s">
        <v>3244</v>
      </c>
      <c r="B6295" s="1">
        <v>30</v>
      </c>
    </row>
    <row r="6296" spans="1:2">
      <c r="A6296" s="5" t="s">
        <v>8469</v>
      </c>
      <c r="B6296" s="1">
        <v>30</v>
      </c>
    </row>
    <row r="6297" spans="1:2">
      <c r="A6297" s="5" t="s">
        <v>3555</v>
      </c>
      <c r="B6297" s="1">
        <v>30</v>
      </c>
    </row>
    <row r="6298" spans="1:2">
      <c r="A6298" s="5" t="s">
        <v>3010</v>
      </c>
      <c r="B6298" s="1">
        <v>30</v>
      </c>
    </row>
    <row r="6299" spans="1:2">
      <c r="A6299" s="5" t="s">
        <v>3246</v>
      </c>
      <c r="B6299" s="1">
        <v>30</v>
      </c>
    </row>
    <row r="6300" spans="1:2">
      <c r="A6300" s="5" t="s">
        <v>2372</v>
      </c>
      <c r="B6300" s="1">
        <v>30</v>
      </c>
    </row>
    <row r="6301" spans="1:2">
      <c r="A6301" s="5" t="s">
        <v>1835</v>
      </c>
      <c r="B6301" s="1">
        <v>30</v>
      </c>
    </row>
    <row r="6302" spans="1:2">
      <c r="A6302" s="5" t="s">
        <v>8474</v>
      </c>
      <c r="B6302" s="1">
        <v>30</v>
      </c>
    </row>
    <row r="6303" spans="1:2">
      <c r="A6303" s="5" t="s">
        <v>9210</v>
      </c>
      <c r="B6303" s="1">
        <v>30</v>
      </c>
    </row>
    <row r="6304" spans="1:2">
      <c r="A6304" s="5" t="s">
        <v>8476</v>
      </c>
      <c r="B6304" s="1">
        <v>30</v>
      </c>
    </row>
    <row r="6305" spans="1:2">
      <c r="A6305" s="5" t="s">
        <v>6863</v>
      </c>
      <c r="B6305" s="1">
        <v>30</v>
      </c>
    </row>
    <row r="6306" spans="1:2">
      <c r="A6306" s="5" t="s">
        <v>4364</v>
      </c>
      <c r="B6306" s="1">
        <v>30</v>
      </c>
    </row>
    <row r="6307" spans="1:2">
      <c r="A6307" s="5" t="s">
        <v>9218</v>
      </c>
      <c r="B6307" s="1">
        <v>30</v>
      </c>
    </row>
    <row r="6308" spans="1:2">
      <c r="A6308" s="5" t="s">
        <v>8482</v>
      </c>
      <c r="B6308" s="1">
        <v>30</v>
      </c>
    </row>
    <row r="6309" spans="1:2">
      <c r="A6309" s="5" t="s">
        <v>5385</v>
      </c>
      <c r="B6309" s="1">
        <v>30</v>
      </c>
    </row>
    <row r="6310" spans="1:2">
      <c r="A6310" s="5" t="s">
        <v>4632</v>
      </c>
      <c r="B6310" s="1">
        <v>30</v>
      </c>
    </row>
    <row r="6311" spans="1:2">
      <c r="A6311" s="5" t="s">
        <v>5388</v>
      </c>
      <c r="B6311" s="1">
        <v>30</v>
      </c>
    </row>
    <row r="6312" spans="1:2">
      <c r="A6312" s="5" t="s">
        <v>3835</v>
      </c>
      <c r="B6312" s="1">
        <v>30</v>
      </c>
    </row>
    <row r="6313" spans="1:2">
      <c r="A6313" s="5" t="s">
        <v>9245</v>
      </c>
      <c r="B6313" s="1">
        <v>30</v>
      </c>
    </row>
    <row r="6314" spans="1:2">
      <c r="A6314" s="5" t="s">
        <v>8494</v>
      </c>
      <c r="B6314" s="1">
        <v>30</v>
      </c>
    </row>
    <row r="6315" spans="1:2">
      <c r="A6315" s="5" t="s">
        <v>9252</v>
      </c>
      <c r="B6315" s="1">
        <v>30</v>
      </c>
    </row>
    <row r="6316" spans="1:2">
      <c r="A6316" s="5" t="s">
        <v>8497</v>
      </c>
      <c r="B6316" s="1">
        <v>30</v>
      </c>
    </row>
    <row r="6317" spans="1:2">
      <c r="A6317" s="5" t="s">
        <v>1503</v>
      </c>
      <c r="B6317" s="1">
        <v>30</v>
      </c>
    </row>
    <row r="6318" spans="1:2">
      <c r="A6318" s="5" t="s">
        <v>8503</v>
      </c>
      <c r="B6318" s="1">
        <v>30</v>
      </c>
    </row>
    <row r="6319" spans="1:2">
      <c r="A6319" s="5" t="s">
        <v>5755</v>
      </c>
      <c r="B6319" s="1">
        <v>30</v>
      </c>
    </row>
    <row r="6320" spans="1:2">
      <c r="A6320" s="5" t="s">
        <v>318</v>
      </c>
      <c r="B6320" s="1">
        <v>30</v>
      </c>
    </row>
    <row r="6321" spans="1:2">
      <c r="A6321" s="5" t="s">
        <v>9266</v>
      </c>
      <c r="B6321" s="1">
        <v>30</v>
      </c>
    </row>
    <row r="6322" spans="1:2">
      <c r="A6322" s="5" t="s">
        <v>8516</v>
      </c>
      <c r="B6322" s="1">
        <v>30</v>
      </c>
    </row>
    <row r="6323" spans="1:2">
      <c r="A6323" s="5" t="s">
        <v>5398</v>
      </c>
      <c r="B6323" s="1">
        <v>30</v>
      </c>
    </row>
    <row r="6324" spans="1:2">
      <c r="A6324" s="5" t="s">
        <v>3022</v>
      </c>
      <c r="B6324" s="1">
        <v>30</v>
      </c>
    </row>
    <row r="6325" spans="1:2">
      <c r="A6325" s="5" t="s">
        <v>7703</v>
      </c>
      <c r="B6325" s="1">
        <v>30</v>
      </c>
    </row>
    <row r="6326" spans="1:2">
      <c r="A6326" s="5" t="s">
        <v>1315</v>
      </c>
      <c r="B6326" s="1">
        <v>30</v>
      </c>
    </row>
    <row r="6327" spans="1:2">
      <c r="A6327" s="5" t="s">
        <v>9284</v>
      </c>
      <c r="B6327" s="1">
        <v>30</v>
      </c>
    </row>
    <row r="6328" spans="1:2">
      <c r="A6328" s="5" t="s">
        <v>8522</v>
      </c>
      <c r="B6328" s="1">
        <v>30</v>
      </c>
    </row>
    <row r="6329" spans="1:2">
      <c r="A6329" s="5" t="s">
        <v>3643</v>
      </c>
      <c r="B6329" s="1">
        <v>30</v>
      </c>
    </row>
    <row r="6330" spans="1:2">
      <c r="A6330" s="5" t="s">
        <v>1206</v>
      </c>
      <c r="B6330" s="1">
        <v>30</v>
      </c>
    </row>
    <row r="6331" spans="1:2">
      <c r="A6331" s="5" t="s">
        <v>495</v>
      </c>
      <c r="B6331" s="1">
        <v>30</v>
      </c>
    </row>
    <row r="6332" spans="1:2">
      <c r="A6332" s="5" t="s">
        <v>1965</v>
      </c>
      <c r="B6332" s="1">
        <v>30</v>
      </c>
    </row>
    <row r="6333" spans="1:2">
      <c r="A6333" s="5" t="s">
        <v>563</v>
      </c>
      <c r="B6333" s="1">
        <v>30</v>
      </c>
    </row>
    <row r="6334" spans="1:2">
      <c r="A6334" s="5" t="s">
        <v>2377</v>
      </c>
      <c r="B6334" s="1">
        <v>30</v>
      </c>
    </row>
    <row r="6335" spans="1:2">
      <c r="A6335" s="5" t="s">
        <v>3458</v>
      </c>
      <c r="B6335" s="1">
        <v>30</v>
      </c>
    </row>
    <row r="6336" spans="1:2">
      <c r="A6336" s="5" t="s">
        <v>8534</v>
      </c>
      <c r="B6336" s="1">
        <v>30</v>
      </c>
    </row>
    <row r="6337" spans="1:2">
      <c r="A6337" s="5" t="s">
        <v>2536</v>
      </c>
      <c r="B6337" s="1">
        <v>30</v>
      </c>
    </row>
    <row r="6338" spans="1:2">
      <c r="A6338" s="5" t="s">
        <v>5136</v>
      </c>
      <c r="B6338" s="1">
        <v>30</v>
      </c>
    </row>
    <row r="6339" spans="1:2">
      <c r="A6339" s="5" t="s">
        <v>9323</v>
      </c>
      <c r="B6339" s="1">
        <v>30</v>
      </c>
    </row>
    <row r="6340" spans="1:2">
      <c r="A6340" s="5" t="s">
        <v>5137</v>
      </c>
      <c r="B6340" s="1">
        <v>30</v>
      </c>
    </row>
    <row r="6341" spans="1:2">
      <c r="A6341" s="5" t="s">
        <v>9325</v>
      </c>
      <c r="B6341" s="1">
        <v>30</v>
      </c>
    </row>
    <row r="6342" spans="1:2">
      <c r="A6342" s="5" t="s">
        <v>8541</v>
      </c>
      <c r="B6342" s="1">
        <v>30</v>
      </c>
    </row>
    <row r="6343" spans="1:2">
      <c r="A6343" s="5" t="s">
        <v>3275</v>
      </c>
      <c r="B6343" s="1">
        <v>30</v>
      </c>
    </row>
    <row r="6344" spans="1:2">
      <c r="A6344" s="5" t="s">
        <v>3501</v>
      </c>
      <c r="B6344" s="1">
        <v>30</v>
      </c>
    </row>
    <row r="6345" spans="1:2">
      <c r="A6345" s="5" t="s">
        <v>9343</v>
      </c>
      <c r="B6345" s="1">
        <v>30</v>
      </c>
    </row>
    <row r="6346" spans="1:2">
      <c r="A6346" s="5" t="s">
        <v>2156</v>
      </c>
      <c r="B6346" s="1">
        <v>30</v>
      </c>
    </row>
    <row r="6347" spans="1:2">
      <c r="A6347" s="5" t="s">
        <v>4172</v>
      </c>
      <c r="B6347" s="1">
        <v>30</v>
      </c>
    </row>
    <row r="6348" spans="1:2">
      <c r="A6348" s="5" t="s">
        <v>8545</v>
      </c>
      <c r="B6348" s="1">
        <v>30</v>
      </c>
    </row>
    <row r="6349" spans="1:2">
      <c r="A6349" s="5" t="s">
        <v>6935</v>
      </c>
      <c r="B6349" s="1">
        <v>30</v>
      </c>
    </row>
    <row r="6350" spans="1:2">
      <c r="A6350" s="5" t="s">
        <v>4374</v>
      </c>
      <c r="B6350" s="1">
        <v>30</v>
      </c>
    </row>
    <row r="6351" spans="1:2">
      <c r="A6351" s="5" t="s">
        <v>2058</v>
      </c>
      <c r="B6351" s="1">
        <v>30</v>
      </c>
    </row>
    <row r="6352" spans="1:2">
      <c r="A6352" s="5" t="s">
        <v>3037</v>
      </c>
      <c r="B6352" s="1">
        <v>30</v>
      </c>
    </row>
    <row r="6353" spans="1:2">
      <c r="A6353" s="5" t="s">
        <v>1215</v>
      </c>
      <c r="B6353" s="1">
        <v>30</v>
      </c>
    </row>
    <row r="6354" spans="1:2">
      <c r="A6354" s="5" t="s">
        <v>2381</v>
      </c>
      <c r="B6354" s="1">
        <v>30</v>
      </c>
    </row>
    <row r="6355" spans="1:2">
      <c r="A6355" s="5" t="s">
        <v>3289</v>
      </c>
      <c r="B6355" s="1">
        <v>30</v>
      </c>
    </row>
    <row r="6356" spans="1:2">
      <c r="A6356" s="5" t="s">
        <v>8553</v>
      </c>
      <c r="B6356" s="1">
        <v>30</v>
      </c>
    </row>
    <row r="6357" spans="1:2">
      <c r="A6357" s="5" t="s">
        <v>6954</v>
      </c>
      <c r="B6357" s="1">
        <v>30</v>
      </c>
    </row>
    <row r="6358" spans="1:2">
      <c r="A6358" s="5" t="s">
        <v>2382</v>
      </c>
      <c r="B6358" s="1">
        <v>30</v>
      </c>
    </row>
    <row r="6359" spans="1:2">
      <c r="A6359" s="5" t="s">
        <v>6958</v>
      </c>
      <c r="B6359" s="1">
        <v>30</v>
      </c>
    </row>
    <row r="6360" spans="1:2">
      <c r="A6360" s="5" t="s">
        <v>3969</v>
      </c>
      <c r="B6360" s="1">
        <v>30</v>
      </c>
    </row>
    <row r="6361" spans="1:2">
      <c r="A6361" s="5" t="s">
        <v>2190</v>
      </c>
      <c r="B6361" s="1">
        <v>30</v>
      </c>
    </row>
    <row r="6362" spans="1:2">
      <c r="A6362" s="5" t="s">
        <v>5151</v>
      </c>
      <c r="B6362" s="1">
        <v>30</v>
      </c>
    </row>
    <row r="6363" spans="1:2">
      <c r="A6363" s="5" t="s">
        <v>4535</v>
      </c>
      <c r="B6363" s="1">
        <v>30</v>
      </c>
    </row>
    <row r="6364" spans="1:2">
      <c r="A6364" s="5" t="s">
        <v>987</v>
      </c>
      <c r="B6364" s="1">
        <v>30</v>
      </c>
    </row>
    <row r="6365" spans="1:2">
      <c r="A6365" s="5" t="s">
        <v>9394</v>
      </c>
      <c r="B6365" s="1">
        <v>30</v>
      </c>
    </row>
    <row r="6366" spans="1:2">
      <c r="A6366" s="5" t="s">
        <v>5153</v>
      </c>
      <c r="B6366" s="1">
        <v>30</v>
      </c>
    </row>
    <row r="6367" spans="1:2">
      <c r="A6367" s="5" t="s">
        <v>5423</v>
      </c>
      <c r="B6367" s="1">
        <v>30</v>
      </c>
    </row>
    <row r="6368" spans="1:2">
      <c r="A6368" s="5" t="s">
        <v>908</v>
      </c>
      <c r="B6368" s="1">
        <v>30</v>
      </c>
    </row>
    <row r="6369" spans="1:2">
      <c r="A6369" s="5" t="s">
        <v>9406</v>
      </c>
      <c r="B6369" s="1">
        <v>30</v>
      </c>
    </row>
    <row r="6370" spans="1:2">
      <c r="A6370" s="5" t="s">
        <v>3744</v>
      </c>
      <c r="B6370" s="1">
        <v>30</v>
      </c>
    </row>
    <row r="6371" spans="1:2">
      <c r="A6371" s="5" t="s">
        <v>9411</v>
      </c>
      <c r="B6371" s="1">
        <v>30</v>
      </c>
    </row>
    <row r="6372" spans="1:2">
      <c r="A6372" s="5" t="s">
        <v>5900</v>
      </c>
      <c r="B6372" s="1">
        <v>30</v>
      </c>
    </row>
    <row r="6373" spans="1:2">
      <c r="A6373" s="5" t="s">
        <v>1621</v>
      </c>
      <c r="B6373" s="1">
        <v>30</v>
      </c>
    </row>
    <row r="6374" spans="1:2">
      <c r="A6374" s="5" t="s">
        <v>3972</v>
      </c>
      <c r="B6374" s="1">
        <v>30</v>
      </c>
    </row>
    <row r="6375" spans="1:2">
      <c r="A6375" s="5" t="s">
        <v>607</v>
      </c>
      <c r="B6375" s="1">
        <v>30</v>
      </c>
    </row>
    <row r="6376" spans="1:2">
      <c r="A6376" s="5" t="s">
        <v>3973</v>
      </c>
      <c r="B6376" s="1">
        <v>30</v>
      </c>
    </row>
    <row r="6377" spans="1:2">
      <c r="A6377" s="5" t="s">
        <v>6986</v>
      </c>
      <c r="B6377" s="1">
        <v>30</v>
      </c>
    </row>
    <row r="6378" spans="1:2">
      <c r="A6378" s="5" t="s">
        <v>8577</v>
      </c>
      <c r="B6378" s="1">
        <v>30</v>
      </c>
    </row>
    <row r="6379" spans="1:2">
      <c r="A6379" s="5" t="s">
        <v>2191</v>
      </c>
      <c r="B6379" s="1">
        <v>30</v>
      </c>
    </row>
    <row r="6380" spans="1:2">
      <c r="A6380" s="5" t="s">
        <v>8578</v>
      </c>
      <c r="B6380" s="1">
        <v>30</v>
      </c>
    </row>
    <row r="6381" spans="1:2">
      <c r="A6381" s="5" t="s">
        <v>506</v>
      </c>
      <c r="B6381" s="1">
        <v>30</v>
      </c>
    </row>
    <row r="6382" spans="1:2">
      <c r="A6382" s="5" t="s">
        <v>5161</v>
      </c>
      <c r="B6382" s="1">
        <v>30</v>
      </c>
    </row>
    <row r="6383" spans="1:2">
      <c r="A6383" s="5" t="s">
        <v>2067</v>
      </c>
      <c r="B6383" s="1">
        <v>30</v>
      </c>
    </row>
    <row r="6384" spans="1:2">
      <c r="A6384" s="5" t="s">
        <v>2393</v>
      </c>
      <c r="B6384" s="1">
        <v>30</v>
      </c>
    </row>
    <row r="6385" spans="1:2">
      <c r="A6385" s="5" t="s">
        <v>6997</v>
      </c>
      <c r="B6385" s="1">
        <v>30</v>
      </c>
    </row>
    <row r="6386" spans="1:2">
      <c r="A6386" s="5" t="s">
        <v>6437</v>
      </c>
      <c r="B6386" s="1">
        <v>30</v>
      </c>
    </row>
    <row r="6387" spans="1:2">
      <c r="A6387" s="5" t="s">
        <v>7001</v>
      </c>
      <c r="B6387" s="1">
        <v>30</v>
      </c>
    </row>
    <row r="6388" spans="1:2">
      <c r="A6388" s="5" t="s">
        <v>9905</v>
      </c>
      <c r="B6388" s="1">
        <v>30</v>
      </c>
    </row>
    <row r="6389" spans="1:2">
      <c r="A6389" s="5" t="s">
        <v>2072</v>
      </c>
      <c r="B6389" s="1">
        <v>30</v>
      </c>
    </row>
    <row r="6390" spans="1:2">
      <c r="A6390" s="5" t="s">
        <v>5905</v>
      </c>
      <c r="B6390" s="1">
        <v>30</v>
      </c>
    </row>
    <row r="6391" spans="1:2">
      <c r="A6391" s="5" t="s">
        <v>1397</v>
      </c>
      <c r="B6391" s="1">
        <v>30</v>
      </c>
    </row>
    <row r="6392" spans="1:2">
      <c r="A6392" s="5" t="s">
        <v>799</v>
      </c>
      <c r="B6392" s="1">
        <v>30</v>
      </c>
    </row>
    <row r="6393" spans="1:2">
      <c r="A6393" s="5" t="s">
        <v>4063</v>
      </c>
      <c r="B6393" s="1">
        <v>30</v>
      </c>
    </row>
    <row r="6394" spans="1:2">
      <c r="A6394" s="5" t="s">
        <v>2215</v>
      </c>
      <c r="B6394" s="1">
        <v>30</v>
      </c>
    </row>
    <row r="6395" spans="1:2">
      <c r="A6395" s="5" t="s">
        <v>2564</v>
      </c>
      <c r="B6395" s="1">
        <v>30</v>
      </c>
    </row>
    <row r="6396" spans="1:2">
      <c r="A6396" s="5" t="s">
        <v>230</v>
      </c>
      <c r="B6396" s="1">
        <v>30</v>
      </c>
    </row>
    <row r="6397" spans="1:2">
      <c r="A6397" s="5" t="s">
        <v>9471</v>
      </c>
      <c r="B6397" s="1">
        <v>30</v>
      </c>
    </row>
    <row r="6398" spans="1:2">
      <c r="A6398" s="5" t="s">
        <v>8598</v>
      </c>
      <c r="B6398" s="1">
        <v>30</v>
      </c>
    </row>
    <row r="6399" spans="1:2">
      <c r="A6399" s="5" t="s">
        <v>5811</v>
      </c>
      <c r="B6399" s="1">
        <v>30</v>
      </c>
    </row>
    <row r="6400" spans="1:2">
      <c r="A6400" s="5" t="s">
        <v>854</v>
      </c>
      <c r="B6400" s="1">
        <v>30</v>
      </c>
    </row>
    <row r="6401" spans="1:2">
      <c r="A6401" s="5" t="s">
        <v>2566</v>
      </c>
      <c r="B6401" s="1">
        <v>30</v>
      </c>
    </row>
    <row r="6402" spans="1:2">
      <c r="A6402" s="5" t="s">
        <v>4394</v>
      </c>
      <c r="B6402" s="1">
        <v>30</v>
      </c>
    </row>
    <row r="6403" spans="1:2">
      <c r="A6403" s="5" t="s">
        <v>877</v>
      </c>
      <c r="B6403" s="1">
        <v>30</v>
      </c>
    </row>
    <row r="6404" spans="1:2">
      <c r="A6404" s="5" t="s">
        <v>1486</v>
      </c>
      <c r="B6404" s="1">
        <v>30</v>
      </c>
    </row>
    <row r="6405" spans="1:2">
      <c r="A6405" s="5" t="s">
        <v>3335</v>
      </c>
      <c r="B6405" s="1">
        <v>30</v>
      </c>
    </row>
    <row r="6406" spans="1:2">
      <c r="A6406" s="5" t="s">
        <v>6460</v>
      </c>
      <c r="B6406" s="1">
        <v>30</v>
      </c>
    </row>
    <row r="6407" spans="1:2">
      <c r="A6407" s="5" t="s">
        <v>4555</v>
      </c>
      <c r="B6407" s="1">
        <v>30</v>
      </c>
    </row>
    <row r="6408" spans="1:2">
      <c r="A6408" s="5" t="s">
        <v>1808</v>
      </c>
      <c r="B6408" s="1">
        <v>30</v>
      </c>
    </row>
    <row r="6409" spans="1:2">
      <c r="A6409" s="5" t="s">
        <v>7033</v>
      </c>
      <c r="B6409" s="1">
        <v>30</v>
      </c>
    </row>
    <row r="6410" spans="1:2">
      <c r="A6410" s="5" t="s">
        <v>1659</v>
      </c>
      <c r="B6410" s="1">
        <v>30</v>
      </c>
    </row>
    <row r="6411" spans="1:2">
      <c r="A6411" s="5" t="s">
        <v>383</v>
      </c>
      <c r="B6411" s="1">
        <v>30</v>
      </c>
    </row>
    <row r="6412" spans="1:2">
      <c r="A6412" s="5" t="s">
        <v>8630</v>
      </c>
      <c r="B6412" s="1">
        <v>30</v>
      </c>
    </row>
    <row r="6413" spans="1:2">
      <c r="A6413" s="5" t="s">
        <v>9522</v>
      </c>
      <c r="B6413" s="1">
        <v>30</v>
      </c>
    </row>
    <row r="6414" spans="1:2">
      <c r="A6414" s="5" t="s">
        <v>666</v>
      </c>
      <c r="B6414" s="1">
        <v>30</v>
      </c>
    </row>
    <row r="6415" spans="1:2">
      <c r="A6415" s="5" t="s">
        <v>5464</v>
      </c>
      <c r="B6415" s="1">
        <v>30</v>
      </c>
    </row>
    <row r="6416" spans="1:2">
      <c r="A6416" s="5" t="s">
        <v>3066</v>
      </c>
      <c r="B6416" s="1">
        <v>30</v>
      </c>
    </row>
    <row r="6417" spans="1:2">
      <c r="A6417" s="5" t="s">
        <v>4812</v>
      </c>
      <c r="B6417" s="1">
        <v>30</v>
      </c>
    </row>
    <row r="6418" spans="1:2">
      <c r="A6418" s="5" t="s">
        <v>199</v>
      </c>
      <c r="B6418" s="1">
        <v>30</v>
      </c>
    </row>
    <row r="6419" spans="1:2">
      <c r="A6419" s="5" t="s">
        <v>2575</v>
      </c>
      <c r="B6419" s="1">
        <v>30</v>
      </c>
    </row>
    <row r="6420" spans="1:2">
      <c r="A6420" s="5" t="s">
        <v>7319</v>
      </c>
      <c r="B6420" s="1">
        <v>30</v>
      </c>
    </row>
    <row r="6421" spans="1:2">
      <c r="A6421" s="5" t="s">
        <v>4071</v>
      </c>
      <c r="B6421" s="1">
        <v>30</v>
      </c>
    </row>
    <row r="6422" spans="1:2">
      <c r="A6422" s="5" t="s">
        <v>3837</v>
      </c>
      <c r="B6422" s="1">
        <v>30</v>
      </c>
    </row>
    <row r="6423" spans="1:2">
      <c r="A6423" s="5" t="s">
        <v>3351</v>
      </c>
      <c r="B6423" s="1">
        <v>30</v>
      </c>
    </row>
    <row r="6424" spans="1:2">
      <c r="A6424" s="5" t="s">
        <v>6473</v>
      </c>
      <c r="B6424" s="1">
        <v>30</v>
      </c>
    </row>
    <row r="6425" spans="1:2">
      <c r="A6425" s="5" t="s">
        <v>4566</v>
      </c>
      <c r="B6425" s="1">
        <v>30</v>
      </c>
    </row>
    <row r="6426" spans="1:2">
      <c r="A6426" s="5" t="s">
        <v>3984</v>
      </c>
      <c r="B6426" s="1">
        <v>30</v>
      </c>
    </row>
    <row r="6427" spans="1:2">
      <c r="A6427" s="5" t="s">
        <v>4569</v>
      </c>
      <c r="B6427" s="1">
        <v>30</v>
      </c>
    </row>
    <row r="6428" spans="1:2">
      <c r="A6428" s="5" t="s">
        <v>5203</v>
      </c>
      <c r="B6428" s="1">
        <v>30</v>
      </c>
    </row>
    <row r="6429" spans="1:2">
      <c r="A6429" s="5" t="s">
        <v>9566</v>
      </c>
      <c r="B6429" s="1">
        <v>30</v>
      </c>
    </row>
    <row r="6430" spans="1:2">
      <c r="A6430" s="5" t="s">
        <v>205</v>
      </c>
      <c r="B6430" s="1">
        <v>30</v>
      </c>
    </row>
    <row r="6431" spans="1:2">
      <c r="A6431" s="5" t="s">
        <v>9572</v>
      </c>
      <c r="B6431" s="1">
        <v>30</v>
      </c>
    </row>
    <row r="6432" spans="1:2">
      <c r="A6432" s="5" t="s">
        <v>8668</v>
      </c>
      <c r="B6432" s="1">
        <v>30</v>
      </c>
    </row>
    <row r="6433" spans="1:2">
      <c r="A6433" s="5" t="s">
        <v>9580</v>
      </c>
      <c r="B6433" s="1">
        <v>30</v>
      </c>
    </row>
    <row r="6434" spans="1:2">
      <c r="A6434" s="5" t="s">
        <v>1560</v>
      </c>
      <c r="B6434" s="1">
        <v>30</v>
      </c>
    </row>
    <row r="6435" spans="1:2">
      <c r="A6435" s="5" t="s">
        <v>3362</v>
      </c>
      <c r="B6435" s="1">
        <v>30</v>
      </c>
    </row>
    <row r="6436" spans="1:2">
      <c r="A6436" s="5" t="s">
        <v>8688</v>
      </c>
      <c r="B6436" s="1">
        <v>30</v>
      </c>
    </row>
    <row r="6437" spans="1:2">
      <c r="A6437" s="5" t="s">
        <v>5489</v>
      </c>
      <c r="B6437" s="1">
        <v>30</v>
      </c>
    </row>
    <row r="6438" spans="1:2">
      <c r="A6438" s="5" t="s">
        <v>5207</v>
      </c>
      <c r="B6438" s="1">
        <v>30</v>
      </c>
    </row>
    <row r="6439" spans="1:2">
      <c r="A6439" s="5" t="s">
        <v>692</v>
      </c>
      <c r="B6439" s="1">
        <v>30</v>
      </c>
    </row>
    <row r="6440" spans="1:2">
      <c r="A6440" s="5" t="s">
        <v>8691</v>
      </c>
      <c r="B6440" s="1">
        <v>30</v>
      </c>
    </row>
    <row r="6441" spans="1:2">
      <c r="A6441" s="5" t="s">
        <v>9603</v>
      </c>
      <c r="B6441" s="1">
        <v>30</v>
      </c>
    </row>
    <row r="6442" spans="1:2">
      <c r="A6442" s="5" t="s">
        <v>5858</v>
      </c>
      <c r="B6442" s="1">
        <v>30</v>
      </c>
    </row>
    <row r="6443" spans="1:2">
      <c r="A6443" s="5" t="s">
        <v>7089</v>
      </c>
      <c r="B6443" s="1">
        <v>30</v>
      </c>
    </row>
    <row r="6444" spans="1:2">
      <c r="A6444" s="5" t="s">
        <v>639</v>
      </c>
      <c r="B6444" s="1">
        <v>30</v>
      </c>
    </row>
    <row r="6445" spans="1:2">
      <c r="A6445" s="5" t="s">
        <v>9608</v>
      </c>
      <c r="B6445" s="1">
        <v>30</v>
      </c>
    </row>
    <row r="6446" spans="1:2">
      <c r="A6446" s="5" t="s">
        <v>8700</v>
      </c>
      <c r="B6446" s="1">
        <v>30</v>
      </c>
    </row>
    <row r="6447" spans="1:2">
      <c r="A6447" s="5" t="s">
        <v>3370</v>
      </c>
      <c r="B6447" s="1">
        <v>30</v>
      </c>
    </row>
    <row r="6448" spans="1:2">
      <c r="A6448" s="5" t="s">
        <v>8705</v>
      </c>
      <c r="B6448" s="1">
        <v>30</v>
      </c>
    </row>
    <row r="6449" spans="1:2">
      <c r="A6449" s="5" t="s">
        <v>5794</v>
      </c>
      <c r="B6449" s="1">
        <v>30</v>
      </c>
    </row>
    <row r="6450" spans="1:2">
      <c r="A6450" s="5" t="s">
        <v>7622</v>
      </c>
      <c r="B6450" s="1">
        <v>30</v>
      </c>
    </row>
    <row r="6451" spans="1:2">
      <c r="A6451" s="5" t="s">
        <v>9625</v>
      </c>
      <c r="B6451" s="1">
        <v>30</v>
      </c>
    </row>
    <row r="6452" spans="1:2">
      <c r="A6452" s="5" t="s">
        <v>5217</v>
      </c>
      <c r="B6452" s="1">
        <v>30</v>
      </c>
    </row>
    <row r="6453" spans="1:2">
      <c r="A6453" s="5" t="s">
        <v>520</v>
      </c>
      <c r="B6453" s="1">
        <v>30</v>
      </c>
    </row>
    <row r="6454" spans="1:2">
      <c r="A6454" s="5" t="s">
        <v>6502</v>
      </c>
      <c r="B6454" s="1">
        <v>30</v>
      </c>
    </row>
    <row r="6455" spans="1:2">
      <c r="A6455" s="5" t="s">
        <v>3378</v>
      </c>
      <c r="B6455" s="1">
        <v>30</v>
      </c>
    </row>
    <row r="6456" spans="1:2">
      <c r="A6456" s="5" t="s">
        <v>8720</v>
      </c>
      <c r="B6456" s="1">
        <v>30</v>
      </c>
    </row>
    <row r="6457" spans="1:2">
      <c r="A6457" s="5" t="s">
        <v>1181</v>
      </c>
      <c r="B6457" s="1">
        <v>30</v>
      </c>
    </row>
    <row r="6458" spans="1:2">
      <c r="A6458" s="5" t="s">
        <v>3098</v>
      </c>
      <c r="B6458" s="1">
        <v>30</v>
      </c>
    </row>
    <row r="6459" spans="1:2">
      <c r="A6459" s="5" t="s">
        <v>5508</v>
      </c>
      <c r="B6459" s="1">
        <v>30</v>
      </c>
    </row>
    <row r="6460" spans="1:2">
      <c r="A6460" s="5" t="s">
        <v>8730</v>
      </c>
      <c r="B6460" s="1">
        <v>30</v>
      </c>
    </row>
    <row r="6461" spans="1:2">
      <c r="A6461" s="5" t="s">
        <v>4585</v>
      </c>
      <c r="B6461" s="1">
        <v>30</v>
      </c>
    </row>
    <row r="6462" spans="1:2">
      <c r="A6462" s="5" t="s">
        <v>8736</v>
      </c>
      <c r="B6462" s="1">
        <v>30</v>
      </c>
    </row>
    <row r="6463" spans="1:2">
      <c r="A6463" s="5" t="s">
        <v>1420</v>
      </c>
      <c r="B6463" s="1">
        <v>30</v>
      </c>
    </row>
    <row r="6464" spans="1:2">
      <c r="A6464" s="5" t="s">
        <v>3105</v>
      </c>
      <c r="B6464" s="1">
        <v>30</v>
      </c>
    </row>
    <row r="6465" spans="1:2">
      <c r="A6465" s="5" t="s">
        <v>7638</v>
      </c>
      <c r="B6465" s="1">
        <v>30</v>
      </c>
    </row>
    <row r="6466" spans="1:2">
      <c r="A6466" s="5" t="s">
        <v>6514</v>
      </c>
      <c r="B6466" s="1">
        <v>30</v>
      </c>
    </row>
    <row r="6467" spans="1:2">
      <c r="A6467" s="5" t="s">
        <v>3387</v>
      </c>
      <c r="B6467" s="1">
        <v>30</v>
      </c>
    </row>
    <row r="6468" spans="1:2">
      <c r="A6468" s="5" t="s">
        <v>3106</v>
      </c>
      <c r="B6468" s="1">
        <v>30</v>
      </c>
    </row>
    <row r="6469" spans="1:2">
      <c r="A6469" s="5" t="s">
        <v>9670</v>
      </c>
      <c r="B6469" s="1">
        <v>30</v>
      </c>
    </row>
    <row r="6470" spans="1:2">
      <c r="A6470" s="5" t="s">
        <v>1998</v>
      </c>
      <c r="B6470" s="1">
        <v>30</v>
      </c>
    </row>
    <row r="6471" spans="1:2">
      <c r="A6471" s="5" t="s">
        <v>9673</v>
      </c>
      <c r="B6471" s="1">
        <v>30</v>
      </c>
    </row>
    <row r="6472" spans="1:2">
      <c r="A6472" s="5" t="s">
        <v>1863</v>
      </c>
      <c r="B6472" s="1">
        <v>30</v>
      </c>
    </row>
    <row r="6473" spans="1:2">
      <c r="A6473" s="5" t="s">
        <v>947</v>
      </c>
      <c r="B6473" s="1">
        <v>30</v>
      </c>
    </row>
    <row r="6474" spans="1:2">
      <c r="A6474" s="5" t="s">
        <v>6529</v>
      </c>
      <c r="B6474" s="1">
        <v>30</v>
      </c>
    </row>
    <row r="6475" spans="1:2">
      <c r="A6475" s="5" t="s">
        <v>9690</v>
      </c>
      <c r="B6475" s="1">
        <v>30</v>
      </c>
    </row>
    <row r="6476" spans="1:2">
      <c r="A6476" s="5" t="s">
        <v>538</v>
      </c>
      <c r="B6476" s="1">
        <v>30</v>
      </c>
    </row>
    <row r="6477" spans="1:2">
      <c r="A6477" s="5" t="s">
        <v>9692</v>
      </c>
      <c r="B6477" s="1">
        <v>30</v>
      </c>
    </row>
    <row r="6478" spans="1:2">
      <c r="A6478" s="5" t="s">
        <v>1038</v>
      </c>
      <c r="B6478" s="1">
        <v>30</v>
      </c>
    </row>
    <row r="6479" spans="1:2">
      <c r="A6479" s="5" t="s">
        <v>5520</v>
      </c>
      <c r="B6479" s="1">
        <v>30</v>
      </c>
    </row>
    <row r="6480" spans="1:2">
      <c r="A6480" s="5" t="s">
        <v>1739</v>
      </c>
      <c r="B6480" s="1">
        <v>30</v>
      </c>
    </row>
    <row r="6481" spans="1:2">
      <c r="A6481" s="5" t="s">
        <v>9698</v>
      </c>
      <c r="B6481" s="1">
        <v>30</v>
      </c>
    </row>
    <row r="6482" spans="1:2">
      <c r="A6482" s="5" t="s">
        <v>7192</v>
      </c>
      <c r="B6482" s="1">
        <v>30</v>
      </c>
    </row>
    <row r="6483" spans="1:2">
      <c r="A6483" s="5" t="s">
        <v>7571</v>
      </c>
      <c r="B6483" s="1">
        <v>30</v>
      </c>
    </row>
    <row r="6484" spans="1:2">
      <c r="A6484" s="5" t="s">
        <v>5558</v>
      </c>
      <c r="B6484" s="1">
        <v>30</v>
      </c>
    </row>
    <row r="6485" spans="1:2">
      <c r="A6485" s="5" t="s">
        <v>9711</v>
      </c>
      <c r="B6485" s="1">
        <v>30</v>
      </c>
    </row>
    <row r="6486" spans="1:2">
      <c r="A6486" s="5" t="s">
        <v>9766</v>
      </c>
      <c r="B6486" s="1">
        <v>30</v>
      </c>
    </row>
    <row r="6487" spans="1:2">
      <c r="A6487" s="5" t="s">
        <v>1472</v>
      </c>
      <c r="B6487" s="1">
        <v>30</v>
      </c>
    </row>
    <row r="6488" spans="1:2">
      <c r="A6488" s="5" t="s">
        <v>4765</v>
      </c>
      <c r="B6488" s="1">
        <v>30</v>
      </c>
    </row>
    <row r="6489" spans="1:2">
      <c r="A6489" s="5" t="s">
        <v>2721</v>
      </c>
      <c r="B6489" s="1">
        <v>30</v>
      </c>
    </row>
    <row r="6490" spans="1:2">
      <c r="A6490" s="5" t="s">
        <v>7205</v>
      </c>
      <c r="B6490" s="1">
        <v>30</v>
      </c>
    </row>
    <row r="6491" spans="1:2">
      <c r="A6491" s="5" t="s">
        <v>9725</v>
      </c>
      <c r="B6491" s="1">
        <v>30</v>
      </c>
    </row>
    <row r="6492" spans="1:2">
      <c r="A6492" s="5" t="s">
        <v>2618</v>
      </c>
      <c r="B6492" s="1">
        <v>30</v>
      </c>
    </row>
    <row r="6493" spans="1:2">
      <c r="A6493" s="5" t="s">
        <v>2744</v>
      </c>
      <c r="B6493" s="1">
        <v>30</v>
      </c>
    </row>
    <row r="6494" spans="1:2">
      <c r="A6494" s="5" t="s">
        <v>5806</v>
      </c>
      <c r="B6494" s="1">
        <v>30</v>
      </c>
    </row>
    <row r="6495" spans="1:2">
      <c r="A6495" s="5" t="s">
        <v>5546</v>
      </c>
      <c r="B6495" s="1">
        <v>30</v>
      </c>
    </row>
    <row r="6496" spans="1:2">
      <c r="A6496" s="5" t="s">
        <v>9780</v>
      </c>
      <c r="B6496" s="1">
        <v>30</v>
      </c>
    </row>
    <row r="6497" spans="1:2">
      <c r="A6497" s="5" t="s">
        <v>4603</v>
      </c>
      <c r="B6497" s="1">
        <v>30</v>
      </c>
    </row>
    <row r="6498" spans="1:2">
      <c r="A6498" s="5" t="s">
        <v>3654</v>
      </c>
      <c r="B6498" s="1">
        <v>30</v>
      </c>
    </row>
    <row r="6499" spans="1:2">
      <c r="A6499" s="5" t="s">
        <v>7185</v>
      </c>
      <c r="B6499" s="1">
        <v>30</v>
      </c>
    </row>
    <row r="6500" spans="1:2">
      <c r="A6500" s="5" t="s">
        <v>5569</v>
      </c>
      <c r="B6500" s="1">
        <v>30</v>
      </c>
    </row>
    <row r="6501" spans="1:2">
      <c r="A6501" s="5" t="s">
        <v>9803</v>
      </c>
      <c r="B6501" s="1">
        <v>30</v>
      </c>
    </row>
    <row r="6502" spans="1:2">
      <c r="A6502" s="5" t="s">
        <v>6533</v>
      </c>
      <c r="B6502" s="1">
        <v>30</v>
      </c>
    </row>
    <row r="6503" spans="1:2">
      <c r="A6503" s="5" t="s">
        <v>7197</v>
      </c>
      <c r="B6503" s="1">
        <v>30</v>
      </c>
    </row>
    <row r="6504" spans="1:2">
      <c r="A6504" s="5" t="s">
        <v>274</v>
      </c>
      <c r="B6504" s="1">
        <v>30</v>
      </c>
    </row>
    <row r="6505" spans="1:2">
      <c r="A6505" s="5" t="s">
        <v>7200</v>
      </c>
      <c r="B6505" s="1">
        <v>30</v>
      </c>
    </row>
    <row r="6506" spans="1:2">
      <c r="A6506" s="5" t="s">
        <v>2127</v>
      </c>
      <c r="B6506" s="1">
        <v>30</v>
      </c>
    </row>
    <row r="6507" spans="1:2">
      <c r="A6507" s="5" t="s">
        <v>4609</v>
      </c>
      <c r="B6507" s="1">
        <v>30</v>
      </c>
    </row>
    <row r="6508" spans="1:2">
      <c r="A6508" s="5" t="s">
        <v>7271</v>
      </c>
      <c r="B6508" s="1">
        <v>30</v>
      </c>
    </row>
    <row r="6509" spans="1:2">
      <c r="A6509" s="5" t="s">
        <v>3473</v>
      </c>
      <c r="B6509" s="1">
        <v>30</v>
      </c>
    </row>
    <row r="6510" spans="1:2">
      <c r="A6510" s="5" t="s">
        <v>9901</v>
      </c>
      <c r="B6510" s="1">
        <v>30</v>
      </c>
    </row>
    <row r="6511" spans="1:2">
      <c r="A6511" s="5" t="s">
        <v>7209</v>
      </c>
      <c r="B6511" s="1">
        <v>30</v>
      </c>
    </row>
    <row r="6512" spans="1:2">
      <c r="A6512" s="5" t="s">
        <v>4424</v>
      </c>
      <c r="B6512" s="1">
        <v>30</v>
      </c>
    </row>
    <row r="6513" spans="1:2">
      <c r="A6513" s="5" t="s">
        <v>9776</v>
      </c>
      <c r="B6513" s="1">
        <v>30</v>
      </c>
    </row>
    <row r="6514" spans="1:2">
      <c r="A6514" s="5" t="s">
        <v>8774</v>
      </c>
      <c r="B6514" s="1">
        <v>30</v>
      </c>
    </row>
    <row r="6515" spans="1:2">
      <c r="A6515" s="5" t="s">
        <v>9785</v>
      </c>
      <c r="B6515" s="1">
        <v>30</v>
      </c>
    </row>
    <row r="6516" spans="1:2">
      <c r="A6516" s="5" t="s">
        <v>6554</v>
      </c>
      <c r="B6516" s="1">
        <v>30</v>
      </c>
    </row>
    <row r="6517" spans="1:2">
      <c r="A6517" s="5" t="s">
        <v>5567</v>
      </c>
      <c r="B6517" s="1">
        <v>30</v>
      </c>
    </row>
    <row r="6518" spans="1:2">
      <c r="A6518" s="5" t="s">
        <v>5245</v>
      </c>
      <c r="B6518" s="1">
        <v>30</v>
      </c>
    </row>
    <row r="6519" spans="1:2">
      <c r="A6519" s="5" t="s">
        <v>9797</v>
      </c>
      <c r="B6519" s="1">
        <v>30</v>
      </c>
    </row>
    <row r="6520" spans="1:2">
      <c r="A6520" s="5" t="s">
        <v>2119</v>
      </c>
      <c r="B6520" s="1">
        <v>30</v>
      </c>
    </row>
    <row r="6521" spans="1:2">
      <c r="A6521" s="5" t="s">
        <v>9804</v>
      </c>
      <c r="B6521" s="1">
        <v>30</v>
      </c>
    </row>
    <row r="6522" spans="1:2">
      <c r="A6522" s="5" t="s">
        <v>937</v>
      </c>
      <c r="B6522" s="1">
        <v>30</v>
      </c>
    </row>
    <row r="6523" spans="1:2">
      <c r="A6523" s="5" t="s">
        <v>9810</v>
      </c>
      <c r="B6523" s="1">
        <v>30</v>
      </c>
    </row>
    <row r="6524" spans="1:2">
      <c r="A6524" s="5" t="s">
        <v>9867</v>
      </c>
      <c r="B6524" s="1">
        <v>30</v>
      </c>
    </row>
    <row r="6525" spans="1:2">
      <c r="A6525" s="5" t="s">
        <v>9819</v>
      </c>
      <c r="B6525" s="1">
        <v>30</v>
      </c>
    </row>
    <row r="6526" spans="1:2">
      <c r="A6526" s="5" t="s">
        <v>9872</v>
      </c>
      <c r="B6526" s="1">
        <v>30</v>
      </c>
    </row>
    <row r="6527" spans="1:2">
      <c r="A6527" s="5" t="s">
        <v>7235</v>
      </c>
      <c r="B6527" s="1">
        <v>30</v>
      </c>
    </row>
    <row r="6528" spans="1:2">
      <c r="A6528" s="5" t="s">
        <v>9879</v>
      </c>
      <c r="B6528" s="1">
        <v>30</v>
      </c>
    </row>
    <row r="6529" spans="1:2">
      <c r="A6529" s="5" t="s">
        <v>2630</v>
      </c>
      <c r="B6529" s="1">
        <v>30</v>
      </c>
    </row>
    <row r="6530" spans="1:2">
      <c r="A6530" s="5" t="s">
        <v>3446</v>
      </c>
      <c r="B6530" s="1">
        <v>30</v>
      </c>
    </row>
    <row r="6531" spans="1:2">
      <c r="A6531" s="5" t="s">
        <v>9834</v>
      </c>
      <c r="B6531" s="1">
        <v>30</v>
      </c>
    </row>
    <row r="6532" spans="1:2">
      <c r="A6532" s="5" t="s">
        <v>9891</v>
      </c>
      <c r="B6532" s="1">
        <v>30</v>
      </c>
    </row>
    <row r="6533" spans="1:2">
      <c r="A6533" s="5" t="s">
        <v>9854</v>
      </c>
      <c r="B6533" s="1">
        <v>30</v>
      </c>
    </row>
    <row r="6534" spans="1:2">
      <c r="A6534" s="5" t="s">
        <v>8800</v>
      </c>
      <c r="B6534" s="1">
        <v>30</v>
      </c>
    </row>
    <row r="6535" spans="1:2">
      <c r="A6535" s="5" t="s">
        <v>9857</v>
      </c>
      <c r="B6535" s="1">
        <v>30</v>
      </c>
    </row>
    <row r="6536" spans="1:2">
      <c r="A6536" s="5" t="s">
        <v>6578</v>
      </c>
      <c r="B6536" s="1">
        <v>30</v>
      </c>
    </row>
    <row r="6537" spans="1:2">
      <c r="A6537" s="5" t="s">
        <v>7250</v>
      </c>
      <c r="B6537" s="1">
        <v>30</v>
      </c>
    </row>
    <row r="6538" spans="1:2">
      <c r="A6538" s="5" t="s">
        <v>5258</v>
      </c>
      <c r="B6538" s="1">
        <v>30</v>
      </c>
    </row>
    <row r="6539" spans="1:2">
      <c r="A6539" s="5" t="s">
        <v>8804</v>
      </c>
      <c r="B6539" s="1">
        <v>30</v>
      </c>
    </row>
    <row r="6540" spans="1:2">
      <c r="A6540" s="5" t="s">
        <v>9866</v>
      </c>
      <c r="B6540" s="1">
        <v>30</v>
      </c>
    </row>
    <row r="6541" spans="1:2">
      <c r="A6541" s="5" t="s">
        <v>4428</v>
      </c>
      <c r="B6541" s="1">
        <v>30</v>
      </c>
    </row>
    <row r="6542" spans="1:2">
      <c r="A6542" s="5" t="s">
        <v>5596</v>
      </c>
      <c r="B6542" s="1">
        <v>30</v>
      </c>
    </row>
    <row r="6543" spans="1:2">
      <c r="A6543" s="5" t="s">
        <v>1851</v>
      </c>
      <c r="B6543" s="1">
        <v>30</v>
      </c>
    </row>
    <row r="6544" spans="1:2">
      <c r="A6544" s="5" t="s">
        <v>5600</v>
      </c>
      <c r="B6544" s="1">
        <v>30</v>
      </c>
    </row>
    <row r="6545" spans="1:2">
      <c r="A6545" s="5" t="s">
        <v>7437</v>
      </c>
      <c r="B6545" s="1">
        <v>30</v>
      </c>
    </row>
    <row r="6546" spans="1:2">
      <c r="A6546" s="5" t="s">
        <v>9884</v>
      </c>
      <c r="B6546" s="1">
        <v>30</v>
      </c>
    </row>
    <row r="6547" spans="1:2">
      <c r="A6547" s="5" t="s">
        <v>2429</v>
      </c>
      <c r="B6547" s="1">
        <v>30</v>
      </c>
    </row>
    <row r="6548" spans="1:2">
      <c r="A6548" s="5" t="s">
        <v>9890</v>
      </c>
      <c r="B6548" s="1">
        <v>30</v>
      </c>
    </row>
    <row r="6549" spans="1:2">
      <c r="A6549" s="5" t="s">
        <v>3119</v>
      </c>
      <c r="B6549" s="1">
        <v>30</v>
      </c>
    </row>
    <row r="6550" spans="1:2">
      <c r="A6550" s="5" t="s">
        <v>4783</v>
      </c>
      <c r="B6550" s="1">
        <v>30</v>
      </c>
    </row>
    <row r="6551" spans="1:2">
      <c r="A6551" s="5" t="s">
        <v>6576</v>
      </c>
      <c r="B6551" s="1">
        <v>30</v>
      </c>
    </row>
    <row r="6552" spans="1:2">
      <c r="A6552" s="5" t="s">
        <v>9899</v>
      </c>
      <c r="B6552" s="1">
        <v>30</v>
      </c>
    </row>
    <row r="6553" spans="1:2">
      <c r="A6553" s="5" t="s">
        <v>1603</v>
      </c>
      <c r="B6553" s="1">
        <v>30</v>
      </c>
    </row>
    <row r="6554" spans="1:2">
      <c r="A6554" s="5" t="s">
        <v>1439</v>
      </c>
      <c r="B6554" s="1">
        <v>30</v>
      </c>
    </row>
    <row r="6555" spans="1:2">
      <c r="A6555" s="5" t="s">
        <v>1465</v>
      </c>
      <c r="B6555" s="1">
        <v>30</v>
      </c>
    </row>
    <row r="6556" spans="1:2">
      <c r="A6556" s="5" t="s">
        <v>3113</v>
      </c>
      <c r="B6556" s="1">
        <v>30</v>
      </c>
    </row>
    <row r="6557" spans="1:2">
      <c r="A6557" s="5" t="s">
        <v>7107</v>
      </c>
      <c r="B6557" s="1">
        <v>29.857142857142858</v>
      </c>
    </row>
    <row r="6558" spans="1:2">
      <c r="A6558" s="5" t="s">
        <v>5199</v>
      </c>
      <c r="B6558" s="1">
        <v>29.857142857142858</v>
      </c>
    </row>
    <row r="6559" spans="1:2">
      <c r="A6559" s="5" t="s">
        <v>2677</v>
      </c>
      <c r="B6559" s="1">
        <v>29.857142857142858</v>
      </c>
    </row>
    <row r="6560" spans="1:2">
      <c r="A6560" s="5" t="s">
        <v>3899</v>
      </c>
      <c r="B6560" s="1">
        <v>29.857142857142858</v>
      </c>
    </row>
    <row r="6561" spans="1:2">
      <c r="A6561" s="5" t="s">
        <v>9589</v>
      </c>
      <c r="B6561" s="1">
        <v>29.857142857142858</v>
      </c>
    </row>
    <row r="6562" spans="1:2">
      <c r="A6562" s="5" t="s">
        <v>6526</v>
      </c>
      <c r="B6562" s="1">
        <v>29.857142857142858</v>
      </c>
    </row>
    <row r="6563" spans="1:2">
      <c r="A6563" s="5" t="s">
        <v>957</v>
      </c>
      <c r="B6563" s="1">
        <v>29.857142857142858</v>
      </c>
    </row>
    <row r="6564" spans="1:2">
      <c r="A6564" s="5" t="s">
        <v>2290</v>
      </c>
      <c r="B6564" s="1">
        <v>29.857142857142858</v>
      </c>
    </row>
    <row r="6565" spans="1:2">
      <c r="A6565" s="5" t="s">
        <v>903</v>
      </c>
      <c r="B6565" s="1">
        <v>29.833333333333332</v>
      </c>
    </row>
    <row r="6566" spans="1:2">
      <c r="A6566" s="5" t="s">
        <v>4943</v>
      </c>
      <c r="B6566" s="1">
        <v>29.833333333333332</v>
      </c>
    </row>
    <row r="6567" spans="1:2">
      <c r="A6567" s="5" t="s">
        <v>1567</v>
      </c>
      <c r="B6567" s="1">
        <v>29.833333333333332</v>
      </c>
    </row>
    <row r="6568" spans="1:2">
      <c r="A6568" s="5" t="s">
        <v>4760</v>
      </c>
      <c r="B6568" s="1">
        <v>29.833333333333332</v>
      </c>
    </row>
    <row r="6569" spans="1:2">
      <c r="A6569" s="5" t="s">
        <v>4357</v>
      </c>
      <c r="B6569" s="1">
        <v>29.833333333333332</v>
      </c>
    </row>
    <row r="6570" spans="1:2">
      <c r="A6570" s="5" t="s">
        <v>2858</v>
      </c>
      <c r="B6570" s="1">
        <v>29.833333333333332</v>
      </c>
    </row>
    <row r="6571" spans="1:2">
      <c r="A6571" s="5" t="s">
        <v>3243</v>
      </c>
      <c r="B6571" s="1">
        <v>29.833333333333332</v>
      </c>
    </row>
    <row r="6572" spans="1:2">
      <c r="A6572" s="5" t="s">
        <v>8936</v>
      </c>
      <c r="B6572" s="1">
        <v>29.833333333333332</v>
      </c>
    </row>
    <row r="6573" spans="1:2">
      <c r="A6573" s="5" t="s">
        <v>3004</v>
      </c>
      <c r="B6573" s="1">
        <v>29.833333333333332</v>
      </c>
    </row>
    <row r="6574" spans="1:2">
      <c r="A6574" s="5" t="s">
        <v>6381</v>
      </c>
      <c r="B6574" s="1">
        <v>29.833333333333332</v>
      </c>
    </row>
    <row r="6575" spans="1:2">
      <c r="A6575" s="5" t="s">
        <v>8118</v>
      </c>
      <c r="B6575" s="1">
        <v>29.833333333333332</v>
      </c>
    </row>
    <row r="6576" spans="1:2">
      <c r="A6576" s="5" t="s">
        <v>2942</v>
      </c>
      <c r="B6576" s="1">
        <v>29.8</v>
      </c>
    </row>
    <row r="6577" spans="1:2">
      <c r="A6577" s="5" t="s">
        <v>7721</v>
      </c>
      <c r="B6577" s="1">
        <v>29.8</v>
      </c>
    </row>
    <row r="6578" spans="1:2">
      <c r="A6578" s="5" t="s">
        <v>3508</v>
      </c>
      <c r="B6578" s="1">
        <v>29.8</v>
      </c>
    </row>
    <row r="6579" spans="1:2">
      <c r="A6579" s="5" t="s">
        <v>8195</v>
      </c>
      <c r="B6579" s="1">
        <v>29.8</v>
      </c>
    </row>
    <row r="6580" spans="1:2">
      <c r="A6580" s="5" t="s">
        <v>8082</v>
      </c>
      <c r="B6580" s="1">
        <v>29.8</v>
      </c>
    </row>
    <row r="6581" spans="1:2">
      <c r="A6581" s="5" t="s">
        <v>7836</v>
      </c>
      <c r="B6581" s="1">
        <v>29.8</v>
      </c>
    </row>
    <row r="6582" spans="1:2">
      <c r="A6582" s="5" t="s">
        <v>1010</v>
      </c>
      <c r="B6582" s="1">
        <v>29.8</v>
      </c>
    </row>
    <row r="6583" spans="1:2">
      <c r="A6583" s="5" t="s">
        <v>4789</v>
      </c>
      <c r="B6583" s="1">
        <v>29.8</v>
      </c>
    </row>
    <row r="6584" spans="1:2">
      <c r="A6584" s="5" t="s">
        <v>9622</v>
      </c>
      <c r="B6584" s="1">
        <v>29.8</v>
      </c>
    </row>
    <row r="6585" spans="1:2">
      <c r="A6585" s="5" t="s">
        <v>4023</v>
      </c>
      <c r="B6585" s="1">
        <v>29.8</v>
      </c>
    </row>
    <row r="6586" spans="1:2">
      <c r="A6586" s="5" t="s">
        <v>724</v>
      </c>
      <c r="B6586" s="1">
        <v>29.8</v>
      </c>
    </row>
    <row r="6587" spans="1:2">
      <c r="A6587" s="5" t="s">
        <v>8510</v>
      </c>
      <c r="B6587" s="1">
        <v>29.8</v>
      </c>
    </row>
    <row r="6588" spans="1:2">
      <c r="A6588" s="5" t="s">
        <v>5387</v>
      </c>
      <c r="B6588" s="1">
        <v>29.8</v>
      </c>
    </row>
    <row r="6589" spans="1:2">
      <c r="A6589" s="5" t="s">
        <v>9816</v>
      </c>
      <c r="B6589" s="1">
        <v>29.8</v>
      </c>
    </row>
    <row r="6590" spans="1:2">
      <c r="A6590" s="5" t="s">
        <v>4024</v>
      </c>
      <c r="B6590" s="1">
        <v>29.8</v>
      </c>
    </row>
    <row r="6591" spans="1:2">
      <c r="A6591" s="5" t="s">
        <v>1699</v>
      </c>
      <c r="B6591" s="1">
        <v>29.8</v>
      </c>
    </row>
    <row r="6592" spans="1:2">
      <c r="A6592" s="5" t="s">
        <v>1060</v>
      </c>
      <c r="B6592" s="1">
        <v>29.75</v>
      </c>
    </row>
    <row r="6593" spans="1:2">
      <c r="A6593" s="5" t="s">
        <v>7976</v>
      </c>
      <c r="B6593" s="1">
        <v>29.75</v>
      </c>
    </row>
    <row r="6594" spans="1:2">
      <c r="A6594" s="5" t="s">
        <v>8894</v>
      </c>
      <c r="B6594" s="1">
        <v>29.75</v>
      </c>
    </row>
    <row r="6595" spans="1:2">
      <c r="A6595" s="5" t="s">
        <v>5166</v>
      </c>
      <c r="B6595" s="1">
        <v>29.75</v>
      </c>
    </row>
    <row r="6596" spans="1:2">
      <c r="A6596" s="5" t="s">
        <v>5897</v>
      </c>
      <c r="B6596" s="1">
        <v>29.75</v>
      </c>
    </row>
    <row r="6597" spans="1:2">
      <c r="A6597" s="5" t="s">
        <v>7782</v>
      </c>
      <c r="B6597" s="1">
        <v>29.75</v>
      </c>
    </row>
    <row r="6598" spans="1:2">
      <c r="A6598" s="5" t="s">
        <v>2661</v>
      </c>
      <c r="B6598" s="1">
        <v>29.75</v>
      </c>
    </row>
    <row r="6599" spans="1:2">
      <c r="A6599" s="5" t="s">
        <v>4788</v>
      </c>
      <c r="B6599" s="1">
        <v>29.75</v>
      </c>
    </row>
    <row r="6600" spans="1:2">
      <c r="A6600" s="5" t="s">
        <v>2535</v>
      </c>
      <c r="B6600" s="1">
        <v>29.75</v>
      </c>
    </row>
    <row r="6601" spans="1:2">
      <c r="A6601" s="5" t="s">
        <v>2683</v>
      </c>
      <c r="B6601" s="1">
        <v>29.75</v>
      </c>
    </row>
    <row r="6602" spans="1:2">
      <c r="A6602" s="5" t="s">
        <v>7422</v>
      </c>
      <c r="B6602" s="1">
        <v>29.75</v>
      </c>
    </row>
    <row r="6603" spans="1:2">
      <c r="A6603" s="5" t="s">
        <v>5781</v>
      </c>
      <c r="B6603" s="1">
        <v>29.75</v>
      </c>
    </row>
    <row r="6604" spans="1:2">
      <c r="A6604" s="5" t="s">
        <v>5143</v>
      </c>
      <c r="B6604" s="1">
        <v>29.75</v>
      </c>
    </row>
    <row r="6605" spans="1:2">
      <c r="A6605" s="5" t="s">
        <v>9135</v>
      </c>
      <c r="B6605" s="1">
        <v>29.75</v>
      </c>
    </row>
    <row r="6606" spans="1:2">
      <c r="A6606" s="5" t="s">
        <v>3535</v>
      </c>
      <c r="B6606" s="1">
        <v>29.75</v>
      </c>
    </row>
    <row r="6607" spans="1:2">
      <c r="A6607" s="5" t="s">
        <v>4401</v>
      </c>
      <c r="B6607" s="1">
        <v>29.75</v>
      </c>
    </row>
    <row r="6608" spans="1:2">
      <c r="A6608" s="5" t="s">
        <v>3874</v>
      </c>
      <c r="B6608" s="1">
        <v>29.75</v>
      </c>
    </row>
    <row r="6609" spans="1:2">
      <c r="A6609" s="5" t="s">
        <v>3277</v>
      </c>
      <c r="B6609" s="1">
        <v>29.75</v>
      </c>
    </row>
    <row r="6610" spans="1:2">
      <c r="A6610" s="5" t="s">
        <v>5068</v>
      </c>
      <c r="B6610" s="1">
        <v>29.75</v>
      </c>
    </row>
    <row r="6611" spans="1:2">
      <c r="A6611" s="5" t="s">
        <v>886</v>
      </c>
      <c r="B6611" s="1">
        <v>29.75</v>
      </c>
    </row>
    <row r="6612" spans="1:2">
      <c r="A6612" s="5" t="s">
        <v>4150</v>
      </c>
      <c r="B6612" s="1">
        <v>29.75</v>
      </c>
    </row>
    <row r="6613" spans="1:2">
      <c r="A6613" s="5" t="s">
        <v>2602</v>
      </c>
      <c r="B6613" s="1">
        <v>29.75</v>
      </c>
    </row>
    <row r="6614" spans="1:2">
      <c r="A6614" s="5" t="s">
        <v>8564</v>
      </c>
      <c r="B6614" s="1">
        <v>29.75</v>
      </c>
    </row>
    <row r="6615" spans="1:2">
      <c r="A6615" s="5" t="s">
        <v>6072</v>
      </c>
      <c r="B6615" s="1">
        <v>29.75</v>
      </c>
    </row>
    <row r="6616" spans="1:2">
      <c r="A6616" s="5" t="s">
        <v>8819</v>
      </c>
      <c r="B6616" s="1">
        <v>29.75</v>
      </c>
    </row>
    <row r="6617" spans="1:2">
      <c r="A6617" s="5" t="s">
        <v>102</v>
      </c>
      <c r="B6617" s="1">
        <v>29.75</v>
      </c>
    </row>
    <row r="6618" spans="1:2">
      <c r="A6618" s="5" t="s">
        <v>319</v>
      </c>
      <c r="B6618" s="1">
        <v>29.75</v>
      </c>
    </row>
    <row r="6619" spans="1:2">
      <c r="A6619" s="5" t="s">
        <v>3537</v>
      </c>
      <c r="B6619" s="1">
        <v>29.75</v>
      </c>
    </row>
    <row r="6620" spans="1:2">
      <c r="A6620" s="5" t="s">
        <v>5966</v>
      </c>
      <c r="B6620" s="1">
        <v>29.75</v>
      </c>
    </row>
    <row r="6621" spans="1:2">
      <c r="A6621" s="5" t="s">
        <v>6945</v>
      </c>
      <c r="B6621" s="1">
        <v>29.75</v>
      </c>
    </row>
    <row r="6622" spans="1:2">
      <c r="A6622" s="5" t="s">
        <v>2570</v>
      </c>
      <c r="B6622" s="1">
        <v>29.75</v>
      </c>
    </row>
    <row r="6623" spans="1:2">
      <c r="A6623" s="5" t="s">
        <v>2621</v>
      </c>
      <c r="B6623" s="1">
        <v>29.75</v>
      </c>
    </row>
    <row r="6624" spans="1:2">
      <c r="A6624" s="5" t="s">
        <v>3672</v>
      </c>
      <c r="B6624" s="1">
        <v>29.75</v>
      </c>
    </row>
    <row r="6625" spans="1:2">
      <c r="A6625" s="5" t="s">
        <v>9786</v>
      </c>
      <c r="B6625" s="1">
        <v>29.75</v>
      </c>
    </row>
    <row r="6626" spans="1:2">
      <c r="A6626" s="5" t="s">
        <v>1889</v>
      </c>
      <c r="B6626" s="1">
        <v>29.75</v>
      </c>
    </row>
    <row r="6627" spans="1:2">
      <c r="A6627" s="5" t="s">
        <v>9290</v>
      </c>
      <c r="B6627" s="1">
        <v>29.75</v>
      </c>
    </row>
    <row r="6628" spans="1:2">
      <c r="A6628" s="5" t="s">
        <v>1794</v>
      </c>
      <c r="B6628" s="1">
        <v>29.75</v>
      </c>
    </row>
    <row r="6629" spans="1:2">
      <c r="A6629" s="5" t="s">
        <v>26</v>
      </c>
      <c r="B6629" s="1">
        <v>29.75</v>
      </c>
    </row>
    <row r="6630" spans="1:2">
      <c r="A6630" s="5" t="s">
        <v>5705</v>
      </c>
      <c r="B6630" s="1">
        <v>29.75</v>
      </c>
    </row>
    <row r="6631" spans="1:2">
      <c r="A6631" s="5" t="s">
        <v>8645</v>
      </c>
      <c r="B6631" s="1">
        <v>29.75</v>
      </c>
    </row>
    <row r="6632" spans="1:2">
      <c r="A6632" s="5" t="s">
        <v>4513</v>
      </c>
      <c r="B6632" s="1">
        <v>29.75</v>
      </c>
    </row>
    <row r="6633" spans="1:2">
      <c r="A6633" s="5" t="s">
        <v>3070</v>
      </c>
      <c r="B6633" s="1">
        <v>29.75</v>
      </c>
    </row>
    <row r="6634" spans="1:2">
      <c r="A6634" s="5" t="s">
        <v>8459</v>
      </c>
      <c r="B6634" s="1">
        <v>29.75</v>
      </c>
    </row>
    <row r="6635" spans="1:2">
      <c r="A6635" s="5" t="s">
        <v>9094</v>
      </c>
      <c r="B6635" s="1">
        <v>29.75</v>
      </c>
    </row>
    <row r="6636" spans="1:2">
      <c r="A6636" s="5" t="s">
        <v>2520</v>
      </c>
      <c r="B6636" s="1">
        <v>29.75</v>
      </c>
    </row>
    <row r="6637" spans="1:2">
      <c r="A6637" s="5" t="s">
        <v>9096</v>
      </c>
      <c r="B6637" s="1">
        <v>29.75</v>
      </c>
    </row>
    <row r="6638" spans="1:2">
      <c r="A6638" s="5" t="s">
        <v>1497</v>
      </c>
      <c r="B6638" s="1">
        <v>29.75</v>
      </c>
    </row>
    <row r="6639" spans="1:2">
      <c r="A6639" s="5" t="s">
        <v>8187</v>
      </c>
      <c r="B6639" s="1">
        <v>29.75</v>
      </c>
    </row>
    <row r="6640" spans="1:2">
      <c r="A6640" s="5" t="s">
        <v>8727</v>
      </c>
      <c r="B6640" s="1">
        <v>29.75</v>
      </c>
    </row>
    <row r="6641" spans="1:2">
      <c r="A6641" s="5" t="s">
        <v>9808</v>
      </c>
      <c r="B6641" s="1">
        <v>29.75</v>
      </c>
    </row>
    <row r="6642" spans="1:2">
      <c r="A6642" s="5" t="s">
        <v>8896</v>
      </c>
      <c r="B6642" s="1">
        <v>29.75</v>
      </c>
    </row>
    <row r="6643" spans="1:2">
      <c r="A6643" s="5" t="s">
        <v>4340</v>
      </c>
      <c r="B6643" s="1">
        <v>29.75</v>
      </c>
    </row>
    <row r="6644" spans="1:2">
      <c r="A6644" s="5" t="s">
        <v>6288</v>
      </c>
      <c r="B6644" s="1">
        <v>29.714285714285715</v>
      </c>
    </row>
    <row r="6645" spans="1:2">
      <c r="A6645" s="5" t="s">
        <v>3377</v>
      </c>
      <c r="B6645" s="1">
        <v>29.714285714285715</v>
      </c>
    </row>
    <row r="6646" spans="1:2">
      <c r="A6646" s="5" t="s">
        <v>2589</v>
      </c>
      <c r="B6646" s="1">
        <v>29.714285714285715</v>
      </c>
    </row>
    <row r="6647" spans="1:2">
      <c r="A6647" s="5" t="s">
        <v>1823</v>
      </c>
      <c r="B6647" s="1">
        <v>29.714285714285715</v>
      </c>
    </row>
    <row r="6648" spans="1:2">
      <c r="A6648" s="5" t="s">
        <v>3608</v>
      </c>
      <c r="B6648" s="1">
        <v>29.714285714285715</v>
      </c>
    </row>
    <row r="6649" spans="1:2">
      <c r="A6649" s="5" t="s">
        <v>2417</v>
      </c>
      <c r="B6649" s="1">
        <v>29.714285714285715</v>
      </c>
    </row>
    <row r="6650" spans="1:2">
      <c r="A6650" s="5" t="s">
        <v>1502</v>
      </c>
      <c r="B6650" s="1">
        <v>29.714285714285715</v>
      </c>
    </row>
    <row r="6651" spans="1:2">
      <c r="A6651" s="5" t="s">
        <v>7390</v>
      </c>
      <c r="B6651" s="1">
        <v>29.714285714285715</v>
      </c>
    </row>
    <row r="6652" spans="1:2">
      <c r="A6652" s="5" t="s">
        <v>3420</v>
      </c>
      <c r="B6652" s="1">
        <v>29.714285714285715</v>
      </c>
    </row>
    <row r="6653" spans="1:2">
      <c r="A6653" s="5" t="s">
        <v>5201</v>
      </c>
      <c r="B6653" s="1">
        <v>29.714285714285715</v>
      </c>
    </row>
    <row r="6654" spans="1:2">
      <c r="A6654" s="5" t="s">
        <v>3991</v>
      </c>
      <c r="B6654" s="1">
        <v>29.714285714285715</v>
      </c>
    </row>
    <row r="6655" spans="1:2">
      <c r="A6655" s="5" t="s">
        <v>4923</v>
      </c>
      <c r="B6655" s="1">
        <v>29.714285714285715</v>
      </c>
    </row>
    <row r="6656" spans="1:2">
      <c r="A6656" s="5" t="s">
        <v>8589</v>
      </c>
      <c r="B6656" s="1">
        <v>29.714285714285715</v>
      </c>
    </row>
    <row r="6657" spans="1:2">
      <c r="A6657" s="5" t="s">
        <v>4240</v>
      </c>
      <c r="B6657" s="1">
        <v>29.666666666666668</v>
      </c>
    </row>
    <row r="6658" spans="1:2">
      <c r="A6658" s="5" t="s">
        <v>9482</v>
      </c>
      <c r="B6658" s="1">
        <v>29.666666666666668</v>
      </c>
    </row>
    <row r="6659" spans="1:2">
      <c r="A6659" s="5" t="s">
        <v>4620</v>
      </c>
      <c r="B6659" s="1">
        <v>29.666666666666668</v>
      </c>
    </row>
    <row r="6660" spans="1:2">
      <c r="A6660" s="5" t="s">
        <v>7743</v>
      </c>
      <c r="B6660" s="1">
        <v>29.666666666666668</v>
      </c>
    </row>
    <row r="6661" spans="1:2">
      <c r="A6661" s="5" t="s">
        <v>5877</v>
      </c>
      <c r="B6661" s="1">
        <v>29.666666666666668</v>
      </c>
    </row>
    <row r="6662" spans="1:2">
      <c r="A6662" s="5" t="s">
        <v>6740</v>
      </c>
      <c r="B6662" s="1">
        <v>29.666666666666668</v>
      </c>
    </row>
    <row r="6663" spans="1:2">
      <c r="A6663" s="5" t="s">
        <v>2014</v>
      </c>
      <c r="B6663" s="1">
        <v>29.666666666666668</v>
      </c>
    </row>
    <row r="6664" spans="1:2">
      <c r="A6664" s="5" t="s">
        <v>264</v>
      </c>
      <c r="B6664" s="1">
        <v>29.666666666666668</v>
      </c>
    </row>
    <row r="6665" spans="1:2">
      <c r="A6665" s="5" t="s">
        <v>6493</v>
      </c>
      <c r="B6665" s="1">
        <v>29.666666666666668</v>
      </c>
    </row>
    <row r="6666" spans="1:2">
      <c r="A6666" s="5" t="s">
        <v>8421</v>
      </c>
      <c r="B6666" s="1">
        <v>29.666666666666668</v>
      </c>
    </row>
    <row r="6667" spans="1:2">
      <c r="A6667" s="5" t="s">
        <v>1550</v>
      </c>
      <c r="B6667" s="1">
        <v>29.666666666666668</v>
      </c>
    </row>
    <row r="6668" spans="1:2">
      <c r="A6668" s="5" t="s">
        <v>3192</v>
      </c>
      <c r="B6668" s="1">
        <v>29.666666666666668</v>
      </c>
    </row>
    <row r="6669" spans="1:2">
      <c r="A6669" s="5" t="s">
        <v>6251</v>
      </c>
      <c r="B6669" s="1">
        <v>29.666666666666668</v>
      </c>
    </row>
    <row r="6670" spans="1:2">
      <c r="A6670" s="5" t="s">
        <v>8017</v>
      </c>
      <c r="B6670" s="1">
        <v>29.666666666666668</v>
      </c>
    </row>
    <row r="6671" spans="1:2">
      <c r="A6671" s="5" t="s">
        <v>851</v>
      </c>
      <c r="B6671" s="1">
        <v>29.666666666666668</v>
      </c>
    </row>
    <row r="6672" spans="1:2">
      <c r="A6672" s="5" t="s">
        <v>90</v>
      </c>
      <c r="B6672" s="1">
        <v>29.666666666666668</v>
      </c>
    </row>
    <row r="6673" spans="1:2">
      <c r="A6673" s="5" t="s">
        <v>9800</v>
      </c>
      <c r="B6673" s="1">
        <v>29.666666666666668</v>
      </c>
    </row>
    <row r="6674" spans="1:2">
      <c r="A6674" s="5" t="s">
        <v>7748</v>
      </c>
      <c r="B6674" s="1">
        <v>29.666666666666668</v>
      </c>
    </row>
    <row r="6675" spans="1:2">
      <c r="A6675" s="5" t="s">
        <v>3179</v>
      </c>
      <c r="B6675" s="1">
        <v>29.666666666666668</v>
      </c>
    </row>
    <row r="6676" spans="1:2">
      <c r="A6676" s="5" t="s">
        <v>681</v>
      </c>
      <c r="B6676" s="1">
        <v>29.666666666666668</v>
      </c>
    </row>
    <row r="6677" spans="1:2">
      <c r="A6677" s="5" t="s">
        <v>1844</v>
      </c>
      <c r="B6677" s="1">
        <v>29.666666666666668</v>
      </c>
    </row>
    <row r="6678" spans="1:2">
      <c r="A6678" s="5" t="s">
        <v>5709</v>
      </c>
      <c r="B6678" s="1">
        <v>29.666666666666668</v>
      </c>
    </row>
    <row r="6679" spans="1:2">
      <c r="A6679" s="5" t="s">
        <v>1585</v>
      </c>
      <c r="B6679" s="1">
        <v>29.666666666666668</v>
      </c>
    </row>
    <row r="6680" spans="1:2">
      <c r="A6680" s="5" t="s">
        <v>868</v>
      </c>
      <c r="B6680" s="1">
        <v>29.666666666666668</v>
      </c>
    </row>
    <row r="6681" spans="1:2">
      <c r="A6681" s="5" t="s">
        <v>4074</v>
      </c>
      <c r="B6681" s="1">
        <v>29.666666666666668</v>
      </c>
    </row>
    <row r="6682" spans="1:2">
      <c r="A6682" s="5" t="s">
        <v>7456</v>
      </c>
      <c r="B6682" s="1">
        <v>29.666666666666668</v>
      </c>
    </row>
    <row r="6683" spans="1:2">
      <c r="A6683" s="5" t="s">
        <v>5490</v>
      </c>
      <c r="B6683" s="1">
        <v>29.666666666666668</v>
      </c>
    </row>
    <row r="6684" spans="1:2">
      <c r="A6684" s="5" t="s">
        <v>3635</v>
      </c>
      <c r="B6684" s="1">
        <v>29.666666666666668</v>
      </c>
    </row>
    <row r="6685" spans="1:2">
      <c r="A6685" s="5" t="s">
        <v>4000</v>
      </c>
      <c r="B6685" s="1">
        <v>29.666666666666668</v>
      </c>
    </row>
    <row r="6686" spans="1:2">
      <c r="A6686" s="5" t="s">
        <v>2240</v>
      </c>
      <c r="B6686" s="1">
        <v>29.666666666666668</v>
      </c>
    </row>
    <row r="6687" spans="1:2">
      <c r="A6687" s="5" t="s">
        <v>6626</v>
      </c>
      <c r="B6687" s="1">
        <v>29.666666666666668</v>
      </c>
    </row>
    <row r="6688" spans="1:2">
      <c r="A6688" s="5" t="s">
        <v>7763</v>
      </c>
      <c r="B6688" s="1">
        <v>29.666666666666668</v>
      </c>
    </row>
    <row r="6689" spans="1:2">
      <c r="A6689" s="5" t="s">
        <v>2606</v>
      </c>
      <c r="B6689" s="1">
        <v>29.666666666666668</v>
      </c>
    </row>
    <row r="6690" spans="1:2">
      <c r="A6690" s="5" t="s">
        <v>6356</v>
      </c>
      <c r="B6690" s="1">
        <v>29.666666666666668</v>
      </c>
    </row>
    <row r="6691" spans="1:2">
      <c r="A6691" s="5" t="s">
        <v>8347</v>
      </c>
      <c r="B6691" s="1">
        <v>29.666666666666668</v>
      </c>
    </row>
    <row r="6692" spans="1:2">
      <c r="A6692" s="5" t="s">
        <v>6364</v>
      </c>
      <c r="B6692" s="1">
        <v>29.666666666666668</v>
      </c>
    </row>
    <row r="6693" spans="1:2">
      <c r="A6693" s="5" t="s">
        <v>4757</v>
      </c>
      <c r="B6693" s="1">
        <v>29.666666666666668</v>
      </c>
    </row>
    <row r="6694" spans="1:2">
      <c r="A6694" s="5" t="s">
        <v>4713</v>
      </c>
      <c r="B6694" s="1">
        <v>29.666666666666668</v>
      </c>
    </row>
    <row r="6695" spans="1:2">
      <c r="A6695" s="5" t="s">
        <v>2850</v>
      </c>
      <c r="B6695" s="1">
        <v>29.666666666666668</v>
      </c>
    </row>
    <row r="6696" spans="1:2">
      <c r="A6696" s="5" t="s">
        <v>1685</v>
      </c>
      <c r="B6696" s="1">
        <v>29.666666666666668</v>
      </c>
    </row>
    <row r="6697" spans="1:2">
      <c r="A6697" s="5" t="s">
        <v>8405</v>
      </c>
      <c r="B6697" s="1">
        <v>29.666666666666668</v>
      </c>
    </row>
    <row r="6698" spans="1:2">
      <c r="A6698" s="5" t="s">
        <v>6785</v>
      </c>
      <c r="B6698" s="1">
        <v>29.666666666666668</v>
      </c>
    </row>
    <row r="6699" spans="1:2">
      <c r="A6699" s="5" t="s">
        <v>1994</v>
      </c>
      <c r="B6699" s="1">
        <v>29.666666666666668</v>
      </c>
    </row>
    <row r="6700" spans="1:2">
      <c r="A6700" s="5" t="s">
        <v>6786</v>
      </c>
      <c r="B6700" s="1">
        <v>29.666666666666668</v>
      </c>
    </row>
    <row r="6701" spans="1:2">
      <c r="A6701" s="5" t="s">
        <v>1400</v>
      </c>
      <c r="B6701" s="1">
        <v>29.666666666666668</v>
      </c>
    </row>
    <row r="6702" spans="1:2">
      <c r="A6702" s="5" t="s">
        <v>1831</v>
      </c>
      <c r="B6702" s="1">
        <v>29.666666666666668</v>
      </c>
    </row>
    <row r="6703" spans="1:2">
      <c r="A6703" s="5" t="s">
        <v>7520</v>
      </c>
      <c r="B6703" s="1">
        <v>29.666666666666668</v>
      </c>
    </row>
    <row r="6704" spans="1:2">
      <c r="A6704" s="5" t="s">
        <v>9107</v>
      </c>
      <c r="B6704" s="1">
        <v>29.666666666666668</v>
      </c>
    </row>
    <row r="6705" spans="1:2">
      <c r="A6705" s="5" t="s">
        <v>9526</v>
      </c>
      <c r="B6705" s="1">
        <v>29.666666666666668</v>
      </c>
    </row>
    <row r="6706" spans="1:2">
      <c r="A6706" s="5" t="s">
        <v>7464</v>
      </c>
      <c r="B6706" s="1">
        <v>29.666666666666668</v>
      </c>
    </row>
    <row r="6707" spans="1:2">
      <c r="A6707" s="5" t="s">
        <v>6016</v>
      </c>
      <c r="B6707" s="1">
        <v>29.666666666666668</v>
      </c>
    </row>
    <row r="6708" spans="1:2">
      <c r="A6708" s="5" t="s">
        <v>8060</v>
      </c>
      <c r="B6708" s="1">
        <v>29.666666666666668</v>
      </c>
    </row>
    <row r="6709" spans="1:2">
      <c r="A6709" s="5" t="s">
        <v>5241</v>
      </c>
      <c r="B6709" s="1">
        <v>29.666666666666668</v>
      </c>
    </row>
    <row r="6710" spans="1:2">
      <c r="A6710" s="5" t="s">
        <v>4111</v>
      </c>
      <c r="B6710" s="1">
        <v>29.666666666666668</v>
      </c>
    </row>
    <row r="6711" spans="1:2">
      <c r="A6711" s="5" t="s">
        <v>6565</v>
      </c>
      <c r="B6711" s="1">
        <v>29.666666666666668</v>
      </c>
    </row>
    <row r="6712" spans="1:2">
      <c r="A6712" s="5" t="s">
        <v>1313</v>
      </c>
      <c r="B6712" s="1">
        <v>29.666666666666668</v>
      </c>
    </row>
    <row r="6713" spans="1:2">
      <c r="A6713" s="5" t="s">
        <v>2337</v>
      </c>
      <c r="B6713" s="1">
        <v>29.666666666666668</v>
      </c>
    </row>
    <row r="6714" spans="1:2">
      <c r="A6714" s="5" t="s">
        <v>8492</v>
      </c>
      <c r="B6714" s="1">
        <v>29.666666666666668</v>
      </c>
    </row>
    <row r="6715" spans="1:2">
      <c r="A6715" s="5" t="s">
        <v>559</v>
      </c>
      <c r="B6715" s="1">
        <v>29.666666666666668</v>
      </c>
    </row>
    <row r="6716" spans="1:2">
      <c r="A6716" s="5" t="s">
        <v>4932</v>
      </c>
      <c r="B6716" s="1">
        <v>29.666666666666668</v>
      </c>
    </row>
    <row r="6717" spans="1:2">
      <c r="A6717" s="5" t="s">
        <v>8837</v>
      </c>
      <c r="B6717" s="1">
        <v>29.666666666666668</v>
      </c>
    </row>
    <row r="6718" spans="1:2">
      <c r="A6718" s="5" t="s">
        <v>4499</v>
      </c>
      <c r="B6718" s="1">
        <v>29.666666666666668</v>
      </c>
    </row>
    <row r="6719" spans="1:2">
      <c r="A6719" s="5" t="s">
        <v>6263</v>
      </c>
      <c r="B6719" s="1">
        <v>29.666666666666668</v>
      </c>
    </row>
    <row r="6720" spans="1:2">
      <c r="A6720" s="5" t="s">
        <v>5361</v>
      </c>
      <c r="B6720" s="1">
        <v>29.666666666666668</v>
      </c>
    </row>
    <row r="6721" spans="1:2">
      <c r="A6721" s="5" t="s">
        <v>8868</v>
      </c>
      <c r="B6721" s="1">
        <v>29.666666666666668</v>
      </c>
    </row>
    <row r="6722" spans="1:2">
      <c r="A6722" s="5" t="s">
        <v>3620</v>
      </c>
      <c r="B6722" s="1">
        <v>29.666666666666668</v>
      </c>
    </row>
    <row r="6723" spans="1:2">
      <c r="A6723" s="5" t="s">
        <v>6657</v>
      </c>
      <c r="B6723" s="1">
        <v>29.666666666666668</v>
      </c>
    </row>
    <row r="6724" spans="1:2">
      <c r="A6724" s="5" t="s">
        <v>3523</v>
      </c>
      <c r="B6724" s="1">
        <v>29.666666666666668</v>
      </c>
    </row>
    <row r="6725" spans="1:2">
      <c r="A6725" s="5" t="s">
        <v>7548</v>
      </c>
      <c r="B6725" s="1">
        <v>29.666666666666668</v>
      </c>
    </row>
    <row r="6726" spans="1:2">
      <c r="A6726" s="5" t="s">
        <v>8498</v>
      </c>
      <c r="B6726" s="1">
        <v>29.666666666666668</v>
      </c>
    </row>
    <row r="6727" spans="1:2">
      <c r="A6727" s="5" t="s">
        <v>4005</v>
      </c>
      <c r="B6727" s="1">
        <v>29.666666666666668</v>
      </c>
    </row>
    <row r="6728" spans="1:2">
      <c r="A6728" s="5" t="s">
        <v>6829</v>
      </c>
      <c r="B6728" s="1">
        <v>29.666666666666668</v>
      </c>
    </row>
    <row r="6729" spans="1:2">
      <c r="A6729" s="5" t="s">
        <v>570</v>
      </c>
      <c r="B6729" s="1">
        <v>29.666666666666668</v>
      </c>
    </row>
    <row r="6730" spans="1:2">
      <c r="A6730" s="5" t="s">
        <v>4718</v>
      </c>
      <c r="B6730" s="1">
        <v>29.666666666666668</v>
      </c>
    </row>
    <row r="6731" spans="1:2">
      <c r="A6731" s="5" t="s">
        <v>8957</v>
      </c>
      <c r="B6731" s="1">
        <v>29.666666666666668</v>
      </c>
    </row>
    <row r="6732" spans="1:2">
      <c r="A6732" s="5" t="s">
        <v>3588</v>
      </c>
      <c r="B6732" s="1">
        <v>29.666666666666668</v>
      </c>
    </row>
    <row r="6733" spans="1:2">
      <c r="A6733" s="5" t="s">
        <v>1801</v>
      </c>
      <c r="B6733" s="1">
        <v>29.666666666666668</v>
      </c>
    </row>
    <row r="6734" spans="1:2">
      <c r="A6734" s="5" t="s">
        <v>6848</v>
      </c>
      <c r="B6734" s="1">
        <v>29.666666666666668</v>
      </c>
    </row>
    <row r="6735" spans="1:2">
      <c r="A6735" s="5" t="s">
        <v>3659</v>
      </c>
      <c r="B6735" s="1">
        <v>29.666666666666668</v>
      </c>
    </row>
    <row r="6736" spans="1:2">
      <c r="A6736" s="5" t="s">
        <v>6141</v>
      </c>
      <c r="B6736" s="1">
        <v>29.666666666666668</v>
      </c>
    </row>
    <row r="6737" spans="1:2">
      <c r="A6737" s="5" t="s">
        <v>2635</v>
      </c>
      <c r="B6737" s="1">
        <v>29.666666666666668</v>
      </c>
    </row>
    <row r="6738" spans="1:2">
      <c r="A6738" s="5" t="s">
        <v>2883</v>
      </c>
      <c r="B6738" s="1">
        <v>29.666666666666668</v>
      </c>
    </row>
    <row r="6739" spans="1:2">
      <c r="A6739" s="5" t="s">
        <v>537</v>
      </c>
      <c r="B6739" s="1">
        <v>29.666666666666668</v>
      </c>
    </row>
    <row r="6740" spans="1:2">
      <c r="A6740" s="5" t="s">
        <v>3033</v>
      </c>
      <c r="B6740" s="1">
        <v>29.666666666666668</v>
      </c>
    </row>
    <row r="6741" spans="1:2">
      <c r="A6741" s="5" t="s">
        <v>7882</v>
      </c>
      <c r="B6741" s="1">
        <v>29.666666666666668</v>
      </c>
    </row>
    <row r="6742" spans="1:2">
      <c r="A6742" s="5" t="s">
        <v>1379</v>
      </c>
      <c r="B6742" s="1">
        <v>29.666666666666668</v>
      </c>
    </row>
    <row r="6743" spans="1:2">
      <c r="A6743" s="5" t="s">
        <v>4883</v>
      </c>
      <c r="B6743" s="1">
        <v>29.666666666666668</v>
      </c>
    </row>
    <row r="6744" spans="1:2">
      <c r="A6744" s="5" t="s">
        <v>1318</v>
      </c>
      <c r="B6744" s="1">
        <v>29.666666666666668</v>
      </c>
    </row>
    <row r="6745" spans="1:2">
      <c r="A6745" s="5" t="s">
        <v>5647</v>
      </c>
      <c r="B6745" s="1">
        <v>29.666666666666668</v>
      </c>
    </row>
    <row r="6746" spans="1:2">
      <c r="A6746" s="5" t="s">
        <v>3251</v>
      </c>
      <c r="B6746" s="1">
        <v>29.666666666666668</v>
      </c>
    </row>
    <row r="6747" spans="1:2">
      <c r="A6747" s="5" t="s">
        <v>4249</v>
      </c>
      <c r="B6747" s="1">
        <v>29.666666666666668</v>
      </c>
    </row>
    <row r="6748" spans="1:2">
      <c r="A6748" s="5" t="s">
        <v>3787</v>
      </c>
      <c r="B6748" s="1">
        <v>29.666666666666668</v>
      </c>
    </row>
    <row r="6749" spans="1:2">
      <c r="A6749" s="5" t="s">
        <v>9479</v>
      </c>
      <c r="B6749" s="1">
        <v>29.666666666666668</v>
      </c>
    </row>
    <row r="6750" spans="1:2">
      <c r="A6750" s="5" t="s">
        <v>7820</v>
      </c>
      <c r="B6750" s="1">
        <v>29.666666666666668</v>
      </c>
    </row>
    <row r="6751" spans="1:2">
      <c r="A6751" s="5" t="s">
        <v>8739</v>
      </c>
      <c r="B6751" s="1">
        <v>29.666666666666668</v>
      </c>
    </row>
    <row r="6752" spans="1:2">
      <c r="A6752" s="5" t="s">
        <v>3639</v>
      </c>
      <c r="B6752" s="1">
        <v>29.666666666666668</v>
      </c>
    </row>
    <row r="6753" spans="1:2">
      <c r="A6753" s="5" t="s">
        <v>1997</v>
      </c>
      <c r="B6753" s="1">
        <v>29.666666666666668</v>
      </c>
    </row>
    <row r="6754" spans="1:2">
      <c r="A6754" s="5" t="s">
        <v>55</v>
      </c>
      <c r="B6754" s="1">
        <v>29.666666666666668</v>
      </c>
    </row>
    <row r="6755" spans="1:2">
      <c r="A6755" s="5" t="s">
        <v>2817</v>
      </c>
      <c r="B6755" s="1">
        <v>29.666666666666668</v>
      </c>
    </row>
    <row r="6756" spans="1:2">
      <c r="A6756" s="5" t="s">
        <v>7827</v>
      </c>
      <c r="B6756" s="1">
        <v>29.666666666666668</v>
      </c>
    </row>
    <row r="6757" spans="1:2">
      <c r="A6757" s="5" t="s">
        <v>5697</v>
      </c>
      <c r="B6757" s="1">
        <v>29.666666666666668</v>
      </c>
    </row>
    <row r="6758" spans="1:2">
      <c r="A6758" s="5" t="s">
        <v>8135</v>
      </c>
      <c r="B6758" s="1">
        <v>29.666666666666668</v>
      </c>
    </row>
    <row r="6759" spans="1:2">
      <c r="A6759" s="5" t="s">
        <v>7910</v>
      </c>
      <c r="B6759" s="1">
        <v>29.666666666666668</v>
      </c>
    </row>
    <row r="6760" spans="1:2">
      <c r="A6760" s="5" t="s">
        <v>5843</v>
      </c>
      <c r="B6760" s="1">
        <v>29.666666666666668</v>
      </c>
    </row>
    <row r="6761" spans="1:2">
      <c r="A6761" s="5" t="s">
        <v>5470</v>
      </c>
      <c r="B6761" s="1">
        <v>29.666666666666668</v>
      </c>
    </row>
    <row r="6762" spans="1:2">
      <c r="A6762" s="5" t="s">
        <v>4867</v>
      </c>
      <c r="B6762" s="1">
        <v>29.666666666666668</v>
      </c>
    </row>
    <row r="6763" spans="1:2">
      <c r="A6763" s="5" t="s">
        <v>3114</v>
      </c>
      <c r="B6763" s="1">
        <v>29.666666666666668</v>
      </c>
    </row>
    <row r="6764" spans="1:2">
      <c r="A6764" s="5" t="s">
        <v>5173</v>
      </c>
      <c r="B6764" s="1">
        <v>29.666666666666668</v>
      </c>
    </row>
    <row r="6765" spans="1:2">
      <c r="A6765" s="5" t="s">
        <v>260</v>
      </c>
      <c r="B6765" s="1">
        <v>29.666666666666668</v>
      </c>
    </row>
    <row r="6766" spans="1:2">
      <c r="A6766" s="5" t="s">
        <v>3591</v>
      </c>
      <c r="B6766" s="1">
        <v>29.666666666666668</v>
      </c>
    </row>
    <row r="6767" spans="1:2">
      <c r="A6767" s="5" t="s">
        <v>9579</v>
      </c>
      <c r="B6767" s="1">
        <v>29.666666666666668</v>
      </c>
    </row>
    <row r="6768" spans="1:2">
      <c r="A6768" s="5" t="s">
        <v>4533</v>
      </c>
      <c r="B6768" s="1">
        <v>29.666666666666668</v>
      </c>
    </row>
    <row r="6769" spans="1:2">
      <c r="A6769" s="5" t="s">
        <v>4329</v>
      </c>
      <c r="B6769" s="1">
        <v>29.666666666666668</v>
      </c>
    </row>
    <row r="6770" spans="1:2">
      <c r="A6770" s="5" t="s">
        <v>8151</v>
      </c>
      <c r="B6770" s="1">
        <v>29.666666666666668</v>
      </c>
    </row>
    <row r="6771" spans="1:2">
      <c r="A6771" s="5" t="s">
        <v>516</v>
      </c>
      <c r="B6771" s="1">
        <v>29.666666666666668</v>
      </c>
    </row>
    <row r="6772" spans="1:2">
      <c r="A6772" s="5" t="s">
        <v>496</v>
      </c>
      <c r="B6772" s="1">
        <v>29.666666666666668</v>
      </c>
    </row>
    <row r="6773" spans="1:2">
      <c r="A6773" s="5" t="s">
        <v>5502</v>
      </c>
      <c r="B6773" s="1">
        <v>29.666666666666668</v>
      </c>
    </row>
    <row r="6774" spans="1:2">
      <c r="A6774" s="5" t="s">
        <v>9309</v>
      </c>
      <c r="B6774" s="1">
        <v>29.666666666666668</v>
      </c>
    </row>
    <row r="6775" spans="1:2">
      <c r="A6775" s="5" t="s">
        <v>3504</v>
      </c>
      <c r="B6775" s="1">
        <v>29.666666666666668</v>
      </c>
    </row>
    <row r="6776" spans="1:2">
      <c r="A6776" s="5" t="s">
        <v>580</v>
      </c>
      <c r="B6776" s="1">
        <v>29.666666666666668</v>
      </c>
    </row>
    <row r="6777" spans="1:2">
      <c r="A6777" s="5" t="s">
        <v>3679</v>
      </c>
      <c r="B6777" s="1">
        <v>29.666666666666668</v>
      </c>
    </row>
    <row r="6778" spans="1:2">
      <c r="A6778" s="5" t="s">
        <v>6923</v>
      </c>
      <c r="B6778" s="1">
        <v>29.666666666666668</v>
      </c>
    </row>
    <row r="6779" spans="1:2">
      <c r="A6779" s="5" t="s">
        <v>1888</v>
      </c>
      <c r="B6779" s="1">
        <v>29.666666666666668</v>
      </c>
    </row>
    <row r="6780" spans="1:2">
      <c r="A6780" s="5" t="s">
        <v>8153</v>
      </c>
      <c r="B6780" s="1">
        <v>29.666666666666668</v>
      </c>
    </row>
    <row r="6781" spans="1:2">
      <c r="A6781" s="5" t="s">
        <v>8289</v>
      </c>
      <c r="B6781" s="1">
        <v>29.666666666666668</v>
      </c>
    </row>
    <row r="6782" spans="1:2">
      <c r="A6782" s="5" t="s">
        <v>4668</v>
      </c>
      <c r="B6782" s="1">
        <v>29.666666666666668</v>
      </c>
    </row>
    <row r="6783" spans="1:2">
      <c r="A6783" s="5" t="s">
        <v>7537</v>
      </c>
      <c r="B6783" s="1">
        <v>29.666666666666668</v>
      </c>
    </row>
    <row r="6784" spans="1:2">
      <c r="A6784" s="5" t="s">
        <v>2802</v>
      </c>
      <c r="B6784" s="1">
        <v>29.666666666666668</v>
      </c>
    </row>
    <row r="6785" spans="1:2">
      <c r="A6785" s="5" t="s">
        <v>9665</v>
      </c>
      <c r="B6785" s="1">
        <v>29.666666666666668</v>
      </c>
    </row>
    <row r="6786" spans="1:2">
      <c r="A6786" s="5" t="s">
        <v>9336</v>
      </c>
      <c r="B6786" s="1">
        <v>29.666666666666668</v>
      </c>
    </row>
    <row r="6787" spans="1:2">
      <c r="A6787" s="5" t="s">
        <v>5044</v>
      </c>
      <c r="B6787" s="1">
        <v>29.666666666666668</v>
      </c>
    </row>
    <row r="6788" spans="1:2">
      <c r="A6788" s="5" t="s">
        <v>7372</v>
      </c>
      <c r="B6788" s="1">
        <v>29.666666666666668</v>
      </c>
    </row>
    <row r="6789" spans="1:2">
      <c r="A6789" s="5" t="s">
        <v>1442</v>
      </c>
      <c r="B6789" s="1">
        <v>29.666666666666668</v>
      </c>
    </row>
    <row r="6790" spans="1:2">
      <c r="A6790" s="5" t="s">
        <v>5192</v>
      </c>
      <c r="B6790" s="1">
        <v>29.666666666666668</v>
      </c>
    </row>
    <row r="6791" spans="1:2">
      <c r="A6791" s="5" t="s">
        <v>1482</v>
      </c>
      <c r="B6791" s="1">
        <v>29.666666666666668</v>
      </c>
    </row>
    <row r="6792" spans="1:2">
      <c r="A6792" s="5" t="s">
        <v>5195</v>
      </c>
      <c r="B6792" s="1">
        <v>29.666666666666668</v>
      </c>
    </row>
    <row r="6793" spans="1:2">
      <c r="A6793" s="5" t="s">
        <v>7541</v>
      </c>
      <c r="B6793" s="1">
        <v>29.666666666666668</v>
      </c>
    </row>
    <row r="6794" spans="1:2">
      <c r="A6794" s="5" t="s">
        <v>9351</v>
      </c>
      <c r="B6794" s="1">
        <v>29.666666666666668</v>
      </c>
    </row>
    <row r="6795" spans="1:2">
      <c r="A6795" s="5" t="s">
        <v>7435</v>
      </c>
      <c r="B6795" s="1">
        <v>29.666666666666668</v>
      </c>
    </row>
    <row r="6796" spans="1:2">
      <c r="A6796" s="5" t="s">
        <v>5850</v>
      </c>
      <c r="B6796" s="1">
        <v>29.666666666666668</v>
      </c>
    </row>
    <row r="6797" spans="1:2">
      <c r="A6797" s="5" t="s">
        <v>4605</v>
      </c>
      <c r="B6797" s="1">
        <v>29.666666666666668</v>
      </c>
    </row>
    <row r="6798" spans="1:2">
      <c r="A6798" s="5" t="s">
        <v>9356</v>
      </c>
      <c r="B6798" s="1">
        <v>29.666666666666668</v>
      </c>
    </row>
    <row r="6799" spans="1:2">
      <c r="A6799" s="5" t="s">
        <v>6676</v>
      </c>
      <c r="B6799" s="1">
        <v>29.666666666666668</v>
      </c>
    </row>
    <row r="6800" spans="1:2">
      <c r="A6800" s="5" t="s">
        <v>688</v>
      </c>
      <c r="B6800" s="1">
        <v>29.666666666666668</v>
      </c>
    </row>
    <row r="6801" spans="1:2">
      <c r="A6801" s="5" t="s">
        <v>6071</v>
      </c>
      <c r="B6801" s="1">
        <v>29.666666666666668</v>
      </c>
    </row>
    <row r="6802" spans="1:2">
      <c r="A6802" s="5" t="s">
        <v>6951</v>
      </c>
      <c r="B6802" s="1">
        <v>29.666666666666668</v>
      </c>
    </row>
    <row r="6803" spans="1:2">
      <c r="A6803" s="5" t="s">
        <v>9783</v>
      </c>
      <c r="B6803" s="1">
        <v>29.666666666666668</v>
      </c>
    </row>
    <row r="6804" spans="1:2">
      <c r="A6804" s="5" t="s">
        <v>7871</v>
      </c>
      <c r="B6804" s="1">
        <v>29.666666666666668</v>
      </c>
    </row>
    <row r="6805" spans="1:2">
      <c r="A6805" s="5" t="s">
        <v>2963</v>
      </c>
      <c r="B6805" s="1">
        <v>29.666666666666668</v>
      </c>
    </row>
    <row r="6806" spans="1:2">
      <c r="A6806" s="5" t="s">
        <v>593</v>
      </c>
      <c r="B6806" s="1">
        <v>29.666666666666668</v>
      </c>
    </row>
    <row r="6807" spans="1:2">
      <c r="A6807" s="5" t="s">
        <v>6695</v>
      </c>
      <c r="B6807" s="1">
        <v>29.666666666666668</v>
      </c>
    </row>
    <row r="6808" spans="1:2">
      <c r="A6808" s="5" t="s">
        <v>2907</v>
      </c>
      <c r="B6808" s="1">
        <v>29.666666666666668</v>
      </c>
    </row>
    <row r="6809" spans="1:2">
      <c r="A6809" s="5" t="s">
        <v>9806</v>
      </c>
      <c r="B6809" s="1">
        <v>29.666666666666668</v>
      </c>
    </row>
    <row r="6810" spans="1:2">
      <c r="A6810" s="5" t="s">
        <v>5422</v>
      </c>
      <c r="B6810" s="1">
        <v>29.666666666666668</v>
      </c>
    </row>
    <row r="6811" spans="1:2">
      <c r="A6811" s="5" t="s">
        <v>4101</v>
      </c>
      <c r="B6811" s="1">
        <v>29.666666666666668</v>
      </c>
    </row>
    <row r="6812" spans="1:2">
      <c r="A6812" s="5" t="s">
        <v>1460</v>
      </c>
      <c r="B6812" s="1">
        <v>29.666666666666668</v>
      </c>
    </row>
    <row r="6813" spans="1:2">
      <c r="A6813" s="5" t="s">
        <v>7240</v>
      </c>
      <c r="B6813" s="1">
        <v>29.666666666666668</v>
      </c>
    </row>
    <row r="6814" spans="1:2">
      <c r="A6814" s="5" t="s">
        <v>9401</v>
      </c>
      <c r="B6814" s="1">
        <v>29.666666666666668</v>
      </c>
    </row>
    <row r="6815" spans="1:2">
      <c r="A6815" s="5" t="s">
        <v>9845</v>
      </c>
      <c r="B6815" s="1">
        <v>29.666666666666668</v>
      </c>
    </row>
    <row r="6816" spans="1:2">
      <c r="A6816" s="5" t="s">
        <v>3671</v>
      </c>
      <c r="B6816" s="1">
        <v>29.666666666666668</v>
      </c>
    </row>
    <row r="6817" spans="1:2">
      <c r="A6817" s="5" t="s">
        <v>409</v>
      </c>
      <c r="B6817" s="1">
        <v>29.666666666666668</v>
      </c>
    </row>
    <row r="6818" spans="1:2">
      <c r="A6818" s="5" t="s">
        <v>8674</v>
      </c>
      <c r="B6818" s="1">
        <v>29.666666666666668</v>
      </c>
    </row>
    <row r="6819" spans="1:2">
      <c r="A6819" s="5" t="s">
        <v>3531</v>
      </c>
      <c r="B6819" s="1">
        <v>29.666666666666668</v>
      </c>
    </row>
    <row r="6820" spans="1:2">
      <c r="A6820" s="5" t="s">
        <v>6974</v>
      </c>
      <c r="B6820" s="1">
        <v>29.666666666666668</v>
      </c>
    </row>
    <row r="6821" spans="1:2">
      <c r="A6821" s="5" t="s">
        <v>4103</v>
      </c>
      <c r="B6821" s="1">
        <v>29.666666666666668</v>
      </c>
    </row>
    <row r="6822" spans="1:2">
      <c r="A6822" s="5" t="s">
        <v>901</v>
      </c>
      <c r="B6822" s="1">
        <v>29.666666666666668</v>
      </c>
    </row>
    <row r="6823" spans="1:2">
      <c r="A6823" s="5" t="s">
        <v>4474</v>
      </c>
      <c r="B6823" s="1">
        <v>29.666666666666668</v>
      </c>
    </row>
    <row r="6824" spans="1:2">
      <c r="A6824" s="5" t="s">
        <v>7510</v>
      </c>
      <c r="B6824" s="1">
        <v>29.666666666666668</v>
      </c>
    </row>
    <row r="6825" spans="1:2">
      <c r="A6825" s="5" t="s">
        <v>7392</v>
      </c>
      <c r="B6825" s="1">
        <v>29.666666666666668</v>
      </c>
    </row>
    <row r="6826" spans="1:2">
      <c r="A6826" s="5" t="s">
        <v>2700</v>
      </c>
      <c r="B6826" s="1">
        <v>29.666666666666668</v>
      </c>
    </row>
    <row r="6827" spans="1:2">
      <c r="A6827" s="5" t="s">
        <v>3449</v>
      </c>
      <c r="B6827" s="1">
        <v>29.666666666666668</v>
      </c>
    </row>
    <row r="6828" spans="1:2">
      <c r="A6828" s="5" t="s">
        <v>5213</v>
      </c>
      <c r="B6828" s="1">
        <v>29.666666666666668</v>
      </c>
    </row>
    <row r="6829" spans="1:2">
      <c r="A6829" s="5" t="s">
        <v>804</v>
      </c>
      <c r="B6829" s="1">
        <v>29.666666666666668</v>
      </c>
    </row>
    <row r="6830" spans="1:2">
      <c r="A6830" s="5" t="s">
        <v>6043</v>
      </c>
      <c r="B6830" s="1">
        <v>29.6</v>
      </c>
    </row>
    <row r="6831" spans="1:2">
      <c r="A6831" s="5" t="s">
        <v>65</v>
      </c>
      <c r="B6831" s="1">
        <v>29.6</v>
      </c>
    </row>
    <row r="6832" spans="1:2">
      <c r="A6832" s="5" t="s">
        <v>7443</v>
      </c>
      <c r="B6832" s="1">
        <v>29.6</v>
      </c>
    </row>
    <row r="6833" spans="1:2">
      <c r="A6833" s="5" t="s">
        <v>9342</v>
      </c>
      <c r="B6833" s="1">
        <v>29.6</v>
      </c>
    </row>
    <row r="6834" spans="1:2">
      <c r="A6834" s="5" t="s">
        <v>8549</v>
      </c>
      <c r="B6834" s="1">
        <v>29.6</v>
      </c>
    </row>
    <row r="6835" spans="1:2">
      <c r="A6835" s="5" t="s">
        <v>1005</v>
      </c>
      <c r="B6835" s="1">
        <v>29.6</v>
      </c>
    </row>
    <row r="6836" spans="1:2">
      <c r="A6836" s="5" t="s">
        <v>5786</v>
      </c>
      <c r="B6836" s="1">
        <v>29.6</v>
      </c>
    </row>
    <row r="6837" spans="1:2">
      <c r="A6837" s="5" t="s">
        <v>8644</v>
      </c>
      <c r="B6837" s="1">
        <v>29.6</v>
      </c>
    </row>
    <row r="6838" spans="1:2">
      <c r="A6838" s="5" t="s">
        <v>4838</v>
      </c>
      <c r="B6838" s="1">
        <v>29.6</v>
      </c>
    </row>
    <row r="6839" spans="1:2">
      <c r="A6839" s="5" t="s">
        <v>8649</v>
      </c>
      <c r="B6839" s="1">
        <v>29.6</v>
      </c>
    </row>
    <row r="6840" spans="1:2">
      <c r="A6840" s="5" t="s">
        <v>655</v>
      </c>
      <c r="B6840" s="1">
        <v>29.6</v>
      </c>
    </row>
    <row r="6841" spans="1:2">
      <c r="A6841" s="5" t="s">
        <v>7873</v>
      </c>
      <c r="B6841" s="1">
        <v>29.6</v>
      </c>
    </row>
    <row r="6842" spans="1:2">
      <c r="A6842" s="5" t="s">
        <v>4445</v>
      </c>
      <c r="B6842" s="1">
        <v>29.6</v>
      </c>
    </row>
    <row r="6843" spans="1:2">
      <c r="A6843" s="5" t="s">
        <v>5430</v>
      </c>
      <c r="B6843" s="1">
        <v>29.6</v>
      </c>
    </row>
    <row r="6844" spans="1:2">
      <c r="A6844" s="5" t="s">
        <v>162</v>
      </c>
      <c r="B6844" s="1">
        <v>29.6</v>
      </c>
    </row>
    <row r="6845" spans="1:2">
      <c r="A6845" s="5" t="s">
        <v>466</v>
      </c>
      <c r="B6845" s="1">
        <v>29.6</v>
      </c>
    </row>
    <row r="6846" spans="1:2">
      <c r="A6846" s="5" t="s">
        <v>6694</v>
      </c>
      <c r="B6846" s="1">
        <v>29.6</v>
      </c>
    </row>
    <row r="6847" spans="1:2">
      <c r="A6847" s="5" t="s">
        <v>2080</v>
      </c>
      <c r="B6847" s="1">
        <v>29.6</v>
      </c>
    </row>
    <row r="6848" spans="1:2">
      <c r="A6848" s="5" t="s">
        <v>5911</v>
      </c>
      <c r="B6848" s="1">
        <v>29.6</v>
      </c>
    </row>
    <row r="6849" spans="1:2">
      <c r="A6849" s="5" t="s">
        <v>4887</v>
      </c>
      <c r="B6849" s="1">
        <v>29.6</v>
      </c>
    </row>
    <row r="6850" spans="1:2">
      <c r="A6850" s="5" t="s">
        <v>4621</v>
      </c>
      <c r="B6850" s="1">
        <v>29.6</v>
      </c>
    </row>
    <row r="6851" spans="1:2">
      <c r="A6851" s="5" t="s">
        <v>915</v>
      </c>
      <c r="B6851" s="1">
        <v>29.6</v>
      </c>
    </row>
    <row r="6852" spans="1:2">
      <c r="A6852" s="5" t="s">
        <v>4202</v>
      </c>
      <c r="B6852" s="1">
        <v>29.6</v>
      </c>
    </row>
    <row r="6853" spans="1:2">
      <c r="A6853" s="5" t="s">
        <v>8904</v>
      </c>
      <c r="B6853" s="1">
        <v>29.571428571428573</v>
      </c>
    </row>
    <row r="6854" spans="1:2">
      <c r="A6854" s="5" t="s">
        <v>6877</v>
      </c>
      <c r="B6854" s="1">
        <v>29.571428571428573</v>
      </c>
    </row>
    <row r="6855" spans="1:2">
      <c r="A6855" s="5" t="s">
        <v>7490</v>
      </c>
      <c r="B6855" s="1">
        <v>29.571428571428573</v>
      </c>
    </row>
    <row r="6856" spans="1:2">
      <c r="A6856" s="5" t="s">
        <v>3822</v>
      </c>
      <c r="B6856" s="1">
        <v>29.571428571428573</v>
      </c>
    </row>
    <row r="6857" spans="1:2">
      <c r="A6857" s="5" t="s">
        <v>6879</v>
      </c>
      <c r="B6857" s="1">
        <v>29.571428571428573</v>
      </c>
    </row>
    <row r="6858" spans="1:2">
      <c r="A6858" s="5" t="s">
        <v>4250</v>
      </c>
      <c r="B6858" s="1">
        <v>29.571428571428573</v>
      </c>
    </row>
    <row r="6859" spans="1:2">
      <c r="A6859" s="5" t="s">
        <v>5297</v>
      </c>
      <c r="B6859" s="1">
        <v>29.571428571428573</v>
      </c>
    </row>
    <row r="6860" spans="1:2">
      <c r="A6860" s="5" t="s">
        <v>2583</v>
      </c>
      <c r="B6860" s="1">
        <v>29.571428571428573</v>
      </c>
    </row>
    <row r="6861" spans="1:2">
      <c r="A6861" s="5" t="s">
        <v>6641</v>
      </c>
      <c r="B6861" s="1">
        <v>29.571428571428573</v>
      </c>
    </row>
    <row r="6862" spans="1:2">
      <c r="A6862" s="5" t="s">
        <v>6796</v>
      </c>
      <c r="B6862" s="1">
        <v>29.571428571428573</v>
      </c>
    </row>
    <row r="6863" spans="1:2">
      <c r="A6863" s="5" t="s">
        <v>553</v>
      </c>
      <c r="B6863" s="1">
        <v>29.5</v>
      </c>
    </row>
    <row r="6864" spans="1:2">
      <c r="A6864" s="5" t="s">
        <v>2272</v>
      </c>
      <c r="B6864" s="1">
        <v>29.5</v>
      </c>
    </row>
    <row r="6865" spans="1:2">
      <c r="A6865" s="5" t="s">
        <v>2437</v>
      </c>
      <c r="B6865" s="1">
        <v>29.5</v>
      </c>
    </row>
    <row r="6866" spans="1:2">
      <c r="A6866" s="5" t="s">
        <v>9073</v>
      </c>
      <c r="B6866" s="1">
        <v>29.5</v>
      </c>
    </row>
    <row r="6867" spans="1:2">
      <c r="A6867" s="5" t="s">
        <v>9053</v>
      </c>
      <c r="B6867" s="1">
        <v>29.5</v>
      </c>
    </row>
    <row r="6868" spans="1:2">
      <c r="A6868" s="5" t="s">
        <v>1531</v>
      </c>
      <c r="B6868" s="1">
        <v>29.5</v>
      </c>
    </row>
    <row r="6869" spans="1:2">
      <c r="A6869" s="5" t="s">
        <v>5193</v>
      </c>
      <c r="B6869" s="1">
        <v>29.5</v>
      </c>
    </row>
    <row r="6870" spans="1:2">
      <c r="A6870" s="5" t="s">
        <v>5759</v>
      </c>
      <c r="B6870" s="1">
        <v>29.5</v>
      </c>
    </row>
    <row r="6871" spans="1:2">
      <c r="A6871" s="5" t="s">
        <v>6624</v>
      </c>
      <c r="B6871" s="1">
        <v>29.5</v>
      </c>
    </row>
    <row r="6872" spans="1:2">
      <c r="A6872" s="5" t="s">
        <v>1601</v>
      </c>
      <c r="B6872" s="1">
        <v>29.5</v>
      </c>
    </row>
    <row r="6873" spans="1:2">
      <c r="A6873" s="5" t="s">
        <v>387</v>
      </c>
      <c r="B6873" s="1">
        <v>29.5</v>
      </c>
    </row>
    <row r="6874" spans="1:2">
      <c r="A6874" s="5" t="s">
        <v>9152</v>
      </c>
      <c r="B6874" s="1">
        <v>29.5</v>
      </c>
    </row>
    <row r="6875" spans="1:2">
      <c r="A6875" s="5" t="s">
        <v>6680</v>
      </c>
      <c r="B6875" s="1">
        <v>29.5</v>
      </c>
    </row>
    <row r="6876" spans="1:2">
      <c r="A6876" s="5" t="s">
        <v>6480</v>
      </c>
      <c r="B6876" s="1">
        <v>29.5</v>
      </c>
    </row>
    <row r="6877" spans="1:2">
      <c r="A6877" s="5" t="s">
        <v>9817</v>
      </c>
      <c r="B6877" s="1">
        <v>29.5</v>
      </c>
    </row>
    <row r="6878" spans="1:2">
      <c r="A6878" s="5" t="s">
        <v>4982</v>
      </c>
      <c r="B6878" s="1">
        <v>29.5</v>
      </c>
    </row>
    <row r="6879" spans="1:2">
      <c r="A6879" s="5" t="s">
        <v>4574</v>
      </c>
      <c r="B6879" s="1">
        <v>29.5</v>
      </c>
    </row>
    <row r="6880" spans="1:2">
      <c r="A6880" s="5" t="s">
        <v>3074</v>
      </c>
      <c r="B6880" s="1">
        <v>29.5</v>
      </c>
    </row>
    <row r="6881" spans="1:2">
      <c r="A6881" s="5" t="s">
        <v>7114</v>
      </c>
      <c r="B6881" s="1">
        <v>29.5</v>
      </c>
    </row>
    <row r="6882" spans="1:2">
      <c r="A6882" s="5" t="s">
        <v>2550</v>
      </c>
      <c r="B6882" s="1">
        <v>29.5</v>
      </c>
    </row>
    <row r="6883" spans="1:2">
      <c r="A6883" s="5" t="s">
        <v>7815</v>
      </c>
      <c r="B6883" s="1">
        <v>29.5</v>
      </c>
    </row>
    <row r="6884" spans="1:2">
      <c r="A6884" s="5" t="s">
        <v>4124</v>
      </c>
      <c r="B6884" s="1">
        <v>29.5</v>
      </c>
    </row>
    <row r="6885" spans="1:2">
      <c r="A6885" s="5" t="s">
        <v>9702</v>
      </c>
      <c r="B6885" s="1">
        <v>29.5</v>
      </c>
    </row>
    <row r="6886" spans="1:2">
      <c r="A6886" s="5" t="s">
        <v>6821</v>
      </c>
      <c r="B6886" s="1">
        <v>29.5</v>
      </c>
    </row>
    <row r="6887" spans="1:2">
      <c r="A6887" s="5" t="s">
        <v>5060</v>
      </c>
      <c r="B6887" s="1">
        <v>29.5</v>
      </c>
    </row>
    <row r="6888" spans="1:2">
      <c r="A6888" s="5" t="s">
        <v>7655</v>
      </c>
      <c r="B6888" s="1">
        <v>29.5</v>
      </c>
    </row>
    <row r="6889" spans="1:2">
      <c r="A6889" s="5" t="s">
        <v>2617</v>
      </c>
      <c r="B6889" s="1">
        <v>29.5</v>
      </c>
    </row>
    <row r="6890" spans="1:2">
      <c r="A6890" s="5" t="s">
        <v>6942</v>
      </c>
      <c r="B6890" s="1">
        <v>29.5</v>
      </c>
    </row>
    <row r="6891" spans="1:2">
      <c r="A6891" s="5" t="s">
        <v>6884</v>
      </c>
      <c r="B6891" s="1">
        <v>29.5</v>
      </c>
    </row>
    <row r="6892" spans="1:2">
      <c r="A6892" s="5" t="s">
        <v>3079</v>
      </c>
      <c r="B6892" s="1">
        <v>29.5</v>
      </c>
    </row>
    <row r="6893" spans="1:2">
      <c r="A6893" s="5" t="s">
        <v>3506</v>
      </c>
      <c r="B6893" s="1">
        <v>29.5</v>
      </c>
    </row>
    <row r="6894" spans="1:2">
      <c r="A6894" s="5" t="s">
        <v>9400</v>
      </c>
      <c r="B6894" s="1">
        <v>29.5</v>
      </c>
    </row>
    <row r="6895" spans="1:2">
      <c r="A6895" s="5" t="s">
        <v>8024</v>
      </c>
      <c r="B6895" s="1">
        <v>29.5</v>
      </c>
    </row>
    <row r="6896" spans="1:2">
      <c r="A6896" s="5" t="s">
        <v>236</v>
      </c>
      <c r="B6896" s="1">
        <v>29.5</v>
      </c>
    </row>
    <row r="6897" spans="1:2">
      <c r="A6897" s="5" t="s">
        <v>8003</v>
      </c>
      <c r="B6897" s="1">
        <v>29.5</v>
      </c>
    </row>
    <row r="6898" spans="1:2">
      <c r="A6898" s="5" t="s">
        <v>1467</v>
      </c>
      <c r="B6898" s="1">
        <v>29.5</v>
      </c>
    </row>
    <row r="6899" spans="1:2">
      <c r="A6899" s="5" t="s">
        <v>3517</v>
      </c>
      <c r="B6899" s="1">
        <v>29.5</v>
      </c>
    </row>
    <row r="6900" spans="1:2">
      <c r="A6900" s="5" t="s">
        <v>8500</v>
      </c>
      <c r="B6900" s="1">
        <v>29.5</v>
      </c>
    </row>
    <row r="6901" spans="1:2">
      <c r="A6901" s="5" t="s">
        <v>7708</v>
      </c>
      <c r="B6901" s="1">
        <v>29.5</v>
      </c>
    </row>
    <row r="6902" spans="1:2">
      <c r="A6902" s="5" t="s">
        <v>8678</v>
      </c>
      <c r="B6902" s="1">
        <v>29.5</v>
      </c>
    </row>
    <row r="6903" spans="1:2">
      <c r="A6903" s="5" t="s">
        <v>4685</v>
      </c>
      <c r="B6903" s="1">
        <v>29.5</v>
      </c>
    </row>
    <row r="6904" spans="1:2">
      <c r="A6904" s="5" t="s">
        <v>3303</v>
      </c>
      <c r="B6904" s="1">
        <v>29.5</v>
      </c>
    </row>
    <row r="6905" spans="1:2">
      <c r="A6905" s="5" t="s">
        <v>5043</v>
      </c>
      <c r="B6905" s="1">
        <v>29.5</v>
      </c>
    </row>
    <row r="6906" spans="1:2">
      <c r="A6906" s="5" t="s">
        <v>8681</v>
      </c>
      <c r="B6906" s="1">
        <v>29.5</v>
      </c>
    </row>
    <row r="6907" spans="1:2">
      <c r="A6907" s="5" t="s">
        <v>5047</v>
      </c>
      <c r="B6907" s="1">
        <v>29.5</v>
      </c>
    </row>
    <row r="6908" spans="1:2">
      <c r="A6908" s="5" t="s">
        <v>9162</v>
      </c>
      <c r="B6908" s="1">
        <v>29.5</v>
      </c>
    </row>
    <row r="6909" spans="1:2">
      <c r="A6909" s="5" t="s">
        <v>6044</v>
      </c>
      <c r="B6909" s="1">
        <v>29.5</v>
      </c>
    </row>
    <row r="6910" spans="1:2">
      <c r="A6910" s="5" t="s">
        <v>4411</v>
      </c>
      <c r="B6910" s="1">
        <v>29.5</v>
      </c>
    </row>
    <row r="6911" spans="1:2">
      <c r="A6911" s="5" t="s">
        <v>6048</v>
      </c>
      <c r="B6911" s="1">
        <v>29.5</v>
      </c>
    </row>
    <row r="6912" spans="1:2">
      <c r="A6912" s="5" t="s">
        <v>1125</v>
      </c>
      <c r="B6912" s="1">
        <v>29.5</v>
      </c>
    </row>
    <row r="6913" spans="1:2">
      <c r="A6913" s="5" t="s">
        <v>1350</v>
      </c>
      <c r="B6913" s="1">
        <v>29.5</v>
      </c>
    </row>
    <row r="6914" spans="1:2">
      <c r="A6914" s="5" t="s">
        <v>2361</v>
      </c>
      <c r="B6914" s="1">
        <v>29.5</v>
      </c>
    </row>
    <row r="6915" spans="1:2">
      <c r="A6915" s="5" t="s">
        <v>3652</v>
      </c>
      <c r="B6915" s="1">
        <v>29.5</v>
      </c>
    </row>
    <row r="6916" spans="1:2">
      <c r="A6916" s="5" t="s">
        <v>1461</v>
      </c>
      <c r="B6916" s="1">
        <v>29.5</v>
      </c>
    </row>
    <row r="6917" spans="1:2">
      <c r="A6917" s="5" t="s">
        <v>3810</v>
      </c>
      <c r="B6917" s="1">
        <v>29.5</v>
      </c>
    </row>
    <row r="6918" spans="1:2">
      <c r="A6918" s="5" t="s">
        <v>6982</v>
      </c>
      <c r="B6918" s="1">
        <v>29.5</v>
      </c>
    </row>
    <row r="6919" spans="1:2">
      <c r="A6919" s="5" t="s">
        <v>5920</v>
      </c>
      <c r="B6919" s="1">
        <v>29.5</v>
      </c>
    </row>
    <row r="6920" spans="1:2">
      <c r="A6920" s="5" t="s">
        <v>1639</v>
      </c>
      <c r="B6920" s="1">
        <v>29.5</v>
      </c>
    </row>
    <row r="6921" spans="1:2">
      <c r="A6921" s="5" t="s">
        <v>8167</v>
      </c>
      <c r="B6921" s="1">
        <v>29.5</v>
      </c>
    </row>
    <row r="6922" spans="1:2">
      <c r="A6922" s="5" t="s">
        <v>2538</v>
      </c>
      <c r="B6922" s="1">
        <v>29.5</v>
      </c>
    </row>
    <row r="6923" spans="1:2">
      <c r="A6923" s="5" t="s">
        <v>7354</v>
      </c>
      <c r="B6923" s="1">
        <v>29.5</v>
      </c>
    </row>
    <row r="6924" spans="1:2">
      <c r="A6924" s="5" t="s">
        <v>2245</v>
      </c>
      <c r="B6924" s="1">
        <v>29.5</v>
      </c>
    </row>
    <row r="6925" spans="1:2">
      <c r="A6925" s="5" t="s">
        <v>2846</v>
      </c>
      <c r="B6925" s="1">
        <v>29.5</v>
      </c>
    </row>
    <row r="6926" spans="1:2">
      <c r="A6926" s="5" t="s">
        <v>4413</v>
      </c>
      <c r="B6926" s="1">
        <v>29.5</v>
      </c>
    </row>
    <row r="6927" spans="1:2">
      <c r="A6927" s="5" t="s">
        <v>7632</v>
      </c>
      <c r="B6927" s="1">
        <v>29.5</v>
      </c>
    </row>
    <row r="6928" spans="1:2">
      <c r="A6928" s="5" t="s">
        <v>3312</v>
      </c>
      <c r="B6928" s="1">
        <v>29.5</v>
      </c>
    </row>
    <row r="6929" spans="1:2">
      <c r="A6929" s="5" t="s">
        <v>5303</v>
      </c>
      <c r="B6929" s="1">
        <v>29.5</v>
      </c>
    </row>
    <row r="6930" spans="1:2">
      <c r="A6930" s="5" t="s">
        <v>6833</v>
      </c>
      <c r="B6930" s="1">
        <v>29.5</v>
      </c>
    </row>
    <row r="6931" spans="1:2">
      <c r="A6931" s="5" t="s">
        <v>3974</v>
      </c>
      <c r="B6931" s="1">
        <v>29.5</v>
      </c>
    </row>
    <row r="6932" spans="1:2">
      <c r="A6932" s="5" t="s">
        <v>4266</v>
      </c>
      <c r="B6932" s="1">
        <v>29.5</v>
      </c>
    </row>
    <row r="6933" spans="1:2">
      <c r="A6933" s="5" t="s">
        <v>2200</v>
      </c>
      <c r="B6933" s="1">
        <v>29.5</v>
      </c>
    </row>
    <row r="6934" spans="1:2">
      <c r="A6934" s="5" t="s">
        <v>9167</v>
      </c>
      <c r="B6934" s="1">
        <v>29.5</v>
      </c>
    </row>
    <row r="6935" spans="1:2">
      <c r="A6935" s="5" t="s">
        <v>9303</v>
      </c>
      <c r="B6935" s="1">
        <v>29.5</v>
      </c>
    </row>
    <row r="6936" spans="1:2">
      <c r="A6936" s="5" t="s">
        <v>2066</v>
      </c>
      <c r="B6936" s="1">
        <v>29.5</v>
      </c>
    </row>
    <row r="6937" spans="1:2">
      <c r="A6937" s="5" t="s">
        <v>5264</v>
      </c>
      <c r="B6937" s="1">
        <v>29.5</v>
      </c>
    </row>
    <row r="6938" spans="1:2">
      <c r="A6938" s="5" t="s">
        <v>465</v>
      </c>
      <c r="B6938" s="1">
        <v>29.5</v>
      </c>
    </row>
    <row r="6939" spans="1:2">
      <c r="A6939" s="5" t="s">
        <v>343</v>
      </c>
      <c r="B6939" s="1">
        <v>29.5</v>
      </c>
    </row>
    <row r="6940" spans="1:2">
      <c r="A6940" s="5" t="s">
        <v>4541</v>
      </c>
      <c r="B6940" s="1">
        <v>29.5</v>
      </c>
    </row>
    <row r="6941" spans="1:2">
      <c r="A6941" s="5" t="s">
        <v>9637</v>
      </c>
      <c r="B6941" s="1">
        <v>29.5</v>
      </c>
    </row>
    <row r="6942" spans="1:2">
      <c r="A6942" s="5" t="s">
        <v>8702</v>
      </c>
      <c r="B6942" s="1">
        <v>29.5</v>
      </c>
    </row>
    <row r="6943" spans="1:2">
      <c r="A6943" s="5" t="s">
        <v>9222</v>
      </c>
      <c r="B6943" s="1">
        <v>29.5</v>
      </c>
    </row>
    <row r="6944" spans="1:2">
      <c r="A6944" s="5" t="s">
        <v>2373</v>
      </c>
      <c r="B6944" s="1">
        <v>29.5</v>
      </c>
    </row>
    <row r="6945" spans="1:2">
      <c r="A6945" s="5" t="s">
        <v>9037</v>
      </c>
      <c r="B6945" s="1">
        <v>29.5</v>
      </c>
    </row>
    <row r="6946" spans="1:2">
      <c r="A6946" s="5" t="s">
        <v>9024</v>
      </c>
      <c r="B6946" s="1">
        <v>29.5</v>
      </c>
    </row>
    <row r="6947" spans="1:2">
      <c r="A6947" s="5" t="s">
        <v>6152</v>
      </c>
      <c r="B6947" s="1">
        <v>29.5</v>
      </c>
    </row>
    <row r="6948" spans="1:2">
      <c r="A6948" s="5" t="s">
        <v>1314</v>
      </c>
      <c r="B6948" s="1">
        <v>29.5</v>
      </c>
    </row>
    <row r="6949" spans="1:2">
      <c r="A6949" s="5" t="s">
        <v>4949</v>
      </c>
      <c r="B6949" s="1">
        <v>29.5</v>
      </c>
    </row>
    <row r="6950" spans="1:2">
      <c r="A6950" s="5" t="s">
        <v>6839</v>
      </c>
      <c r="B6950" s="1">
        <v>29.5</v>
      </c>
    </row>
    <row r="6951" spans="1:2">
      <c r="A6951" s="5" t="s">
        <v>3743</v>
      </c>
      <c r="B6951" s="1">
        <v>29.5</v>
      </c>
    </row>
    <row r="6952" spans="1:2">
      <c r="A6952" s="5" t="s">
        <v>3320</v>
      </c>
      <c r="B6952" s="1">
        <v>29.5</v>
      </c>
    </row>
    <row r="6953" spans="1:2">
      <c r="A6953" s="5" t="s">
        <v>7128</v>
      </c>
      <c r="B6953" s="1">
        <v>29.5</v>
      </c>
    </row>
    <row r="6954" spans="1:2">
      <c r="A6954" s="5" t="s">
        <v>7779</v>
      </c>
      <c r="B6954" s="1">
        <v>29.5</v>
      </c>
    </row>
    <row r="6955" spans="1:2">
      <c r="A6955" s="5" t="s">
        <v>7137</v>
      </c>
      <c r="B6955" s="1">
        <v>29.5</v>
      </c>
    </row>
    <row r="6956" spans="1:2">
      <c r="A6956" s="5" t="s">
        <v>2411</v>
      </c>
      <c r="B6956" s="1">
        <v>29.5</v>
      </c>
    </row>
    <row r="6957" spans="1:2">
      <c r="A6957" s="5" t="s">
        <v>1063</v>
      </c>
      <c r="B6957" s="1">
        <v>29.5</v>
      </c>
    </row>
    <row r="6958" spans="1:2">
      <c r="A6958" s="5" t="s">
        <v>1584</v>
      </c>
      <c r="B6958" s="1">
        <v>29.5</v>
      </c>
    </row>
    <row r="6959" spans="1:2">
      <c r="A6959" s="5" t="s">
        <v>4451</v>
      </c>
      <c r="B6959" s="1">
        <v>29.5</v>
      </c>
    </row>
    <row r="6960" spans="1:2">
      <c r="A6960" s="5" t="s">
        <v>1622</v>
      </c>
      <c r="B6960" s="1">
        <v>29.5</v>
      </c>
    </row>
    <row r="6961" spans="1:2">
      <c r="A6961" s="5" t="s">
        <v>2097</v>
      </c>
      <c r="B6961" s="1">
        <v>29.5</v>
      </c>
    </row>
    <row r="6962" spans="1:2">
      <c r="A6962" s="5" t="s">
        <v>2413</v>
      </c>
      <c r="B6962" s="1">
        <v>29.5</v>
      </c>
    </row>
    <row r="6963" spans="1:2">
      <c r="A6963" s="5" t="s">
        <v>245</v>
      </c>
      <c r="B6963" s="1">
        <v>29.5</v>
      </c>
    </row>
    <row r="6964" spans="1:2">
      <c r="A6964" s="5" t="s">
        <v>618</v>
      </c>
      <c r="B6964" s="1">
        <v>29.5</v>
      </c>
    </row>
    <row r="6965" spans="1:2">
      <c r="A6965" s="5" t="s">
        <v>2503</v>
      </c>
      <c r="B6965" s="1">
        <v>29.5</v>
      </c>
    </row>
    <row r="6966" spans="1:2">
      <c r="A6966" s="5" t="s">
        <v>5764</v>
      </c>
      <c r="B6966" s="1">
        <v>29.5</v>
      </c>
    </row>
    <row r="6967" spans="1:2">
      <c r="A6967" s="5" t="s">
        <v>4911</v>
      </c>
      <c r="B6967" s="1">
        <v>29.5</v>
      </c>
    </row>
    <row r="6968" spans="1:2">
      <c r="A6968" s="5" t="s">
        <v>2325</v>
      </c>
      <c r="B6968" s="1">
        <v>29.5</v>
      </c>
    </row>
    <row r="6969" spans="1:2">
      <c r="A6969" s="5" t="s">
        <v>7963</v>
      </c>
      <c r="B6969" s="1">
        <v>29.5</v>
      </c>
    </row>
    <row r="6970" spans="1:2">
      <c r="A6970" s="5" t="s">
        <v>6505</v>
      </c>
      <c r="B6970" s="1">
        <v>29.5</v>
      </c>
    </row>
    <row r="6971" spans="1:2">
      <c r="A6971" s="5" t="s">
        <v>9743</v>
      </c>
      <c r="B6971" s="1">
        <v>29.5</v>
      </c>
    </row>
    <row r="6972" spans="1:2">
      <c r="A6972" s="5" t="s">
        <v>5452</v>
      </c>
      <c r="B6972" s="1">
        <v>29.5</v>
      </c>
    </row>
    <row r="6973" spans="1:2">
      <c r="A6973" s="5" t="s">
        <v>8339</v>
      </c>
      <c r="B6973" s="1">
        <v>29.5</v>
      </c>
    </row>
    <row r="6974" spans="1:2">
      <c r="A6974" s="5" t="s">
        <v>4746</v>
      </c>
      <c r="B6974" s="1">
        <v>29.5</v>
      </c>
    </row>
    <row r="6975" spans="1:2">
      <c r="A6975" s="5" t="s">
        <v>1257</v>
      </c>
      <c r="B6975" s="1">
        <v>29.5</v>
      </c>
    </row>
    <row r="6976" spans="1:2">
      <c r="A6976" s="5" t="s">
        <v>1555</v>
      </c>
      <c r="B6976" s="1">
        <v>29.5</v>
      </c>
    </row>
    <row r="6977" spans="1:2">
      <c r="A6977" s="5" t="s">
        <v>3921</v>
      </c>
      <c r="B6977" s="1">
        <v>29.5</v>
      </c>
    </row>
    <row r="6978" spans="1:2">
      <c r="A6978" s="5" t="s">
        <v>8073</v>
      </c>
      <c r="B6978" s="1">
        <v>29.5</v>
      </c>
    </row>
    <row r="6979" spans="1:2">
      <c r="A6979" s="5" t="s">
        <v>1363</v>
      </c>
      <c r="B6979" s="1">
        <v>29.5</v>
      </c>
    </row>
    <row r="6980" spans="1:2">
      <c r="A6980" s="5" t="s">
        <v>6506</v>
      </c>
      <c r="B6980" s="1">
        <v>29.5</v>
      </c>
    </row>
    <row r="6981" spans="1:2">
      <c r="A6981" s="5" t="s">
        <v>797</v>
      </c>
      <c r="B6981" s="1">
        <v>29.5</v>
      </c>
    </row>
    <row r="6982" spans="1:2">
      <c r="A6982" s="5" t="s">
        <v>5770</v>
      </c>
      <c r="B6982" s="1">
        <v>29.5</v>
      </c>
    </row>
    <row r="6983" spans="1:2">
      <c r="A6983" s="5" t="s">
        <v>2619</v>
      </c>
      <c r="B6983" s="1">
        <v>29.5</v>
      </c>
    </row>
    <row r="6984" spans="1:2">
      <c r="A6984" s="5" t="s">
        <v>1377</v>
      </c>
      <c r="B6984" s="1">
        <v>29.5</v>
      </c>
    </row>
    <row r="6985" spans="1:2">
      <c r="A6985" s="5" t="s">
        <v>5703</v>
      </c>
      <c r="B6985" s="1">
        <v>29.5</v>
      </c>
    </row>
    <row r="6986" spans="1:2">
      <c r="A6986" s="5" t="s">
        <v>5218</v>
      </c>
      <c r="B6986" s="1">
        <v>29.5</v>
      </c>
    </row>
    <row r="6987" spans="1:2">
      <c r="A6987" s="5" t="s">
        <v>8944</v>
      </c>
      <c r="B6987" s="1">
        <v>29.5</v>
      </c>
    </row>
    <row r="6988" spans="1:2">
      <c r="A6988" s="5" t="s">
        <v>8735</v>
      </c>
      <c r="B6988" s="1">
        <v>29.5</v>
      </c>
    </row>
    <row r="6989" spans="1:2">
      <c r="A6989" s="5" t="s">
        <v>406</v>
      </c>
      <c r="B6989" s="1">
        <v>29.5</v>
      </c>
    </row>
    <row r="6990" spans="1:2">
      <c r="A6990" s="5" t="s">
        <v>7313</v>
      </c>
      <c r="B6990" s="1">
        <v>29.5</v>
      </c>
    </row>
    <row r="6991" spans="1:2">
      <c r="A6991" s="5" t="s">
        <v>2623</v>
      </c>
      <c r="B6991" s="1">
        <v>29.5</v>
      </c>
    </row>
    <row r="6992" spans="1:2">
      <c r="A6992" s="5" t="s">
        <v>509</v>
      </c>
      <c r="B6992" s="1">
        <v>29.5</v>
      </c>
    </row>
    <row r="6993" spans="1:2">
      <c r="A6993" s="5" t="s">
        <v>6307</v>
      </c>
      <c r="B6993" s="1">
        <v>29.5</v>
      </c>
    </row>
    <row r="6994" spans="1:2">
      <c r="A6994" s="5" t="s">
        <v>7021</v>
      </c>
      <c r="B6994" s="1">
        <v>29.5</v>
      </c>
    </row>
    <row r="6995" spans="1:2">
      <c r="A6995" s="5" t="s">
        <v>7633</v>
      </c>
      <c r="B6995" s="1">
        <v>29.5</v>
      </c>
    </row>
    <row r="6996" spans="1:2">
      <c r="A6996" s="5" t="s">
        <v>3780</v>
      </c>
      <c r="B6996" s="1">
        <v>29.5</v>
      </c>
    </row>
    <row r="6997" spans="1:2">
      <c r="A6997" s="5" t="s">
        <v>89</v>
      </c>
      <c r="B6997" s="1">
        <v>29.5</v>
      </c>
    </row>
    <row r="6998" spans="1:2">
      <c r="A6998" s="5" t="s">
        <v>9485</v>
      </c>
      <c r="B6998" s="1">
        <v>29.5</v>
      </c>
    </row>
    <row r="6999" spans="1:2">
      <c r="A6999" s="5" t="s">
        <v>1837</v>
      </c>
      <c r="B6999" s="1">
        <v>29.5</v>
      </c>
    </row>
    <row r="7000" spans="1:2">
      <c r="A7000" s="5" t="s">
        <v>926</v>
      </c>
      <c r="B7000" s="1">
        <v>29.5</v>
      </c>
    </row>
    <row r="7001" spans="1:2">
      <c r="A7001" s="5" t="s">
        <v>6910</v>
      </c>
      <c r="B7001" s="1">
        <v>29.5</v>
      </c>
    </row>
    <row r="7002" spans="1:2">
      <c r="A7002" s="5" t="s">
        <v>1857</v>
      </c>
      <c r="B7002" s="1">
        <v>29.5</v>
      </c>
    </row>
    <row r="7003" spans="1:2">
      <c r="A7003" s="5" t="s">
        <v>9853</v>
      </c>
      <c r="B7003" s="1">
        <v>29.5</v>
      </c>
    </row>
    <row r="7004" spans="1:2">
      <c r="A7004" s="5" t="s">
        <v>227</v>
      </c>
      <c r="B7004" s="1">
        <v>29.5</v>
      </c>
    </row>
    <row r="7005" spans="1:2">
      <c r="A7005" s="5" t="s">
        <v>4143</v>
      </c>
      <c r="B7005" s="1">
        <v>29.5</v>
      </c>
    </row>
    <row r="7006" spans="1:2">
      <c r="A7006" s="5" t="s">
        <v>7612</v>
      </c>
      <c r="B7006" s="1">
        <v>29.5</v>
      </c>
    </row>
    <row r="7007" spans="1:2">
      <c r="A7007" s="5" t="s">
        <v>1892</v>
      </c>
      <c r="B7007" s="1">
        <v>29.5</v>
      </c>
    </row>
    <row r="7008" spans="1:2">
      <c r="A7008" s="5" t="s">
        <v>5809</v>
      </c>
      <c r="B7008" s="1">
        <v>29.5</v>
      </c>
    </row>
    <row r="7009" spans="1:2">
      <c r="A7009" s="5" t="s">
        <v>9887</v>
      </c>
      <c r="B7009" s="1">
        <v>29.5</v>
      </c>
    </row>
    <row r="7010" spans="1:2">
      <c r="A7010" s="5" t="s">
        <v>1230</v>
      </c>
      <c r="B7010" s="1">
        <v>29.5</v>
      </c>
    </row>
    <row r="7011" spans="1:2">
      <c r="A7011" s="5" t="s">
        <v>9137</v>
      </c>
      <c r="B7011" s="1">
        <v>29.5</v>
      </c>
    </row>
    <row r="7012" spans="1:2">
      <c r="A7012" s="5" t="s">
        <v>4317</v>
      </c>
      <c r="B7012" s="1">
        <v>29.5</v>
      </c>
    </row>
    <row r="7013" spans="1:2">
      <c r="A7013" s="5" t="s">
        <v>1489</v>
      </c>
      <c r="B7013" s="1">
        <v>29.5</v>
      </c>
    </row>
    <row r="7014" spans="1:2">
      <c r="A7014" s="5" t="s">
        <v>4163</v>
      </c>
      <c r="B7014" s="1">
        <v>29.5</v>
      </c>
    </row>
    <row r="7015" spans="1:2">
      <c r="A7015" s="5" t="s">
        <v>6596</v>
      </c>
      <c r="B7015" s="1">
        <v>29.5</v>
      </c>
    </row>
    <row r="7016" spans="1:2">
      <c r="A7016" s="5" t="s">
        <v>6521</v>
      </c>
      <c r="B7016" s="1">
        <v>29.5</v>
      </c>
    </row>
    <row r="7017" spans="1:2">
      <c r="A7017" s="5" t="s">
        <v>1652</v>
      </c>
      <c r="B7017" s="1">
        <v>29.5</v>
      </c>
    </row>
    <row r="7018" spans="1:2">
      <c r="A7018" s="5" t="s">
        <v>594</v>
      </c>
      <c r="B7018" s="1">
        <v>29.5</v>
      </c>
    </row>
    <row r="7019" spans="1:2">
      <c r="A7019" s="5" t="s">
        <v>4575</v>
      </c>
      <c r="B7019" s="1">
        <v>29.5</v>
      </c>
    </row>
    <row r="7020" spans="1:2">
      <c r="A7020" s="5" t="s">
        <v>9505</v>
      </c>
      <c r="B7020" s="1">
        <v>29.5</v>
      </c>
    </row>
    <row r="7021" spans="1:2">
      <c r="A7021" s="5" t="s">
        <v>9221</v>
      </c>
      <c r="B7021" s="1">
        <v>29.5</v>
      </c>
    </row>
    <row r="7022" spans="1:2">
      <c r="A7022" s="5" t="s">
        <v>7035</v>
      </c>
      <c r="B7022" s="1">
        <v>29.5</v>
      </c>
    </row>
    <row r="7023" spans="1:2">
      <c r="A7023" s="5" t="s">
        <v>4768</v>
      </c>
      <c r="B7023" s="1">
        <v>29.5</v>
      </c>
    </row>
    <row r="7024" spans="1:2">
      <c r="A7024" s="5" t="s">
        <v>8750</v>
      </c>
      <c r="B7024" s="1">
        <v>29.5</v>
      </c>
    </row>
    <row r="7025" spans="1:2">
      <c r="A7025" s="5" t="s">
        <v>907</v>
      </c>
      <c r="B7025" s="1">
        <v>29.5</v>
      </c>
    </row>
    <row r="7026" spans="1:2">
      <c r="A7026" s="5" t="s">
        <v>7036</v>
      </c>
      <c r="B7026" s="1">
        <v>29.5</v>
      </c>
    </row>
    <row r="7027" spans="1:2">
      <c r="A7027" s="5" t="s">
        <v>3917</v>
      </c>
      <c r="B7027" s="1">
        <v>29.5</v>
      </c>
    </row>
    <row r="7028" spans="1:2">
      <c r="A7028" s="5" t="s">
        <v>9510</v>
      </c>
      <c r="B7028" s="1">
        <v>29.5</v>
      </c>
    </row>
    <row r="7029" spans="1:2">
      <c r="A7029" s="5" t="s">
        <v>3128</v>
      </c>
      <c r="B7029" s="1">
        <v>29.5</v>
      </c>
    </row>
    <row r="7030" spans="1:2">
      <c r="A7030" s="5" t="s">
        <v>3797</v>
      </c>
      <c r="B7030" s="1">
        <v>29.5</v>
      </c>
    </row>
    <row r="7031" spans="1:2">
      <c r="A7031" s="5" t="s">
        <v>9225</v>
      </c>
      <c r="B7031" s="1">
        <v>29.5</v>
      </c>
    </row>
    <row r="7032" spans="1:2">
      <c r="A7032" s="5" t="s">
        <v>7039</v>
      </c>
      <c r="B7032" s="1">
        <v>29.5</v>
      </c>
    </row>
    <row r="7033" spans="1:2">
      <c r="A7033" s="5" t="s">
        <v>9132</v>
      </c>
      <c r="B7033" s="1">
        <v>29.5</v>
      </c>
    </row>
    <row r="7034" spans="1:2">
      <c r="A7034" s="5" t="s">
        <v>6852</v>
      </c>
      <c r="B7034" s="1">
        <v>29.5</v>
      </c>
    </row>
    <row r="7035" spans="1:2">
      <c r="A7035" s="5" t="s">
        <v>9237</v>
      </c>
      <c r="B7035" s="1">
        <v>29.5</v>
      </c>
    </row>
    <row r="7036" spans="1:2">
      <c r="A7036" s="5" t="s">
        <v>1734</v>
      </c>
      <c r="B7036" s="1">
        <v>29.5</v>
      </c>
    </row>
    <row r="7037" spans="1:2">
      <c r="A7037" s="5" t="s">
        <v>1346</v>
      </c>
      <c r="B7037" s="1">
        <v>29.5</v>
      </c>
    </row>
    <row r="7038" spans="1:2">
      <c r="A7038" s="5" t="s">
        <v>3986</v>
      </c>
      <c r="B7038" s="1">
        <v>29.5</v>
      </c>
    </row>
    <row r="7039" spans="1:2">
      <c r="A7039" s="5" t="s">
        <v>8852</v>
      </c>
      <c r="B7039" s="1">
        <v>29.5</v>
      </c>
    </row>
    <row r="7040" spans="1:2">
      <c r="A7040" s="5" t="s">
        <v>5189</v>
      </c>
      <c r="B7040" s="1">
        <v>29.5</v>
      </c>
    </row>
    <row r="7041" spans="1:2">
      <c r="A7041" s="5" t="s">
        <v>8855</v>
      </c>
      <c r="B7041" s="1">
        <v>29.5</v>
      </c>
    </row>
    <row r="7042" spans="1:2">
      <c r="A7042" s="5" t="s">
        <v>7902</v>
      </c>
      <c r="B7042" s="1">
        <v>29.5</v>
      </c>
    </row>
    <row r="7043" spans="1:2">
      <c r="A7043" s="5" t="s">
        <v>3926</v>
      </c>
      <c r="B7043" s="1">
        <v>29.5</v>
      </c>
    </row>
    <row r="7044" spans="1:2">
      <c r="A7044" s="5" t="s">
        <v>6226</v>
      </c>
      <c r="B7044" s="1">
        <v>29.5</v>
      </c>
    </row>
    <row r="7045" spans="1:2">
      <c r="A7045" s="5" t="s">
        <v>7127</v>
      </c>
      <c r="B7045" s="1">
        <v>29.5</v>
      </c>
    </row>
    <row r="7046" spans="1:2">
      <c r="A7046" s="5" t="s">
        <v>3565</v>
      </c>
      <c r="B7046" s="1">
        <v>29.5</v>
      </c>
    </row>
    <row r="7047" spans="1:2">
      <c r="A7047" s="5" t="s">
        <v>6032</v>
      </c>
      <c r="B7047" s="1">
        <v>29.5</v>
      </c>
    </row>
    <row r="7048" spans="1:2">
      <c r="A7048" s="5" t="s">
        <v>1964</v>
      </c>
      <c r="B7048" s="1">
        <v>29.5</v>
      </c>
    </row>
    <row r="7049" spans="1:2">
      <c r="A7049" s="5" t="s">
        <v>7539</v>
      </c>
      <c r="B7049" s="1">
        <v>29.5</v>
      </c>
    </row>
    <row r="7050" spans="1:2">
      <c r="A7050" s="5" t="s">
        <v>1859</v>
      </c>
      <c r="B7050" s="1">
        <v>29.5</v>
      </c>
    </row>
    <row r="7051" spans="1:2">
      <c r="A7051" s="5" t="s">
        <v>5279</v>
      </c>
      <c r="B7051" s="1">
        <v>29.5</v>
      </c>
    </row>
    <row r="7052" spans="1:2">
      <c r="A7052" s="5" t="s">
        <v>9035</v>
      </c>
      <c r="B7052" s="1">
        <v>29.5</v>
      </c>
    </row>
    <row r="7053" spans="1:2">
      <c r="A7053" s="5" t="s">
        <v>5718</v>
      </c>
      <c r="B7053" s="1">
        <v>29.5</v>
      </c>
    </row>
    <row r="7054" spans="1:2">
      <c r="A7054" s="5" t="s">
        <v>8529</v>
      </c>
      <c r="B7054" s="1">
        <v>29.5</v>
      </c>
    </row>
    <row r="7055" spans="1:2">
      <c r="A7055" s="5" t="s">
        <v>4874</v>
      </c>
      <c r="B7055" s="1">
        <v>29.5</v>
      </c>
    </row>
    <row r="7056" spans="1:2">
      <c r="A7056" s="5" t="s">
        <v>4127</v>
      </c>
      <c r="B7056" s="1">
        <v>29.5</v>
      </c>
    </row>
    <row r="7057" spans="1:2">
      <c r="A7057" s="5" t="s">
        <v>1768</v>
      </c>
      <c r="B7057" s="1">
        <v>29.5</v>
      </c>
    </row>
    <row r="7058" spans="1:2">
      <c r="A7058" s="5" t="s">
        <v>5134</v>
      </c>
      <c r="B7058" s="1">
        <v>29.5</v>
      </c>
    </row>
    <row r="7059" spans="1:2">
      <c r="A7059" s="5" t="s">
        <v>954</v>
      </c>
      <c r="B7059" s="1">
        <v>29.5</v>
      </c>
    </row>
    <row r="7060" spans="1:2">
      <c r="A7060" s="5" t="s">
        <v>197</v>
      </c>
      <c r="B7060" s="1">
        <v>29.5</v>
      </c>
    </row>
    <row r="7061" spans="1:2">
      <c r="A7061" s="5" t="s">
        <v>2892</v>
      </c>
      <c r="B7061" s="1">
        <v>29.5</v>
      </c>
    </row>
    <row r="7062" spans="1:2">
      <c r="A7062" s="5" t="s">
        <v>3870</v>
      </c>
      <c r="B7062" s="1">
        <v>29.5</v>
      </c>
    </row>
    <row r="7063" spans="1:2">
      <c r="A7063" s="5" t="s">
        <v>476</v>
      </c>
      <c r="B7063" s="1">
        <v>29.5</v>
      </c>
    </row>
    <row r="7064" spans="1:2">
      <c r="A7064" s="5" t="s">
        <v>550</v>
      </c>
      <c r="B7064" s="1">
        <v>29.5</v>
      </c>
    </row>
    <row r="7065" spans="1:2">
      <c r="A7065" s="5" t="s">
        <v>216</v>
      </c>
      <c r="B7065" s="1">
        <v>29.5</v>
      </c>
    </row>
    <row r="7066" spans="1:2">
      <c r="A7066" s="5" t="s">
        <v>7379</v>
      </c>
      <c r="B7066" s="1">
        <v>29.5</v>
      </c>
    </row>
    <row r="7067" spans="1:2">
      <c r="A7067" s="5" t="s">
        <v>7769</v>
      </c>
      <c r="B7067" s="1">
        <v>29.5</v>
      </c>
    </row>
    <row r="7068" spans="1:2">
      <c r="A7068" s="5" t="s">
        <v>4121</v>
      </c>
      <c r="B7068" s="1">
        <v>29.5</v>
      </c>
    </row>
    <row r="7069" spans="1:2">
      <c r="A7069" s="5" t="s">
        <v>1319</v>
      </c>
      <c r="B7069" s="1">
        <v>29.5</v>
      </c>
    </row>
    <row r="7070" spans="1:2">
      <c r="A7070" s="5" t="s">
        <v>7528</v>
      </c>
      <c r="B7070" s="1">
        <v>29.5</v>
      </c>
    </row>
    <row r="7071" spans="1:2">
      <c r="A7071" s="5" t="s">
        <v>2656</v>
      </c>
      <c r="B7071" s="1">
        <v>29.5</v>
      </c>
    </row>
    <row r="7072" spans="1:2">
      <c r="A7072" s="5" t="s">
        <v>9199</v>
      </c>
      <c r="B7072" s="1">
        <v>29.5</v>
      </c>
    </row>
    <row r="7073" spans="1:2">
      <c r="A7073" s="5" t="s">
        <v>7171</v>
      </c>
      <c r="B7073" s="1">
        <v>29.5</v>
      </c>
    </row>
    <row r="7074" spans="1:2">
      <c r="A7074" s="5" t="s">
        <v>7336</v>
      </c>
      <c r="B7074" s="1">
        <v>29.5</v>
      </c>
    </row>
    <row r="7075" spans="1:2">
      <c r="A7075" s="5" t="s">
        <v>3510</v>
      </c>
      <c r="B7075" s="1">
        <v>29.5</v>
      </c>
    </row>
    <row r="7076" spans="1:2">
      <c r="A7076" s="5" t="s">
        <v>7068</v>
      </c>
      <c r="B7076" s="1">
        <v>29.5</v>
      </c>
    </row>
    <row r="7077" spans="1:2">
      <c r="A7077" s="5" t="s">
        <v>4136</v>
      </c>
      <c r="B7077" s="1">
        <v>29.5</v>
      </c>
    </row>
    <row r="7078" spans="1:2">
      <c r="A7078" s="5" t="s">
        <v>1509</v>
      </c>
      <c r="B7078" s="1">
        <v>29.5</v>
      </c>
    </row>
    <row r="7079" spans="1:2">
      <c r="A7079" s="5" t="s">
        <v>4666</v>
      </c>
      <c r="B7079" s="1">
        <v>29.5</v>
      </c>
    </row>
    <row r="7080" spans="1:2">
      <c r="A7080" s="5" t="s">
        <v>3353</v>
      </c>
      <c r="B7080" s="1">
        <v>29.5</v>
      </c>
    </row>
    <row r="7081" spans="1:2">
      <c r="A7081" s="5" t="s">
        <v>8336</v>
      </c>
      <c r="B7081" s="1">
        <v>29.5</v>
      </c>
    </row>
    <row r="7082" spans="1:2">
      <c r="A7082" s="5" t="s">
        <v>4201</v>
      </c>
      <c r="B7082" s="1">
        <v>29.5</v>
      </c>
    </row>
    <row r="7083" spans="1:2">
      <c r="A7083" s="5" t="s">
        <v>4656</v>
      </c>
      <c r="B7083" s="1">
        <v>29.5</v>
      </c>
    </row>
    <row r="7084" spans="1:2">
      <c r="A7084" s="5" t="s">
        <v>8243</v>
      </c>
      <c r="B7084" s="1">
        <v>29.5</v>
      </c>
    </row>
    <row r="7085" spans="1:2">
      <c r="A7085" s="5" t="s">
        <v>3739</v>
      </c>
      <c r="B7085" s="1">
        <v>29.5</v>
      </c>
    </row>
    <row r="7086" spans="1:2">
      <c r="A7086" s="5" t="s">
        <v>9562</v>
      </c>
      <c r="B7086" s="1">
        <v>29.5</v>
      </c>
    </row>
    <row r="7087" spans="1:2">
      <c r="A7087" s="5" t="s">
        <v>4606</v>
      </c>
      <c r="B7087" s="1">
        <v>29.5</v>
      </c>
    </row>
    <row r="7088" spans="1:2">
      <c r="A7088" s="5" t="s">
        <v>9563</v>
      </c>
      <c r="B7088" s="1">
        <v>29.5</v>
      </c>
    </row>
    <row r="7089" spans="1:2">
      <c r="A7089" s="5" t="s">
        <v>5556</v>
      </c>
      <c r="B7089" s="1">
        <v>29.5</v>
      </c>
    </row>
    <row r="7090" spans="1:2">
      <c r="A7090" s="5" t="s">
        <v>2928</v>
      </c>
      <c r="B7090" s="1">
        <v>29.5</v>
      </c>
    </row>
    <row r="7091" spans="1:2">
      <c r="A7091" s="5" t="s">
        <v>4246</v>
      </c>
      <c r="B7091" s="1">
        <v>29.5</v>
      </c>
    </row>
    <row r="7092" spans="1:2">
      <c r="A7092" s="5" t="s">
        <v>3541</v>
      </c>
      <c r="B7092" s="1">
        <v>29.5</v>
      </c>
    </row>
    <row r="7093" spans="1:2">
      <c r="A7093" s="5" t="s">
        <v>1715</v>
      </c>
      <c r="B7093" s="1">
        <v>29.5</v>
      </c>
    </row>
    <row r="7094" spans="1:2">
      <c r="A7094" s="5" t="s">
        <v>9567</v>
      </c>
      <c r="B7094" s="1">
        <v>29.5</v>
      </c>
    </row>
    <row r="7095" spans="1:2">
      <c r="A7095" s="5" t="s">
        <v>6674</v>
      </c>
      <c r="B7095" s="1">
        <v>29.5</v>
      </c>
    </row>
    <row r="7096" spans="1:2">
      <c r="A7096" s="5" t="s">
        <v>1413</v>
      </c>
      <c r="B7096" s="1">
        <v>29.5</v>
      </c>
    </row>
    <row r="7097" spans="1:2">
      <c r="A7097" s="5" t="s">
        <v>2456</v>
      </c>
      <c r="B7097" s="1">
        <v>29.5</v>
      </c>
    </row>
    <row r="7098" spans="1:2">
      <c r="A7098" s="5" t="s">
        <v>949</v>
      </c>
      <c r="B7098" s="1">
        <v>29.5</v>
      </c>
    </row>
    <row r="7099" spans="1:2">
      <c r="A7099" s="5" t="s">
        <v>4003</v>
      </c>
      <c r="B7099" s="1">
        <v>29.5</v>
      </c>
    </row>
    <row r="7100" spans="1:2">
      <c r="A7100" s="5" t="s">
        <v>5481</v>
      </c>
      <c r="B7100" s="1">
        <v>29.5</v>
      </c>
    </row>
    <row r="7101" spans="1:2">
      <c r="A7101" s="5" t="s">
        <v>175</v>
      </c>
      <c r="B7101" s="1">
        <v>29.5</v>
      </c>
    </row>
    <row r="7102" spans="1:2">
      <c r="A7102" s="5" t="s">
        <v>5248</v>
      </c>
      <c r="B7102" s="1">
        <v>29.5</v>
      </c>
    </row>
    <row r="7103" spans="1:2">
      <c r="A7103" s="5" t="s">
        <v>1144</v>
      </c>
      <c r="B7103" s="1">
        <v>29.5</v>
      </c>
    </row>
    <row r="7104" spans="1:2">
      <c r="A7104" s="5" t="s">
        <v>759</v>
      </c>
      <c r="B7104" s="1">
        <v>29.5</v>
      </c>
    </row>
    <row r="7105" spans="1:2">
      <c r="A7105" s="5" t="s">
        <v>5100</v>
      </c>
      <c r="B7105" s="1">
        <v>29.5</v>
      </c>
    </row>
    <row r="7106" spans="1:2">
      <c r="A7106" s="5" t="s">
        <v>9574</v>
      </c>
      <c r="B7106" s="1">
        <v>29.5</v>
      </c>
    </row>
    <row r="7107" spans="1:2">
      <c r="A7107" s="5" t="s">
        <v>7212</v>
      </c>
      <c r="B7107" s="1">
        <v>29.5</v>
      </c>
    </row>
    <row r="7108" spans="1:2">
      <c r="A7108" s="5" t="s">
        <v>4571</v>
      </c>
      <c r="B7108" s="1">
        <v>29.5</v>
      </c>
    </row>
    <row r="7109" spans="1:2">
      <c r="A7109" s="5" t="s">
        <v>2525</v>
      </c>
      <c r="B7109" s="1">
        <v>29.5</v>
      </c>
    </row>
    <row r="7110" spans="1:2">
      <c r="A7110" s="5" t="s">
        <v>1680</v>
      </c>
      <c r="B7110" s="1">
        <v>29.5</v>
      </c>
    </row>
    <row r="7111" spans="1:2">
      <c r="A7111" s="5" t="s">
        <v>480</v>
      </c>
      <c r="B7111" s="1">
        <v>29.5</v>
      </c>
    </row>
    <row r="7112" spans="1:2">
      <c r="A7112" s="5" t="s">
        <v>6563</v>
      </c>
      <c r="B7112" s="1">
        <v>29.5</v>
      </c>
    </row>
    <row r="7113" spans="1:2">
      <c r="A7113" s="5" t="s">
        <v>7218</v>
      </c>
      <c r="B7113" s="1">
        <v>29.5</v>
      </c>
    </row>
    <row r="7114" spans="1:2">
      <c r="A7114" s="5" t="s">
        <v>6396</v>
      </c>
      <c r="B7114" s="1">
        <v>29.5</v>
      </c>
    </row>
    <row r="7115" spans="1:2">
      <c r="A7115" s="5" t="s">
        <v>2016</v>
      </c>
      <c r="B7115" s="1">
        <v>29.5</v>
      </c>
    </row>
    <row r="7116" spans="1:2">
      <c r="A7116" s="5" t="s">
        <v>8255</v>
      </c>
      <c r="B7116" s="1">
        <v>29.5</v>
      </c>
    </row>
    <row r="7117" spans="1:2">
      <c r="A7117" s="5" t="s">
        <v>5984</v>
      </c>
      <c r="B7117" s="1">
        <v>29.5</v>
      </c>
    </row>
    <row r="7118" spans="1:2">
      <c r="A7118" s="5" t="s">
        <v>5251</v>
      </c>
      <c r="B7118" s="1">
        <v>29.5</v>
      </c>
    </row>
    <row r="7119" spans="1:2">
      <c r="A7119" s="5" t="s">
        <v>9796</v>
      </c>
      <c r="B7119" s="1">
        <v>29.5</v>
      </c>
    </row>
    <row r="7120" spans="1:2">
      <c r="A7120" s="5" t="s">
        <v>3363</v>
      </c>
      <c r="B7120" s="1">
        <v>29.5</v>
      </c>
    </row>
    <row r="7121" spans="1:2">
      <c r="A7121" s="5" t="s">
        <v>6899</v>
      </c>
      <c r="B7121" s="1">
        <v>29.5</v>
      </c>
    </row>
    <row r="7122" spans="1:2">
      <c r="A7122" s="5" t="s">
        <v>5256</v>
      </c>
      <c r="B7122" s="1">
        <v>29.5</v>
      </c>
    </row>
    <row r="7123" spans="1:2">
      <c r="A7123" s="5" t="s">
        <v>651</v>
      </c>
      <c r="B7123" s="1">
        <v>29.5</v>
      </c>
    </row>
    <row r="7124" spans="1:2">
      <c r="A7124" s="5" t="s">
        <v>9590</v>
      </c>
      <c r="B7124" s="1">
        <v>29.5</v>
      </c>
    </row>
    <row r="7125" spans="1:2">
      <c r="A7125" s="5" t="s">
        <v>1821</v>
      </c>
      <c r="B7125" s="1">
        <v>29.5</v>
      </c>
    </row>
    <row r="7126" spans="1:2">
      <c r="A7126" s="5" t="s">
        <v>7588</v>
      </c>
      <c r="B7126" s="1">
        <v>29.5</v>
      </c>
    </row>
    <row r="7127" spans="1:2">
      <c r="A7127" s="5" t="s">
        <v>7554</v>
      </c>
      <c r="B7127" s="1">
        <v>29.5</v>
      </c>
    </row>
    <row r="7128" spans="1:2">
      <c r="A7128" s="5" t="s">
        <v>4726</v>
      </c>
      <c r="B7128" s="1">
        <v>29.5</v>
      </c>
    </row>
    <row r="7129" spans="1:2">
      <c r="A7129" s="5" t="s">
        <v>1590</v>
      </c>
      <c r="B7129" s="1">
        <v>29.5</v>
      </c>
    </row>
    <row r="7130" spans="1:2">
      <c r="A7130" s="5" t="s">
        <v>3274</v>
      </c>
      <c r="B7130" s="1">
        <v>29.5</v>
      </c>
    </row>
    <row r="7131" spans="1:2">
      <c r="A7131" s="5" t="s">
        <v>2716</v>
      </c>
      <c r="B7131" s="1">
        <v>29.5</v>
      </c>
    </row>
    <row r="7132" spans="1:2">
      <c r="A7132" s="5" t="s">
        <v>3935</v>
      </c>
      <c r="B7132" s="1">
        <v>29.5</v>
      </c>
    </row>
    <row r="7133" spans="1:2">
      <c r="A7133" s="5" t="s">
        <v>8965</v>
      </c>
      <c r="B7133" s="1">
        <v>29.5</v>
      </c>
    </row>
    <row r="7134" spans="1:2">
      <c r="A7134" s="5" t="s">
        <v>5739</v>
      </c>
      <c r="B7134" s="1">
        <v>29.5</v>
      </c>
    </row>
    <row r="7135" spans="1:2">
      <c r="A7135" s="5" t="s">
        <v>4866</v>
      </c>
      <c r="B7135" s="1">
        <v>29.5</v>
      </c>
    </row>
    <row r="7136" spans="1:2">
      <c r="A7136" s="5" t="s">
        <v>4105</v>
      </c>
      <c r="B7136" s="1">
        <v>29.5</v>
      </c>
    </row>
    <row r="7137" spans="1:2">
      <c r="A7137" s="5" t="s">
        <v>2966</v>
      </c>
      <c r="B7137" s="1">
        <v>29.5</v>
      </c>
    </row>
    <row r="7138" spans="1:2">
      <c r="A7138" s="5" t="s">
        <v>9069</v>
      </c>
      <c r="B7138" s="1">
        <v>29.5</v>
      </c>
    </row>
    <row r="7139" spans="1:2">
      <c r="A7139" s="5" t="s">
        <v>5075</v>
      </c>
      <c r="B7139" s="1">
        <v>29.5</v>
      </c>
    </row>
    <row r="7140" spans="1:2">
      <c r="A7140" s="5" t="s">
        <v>3520</v>
      </c>
      <c r="B7140" s="1">
        <v>29.5</v>
      </c>
    </row>
    <row r="7141" spans="1:2">
      <c r="A7141" s="5" t="s">
        <v>4299</v>
      </c>
      <c r="B7141" s="1">
        <v>29.5</v>
      </c>
    </row>
    <row r="7142" spans="1:2">
      <c r="A7142" s="5" t="s">
        <v>9896</v>
      </c>
      <c r="B7142" s="1">
        <v>29.5</v>
      </c>
    </row>
    <row r="7143" spans="1:2">
      <c r="A7143" s="5" t="s">
        <v>2117</v>
      </c>
      <c r="B7143" s="1">
        <v>29.5</v>
      </c>
    </row>
    <row r="7144" spans="1:2">
      <c r="A7144" s="5" t="s">
        <v>621</v>
      </c>
      <c r="B7144" s="1">
        <v>29.5</v>
      </c>
    </row>
    <row r="7145" spans="1:2">
      <c r="A7145" s="5" t="s">
        <v>1540</v>
      </c>
      <c r="B7145" s="1">
        <v>29.5</v>
      </c>
    </row>
    <row r="7146" spans="1:2">
      <c r="A7146" s="5" t="s">
        <v>8383</v>
      </c>
      <c r="B7146" s="1">
        <v>29.5</v>
      </c>
    </row>
    <row r="7147" spans="1:2">
      <c r="A7147" s="5" t="s">
        <v>2471</v>
      </c>
      <c r="B7147" s="1">
        <v>29.5</v>
      </c>
    </row>
    <row r="7148" spans="1:2">
      <c r="A7148" s="5" t="s">
        <v>2902</v>
      </c>
      <c r="B7148" s="1">
        <v>29.5</v>
      </c>
    </row>
    <row r="7149" spans="1:2">
      <c r="A7149" s="5" t="s">
        <v>458</v>
      </c>
      <c r="B7149" s="1">
        <v>29.5</v>
      </c>
    </row>
    <row r="7150" spans="1:2">
      <c r="A7150" s="5" t="s">
        <v>3951</v>
      </c>
      <c r="B7150" s="1">
        <v>29.5</v>
      </c>
    </row>
    <row r="7151" spans="1:2">
      <c r="A7151" s="5" t="s">
        <v>4014</v>
      </c>
      <c r="B7151" s="1">
        <v>29.5</v>
      </c>
    </row>
    <row r="7152" spans="1:2">
      <c r="A7152" s="5" t="s">
        <v>2054</v>
      </c>
      <c r="B7152" s="1">
        <v>29.5</v>
      </c>
    </row>
    <row r="7153" spans="1:2">
      <c r="A7153" s="5" t="s">
        <v>7753</v>
      </c>
      <c r="B7153" s="1">
        <v>29.5</v>
      </c>
    </row>
    <row r="7154" spans="1:2">
      <c r="A7154" s="5" t="s">
        <v>9873</v>
      </c>
      <c r="B7154" s="1">
        <v>29.5</v>
      </c>
    </row>
    <row r="7155" spans="1:2">
      <c r="A7155" s="5" t="s">
        <v>4843</v>
      </c>
      <c r="B7155" s="1">
        <v>29.5</v>
      </c>
    </row>
    <row r="7156" spans="1:2">
      <c r="A7156" s="5" t="s">
        <v>2983</v>
      </c>
      <c r="B7156" s="1">
        <v>29.5</v>
      </c>
    </row>
    <row r="7157" spans="1:2">
      <c r="A7157" s="5" t="s">
        <v>3949</v>
      </c>
      <c r="B7157" s="1">
        <v>29.5</v>
      </c>
    </row>
    <row r="7158" spans="1:2">
      <c r="A7158" s="5" t="s">
        <v>9904</v>
      </c>
      <c r="B7158" s="1">
        <v>29.5</v>
      </c>
    </row>
    <row r="7159" spans="1:2">
      <c r="A7159" s="5" t="s">
        <v>1804</v>
      </c>
      <c r="B7159" s="1">
        <v>29.5</v>
      </c>
    </row>
    <row r="7160" spans="1:2">
      <c r="A7160" s="5" t="s">
        <v>591</v>
      </c>
      <c r="B7160" s="1">
        <v>29.5</v>
      </c>
    </row>
    <row r="7161" spans="1:2">
      <c r="A7161" s="5" t="s">
        <v>1147</v>
      </c>
      <c r="B7161" s="1">
        <v>29.5</v>
      </c>
    </row>
    <row r="7162" spans="1:2">
      <c r="A7162" s="5" t="s">
        <v>2666</v>
      </c>
      <c r="B7162" s="1">
        <v>29.5</v>
      </c>
    </row>
    <row r="7163" spans="1:2">
      <c r="A7163" s="5" t="s">
        <v>8149</v>
      </c>
      <c r="B7163" s="1">
        <v>29.5</v>
      </c>
    </row>
    <row r="7164" spans="1:2">
      <c r="A7164" s="5" t="s">
        <v>9610</v>
      </c>
      <c r="B7164" s="1">
        <v>29.5</v>
      </c>
    </row>
    <row r="7165" spans="1:2">
      <c r="A7165" s="5" t="s">
        <v>338</v>
      </c>
      <c r="B7165" s="1">
        <v>29.5</v>
      </c>
    </row>
    <row r="7166" spans="1:2">
      <c r="A7166" s="5" t="s">
        <v>8270</v>
      </c>
      <c r="B7166" s="1">
        <v>29.5</v>
      </c>
    </row>
    <row r="7167" spans="1:2">
      <c r="A7167" s="5" t="s">
        <v>4631</v>
      </c>
      <c r="B7167" s="1">
        <v>29.5</v>
      </c>
    </row>
    <row r="7168" spans="1:2">
      <c r="A7168" s="5" t="s">
        <v>6249</v>
      </c>
      <c r="B7168" s="1">
        <v>29.5</v>
      </c>
    </row>
    <row r="7169" spans="1:2">
      <c r="A7169" s="5" t="s">
        <v>5704</v>
      </c>
      <c r="B7169" s="1">
        <v>29.5</v>
      </c>
    </row>
    <row r="7170" spans="1:2">
      <c r="A7170" s="5" t="s">
        <v>8809</v>
      </c>
      <c r="B7170" s="1">
        <v>29.5</v>
      </c>
    </row>
    <row r="7171" spans="1:2">
      <c r="A7171" s="5" t="s">
        <v>5087</v>
      </c>
      <c r="B7171" s="1">
        <v>29.5</v>
      </c>
    </row>
    <row r="7172" spans="1:2">
      <c r="A7172" s="5" t="s">
        <v>7936</v>
      </c>
      <c r="B7172" s="1">
        <v>29.5</v>
      </c>
    </row>
    <row r="7173" spans="1:2">
      <c r="A7173" s="5" t="s">
        <v>7281</v>
      </c>
      <c r="B7173" s="1">
        <v>29.5</v>
      </c>
    </row>
    <row r="7174" spans="1:2">
      <c r="A7174" s="5" t="s">
        <v>3183</v>
      </c>
      <c r="B7174" s="1">
        <v>29.5</v>
      </c>
    </row>
    <row r="7175" spans="1:2">
      <c r="A7175" s="5" t="s">
        <v>5032</v>
      </c>
      <c r="B7175" s="1">
        <v>29.5</v>
      </c>
    </row>
    <row r="7176" spans="1:2">
      <c r="A7176" s="5" t="s">
        <v>1037</v>
      </c>
      <c r="B7176" s="1">
        <v>29.5</v>
      </c>
    </row>
    <row r="7177" spans="1:2">
      <c r="A7177" s="5" t="s">
        <v>7484</v>
      </c>
      <c r="B7177" s="1">
        <v>29.5</v>
      </c>
    </row>
    <row r="7178" spans="1:2">
      <c r="A7178" s="5" t="s">
        <v>8010</v>
      </c>
      <c r="B7178" s="1">
        <v>29.5</v>
      </c>
    </row>
    <row r="7179" spans="1:2">
      <c r="A7179" s="5" t="s">
        <v>4573</v>
      </c>
      <c r="B7179" s="1">
        <v>29.5</v>
      </c>
    </row>
    <row r="7180" spans="1:2">
      <c r="A7180" s="5" t="s">
        <v>1951</v>
      </c>
      <c r="B7180" s="1">
        <v>29.5</v>
      </c>
    </row>
    <row r="7181" spans="1:2">
      <c r="A7181" s="5" t="s">
        <v>3595</v>
      </c>
      <c r="B7181" s="1">
        <v>29.5</v>
      </c>
    </row>
    <row r="7182" spans="1:2">
      <c r="A7182" s="5" t="s">
        <v>7317</v>
      </c>
      <c r="B7182" s="1">
        <v>29.5</v>
      </c>
    </row>
    <row r="7183" spans="1:2">
      <c r="A7183" s="5" t="s">
        <v>1564</v>
      </c>
      <c r="B7183" s="1">
        <v>29.5</v>
      </c>
    </row>
    <row r="7184" spans="1:2">
      <c r="A7184" s="5" t="s">
        <v>2468</v>
      </c>
      <c r="B7184" s="1">
        <v>29.5</v>
      </c>
    </row>
    <row r="7185" spans="1:2">
      <c r="A7185" s="5" t="s">
        <v>494</v>
      </c>
      <c r="B7185" s="1">
        <v>29.428571428571427</v>
      </c>
    </row>
    <row r="7186" spans="1:2">
      <c r="A7186" s="5" t="s">
        <v>7954</v>
      </c>
      <c r="B7186" s="1">
        <v>29.428571428571427</v>
      </c>
    </row>
    <row r="7187" spans="1:2">
      <c r="A7187" s="5" t="s">
        <v>3301</v>
      </c>
      <c r="B7187" s="1">
        <v>29.428571428571427</v>
      </c>
    </row>
    <row r="7188" spans="1:2">
      <c r="A7188" s="5" t="s">
        <v>1874</v>
      </c>
      <c r="B7188" s="1">
        <v>29.428571428571427</v>
      </c>
    </row>
    <row r="7189" spans="1:2">
      <c r="A7189" s="5" t="s">
        <v>488</v>
      </c>
      <c r="B7189" s="1">
        <v>29.428571428571427</v>
      </c>
    </row>
    <row r="7190" spans="1:2">
      <c r="A7190" s="5" t="s">
        <v>5413</v>
      </c>
      <c r="B7190" s="1">
        <v>29.428571428571427</v>
      </c>
    </row>
    <row r="7191" spans="1:2">
      <c r="A7191" s="5" t="s">
        <v>1236</v>
      </c>
      <c r="B7191" s="1">
        <v>29.428571428571427</v>
      </c>
    </row>
    <row r="7192" spans="1:2">
      <c r="A7192" s="5" t="s">
        <v>967</v>
      </c>
      <c r="B7192" s="1">
        <v>29.428571428571427</v>
      </c>
    </row>
    <row r="7193" spans="1:2">
      <c r="A7193" s="5" t="s">
        <v>9403</v>
      </c>
      <c r="B7193" s="1">
        <v>29.428571428571427</v>
      </c>
    </row>
    <row r="7194" spans="1:2">
      <c r="A7194" s="5" t="s">
        <v>1194</v>
      </c>
      <c r="B7194" s="1">
        <v>29.428571428571427</v>
      </c>
    </row>
    <row r="7195" spans="1:2">
      <c r="A7195" s="5" t="s">
        <v>742</v>
      </c>
      <c r="B7195" s="1">
        <v>29.428571428571427</v>
      </c>
    </row>
    <row r="7196" spans="1:2">
      <c r="A7196" s="5" t="s">
        <v>4325</v>
      </c>
      <c r="B7196" s="1">
        <v>29.428571428571427</v>
      </c>
    </row>
    <row r="7197" spans="1:2">
      <c r="A7197" s="5" t="s">
        <v>6289</v>
      </c>
      <c r="B7197" s="1">
        <v>29.428571428571427</v>
      </c>
    </row>
    <row r="7198" spans="1:2">
      <c r="A7198" s="5" t="s">
        <v>674</v>
      </c>
      <c r="B7198" s="1">
        <v>29.4</v>
      </c>
    </row>
    <row r="7199" spans="1:2">
      <c r="A7199" s="5" t="s">
        <v>6060</v>
      </c>
      <c r="B7199" s="1">
        <v>29.4</v>
      </c>
    </row>
    <row r="7200" spans="1:2">
      <c r="A7200" s="5" t="s">
        <v>1791</v>
      </c>
      <c r="B7200" s="1">
        <v>29.4</v>
      </c>
    </row>
    <row r="7201" spans="1:2">
      <c r="A7201" s="5" t="s">
        <v>721</v>
      </c>
      <c r="B7201" s="1">
        <v>29.4</v>
      </c>
    </row>
    <row r="7202" spans="1:2">
      <c r="A7202" s="5" t="s">
        <v>3072</v>
      </c>
      <c r="B7202" s="1">
        <v>29.4</v>
      </c>
    </row>
    <row r="7203" spans="1:2">
      <c r="A7203" s="5" t="s">
        <v>2524</v>
      </c>
      <c r="B7203" s="1">
        <v>29.4</v>
      </c>
    </row>
    <row r="7204" spans="1:2">
      <c r="A7204" s="5" t="s">
        <v>2013</v>
      </c>
      <c r="B7204" s="1">
        <v>29.4</v>
      </c>
    </row>
    <row r="7205" spans="1:2">
      <c r="A7205" s="5" t="s">
        <v>2109</v>
      </c>
      <c r="B7205" s="1">
        <v>29.4</v>
      </c>
    </row>
    <row r="7206" spans="1:2">
      <c r="A7206" s="5" t="s">
        <v>218</v>
      </c>
      <c r="B7206" s="1">
        <v>29.4</v>
      </c>
    </row>
    <row r="7207" spans="1:2">
      <c r="A7207" s="5" t="s">
        <v>6379</v>
      </c>
      <c r="B7207" s="1">
        <v>29.4</v>
      </c>
    </row>
    <row r="7208" spans="1:2">
      <c r="A7208" s="5" t="s">
        <v>4211</v>
      </c>
      <c r="B7208" s="1">
        <v>29.4</v>
      </c>
    </row>
    <row r="7209" spans="1:2">
      <c r="A7209" s="5" t="s">
        <v>6960</v>
      </c>
      <c r="B7209" s="1">
        <v>29.4</v>
      </c>
    </row>
    <row r="7210" spans="1:2">
      <c r="A7210" s="5" t="s">
        <v>3642</v>
      </c>
      <c r="B7210" s="1">
        <v>29.4</v>
      </c>
    </row>
    <row r="7211" spans="1:2">
      <c r="A7211" s="5" t="s">
        <v>6539</v>
      </c>
      <c r="B7211" s="1">
        <v>29.4</v>
      </c>
    </row>
    <row r="7212" spans="1:2">
      <c r="A7212" s="5" t="s">
        <v>2228</v>
      </c>
      <c r="B7212" s="1">
        <v>29.4</v>
      </c>
    </row>
    <row r="7213" spans="1:2">
      <c r="A7213" s="5" t="s">
        <v>3039</v>
      </c>
      <c r="B7213" s="1">
        <v>29.4</v>
      </c>
    </row>
    <row r="7214" spans="1:2">
      <c r="A7214" s="5" t="s">
        <v>3087</v>
      </c>
      <c r="B7214" s="1">
        <v>29.4</v>
      </c>
    </row>
    <row r="7215" spans="1:2">
      <c r="A7215" s="5" t="s">
        <v>9291</v>
      </c>
      <c r="B7215" s="1">
        <v>29.4</v>
      </c>
    </row>
    <row r="7216" spans="1:2">
      <c r="A7216" s="5" t="s">
        <v>6452</v>
      </c>
      <c r="B7216" s="1">
        <v>29.4</v>
      </c>
    </row>
    <row r="7217" spans="1:2">
      <c r="A7217" s="5" t="s">
        <v>3794</v>
      </c>
      <c r="B7217" s="1">
        <v>29.333333333333332</v>
      </c>
    </row>
    <row r="7218" spans="1:2">
      <c r="A7218" s="5" t="s">
        <v>6949</v>
      </c>
      <c r="B7218" s="1">
        <v>29.333333333333332</v>
      </c>
    </row>
    <row r="7219" spans="1:2">
      <c r="A7219" s="5" t="s">
        <v>1436</v>
      </c>
      <c r="B7219" s="1">
        <v>29.333333333333332</v>
      </c>
    </row>
    <row r="7220" spans="1:2">
      <c r="A7220" s="5" t="s">
        <v>6142</v>
      </c>
      <c r="B7220" s="1">
        <v>29.333333333333332</v>
      </c>
    </row>
    <row r="7221" spans="1:2">
      <c r="A7221" s="5" t="s">
        <v>6089</v>
      </c>
      <c r="B7221" s="1">
        <v>29.333333333333332</v>
      </c>
    </row>
    <row r="7222" spans="1:2">
      <c r="A7222" s="5" t="s">
        <v>4104</v>
      </c>
      <c r="B7222" s="1">
        <v>29.333333333333332</v>
      </c>
    </row>
    <row r="7223" spans="1:2">
      <c r="A7223" s="5" t="s">
        <v>9714</v>
      </c>
      <c r="B7223" s="1">
        <v>29.333333333333332</v>
      </c>
    </row>
    <row r="7224" spans="1:2">
      <c r="A7224" s="5" t="s">
        <v>3025</v>
      </c>
      <c r="B7224" s="1">
        <v>29.333333333333332</v>
      </c>
    </row>
    <row r="7225" spans="1:2">
      <c r="A7225" s="5" t="s">
        <v>5714</v>
      </c>
      <c r="B7225" s="1">
        <v>29.333333333333332</v>
      </c>
    </row>
    <row r="7226" spans="1:2">
      <c r="A7226" s="5" t="s">
        <v>2605</v>
      </c>
      <c r="B7226" s="1">
        <v>29.333333333333332</v>
      </c>
    </row>
    <row r="7227" spans="1:2">
      <c r="A7227" s="5" t="s">
        <v>4183</v>
      </c>
      <c r="B7227" s="1">
        <v>29.333333333333332</v>
      </c>
    </row>
    <row r="7228" spans="1:2">
      <c r="A7228" s="5" t="s">
        <v>8551</v>
      </c>
      <c r="B7228" s="1">
        <v>29.333333333333332</v>
      </c>
    </row>
    <row r="7229" spans="1:2">
      <c r="A7229" s="5" t="s">
        <v>6691</v>
      </c>
      <c r="B7229" s="1">
        <v>29.333333333333332</v>
      </c>
    </row>
    <row r="7230" spans="1:2">
      <c r="A7230" s="5" t="s">
        <v>8252</v>
      </c>
      <c r="B7230" s="1">
        <v>29.333333333333332</v>
      </c>
    </row>
    <row r="7231" spans="1:2">
      <c r="A7231" s="5" t="s">
        <v>3534</v>
      </c>
      <c r="B7231" s="1">
        <v>29.333333333333332</v>
      </c>
    </row>
    <row r="7232" spans="1:2">
      <c r="A7232" s="5" t="s">
        <v>1099</v>
      </c>
      <c r="B7232" s="1">
        <v>29.333333333333332</v>
      </c>
    </row>
    <row r="7233" spans="1:2">
      <c r="A7233" s="5" t="s">
        <v>6831</v>
      </c>
      <c r="B7233" s="1">
        <v>29.333333333333332</v>
      </c>
    </row>
    <row r="7234" spans="1:2">
      <c r="A7234" s="5" t="s">
        <v>8568</v>
      </c>
      <c r="B7234" s="1">
        <v>29.333333333333332</v>
      </c>
    </row>
    <row r="7235" spans="1:2">
      <c r="A7235" s="5" t="s">
        <v>4390</v>
      </c>
      <c r="B7235" s="1">
        <v>29.333333333333332</v>
      </c>
    </row>
    <row r="7236" spans="1:2">
      <c r="A7236" s="5" t="s">
        <v>7198</v>
      </c>
      <c r="B7236" s="1">
        <v>29.333333333333332</v>
      </c>
    </row>
    <row r="7237" spans="1:2">
      <c r="A7237" s="5" t="s">
        <v>7693</v>
      </c>
      <c r="B7237" s="1">
        <v>29.333333333333332</v>
      </c>
    </row>
    <row r="7238" spans="1:2">
      <c r="A7238" s="5" t="s">
        <v>3948</v>
      </c>
      <c r="B7238" s="1">
        <v>29.333333333333332</v>
      </c>
    </row>
    <row r="7239" spans="1:2">
      <c r="A7239" s="5" t="s">
        <v>1478</v>
      </c>
      <c r="B7239" s="1">
        <v>29.333333333333332</v>
      </c>
    </row>
    <row r="7240" spans="1:2">
      <c r="A7240" s="5" t="s">
        <v>8576</v>
      </c>
      <c r="B7240" s="1">
        <v>29.333333333333332</v>
      </c>
    </row>
    <row r="7241" spans="1:2">
      <c r="A7241" s="5" t="s">
        <v>5175</v>
      </c>
      <c r="B7241" s="1">
        <v>29.333333333333332</v>
      </c>
    </row>
    <row r="7242" spans="1:2">
      <c r="A7242" s="5" t="s">
        <v>798</v>
      </c>
      <c r="B7242" s="1">
        <v>29.333333333333332</v>
      </c>
    </row>
    <row r="7243" spans="1:2">
      <c r="A7243" s="5" t="s">
        <v>9439</v>
      </c>
      <c r="B7243" s="1">
        <v>29.333333333333332</v>
      </c>
    </row>
    <row r="7244" spans="1:2">
      <c r="A7244" s="5" t="s">
        <v>1283</v>
      </c>
      <c r="B7244" s="1">
        <v>29.333333333333332</v>
      </c>
    </row>
    <row r="7245" spans="1:2">
      <c r="A7245" s="5" t="s">
        <v>1995</v>
      </c>
      <c r="B7245" s="1">
        <v>29.333333333333332</v>
      </c>
    </row>
    <row r="7246" spans="1:2">
      <c r="A7246" s="5" t="s">
        <v>2321</v>
      </c>
      <c r="B7246" s="1">
        <v>29.333333333333332</v>
      </c>
    </row>
    <row r="7247" spans="1:2">
      <c r="A7247" s="5" t="s">
        <v>9597</v>
      </c>
      <c r="B7247" s="1">
        <v>29.333333333333332</v>
      </c>
    </row>
    <row r="7248" spans="1:2">
      <c r="A7248" s="5" t="s">
        <v>848</v>
      </c>
      <c r="B7248" s="1">
        <v>29.333333333333332</v>
      </c>
    </row>
    <row r="7249" spans="1:2">
      <c r="A7249" s="5" t="s">
        <v>919</v>
      </c>
      <c r="B7249" s="1">
        <v>29.333333333333332</v>
      </c>
    </row>
    <row r="7250" spans="1:2">
      <c r="A7250" s="5" t="s">
        <v>556</v>
      </c>
      <c r="B7250" s="1">
        <v>29.333333333333332</v>
      </c>
    </row>
    <row r="7251" spans="1:2">
      <c r="A7251" s="5" t="s">
        <v>2913</v>
      </c>
      <c r="B7251" s="1">
        <v>29.333333333333332</v>
      </c>
    </row>
    <row r="7252" spans="1:2">
      <c r="A7252" s="5" t="s">
        <v>6940</v>
      </c>
      <c r="B7252" s="1">
        <v>29.333333333333332</v>
      </c>
    </row>
    <row r="7253" spans="1:2">
      <c r="A7253" s="5" t="s">
        <v>1162</v>
      </c>
      <c r="B7253" s="1">
        <v>29.333333333333332</v>
      </c>
    </row>
    <row r="7254" spans="1:2">
      <c r="A7254" s="5" t="s">
        <v>6976</v>
      </c>
      <c r="B7254" s="1">
        <v>29.333333333333332</v>
      </c>
    </row>
    <row r="7255" spans="1:2">
      <c r="A7255" s="5" t="s">
        <v>7630</v>
      </c>
      <c r="B7255" s="1">
        <v>29.333333333333332</v>
      </c>
    </row>
    <row r="7256" spans="1:2">
      <c r="A7256" s="5" t="s">
        <v>8641</v>
      </c>
      <c r="B7256" s="1">
        <v>29.333333333333332</v>
      </c>
    </row>
    <row r="7257" spans="1:2">
      <c r="A7257" s="5" t="s">
        <v>9209</v>
      </c>
      <c r="B7257" s="1">
        <v>29.333333333333332</v>
      </c>
    </row>
    <row r="7258" spans="1:2">
      <c r="A7258" s="5" t="s">
        <v>6218</v>
      </c>
      <c r="B7258" s="1">
        <v>29.333333333333332</v>
      </c>
    </row>
    <row r="7259" spans="1:2">
      <c r="A7259" s="5" t="s">
        <v>73</v>
      </c>
      <c r="B7259" s="1">
        <v>29.333333333333332</v>
      </c>
    </row>
    <row r="7260" spans="1:2">
      <c r="A7260" s="5" t="s">
        <v>282</v>
      </c>
      <c r="B7260" s="1">
        <v>29.333333333333332</v>
      </c>
    </row>
    <row r="7261" spans="1:2">
      <c r="A7261" s="5" t="s">
        <v>6555</v>
      </c>
      <c r="B7261" s="1">
        <v>29.333333333333332</v>
      </c>
    </row>
    <row r="7262" spans="1:2">
      <c r="A7262" s="5" t="s">
        <v>5493</v>
      </c>
      <c r="B7262" s="1">
        <v>29.333333333333332</v>
      </c>
    </row>
    <row r="7263" spans="1:2">
      <c r="A7263" s="5" t="s">
        <v>9282</v>
      </c>
      <c r="B7263" s="1">
        <v>29.333333333333332</v>
      </c>
    </row>
    <row r="7264" spans="1:2">
      <c r="A7264" s="5" t="s">
        <v>1686</v>
      </c>
      <c r="B7264" s="1">
        <v>29.333333333333332</v>
      </c>
    </row>
    <row r="7265" spans="1:2">
      <c r="A7265" s="5" t="s">
        <v>9304</v>
      </c>
      <c r="B7265" s="1">
        <v>29.333333333333332</v>
      </c>
    </row>
    <row r="7266" spans="1:2">
      <c r="A7266" s="5" t="s">
        <v>8670</v>
      </c>
      <c r="B7266" s="1">
        <v>29.333333333333332</v>
      </c>
    </row>
    <row r="7267" spans="1:2">
      <c r="A7267" s="5" t="s">
        <v>9364</v>
      </c>
      <c r="B7267" s="1">
        <v>29.333333333333332</v>
      </c>
    </row>
    <row r="7268" spans="1:2">
      <c r="A7268" s="5" t="s">
        <v>6229</v>
      </c>
      <c r="B7268" s="1">
        <v>29.333333333333332</v>
      </c>
    </row>
    <row r="7269" spans="1:2">
      <c r="A7269" s="5" t="s">
        <v>6629</v>
      </c>
      <c r="B7269" s="1">
        <v>29.333333333333332</v>
      </c>
    </row>
    <row r="7270" spans="1:2">
      <c r="A7270" s="5" t="s">
        <v>5500</v>
      </c>
      <c r="B7270" s="1">
        <v>29.333333333333332</v>
      </c>
    </row>
    <row r="7271" spans="1:2">
      <c r="A7271" s="5" t="s">
        <v>4421</v>
      </c>
      <c r="B7271" s="1">
        <v>29.333333333333332</v>
      </c>
    </row>
    <row r="7272" spans="1:2">
      <c r="A7272" s="5" t="s">
        <v>1197</v>
      </c>
      <c r="B7272" s="1">
        <v>29.333333333333332</v>
      </c>
    </row>
    <row r="7273" spans="1:2">
      <c r="A7273" s="5" t="s">
        <v>7852</v>
      </c>
      <c r="B7273" s="1">
        <v>29.333333333333332</v>
      </c>
    </row>
    <row r="7274" spans="1:2">
      <c r="A7274" s="5" t="s">
        <v>8685</v>
      </c>
      <c r="B7274" s="1">
        <v>29.333333333333332</v>
      </c>
    </row>
    <row r="7275" spans="1:2">
      <c r="A7275" s="5" t="s">
        <v>2464</v>
      </c>
      <c r="B7275" s="1">
        <v>29.333333333333332</v>
      </c>
    </row>
    <row r="7276" spans="1:2">
      <c r="A7276" s="5" t="s">
        <v>4120</v>
      </c>
      <c r="B7276" s="1">
        <v>29.333333333333332</v>
      </c>
    </row>
    <row r="7277" spans="1:2">
      <c r="A7277" s="5" t="s">
        <v>2480</v>
      </c>
      <c r="B7277" s="1">
        <v>29.333333333333332</v>
      </c>
    </row>
    <row r="7278" spans="1:2">
      <c r="A7278" s="5" t="s">
        <v>6990</v>
      </c>
      <c r="B7278" s="1">
        <v>29.333333333333332</v>
      </c>
    </row>
    <row r="7279" spans="1:2">
      <c r="A7279" s="5" t="s">
        <v>9575</v>
      </c>
      <c r="B7279" s="1">
        <v>29.333333333333332</v>
      </c>
    </row>
    <row r="7280" spans="1:2">
      <c r="A7280" s="5" t="s">
        <v>3090</v>
      </c>
      <c r="B7280" s="1">
        <v>29.333333333333332</v>
      </c>
    </row>
    <row r="7281" spans="1:2">
      <c r="A7281" s="5" t="s">
        <v>4286</v>
      </c>
      <c r="B7281" s="1">
        <v>29.333333333333332</v>
      </c>
    </row>
    <row r="7282" spans="1:2">
      <c r="A7282" s="5" t="s">
        <v>7291</v>
      </c>
      <c r="B7282" s="1">
        <v>29.333333333333332</v>
      </c>
    </row>
    <row r="7283" spans="1:2">
      <c r="A7283" s="5" t="s">
        <v>9633</v>
      </c>
      <c r="B7283" s="1">
        <v>29.333333333333332</v>
      </c>
    </row>
    <row r="7284" spans="1:2">
      <c r="A7284" s="5" t="s">
        <v>3844</v>
      </c>
      <c r="B7284" s="1">
        <v>29.333333333333332</v>
      </c>
    </row>
    <row r="7285" spans="1:2">
      <c r="A7285" s="5" t="s">
        <v>106</v>
      </c>
      <c r="B7285" s="1">
        <v>29.333333333333332</v>
      </c>
    </row>
    <row r="7286" spans="1:2">
      <c r="A7286" s="5" t="s">
        <v>4869</v>
      </c>
      <c r="B7286" s="1">
        <v>29.333333333333332</v>
      </c>
    </row>
    <row r="7287" spans="1:2">
      <c r="A7287" s="5" t="s">
        <v>5409</v>
      </c>
      <c r="B7287" s="1">
        <v>29.333333333333332</v>
      </c>
    </row>
    <row r="7288" spans="1:2">
      <c r="A7288" s="5" t="s">
        <v>8754</v>
      </c>
      <c r="B7288" s="1">
        <v>29.333333333333332</v>
      </c>
    </row>
    <row r="7289" spans="1:2">
      <c r="A7289" s="5" t="s">
        <v>4472</v>
      </c>
      <c r="B7289" s="1">
        <v>29.333333333333332</v>
      </c>
    </row>
    <row r="7290" spans="1:2">
      <c r="A7290" s="5" t="s">
        <v>6284</v>
      </c>
      <c r="B7290" s="1">
        <v>29.333333333333332</v>
      </c>
    </row>
    <row r="7291" spans="1:2">
      <c r="A7291" s="5" t="s">
        <v>1160</v>
      </c>
      <c r="B7291" s="1">
        <v>29.333333333333332</v>
      </c>
    </row>
    <row r="7292" spans="1:2">
      <c r="A7292" s="5" t="s">
        <v>8788</v>
      </c>
      <c r="B7292" s="1">
        <v>29.333333333333332</v>
      </c>
    </row>
    <row r="7293" spans="1:2">
      <c r="A7293" s="5" t="s">
        <v>2526</v>
      </c>
      <c r="B7293" s="1">
        <v>29.333333333333332</v>
      </c>
    </row>
    <row r="7294" spans="1:2">
      <c r="A7294" s="5" t="s">
        <v>1523</v>
      </c>
      <c r="B7294" s="1">
        <v>29.333333333333332</v>
      </c>
    </row>
    <row r="7295" spans="1:2">
      <c r="A7295" s="5" t="s">
        <v>3685</v>
      </c>
      <c r="B7295" s="1">
        <v>29.333333333333332</v>
      </c>
    </row>
    <row r="7296" spans="1:2">
      <c r="A7296" s="5" t="s">
        <v>1087</v>
      </c>
      <c r="B7296" s="1">
        <v>29.333333333333332</v>
      </c>
    </row>
    <row r="7297" spans="1:2">
      <c r="A7297" s="5" t="s">
        <v>4170</v>
      </c>
      <c r="B7297" s="1">
        <v>29.333333333333332</v>
      </c>
    </row>
    <row r="7298" spans="1:2">
      <c r="A7298" s="5" t="s">
        <v>2665</v>
      </c>
      <c r="B7298" s="1">
        <v>29.333333333333332</v>
      </c>
    </row>
    <row r="7299" spans="1:2">
      <c r="A7299" s="5" t="s">
        <v>7654</v>
      </c>
      <c r="B7299" s="1">
        <v>29.333333333333332</v>
      </c>
    </row>
    <row r="7300" spans="1:2">
      <c r="A7300" s="5" t="s">
        <v>6314</v>
      </c>
      <c r="B7300" s="1">
        <v>29.333333333333332</v>
      </c>
    </row>
    <row r="7301" spans="1:2">
      <c r="A7301" s="5" t="s">
        <v>7663</v>
      </c>
      <c r="B7301" s="1">
        <v>29.333333333333332</v>
      </c>
    </row>
    <row r="7302" spans="1:2">
      <c r="A7302" s="5" t="s">
        <v>6321</v>
      </c>
      <c r="B7302" s="1">
        <v>29.333333333333332</v>
      </c>
    </row>
    <row r="7303" spans="1:2">
      <c r="A7303" s="5" t="s">
        <v>941</v>
      </c>
      <c r="B7303" s="1">
        <v>29.333333333333332</v>
      </c>
    </row>
    <row r="7304" spans="1:2">
      <c r="A7304" s="5" t="s">
        <v>7413</v>
      </c>
      <c r="B7304" s="1">
        <v>29.333333333333332</v>
      </c>
    </row>
    <row r="7305" spans="1:2">
      <c r="A7305" s="5" t="s">
        <v>4083</v>
      </c>
      <c r="B7305" s="1">
        <v>29.333333333333332</v>
      </c>
    </row>
    <row r="7306" spans="1:2">
      <c r="A7306" s="5" t="s">
        <v>8870</v>
      </c>
      <c r="B7306" s="1">
        <v>29.333333333333332</v>
      </c>
    </row>
    <row r="7307" spans="1:2">
      <c r="A7307" s="5" t="s">
        <v>2168</v>
      </c>
      <c r="B7307" s="1">
        <v>29.333333333333332</v>
      </c>
    </row>
    <row r="7308" spans="1:2">
      <c r="A7308" s="5" t="s">
        <v>303</v>
      </c>
      <c r="B7308" s="1">
        <v>29.333333333333332</v>
      </c>
    </row>
    <row r="7309" spans="1:2">
      <c r="A7309" s="5" t="s">
        <v>210</v>
      </c>
      <c r="B7309" s="1">
        <v>29.333333333333332</v>
      </c>
    </row>
    <row r="7310" spans="1:2">
      <c r="A7310" s="5" t="s">
        <v>7442</v>
      </c>
      <c r="B7310" s="1">
        <v>29.333333333333332</v>
      </c>
    </row>
    <row r="7311" spans="1:2">
      <c r="A7311" s="5" t="s">
        <v>5145</v>
      </c>
      <c r="B7311" s="1">
        <v>29.333333333333332</v>
      </c>
    </row>
    <row r="7312" spans="1:2">
      <c r="A7312" s="5" t="s">
        <v>6357</v>
      </c>
      <c r="B7312" s="1">
        <v>29.333333333333332</v>
      </c>
    </row>
    <row r="7313" spans="1:2">
      <c r="A7313" s="5" t="s">
        <v>4847</v>
      </c>
      <c r="B7313" s="1">
        <v>29.333333333333332</v>
      </c>
    </row>
    <row r="7314" spans="1:2">
      <c r="A7314" s="5" t="s">
        <v>7459</v>
      </c>
      <c r="B7314" s="1">
        <v>29.333333333333332</v>
      </c>
    </row>
    <row r="7315" spans="1:2">
      <c r="A7315" s="5" t="s">
        <v>569</v>
      </c>
      <c r="B7315" s="1">
        <v>29.333333333333332</v>
      </c>
    </row>
    <row r="7316" spans="1:2">
      <c r="A7316" s="5" t="s">
        <v>1036</v>
      </c>
      <c r="B7316" s="1">
        <v>29.333333333333332</v>
      </c>
    </row>
    <row r="7317" spans="1:2">
      <c r="A7317" s="5" t="s">
        <v>3606</v>
      </c>
      <c r="B7317" s="1">
        <v>29.333333333333332</v>
      </c>
    </row>
    <row r="7318" spans="1:2">
      <c r="A7318" s="5" t="s">
        <v>8943</v>
      </c>
      <c r="B7318" s="1">
        <v>29.333333333333332</v>
      </c>
    </row>
    <row r="7319" spans="1:2">
      <c r="A7319" s="5" t="s">
        <v>3284</v>
      </c>
      <c r="B7319" s="1">
        <v>29.333333333333332</v>
      </c>
    </row>
    <row r="7320" spans="1:2">
      <c r="A7320" s="5" t="s">
        <v>7469</v>
      </c>
      <c r="B7320" s="1">
        <v>29.333333333333332</v>
      </c>
    </row>
    <row r="7321" spans="1:2">
      <c r="A7321" s="5" t="s">
        <v>5767</v>
      </c>
      <c r="B7321" s="1">
        <v>29.333333333333332</v>
      </c>
    </row>
    <row r="7322" spans="1:2">
      <c r="A7322" s="5" t="s">
        <v>5611</v>
      </c>
      <c r="B7322" s="1">
        <v>29.333333333333332</v>
      </c>
    </row>
    <row r="7323" spans="1:2">
      <c r="A7323" s="5" t="s">
        <v>4416</v>
      </c>
      <c r="B7323" s="1">
        <v>29.333333333333332</v>
      </c>
    </row>
    <row r="7324" spans="1:2">
      <c r="A7324" s="5" t="s">
        <v>5063</v>
      </c>
      <c r="B7324" s="1">
        <v>29.333333333333332</v>
      </c>
    </row>
    <row r="7325" spans="1:2">
      <c r="A7325" s="5" t="s">
        <v>7046</v>
      </c>
      <c r="B7325" s="1">
        <v>29.333333333333332</v>
      </c>
    </row>
    <row r="7326" spans="1:2">
      <c r="A7326" s="5" t="s">
        <v>4877</v>
      </c>
      <c r="B7326" s="1">
        <v>29.333333333333332</v>
      </c>
    </row>
    <row r="7327" spans="1:2">
      <c r="A7327" s="5" t="s">
        <v>7800</v>
      </c>
      <c r="B7327" s="1">
        <v>29.333333333333332</v>
      </c>
    </row>
    <row r="7328" spans="1:2">
      <c r="A7328" s="5" t="s">
        <v>4153</v>
      </c>
      <c r="B7328" s="1">
        <v>29.333333333333332</v>
      </c>
    </row>
    <row r="7329" spans="1:2">
      <c r="A7329" s="5" t="s">
        <v>1239</v>
      </c>
      <c r="B7329" s="1">
        <v>29.333333333333332</v>
      </c>
    </row>
    <row r="7330" spans="1:2">
      <c r="A7330" s="5" t="s">
        <v>3188</v>
      </c>
      <c r="B7330" s="1">
        <v>29.333333333333332</v>
      </c>
    </row>
    <row r="7331" spans="1:2">
      <c r="A7331" s="5" t="s">
        <v>3321</v>
      </c>
      <c r="B7331" s="1">
        <v>29.333333333333332</v>
      </c>
    </row>
    <row r="7332" spans="1:2">
      <c r="A7332" s="5" t="s">
        <v>5082</v>
      </c>
      <c r="B7332" s="1">
        <v>29.333333333333332</v>
      </c>
    </row>
    <row r="7333" spans="1:2">
      <c r="A7333" s="5" t="s">
        <v>9487</v>
      </c>
      <c r="B7333" s="1">
        <v>29.333333333333332</v>
      </c>
    </row>
    <row r="7334" spans="1:2">
      <c r="A7334" s="5" t="s">
        <v>2706</v>
      </c>
      <c r="B7334" s="1">
        <v>29.333333333333332</v>
      </c>
    </row>
    <row r="7335" spans="1:2">
      <c r="A7335" s="5" t="s">
        <v>93</v>
      </c>
      <c r="B7335" s="1">
        <v>29.333333333333332</v>
      </c>
    </row>
    <row r="7336" spans="1:2">
      <c r="A7336" s="5" t="s">
        <v>6421</v>
      </c>
      <c r="B7336" s="1">
        <v>29.333333333333332</v>
      </c>
    </row>
    <row r="7337" spans="1:2">
      <c r="A7337" s="5" t="s">
        <v>2467</v>
      </c>
      <c r="B7337" s="1">
        <v>29.333333333333332</v>
      </c>
    </row>
    <row r="7338" spans="1:2">
      <c r="A7338" s="5" t="s">
        <v>7538</v>
      </c>
      <c r="B7338" s="1">
        <v>29.333333333333332</v>
      </c>
    </row>
    <row r="7339" spans="1:2">
      <c r="A7339" s="5" t="s">
        <v>9551</v>
      </c>
      <c r="B7339" s="1">
        <v>29.333333333333332</v>
      </c>
    </row>
    <row r="7340" spans="1:2">
      <c r="A7340" s="5" t="s">
        <v>5086</v>
      </c>
      <c r="B7340" s="1">
        <v>29.333333333333332</v>
      </c>
    </row>
    <row r="7341" spans="1:2">
      <c r="A7341" s="5" t="s">
        <v>5835</v>
      </c>
      <c r="B7341" s="1">
        <v>29.333333333333332</v>
      </c>
    </row>
    <row r="7342" spans="1:2">
      <c r="A7342" s="5" t="s">
        <v>5656</v>
      </c>
      <c r="B7342" s="1">
        <v>29.333333333333332</v>
      </c>
    </row>
    <row r="7343" spans="1:2">
      <c r="A7343" s="5" t="s">
        <v>3532</v>
      </c>
      <c r="B7343" s="1">
        <v>29.333333333333332</v>
      </c>
    </row>
    <row r="7344" spans="1:2">
      <c r="A7344" s="5" t="s">
        <v>9876</v>
      </c>
      <c r="B7344" s="1">
        <v>29.333333333333332</v>
      </c>
    </row>
    <row r="7345" spans="1:2">
      <c r="A7345" s="5" t="s">
        <v>5846</v>
      </c>
      <c r="B7345" s="1">
        <v>29.333333333333332</v>
      </c>
    </row>
    <row r="7346" spans="1:2">
      <c r="A7346" s="5" t="s">
        <v>832</v>
      </c>
      <c r="B7346" s="1">
        <v>29.333333333333332</v>
      </c>
    </row>
    <row r="7347" spans="1:2">
      <c r="A7347" s="5" t="s">
        <v>2988</v>
      </c>
      <c r="B7347" s="1">
        <v>29.333333333333332</v>
      </c>
    </row>
    <row r="7348" spans="1:2">
      <c r="A7348" s="5" t="s">
        <v>2531</v>
      </c>
      <c r="B7348" s="1">
        <v>29.333333333333332</v>
      </c>
    </row>
    <row r="7349" spans="1:2">
      <c r="A7349" s="5" t="s">
        <v>7959</v>
      </c>
      <c r="B7349" s="1">
        <v>29.333333333333332</v>
      </c>
    </row>
    <row r="7350" spans="1:2">
      <c r="A7350" s="5" t="s">
        <v>589</v>
      </c>
      <c r="B7350" s="1">
        <v>29.333333333333332</v>
      </c>
    </row>
    <row r="7351" spans="1:2">
      <c r="A7351" s="5" t="s">
        <v>3373</v>
      </c>
      <c r="B7351" s="1">
        <v>29.333333333333332</v>
      </c>
    </row>
    <row r="7352" spans="1:2">
      <c r="A7352" s="5" t="s">
        <v>9105</v>
      </c>
      <c r="B7352" s="1">
        <v>29.333333333333332</v>
      </c>
    </row>
    <row r="7353" spans="1:2">
      <c r="A7353" s="5" t="s">
        <v>4455</v>
      </c>
      <c r="B7353" s="1">
        <v>29.333333333333332</v>
      </c>
    </row>
    <row r="7354" spans="1:2">
      <c r="A7354" s="5" t="s">
        <v>7584</v>
      </c>
      <c r="B7354" s="1">
        <v>29.333333333333332</v>
      </c>
    </row>
    <row r="7355" spans="1:2">
      <c r="A7355" s="5" t="s">
        <v>9686</v>
      </c>
      <c r="B7355" s="1">
        <v>29.333333333333332</v>
      </c>
    </row>
    <row r="7356" spans="1:2">
      <c r="A7356" s="5" t="s">
        <v>9108</v>
      </c>
      <c r="B7356" s="1">
        <v>29.333333333333332</v>
      </c>
    </row>
    <row r="7357" spans="1:2">
      <c r="A7357" s="5" t="s">
        <v>3909</v>
      </c>
      <c r="B7357" s="1">
        <v>29.333333333333332</v>
      </c>
    </row>
    <row r="7358" spans="1:2">
      <c r="A7358" s="5" t="s">
        <v>5103</v>
      </c>
      <c r="B7358" s="1">
        <v>29.333333333333332</v>
      </c>
    </row>
    <row r="7359" spans="1:2">
      <c r="A7359" s="5" t="s">
        <v>3402</v>
      </c>
      <c r="B7359" s="1">
        <v>29.333333333333332</v>
      </c>
    </row>
    <row r="7360" spans="1:2">
      <c r="A7360" s="5" t="s">
        <v>5104</v>
      </c>
      <c r="B7360" s="1">
        <v>29.333333333333332</v>
      </c>
    </row>
    <row r="7361" spans="1:2">
      <c r="A7361" s="5" t="s">
        <v>4799</v>
      </c>
      <c r="B7361" s="1">
        <v>29.333333333333332</v>
      </c>
    </row>
    <row r="7362" spans="1:2">
      <c r="A7362" s="5" t="s">
        <v>3218</v>
      </c>
      <c r="B7362" s="1">
        <v>29.333333333333332</v>
      </c>
    </row>
    <row r="7363" spans="1:2">
      <c r="A7363" s="5" t="s">
        <v>8457</v>
      </c>
      <c r="B7363" s="1">
        <v>29.333333333333332</v>
      </c>
    </row>
    <row r="7364" spans="1:2">
      <c r="A7364" s="5" t="s">
        <v>3680</v>
      </c>
      <c r="B7364" s="1">
        <v>29.333333333333332</v>
      </c>
    </row>
    <row r="7365" spans="1:2">
      <c r="A7365" s="5" t="s">
        <v>3410</v>
      </c>
      <c r="B7365" s="1">
        <v>29.333333333333332</v>
      </c>
    </row>
    <row r="7366" spans="1:2">
      <c r="A7366" s="5" t="s">
        <v>9130</v>
      </c>
      <c r="B7366" s="1">
        <v>29.333333333333332</v>
      </c>
    </row>
    <row r="7367" spans="1:2">
      <c r="A7367" s="5" t="s">
        <v>3802</v>
      </c>
      <c r="B7367" s="1">
        <v>29.333333333333332</v>
      </c>
    </row>
    <row r="7368" spans="1:2">
      <c r="A7368" s="5" t="s">
        <v>9144</v>
      </c>
      <c r="B7368" s="1">
        <v>29.333333333333332</v>
      </c>
    </row>
    <row r="7369" spans="1:2">
      <c r="A7369" s="5" t="s">
        <v>8462</v>
      </c>
      <c r="B7369" s="1">
        <v>29.333333333333332</v>
      </c>
    </row>
    <row r="7370" spans="1:2">
      <c r="A7370" s="5" t="s">
        <v>381</v>
      </c>
      <c r="B7370" s="1">
        <v>29.333333333333332</v>
      </c>
    </row>
    <row r="7371" spans="1:2">
      <c r="A7371" s="5" t="s">
        <v>1589</v>
      </c>
      <c r="B7371" s="1">
        <v>29.333333333333332</v>
      </c>
    </row>
    <row r="7372" spans="1:2">
      <c r="A7372" s="5" t="s">
        <v>9149</v>
      </c>
      <c r="B7372" s="1">
        <v>29.333333333333332</v>
      </c>
    </row>
    <row r="7373" spans="1:2">
      <c r="A7373" s="5" t="s">
        <v>2527</v>
      </c>
      <c r="B7373" s="1">
        <v>29.333333333333332</v>
      </c>
    </row>
    <row r="7374" spans="1:2">
      <c r="A7374" s="5" t="s">
        <v>5682</v>
      </c>
      <c r="B7374" s="1">
        <v>29.333333333333332</v>
      </c>
    </row>
    <row r="7375" spans="1:2">
      <c r="A7375" s="5" t="s">
        <v>8481</v>
      </c>
      <c r="B7375" s="1">
        <v>29.333333333333332</v>
      </c>
    </row>
    <row r="7376" spans="1:2">
      <c r="A7376" s="5" t="s">
        <v>3230</v>
      </c>
      <c r="B7376" s="1">
        <v>29.333333333333332</v>
      </c>
    </row>
    <row r="7377" spans="1:2">
      <c r="A7377" s="5" t="s">
        <v>5970</v>
      </c>
      <c r="B7377" s="1">
        <v>29.333333333333332</v>
      </c>
    </row>
    <row r="7378" spans="1:2">
      <c r="A7378" s="5" t="s">
        <v>5094</v>
      </c>
      <c r="B7378" s="1">
        <v>29.333333333333332</v>
      </c>
    </row>
    <row r="7379" spans="1:2">
      <c r="A7379" s="5" t="s">
        <v>6903</v>
      </c>
      <c r="B7379" s="1">
        <v>29.333333333333332</v>
      </c>
    </row>
    <row r="7380" spans="1:2">
      <c r="A7380" s="5" t="s">
        <v>9095</v>
      </c>
      <c r="B7380" s="1">
        <v>29.333333333333332</v>
      </c>
    </row>
    <row r="7381" spans="1:2">
      <c r="A7381" s="5" t="s">
        <v>6906</v>
      </c>
      <c r="B7381" s="1">
        <v>29.333333333333332</v>
      </c>
    </row>
    <row r="7382" spans="1:2">
      <c r="A7382" s="5" t="s">
        <v>4678</v>
      </c>
      <c r="B7382" s="1">
        <v>29.333333333333332</v>
      </c>
    </row>
    <row r="7383" spans="1:2">
      <c r="A7383" s="5" t="s">
        <v>6434</v>
      </c>
      <c r="B7383" s="1">
        <v>29.333333333333332</v>
      </c>
    </row>
    <row r="7384" spans="1:2">
      <c r="A7384" s="5" t="s">
        <v>7568</v>
      </c>
      <c r="B7384" s="1">
        <v>29.285714285714285</v>
      </c>
    </row>
    <row r="7385" spans="1:2">
      <c r="A7385" s="5" t="s">
        <v>1154</v>
      </c>
      <c r="B7385" s="1">
        <v>29.285714285714285</v>
      </c>
    </row>
    <row r="7386" spans="1:2">
      <c r="A7386" s="5" t="s">
        <v>1384</v>
      </c>
      <c r="B7386" s="1">
        <v>29.285714285714285</v>
      </c>
    </row>
    <row r="7387" spans="1:2">
      <c r="A7387" s="5" t="s">
        <v>4110</v>
      </c>
      <c r="B7387" s="1">
        <v>29.285714285714285</v>
      </c>
    </row>
    <row r="7388" spans="1:2">
      <c r="A7388" s="5" t="s">
        <v>9031</v>
      </c>
      <c r="B7388" s="1">
        <v>29.285714285714285</v>
      </c>
    </row>
    <row r="7389" spans="1:2">
      <c r="A7389" s="5" t="s">
        <v>693</v>
      </c>
      <c r="B7389" s="1">
        <v>29.285714285714285</v>
      </c>
    </row>
    <row r="7390" spans="1:2">
      <c r="A7390" s="5" t="s">
        <v>4306</v>
      </c>
      <c r="B7390" s="1">
        <v>29.285714285714285</v>
      </c>
    </row>
    <row r="7391" spans="1:2">
      <c r="A7391" s="5" t="s">
        <v>241</v>
      </c>
      <c r="B7391" s="1">
        <v>29.285714285714285</v>
      </c>
    </row>
    <row r="7392" spans="1:2">
      <c r="A7392" s="5" t="s">
        <v>5194</v>
      </c>
      <c r="B7392" s="1">
        <v>29.285714285714285</v>
      </c>
    </row>
    <row r="7393" spans="1:2">
      <c r="A7393" s="5" t="s">
        <v>8913</v>
      </c>
      <c r="B7393" s="1">
        <v>29.285714285714285</v>
      </c>
    </row>
    <row r="7394" spans="1:2">
      <c r="A7394" s="5" t="s">
        <v>3166</v>
      </c>
      <c r="B7394" s="1">
        <v>29.285714285714285</v>
      </c>
    </row>
    <row r="7395" spans="1:2">
      <c r="A7395" s="5" t="s">
        <v>3727</v>
      </c>
      <c r="B7395" s="1">
        <v>29.285714285714285</v>
      </c>
    </row>
    <row r="7396" spans="1:2">
      <c r="A7396" s="5" t="s">
        <v>8780</v>
      </c>
      <c r="B7396" s="1">
        <v>29.25</v>
      </c>
    </row>
    <row r="7397" spans="1:2">
      <c r="A7397" s="5" t="s">
        <v>4293</v>
      </c>
      <c r="B7397" s="1">
        <v>29.25</v>
      </c>
    </row>
    <row r="7398" spans="1:2">
      <c r="A7398" s="5" t="s">
        <v>6605</v>
      </c>
      <c r="B7398" s="1">
        <v>29.25</v>
      </c>
    </row>
    <row r="7399" spans="1:2">
      <c r="A7399" s="5" t="s">
        <v>3965</v>
      </c>
      <c r="B7399" s="1">
        <v>29.25</v>
      </c>
    </row>
    <row r="7400" spans="1:2">
      <c r="A7400" s="5" t="s">
        <v>2910</v>
      </c>
      <c r="B7400" s="1">
        <v>29.25</v>
      </c>
    </row>
    <row r="7401" spans="1:2">
      <c r="A7401" s="5" t="s">
        <v>5049</v>
      </c>
      <c r="B7401" s="1">
        <v>29.25</v>
      </c>
    </row>
    <row r="7402" spans="1:2">
      <c r="A7402" s="5" t="s">
        <v>8056</v>
      </c>
      <c r="B7402" s="1">
        <v>29.25</v>
      </c>
    </row>
    <row r="7403" spans="1:2">
      <c r="A7403" s="5" t="s">
        <v>672</v>
      </c>
      <c r="B7403" s="1">
        <v>29.25</v>
      </c>
    </row>
    <row r="7404" spans="1:2">
      <c r="A7404" s="5" t="s">
        <v>5785</v>
      </c>
      <c r="B7404" s="1">
        <v>29.25</v>
      </c>
    </row>
    <row r="7405" spans="1:2">
      <c r="A7405" s="5" t="s">
        <v>7449</v>
      </c>
      <c r="B7405" s="1">
        <v>29.25</v>
      </c>
    </row>
    <row r="7406" spans="1:2">
      <c r="A7406" s="5" t="s">
        <v>7855</v>
      </c>
      <c r="B7406" s="1">
        <v>29.25</v>
      </c>
    </row>
    <row r="7407" spans="1:2">
      <c r="A7407" s="5" t="s">
        <v>4842</v>
      </c>
      <c r="B7407" s="1">
        <v>29.25</v>
      </c>
    </row>
    <row r="7408" spans="1:2">
      <c r="A7408" s="5" t="s">
        <v>6136</v>
      </c>
      <c r="B7408" s="1">
        <v>29.25</v>
      </c>
    </row>
    <row r="7409" spans="1:2">
      <c r="A7409" s="5" t="s">
        <v>8980</v>
      </c>
      <c r="B7409" s="1">
        <v>29.25</v>
      </c>
    </row>
    <row r="7410" spans="1:2">
      <c r="A7410" s="5" t="s">
        <v>226</v>
      </c>
      <c r="B7410" s="1">
        <v>29.25</v>
      </c>
    </row>
    <row r="7411" spans="1:2">
      <c r="A7411" s="5" t="s">
        <v>970</v>
      </c>
      <c r="B7411" s="1">
        <v>29.25</v>
      </c>
    </row>
    <row r="7412" spans="1:2">
      <c r="A7412" s="5" t="s">
        <v>7760</v>
      </c>
      <c r="B7412" s="1">
        <v>29.25</v>
      </c>
    </row>
    <row r="7413" spans="1:2">
      <c r="A7413" s="5" t="s">
        <v>6069</v>
      </c>
      <c r="B7413" s="1">
        <v>29.25</v>
      </c>
    </row>
    <row r="7414" spans="1:2">
      <c r="A7414" s="5" t="s">
        <v>1059</v>
      </c>
      <c r="B7414" s="1">
        <v>29.25</v>
      </c>
    </row>
    <row r="7415" spans="1:2">
      <c r="A7415" s="5" t="s">
        <v>2707</v>
      </c>
      <c r="B7415" s="1">
        <v>29.25</v>
      </c>
    </row>
    <row r="7416" spans="1:2">
      <c r="A7416" s="5" t="s">
        <v>7825</v>
      </c>
      <c r="B7416" s="1">
        <v>29.25</v>
      </c>
    </row>
    <row r="7417" spans="1:2">
      <c r="A7417" s="5" t="s">
        <v>6040</v>
      </c>
      <c r="B7417" s="1">
        <v>29.25</v>
      </c>
    </row>
    <row r="7418" spans="1:2">
      <c r="A7418" s="5" t="s">
        <v>7196</v>
      </c>
      <c r="B7418" s="1">
        <v>29.25</v>
      </c>
    </row>
    <row r="7419" spans="1:2">
      <c r="A7419" s="5" t="s">
        <v>8194</v>
      </c>
      <c r="B7419" s="1">
        <v>29.25</v>
      </c>
    </row>
    <row r="7420" spans="1:2">
      <c r="A7420" s="5" t="s">
        <v>9497</v>
      </c>
      <c r="B7420" s="1">
        <v>29.25</v>
      </c>
    </row>
    <row r="7421" spans="1:2">
      <c r="A7421" s="5" t="s">
        <v>4809</v>
      </c>
      <c r="B7421" s="1">
        <v>29.25</v>
      </c>
    </row>
    <row r="7422" spans="1:2">
      <c r="A7422" s="5" t="s">
        <v>6132</v>
      </c>
      <c r="B7422" s="1">
        <v>29.25</v>
      </c>
    </row>
    <row r="7423" spans="1:2">
      <c r="A7423" s="5" t="s">
        <v>8114</v>
      </c>
      <c r="B7423" s="1">
        <v>29.25</v>
      </c>
    </row>
    <row r="7424" spans="1:2">
      <c r="A7424" s="5" t="s">
        <v>5883</v>
      </c>
      <c r="B7424" s="1">
        <v>29.25</v>
      </c>
    </row>
    <row r="7425" spans="1:2">
      <c r="A7425" s="5" t="s">
        <v>6551</v>
      </c>
      <c r="B7425" s="1">
        <v>29.25</v>
      </c>
    </row>
    <row r="7426" spans="1:2">
      <c r="A7426" s="5" t="s">
        <v>8504</v>
      </c>
      <c r="B7426" s="1">
        <v>29.25</v>
      </c>
    </row>
    <row r="7427" spans="1:2">
      <c r="A7427" s="5" t="s">
        <v>3880</v>
      </c>
      <c r="B7427" s="1">
        <v>29.25</v>
      </c>
    </row>
    <row r="7428" spans="1:2">
      <c r="A7428" s="5" t="s">
        <v>7146</v>
      </c>
      <c r="B7428" s="1">
        <v>29.25</v>
      </c>
    </row>
    <row r="7429" spans="1:2">
      <c r="A7429" s="5" t="s">
        <v>8752</v>
      </c>
      <c r="B7429" s="1">
        <v>29.25</v>
      </c>
    </row>
    <row r="7430" spans="1:2">
      <c r="A7430" s="5" t="s">
        <v>4131</v>
      </c>
      <c r="B7430" s="1">
        <v>29.25</v>
      </c>
    </row>
    <row r="7431" spans="1:2">
      <c r="A7431" s="5" t="s">
        <v>9320</v>
      </c>
      <c r="B7431" s="1">
        <v>29.25</v>
      </c>
    </row>
    <row r="7432" spans="1:2">
      <c r="A7432" s="5" t="s">
        <v>2012</v>
      </c>
      <c r="B7432" s="1">
        <v>29.25</v>
      </c>
    </row>
    <row r="7433" spans="1:2">
      <c r="A7433" s="5" t="s">
        <v>5141</v>
      </c>
      <c r="B7433" s="1">
        <v>29.25</v>
      </c>
    </row>
    <row r="7434" spans="1:2">
      <c r="A7434" s="5" t="s">
        <v>3258</v>
      </c>
      <c r="B7434" s="1">
        <v>29.25</v>
      </c>
    </row>
    <row r="7435" spans="1:2">
      <c r="A7435" s="5" t="s">
        <v>9227</v>
      </c>
      <c r="B7435" s="1">
        <v>29.25</v>
      </c>
    </row>
    <row r="7436" spans="1:2">
      <c r="A7436" s="5" t="s">
        <v>829</v>
      </c>
      <c r="B7436" s="1">
        <v>29.2</v>
      </c>
    </row>
    <row r="7437" spans="1:2">
      <c r="A7437" s="5" t="s">
        <v>7071</v>
      </c>
      <c r="B7437" s="1">
        <v>29.2</v>
      </c>
    </row>
    <row r="7438" spans="1:2">
      <c r="A7438" s="5" t="s">
        <v>357</v>
      </c>
      <c r="B7438" s="1">
        <v>29.2</v>
      </c>
    </row>
    <row r="7439" spans="1:2">
      <c r="A7439" s="5" t="s">
        <v>3115</v>
      </c>
      <c r="B7439" s="1">
        <v>29.2</v>
      </c>
    </row>
    <row r="7440" spans="1:2">
      <c r="A7440" s="5" t="s">
        <v>8008</v>
      </c>
      <c r="B7440" s="1">
        <v>29.2</v>
      </c>
    </row>
    <row r="7441" spans="1:2">
      <c r="A7441" s="5" t="s">
        <v>1786</v>
      </c>
      <c r="B7441" s="1">
        <v>29.2</v>
      </c>
    </row>
    <row r="7442" spans="1:2">
      <c r="A7442" s="5" t="s">
        <v>7150</v>
      </c>
      <c r="B7442" s="1">
        <v>29.2</v>
      </c>
    </row>
    <row r="7443" spans="1:2">
      <c r="A7443" s="5" t="s">
        <v>2134</v>
      </c>
      <c r="B7443" s="1">
        <v>29.2</v>
      </c>
    </row>
    <row r="7444" spans="1:2">
      <c r="A7444" s="5" t="s">
        <v>6535</v>
      </c>
      <c r="B7444" s="1">
        <v>29.2</v>
      </c>
    </row>
    <row r="7445" spans="1:2">
      <c r="A7445" s="5" t="s">
        <v>5620</v>
      </c>
      <c r="B7445" s="1">
        <v>29.2</v>
      </c>
    </row>
    <row r="7446" spans="1:2">
      <c r="A7446" s="5" t="s">
        <v>7803</v>
      </c>
      <c r="B7446" s="1">
        <v>29.2</v>
      </c>
    </row>
    <row r="7447" spans="1:2">
      <c r="A7447" s="5" t="s">
        <v>6471</v>
      </c>
      <c r="B7447" s="1">
        <v>29.2</v>
      </c>
    </row>
    <row r="7448" spans="1:2">
      <c r="A7448" s="5" t="s">
        <v>1069</v>
      </c>
      <c r="B7448" s="1">
        <v>29.2</v>
      </c>
    </row>
    <row r="7449" spans="1:2">
      <c r="A7449" s="5" t="s">
        <v>2406</v>
      </c>
      <c r="B7449" s="1">
        <v>29.2</v>
      </c>
    </row>
    <row r="7450" spans="1:2">
      <c r="A7450" s="5" t="s">
        <v>4697</v>
      </c>
      <c r="B7450" s="1">
        <v>29.2</v>
      </c>
    </row>
    <row r="7451" spans="1:2">
      <c r="A7451" s="5" t="s">
        <v>6515</v>
      </c>
      <c r="B7451" s="1">
        <v>29.2</v>
      </c>
    </row>
    <row r="7452" spans="1:2">
      <c r="A7452" s="5" t="s">
        <v>6828</v>
      </c>
      <c r="B7452" s="1">
        <v>29.166666666666668</v>
      </c>
    </row>
    <row r="7453" spans="1:2">
      <c r="A7453" s="5" t="s">
        <v>4563</v>
      </c>
      <c r="B7453" s="1">
        <v>29.166666666666668</v>
      </c>
    </row>
    <row r="7454" spans="1:2">
      <c r="A7454" s="5" t="s">
        <v>7055</v>
      </c>
      <c r="B7454" s="1">
        <v>29.166666666666668</v>
      </c>
    </row>
    <row r="7455" spans="1:2">
      <c r="A7455" s="5" t="s">
        <v>6416</v>
      </c>
      <c r="B7455" s="1">
        <v>29.166666666666668</v>
      </c>
    </row>
    <row r="7456" spans="1:2">
      <c r="A7456" s="5" t="s">
        <v>2216</v>
      </c>
      <c r="B7456" s="1">
        <v>29.166666666666668</v>
      </c>
    </row>
    <row r="7457" spans="1:2">
      <c r="A7457" s="5" t="s">
        <v>9335</v>
      </c>
      <c r="B7457" s="1">
        <v>29.166666666666668</v>
      </c>
    </row>
    <row r="7458" spans="1:2">
      <c r="A7458" s="5" t="s">
        <v>7328</v>
      </c>
      <c r="B7458" s="1">
        <v>29.166666666666668</v>
      </c>
    </row>
    <row r="7459" spans="1:2">
      <c r="A7459" s="5" t="s">
        <v>7784</v>
      </c>
      <c r="B7459" s="1">
        <v>29.166666666666668</v>
      </c>
    </row>
    <row r="7460" spans="1:2">
      <c r="A7460" s="5" t="s">
        <v>5138</v>
      </c>
      <c r="B7460" s="1">
        <v>29.166666666666668</v>
      </c>
    </row>
    <row r="7461" spans="1:2">
      <c r="A7461" s="5" t="s">
        <v>2650</v>
      </c>
      <c r="B7461" s="1">
        <v>29.166666666666668</v>
      </c>
    </row>
    <row r="7462" spans="1:2">
      <c r="A7462" s="5" t="s">
        <v>6084</v>
      </c>
      <c r="B7462" s="1">
        <v>29.166666666666668</v>
      </c>
    </row>
    <row r="7463" spans="1:2">
      <c r="A7463" s="5" t="s">
        <v>3950</v>
      </c>
      <c r="B7463" s="1">
        <v>29.166666666666668</v>
      </c>
    </row>
    <row r="7464" spans="1:2">
      <c r="A7464" s="5" t="s">
        <v>1977</v>
      </c>
      <c r="B7464" s="1">
        <v>29.142857142857142</v>
      </c>
    </row>
    <row r="7465" spans="1:2">
      <c r="A7465" s="5" t="s">
        <v>3390</v>
      </c>
      <c r="B7465" s="1">
        <v>29.142857142857142</v>
      </c>
    </row>
    <row r="7466" spans="1:2">
      <c r="A7466" s="5" t="s">
        <v>4772</v>
      </c>
      <c r="B7466" s="1">
        <v>29.142857142857142</v>
      </c>
    </row>
    <row r="7467" spans="1:2">
      <c r="A7467" s="5" t="s">
        <v>7347</v>
      </c>
      <c r="B7467" s="1">
        <v>29.142857142857142</v>
      </c>
    </row>
    <row r="7468" spans="1:2">
      <c r="A7468" s="5" t="s">
        <v>5632</v>
      </c>
      <c r="B7468" s="1">
        <v>29.142857142857142</v>
      </c>
    </row>
    <row r="7469" spans="1:2">
      <c r="A7469" s="5" t="s">
        <v>1756</v>
      </c>
      <c r="B7469" s="1">
        <v>29.142857142857142</v>
      </c>
    </row>
    <row r="7470" spans="1:2">
      <c r="A7470" s="5" t="s">
        <v>7968</v>
      </c>
      <c r="B7470" s="1">
        <v>29</v>
      </c>
    </row>
    <row r="7471" spans="1:2">
      <c r="A7471" s="5" t="s">
        <v>1455</v>
      </c>
      <c r="B7471" s="1">
        <v>29</v>
      </c>
    </row>
    <row r="7472" spans="1:2">
      <c r="A7472" s="5" t="s">
        <v>1607</v>
      </c>
      <c r="B7472" s="1">
        <v>29</v>
      </c>
    </row>
    <row r="7473" spans="1:2">
      <c r="A7473" s="5" t="s">
        <v>7290</v>
      </c>
      <c r="B7473" s="1">
        <v>29</v>
      </c>
    </row>
    <row r="7474" spans="1:2">
      <c r="A7474" s="5" t="s">
        <v>273</v>
      </c>
      <c r="B7474" s="1">
        <v>29</v>
      </c>
    </row>
    <row r="7475" spans="1:2">
      <c r="A7475" s="5" t="s">
        <v>2314</v>
      </c>
      <c r="B7475" s="1">
        <v>29</v>
      </c>
    </row>
    <row r="7476" spans="1:2">
      <c r="A7476" s="5" t="s">
        <v>377</v>
      </c>
      <c r="B7476" s="1">
        <v>29</v>
      </c>
    </row>
    <row r="7477" spans="1:2">
      <c r="A7477" s="5" t="s">
        <v>7241</v>
      </c>
      <c r="B7477" s="1">
        <v>29</v>
      </c>
    </row>
    <row r="7478" spans="1:2">
      <c r="A7478" s="5" t="s">
        <v>5757</v>
      </c>
      <c r="B7478" s="1">
        <v>29</v>
      </c>
    </row>
    <row r="7479" spans="1:2">
      <c r="A7479" s="5" t="s">
        <v>7300</v>
      </c>
      <c r="B7479" s="1">
        <v>29</v>
      </c>
    </row>
    <row r="7480" spans="1:2">
      <c r="A7480" s="5" t="s">
        <v>2798</v>
      </c>
      <c r="B7480" s="1">
        <v>29</v>
      </c>
    </row>
    <row r="7481" spans="1:2">
      <c r="A7481" s="5" t="s">
        <v>4264</v>
      </c>
      <c r="B7481" s="1">
        <v>29</v>
      </c>
    </row>
    <row r="7482" spans="1:2">
      <c r="A7482" s="5" t="s">
        <v>3829</v>
      </c>
      <c r="B7482" s="1">
        <v>29</v>
      </c>
    </row>
    <row r="7483" spans="1:2">
      <c r="A7483" s="5" t="s">
        <v>4996</v>
      </c>
      <c r="B7483" s="1">
        <v>29</v>
      </c>
    </row>
    <row r="7484" spans="1:2">
      <c r="A7484" s="5" t="s">
        <v>2064</v>
      </c>
      <c r="B7484" s="1">
        <v>29</v>
      </c>
    </row>
    <row r="7485" spans="1:2">
      <c r="A7485" s="5" t="s">
        <v>7303</v>
      </c>
      <c r="B7485" s="1">
        <v>29</v>
      </c>
    </row>
    <row r="7486" spans="1:2">
      <c r="A7486" s="5" t="s">
        <v>4818</v>
      </c>
      <c r="B7486" s="1">
        <v>29</v>
      </c>
    </row>
    <row r="7487" spans="1:2">
      <c r="A7487" s="5" t="s">
        <v>7304</v>
      </c>
      <c r="B7487" s="1">
        <v>29</v>
      </c>
    </row>
    <row r="7488" spans="1:2">
      <c r="A7488" s="5" t="s">
        <v>5746</v>
      </c>
      <c r="B7488" s="1">
        <v>29</v>
      </c>
    </row>
    <row r="7489" spans="1:2">
      <c r="A7489" s="5" t="s">
        <v>2094</v>
      </c>
      <c r="B7489" s="1">
        <v>29</v>
      </c>
    </row>
    <row r="7490" spans="1:2">
      <c r="A7490" s="5" t="s">
        <v>2444</v>
      </c>
      <c r="B7490" s="1">
        <v>29</v>
      </c>
    </row>
    <row r="7491" spans="1:2">
      <c r="A7491" s="5" t="s">
        <v>6252</v>
      </c>
      <c r="B7491" s="1">
        <v>29</v>
      </c>
    </row>
    <row r="7492" spans="1:2">
      <c r="A7492" s="5" t="s">
        <v>1985</v>
      </c>
      <c r="B7492" s="1">
        <v>29</v>
      </c>
    </row>
    <row r="7493" spans="1:2">
      <c r="A7493" s="5" t="s">
        <v>2044</v>
      </c>
      <c r="B7493" s="1">
        <v>29</v>
      </c>
    </row>
    <row r="7494" spans="1:2">
      <c r="A7494" s="5" t="s">
        <v>3700</v>
      </c>
      <c r="B7494" s="1">
        <v>29</v>
      </c>
    </row>
    <row r="7495" spans="1:2">
      <c r="A7495" s="5" t="s">
        <v>2095</v>
      </c>
      <c r="B7495" s="1">
        <v>29</v>
      </c>
    </row>
    <row r="7496" spans="1:2">
      <c r="A7496" s="5" t="s">
        <v>3942</v>
      </c>
      <c r="B7496" s="1">
        <v>29</v>
      </c>
    </row>
    <row r="7497" spans="1:2">
      <c r="A7497" s="5" t="s">
        <v>3102</v>
      </c>
      <c r="B7497" s="1">
        <v>29</v>
      </c>
    </row>
    <row r="7498" spans="1:2">
      <c r="A7498" s="5" t="s">
        <v>2593</v>
      </c>
      <c r="B7498" s="1">
        <v>29</v>
      </c>
    </row>
    <row r="7499" spans="1:2">
      <c r="A7499" s="5" t="s">
        <v>3103</v>
      </c>
      <c r="B7499" s="1">
        <v>29</v>
      </c>
    </row>
    <row r="7500" spans="1:2">
      <c r="A7500" s="5" t="s">
        <v>3379</v>
      </c>
      <c r="B7500" s="1">
        <v>29</v>
      </c>
    </row>
    <row r="7501" spans="1:2">
      <c r="A7501" s="5" t="s">
        <v>1446</v>
      </c>
      <c r="B7501" s="1">
        <v>29</v>
      </c>
    </row>
    <row r="7502" spans="1:2">
      <c r="A7502" s="5" t="s">
        <v>6925</v>
      </c>
      <c r="B7502" s="1">
        <v>29</v>
      </c>
    </row>
    <row r="7503" spans="1:2">
      <c r="A7503" s="5" t="s">
        <v>6262</v>
      </c>
      <c r="B7503" s="1">
        <v>29</v>
      </c>
    </row>
    <row r="7504" spans="1:2">
      <c r="A7504" s="5" t="s">
        <v>2512</v>
      </c>
      <c r="B7504" s="1">
        <v>29</v>
      </c>
    </row>
    <row r="7505" spans="1:2">
      <c r="A7505" s="5" t="s">
        <v>8744</v>
      </c>
      <c r="B7505" s="1">
        <v>29</v>
      </c>
    </row>
    <row r="7506" spans="1:2">
      <c r="A7506" s="5" t="s">
        <v>9273</v>
      </c>
      <c r="B7506" s="1">
        <v>29</v>
      </c>
    </row>
    <row r="7507" spans="1:2">
      <c r="A7507" s="5" t="s">
        <v>5523</v>
      </c>
      <c r="B7507" s="1">
        <v>29</v>
      </c>
    </row>
    <row r="7508" spans="1:2">
      <c r="A7508" s="5" t="s">
        <v>8597</v>
      </c>
      <c r="B7508" s="1">
        <v>29</v>
      </c>
    </row>
    <row r="7509" spans="1:2">
      <c r="A7509" s="5" t="s">
        <v>6264</v>
      </c>
      <c r="B7509" s="1">
        <v>29</v>
      </c>
    </row>
    <row r="7510" spans="1:2">
      <c r="A7510" s="5" t="s">
        <v>6595</v>
      </c>
      <c r="B7510" s="1">
        <v>29</v>
      </c>
    </row>
    <row r="7511" spans="1:2">
      <c r="A7511" s="5" t="s">
        <v>5343</v>
      </c>
      <c r="B7511" s="1">
        <v>29</v>
      </c>
    </row>
    <row r="7512" spans="1:2">
      <c r="A7512" s="5" t="s">
        <v>1832</v>
      </c>
      <c r="B7512" s="1">
        <v>29</v>
      </c>
    </row>
    <row r="7513" spans="1:2">
      <c r="A7513" s="5" t="s">
        <v>6266</v>
      </c>
      <c r="B7513" s="1">
        <v>29</v>
      </c>
    </row>
    <row r="7514" spans="1:2">
      <c r="A7514" s="5" t="s">
        <v>2998</v>
      </c>
      <c r="B7514" s="1">
        <v>29</v>
      </c>
    </row>
    <row r="7515" spans="1:2">
      <c r="A7515" s="5" t="s">
        <v>1917</v>
      </c>
      <c r="B7515" s="1">
        <v>29</v>
      </c>
    </row>
    <row r="7516" spans="1:2">
      <c r="A7516" s="5" t="s">
        <v>7812</v>
      </c>
      <c r="B7516" s="1">
        <v>29</v>
      </c>
    </row>
    <row r="7517" spans="1:2">
      <c r="A7517" s="5" t="s">
        <v>5455</v>
      </c>
      <c r="B7517" s="1">
        <v>29</v>
      </c>
    </row>
    <row r="7518" spans="1:2">
      <c r="A7518" s="5" t="s">
        <v>3698</v>
      </c>
      <c r="B7518" s="1">
        <v>29</v>
      </c>
    </row>
    <row r="7519" spans="1:2">
      <c r="A7519" s="5" t="s">
        <v>8322</v>
      </c>
      <c r="B7519" s="1">
        <v>29</v>
      </c>
    </row>
    <row r="7520" spans="1:2">
      <c r="A7520" s="5" t="s">
        <v>9470</v>
      </c>
      <c r="B7520" s="1">
        <v>29</v>
      </c>
    </row>
    <row r="7521" spans="1:2">
      <c r="A7521" s="5" t="s">
        <v>2099</v>
      </c>
      <c r="B7521" s="1">
        <v>29</v>
      </c>
    </row>
    <row r="7522" spans="1:2">
      <c r="A7522" s="5" t="s">
        <v>3515</v>
      </c>
      <c r="B7522" s="1">
        <v>29</v>
      </c>
    </row>
    <row r="7523" spans="1:2">
      <c r="A7523" s="5" t="s">
        <v>7327</v>
      </c>
      <c r="B7523" s="1">
        <v>29</v>
      </c>
    </row>
    <row r="7524" spans="1:2">
      <c r="A7524" s="5" t="s">
        <v>2557</v>
      </c>
      <c r="B7524" s="1">
        <v>29</v>
      </c>
    </row>
    <row r="7525" spans="1:2">
      <c r="A7525" s="5" t="s">
        <v>1453</v>
      </c>
      <c r="B7525" s="1">
        <v>29</v>
      </c>
    </row>
    <row r="7526" spans="1:2">
      <c r="A7526" s="5" t="s">
        <v>7920</v>
      </c>
      <c r="B7526" s="1">
        <v>29</v>
      </c>
    </row>
    <row r="7527" spans="1:2">
      <c r="A7527" s="5" t="s">
        <v>156</v>
      </c>
      <c r="B7527" s="1">
        <v>29</v>
      </c>
    </row>
    <row r="7528" spans="1:2">
      <c r="A7528" s="5" t="s">
        <v>928</v>
      </c>
      <c r="B7528" s="1">
        <v>29</v>
      </c>
    </row>
    <row r="7529" spans="1:2">
      <c r="A7529" s="5" t="s">
        <v>4614</v>
      </c>
      <c r="B7529" s="1">
        <v>29</v>
      </c>
    </row>
    <row r="7530" spans="1:2">
      <c r="A7530" s="5" t="s">
        <v>4927</v>
      </c>
      <c r="B7530" s="1">
        <v>29</v>
      </c>
    </row>
    <row r="7531" spans="1:2">
      <c r="A7531" s="5" t="s">
        <v>5532</v>
      </c>
      <c r="B7531" s="1">
        <v>29</v>
      </c>
    </row>
    <row r="7532" spans="1:2">
      <c r="A7532" s="5" t="s">
        <v>5250</v>
      </c>
      <c r="B7532" s="1">
        <v>29</v>
      </c>
    </row>
    <row r="7533" spans="1:2">
      <c r="A7533" s="5" t="s">
        <v>7331</v>
      </c>
      <c r="B7533" s="1">
        <v>29</v>
      </c>
    </row>
    <row r="7534" spans="1:2">
      <c r="A7534" s="5" t="s">
        <v>9664</v>
      </c>
      <c r="B7534" s="1">
        <v>29</v>
      </c>
    </row>
    <row r="7535" spans="1:2">
      <c r="A7535" s="5" t="s">
        <v>6275</v>
      </c>
      <c r="B7535" s="1">
        <v>29</v>
      </c>
    </row>
    <row r="7536" spans="1:2">
      <c r="A7536" s="5" t="s">
        <v>3084</v>
      </c>
      <c r="B7536" s="1">
        <v>29</v>
      </c>
    </row>
    <row r="7537" spans="1:2">
      <c r="A7537" s="5" t="s">
        <v>6280</v>
      </c>
      <c r="B7537" s="1">
        <v>29</v>
      </c>
    </row>
    <row r="7538" spans="1:2">
      <c r="A7538" s="5" t="s">
        <v>9740</v>
      </c>
      <c r="B7538" s="1">
        <v>29</v>
      </c>
    </row>
    <row r="7539" spans="1:2">
      <c r="A7539" s="5" t="s">
        <v>6281</v>
      </c>
      <c r="B7539" s="1">
        <v>29</v>
      </c>
    </row>
    <row r="7540" spans="1:2">
      <c r="A7540" s="5" t="s">
        <v>1270</v>
      </c>
      <c r="B7540" s="1">
        <v>29</v>
      </c>
    </row>
    <row r="7541" spans="1:2">
      <c r="A7541" s="5" t="s">
        <v>7343</v>
      </c>
      <c r="B7541" s="1">
        <v>29</v>
      </c>
    </row>
    <row r="7542" spans="1:2">
      <c r="A7542" s="5" t="s">
        <v>8115</v>
      </c>
      <c r="B7542" s="1">
        <v>29</v>
      </c>
    </row>
    <row r="7543" spans="1:2">
      <c r="A7543" s="5" t="s">
        <v>8642</v>
      </c>
      <c r="B7543" s="1">
        <v>29</v>
      </c>
    </row>
    <row r="7544" spans="1:2">
      <c r="A7544" s="5" t="s">
        <v>1432</v>
      </c>
      <c r="B7544" s="1">
        <v>29</v>
      </c>
    </row>
    <row r="7545" spans="1:2">
      <c r="A7545" s="5" t="s">
        <v>1681</v>
      </c>
      <c r="B7545" s="1">
        <v>29</v>
      </c>
    </row>
    <row r="7546" spans="1:2">
      <c r="A7546" s="5" t="s">
        <v>4091</v>
      </c>
      <c r="B7546" s="1">
        <v>29</v>
      </c>
    </row>
    <row r="7547" spans="1:2">
      <c r="A7547" s="5" t="s">
        <v>7275</v>
      </c>
      <c r="B7547" s="1">
        <v>29</v>
      </c>
    </row>
    <row r="7548" spans="1:2">
      <c r="A7548" s="5" t="s">
        <v>2427</v>
      </c>
      <c r="B7548" s="1">
        <v>29</v>
      </c>
    </row>
    <row r="7549" spans="1:2">
      <c r="A7549" s="5" t="s">
        <v>3605</v>
      </c>
      <c r="B7549" s="1">
        <v>29</v>
      </c>
    </row>
    <row r="7550" spans="1:2">
      <c r="A7550" s="5" t="s">
        <v>7080</v>
      </c>
      <c r="B7550" s="1">
        <v>29</v>
      </c>
    </row>
    <row r="7551" spans="1:2">
      <c r="A7551" s="5" t="s">
        <v>4504</v>
      </c>
      <c r="B7551" s="1">
        <v>29</v>
      </c>
    </row>
    <row r="7552" spans="1:2">
      <c r="A7552" s="5" t="s">
        <v>2553</v>
      </c>
      <c r="B7552" s="1">
        <v>29</v>
      </c>
    </row>
    <row r="7553" spans="1:2">
      <c r="A7553" s="5" t="s">
        <v>8783</v>
      </c>
      <c r="B7553" s="1">
        <v>29</v>
      </c>
    </row>
    <row r="7554" spans="1:2">
      <c r="A7554" s="5" t="s">
        <v>1974</v>
      </c>
      <c r="B7554" s="1">
        <v>29</v>
      </c>
    </row>
    <row r="7555" spans="1:2">
      <c r="A7555" s="5" t="s">
        <v>5011</v>
      </c>
      <c r="B7555" s="1">
        <v>29</v>
      </c>
    </row>
    <row r="7556" spans="1:2">
      <c r="A7556" s="5" t="s">
        <v>2438</v>
      </c>
      <c r="B7556" s="1">
        <v>29</v>
      </c>
    </row>
    <row r="7557" spans="1:2">
      <c r="A7557" s="5" t="s">
        <v>398</v>
      </c>
      <c r="B7557" s="1">
        <v>29</v>
      </c>
    </row>
    <row r="7558" spans="1:2">
      <c r="A7558" s="5" t="s">
        <v>1140</v>
      </c>
      <c r="B7558" s="1">
        <v>29</v>
      </c>
    </row>
    <row r="7559" spans="1:2">
      <c r="A7559" s="5" t="s">
        <v>973</v>
      </c>
      <c r="B7559" s="1">
        <v>29</v>
      </c>
    </row>
    <row r="7560" spans="1:2">
      <c r="A7560" s="5" t="s">
        <v>2446</v>
      </c>
      <c r="B7560" s="1">
        <v>29</v>
      </c>
    </row>
    <row r="7561" spans="1:2">
      <c r="A7561" s="5" t="s">
        <v>7009</v>
      </c>
      <c r="B7561" s="1">
        <v>29</v>
      </c>
    </row>
    <row r="7562" spans="1:2">
      <c r="A7562" s="5" t="s">
        <v>4291</v>
      </c>
      <c r="B7562" s="1">
        <v>29</v>
      </c>
    </row>
    <row r="7563" spans="1:2">
      <c r="A7563" s="5" t="s">
        <v>959</v>
      </c>
      <c r="B7563" s="1">
        <v>29</v>
      </c>
    </row>
    <row r="7564" spans="1:2">
      <c r="A7564" s="5" t="s">
        <v>3304</v>
      </c>
      <c r="B7564" s="1">
        <v>29</v>
      </c>
    </row>
    <row r="7565" spans="1:2">
      <c r="A7565" s="5" t="s">
        <v>5547</v>
      </c>
      <c r="B7565" s="1">
        <v>29</v>
      </c>
    </row>
    <row r="7566" spans="1:2">
      <c r="A7566" s="5" t="s">
        <v>8605</v>
      </c>
      <c r="B7566" s="1">
        <v>29</v>
      </c>
    </row>
    <row r="7567" spans="1:2">
      <c r="A7567" s="5" t="s">
        <v>7360</v>
      </c>
      <c r="B7567" s="1">
        <v>29</v>
      </c>
    </row>
    <row r="7568" spans="1:2">
      <c r="A7568" s="5" t="s">
        <v>9440</v>
      </c>
      <c r="B7568" s="1">
        <v>29</v>
      </c>
    </row>
    <row r="7569" spans="1:2">
      <c r="A7569" s="5" t="s">
        <v>6294</v>
      </c>
      <c r="B7569" s="1">
        <v>29</v>
      </c>
    </row>
    <row r="7570" spans="1:2">
      <c r="A7570" s="5" t="s">
        <v>782</v>
      </c>
      <c r="B7570" s="1">
        <v>29</v>
      </c>
    </row>
    <row r="7571" spans="1:2">
      <c r="A7571" s="5" t="s">
        <v>2351</v>
      </c>
      <c r="B7571" s="1">
        <v>29</v>
      </c>
    </row>
    <row r="7572" spans="1:2">
      <c r="A7572" s="5" t="s">
        <v>6671</v>
      </c>
      <c r="B7572" s="1">
        <v>29</v>
      </c>
    </row>
    <row r="7573" spans="1:2">
      <c r="A7573" s="5" t="s">
        <v>3750</v>
      </c>
      <c r="B7573" s="1">
        <v>29</v>
      </c>
    </row>
    <row r="7574" spans="1:2">
      <c r="A7574" s="5" t="s">
        <v>7856</v>
      </c>
      <c r="B7574" s="1">
        <v>29</v>
      </c>
    </row>
    <row r="7575" spans="1:2">
      <c r="A7575" s="5" t="s">
        <v>4619</v>
      </c>
      <c r="B7575" s="1">
        <v>29</v>
      </c>
    </row>
    <row r="7576" spans="1:2">
      <c r="A7576" s="5" t="s">
        <v>9491</v>
      </c>
      <c r="B7576" s="1">
        <v>29</v>
      </c>
    </row>
    <row r="7577" spans="1:2">
      <c r="A7577" s="5" t="s">
        <v>8570</v>
      </c>
      <c r="B7577" s="1">
        <v>29</v>
      </c>
    </row>
    <row r="7578" spans="1:2">
      <c r="A7578" s="5" t="s">
        <v>5812</v>
      </c>
      <c r="B7578" s="1">
        <v>29</v>
      </c>
    </row>
    <row r="7579" spans="1:2">
      <c r="A7579" s="5" t="s">
        <v>1926</v>
      </c>
      <c r="B7579" s="1">
        <v>29</v>
      </c>
    </row>
    <row r="7580" spans="1:2">
      <c r="A7580" s="5" t="s">
        <v>1993</v>
      </c>
      <c r="B7580" s="1">
        <v>29</v>
      </c>
    </row>
    <row r="7581" spans="1:2">
      <c r="A7581" s="5" t="s">
        <v>7199</v>
      </c>
      <c r="B7581" s="1">
        <v>29</v>
      </c>
    </row>
    <row r="7582" spans="1:2">
      <c r="A7582" s="5" t="s">
        <v>7904</v>
      </c>
      <c r="B7582" s="1">
        <v>29</v>
      </c>
    </row>
    <row r="7583" spans="1:2">
      <c r="A7583" s="5" t="s">
        <v>6304</v>
      </c>
      <c r="B7583" s="1">
        <v>29</v>
      </c>
    </row>
    <row r="7584" spans="1:2">
      <c r="A7584" s="5" t="s">
        <v>9553</v>
      </c>
      <c r="B7584" s="1">
        <v>29</v>
      </c>
    </row>
    <row r="7585" spans="1:2">
      <c r="A7585" s="5" t="s">
        <v>8811</v>
      </c>
      <c r="B7585" s="1">
        <v>29</v>
      </c>
    </row>
    <row r="7586" spans="1:2">
      <c r="A7586" s="5" t="s">
        <v>4759</v>
      </c>
      <c r="B7586" s="1">
        <v>29</v>
      </c>
    </row>
    <row r="7587" spans="1:2">
      <c r="A7587" s="5" t="s">
        <v>7378</v>
      </c>
      <c r="B7587" s="1">
        <v>29</v>
      </c>
    </row>
    <row r="7588" spans="1:2">
      <c r="A7588" s="5" t="s">
        <v>9578</v>
      </c>
      <c r="B7588" s="1">
        <v>29</v>
      </c>
    </row>
    <row r="7589" spans="1:2">
      <c r="A7589" s="5" t="s">
        <v>3577</v>
      </c>
      <c r="B7589" s="1">
        <v>29</v>
      </c>
    </row>
    <row r="7590" spans="1:2">
      <c r="A7590" s="5" t="s">
        <v>827</v>
      </c>
      <c r="B7590" s="1">
        <v>29</v>
      </c>
    </row>
    <row r="7591" spans="1:2">
      <c r="A7591" s="5" t="s">
        <v>6047</v>
      </c>
      <c r="B7591" s="1">
        <v>29</v>
      </c>
    </row>
    <row r="7592" spans="1:2">
      <c r="A7592" s="5" t="s">
        <v>7955</v>
      </c>
      <c r="B7592" s="1">
        <v>29</v>
      </c>
    </row>
    <row r="7593" spans="1:2">
      <c r="A7593" s="5" t="s">
        <v>6311</v>
      </c>
      <c r="B7593" s="1">
        <v>29</v>
      </c>
    </row>
    <row r="7594" spans="1:2">
      <c r="A7594" s="5" t="s">
        <v>6135</v>
      </c>
      <c r="B7594" s="1">
        <v>29</v>
      </c>
    </row>
    <row r="7595" spans="1:2">
      <c r="A7595" s="5" t="s">
        <v>5321</v>
      </c>
      <c r="B7595" s="1">
        <v>29</v>
      </c>
    </row>
    <row r="7596" spans="1:2">
      <c r="A7596" s="5" t="s">
        <v>3904</v>
      </c>
      <c r="B7596" s="1">
        <v>29</v>
      </c>
    </row>
    <row r="7597" spans="1:2">
      <c r="A7597" s="5" t="s">
        <v>2667</v>
      </c>
      <c r="B7597" s="1">
        <v>29</v>
      </c>
    </row>
    <row r="7598" spans="1:2">
      <c r="A7598" s="5" t="s">
        <v>7133</v>
      </c>
      <c r="B7598" s="1">
        <v>29</v>
      </c>
    </row>
    <row r="7599" spans="1:2">
      <c r="A7599" s="5" t="s">
        <v>8825</v>
      </c>
      <c r="B7599" s="1">
        <v>29</v>
      </c>
    </row>
    <row r="7600" spans="1:2">
      <c r="A7600" s="5" t="s">
        <v>7997</v>
      </c>
      <c r="B7600" s="1">
        <v>29</v>
      </c>
    </row>
    <row r="7601" spans="1:2">
      <c r="A7601" s="5" t="s">
        <v>3126</v>
      </c>
      <c r="B7601" s="1">
        <v>29</v>
      </c>
    </row>
    <row r="7602" spans="1:2">
      <c r="A7602" s="5" t="s">
        <v>4517</v>
      </c>
      <c r="B7602" s="1">
        <v>29</v>
      </c>
    </row>
    <row r="7603" spans="1:2">
      <c r="A7603" s="5" t="s">
        <v>474</v>
      </c>
      <c r="B7603" s="1">
        <v>29</v>
      </c>
    </row>
    <row r="7604" spans="1:2">
      <c r="A7604" s="5" t="s">
        <v>5265</v>
      </c>
      <c r="B7604" s="1">
        <v>29</v>
      </c>
    </row>
    <row r="7605" spans="1:2">
      <c r="A7605" s="5" t="s">
        <v>7014</v>
      </c>
      <c r="B7605" s="1">
        <v>29</v>
      </c>
    </row>
    <row r="7606" spans="1:2">
      <c r="A7606" s="5" t="s">
        <v>3455</v>
      </c>
      <c r="B7606" s="1">
        <v>29</v>
      </c>
    </row>
    <row r="7607" spans="1:2">
      <c r="A7607" s="5" t="s">
        <v>5565</v>
      </c>
      <c r="B7607" s="1">
        <v>29</v>
      </c>
    </row>
    <row r="7608" spans="1:2">
      <c r="A7608" s="5" t="s">
        <v>5990</v>
      </c>
      <c r="B7608" s="1">
        <v>29</v>
      </c>
    </row>
    <row r="7609" spans="1:2">
      <c r="A7609" s="5" t="s">
        <v>5031</v>
      </c>
      <c r="B7609" s="1">
        <v>29</v>
      </c>
    </row>
    <row r="7610" spans="1:2">
      <c r="A7610" s="5" t="s">
        <v>4985</v>
      </c>
      <c r="B7610" s="1">
        <v>29</v>
      </c>
    </row>
    <row r="7611" spans="1:2">
      <c r="A7611" s="5" t="s">
        <v>7391</v>
      </c>
      <c r="B7611" s="1">
        <v>29</v>
      </c>
    </row>
    <row r="7612" spans="1:2">
      <c r="A7612" s="5" t="s">
        <v>5915</v>
      </c>
      <c r="B7612" s="1">
        <v>29</v>
      </c>
    </row>
    <row r="7613" spans="1:2">
      <c r="A7613" s="5" t="s">
        <v>8835</v>
      </c>
      <c r="B7613" s="1">
        <v>29</v>
      </c>
    </row>
    <row r="7614" spans="1:2">
      <c r="A7614" s="5" t="s">
        <v>1072</v>
      </c>
      <c r="B7614" s="1">
        <v>29</v>
      </c>
    </row>
    <row r="7615" spans="1:2">
      <c r="A7615" s="5" t="s">
        <v>4629</v>
      </c>
      <c r="B7615" s="1">
        <v>29</v>
      </c>
    </row>
    <row r="7616" spans="1:2">
      <c r="A7616" s="5" t="s">
        <v>6173</v>
      </c>
      <c r="B7616" s="1">
        <v>29</v>
      </c>
    </row>
    <row r="7617" spans="1:2">
      <c r="A7617" s="5" t="s">
        <v>5568</v>
      </c>
      <c r="B7617" s="1">
        <v>29</v>
      </c>
    </row>
    <row r="7618" spans="1:2">
      <c r="A7618" s="5" t="s">
        <v>2243</v>
      </c>
      <c r="B7618" s="1">
        <v>29</v>
      </c>
    </row>
    <row r="7619" spans="1:2">
      <c r="A7619" s="5" t="s">
        <v>7400</v>
      </c>
      <c r="B7619" s="1">
        <v>29</v>
      </c>
    </row>
    <row r="7620" spans="1:2">
      <c r="A7620" s="5" t="s">
        <v>636</v>
      </c>
      <c r="B7620" s="1">
        <v>29</v>
      </c>
    </row>
    <row r="7621" spans="1:2">
      <c r="A7621" s="5" t="s">
        <v>1347</v>
      </c>
      <c r="B7621" s="1">
        <v>29</v>
      </c>
    </row>
    <row r="7622" spans="1:2">
      <c r="A7622" s="5" t="s">
        <v>5972</v>
      </c>
      <c r="B7622" s="1">
        <v>29</v>
      </c>
    </row>
    <row r="7623" spans="1:2">
      <c r="A7623" s="5" t="s">
        <v>8330</v>
      </c>
      <c r="B7623" s="1">
        <v>29</v>
      </c>
    </row>
    <row r="7624" spans="1:2">
      <c r="A7624" s="5" t="s">
        <v>9277</v>
      </c>
      <c r="B7624" s="1">
        <v>29</v>
      </c>
    </row>
    <row r="7625" spans="1:2">
      <c r="A7625" s="5" t="s">
        <v>2112</v>
      </c>
      <c r="B7625" s="1">
        <v>29</v>
      </c>
    </row>
    <row r="7626" spans="1:2">
      <c r="A7626" s="5" t="s">
        <v>8419</v>
      </c>
      <c r="B7626" s="1">
        <v>29</v>
      </c>
    </row>
    <row r="7627" spans="1:2">
      <c r="A7627" s="5" t="s">
        <v>758</v>
      </c>
      <c r="B7627" s="1">
        <v>29</v>
      </c>
    </row>
    <row r="7628" spans="1:2">
      <c r="A7628" s="5" t="s">
        <v>9287</v>
      </c>
      <c r="B7628" s="1">
        <v>29</v>
      </c>
    </row>
    <row r="7629" spans="1:2">
      <c r="A7629" s="5" t="s">
        <v>2359</v>
      </c>
      <c r="B7629" s="1">
        <v>29</v>
      </c>
    </row>
    <row r="7630" spans="1:2">
      <c r="A7630" s="5" t="s">
        <v>7730</v>
      </c>
      <c r="B7630" s="1">
        <v>29</v>
      </c>
    </row>
    <row r="7631" spans="1:2">
      <c r="A7631" s="5" t="s">
        <v>5571</v>
      </c>
      <c r="B7631" s="1">
        <v>29</v>
      </c>
    </row>
    <row r="7632" spans="1:2">
      <c r="A7632" s="5" t="s">
        <v>7075</v>
      </c>
      <c r="B7632" s="1">
        <v>29</v>
      </c>
    </row>
    <row r="7633" spans="1:2">
      <c r="A7633" s="5" t="s">
        <v>3143</v>
      </c>
      <c r="B7633" s="1">
        <v>29</v>
      </c>
    </row>
    <row r="7634" spans="1:2">
      <c r="A7634" s="5" t="s">
        <v>9308</v>
      </c>
      <c r="B7634" s="1">
        <v>29</v>
      </c>
    </row>
    <row r="7635" spans="1:2">
      <c r="A7635" s="5" t="s">
        <v>862</v>
      </c>
      <c r="B7635" s="1">
        <v>29</v>
      </c>
    </row>
    <row r="7636" spans="1:2">
      <c r="A7636" s="5" t="s">
        <v>7745</v>
      </c>
      <c r="B7636" s="1">
        <v>29</v>
      </c>
    </row>
    <row r="7637" spans="1:2">
      <c r="A7637" s="5" t="s">
        <v>3754</v>
      </c>
      <c r="B7637" s="1">
        <v>29</v>
      </c>
    </row>
    <row r="7638" spans="1:2">
      <c r="A7638" s="5" t="s">
        <v>952</v>
      </c>
      <c r="B7638" s="1">
        <v>29</v>
      </c>
    </row>
    <row r="7639" spans="1:2">
      <c r="A7639" s="5" t="s">
        <v>7411</v>
      </c>
      <c r="B7639" s="1">
        <v>29</v>
      </c>
    </row>
    <row r="7640" spans="1:2">
      <c r="A7640" s="5" t="s">
        <v>3885</v>
      </c>
      <c r="B7640" s="1">
        <v>29</v>
      </c>
    </row>
    <row r="7641" spans="1:2">
      <c r="A7641" s="5" t="s">
        <v>2540</v>
      </c>
      <c r="B7641" s="1">
        <v>29</v>
      </c>
    </row>
    <row r="7642" spans="1:2">
      <c r="A7642" s="5" t="s">
        <v>5164</v>
      </c>
      <c r="B7642" s="1">
        <v>29</v>
      </c>
    </row>
    <row r="7643" spans="1:2">
      <c r="A7643" s="5" t="s">
        <v>5993</v>
      </c>
      <c r="B7643" s="1">
        <v>29</v>
      </c>
    </row>
    <row r="7644" spans="1:2">
      <c r="A7644" s="5" t="s">
        <v>2783</v>
      </c>
      <c r="B7644" s="1">
        <v>29</v>
      </c>
    </row>
    <row r="7645" spans="1:2">
      <c r="A7645" s="5" t="s">
        <v>8871</v>
      </c>
      <c r="B7645" s="1">
        <v>29</v>
      </c>
    </row>
    <row r="7646" spans="1:2">
      <c r="A7646" s="5" t="s">
        <v>815</v>
      </c>
      <c r="B7646" s="1">
        <v>29</v>
      </c>
    </row>
    <row r="7647" spans="1:2">
      <c r="A7647" s="5" t="s">
        <v>5578</v>
      </c>
      <c r="B7647" s="1">
        <v>29</v>
      </c>
    </row>
    <row r="7648" spans="1:2">
      <c r="A7648" s="5" t="s">
        <v>5167</v>
      </c>
      <c r="B7648" s="1">
        <v>29</v>
      </c>
    </row>
    <row r="7649" spans="1:2">
      <c r="A7649" s="5" t="s">
        <v>6333</v>
      </c>
      <c r="B7649" s="1">
        <v>29</v>
      </c>
    </row>
    <row r="7650" spans="1:2">
      <c r="A7650" s="5" t="s">
        <v>8228</v>
      </c>
      <c r="B7650" s="1">
        <v>29</v>
      </c>
    </row>
    <row r="7651" spans="1:2">
      <c r="A7651" s="5" t="s">
        <v>3858</v>
      </c>
      <c r="B7651" s="1">
        <v>29</v>
      </c>
    </row>
    <row r="7652" spans="1:2">
      <c r="A7652" s="5" t="s">
        <v>4415</v>
      </c>
      <c r="B7652" s="1">
        <v>29</v>
      </c>
    </row>
    <row r="7653" spans="1:2">
      <c r="A7653" s="5" t="s">
        <v>7421</v>
      </c>
      <c r="B7653" s="1">
        <v>29</v>
      </c>
    </row>
    <row r="7654" spans="1:2">
      <c r="A7654" s="5" t="s">
        <v>3295</v>
      </c>
      <c r="B7654" s="1">
        <v>29</v>
      </c>
    </row>
    <row r="7655" spans="1:2">
      <c r="A7655" s="5" t="s">
        <v>6335</v>
      </c>
      <c r="B7655" s="1">
        <v>29</v>
      </c>
    </row>
    <row r="7656" spans="1:2">
      <c r="A7656" s="5" t="s">
        <v>9387</v>
      </c>
      <c r="B7656" s="1">
        <v>29</v>
      </c>
    </row>
    <row r="7657" spans="1:2">
      <c r="A7657" s="5" t="s">
        <v>115</v>
      </c>
      <c r="B7657" s="1">
        <v>29</v>
      </c>
    </row>
    <row r="7658" spans="1:2">
      <c r="A7658" s="5" t="s">
        <v>2264</v>
      </c>
      <c r="B7658" s="1">
        <v>29</v>
      </c>
    </row>
    <row r="7659" spans="1:2">
      <c r="A7659" s="5" t="s">
        <v>5041</v>
      </c>
      <c r="B7659" s="1">
        <v>29</v>
      </c>
    </row>
    <row r="7660" spans="1:2">
      <c r="A7660" s="5" t="s">
        <v>2788</v>
      </c>
      <c r="B7660" s="1">
        <v>29</v>
      </c>
    </row>
    <row r="7661" spans="1:2">
      <c r="A7661" s="5" t="s">
        <v>8881</v>
      </c>
      <c r="B7661" s="1">
        <v>29</v>
      </c>
    </row>
    <row r="7662" spans="1:2">
      <c r="A7662" s="5" t="s">
        <v>2192</v>
      </c>
      <c r="B7662" s="1">
        <v>29</v>
      </c>
    </row>
    <row r="7663" spans="1:2">
      <c r="A7663" s="5" t="s">
        <v>4346</v>
      </c>
      <c r="B7663" s="1">
        <v>29</v>
      </c>
    </row>
    <row r="7664" spans="1:2">
      <c r="A7664" s="5" t="s">
        <v>7102</v>
      </c>
      <c r="B7664" s="1">
        <v>29</v>
      </c>
    </row>
    <row r="7665" spans="1:2">
      <c r="A7665" s="5" t="s">
        <v>5584</v>
      </c>
      <c r="B7665" s="1">
        <v>29</v>
      </c>
    </row>
    <row r="7666" spans="1:2">
      <c r="A7666" s="5" t="s">
        <v>6652</v>
      </c>
      <c r="B7666" s="1">
        <v>29</v>
      </c>
    </row>
    <row r="7667" spans="1:2">
      <c r="A7667" s="5" t="s">
        <v>8885</v>
      </c>
      <c r="B7667" s="1">
        <v>29</v>
      </c>
    </row>
    <row r="7668" spans="1:2">
      <c r="A7668" s="5" t="s">
        <v>3697</v>
      </c>
      <c r="B7668" s="1">
        <v>29</v>
      </c>
    </row>
    <row r="7669" spans="1:2">
      <c r="A7669" s="5" t="s">
        <v>723</v>
      </c>
      <c r="B7669" s="1">
        <v>29</v>
      </c>
    </row>
    <row r="7670" spans="1:2">
      <c r="A7670" s="5" t="s">
        <v>3318</v>
      </c>
      <c r="B7670" s="1">
        <v>29</v>
      </c>
    </row>
    <row r="7671" spans="1:2">
      <c r="A7671" s="5" t="s">
        <v>7433</v>
      </c>
      <c r="B7671" s="1">
        <v>29</v>
      </c>
    </row>
    <row r="7672" spans="1:2">
      <c r="A7672" s="5" t="s">
        <v>541</v>
      </c>
      <c r="B7672" s="1">
        <v>29</v>
      </c>
    </row>
    <row r="7673" spans="1:2">
      <c r="A7673" s="5" t="s">
        <v>3859</v>
      </c>
      <c r="B7673" s="1">
        <v>29</v>
      </c>
    </row>
    <row r="7674" spans="1:2">
      <c r="A7674" s="5" t="s">
        <v>7840</v>
      </c>
      <c r="B7674" s="1">
        <v>29</v>
      </c>
    </row>
    <row r="7675" spans="1:2">
      <c r="A7675" s="5" t="s">
        <v>1937</v>
      </c>
      <c r="B7675" s="1">
        <v>29</v>
      </c>
    </row>
    <row r="7676" spans="1:2">
      <c r="A7676" s="5" t="s">
        <v>3326</v>
      </c>
      <c r="B7676" s="1">
        <v>29</v>
      </c>
    </row>
    <row r="7677" spans="1:2">
      <c r="A7677" s="5" t="s">
        <v>143</v>
      </c>
      <c r="B7677" s="1">
        <v>29</v>
      </c>
    </row>
    <row r="7678" spans="1:2">
      <c r="A7678" s="5" t="s">
        <v>8238</v>
      </c>
      <c r="B7678" s="1">
        <v>29</v>
      </c>
    </row>
    <row r="7679" spans="1:2">
      <c r="A7679" s="5" t="s">
        <v>4268</v>
      </c>
      <c r="B7679" s="1">
        <v>29</v>
      </c>
    </row>
    <row r="7680" spans="1:2">
      <c r="A7680" s="5" t="s">
        <v>2625</v>
      </c>
      <c r="B7680" s="1">
        <v>29</v>
      </c>
    </row>
    <row r="7681" spans="1:2">
      <c r="A7681" s="5" t="s">
        <v>4881</v>
      </c>
      <c r="B7681" s="1">
        <v>29</v>
      </c>
    </row>
    <row r="7682" spans="1:2">
      <c r="A7682" s="5" t="s">
        <v>3498</v>
      </c>
      <c r="B7682" s="1">
        <v>29</v>
      </c>
    </row>
    <row r="7683" spans="1:2">
      <c r="A7683" s="5" t="s">
        <v>4352</v>
      </c>
      <c r="B7683" s="1">
        <v>29</v>
      </c>
    </row>
    <row r="7684" spans="1:2">
      <c r="A7684" s="5" t="s">
        <v>5807</v>
      </c>
      <c r="B7684" s="1">
        <v>29</v>
      </c>
    </row>
    <row r="7685" spans="1:2">
      <c r="A7685" s="5" t="s">
        <v>6355</v>
      </c>
      <c r="B7685" s="1">
        <v>29</v>
      </c>
    </row>
    <row r="7686" spans="1:2">
      <c r="A7686" s="5" t="s">
        <v>7875</v>
      </c>
      <c r="B7686" s="1">
        <v>29</v>
      </c>
    </row>
    <row r="7687" spans="1:2">
      <c r="A7687" s="5" t="s">
        <v>8912</v>
      </c>
      <c r="B7687" s="1">
        <v>29</v>
      </c>
    </row>
    <row r="7688" spans="1:2">
      <c r="A7688" s="5" t="s">
        <v>5206</v>
      </c>
      <c r="B7688" s="1">
        <v>29</v>
      </c>
    </row>
    <row r="7689" spans="1:2">
      <c r="A7689" s="5" t="s">
        <v>7203</v>
      </c>
      <c r="B7689" s="1">
        <v>29</v>
      </c>
    </row>
    <row r="7690" spans="1:2">
      <c r="A7690" s="5" t="s">
        <v>7883</v>
      </c>
      <c r="B7690" s="1">
        <v>29</v>
      </c>
    </row>
    <row r="7691" spans="1:2">
      <c r="A7691" s="5" t="s">
        <v>8914</v>
      </c>
      <c r="B7691" s="1">
        <v>29</v>
      </c>
    </row>
    <row r="7692" spans="1:2">
      <c r="A7692" s="5" t="s">
        <v>7889</v>
      </c>
      <c r="B7692" s="1">
        <v>29</v>
      </c>
    </row>
    <row r="7693" spans="1:2">
      <c r="A7693" s="5" t="s">
        <v>3151</v>
      </c>
      <c r="B7693" s="1">
        <v>29</v>
      </c>
    </row>
    <row r="7694" spans="1:2">
      <c r="A7694" s="5" t="s">
        <v>2209</v>
      </c>
      <c r="B7694" s="1">
        <v>29</v>
      </c>
    </row>
    <row r="7695" spans="1:2">
      <c r="A7695" s="5" t="s">
        <v>6056</v>
      </c>
      <c r="B7695" s="1">
        <v>29</v>
      </c>
    </row>
    <row r="7696" spans="1:2">
      <c r="A7696" s="5" t="s">
        <v>7903</v>
      </c>
      <c r="B7696" s="1">
        <v>29</v>
      </c>
    </row>
    <row r="7697" spans="1:2">
      <c r="A7697" s="5" t="s">
        <v>8919</v>
      </c>
      <c r="B7697" s="1">
        <v>29</v>
      </c>
    </row>
    <row r="7698" spans="1:2">
      <c r="A7698" s="5" t="s">
        <v>4021</v>
      </c>
      <c r="B7698" s="1">
        <v>29</v>
      </c>
    </row>
    <row r="7699" spans="1:2">
      <c r="A7699" s="5" t="s">
        <v>6927</v>
      </c>
      <c r="B7699" s="1">
        <v>29</v>
      </c>
    </row>
    <row r="7700" spans="1:2">
      <c r="A7700" s="5" t="s">
        <v>7914</v>
      </c>
      <c r="B7700" s="1">
        <v>29</v>
      </c>
    </row>
    <row r="7701" spans="1:2">
      <c r="A7701" s="5" t="s">
        <v>37</v>
      </c>
      <c r="B7701" s="1">
        <v>29</v>
      </c>
    </row>
    <row r="7702" spans="1:2">
      <c r="A7702" s="5" t="s">
        <v>7918</v>
      </c>
      <c r="B7702" s="1">
        <v>29</v>
      </c>
    </row>
    <row r="7703" spans="1:2">
      <c r="A7703" s="5" t="s">
        <v>3677</v>
      </c>
      <c r="B7703" s="1">
        <v>29</v>
      </c>
    </row>
    <row r="7704" spans="1:2">
      <c r="A7704" s="5" t="s">
        <v>2476</v>
      </c>
      <c r="B7704" s="1">
        <v>29</v>
      </c>
    </row>
    <row r="7705" spans="1:2">
      <c r="A7705" s="5" t="s">
        <v>3154</v>
      </c>
      <c r="B7705" s="1">
        <v>29</v>
      </c>
    </row>
    <row r="7706" spans="1:2">
      <c r="A7706" s="5" t="s">
        <v>8475</v>
      </c>
      <c r="B7706" s="1">
        <v>29</v>
      </c>
    </row>
    <row r="7707" spans="1:2">
      <c r="A7707" s="5" t="s">
        <v>7451</v>
      </c>
      <c r="B7707" s="1">
        <v>29</v>
      </c>
    </row>
    <row r="7708" spans="1:2">
      <c r="A7708" s="5" t="s">
        <v>3058</v>
      </c>
      <c r="B7708" s="1">
        <v>29</v>
      </c>
    </row>
    <row r="7709" spans="1:2">
      <c r="A7709" s="5" t="s">
        <v>2125</v>
      </c>
      <c r="B7709" s="1">
        <v>29</v>
      </c>
    </row>
    <row r="7710" spans="1:2">
      <c r="A7710" s="5" t="s">
        <v>9582</v>
      </c>
      <c r="B7710" s="1">
        <v>29</v>
      </c>
    </row>
    <row r="7711" spans="1:2">
      <c r="A7711" s="5" t="s">
        <v>8931</v>
      </c>
      <c r="B7711" s="1">
        <v>29</v>
      </c>
    </row>
    <row r="7712" spans="1:2">
      <c r="A7712" s="5" t="s">
        <v>1149</v>
      </c>
      <c r="B7712" s="1">
        <v>29</v>
      </c>
    </row>
    <row r="7713" spans="1:2">
      <c r="A7713" s="5" t="s">
        <v>6361</v>
      </c>
      <c r="B7713" s="1">
        <v>29</v>
      </c>
    </row>
    <row r="7714" spans="1:2">
      <c r="A7714" s="5" t="s">
        <v>6748</v>
      </c>
      <c r="B7714" s="1">
        <v>29</v>
      </c>
    </row>
    <row r="7715" spans="1:2">
      <c r="A7715" s="5" t="s">
        <v>2370</v>
      </c>
      <c r="B7715" s="1">
        <v>29</v>
      </c>
    </row>
    <row r="7716" spans="1:2">
      <c r="A7716" s="5" t="s">
        <v>5238</v>
      </c>
      <c r="B7716" s="1">
        <v>29</v>
      </c>
    </row>
    <row r="7717" spans="1:2">
      <c r="A7717" s="5" t="s">
        <v>7457</v>
      </c>
      <c r="B7717" s="1">
        <v>29</v>
      </c>
    </row>
    <row r="7718" spans="1:2">
      <c r="A7718" s="5" t="s">
        <v>6754</v>
      </c>
      <c r="B7718" s="1">
        <v>29</v>
      </c>
    </row>
    <row r="7719" spans="1:2">
      <c r="A7719" s="5" t="s">
        <v>2277</v>
      </c>
      <c r="B7719" s="1">
        <v>29</v>
      </c>
    </row>
    <row r="7720" spans="1:2">
      <c r="A7720" s="5" t="s">
        <v>7962</v>
      </c>
      <c r="B7720" s="1">
        <v>29</v>
      </c>
    </row>
    <row r="7721" spans="1:2">
      <c r="A7721" s="5" t="s">
        <v>8940</v>
      </c>
      <c r="B7721" s="1">
        <v>29</v>
      </c>
    </row>
    <row r="7722" spans="1:2">
      <c r="A7722" s="5" t="s">
        <v>100</v>
      </c>
      <c r="B7722" s="1">
        <v>29</v>
      </c>
    </row>
    <row r="7723" spans="1:2">
      <c r="A7723" s="5" t="s">
        <v>6058</v>
      </c>
      <c r="B7723" s="1">
        <v>29</v>
      </c>
    </row>
    <row r="7724" spans="1:2">
      <c r="A7724" s="5" t="s">
        <v>5476</v>
      </c>
      <c r="B7724" s="1">
        <v>29</v>
      </c>
    </row>
    <row r="7725" spans="1:2">
      <c r="A7725" s="5" t="s">
        <v>6939</v>
      </c>
      <c r="B7725" s="1">
        <v>29</v>
      </c>
    </row>
    <row r="7726" spans="1:2">
      <c r="A7726" s="5" t="s">
        <v>4779</v>
      </c>
      <c r="B7726" s="1">
        <v>29</v>
      </c>
    </row>
    <row r="7727" spans="1:2">
      <c r="A7727" s="5" t="s">
        <v>8945</v>
      </c>
      <c r="B7727" s="1">
        <v>29</v>
      </c>
    </row>
    <row r="7728" spans="1:2">
      <c r="A7728" s="5" t="s">
        <v>8495</v>
      </c>
      <c r="B7728" s="1">
        <v>29</v>
      </c>
    </row>
    <row r="7729" spans="1:2">
      <c r="A7729" s="5" t="s">
        <v>979</v>
      </c>
      <c r="B7729" s="1">
        <v>29</v>
      </c>
    </row>
    <row r="7730" spans="1:2">
      <c r="A7730" s="5" t="s">
        <v>9641</v>
      </c>
      <c r="B7730" s="1">
        <v>29</v>
      </c>
    </row>
    <row r="7731" spans="1:2">
      <c r="A7731" s="5" t="s">
        <v>885</v>
      </c>
      <c r="B7731" s="1">
        <v>29</v>
      </c>
    </row>
    <row r="7732" spans="1:2">
      <c r="A7732" s="5" t="s">
        <v>5875</v>
      </c>
      <c r="B7732" s="1">
        <v>29</v>
      </c>
    </row>
    <row r="7733" spans="1:2">
      <c r="A7733" s="5" t="s">
        <v>8348</v>
      </c>
      <c r="B7733" s="1">
        <v>29</v>
      </c>
    </row>
    <row r="7734" spans="1:2">
      <c r="A7734" s="5" t="s">
        <v>3384</v>
      </c>
      <c r="B7734" s="1">
        <v>29</v>
      </c>
    </row>
    <row r="7735" spans="1:2">
      <c r="A7735" s="5" t="s">
        <v>2278</v>
      </c>
      <c r="B7735" s="1">
        <v>29</v>
      </c>
    </row>
    <row r="7736" spans="1:2">
      <c r="A7736" s="5" t="s">
        <v>1292</v>
      </c>
      <c r="B7736" s="1">
        <v>29</v>
      </c>
    </row>
    <row r="7737" spans="1:2">
      <c r="A7737" s="5" t="s">
        <v>7029</v>
      </c>
      <c r="B7737" s="1">
        <v>29</v>
      </c>
    </row>
    <row r="7738" spans="1:2">
      <c r="A7738" s="5" t="s">
        <v>9677</v>
      </c>
      <c r="B7738" s="1">
        <v>29</v>
      </c>
    </row>
    <row r="7739" spans="1:2">
      <c r="A7739" s="5" t="s">
        <v>1297</v>
      </c>
      <c r="B7739" s="1">
        <v>29</v>
      </c>
    </row>
    <row r="7740" spans="1:2">
      <c r="A7740" s="5" t="s">
        <v>4043</v>
      </c>
      <c r="B7740" s="1">
        <v>29</v>
      </c>
    </row>
    <row r="7741" spans="1:2">
      <c r="A7741" s="5" t="s">
        <v>6380</v>
      </c>
      <c r="B7741" s="1">
        <v>29</v>
      </c>
    </row>
    <row r="7742" spans="1:2">
      <c r="A7742" s="5" t="s">
        <v>605</v>
      </c>
      <c r="B7742" s="1">
        <v>29</v>
      </c>
    </row>
    <row r="7743" spans="1:2">
      <c r="A7743" s="5" t="s">
        <v>8968</v>
      </c>
      <c r="B7743" s="1">
        <v>29</v>
      </c>
    </row>
    <row r="7744" spans="1:2">
      <c r="A7744" s="5" t="s">
        <v>2646</v>
      </c>
      <c r="B7744" s="1">
        <v>29</v>
      </c>
    </row>
    <row r="7745" spans="1:2">
      <c r="A7745" s="5" t="s">
        <v>4085</v>
      </c>
      <c r="B7745" s="1">
        <v>29</v>
      </c>
    </row>
    <row r="7746" spans="1:2">
      <c r="A7746" s="5" t="s">
        <v>7144</v>
      </c>
      <c r="B7746" s="1">
        <v>29</v>
      </c>
    </row>
    <row r="7747" spans="1:2">
      <c r="A7747" s="5" t="s">
        <v>4658</v>
      </c>
      <c r="B7747" s="1">
        <v>29</v>
      </c>
    </row>
    <row r="7748" spans="1:2">
      <c r="A7748" s="5" t="s">
        <v>8632</v>
      </c>
      <c r="B7748" s="1">
        <v>29</v>
      </c>
    </row>
    <row r="7749" spans="1:2">
      <c r="A7749" s="5" t="s">
        <v>573</v>
      </c>
      <c r="B7749" s="1">
        <v>29</v>
      </c>
    </row>
    <row r="7750" spans="1:2">
      <c r="A7750" s="5" t="s">
        <v>776</v>
      </c>
      <c r="B7750" s="1">
        <v>29</v>
      </c>
    </row>
    <row r="7751" spans="1:2">
      <c r="A7751" s="5" t="s">
        <v>1463</v>
      </c>
      <c r="B7751" s="1">
        <v>29</v>
      </c>
    </row>
    <row r="7752" spans="1:2">
      <c r="A7752" s="5" t="s">
        <v>5483</v>
      </c>
      <c r="B7752" s="1">
        <v>29</v>
      </c>
    </row>
    <row r="7753" spans="1:2">
      <c r="A7753" s="5" t="s">
        <v>8976</v>
      </c>
      <c r="B7753" s="1">
        <v>29</v>
      </c>
    </row>
    <row r="7754" spans="1:2">
      <c r="A7754" s="5" t="s">
        <v>2869</v>
      </c>
      <c r="B7754" s="1">
        <v>29</v>
      </c>
    </row>
    <row r="7755" spans="1:2">
      <c r="A7755" s="5" t="s">
        <v>4509</v>
      </c>
      <c r="B7755" s="1">
        <v>29</v>
      </c>
    </row>
    <row r="7756" spans="1:2">
      <c r="A7756" s="5" t="s">
        <v>1674</v>
      </c>
      <c r="B7756" s="1">
        <v>29</v>
      </c>
    </row>
    <row r="7757" spans="1:2">
      <c r="A7757" s="5" t="s">
        <v>6220</v>
      </c>
      <c r="B7757" s="1">
        <v>29</v>
      </c>
    </row>
    <row r="7758" spans="1:2">
      <c r="A7758" s="5" t="s">
        <v>6837</v>
      </c>
      <c r="B7758" s="1">
        <v>29</v>
      </c>
    </row>
    <row r="7759" spans="1:2">
      <c r="A7759" s="5" t="s">
        <v>6391</v>
      </c>
      <c r="B7759" s="1">
        <v>29</v>
      </c>
    </row>
    <row r="7760" spans="1:2">
      <c r="A7760" s="5" t="s">
        <v>2941</v>
      </c>
      <c r="B7760" s="1">
        <v>29</v>
      </c>
    </row>
    <row r="7761" spans="1:2">
      <c r="A7761" s="5" t="s">
        <v>8985</v>
      </c>
      <c r="B7761" s="1">
        <v>29</v>
      </c>
    </row>
    <row r="7762" spans="1:2">
      <c r="A7762" s="5" t="s">
        <v>1675</v>
      </c>
      <c r="B7762" s="1">
        <v>29</v>
      </c>
    </row>
    <row r="7763" spans="1:2">
      <c r="A7763" s="5" t="s">
        <v>2135</v>
      </c>
      <c r="B7763" s="1">
        <v>29</v>
      </c>
    </row>
    <row r="7764" spans="1:2">
      <c r="A7764" s="5" t="s">
        <v>439</v>
      </c>
      <c r="B7764" s="1">
        <v>29</v>
      </c>
    </row>
    <row r="7765" spans="1:2">
      <c r="A7765" s="5" t="s">
        <v>7493</v>
      </c>
      <c r="B7765" s="1">
        <v>29</v>
      </c>
    </row>
    <row r="7766" spans="1:2">
      <c r="A7766" s="5" t="s">
        <v>4054</v>
      </c>
      <c r="B7766" s="1">
        <v>29</v>
      </c>
    </row>
    <row r="7767" spans="1:2">
      <c r="A7767" s="5" t="s">
        <v>2694</v>
      </c>
      <c r="B7767" s="1">
        <v>29</v>
      </c>
    </row>
    <row r="7768" spans="1:2">
      <c r="A7768" s="5" t="s">
        <v>4481</v>
      </c>
      <c r="B7768" s="1">
        <v>29</v>
      </c>
    </row>
    <row r="7769" spans="1:2">
      <c r="A7769" s="5" t="s">
        <v>810</v>
      </c>
      <c r="B7769" s="1">
        <v>29</v>
      </c>
    </row>
    <row r="7770" spans="1:2">
      <c r="A7770" s="5" t="s">
        <v>6867</v>
      </c>
      <c r="B7770" s="1">
        <v>29</v>
      </c>
    </row>
    <row r="7771" spans="1:2">
      <c r="A7771" s="5" t="s">
        <v>188</v>
      </c>
      <c r="B7771" s="1">
        <v>29</v>
      </c>
    </row>
    <row r="7772" spans="1:2">
      <c r="A7772" s="5" t="s">
        <v>5948</v>
      </c>
      <c r="B7772" s="1">
        <v>29</v>
      </c>
    </row>
    <row r="7773" spans="1:2">
      <c r="A7773" s="5" t="s">
        <v>8998</v>
      </c>
      <c r="B7773" s="1">
        <v>29</v>
      </c>
    </row>
    <row r="7774" spans="1:2">
      <c r="A7774" s="5" t="s">
        <v>4483</v>
      </c>
      <c r="B7774" s="1">
        <v>29</v>
      </c>
    </row>
    <row r="7775" spans="1:2">
      <c r="A7775" s="5" t="s">
        <v>306</v>
      </c>
      <c r="B7775" s="1">
        <v>29</v>
      </c>
    </row>
    <row r="7776" spans="1:2">
      <c r="A7776" s="5" t="s">
        <v>7157</v>
      </c>
      <c r="B7776" s="1">
        <v>29</v>
      </c>
    </row>
    <row r="7777" spans="1:2">
      <c r="A7777" s="5" t="s">
        <v>3763</v>
      </c>
      <c r="B7777" s="1">
        <v>29</v>
      </c>
    </row>
    <row r="7778" spans="1:2">
      <c r="A7778" s="5" t="s">
        <v>3602</v>
      </c>
      <c r="B7778" s="1">
        <v>29</v>
      </c>
    </row>
    <row r="7779" spans="1:2">
      <c r="A7779" s="5" t="s">
        <v>3472</v>
      </c>
      <c r="B7779" s="1">
        <v>29</v>
      </c>
    </row>
    <row r="7780" spans="1:2">
      <c r="A7780" s="5" t="s">
        <v>1167</v>
      </c>
      <c r="B7780" s="1">
        <v>29</v>
      </c>
    </row>
    <row r="7781" spans="1:2">
      <c r="A7781" s="5" t="s">
        <v>4248</v>
      </c>
      <c r="B7781" s="1">
        <v>29</v>
      </c>
    </row>
    <row r="7782" spans="1:2">
      <c r="A7782" s="5" t="s">
        <v>8669</v>
      </c>
      <c r="B7782" s="1">
        <v>29</v>
      </c>
    </row>
    <row r="7783" spans="1:2">
      <c r="A7783" s="5" t="s">
        <v>7504</v>
      </c>
      <c r="B7783" s="1">
        <v>29</v>
      </c>
    </row>
    <row r="7784" spans="1:2">
      <c r="A7784" s="5" t="s">
        <v>7719</v>
      </c>
      <c r="B7784" s="1">
        <v>29</v>
      </c>
    </row>
    <row r="7785" spans="1:2">
      <c r="A7785" s="5" t="s">
        <v>4369</v>
      </c>
      <c r="B7785" s="1">
        <v>29</v>
      </c>
    </row>
    <row r="7786" spans="1:2">
      <c r="A7786" s="5" t="s">
        <v>4706</v>
      </c>
      <c r="B7786" s="1">
        <v>29</v>
      </c>
    </row>
    <row r="7787" spans="1:2">
      <c r="A7787" s="5" t="s">
        <v>5635</v>
      </c>
      <c r="B7787" s="1">
        <v>29</v>
      </c>
    </row>
    <row r="7788" spans="1:2">
      <c r="A7788" s="5" t="s">
        <v>5148</v>
      </c>
      <c r="B7788" s="1">
        <v>29</v>
      </c>
    </row>
    <row r="7789" spans="1:2">
      <c r="A7789" s="5" t="s">
        <v>5636</v>
      </c>
      <c r="B7789" s="1">
        <v>29</v>
      </c>
    </row>
    <row r="7790" spans="1:2">
      <c r="A7790" s="5" t="s">
        <v>5149</v>
      </c>
      <c r="B7790" s="1">
        <v>29</v>
      </c>
    </row>
    <row r="7791" spans="1:2">
      <c r="A7791" s="5" t="s">
        <v>7508</v>
      </c>
      <c r="B7791" s="1">
        <v>29</v>
      </c>
    </row>
    <row r="7792" spans="1:2">
      <c r="A7792" s="5" t="s">
        <v>8420</v>
      </c>
      <c r="B7792" s="1">
        <v>29</v>
      </c>
    </row>
    <row r="7793" spans="1:2">
      <c r="A7793" s="5" t="s">
        <v>4667</v>
      </c>
      <c r="B7793" s="1">
        <v>29</v>
      </c>
    </row>
    <row r="7794" spans="1:2">
      <c r="A7794" s="5" t="s">
        <v>4282</v>
      </c>
      <c r="B7794" s="1">
        <v>29</v>
      </c>
    </row>
    <row r="7795" spans="1:2">
      <c r="A7795" s="5" t="s">
        <v>66</v>
      </c>
      <c r="B7795" s="1">
        <v>29</v>
      </c>
    </row>
    <row r="7796" spans="1:2">
      <c r="A7796" s="5" t="s">
        <v>4405</v>
      </c>
      <c r="B7796" s="1">
        <v>29</v>
      </c>
    </row>
    <row r="7797" spans="1:2">
      <c r="A7797" s="5" t="s">
        <v>9022</v>
      </c>
      <c r="B7797" s="1">
        <v>29</v>
      </c>
    </row>
    <row r="7798" spans="1:2">
      <c r="A7798" s="5" t="s">
        <v>3267</v>
      </c>
      <c r="B7798" s="1">
        <v>29</v>
      </c>
    </row>
    <row r="7799" spans="1:2">
      <c r="A7799" s="5" t="s">
        <v>7515</v>
      </c>
      <c r="B7799" s="1">
        <v>29</v>
      </c>
    </row>
    <row r="7800" spans="1:2">
      <c r="A7800" s="5" t="s">
        <v>2179</v>
      </c>
      <c r="B7800" s="1">
        <v>29</v>
      </c>
    </row>
    <row r="7801" spans="1:2">
      <c r="A7801" s="5" t="s">
        <v>5080</v>
      </c>
      <c r="B7801" s="1">
        <v>29</v>
      </c>
    </row>
    <row r="7802" spans="1:2">
      <c r="A7802" s="5" t="s">
        <v>2779</v>
      </c>
      <c r="B7802" s="1">
        <v>29</v>
      </c>
    </row>
    <row r="7803" spans="1:2">
      <c r="A7803" s="5" t="s">
        <v>1359</v>
      </c>
      <c r="B7803" s="1">
        <v>29</v>
      </c>
    </row>
    <row r="7804" spans="1:2">
      <c r="A7804" s="5" t="s">
        <v>1089</v>
      </c>
      <c r="B7804" s="1">
        <v>29</v>
      </c>
    </row>
    <row r="7805" spans="1:2">
      <c r="A7805" s="5" t="s">
        <v>2280</v>
      </c>
      <c r="B7805" s="1">
        <v>29</v>
      </c>
    </row>
    <row r="7806" spans="1:2">
      <c r="A7806" s="5" t="s">
        <v>4906</v>
      </c>
      <c r="B7806" s="1">
        <v>29</v>
      </c>
    </row>
    <row r="7807" spans="1:2">
      <c r="A7807" s="5" t="s">
        <v>6185</v>
      </c>
      <c r="B7807" s="1">
        <v>29</v>
      </c>
    </row>
    <row r="7808" spans="1:2">
      <c r="A7808" s="5" t="s">
        <v>9319</v>
      </c>
      <c r="B7808" s="1">
        <v>29</v>
      </c>
    </row>
    <row r="7809" spans="1:2">
      <c r="A7809" s="5" t="s">
        <v>3615</v>
      </c>
      <c r="B7809" s="1">
        <v>29</v>
      </c>
    </row>
    <row r="7810" spans="1:2">
      <c r="A7810" s="5" t="s">
        <v>6590</v>
      </c>
      <c r="B7810" s="1">
        <v>29</v>
      </c>
    </row>
    <row r="7811" spans="1:2">
      <c r="A7811" s="5" t="s">
        <v>8356</v>
      </c>
      <c r="B7811" s="1">
        <v>29</v>
      </c>
    </row>
    <row r="7812" spans="1:2">
      <c r="A7812" s="5" t="s">
        <v>9327</v>
      </c>
      <c r="B7812" s="1">
        <v>29</v>
      </c>
    </row>
    <row r="7813" spans="1:2">
      <c r="A7813" s="5" t="s">
        <v>4108</v>
      </c>
      <c r="B7813" s="1">
        <v>29</v>
      </c>
    </row>
    <row r="7814" spans="1:2">
      <c r="A7814" s="5" t="s">
        <v>786</v>
      </c>
      <c r="B7814" s="1">
        <v>29</v>
      </c>
    </row>
    <row r="7815" spans="1:2">
      <c r="A7815" s="5" t="s">
        <v>9038</v>
      </c>
      <c r="B7815" s="1">
        <v>29</v>
      </c>
    </row>
    <row r="7816" spans="1:2">
      <c r="A7816" s="5" t="s">
        <v>6600</v>
      </c>
      <c r="B7816" s="1">
        <v>29</v>
      </c>
    </row>
    <row r="7817" spans="1:2">
      <c r="A7817" s="5" t="s">
        <v>838</v>
      </c>
      <c r="B7817" s="1">
        <v>29</v>
      </c>
    </row>
    <row r="7818" spans="1:2">
      <c r="A7818" s="5" t="s">
        <v>5474</v>
      </c>
      <c r="B7818" s="1">
        <v>29</v>
      </c>
    </row>
    <row r="7819" spans="1:2">
      <c r="A7819" s="5" t="s">
        <v>9040</v>
      </c>
      <c r="B7819" s="1">
        <v>29</v>
      </c>
    </row>
    <row r="7820" spans="1:2">
      <c r="A7820" s="5" t="s">
        <v>8603</v>
      </c>
      <c r="B7820" s="1">
        <v>29</v>
      </c>
    </row>
    <row r="7821" spans="1:2">
      <c r="A7821" s="5" t="s">
        <v>1689</v>
      </c>
      <c r="B7821" s="1">
        <v>29</v>
      </c>
    </row>
    <row r="7822" spans="1:2">
      <c r="A7822" s="5" t="s">
        <v>7765</v>
      </c>
      <c r="B7822" s="1">
        <v>29</v>
      </c>
    </row>
    <row r="7823" spans="1:2">
      <c r="A7823" s="5" t="s">
        <v>6425</v>
      </c>
      <c r="B7823" s="1">
        <v>29</v>
      </c>
    </row>
    <row r="7824" spans="1:2">
      <c r="A7824" s="5" t="s">
        <v>6608</v>
      </c>
      <c r="B7824" s="1">
        <v>29</v>
      </c>
    </row>
    <row r="7825" spans="1:2">
      <c r="A7825" s="5" t="s">
        <v>7532</v>
      </c>
      <c r="B7825" s="1">
        <v>29</v>
      </c>
    </row>
    <row r="7826" spans="1:2">
      <c r="A7826" s="5" t="s">
        <v>9354</v>
      </c>
      <c r="B7826" s="1">
        <v>29</v>
      </c>
    </row>
    <row r="7827" spans="1:2">
      <c r="A7827" s="5" t="s">
        <v>5084</v>
      </c>
      <c r="B7827" s="1">
        <v>29</v>
      </c>
    </row>
    <row r="7828" spans="1:2">
      <c r="A7828" s="5" t="s">
        <v>9358</v>
      </c>
      <c r="B7828" s="1">
        <v>29</v>
      </c>
    </row>
    <row r="7829" spans="1:2">
      <c r="A7829" s="5" t="s">
        <v>6429</v>
      </c>
      <c r="B7829" s="1">
        <v>29</v>
      </c>
    </row>
    <row r="7830" spans="1:2">
      <c r="A7830" s="5" t="s">
        <v>2996</v>
      </c>
      <c r="B7830" s="1">
        <v>29</v>
      </c>
    </row>
    <row r="7831" spans="1:2">
      <c r="A7831" s="5" t="s">
        <v>6430</v>
      </c>
      <c r="B7831" s="1">
        <v>29</v>
      </c>
    </row>
    <row r="7832" spans="1:2">
      <c r="A7832" s="5" t="s">
        <v>2443</v>
      </c>
      <c r="B7832" s="1">
        <v>29</v>
      </c>
    </row>
    <row r="7833" spans="1:2">
      <c r="A7833" s="5" t="s">
        <v>539</v>
      </c>
      <c r="B7833" s="1">
        <v>29</v>
      </c>
    </row>
    <row r="7834" spans="1:2">
      <c r="A7834" s="5" t="s">
        <v>5168</v>
      </c>
      <c r="B7834" s="1">
        <v>29</v>
      </c>
    </row>
    <row r="7835" spans="1:2">
      <c r="A7835" s="5" t="s">
        <v>9055</v>
      </c>
      <c r="B7835" s="1">
        <v>29</v>
      </c>
    </row>
    <row r="7836" spans="1:2">
      <c r="A7836" s="5" t="s">
        <v>9373</v>
      </c>
      <c r="B7836" s="1">
        <v>29</v>
      </c>
    </row>
    <row r="7837" spans="1:2">
      <c r="A7837" s="5" t="s">
        <v>4531</v>
      </c>
      <c r="B7837" s="1">
        <v>29</v>
      </c>
    </row>
    <row r="7838" spans="1:2">
      <c r="A7838" s="5" t="s">
        <v>3292</v>
      </c>
      <c r="B7838" s="1">
        <v>29</v>
      </c>
    </row>
    <row r="7839" spans="1:2">
      <c r="A7839" s="5" t="s">
        <v>5652</v>
      </c>
      <c r="B7839" s="1">
        <v>29</v>
      </c>
    </row>
    <row r="7840" spans="1:2">
      <c r="A7840" s="5" t="s">
        <v>2642</v>
      </c>
      <c r="B7840" s="1">
        <v>29</v>
      </c>
    </row>
    <row r="7841" spans="1:2">
      <c r="A7841" s="5" t="s">
        <v>7543</v>
      </c>
      <c r="B7841" s="1">
        <v>29</v>
      </c>
    </row>
    <row r="7842" spans="1:2">
      <c r="A7842" s="5" t="s">
        <v>8671</v>
      </c>
      <c r="B7842" s="1">
        <v>29</v>
      </c>
    </row>
    <row r="7843" spans="1:2">
      <c r="A7843" s="5" t="s">
        <v>4244</v>
      </c>
      <c r="B7843" s="1">
        <v>29</v>
      </c>
    </row>
    <row r="7844" spans="1:2">
      <c r="A7844" s="5" t="s">
        <v>6920</v>
      </c>
      <c r="B7844" s="1">
        <v>29</v>
      </c>
    </row>
    <row r="7845" spans="1:2">
      <c r="A7845" s="5" t="s">
        <v>6435</v>
      </c>
      <c r="B7845" s="1">
        <v>29</v>
      </c>
    </row>
    <row r="7846" spans="1:2">
      <c r="A7846" s="5" t="s">
        <v>1700</v>
      </c>
      <c r="B7846" s="1">
        <v>29</v>
      </c>
    </row>
    <row r="7847" spans="1:2">
      <c r="A7847" s="5" t="s">
        <v>4670</v>
      </c>
      <c r="B7847" s="1">
        <v>29</v>
      </c>
    </row>
    <row r="7848" spans="1:2">
      <c r="A7848" s="5" t="s">
        <v>6631</v>
      </c>
      <c r="B7848" s="1">
        <v>29</v>
      </c>
    </row>
    <row r="7849" spans="1:2">
      <c r="A7849" s="5" t="s">
        <v>2395</v>
      </c>
      <c r="B7849" s="1">
        <v>29</v>
      </c>
    </row>
    <row r="7850" spans="1:2">
      <c r="A7850" s="5" t="s">
        <v>9399</v>
      </c>
      <c r="B7850" s="1">
        <v>29</v>
      </c>
    </row>
    <row r="7851" spans="1:2">
      <c r="A7851" s="5" t="s">
        <v>4372</v>
      </c>
      <c r="B7851" s="1">
        <v>29</v>
      </c>
    </row>
    <row r="7852" spans="1:2">
      <c r="A7852" s="5" t="s">
        <v>2059</v>
      </c>
      <c r="B7852" s="1">
        <v>29</v>
      </c>
    </row>
    <row r="7853" spans="1:2">
      <c r="A7853" s="5" t="s">
        <v>5390</v>
      </c>
      <c r="B7853" s="1">
        <v>29</v>
      </c>
    </row>
    <row r="7854" spans="1:2">
      <c r="A7854" s="5" t="s">
        <v>793</v>
      </c>
      <c r="B7854" s="1">
        <v>29</v>
      </c>
    </row>
    <row r="7855" spans="1:2">
      <c r="A7855" s="5" t="s">
        <v>5658</v>
      </c>
      <c r="B7855" s="1">
        <v>29</v>
      </c>
    </row>
    <row r="7856" spans="1:2">
      <c r="A7856" s="5" t="s">
        <v>3923</v>
      </c>
      <c r="B7856" s="1">
        <v>29</v>
      </c>
    </row>
    <row r="7857" spans="1:2">
      <c r="A7857" s="5" t="s">
        <v>2715</v>
      </c>
      <c r="B7857" s="1">
        <v>29</v>
      </c>
    </row>
    <row r="7858" spans="1:2">
      <c r="A7858" s="5" t="s">
        <v>7807</v>
      </c>
      <c r="B7858" s="1">
        <v>29</v>
      </c>
    </row>
    <row r="7859" spans="1:2">
      <c r="A7859" s="5" t="s">
        <v>3988</v>
      </c>
      <c r="B7859" s="1">
        <v>29</v>
      </c>
    </row>
    <row r="7860" spans="1:2">
      <c r="A7860" s="5" t="s">
        <v>3055</v>
      </c>
      <c r="B7860" s="1">
        <v>29</v>
      </c>
    </row>
    <row r="7861" spans="1:2">
      <c r="A7861" s="5" t="s">
        <v>5091</v>
      </c>
      <c r="B7861" s="1">
        <v>29</v>
      </c>
    </row>
    <row r="7862" spans="1:2">
      <c r="A7862" s="5" t="s">
        <v>2293</v>
      </c>
      <c r="B7862" s="1">
        <v>29</v>
      </c>
    </row>
    <row r="7863" spans="1:2">
      <c r="A7863" s="5" t="s">
        <v>2717</v>
      </c>
      <c r="B7863" s="1">
        <v>29</v>
      </c>
    </row>
    <row r="7864" spans="1:2">
      <c r="A7864" s="5" t="s">
        <v>2794</v>
      </c>
      <c r="B7864" s="1">
        <v>29</v>
      </c>
    </row>
    <row r="7865" spans="1:2">
      <c r="A7865" s="5" t="s">
        <v>7563</v>
      </c>
      <c r="B7865" s="1">
        <v>29</v>
      </c>
    </row>
    <row r="7866" spans="1:2">
      <c r="A7866" s="5" t="s">
        <v>933</v>
      </c>
      <c r="B7866" s="1">
        <v>29</v>
      </c>
    </row>
    <row r="7867" spans="1:2">
      <c r="A7867" s="5" t="s">
        <v>7565</v>
      </c>
      <c r="B7867" s="1">
        <v>29</v>
      </c>
    </row>
    <row r="7868" spans="1:2">
      <c r="A7868" s="5" t="s">
        <v>3316</v>
      </c>
      <c r="B7868" s="1">
        <v>29</v>
      </c>
    </row>
    <row r="7869" spans="1:2">
      <c r="A7869" s="5" t="s">
        <v>5664</v>
      </c>
      <c r="B7869" s="1">
        <v>29</v>
      </c>
    </row>
    <row r="7870" spans="1:2">
      <c r="A7870" s="5" t="s">
        <v>8607</v>
      </c>
      <c r="B7870" s="1">
        <v>29</v>
      </c>
    </row>
    <row r="7871" spans="1:2">
      <c r="A7871" s="5" t="s">
        <v>4854</v>
      </c>
      <c r="B7871" s="1">
        <v>29</v>
      </c>
    </row>
    <row r="7872" spans="1:2">
      <c r="A7872" s="5" t="s">
        <v>1838</v>
      </c>
      <c r="B7872" s="1">
        <v>29</v>
      </c>
    </row>
    <row r="7873" spans="1:2">
      <c r="A7873" s="5" t="s">
        <v>6941</v>
      </c>
      <c r="B7873" s="1">
        <v>29</v>
      </c>
    </row>
    <row r="7874" spans="1:2">
      <c r="A7874" s="5" t="s">
        <v>5789</v>
      </c>
      <c r="B7874" s="1">
        <v>29</v>
      </c>
    </row>
    <row r="7875" spans="1:2">
      <c r="A7875" s="5" t="s">
        <v>8364</v>
      </c>
      <c r="B7875" s="1">
        <v>29</v>
      </c>
    </row>
    <row r="7876" spans="1:2">
      <c r="A7876" s="5" t="s">
        <v>6661</v>
      </c>
      <c r="B7876" s="1">
        <v>29</v>
      </c>
    </row>
    <row r="7877" spans="1:2">
      <c r="A7877" s="5" t="s">
        <v>7576</v>
      </c>
      <c r="B7877" s="1">
        <v>29</v>
      </c>
    </row>
    <row r="7878" spans="1:2">
      <c r="A7878" s="5" t="s">
        <v>9450</v>
      </c>
      <c r="B7878" s="1">
        <v>29</v>
      </c>
    </row>
    <row r="7879" spans="1:2">
      <c r="A7879" s="5" t="s">
        <v>3208</v>
      </c>
      <c r="B7879" s="1">
        <v>29</v>
      </c>
    </row>
    <row r="7880" spans="1:2">
      <c r="A7880" s="5" t="s">
        <v>7837</v>
      </c>
      <c r="B7880" s="1">
        <v>29</v>
      </c>
    </row>
    <row r="7881" spans="1:2">
      <c r="A7881" s="5" t="s">
        <v>1537</v>
      </c>
      <c r="B7881" s="1">
        <v>29</v>
      </c>
    </row>
    <row r="7882" spans="1:2">
      <c r="A7882" s="5" t="s">
        <v>1839</v>
      </c>
      <c r="B7882" s="1">
        <v>29</v>
      </c>
    </row>
    <row r="7883" spans="1:2">
      <c r="A7883" s="5" t="s">
        <v>6461</v>
      </c>
      <c r="B7883" s="1">
        <v>29</v>
      </c>
    </row>
    <row r="7884" spans="1:2">
      <c r="A7884" s="5" t="s">
        <v>7845</v>
      </c>
      <c r="B7884" s="1">
        <v>29</v>
      </c>
    </row>
    <row r="7885" spans="1:2">
      <c r="A7885" s="5" t="s">
        <v>8366</v>
      </c>
      <c r="B7885" s="1">
        <v>29</v>
      </c>
    </row>
    <row r="7886" spans="1:2">
      <c r="A7886" s="5" t="s">
        <v>3930</v>
      </c>
      <c r="B7886" s="1">
        <v>29</v>
      </c>
    </row>
    <row r="7887" spans="1:2">
      <c r="A7887" s="5" t="s">
        <v>1122</v>
      </c>
      <c r="B7887" s="1">
        <v>29</v>
      </c>
    </row>
    <row r="7888" spans="1:2">
      <c r="A7888" s="5" t="s">
        <v>9464</v>
      </c>
      <c r="B7888" s="1">
        <v>29</v>
      </c>
    </row>
    <row r="7889" spans="1:2">
      <c r="A7889" s="5" t="s">
        <v>1953</v>
      </c>
      <c r="B7889" s="1">
        <v>29</v>
      </c>
    </row>
    <row r="7890" spans="1:2">
      <c r="A7890" s="5" t="s">
        <v>6672</v>
      </c>
      <c r="B7890" s="1">
        <v>29</v>
      </c>
    </row>
    <row r="7891" spans="1:2">
      <c r="A7891" s="5" t="s">
        <v>5098</v>
      </c>
      <c r="B7891" s="1">
        <v>29</v>
      </c>
    </row>
    <row r="7892" spans="1:2">
      <c r="A7892" s="5" t="s">
        <v>6673</v>
      </c>
      <c r="B7892" s="1">
        <v>29</v>
      </c>
    </row>
    <row r="7893" spans="1:2">
      <c r="A7893" s="5" t="s">
        <v>9103</v>
      </c>
      <c r="B7893" s="1">
        <v>29</v>
      </c>
    </row>
    <row r="7894" spans="1:2">
      <c r="A7894" s="5" t="s">
        <v>9473</v>
      </c>
      <c r="B7894" s="1">
        <v>29</v>
      </c>
    </row>
    <row r="7895" spans="1:2">
      <c r="A7895" s="5" t="s">
        <v>8369</v>
      </c>
      <c r="B7895" s="1">
        <v>29</v>
      </c>
    </row>
    <row r="7896" spans="1:2">
      <c r="A7896" s="5" t="s">
        <v>4742</v>
      </c>
      <c r="B7896" s="1">
        <v>29</v>
      </c>
    </row>
    <row r="7897" spans="1:2">
      <c r="A7897" s="5" t="s">
        <v>2028</v>
      </c>
      <c r="B7897" s="1">
        <v>29</v>
      </c>
    </row>
    <row r="7898" spans="1:2">
      <c r="A7898" s="5" t="s">
        <v>314</v>
      </c>
      <c r="B7898" s="1">
        <v>29</v>
      </c>
    </row>
    <row r="7899" spans="1:2">
      <c r="A7899" s="5" t="s">
        <v>7048</v>
      </c>
      <c r="B7899" s="1">
        <v>29</v>
      </c>
    </row>
    <row r="7900" spans="1:2">
      <c r="A7900" s="5" t="s">
        <v>1781</v>
      </c>
      <c r="B7900" s="1">
        <v>29</v>
      </c>
    </row>
    <row r="7901" spans="1:2">
      <c r="A7901" s="5" t="s">
        <v>5468</v>
      </c>
      <c r="B7901" s="1">
        <v>29</v>
      </c>
    </row>
    <row r="7902" spans="1:2">
      <c r="A7902" s="5" t="s">
        <v>2461</v>
      </c>
      <c r="B7902" s="1">
        <v>29</v>
      </c>
    </row>
    <row r="7903" spans="1:2">
      <c r="A7903" s="5" t="s">
        <v>7585</v>
      </c>
      <c r="B7903" s="1">
        <v>29</v>
      </c>
    </row>
    <row r="7904" spans="1:2">
      <c r="A7904" s="5" t="s">
        <v>1403</v>
      </c>
      <c r="B7904" s="1">
        <v>29</v>
      </c>
    </row>
    <row r="7905" spans="1:2">
      <c r="A7905" s="5" t="s">
        <v>5102</v>
      </c>
      <c r="B7905" s="1">
        <v>29</v>
      </c>
    </row>
    <row r="7906" spans="1:2">
      <c r="A7906" s="5" t="s">
        <v>6206</v>
      </c>
      <c r="B7906" s="1">
        <v>29</v>
      </c>
    </row>
    <row r="7907" spans="1:2">
      <c r="A7907" s="5" t="s">
        <v>159</v>
      </c>
      <c r="B7907" s="1">
        <v>29</v>
      </c>
    </row>
    <row r="7908" spans="1:2">
      <c r="A7908" s="5" t="s">
        <v>687</v>
      </c>
      <c r="B7908" s="1">
        <v>29</v>
      </c>
    </row>
    <row r="7909" spans="1:2">
      <c r="A7909" s="5" t="s">
        <v>8375</v>
      </c>
      <c r="B7909" s="1">
        <v>29</v>
      </c>
    </row>
    <row r="7910" spans="1:2">
      <c r="A7910" s="5" t="s">
        <v>2590</v>
      </c>
      <c r="B7910" s="1">
        <v>29</v>
      </c>
    </row>
    <row r="7911" spans="1:2">
      <c r="A7911" s="5" t="s">
        <v>9116</v>
      </c>
      <c r="B7911" s="1">
        <v>29</v>
      </c>
    </row>
    <row r="7912" spans="1:2">
      <c r="A7912" s="5" t="s">
        <v>1546</v>
      </c>
      <c r="B7912" s="1">
        <v>29</v>
      </c>
    </row>
    <row r="7913" spans="1:2">
      <c r="A7913" s="5" t="s">
        <v>3607</v>
      </c>
      <c r="B7913" s="1">
        <v>29</v>
      </c>
    </row>
    <row r="7914" spans="1:2">
      <c r="A7914" s="5" t="s">
        <v>8466</v>
      </c>
      <c r="B7914" s="1">
        <v>29</v>
      </c>
    </row>
    <row r="7915" spans="1:2">
      <c r="A7915" s="5" t="s">
        <v>1795</v>
      </c>
      <c r="B7915" s="1">
        <v>29</v>
      </c>
    </row>
    <row r="7916" spans="1:2">
      <c r="A7916" s="5" t="s">
        <v>1245</v>
      </c>
      <c r="B7916" s="1">
        <v>29</v>
      </c>
    </row>
    <row r="7917" spans="1:2">
      <c r="A7917" s="5" t="s">
        <v>764</v>
      </c>
      <c r="B7917" s="1">
        <v>29</v>
      </c>
    </row>
    <row r="7918" spans="1:2">
      <c r="A7918" s="5" t="s">
        <v>1405</v>
      </c>
      <c r="B7918" s="1">
        <v>29</v>
      </c>
    </row>
    <row r="7919" spans="1:2">
      <c r="A7919" s="5" t="s">
        <v>7051</v>
      </c>
      <c r="B7919" s="1">
        <v>29</v>
      </c>
    </row>
    <row r="7920" spans="1:2">
      <c r="A7920" s="5" t="s">
        <v>2208</v>
      </c>
      <c r="B7920" s="1">
        <v>29</v>
      </c>
    </row>
    <row r="7921" spans="1:2">
      <c r="A7921" s="5" t="s">
        <v>4897</v>
      </c>
      <c r="B7921" s="1">
        <v>29</v>
      </c>
    </row>
    <row r="7922" spans="1:2">
      <c r="A7922" s="5" t="s">
        <v>7899</v>
      </c>
      <c r="B7922" s="1">
        <v>29</v>
      </c>
    </row>
    <row r="7923" spans="1:2">
      <c r="A7923" s="5" t="s">
        <v>3580</v>
      </c>
      <c r="B7923" s="1">
        <v>29</v>
      </c>
    </row>
    <row r="7924" spans="1:2">
      <c r="A7924" s="5" t="s">
        <v>3343</v>
      </c>
      <c r="B7924" s="1">
        <v>29</v>
      </c>
    </row>
    <row r="7925" spans="1:2">
      <c r="A7925" s="5" t="s">
        <v>791</v>
      </c>
      <c r="B7925" s="1">
        <v>29</v>
      </c>
    </row>
    <row r="7926" spans="1:2">
      <c r="A7926" s="5" t="s">
        <v>9531</v>
      </c>
      <c r="B7926" s="1">
        <v>29</v>
      </c>
    </row>
    <row r="7927" spans="1:2">
      <c r="A7927" s="5" t="s">
        <v>240</v>
      </c>
      <c r="B7927" s="1">
        <v>29</v>
      </c>
    </row>
    <row r="7928" spans="1:2">
      <c r="A7928" s="5" t="s">
        <v>2469</v>
      </c>
      <c r="B7928" s="1">
        <v>29</v>
      </c>
    </row>
    <row r="7929" spans="1:2">
      <c r="A7929" s="5" t="s">
        <v>2726</v>
      </c>
      <c r="B7929" s="1">
        <v>29</v>
      </c>
    </row>
    <row r="7930" spans="1:2">
      <c r="A7930" s="5" t="s">
        <v>5215</v>
      </c>
      <c r="B7930" s="1">
        <v>29</v>
      </c>
    </row>
    <row r="7931" spans="1:2">
      <c r="A7931" s="5" t="s">
        <v>1221</v>
      </c>
      <c r="B7931" s="1">
        <v>29</v>
      </c>
    </row>
    <row r="7932" spans="1:2">
      <c r="A7932" s="5" t="s">
        <v>2475</v>
      </c>
      <c r="B7932" s="1">
        <v>29</v>
      </c>
    </row>
    <row r="7933" spans="1:2">
      <c r="A7933" s="5" t="s">
        <v>7604</v>
      </c>
      <c r="B7933" s="1">
        <v>29</v>
      </c>
    </row>
    <row r="7934" spans="1:2">
      <c r="A7934" s="5" t="s">
        <v>4565</v>
      </c>
      <c r="B7934" s="1">
        <v>29</v>
      </c>
    </row>
    <row r="7935" spans="1:2">
      <c r="A7935" s="5" t="s">
        <v>2728</v>
      </c>
      <c r="B7935" s="1">
        <v>29</v>
      </c>
    </row>
    <row r="7936" spans="1:2">
      <c r="A7936" s="5" t="s">
        <v>2821</v>
      </c>
      <c r="B7936" s="1">
        <v>29</v>
      </c>
    </row>
    <row r="7937" spans="1:2">
      <c r="A7937" s="5" t="s">
        <v>5327</v>
      </c>
      <c r="B7937" s="1">
        <v>29</v>
      </c>
    </row>
    <row r="7938" spans="1:2">
      <c r="A7938" s="5" t="s">
        <v>4438</v>
      </c>
      <c r="B7938" s="1">
        <v>29</v>
      </c>
    </row>
    <row r="7939" spans="1:2">
      <c r="A7939" s="5" t="s">
        <v>1556</v>
      </c>
      <c r="B7939" s="1">
        <v>29</v>
      </c>
    </row>
    <row r="7940" spans="1:2">
      <c r="A7940" s="5" t="s">
        <v>9560</v>
      </c>
      <c r="B7940" s="1">
        <v>29</v>
      </c>
    </row>
    <row r="7941" spans="1:2">
      <c r="A7941" s="5" t="s">
        <v>2978</v>
      </c>
      <c r="B7941" s="1">
        <v>29</v>
      </c>
    </row>
    <row r="7942" spans="1:2">
      <c r="A7942" s="5" t="s">
        <v>2823</v>
      </c>
      <c r="B7942" s="1">
        <v>29</v>
      </c>
    </row>
    <row r="7943" spans="1:2">
      <c r="A7943" s="5" t="s">
        <v>8391</v>
      </c>
      <c r="B7943" s="1">
        <v>29</v>
      </c>
    </row>
    <row r="7944" spans="1:2">
      <c r="A7944" s="5" t="s">
        <v>8473</v>
      </c>
      <c r="B7944" s="1">
        <v>29</v>
      </c>
    </row>
    <row r="7945" spans="1:2">
      <c r="A7945" s="5" t="s">
        <v>6481</v>
      </c>
      <c r="B7945" s="1">
        <v>29</v>
      </c>
    </row>
    <row r="7946" spans="1:2">
      <c r="A7946" s="5" t="s">
        <v>3556</v>
      </c>
      <c r="B7946" s="1">
        <v>29</v>
      </c>
    </row>
    <row r="7947" spans="1:2">
      <c r="A7947" s="5" t="s">
        <v>3770</v>
      </c>
      <c r="B7947" s="1">
        <v>29</v>
      </c>
    </row>
    <row r="7948" spans="1:2">
      <c r="A7948" s="5" t="s">
        <v>1312</v>
      </c>
      <c r="B7948" s="1">
        <v>29</v>
      </c>
    </row>
    <row r="7949" spans="1:2">
      <c r="A7949" s="5" t="s">
        <v>2732</v>
      </c>
      <c r="B7949" s="1">
        <v>29</v>
      </c>
    </row>
    <row r="7950" spans="1:2">
      <c r="A7950" s="5" t="s">
        <v>5841</v>
      </c>
      <c r="B7950" s="1">
        <v>29</v>
      </c>
    </row>
    <row r="7951" spans="1:2">
      <c r="A7951" s="5" t="s">
        <v>5688</v>
      </c>
      <c r="B7951" s="1">
        <v>29</v>
      </c>
    </row>
    <row r="7952" spans="1:2">
      <c r="A7952" s="5" t="s">
        <v>5227</v>
      </c>
      <c r="B7952" s="1">
        <v>29</v>
      </c>
    </row>
    <row r="7953" spans="1:2">
      <c r="A7953" s="5" t="s">
        <v>5112</v>
      </c>
      <c r="B7953" s="1">
        <v>29</v>
      </c>
    </row>
    <row r="7954" spans="1:2">
      <c r="A7954" s="5" t="s">
        <v>3533</v>
      </c>
      <c r="B7954" s="1">
        <v>29</v>
      </c>
    </row>
    <row r="7955" spans="1:2">
      <c r="A7955" s="5" t="s">
        <v>160</v>
      </c>
      <c r="B7955" s="1">
        <v>29</v>
      </c>
    </row>
    <row r="7956" spans="1:2">
      <c r="A7956" s="5" t="s">
        <v>9587</v>
      </c>
      <c r="B7956" s="1">
        <v>29</v>
      </c>
    </row>
    <row r="7957" spans="1:2">
      <c r="A7957" s="5" t="s">
        <v>7057</v>
      </c>
      <c r="B7957" s="1">
        <v>29</v>
      </c>
    </row>
    <row r="7958" spans="1:2">
      <c r="A7958" s="5" t="s">
        <v>5234</v>
      </c>
      <c r="B7958" s="1">
        <v>29</v>
      </c>
    </row>
    <row r="7959" spans="1:2">
      <c r="A7959" s="5" t="s">
        <v>665</v>
      </c>
      <c r="B7959" s="1">
        <v>29</v>
      </c>
    </row>
    <row r="7960" spans="1:2">
      <c r="A7960" s="5" t="s">
        <v>5235</v>
      </c>
      <c r="B7960" s="1">
        <v>29</v>
      </c>
    </row>
    <row r="7961" spans="1:2">
      <c r="A7961" s="5" t="s">
        <v>1047</v>
      </c>
      <c r="B7961" s="1">
        <v>29</v>
      </c>
    </row>
    <row r="7962" spans="1:2">
      <c r="A7962" s="5" t="s">
        <v>3014</v>
      </c>
      <c r="B7962" s="1">
        <v>29</v>
      </c>
    </row>
    <row r="7963" spans="1:2">
      <c r="A7963" s="5" t="s">
        <v>1605</v>
      </c>
      <c r="B7963" s="1">
        <v>29</v>
      </c>
    </row>
    <row r="7964" spans="1:2">
      <c r="A7964" s="5" t="s">
        <v>370</v>
      </c>
      <c r="B7964" s="1">
        <v>29</v>
      </c>
    </row>
    <row r="7965" spans="1:2">
      <c r="A7965" s="5" t="s">
        <v>4687</v>
      </c>
      <c r="B7965" s="1">
        <v>29</v>
      </c>
    </row>
    <row r="7966" spans="1:2">
      <c r="A7966" s="5" t="s">
        <v>3060</v>
      </c>
      <c r="B7966" s="1">
        <v>29</v>
      </c>
    </row>
    <row r="7967" spans="1:2">
      <c r="A7967" s="5" t="s">
        <v>2282</v>
      </c>
      <c r="B7967" s="1">
        <v>29</v>
      </c>
    </row>
    <row r="7968" spans="1:2">
      <c r="A7968" s="5" t="s">
        <v>752</v>
      </c>
      <c r="B7968" s="1">
        <v>29</v>
      </c>
    </row>
    <row r="7969" spans="1:2">
      <c r="A7969" s="5" t="s">
        <v>8395</v>
      </c>
      <c r="B7969" s="1">
        <v>29</v>
      </c>
    </row>
    <row r="7970" spans="1:2">
      <c r="A7970" s="5" t="s">
        <v>3083</v>
      </c>
      <c r="B7970" s="1">
        <v>29</v>
      </c>
    </row>
    <row r="7971" spans="1:2">
      <c r="A7971" s="5" t="s">
        <v>8396</v>
      </c>
      <c r="B7971" s="1">
        <v>29</v>
      </c>
    </row>
    <row r="7972" spans="1:2">
      <c r="A7972" s="5" t="s">
        <v>4450</v>
      </c>
      <c r="B7972" s="1">
        <v>29</v>
      </c>
    </row>
    <row r="7973" spans="1:2">
      <c r="A7973" s="5" t="s">
        <v>6501</v>
      </c>
      <c r="B7973" s="1">
        <v>29</v>
      </c>
    </row>
    <row r="7974" spans="1:2">
      <c r="A7974" s="5" t="s">
        <v>9611</v>
      </c>
      <c r="B7974" s="1">
        <v>29</v>
      </c>
    </row>
    <row r="7975" spans="1:2">
      <c r="A7975" s="5" t="s">
        <v>4691</v>
      </c>
      <c r="B7975" s="1">
        <v>29</v>
      </c>
    </row>
    <row r="7976" spans="1:2">
      <c r="A7976" s="5" t="s">
        <v>9613</v>
      </c>
      <c r="B7976" s="1">
        <v>29</v>
      </c>
    </row>
    <row r="7977" spans="1:2">
      <c r="A7977" s="5" t="s">
        <v>6503</v>
      </c>
      <c r="B7977" s="1">
        <v>29</v>
      </c>
    </row>
    <row r="7978" spans="1:2">
      <c r="A7978" s="5" t="s">
        <v>9615</v>
      </c>
      <c r="B7978" s="1">
        <v>29</v>
      </c>
    </row>
    <row r="7979" spans="1:2">
      <c r="A7979" s="5" t="s">
        <v>3237</v>
      </c>
      <c r="B7979" s="1">
        <v>29</v>
      </c>
    </row>
    <row r="7980" spans="1:2">
      <c r="A7980" s="5" t="s">
        <v>6761</v>
      </c>
      <c r="B7980" s="1">
        <v>29</v>
      </c>
    </row>
    <row r="7981" spans="1:2">
      <c r="A7981" s="5" t="s">
        <v>3238</v>
      </c>
      <c r="B7981" s="1">
        <v>29</v>
      </c>
    </row>
    <row r="7982" spans="1:2">
      <c r="A7982" s="5" t="s">
        <v>4776</v>
      </c>
      <c r="B7982" s="1">
        <v>29</v>
      </c>
    </row>
    <row r="7983" spans="1:2">
      <c r="A7983" s="5" t="s">
        <v>1729</v>
      </c>
      <c r="B7983" s="1">
        <v>29</v>
      </c>
    </row>
    <row r="7984" spans="1:2">
      <c r="A7984" s="5" t="s">
        <v>542</v>
      </c>
      <c r="B7984" s="1">
        <v>29</v>
      </c>
    </row>
    <row r="7985" spans="1:2">
      <c r="A7985" s="5" t="s">
        <v>4171</v>
      </c>
      <c r="B7985" s="1">
        <v>29</v>
      </c>
    </row>
    <row r="7986" spans="1:2">
      <c r="A7986" s="5" t="s">
        <v>9628</v>
      </c>
      <c r="B7986" s="1">
        <v>29</v>
      </c>
    </row>
    <row r="7987" spans="1:2">
      <c r="A7987" s="5" t="s">
        <v>6508</v>
      </c>
      <c r="B7987" s="1">
        <v>29</v>
      </c>
    </row>
    <row r="7988" spans="1:2">
      <c r="A7988" s="5" t="s">
        <v>7981</v>
      </c>
      <c r="B7988" s="1">
        <v>29</v>
      </c>
    </row>
    <row r="7989" spans="1:2">
      <c r="A7989" s="5" t="s">
        <v>1127</v>
      </c>
      <c r="B7989" s="1">
        <v>29</v>
      </c>
    </row>
    <row r="7990" spans="1:2">
      <c r="A7990" s="5" t="s">
        <v>7982</v>
      </c>
      <c r="B7990" s="1">
        <v>29</v>
      </c>
    </row>
    <row r="7991" spans="1:2">
      <c r="A7991" s="5" t="s">
        <v>7645</v>
      </c>
      <c r="B7991" s="1">
        <v>29</v>
      </c>
    </row>
    <row r="7992" spans="1:2">
      <c r="A7992" s="5" t="s">
        <v>3905</v>
      </c>
      <c r="B7992" s="1">
        <v>29</v>
      </c>
    </row>
    <row r="7993" spans="1:2">
      <c r="A7993" s="5" t="s">
        <v>8398</v>
      </c>
      <c r="B7993" s="1">
        <v>29</v>
      </c>
    </row>
    <row r="7994" spans="1:2">
      <c r="A7994" s="5" t="s">
        <v>6772</v>
      </c>
      <c r="B7994" s="1">
        <v>29</v>
      </c>
    </row>
    <row r="7995" spans="1:2">
      <c r="A7995" s="5" t="s">
        <v>4515</v>
      </c>
      <c r="B7995" s="1">
        <v>29</v>
      </c>
    </row>
    <row r="7996" spans="1:2">
      <c r="A7996" s="5" t="s">
        <v>1153</v>
      </c>
      <c r="B7996" s="1">
        <v>29</v>
      </c>
    </row>
    <row r="7997" spans="1:2">
      <c r="A7997" s="5" t="s">
        <v>6513</v>
      </c>
      <c r="B7997" s="1">
        <v>29</v>
      </c>
    </row>
    <row r="7998" spans="1:2">
      <c r="A7998" s="5" t="s">
        <v>6779</v>
      </c>
      <c r="B7998" s="1">
        <v>29</v>
      </c>
    </row>
    <row r="7999" spans="1:2">
      <c r="A7999" s="5" t="s">
        <v>7258</v>
      </c>
      <c r="B7999" s="1">
        <v>29</v>
      </c>
    </row>
    <row r="8000" spans="1:2">
      <c r="A8000" s="5" t="s">
        <v>4040</v>
      </c>
      <c r="B8000" s="1">
        <v>29</v>
      </c>
    </row>
    <row r="8001" spans="1:2">
      <c r="A8001" s="5" t="s">
        <v>7653</v>
      </c>
      <c r="B8001" s="1">
        <v>29</v>
      </c>
    </row>
    <row r="8002" spans="1:2">
      <c r="A8002" s="5" t="s">
        <v>5428</v>
      </c>
      <c r="B8002" s="1">
        <v>29</v>
      </c>
    </row>
    <row r="8003" spans="1:2">
      <c r="A8003" s="5" t="s">
        <v>1640</v>
      </c>
      <c r="B8003" s="1">
        <v>29</v>
      </c>
    </row>
    <row r="8004" spans="1:2">
      <c r="A8004" s="5" t="s">
        <v>1328</v>
      </c>
      <c r="B8004" s="1">
        <v>29</v>
      </c>
    </row>
    <row r="8005" spans="1:2">
      <c r="A8005" s="5" t="s">
        <v>1966</v>
      </c>
      <c r="B8005" s="1">
        <v>29</v>
      </c>
    </row>
    <row r="8006" spans="1:2">
      <c r="A8006" s="5" t="s">
        <v>8009</v>
      </c>
      <c r="B8006" s="1">
        <v>29</v>
      </c>
    </row>
    <row r="8007" spans="1:2">
      <c r="A8007" s="5" t="s">
        <v>5708</v>
      </c>
      <c r="B8007" s="1">
        <v>29</v>
      </c>
    </row>
    <row r="8008" spans="1:2">
      <c r="A8008" s="5" t="s">
        <v>8624</v>
      </c>
      <c r="B8008" s="1">
        <v>29</v>
      </c>
    </row>
    <row r="8009" spans="1:2">
      <c r="A8009" s="5" t="s">
        <v>38</v>
      </c>
      <c r="B8009" s="1">
        <v>29</v>
      </c>
    </row>
    <row r="8010" spans="1:2">
      <c r="A8010" s="5" t="s">
        <v>9682</v>
      </c>
      <c r="B8010" s="1">
        <v>29</v>
      </c>
    </row>
    <row r="8011" spans="1:2">
      <c r="A8011" s="5" t="s">
        <v>330</v>
      </c>
      <c r="B8011" s="1">
        <v>29</v>
      </c>
    </row>
    <row r="8012" spans="1:2">
      <c r="A8012" s="5" t="s">
        <v>2857</v>
      </c>
      <c r="B8012" s="1">
        <v>29</v>
      </c>
    </row>
    <row r="8013" spans="1:2">
      <c r="A8013" s="5" t="s">
        <v>6086</v>
      </c>
      <c r="B8013" s="1">
        <v>29</v>
      </c>
    </row>
    <row r="8014" spans="1:2">
      <c r="A8014" s="5" t="s">
        <v>2225</v>
      </c>
      <c r="B8014" s="1">
        <v>29</v>
      </c>
    </row>
    <row r="8015" spans="1:2">
      <c r="A8015" s="5" t="s">
        <v>1967</v>
      </c>
      <c r="B8015" s="1">
        <v>29</v>
      </c>
    </row>
    <row r="8016" spans="1:2">
      <c r="A8016" s="5" t="s">
        <v>3566</v>
      </c>
      <c r="B8016" s="1">
        <v>29</v>
      </c>
    </row>
    <row r="8017" spans="1:2">
      <c r="A8017" s="5" t="s">
        <v>3064</v>
      </c>
      <c r="B8017" s="1">
        <v>29</v>
      </c>
    </row>
    <row r="8018" spans="1:2">
      <c r="A8018" s="5" t="s">
        <v>5890</v>
      </c>
      <c r="B8018" s="1">
        <v>29</v>
      </c>
    </row>
    <row r="8019" spans="1:2">
      <c r="A8019" s="5" t="s">
        <v>5896</v>
      </c>
      <c r="B8019" s="1">
        <v>29</v>
      </c>
    </row>
    <row r="8020" spans="1:2">
      <c r="A8020" s="5" t="s">
        <v>9706</v>
      </c>
      <c r="B8020" s="1">
        <v>29</v>
      </c>
    </row>
    <row r="8021" spans="1:2">
      <c r="A8021" s="5" t="s">
        <v>4973</v>
      </c>
      <c r="B8021" s="1">
        <v>29</v>
      </c>
    </row>
    <row r="8022" spans="1:2">
      <c r="A8022" s="5" t="s">
        <v>6811</v>
      </c>
      <c r="B8022" s="1">
        <v>29</v>
      </c>
    </row>
    <row r="8023" spans="1:2">
      <c r="A8023" s="5" t="s">
        <v>2162</v>
      </c>
      <c r="B8023" s="1">
        <v>29</v>
      </c>
    </row>
    <row r="8024" spans="1:2">
      <c r="A8024" s="5" t="s">
        <v>9713</v>
      </c>
      <c r="B8024" s="1">
        <v>29</v>
      </c>
    </row>
    <row r="8025" spans="1:2">
      <c r="A8025" s="5" t="s">
        <v>6527</v>
      </c>
      <c r="B8025" s="1">
        <v>29</v>
      </c>
    </row>
    <row r="8026" spans="1:2">
      <c r="A8026" s="5" t="s">
        <v>8189</v>
      </c>
      <c r="B8026" s="1">
        <v>29</v>
      </c>
    </row>
    <row r="8027" spans="1:2">
      <c r="A8027" s="5" t="s">
        <v>2757</v>
      </c>
      <c r="B8027" s="1">
        <v>29</v>
      </c>
    </row>
    <row r="8028" spans="1:2">
      <c r="A8028" s="5" t="s">
        <v>4796</v>
      </c>
      <c r="B8028" s="1">
        <v>29</v>
      </c>
    </row>
    <row r="8029" spans="1:2">
      <c r="A8029" s="5" t="s">
        <v>18</v>
      </c>
      <c r="B8029" s="1">
        <v>29</v>
      </c>
    </row>
    <row r="8030" spans="1:2">
      <c r="A8030" s="5" t="s">
        <v>3482</v>
      </c>
      <c r="B8030" s="1">
        <v>29</v>
      </c>
    </row>
    <row r="8031" spans="1:2">
      <c r="A8031" s="5" t="s">
        <v>5713</v>
      </c>
      <c r="B8031" s="1">
        <v>29</v>
      </c>
    </row>
    <row r="8032" spans="1:2">
      <c r="A8032" s="5" t="s">
        <v>2504</v>
      </c>
      <c r="B8032" s="1">
        <v>29</v>
      </c>
    </row>
    <row r="8033" spans="1:2">
      <c r="A8033" s="5" t="s">
        <v>3248</v>
      </c>
      <c r="B8033" s="1">
        <v>29</v>
      </c>
    </row>
    <row r="8034" spans="1:2">
      <c r="A8034" s="5" t="s">
        <v>8046</v>
      </c>
      <c r="B8034" s="1">
        <v>29</v>
      </c>
    </row>
    <row r="8035" spans="1:2">
      <c r="A8035" s="5" t="s">
        <v>624</v>
      </c>
      <c r="B8035" s="1">
        <v>29</v>
      </c>
    </row>
    <row r="8036" spans="1:2">
      <c r="A8036" s="5" t="s">
        <v>5904</v>
      </c>
      <c r="B8036" s="1">
        <v>29</v>
      </c>
    </row>
    <row r="8037" spans="1:2">
      <c r="A8037" s="5" t="s">
        <v>5717</v>
      </c>
      <c r="B8037" s="1">
        <v>29</v>
      </c>
    </row>
    <row r="8038" spans="1:2">
      <c r="A8038" s="5" t="s">
        <v>9733</v>
      </c>
      <c r="B8038" s="1">
        <v>29</v>
      </c>
    </row>
    <row r="8039" spans="1:2">
      <c r="A8039" s="5" t="s">
        <v>6532</v>
      </c>
      <c r="B8039" s="1">
        <v>29</v>
      </c>
    </row>
    <row r="8040" spans="1:2">
      <c r="A8040" s="5" t="s">
        <v>8051</v>
      </c>
      <c r="B8040" s="1">
        <v>29</v>
      </c>
    </row>
    <row r="8041" spans="1:2">
      <c r="A8041" s="5" t="s">
        <v>7677</v>
      </c>
      <c r="B8041" s="1">
        <v>29</v>
      </c>
    </row>
    <row r="8042" spans="1:2">
      <c r="A8042" s="5" t="s">
        <v>1267</v>
      </c>
      <c r="B8042" s="1">
        <v>29</v>
      </c>
    </row>
    <row r="8043" spans="1:2">
      <c r="A8043" s="5" t="s">
        <v>287</v>
      </c>
      <c r="B8043" s="1">
        <v>29</v>
      </c>
    </row>
    <row r="8044" spans="1:2">
      <c r="A8044" s="5" t="s">
        <v>2006</v>
      </c>
      <c r="B8044" s="1">
        <v>29</v>
      </c>
    </row>
    <row r="8045" spans="1:2">
      <c r="A8045" s="5" t="s">
        <v>4833</v>
      </c>
      <c r="B8045" s="1">
        <v>29</v>
      </c>
    </row>
    <row r="8046" spans="1:2">
      <c r="A8046" s="5" t="s">
        <v>6827</v>
      </c>
      <c r="B8046" s="1">
        <v>29</v>
      </c>
    </row>
    <row r="8047" spans="1:2">
      <c r="A8047" s="5" t="s">
        <v>8173</v>
      </c>
      <c r="B8047" s="1">
        <v>29</v>
      </c>
    </row>
    <row r="8048" spans="1:2">
      <c r="A8048" s="5" t="s">
        <v>6035</v>
      </c>
      <c r="B8048" s="1">
        <v>29</v>
      </c>
    </row>
    <row r="8049" spans="1:2">
      <c r="A8049" s="5" t="s">
        <v>5450</v>
      </c>
      <c r="B8049" s="1">
        <v>29</v>
      </c>
    </row>
    <row r="8050" spans="1:2">
      <c r="A8050" s="5" t="s">
        <v>2603</v>
      </c>
      <c r="B8050" s="1">
        <v>29</v>
      </c>
    </row>
    <row r="8051" spans="1:2">
      <c r="A8051" s="5" t="s">
        <v>1731</v>
      </c>
      <c r="B8051" s="1">
        <v>29</v>
      </c>
    </row>
    <row r="8052" spans="1:2">
      <c r="A8052" s="5" t="s">
        <v>8634</v>
      </c>
      <c r="B8052" s="1">
        <v>29</v>
      </c>
    </row>
    <row r="8053" spans="1:2">
      <c r="A8053" s="5" t="s">
        <v>9233</v>
      </c>
      <c r="B8053" s="1">
        <v>29</v>
      </c>
    </row>
    <row r="8054" spans="1:2">
      <c r="A8054" s="5" t="s">
        <v>3413</v>
      </c>
      <c r="B8054" s="1">
        <v>29</v>
      </c>
    </row>
    <row r="8055" spans="1:2">
      <c r="A8055" s="5" t="s">
        <v>284</v>
      </c>
      <c r="B8055" s="1">
        <v>29</v>
      </c>
    </row>
    <row r="8056" spans="1:2">
      <c r="A8056" s="5" t="s">
        <v>1159</v>
      </c>
      <c r="B8056" s="1">
        <v>29</v>
      </c>
    </row>
    <row r="8057" spans="1:2">
      <c r="A8057" s="5" t="s">
        <v>8404</v>
      </c>
      <c r="B8057" s="1">
        <v>29</v>
      </c>
    </row>
    <row r="8058" spans="1:2">
      <c r="A8058" s="5" t="s">
        <v>2876</v>
      </c>
      <c r="B8058" s="1">
        <v>29</v>
      </c>
    </row>
    <row r="8059" spans="1:2">
      <c r="A8059" s="5" t="s">
        <v>4604</v>
      </c>
      <c r="B8059" s="1">
        <v>29</v>
      </c>
    </row>
    <row r="8060" spans="1:2">
      <c r="A8060" s="5" t="s">
        <v>8080</v>
      </c>
      <c r="B8060" s="1">
        <v>29</v>
      </c>
    </row>
    <row r="8061" spans="1:2">
      <c r="A8061" s="5" t="s">
        <v>1695</v>
      </c>
      <c r="B8061" s="1">
        <v>29</v>
      </c>
    </row>
    <row r="8062" spans="1:2">
      <c r="A8062" s="5" t="s">
        <v>5926</v>
      </c>
      <c r="B8062" s="1">
        <v>29</v>
      </c>
    </row>
    <row r="8063" spans="1:2">
      <c r="A8063" s="5" t="s">
        <v>9241</v>
      </c>
      <c r="B8063" s="1">
        <v>29</v>
      </c>
    </row>
    <row r="8064" spans="1:2">
      <c r="A8064" s="5" t="s">
        <v>9788</v>
      </c>
      <c r="B8064" s="1">
        <v>29</v>
      </c>
    </row>
    <row r="8065" spans="1:2">
      <c r="A8065" s="5" t="s">
        <v>9842</v>
      </c>
      <c r="B8065" s="1">
        <v>29</v>
      </c>
    </row>
    <row r="8066" spans="1:2">
      <c r="A8066" s="5" t="s">
        <v>7155</v>
      </c>
      <c r="B8066" s="1">
        <v>29</v>
      </c>
    </row>
    <row r="8067" spans="1:2">
      <c r="A8067" s="5" t="s">
        <v>9844</v>
      </c>
      <c r="B8067" s="1">
        <v>29</v>
      </c>
    </row>
    <row r="8068" spans="1:2">
      <c r="A8068" s="5" t="s">
        <v>743</v>
      </c>
      <c r="B8068" s="1">
        <v>29</v>
      </c>
    </row>
    <row r="8069" spans="1:2">
      <c r="A8069" s="5" t="s">
        <v>4828</v>
      </c>
      <c r="B8069" s="1">
        <v>29</v>
      </c>
    </row>
    <row r="8070" spans="1:2">
      <c r="A8070" s="5" t="s">
        <v>4938</v>
      </c>
      <c r="B8070" s="1">
        <v>29</v>
      </c>
    </row>
    <row r="8071" spans="1:2">
      <c r="A8071" s="5" t="s">
        <v>3564</v>
      </c>
      <c r="B8071" s="1">
        <v>29</v>
      </c>
    </row>
    <row r="8072" spans="1:2">
      <c r="A8072" s="5" t="s">
        <v>5486</v>
      </c>
      <c r="B8072" s="1">
        <v>29</v>
      </c>
    </row>
    <row r="8073" spans="1:2">
      <c r="A8073" s="5" t="s">
        <v>8145</v>
      </c>
      <c r="B8073" s="1">
        <v>29</v>
      </c>
    </row>
    <row r="8074" spans="1:2">
      <c r="A8074" s="5" t="s">
        <v>3464</v>
      </c>
      <c r="B8074" s="1">
        <v>29</v>
      </c>
    </row>
    <row r="8075" spans="1:2">
      <c r="A8075" s="5" t="s">
        <v>5310</v>
      </c>
      <c r="B8075" s="1">
        <v>29</v>
      </c>
    </row>
    <row r="8076" spans="1:2">
      <c r="A8076" s="5" t="s">
        <v>778</v>
      </c>
      <c r="B8076" s="1">
        <v>29</v>
      </c>
    </row>
    <row r="8077" spans="1:2">
      <c r="A8077" s="5" t="s">
        <v>2607</v>
      </c>
      <c r="B8077" s="1">
        <v>29</v>
      </c>
    </row>
    <row r="8078" spans="1:2">
      <c r="A8078" s="5" t="s">
        <v>6866</v>
      </c>
      <c r="B8078" s="1">
        <v>29</v>
      </c>
    </row>
    <row r="8079" spans="1:2">
      <c r="A8079" s="5" t="s">
        <v>2903</v>
      </c>
      <c r="B8079" s="1">
        <v>29</v>
      </c>
    </row>
    <row r="8080" spans="1:2">
      <c r="A8080" s="5" t="s">
        <v>8125</v>
      </c>
      <c r="B8080" s="1">
        <v>29</v>
      </c>
    </row>
    <row r="8081" spans="1:2">
      <c r="A8081" s="5" t="s">
        <v>6896</v>
      </c>
      <c r="B8081" s="1">
        <v>29</v>
      </c>
    </row>
    <row r="8082" spans="1:2">
      <c r="A8082" s="5" t="s">
        <v>1758</v>
      </c>
      <c r="B8082" s="1">
        <v>29</v>
      </c>
    </row>
    <row r="8083" spans="1:2">
      <c r="A8083" s="5" t="s">
        <v>8159</v>
      </c>
      <c r="B8083" s="1">
        <v>29</v>
      </c>
    </row>
    <row r="8084" spans="1:2">
      <c r="A8084" s="5" t="s">
        <v>4820</v>
      </c>
      <c r="B8084" s="1">
        <v>29</v>
      </c>
    </row>
    <row r="8085" spans="1:2">
      <c r="A8085" s="5" t="s">
        <v>2305</v>
      </c>
      <c r="B8085" s="1">
        <v>29</v>
      </c>
    </row>
    <row r="8086" spans="1:2">
      <c r="A8086" s="5" t="s">
        <v>9831</v>
      </c>
      <c r="B8086" s="1">
        <v>29</v>
      </c>
    </row>
    <row r="8087" spans="1:2">
      <c r="A8087" s="5" t="s">
        <v>9886</v>
      </c>
      <c r="B8087" s="1">
        <v>29</v>
      </c>
    </row>
    <row r="8088" spans="1:2">
      <c r="A8088" s="5" t="s">
        <v>4823</v>
      </c>
      <c r="B8088" s="1">
        <v>29</v>
      </c>
    </row>
    <row r="8089" spans="1:2">
      <c r="A8089" s="5" t="s">
        <v>4945</v>
      </c>
      <c r="B8089" s="1">
        <v>29</v>
      </c>
    </row>
    <row r="8090" spans="1:2">
      <c r="A8090" s="5" t="s">
        <v>3805</v>
      </c>
      <c r="B8090" s="1">
        <v>29</v>
      </c>
    </row>
    <row r="8091" spans="1:2">
      <c r="A8091" s="5" t="s">
        <v>9892</v>
      </c>
      <c r="B8091" s="1">
        <v>29</v>
      </c>
    </row>
    <row r="8092" spans="1:2">
      <c r="A8092" s="5" t="s">
        <v>4988</v>
      </c>
      <c r="B8092" s="1">
        <v>29</v>
      </c>
    </row>
    <row r="8093" spans="1:2">
      <c r="A8093" s="5" t="s">
        <v>290</v>
      </c>
      <c r="B8093" s="1">
        <v>29</v>
      </c>
    </row>
    <row r="8094" spans="1:2">
      <c r="A8094" s="5" t="s">
        <v>1462</v>
      </c>
      <c r="B8094" s="1">
        <v>29</v>
      </c>
    </row>
    <row r="8095" spans="1:2">
      <c r="A8095" s="5" t="s">
        <v>7064</v>
      </c>
      <c r="B8095" s="1">
        <v>29</v>
      </c>
    </row>
    <row r="8096" spans="1:2">
      <c r="A8096" s="5" t="s">
        <v>1076</v>
      </c>
      <c r="B8096" s="1">
        <v>29</v>
      </c>
    </row>
    <row r="8097" spans="1:2">
      <c r="A8097" s="5" t="s">
        <v>7695</v>
      </c>
      <c r="B8097" s="1">
        <v>29</v>
      </c>
    </row>
    <row r="8098" spans="1:2">
      <c r="A8098" s="5" t="s">
        <v>1871</v>
      </c>
      <c r="B8098" s="1">
        <v>29</v>
      </c>
    </row>
    <row r="8099" spans="1:2">
      <c r="A8099" s="5" t="s">
        <v>7696</v>
      </c>
      <c r="B8099" s="1">
        <v>29</v>
      </c>
    </row>
    <row r="8100" spans="1:2">
      <c r="A8100" s="5" t="s">
        <v>1279</v>
      </c>
      <c r="B8100" s="1">
        <v>29</v>
      </c>
    </row>
    <row r="8101" spans="1:2">
      <c r="A8101" s="5" t="s">
        <v>3256</v>
      </c>
      <c r="B8101" s="1">
        <v>29</v>
      </c>
    </row>
    <row r="8102" spans="1:2">
      <c r="A8102" s="5" t="s">
        <v>7160</v>
      </c>
      <c r="B8102" s="1">
        <v>29</v>
      </c>
    </row>
    <row r="8103" spans="1:2">
      <c r="A8103" s="5" t="s">
        <v>492</v>
      </c>
      <c r="B8103" s="1">
        <v>29</v>
      </c>
    </row>
    <row r="8104" spans="1:2">
      <c r="A8104" s="5" t="s">
        <v>5967</v>
      </c>
      <c r="B8104" s="1">
        <v>29</v>
      </c>
    </row>
    <row r="8105" spans="1:2">
      <c r="A8105" s="5" t="s">
        <v>9255</v>
      </c>
      <c r="B8105" s="1">
        <v>29</v>
      </c>
    </row>
    <row r="8106" spans="1:2">
      <c r="A8106" s="5" t="s">
        <v>2304</v>
      </c>
      <c r="B8106" s="1">
        <v>29</v>
      </c>
    </row>
    <row r="8107" spans="1:2">
      <c r="A8107" s="5" t="s">
        <v>2577</v>
      </c>
      <c r="B8107" s="1">
        <v>29</v>
      </c>
    </row>
    <row r="8108" spans="1:2">
      <c r="A8108" s="5" t="s">
        <v>6156</v>
      </c>
      <c r="B8108" s="1">
        <v>29</v>
      </c>
    </row>
    <row r="8109" spans="1:2">
      <c r="A8109" s="5" t="s">
        <v>153</v>
      </c>
      <c r="B8109" s="1">
        <v>29</v>
      </c>
    </row>
    <row r="8110" spans="1:2">
      <c r="A8110" s="5" t="s">
        <v>9882</v>
      </c>
      <c r="B8110" s="1">
        <v>29</v>
      </c>
    </row>
    <row r="8111" spans="1:2">
      <c r="A8111" s="5" t="s">
        <v>6547</v>
      </c>
      <c r="B8111" s="1">
        <v>29</v>
      </c>
    </row>
    <row r="8112" spans="1:2">
      <c r="A8112" s="5" t="s">
        <v>4579</v>
      </c>
      <c r="B8112" s="1">
        <v>29</v>
      </c>
    </row>
    <row r="8113" spans="1:2">
      <c r="A8113" s="5" t="s">
        <v>9261</v>
      </c>
      <c r="B8113" s="1">
        <v>29</v>
      </c>
    </row>
    <row r="8114" spans="1:2">
      <c r="A8114" s="5" t="s">
        <v>676</v>
      </c>
      <c r="B8114" s="1">
        <v>29</v>
      </c>
    </row>
    <row r="8115" spans="1:2">
      <c r="A8115" s="5" t="s">
        <v>7707</v>
      </c>
      <c r="B8115" s="1">
        <v>29</v>
      </c>
    </row>
    <row r="8116" spans="1:2">
      <c r="A8116" s="5" t="s">
        <v>2074</v>
      </c>
      <c r="B8116" s="1">
        <v>29</v>
      </c>
    </row>
    <row r="8117" spans="1:2">
      <c r="A8117" s="5" t="s">
        <v>6978</v>
      </c>
      <c r="B8117" s="1">
        <v>29</v>
      </c>
    </row>
    <row r="8118" spans="1:2">
      <c r="A8118" s="5" t="s">
        <v>833</v>
      </c>
      <c r="B8118" s="1">
        <v>29</v>
      </c>
    </row>
    <row r="8119" spans="1:2">
      <c r="A8119" s="5" t="s">
        <v>1133</v>
      </c>
      <c r="B8119" s="1">
        <v>29</v>
      </c>
    </row>
    <row r="8120" spans="1:2">
      <c r="A8120" s="5" t="s">
        <v>6907</v>
      </c>
      <c r="B8120" s="1">
        <v>29</v>
      </c>
    </row>
    <row r="8121" spans="1:2">
      <c r="A8121" s="5" t="s">
        <v>9268</v>
      </c>
      <c r="B8121" s="1">
        <v>29</v>
      </c>
    </row>
    <row r="8122" spans="1:2">
      <c r="A8122" s="5" t="s">
        <v>6909</v>
      </c>
      <c r="B8122" s="1">
        <v>29</v>
      </c>
    </row>
    <row r="8123" spans="1:2">
      <c r="A8123" s="5" t="s">
        <v>9271</v>
      </c>
      <c r="B8123" s="1">
        <v>29</v>
      </c>
    </row>
    <row r="8124" spans="1:2">
      <c r="A8124" s="5" t="s">
        <v>2328</v>
      </c>
      <c r="B8124" s="1">
        <v>29</v>
      </c>
    </row>
    <row r="8125" spans="1:2">
      <c r="A8125" s="5" t="s">
        <v>92</v>
      </c>
      <c r="B8125" s="1">
        <v>29</v>
      </c>
    </row>
    <row r="8126" spans="1:2">
      <c r="A8126" s="5" t="s">
        <v>8174</v>
      </c>
      <c r="B8126" s="1">
        <v>29</v>
      </c>
    </row>
    <row r="8127" spans="1:2">
      <c r="A8127" s="5" t="s">
        <v>9228</v>
      </c>
      <c r="B8127" s="1">
        <v>29</v>
      </c>
    </row>
    <row r="8128" spans="1:2">
      <c r="A8128" s="5" t="s">
        <v>9230</v>
      </c>
      <c r="B8128" s="1">
        <v>29</v>
      </c>
    </row>
    <row r="8129" spans="1:2">
      <c r="A8129" s="5" t="s">
        <v>6427</v>
      </c>
      <c r="B8129" s="1">
        <v>29</v>
      </c>
    </row>
    <row r="8130" spans="1:2">
      <c r="A8130" s="5" t="s">
        <v>6788</v>
      </c>
      <c r="B8130" s="1">
        <v>28.857142857142858</v>
      </c>
    </row>
    <row r="8131" spans="1:2">
      <c r="A8131" s="5" t="s">
        <v>8505</v>
      </c>
      <c r="B8131" s="1">
        <v>28.857142857142858</v>
      </c>
    </row>
    <row r="8132" spans="1:2">
      <c r="A8132" s="5" t="s">
        <v>457</v>
      </c>
      <c r="B8132" s="1">
        <v>28.857142857142858</v>
      </c>
    </row>
    <row r="8133" spans="1:2">
      <c r="A8133" s="5" t="s">
        <v>2139</v>
      </c>
      <c r="B8133" s="1">
        <v>28.857142857142858</v>
      </c>
    </row>
    <row r="8134" spans="1:2">
      <c r="A8134" s="5" t="s">
        <v>9184</v>
      </c>
      <c r="B8134" s="1">
        <v>28.857142857142858</v>
      </c>
    </row>
    <row r="8135" spans="1:2">
      <c r="A8135" s="5" t="s">
        <v>4429</v>
      </c>
      <c r="B8135" s="1">
        <v>28.857142857142858</v>
      </c>
    </row>
    <row r="8136" spans="1:2">
      <c r="A8136" s="5" t="s">
        <v>2765</v>
      </c>
      <c r="B8136" s="1">
        <v>28.857142857142858</v>
      </c>
    </row>
    <row r="8137" spans="1:2">
      <c r="A8137" s="5" t="s">
        <v>8499</v>
      </c>
      <c r="B8137" s="1">
        <v>28.857142857142858</v>
      </c>
    </row>
    <row r="8138" spans="1:2">
      <c r="A8138" s="5" t="s">
        <v>4476</v>
      </c>
      <c r="B8138" s="1">
        <v>28.857142857142858</v>
      </c>
    </row>
    <row r="8139" spans="1:2">
      <c r="A8139" s="5" t="s">
        <v>3424</v>
      </c>
      <c r="B8139" s="1">
        <v>28.857142857142858</v>
      </c>
    </row>
    <row r="8140" spans="1:2">
      <c r="A8140" s="5" t="s">
        <v>1614</v>
      </c>
      <c r="B8140" s="1">
        <v>28.857142857142858</v>
      </c>
    </row>
    <row r="8141" spans="1:2">
      <c r="A8141" s="5" t="s">
        <v>9112</v>
      </c>
      <c r="B8141" s="1">
        <v>28.833333333333332</v>
      </c>
    </row>
    <row r="8142" spans="1:2">
      <c r="A8142" s="5" t="s">
        <v>5754</v>
      </c>
      <c r="B8142" s="1">
        <v>28.833333333333332</v>
      </c>
    </row>
    <row r="8143" spans="1:2">
      <c r="A8143" s="5" t="s">
        <v>1992</v>
      </c>
      <c r="B8143" s="1">
        <v>28.833333333333332</v>
      </c>
    </row>
    <row r="8144" spans="1:2">
      <c r="A8144" s="5" t="s">
        <v>6965</v>
      </c>
      <c r="B8144" s="1">
        <v>28.833333333333332</v>
      </c>
    </row>
    <row r="8145" spans="1:2">
      <c r="A8145" s="5" t="s">
        <v>3545</v>
      </c>
      <c r="B8145" s="1">
        <v>28.833333333333332</v>
      </c>
    </row>
    <row r="8146" spans="1:2">
      <c r="A8146" s="5" t="s">
        <v>1395</v>
      </c>
      <c r="B8146" s="1">
        <v>28.833333333333332</v>
      </c>
    </row>
    <row r="8147" spans="1:2">
      <c r="A8147" s="5" t="s">
        <v>3190</v>
      </c>
      <c r="B8147" s="1">
        <v>28.833333333333332</v>
      </c>
    </row>
    <row r="8148" spans="1:2">
      <c r="A8148" s="5" t="s">
        <v>565</v>
      </c>
      <c r="B8148" s="1">
        <v>28.833333333333332</v>
      </c>
    </row>
    <row r="8149" spans="1:2">
      <c r="A8149" s="5" t="s">
        <v>146</v>
      </c>
      <c r="B8149" s="1">
        <v>28.8</v>
      </c>
    </row>
    <row r="8150" spans="1:2">
      <c r="A8150" s="5" t="s">
        <v>3927</v>
      </c>
      <c r="B8150" s="1">
        <v>28.8</v>
      </c>
    </row>
    <row r="8151" spans="1:2">
      <c r="A8151" s="5" t="s">
        <v>9432</v>
      </c>
      <c r="B8151" s="1">
        <v>28.8</v>
      </c>
    </row>
    <row r="8152" spans="1:2">
      <c r="A8152" s="5" t="s">
        <v>2253</v>
      </c>
      <c r="B8152" s="1">
        <v>28.8</v>
      </c>
    </row>
    <row r="8153" spans="1:2">
      <c r="A8153" s="5" t="s">
        <v>7232</v>
      </c>
      <c r="B8153" s="1">
        <v>28.8</v>
      </c>
    </row>
    <row r="8154" spans="1:2">
      <c r="A8154" s="5" t="s">
        <v>181</v>
      </c>
      <c r="B8154" s="1">
        <v>28.8</v>
      </c>
    </row>
    <row r="8155" spans="1:2">
      <c r="A8155" s="5" t="s">
        <v>3059</v>
      </c>
      <c r="B8155" s="1">
        <v>28.8</v>
      </c>
    </row>
    <row r="8156" spans="1:2">
      <c r="A8156" s="5" t="s">
        <v>8827</v>
      </c>
      <c r="B8156" s="1">
        <v>28.8</v>
      </c>
    </row>
    <row r="8157" spans="1:2">
      <c r="A8157" s="5" t="s">
        <v>2668</v>
      </c>
      <c r="B8157" s="1">
        <v>28.75</v>
      </c>
    </row>
    <row r="8158" spans="1:2">
      <c r="A8158" s="5" t="s">
        <v>8542</v>
      </c>
      <c r="B8158" s="1">
        <v>28.75</v>
      </c>
    </row>
    <row r="8159" spans="1:2">
      <c r="A8159" s="5" t="s">
        <v>796</v>
      </c>
      <c r="B8159" s="1">
        <v>28.75</v>
      </c>
    </row>
    <row r="8160" spans="1:2">
      <c r="A8160" s="5" t="s">
        <v>8602</v>
      </c>
      <c r="B8160" s="1">
        <v>28.75</v>
      </c>
    </row>
    <row r="8161" spans="1:2">
      <c r="A8161" s="5" t="s">
        <v>8088</v>
      </c>
      <c r="B8161" s="1">
        <v>28.75</v>
      </c>
    </row>
    <row r="8162" spans="1:2">
      <c r="A8162" s="5" t="s">
        <v>770</v>
      </c>
      <c r="B8162" s="1">
        <v>28.75</v>
      </c>
    </row>
    <row r="8163" spans="1:2">
      <c r="A8163" s="5" t="s">
        <v>7851</v>
      </c>
      <c r="B8163" s="1">
        <v>28.75</v>
      </c>
    </row>
    <row r="8164" spans="1:2">
      <c r="A8164" s="5" t="s">
        <v>52</v>
      </c>
      <c r="B8164" s="1">
        <v>28.75</v>
      </c>
    </row>
    <row r="8165" spans="1:2">
      <c r="A8165" s="5" t="s">
        <v>7116</v>
      </c>
      <c r="B8165" s="1">
        <v>28.75</v>
      </c>
    </row>
    <row r="8166" spans="1:2">
      <c r="A8166" s="5" t="s">
        <v>2581</v>
      </c>
      <c r="B8166" s="1">
        <v>28.75</v>
      </c>
    </row>
    <row r="8167" spans="1:2">
      <c r="A8167" s="5" t="s">
        <v>8297</v>
      </c>
      <c r="B8167" s="1">
        <v>28.75</v>
      </c>
    </row>
    <row r="8168" spans="1:2">
      <c r="A8168" s="5" t="s">
        <v>8952</v>
      </c>
      <c r="B8168" s="1">
        <v>28.75</v>
      </c>
    </row>
    <row r="8169" spans="1:2">
      <c r="A8169" s="5" t="s">
        <v>1364</v>
      </c>
      <c r="B8169" s="1">
        <v>28.75</v>
      </c>
    </row>
    <row r="8170" spans="1:2">
      <c r="A8170" s="5" t="s">
        <v>4349</v>
      </c>
      <c r="B8170" s="1">
        <v>28.75</v>
      </c>
    </row>
    <row r="8171" spans="1:2">
      <c r="A8171" s="5" t="s">
        <v>1294</v>
      </c>
      <c r="B8171" s="1">
        <v>28.75</v>
      </c>
    </row>
    <row r="8172" spans="1:2">
      <c r="A8172" s="5" t="s">
        <v>7479</v>
      </c>
      <c r="B8172" s="1">
        <v>28.75</v>
      </c>
    </row>
    <row r="8173" spans="1:2">
      <c r="A8173" s="5" t="s">
        <v>6571</v>
      </c>
      <c r="B8173" s="1">
        <v>28.75</v>
      </c>
    </row>
    <row r="8174" spans="1:2">
      <c r="A8174" s="5" t="s">
        <v>2864</v>
      </c>
      <c r="B8174" s="1">
        <v>28.75</v>
      </c>
    </row>
    <row r="8175" spans="1:2">
      <c r="A8175" s="5" t="s">
        <v>8784</v>
      </c>
      <c r="B8175" s="1">
        <v>28.75</v>
      </c>
    </row>
    <row r="8176" spans="1:2">
      <c r="A8176" s="5" t="s">
        <v>5527</v>
      </c>
      <c r="B8176" s="1">
        <v>28.75</v>
      </c>
    </row>
    <row r="8177" spans="1:2">
      <c r="A8177" s="5" t="s">
        <v>3900</v>
      </c>
      <c r="B8177" s="1">
        <v>28.75</v>
      </c>
    </row>
    <row r="8178" spans="1:2">
      <c r="A8178" s="5" t="s">
        <v>4061</v>
      </c>
      <c r="B8178" s="1">
        <v>28.75</v>
      </c>
    </row>
    <row r="8179" spans="1:2">
      <c r="A8179" s="5" t="s">
        <v>7395</v>
      </c>
      <c r="B8179" s="1">
        <v>28.75</v>
      </c>
    </row>
    <row r="8180" spans="1:2">
      <c r="A8180" s="5" t="s">
        <v>7245</v>
      </c>
      <c r="B8180" s="1">
        <v>28.75</v>
      </c>
    </row>
    <row r="8181" spans="1:2">
      <c r="A8181" s="5" t="s">
        <v>1530</v>
      </c>
      <c r="B8181" s="1">
        <v>28.75</v>
      </c>
    </row>
    <row r="8182" spans="1:2">
      <c r="A8182" s="5" t="s">
        <v>82</v>
      </c>
      <c r="B8182" s="1">
        <v>28.714285714285715</v>
      </c>
    </row>
    <row r="8183" spans="1:2">
      <c r="A8183" s="5" t="s">
        <v>6557</v>
      </c>
      <c r="B8183" s="1">
        <v>28.714285714285715</v>
      </c>
    </row>
    <row r="8184" spans="1:2">
      <c r="A8184" s="5" t="s">
        <v>8288</v>
      </c>
      <c r="B8184" s="1">
        <v>28.714285714285715</v>
      </c>
    </row>
    <row r="8185" spans="1:2">
      <c r="A8185" s="5" t="s">
        <v>7940</v>
      </c>
      <c r="B8185" s="1">
        <v>28.714285714285715</v>
      </c>
    </row>
    <row r="8186" spans="1:2">
      <c r="A8186" s="5" t="s">
        <v>7207</v>
      </c>
      <c r="B8186" s="1">
        <v>28.714285714285715</v>
      </c>
    </row>
    <row r="8187" spans="1:2">
      <c r="A8187" s="5" t="s">
        <v>1260</v>
      </c>
      <c r="B8187" s="1">
        <v>28.714285714285715</v>
      </c>
    </row>
    <row r="8188" spans="1:2">
      <c r="A8188" s="5" t="s">
        <v>1942</v>
      </c>
      <c r="B8188" s="1">
        <v>28.714285714285715</v>
      </c>
    </row>
    <row r="8189" spans="1:2">
      <c r="A8189" s="5" t="s">
        <v>4269</v>
      </c>
      <c r="B8189" s="1">
        <v>28.666666666666668</v>
      </c>
    </row>
    <row r="8190" spans="1:2">
      <c r="A8190" s="5" t="s">
        <v>671</v>
      </c>
      <c r="B8190" s="1">
        <v>28.666666666666668</v>
      </c>
    </row>
    <row r="8191" spans="1:2">
      <c r="A8191" s="5" t="s">
        <v>1367</v>
      </c>
      <c r="B8191" s="1">
        <v>28.666666666666668</v>
      </c>
    </row>
    <row r="8192" spans="1:2">
      <c r="A8192" s="5" t="s">
        <v>9138</v>
      </c>
      <c r="B8192" s="1">
        <v>28.666666666666668</v>
      </c>
    </row>
    <row r="8193" spans="1:2">
      <c r="A8193" s="5" t="s">
        <v>1797</v>
      </c>
      <c r="B8193" s="1">
        <v>28.666666666666668</v>
      </c>
    </row>
    <row r="8194" spans="1:2">
      <c r="A8194" s="5" t="s">
        <v>2657</v>
      </c>
      <c r="B8194" s="1">
        <v>28.666666666666668</v>
      </c>
    </row>
    <row r="8195" spans="1:2">
      <c r="A8195" s="5" t="s">
        <v>1327</v>
      </c>
      <c r="B8195" s="1">
        <v>28.666666666666668</v>
      </c>
    </row>
    <row r="8196" spans="1:2">
      <c r="A8196" s="5" t="s">
        <v>7340</v>
      </c>
      <c r="B8196" s="1">
        <v>28.666666666666668</v>
      </c>
    </row>
    <row r="8197" spans="1:2">
      <c r="A8197" s="5" t="s">
        <v>2086</v>
      </c>
      <c r="B8197" s="1">
        <v>28.666666666666668</v>
      </c>
    </row>
    <row r="8198" spans="1:2">
      <c r="A8198" s="5" t="s">
        <v>7498</v>
      </c>
      <c r="B8198" s="1">
        <v>28.666666666666668</v>
      </c>
    </row>
    <row r="8199" spans="1:2">
      <c r="A8199" s="5" t="s">
        <v>3616</v>
      </c>
      <c r="B8199" s="1">
        <v>28.666666666666668</v>
      </c>
    </row>
    <row r="8200" spans="1:2">
      <c r="A8200" s="5" t="s">
        <v>7394</v>
      </c>
      <c r="B8200" s="1">
        <v>28.666666666666668</v>
      </c>
    </row>
    <row r="8201" spans="1:2">
      <c r="A8201" s="5" t="s">
        <v>9275</v>
      </c>
      <c r="B8201" s="1">
        <v>28.666666666666668</v>
      </c>
    </row>
    <row r="8202" spans="1:2">
      <c r="A8202" s="5" t="s">
        <v>6957</v>
      </c>
      <c r="B8202" s="1">
        <v>28.666666666666668</v>
      </c>
    </row>
    <row r="8203" spans="1:2">
      <c r="A8203" s="5" t="s">
        <v>36</v>
      </c>
      <c r="B8203" s="1">
        <v>28.666666666666668</v>
      </c>
    </row>
    <row r="8204" spans="1:2">
      <c r="A8204" s="5" t="s">
        <v>4448</v>
      </c>
      <c r="B8204" s="1">
        <v>28.666666666666668</v>
      </c>
    </row>
    <row r="8205" spans="1:2">
      <c r="A8205" s="5" t="s">
        <v>3160</v>
      </c>
      <c r="B8205" s="1">
        <v>28.666666666666668</v>
      </c>
    </row>
    <row r="8206" spans="1:2">
      <c r="A8206" s="5" t="s">
        <v>6933</v>
      </c>
      <c r="B8206" s="1">
        <v>28.666666666666668</v>
      </c>
    </row>
    <row r="8207" spans="1:2">
      <c r="A8207" s="5" t="s">
        <v>4948</v>
      </c>
      <c r="B8207" s="1">
        <v>28.666666666666668</v>
      </c>
    </row>
    <row r="8208" spans="1:2">
      <c r="A8208" s="5" t="s">
        <v>3485</v>
      </c>
      <c r="B8208" s="1">
        <v>28.666666666666668</v>
      </c>
    </row>
    <row r="8209" spans="1:2">
      <c r="A8209" s="5" t="s">
        <v>7024</v>
      </c>
      <c r="B8209" s="1">
        <v>28.666666666666668</v>
      </c>
    </row>
    <row r="8210" spans="1:2">
      <c r="A8210" s="5" t="s">
        <v>6757</v>
      </c>
      <c r="B8210" s="1">
        <v>28.666666666666668</v>
      </c>
    </row>
    <row r="8211" spans="1:2">
      <c r="A8211" s="5" t="s">
        <v>9251</v>
      </c>
      <c r="B8211" s="1">
        <v>28.666666666666668</v>
      </c>
    </row>
    <row r="8212" spans="1:2">
      <c r="A8212" s="5" t="s">
        <v>5522</v>
      </c>
      <c r="B8212" s="1">
        <v>28.666666666666668</v>
      </c>
    </row>
    <row r="8213" spans="1:2">
      <c r="A8213" s="5" t="s">
        <v>6549</v>
      </c>
      <c r="B8213" s="1">
        <v>28.666666666666668</v>
      </c>
    </row>
    <row r="8214" spans="1:2">
      <c r="A8214" s="5" t="s">
        <v>3024</v>
      </c>
      <c r="B8214" s="1">
        <v>28.666666666666668</v>
      </c>
    </row>
    <row r="8215" spans="1:2">
      <c r="A8215" s="5" t="s">
        <v>805</v>
      </c>
      <c r="B8215" s="1">
        <v>28.666666666666668</v>
      </c>
    </row>
    <row r="8216" spans="1:2">
      <c r="A8216" s="5" t="s">
        <v>5774</v>
      </c>
      <c r="B8216" s="1">
        <v>28.666666666666668</v>
      </c>
    </row>
    <row r="8217" spans="1:2">
      <c r="A8217" s="5" t="s">
        <v>486</v>
      </c>
      <c r="B8217" s="1">
        <v>28.666666666666668</v>
      </c>
    </row>
    <row r="8218" spans="1:2">
      <c r="A8218" s="5" t="s">
        <v>1476</v>
      </c>
      <c r="B8218" s="1">
        <v>28.666666666666668</v>
      </c>
    </row>
    <row r="8219" spans="1:2">
      <c r="A8219" s="5" t="s">
        <v>4928</v>
      </c>
      <c r="B8219" s="1">
        <v>28.666666666666668</v>
      </c>
    </row>
    <row r="8220" spans="1:2">
      <c r="A8220" s="5" t="s">
        <v>2284</v>
      </c>
      <c r="B8220" s="1">
        <v>28.666666666666668</v>
      </c>
    </row>
    <row r="8221" spans="1:2">
      <c r="A8221" s="5" t="s">
        <v>5323</v>
      </c>
      <c r="B8221" s="1">
        <v>28.666666666666668</v>
      </c>
    </row>
    <row r="8222" spans="1:2">
      <c r="A8222" s="5" t="s">
        <v>2604</v>
      </c>
      <c r="B8222" s="1">
        <v>28.666666666666668</v>
      </c>
    </row>
    <row r="8223" spans="1:2">
      <c r="A8223" s="5" t="s">
        <v>1430</v>
      </c>
      <c r="B8223" s="1">
        <v>28.666666666666668</v>
      </c>
    </row>
    <row r="8224" spans="1:2">
      <c r="A8224" s="5" t="s">
        <v>1707</v>
      </c>
      <c r="B8224" s="1">
        <v>28.666666666666668</v>
      </c>
    </row>
    <row r="8225" spans="1:2">
      <c r="A8225" s="5" t="s">
        <v>4361</v>
      </c>
      <c r="B8225" s="1">
        <v>28.666666666666668</v>
      </c>
    </row>
    <row r="8226" spans="1:2">
      <c r="A8226" s="5" t="s">
        <v>9644</v>
      </c>
      <c r="B8226" s="1">
        <v>28.666666666666668</v>
      </c>
    </row>
    <row r="8227" spans="1:2">
      <c r="A8227" s="5" t="s">
        <v>3294</v>
      </c>
      <c r="B8227" s="1">
        <v>28.666666666666668</v>
      </c>
    </row>
    <row r="8228" spans="1:2">
      <c r="A8228" s="5" t="s">
        <v>2275</v>
      </c>
      <c r="B8228" s="1">
        <v>28.666666666666668</v>
      </c>
    </row>
    <row r="8229" spans="1:2">
      <c r="A8229" s="5" t="s">
        <v>6904</v>
      </c>
      <c r="B8229" s="1">
        <v>28.666666666666668</v>
      </c>
    </row>
    <row r="8230" spans="1:2">
      <c r="A8230" s="5" t="s">
        <v>6192</v>
      </c>
      <c r="B8230" s="1">
        <v>28.666666666666668</v>
      </c>
    </row>
    <row r="8231" spans="1:2">
      <c r="A8231" s="5" t="s">
        <v>4427</v>
      </c>
      <c r="B8231" s="1">
        <v>28.666666666666668</v>
      </c>
    </row>
    <row r="8232" spans="1:2">
      <c r="A8232" s="5" t="s">
        <v>3798</v>
      </c>
      <c r="B8232" s="1">
        <v>28.666666666666668</v>
      </c>
    </row>
    <row r="8233" spans="1:2">
      <c r="A8233" s="5" t="s">
        <v>1627</v>
      </c>
      <c r="B8233" s="1">
        <v>28.666666666666668</v>
      </c>
    </row>
    <row r="8234" spans="1:2">
      <c r="A8234" s="5" t="s">
        <v>1129</v>
      </c>
      <c r="B8234" s="1">
        <v>28.666666666666668</v>
      </c>
    </row>
    <row r="8235" spans="1:2">
      <c r="A8235" s="5" t="s">
        <v>2766</v>
      </c>
      <c r="B8235" s="1">
        <v>28.666666666666668</v>
      </c>
    </row>
    <row r="8236" spans="1:2">
      <c r="A8236" s="5" t="s">
        <v>8663</v>
      </c>
      <c r="B8236" s="1">
        <v>28.666666666666668</v>
      </c>
    </row>
    <row r="8237" spans="1:2">
      <c r="A8237" s="5" t="s">
        <v>929</v>
      </c>
      <c r="B8237" s="1">
        <v>28.666666666666668</v>
      </c>
    </row>
    <row r="8238" spans="1:2">
      <c r="A8238" s="5" t="s">
        <v>2853</v>
      </c>
      <c r="B8238" s="1">
        <v>28.666666666666668</v>
      </c>
    </row>
    <row r="8239" spans="1:2">
      <c r="A8239" s="5" t="s">
        <v>6922</v>
      </c>
      <c r="B8239" s="1">
        <v>28.666666666666668</v>
      </c>
    </row>
    <row r="8240" spans="1:2">
      <c r="A8240" s="5" t="s">
        <v>7355</v>
      </c>
      <c r="B8240" s="1">
        <v>28.666666666666668</v>
      </c>
    </row>
    <row r="8241" spans="1:2">
      <c r="A8241" s="5" t="s">
        <v>257</v>
      </c>
      <c r="B8241" s="1">
        <v>28.666666666666668</v>
      </c>
    </row>
    <row r="8242" spans="1:2">
      <c r="A8242" s="5" t="s">
        <v>8246</v>
      </c>
      <c r="B8242" s="1">
        <v>28.666666666666668</v>
      </c>
    </row>
    <row r="8243" spans="1:2">
      <c r="A8243" s="5" t="s">
        <v>4097</v>
      </c>
      <c r="B8243" s="1">
        <v>28.666666666666668</v>
      </c>
    </row>
    <row r="8244" spans="1:2">
      <c r="A8244" s="5" t="s">
        <v>1617</v>
      </c>
      <c r="B8244" s="1">
        <v>28.666666666666668</v>
      </c>
    </row>
    <row r="8245" spans="1:2">
      <c r="A8245" s="5" t="s">
        <v>3978</v>
      </c>
      <c r="B8245" s="1">
        <v>28.666666666666668</v>
      </c>
    </row>
    <row r="8246" spans="1:2">
      <c r="A8246" s="5" t="s">
        <v>6784</v>
      </c>
      <c r="B8246" s="1">
        <v>28.666666666666668</v>
      </c>
    </row>
    <row r="8247" spans="1:2">
      <c r="A8247" s="5" t="s">
        <v>527</v>
      </c>
      <c r="B8247" s="1">
        <v>28.666666666666668</v>
      </c>
    </row>
    <row r="8248" spans="1:2">
      <c r="A8248" s="5" t="s">
        <v>2224</v>
      </c>
      <c r="B8248" s="1">
        <v>28.666666666666668</v>
      </c>
    </row>
    <row r="8249" spans="1:2">
      <c r="A8249" s="5" t="s">
        <v>2879</v>
      </c>
      <c r="B8249" s="1">
        <v>28.666666666666668</v>
      </c>
    </row>
    <row r="8250" spans="1:2">
      <c r="A8250" s="5" t="s">
        <v>1921</v>
      </c>
      <c r="B8250" s="1">
        <v>28.666666666666668</v>
      </c>
    </row>
    <row r="8251" spans="1:2">
      <c r="A8251" s="5" t="s">
        <v>8089</v>
      </c>
      <c r="B8251" s="1">
        <v>28.666666666666668</v>
      </c>
    </row>
    <row r="8252" spans="1:2">
      <c r="A8252" s="5" t="s">
        <v>6966</v>
      </c>
      <c r="B8252" s="1">
        <v>28.666666666666668</v>
      </c>
    </row>
    <row r="8253" spans="1:2">
      <c r="A8253" s="5" t="s">
        <v>5290</v>
      </c>
      <c r="B8253" s="1">
        <v>28.666666666666668</v>
      </c>
    </row>
    <row r="8254" spans="1:2">
      <c r="A8254" s="5" t="s">
        <v>7863</v>
      </c>
      <c r="B8254" s="1">
        <v>28.666666666666668</v>
      </c>
    </row>
    <row r="8255" spans="1:2">
      <c r="A8255" s="5" t="s">
        <v>5057</v>
      </c>
      <c r="B8255" s="1">
        <v>28.666666666666668</v>
      </c>
    </row>
    <row r="8256" spans="1:2">
      <c r="A8256" s="5" t="s">
        <v>6675</v>
      </c>
      <c r="B8256" s="1">
        <v>28.666666666666668</v>
      </c>
    </row>
    <row r="8257" spans="1:2">
      <c r="A8257" s="5" t="s">
        <v>3731</v>
      </c>
      <c r="B8257" s="1">
        <v>28.666666666666668</v>
      </c>
    </row>
    <row r="8258" spans="1:2">
      <c r="A8258" s="5" t="s">
        <v>6789</v>
      </c>
      <c r="B8258" s="1">
        <v>28.666666666666668</v>
      </c>
    </row>
    <row r="8259" spans="1:2">
      <c r="A8259" s="5" t="s">
        <v>322</v>
      </c>
      <c r="B8259" s="1">
        <v>28.666666666666668</v>
      </c>
    </row>
    <row r="8260" spans="1:2">
      <c r="A8260" s="5" t="s">
        <v>8958</v>
      </c>
      <c r="B8260" s="1">
        <v>28.666666666666668</v>
      </c>
    </row>
    <row r="8261" spans="1:2">
      <c r="A8261" s="5" t="s">
        <v>2786</v>
      </c>
      <c r="B8261" s="1">
        <v>28.666666666666668</v>
      </c>
    </row>
    <row r="8262" spans="1:2">
      <c r="A8262" s="5" t="s">
        <v>7476</v>
      </c>
      <c r="B8262" s="1">
        <v>28.666666666666668</v>
      </c>
    </row>
    <row r="8263" spans="1:2">
      <c r="A8263" s="5" t="s">
        <v>454</v>
      </c>
      <c r="B8263" s="1">
        <v>28.666666666666668</v>
      </c>
    </row>
    <row r="8264" spans="1:2">
      <c r="A8264" s="5" t="s">
        <v>7598</v>
      </c>
      <c r="B8264" s="1">
        <v>28.666666666666668</v>
      </c>
    </row>
    <row r="8265" spans="1:2">
      <c r="A8265" s="5" t="s">
        <v>917</v>
      </c>
      <c r="B8265" s="1">
        <v>28.666666666666668</v>
      </c>
    </row>
    <row r="8266" spans="1:2">
      <c r="A8266" s="5" t="s">
        <v>4294</v>
      </c>
      <c r="B8266" s="1">
        <v>28.666666666666668</v>
      </c>
    </row>
    <row r="8267" spans="1:2">
      <c r="A8267" s="5" t="s">
        <v>2680</v>
      </c>
      <c r="B8267" s="1">
        <v>28.666666666666668</v>
      </c>
    </row>
    <row r="8268" spans="1:2">
      <c r="A8268" s="5" t="s">
        <v>7097</v>
      </c>
      <c r="B8268" s="1">
        <v>28.666666666666668</v>
      </c>
    </row>
    <row r="8269" spans="1:2">
      <c r="A8269" s="5" t="s">
        <v>1819</v>
      </c>
      <c r="B8269" s="1">
        <v>28.666666666666668</v>
      </c>
    </row>
    <row r="8270" spans="1:2">
      <c r="A8270" s="5" t="s">
        <v>8967</v>
      </c>
      <c r="B8270" s="1">
        <v>28.666666666666668</v>
      </c>
    </row>
    <row r="8271" spans="1:2">
      <c r="A8271" s="5" t="s">
        <v>7262</v>
      </c>
      <c r="B8271" s="1">
        <v>28.666666666666668</v>
      </c>
    </row>
    <row r="8272" spans="1:2">
      <c r="A8272" s="5" t="s">
        <v>6891</v>
      </c>
      <c r="B8272" s="1">
        <v>28.666666666666668</v>
      </c>
    </row>
    <row r="8273" spans="1:2">
      <c r="A8273" s="5" t="s">
        <v>5497</v>
      </c>
      <c r="B8273" s="1">
        <v>28.666666666666668</v>
      </c>
    </row>
    <row r="8274" spans="1:2">
      <c r="A8274" s="5" t="s">
        <v>8156</v>
      </c>
      <c r="B8274" s="1">
        <v>28.666666666666668</v>
      </c>
    </row>
    <row r="8275" spans="1:2">
      <c r="A8275" s="5" t="s">
        <v>4793</v>
      </c>
      <c r="B8275" s="1">
        <v>28.666666666666668</v>
      </c>
    </row>
    <row r="8276" spans="1:2">
      <c r="A8276" s="5" t="s">
        <v>1914</v>
      </c>
      <c r="B8276" s="1">
        <v>28.666666666666668</v>
      </c>
    </row>
    <row r="8277" spans="1:2">
      <c r="A8277" s="5" t="s">
        <v>3081</v>
      </c>
      <c r="B8277" s="1">
        <v>28.666666666666668</v>
      </c>
    </row>
    <row r="8278" spans="1:2">
      <c r="A8278" s="5" t="s">
        <v>6720</v>
      </c>
      <c r="B8278" s="1">
        <v>28.666666666666668</v>
      </c>
    </row>
    <row r="8279" spans="1:2">
      <c r="A8279" s="5" t="s">
        <v>289</v>
      </c>
      <c r="B8279" s="1">
        <v>28.666666666666668</v>
      </c>
    </row>
    <row r="8280" spans="1:2">
      <c r="A8280" s="5" t="s">
        <v>5165</v>
      </c>
      <c r="B8280" s="1">
        <v>28.666666666666668</v>
      </c>
    </row>
    <row r="8281" spans="1:2">
      <c r="A8281" s="5" t="s">
        <v>8032</v>
      </c>
      <c r="B8281" s="1">
        <v>28.666666666666668</v>
      </c>
    </row>
    <row r="8282" spans="1:2">
      <c r="A8282" s="5" t="s">
        <v>3827</v>
      </c>
      <c r="B8282" s="1">
        <v>28.666666666666668</v>
      </c>
    </row>
    <row r="8283" spans="1:2">
      <c r="A8283" s="5" t="s">
        <v>5706</v>
      </c>
      <c r="B8283" s="1">
        <v>28.666666666666668</v>
      </c>
    </row>
    <row r="8284" spans="1:2">
      <c r="A8284" s="5" t="s">
        <v>5318</v>
      </c>
      <c r="B8284" s="1">
        <v>28.666666666666668</v>
      </c>
    </row>
    <row r="8285" spans="1:2">
      <c r="A8285" s="5" t="s">
        <v>1553</v>
      </c>
      <c r="B8285" s="1">
        <v>28.6</v>
      </c>
    </row>
    <row r="8286" spans="1:2">
      <c r="A8286" s="5" t="s">
        <v>6703</v>
      </c>
      <c r="B8286" s="1">
        <v>28.6</v>
      </c>
    </row>
    <row r="8287" spans="1:2">
      <c r="A8287" s="5" t="s">
        <v>615</v>
      </c>
      <c r="B8287" s="1">
        <v>28.6</v>
      </c>
    </row>
    <row r="8288" spans="1:2">
      <c r="A8288" s="5" t="s">
        <v>3130</v>
      </c>
      <c r="B8288" s="1">
        <v>28.6</v>
      </c>
    </row>
    <row r="8289" spans="1:2">
      <c r="A8289" s="5" t="s">
        <v>4971</v>
      </c>
      <c r="B8289" s="1">
        <v>28.6</v>
      </c>
    </row>
    <row r="8290" spans="1:2">
      <c r="A8290" s="5" t="s">
        <v>4703</v>
      </c>
      <c r="B8290" s="1">
        <v>28.571428571428573</v>
      </c>
    </row>
    <row r="8291" spans="1:2">
      <c r="A8291" s="5" t="s">
        <v>8650</v>
      </c>
      <c r="B8291" s="1">
        <v>28.571428571428573</v>
      </c>
    </row>
    <row r="8292" spans="1:2">
      <c r="A8292" s="5" t="s">
        <v>7256</v>
      </c>
      <c r="B8292" s="1">
        <v>28.571428571428573</v>
      </c>
    </row>
    <row r="8293" spans="1:2">
      <c r="A8293" s="5" t="s">
        <v>334</v>
      </c>
      <c r="B8293" s="1">
        <v>28.571428571428573</v>
      </c>
    </row>
    <row r="8294" spans="1:2">
      <c r="A8294" s="5" t="s">
        <v>5535</v>
      </c>
      <c r="B8294" s="1">
        <v>28.571428571428573</v>
      </c>
    </row>
    <row r="8295" spans="1:2">
      <c r="A8295" s="5" t="s">
        <v>3759</v>
      </c>
      <c r="B8295" s="1">
        <v>28.5</v>
      </c>
    </row>
    <row r="8296" spans="1:2">
      <c r="A8296" s="5" t="s">
        <v>6568</v>
      </c>
      <c r="B8296" s="1">
        <v>28.5</v>
      </c>
    </row>
    <row r="8297" spans="1:2">
      <c r="A8297" s="5" t="s">
        <v>8075</v>
      </c>
      <c r="B8297" s="1">
        <v>28.5</v>
      </c>
    </row>
    <row r="8298" spans="1:2">
      <c r="A8298" s="5" t="s">
        <v>4166</v>
      </c>
      <c r="B8298" s="1">
        <v>28.5</v>
      </c>
    </row>
    <row r="8299" spans="1:2">
      <c r="A8299" s="5" t="s">
        <v>1609</v>
      </c>
      <c r="B8299" s="1">
        <v>28.5</v>
      </c>
    </row>
    <row r="8300" spans="1:2">
      <c r="A8300" s="5" t="s">
        <v>4669</v>
      </c>
      <c r="B8300" s="1">
        <v>28.5</v>
      </c>
    </row>
    <row r="8301" spans="1:2">
      <c r="A8301" s="5" t="s">
        <v>2387</v>
      </c>
      <c r="B8301" s="1">
        <v>28.5</v>
      </c>
    </row>
    <row r="8302" spans="1:2">
      <c r="A8302" s="5" t="s">
        <v>7609</v>
      </c>
      <c r="B8302" s="1">
        <v>28.5</v>
      </c>
    </row>
    <row r="8303" spans="1:2">
      <c r="A8303" s="5" t="s">
        <v>5224</v>
      </c>
      <c r="B8303" s="1">
        <v>28.5</v>
      </c>
    </row>
    <row r="8304" spans="1:2">
      <c r="A8304" s="5" t="s">
        <v>3019</v>
      </c>
      <c r="B8304" s="1">
        <v>28.5</v>
      </c>
    </row>
    <row r="8305" spans="1:2">
      <c r="A8305" s="5" t="s">
        <v>9117</v>
      </c>
      <c r="B8305" s="1">
        <v>28.5</v>
      </c>
    </row>
    <row r="8306" spans="1:2">
      <c r="A8306" s="5" t="s">
        <v>33</v>
      </c>
      <c r="B8306" s="1">
        <v>28.5</v>
      </c>
    </row>
    <row r="8307" spans="1:2">
      <c r="A8307" s="5" t="s">
        <v>8269</v>
      </c>
      <c r="B8307" s="1">
        <v>28.5</v>
      </c>
    </row>
    <row r="8308" spans="1:2">
      <c r="A8308" s="5" t="s">
        <v>8387</v>
      </c>
      <c r="B8308" s="1">
        <v>28.5</v>
      </c>
    </row>
    <row r="8309" spans="1:2">
      <c r="A8309" s="5" t="s">
        <v>6545</v>
      </c>
      <c r="B8309" s="1">
        <v>28.5</v>
      </c>
    </row>
    <row r="8310" spans="1:2">
      <c r="A8310" s="5" t="s">
        <v>1371</v>
      </c>
      <c r="B8310" s="1">
        <v>28.5</v>
      </c>
    </row>
    <row r="8311" spans="1:2">
      <c r="A8311" s="5" t="s">
        <v>5281</v>
      </c>
      <c r="B8311" s="1">
        <v>28.5</v>
      </c>
    </row>
    <row r="8312" spans="1:2">
      <c r="A8312" s="5" t="s">
        <v>83</v>
      </c>
      <c r="B8312" s="1">
        <v>28.5</v>
      </c>
    </row>
    <row r="8313" spans="1:2">
      <c r="A8313" s="5" t="s">
        <v>5557</v>
      </c>
      <c r="B8313" s="1">
        <v>28.5</v>
      </c>
    </row>
    <row r="8314" spans="1:2">
      <c r="A8314" s="5" t="s">
        <v>6317</v>
      </c>
      <c r="B8314" s="1">
        <v>28.5</v>
      </c>
    </row>
    <row r="8315" spans="1:2">
      <c r="A8315" s="5" t="s">
        <v>9799</v>
      </c>
      <c r="B8315" s="1">
        <v>28.5</v>
      </c>
    </row>
    <row r="8316" spans="1:2">
      <c r="A8316" s="5" t="s">
        <v>5537</v>
      </c>
      <c r="B8316" s="1">
        <v>28.5</v>
      </c>
    </row>
    <row r="8317" spans="1:2">
      <c r="A8317" s="5" t="s">
        <v>4191</v>
      </c>
      <c r="B8317" s="1">
        <v>28.5</v>
      </c>
    </row>
    <row r="8318" spans="1:2">
      <c r="A8318" s="5" t="s">
        <v>1057</v>
      </c>
      <c r="B8318" s="1">
        <v>28.5</v>
      </c>
    </row>
    <row r="8319" spans="1:2">
      <c r="A8319" s="5" t="s">
        <v>6095</v>
      </c>
      <c r="B8319" s="1">
        <v>28.5</v>
      </c>
    </row>
    <row r="8320" spans="1:2">
      <c r="A8320" s="5" t="s">
        <v>6126</v>
      </c>
      <c r="B8320" s="1">
        <v>28.5</v>
      </c>
    </row>
    <row r="8321" spans="1:2">
      <c r="A8321" s="5" t="s">
        <v>6888</v>
      </c>
      <c r="B8321" s="1">
        <v>28.5</v>
      </c>
    </row>
    <row r="8322" spans="1:2">
      <c r="A8322" s="5" t="s">
        <v>5233</v>
      </c>
      <c r="B8322" s="1">
        <v>28.5</v>
      </c>
    </row>
    <row r="8323" spans="1:2">
      <c r="A8323" s="5" t="s">
        <v>9555</v>
      </c>
      <c r="B8323" s="1">
        <v>28.5</v>
      </c>
    </row>
    <row r="8324" spans="1:2">
      <c r="A8324" s="5" t="s">
        <v>8841</v>
      </c>
      <c r="B8324" s="1">
        <v>28.5</v>
      </c>
    </row>
    <row r="8325" spans="1:2">
      <c r="A8325" s="5" t="s">
        <v>309</v>
      </c>
      <c r="B8325" s="1">
        <v>28.5</v>
      </c>
    </row>
    <row r="8326" spans="1:2">
      <c r="A8326" s="5" t="s">
        <v>1957</v>
      </c>
      <c r="B8326" s="1">
        <v>28.5</v>
      </c>
    </row>
    <row r="8327" spans="1:2">
      <c r="A8327" s="5" t="s">
        <v>6824</v>
      </c>
      <c r="B8327" s="1">
        <v>28.5</v>
      </c>
    </row>
    <row r="8328" spans="1:2">
      <c r="A8328" s="5" t="s">
        <v>7397</v>
      </c>
      <c r="B8328" s="1">
        <v>28.5</v>
      </c>
    </row>
    <row r="8329" spans="1:2">
      <c r="A8329" s="5" t="s">
        <v>62</v>
      </c>
      <c r="B8329" s="1">
        <v>28.5</v>
      </c>
    </row>
    <row r="8330" spans="1:2">
      <c r="A8330" s="5" t="s">
        <v>5685</v>
      </c>
      <c r="B8330" s="1">
        <v>28.5</v>
      </c>
    </row>
    <row r="8331" spans="1:2">
      <c r="A8331" s="5" t="s">
        <v>592</v>
      </c>
      <c r="B8331" s="1">
        <v>28.5</v>
      </c>
    </row>
    <row r="8332" spans="1:2">
      <c r="A8332" s="5" t="s">
        <v>1949</v>
      </c>
      <c r="B8332" s="1">
        <v>28.5</v>
      </c>
    </row>
    <row r="8333" spans="1:2">
      <c r="A8333" s="5" t="s">
        <v>7715</v>
      </c>
      <c r="B8333" s="1">
        <v>28.5</v>
      </c>
    </row>
    <row r="8334" spans="1:2">
      <c r="A8334" s="5" t="s">
        <v>6944</v>
      </c>
      <c r="B8334" s="1">
        <v>28.5</v>
      </c>
    </row>
    <row r="8335" spans="1:2">
      <c r="A8335" s="5" t="s">
        <v>5929</v>
      </c>
      <c r="B8335" s="1">
        <v>28.5</v>
      </c>
    </row>
    <row r="8336" spans="1:2">
      <c r="A8336" s="5" t="s">
        <v>4304</v>
      </c>
      <c r="B8336" s="1">
        <v>28.5</v>
      </c>
    </row>
    <row r="8337" spans="1:2">
      <c r="A8337" s="5" t="s">
        <v>6855</v>
      </c>
      <c r="B8337" s="1">
        <v>28.5</v>
      </c>
    </row>
    <row r="8338" spans="1:2">
      <c r="A8338" s="5" t="s">
        <v>8224</v>
      </c>
      <c r="B8338" s="1">
        <v>28.5</v>
      </c>
    </row>
    <row r="8339" spans="1:2">
      <c r="A8339" s="5" t="s">
        <v>4232</v>
      </c>
      <c r="B8339" s="1">
        <v>28.5</v>
      </c>
    </row>
    <row r="8340" spans="1:2">
      <c r="A8340" s="5" t="s">
        <v>7776</v>
      </c>
      <c r="B8340" s="1">
        <v>28.5</v>
      </c>
    </row>
    <row r="8341" spans="1:2">
      <c r="A8341" s="5" t="s">
        <v>8950</v>
      </c>
      <c r="B8341" s="1">
        <v>28.5</v>
      </c>
    </row>
    <row r="8342" spans="1:2">
      <c r="A8342" s="5" t="s">
        <v>7242</v>
      </c>
      <c r="B8342" s="1">
        <v>28.5</v>
      </c>
    </row>
    <row r="8343" spans="1:2">
      <c r="A8343" s="5" t="s">
        <v>2953</v>
      </c>
      <c r="B8343" s="1">
        <v>28.5</v>
      </c>
    </row>
    <row r="8344" spans="1:2">
      <c r="A8344" s="5" t="s">
        <v>1958</v>
      </c>
      <c r="B8344" s="1">
        <v>28.5</v>
      </c>
    </row>
    <row r="8345" spans="1:2">
      <c r="A8345" s="5" t="s">
        <v>8961</v>
      </c>
      <c r="B8345" s="1">
        <v>28.5</v>
      </c>
    </row>
    <row r="8346" spans="1:2">
      <c r="A8346" s="5" t="s">
        <v>1959</v>
      </c>
      <c r="B8346" s="1">
        <v>28.5</v>
      </c>
    </row>
    <row r="8347" spans="1:2">
      <c r="A8347" s="5" t="s">
        <v>7912</v>
      </c>
      <c r="B8347" s="1">
        <v>28.5</v>
      </c>
    </row>
    <row r="8348" spans="1:2">
      <c r="A8348" s="5" t="s">
        <v>667</v>
      </c>
      <c r="B8348" s="1">
        <v>28.5</v>
      </c>
    </row>
    <row r="8349" spans="1:2">
      <c r="A8349" s="5" t="s">
        <v>5160</v>
      </c>
      <c r="B8349" s="1">
        <v>28.5</v>
      </c>
    </row>
    <row r="8350" spans="1:2">
      <c r="A8350" s="5" t="s">
        <v>2537</v>
      </c>
      <c r="B8350" s="1">
        <v>28.5</v>
      </c>
    </row>
    <row r="8351" spans="1:2">
      <c r="A8351" s="5" t="s">
        <v>9869</v>
      </c>
      <c r="B8351" s="1">
        <v>28.5</v>
      </c>
    </row>
    <row r="8352" spans="1:2">
      <c r="A8352" s="5" t="s">
        <v>6323</v>
      </c>
      <c r="B8352" s="1">
        <v>28.5</v>
      </c>
    </row>
    <row r="8353" spans="1:2">
      <c r="A8353" s="5" t="s">
        <v>4725</v>
      </c>
      <c r="B8353" s="1">
        <v>28.5</v>
      </c>
    </row>
    <row r="8354" spans="1:2">
      <c r="A8354" s="5" t="s">
        <v>1961</v>
      </c>
      <c r="B8354" s="1">
        <v>28.5</v>
      </c>
    </row>
    <row r="8355" spans="1:2">
      <c r="A8355" s="5" t="s">
        <v>3865</v>
      </c>
      <c r="B8355" s="1">
        <v>28.5</v>
      </c>
    </row>
    <row r="8356" spans="1:2">
      <c r="A8356" s="5" t="s">
        <v>2914</v>
      </c>
      <c r="B8356" s="1">
        <v>28.5</v>
      </c>
    </row>
    <row r="8357" spans="1:2">
      <c r="A8357" s="5" t="s">
        <v>8540</v>
      </c>
      <c r="B8357" s="1">
        <v>28.5</v>
      </c>
    </row>
    <row r="8358" spans="1:2">
      <c r="A8358" s="5" t="s">
        <v>2740</v>
      </c>
      <c r="B8358" s="1">
        <v>28.5</v>
      </c>
    </row>
    <row r="8359" spans="1:2">
      <c r="A8359" s="5" t="s">
        <v>4750</v>
      </c>
      <c r="B8359" s="1">
        <v>28.5</v>
      </c>
    </row>
    <row r="8360" spans="1:2">
      <c r="A8360" s="5" t="s">
        <v>4159</v>
      </c>
      <c r="B8360" s="1">
        <v>28.5</v>
      </c>
    </row>
    <row r="8361" spans="1:2">
      <c r="A8361" s="5" t="s">
        <v>1085</v>
      </c>
      <c r="B8361" s="1">
        <v>28.5</v>
      </c>
    </row>
    <row r="8362" spans="1:2">
      <c r="A8362" s="5" t="s">
        <v>5365</v>
      </c>
      <c r="B8362" s="1">
        <v>28.5</v>
      </c>
    </row>
    <row r="8363" spans="1:2">
      <c r="A8363" s="5" t="s">
        <v>8690</v>
      </c>
      <c r="B8363" s="1">
        <v>28.5</v>
      </c>
    </row>
    <row r="8364" spans="1:2">
      <c r="A8364" s="5" t="s">
        <v>8860</v>
      </c>
      <c r="B8364" s="1">
        <v>28.5</v>
      </c>
    </row>
    <row r="8365" spans="1:2">
      <c r="A8365" s="5" t="s">
        <v>2935</v>
      </c>
      <c r="B8365" s="1">
        <v>28.5</v>
      </c>
    </row>
    <row r="8366" spans="1:2">
      <c r="A8366" s="5" t="s">
        <v>3023</v>
      </c>
      <c r="B8366" s="1">
        <v>28.5</v>
      </c>
    </row>
    <row r="8367" spans="1:2">
      <c r="A8367" s="5" t="s">
        <v>6640</v>
      </c>
      <c r="B8367" s="1">
        <v>28.5</v>
      </c>
    </row>
    <row r="8368" spans="1:2">
      <c r="A8368" s="5" t="s">
        <v>2987</v>
      </c>
      <c r="B8368" s="1">
        <v>28.5</v>
      </c>
    </row>
    <row r="8369" spans="1:2">
      <c r="A8369" s="5" t="s">
        <v>1232</v>
      </c>
      <c r="B8369" s="1">
        <v>28.5</v>
      </c>
    </row>
    <row r="8370" spans="1:2">
      <c r="A8370" s="5" t="s">
        <v>6760</v>
      </c>
      <c r="B8370" s="1">
        <v>28.5</v>
      </c>
    </row>
    <row r="8371" spans="1:2">
      <c r="A8371" s="5" t="s">
        <v>315</v>
      </c>
      <c r="B8371" s="1">
        <v>28.5</v>
      </c>
    </row>
    <row r="8372" spans="1:2">
      <c r="A8372" s="5" t="s">
        <v>81</v>
      </c>
      <c r="B8372" s="1">
        <v>28.5</v>
      </c>
    </row>
    <row r="8373" spans="1:2">
      <c r="A8373" s="5" t="s">
        <v>3757</v>
      </c>
      <c r="B8373" s="1">
        <v>28.5</v>
      </c>
    </row>
    <row r="8374" spans="1:2">
      <c r="A8374" s="5" t="s">
        <v>9618</v>
      </c>
      <c r="B8374" s="1">
        <v>28.5</v>
      </c>
    </row>
    <row r="8375" spans="1:2">
      <c r="A8375" s="5" t="s">
        <v>992</v>
      </c>
      <c r="B8375" s="1">
        <v>28.5</v>
      </c>
    </row>
    <row r="8376" spans="1:2">
      <c r="A8376" s="5" t="s">
        <v>6128</v>
      </c>
      <c r="B8376" s="1">
        <v>28.5</v>
      </c>
    </row>
    <row r="8377" spans="1:2">
      <c r="A8377" s="5" t="s">
        <v>246</v>
      </c>
      <c r="B8377" s="1">
        <v>28.5</v>
      </c>
    </row>
    <row r="8378" spans="1:2">
      <c r="A8378" s="5" t="s">
        <v>6329</v>
      </c>
      <c r="B8378" s="1">
        <v>28.5</v>
      </c>
    </row>
    <row r="8379" spans="1:2">
      <c r="A8379" s="5" t="s">
        <v>6078</v>
      </c>
      <c r="B8379" s="1">
        <v>28.5</v>
      </c>
    </row>
    <row r="8380" spans="1:2">
      <c r="A8380" s="5" t="s">
        <v>2743</v>
      </c>
      <c r="B8380" s="1">
        <v>28.5</v>
      </c>
    </row>
    <row r="8381" spans="1:2">
      <c r="A8381" s="5" t="s">
        <v>2238</v>
      </c>
      <c r="B8381" s="1">
        <v>28.5</v>
      </c>
    </row>
    <row r="8382" spans="1:2">
      <c r="A8382" s="5" t="s">
        <v>7971</v>
      </c>
      <c r="B8382" s="1">
        <v>28.5</v>
      </c>
    </row>
    <row r="8383" spans="1:2">
      <c r="A8383" s="5" t="s">
        <v>1626</v>
      </c>
      <c r="B8383" s="1">
        <v>28.5</v>
      </c>
    </row>
    <row r="8384" spans="1:2">
      <c r="A8384" s="5" t="s">
        <v>7251</v>
      </c>
      <c r="B8384" s="1">
        <v>28.5</v>
      </c>
    </row>
    <row r="8385" spans="1:2">
      <c r="A8385" s="5" t="s">
        <v>369</v>
      </c>
      <c r="B8385" s="1">
        <v>28.5</v>
      </c>
    </row>
    <row r="8386" spans="1:2">
      <c r="A8386" s="5" t="s">
        <v>663</v>
      </c>
      <c r="B8386" s="1">
        <v>28.5</v>
      </c>
    </row>
    <row r="8387" spans="1:2">
      <c r="A8387" s="5" t="s">
        <v>7296</v>
      </c>
      <c r="B8387" s="1">
        <v>28.5</v>
      </c>
    </row>
    <row r="8388" spans="1:2">
      <c r="A8388" s="5" t="s">
        <v>4636</v>
      </c>
      <c r="B8388" s="1">
        <v>28.5</v>
      </c>
    </row>
    <row r="8389" spans="1:2">
      <c r="A8389" s="5" t="s">
        <v>1451</v>
      </c>
      <c r="B8389" s="1">
        <v>28.5</v>
      </c>
    </row>
    <row r="8390" spans="1:2">
      <c r="A8390" s="5" t="s">
        <v>483</v>
      </c>
      <c r="B8390" s="1">
        <v>28.5</v>
      </c>
    </row>
    <row r="8391" spans="1:2">
      <c r="A8391" s="5" t="s">
        <v>1650</v>
      </c>
      <c r="B8391" s="1">
        <v>28.5</v>
      </c>
    </row>
    <row r="8392" spans="1:2">
      <c r="A8392" s="5" t="s">
        <v>8867</v>
      </c>
      <c r="B8392" s="1">
        <v>28.5</v>
      </c>
    </row>
    <row r="8393" spans="1:2">
      <c r="A8393" s="5" t="s">
        <v>8127</v>
      </c>
      <c r="B8393" s="1">
        <v>28.5</v>
      </c>
    </row>
    <row r="8394" spans="1:2">
      <c r="A8394" s="5" t="s">
        <v>2261</v>
      </c>
      <c r="B8394" s="1">
        <v>28.5</v>
      </c>
    </row>
    <row r="8395" spans="1:2">
      <c r="A8395" s="5" t="s">
        <v>4587</v>
      </c>
      <c r="B8395" s="1">
        <v>28.5</v>
      </c>
    </row>
    <row r="8396" spans="1:2">
      <c r="A8396" s="5" t="s">
        <v>1176</v>
      </c>
      <c r="B8396" s="1">
        <v>28.5</v>
      </c>
    </row>
    <row r="8397" spans="1:2">
      <c r="A8397" s="5" t="s">
        <v>7472</v>
      </c>
      <c r="B8397" s="1">
        <v>28.5</v>
      </c>
    </row>
    <row r="8398" spans="1:2">
      <c r="A8398" s="5" t="s">
        <v>9910</v>
      </c>
      <c r="B8398" s="1">
        <v>28.5</v>
      </c>
    </row>
    <row r="8399" spans="1:2">
      <c r="A8399" s="5" t="s">
        <v>5451</v>
      </c>
      <c r="B8399" s="1">
        <v>28.5</v>
      </c>
    </row>
    <row r="8400" spans="1:2">
      <c r="A8400" s="5" t="s">
        <v>596</v>
      </c>
      <c r="B8400" s="1">
        <v>28.5</v>
      </c>
    </row>
    <row r="8401" spans="1:2">
      <c r="A8401" s="5" t="s">
        <v>534</v>
      </c>
      <c r="B8401" s="1">
        <v>28.5</v>
      </c>
    </row>
    <row r="8402" spans="1:2">
      <c r="A8402" s="5" t="s">
        <v>4194</v>
      </c>
      <c r="B8402" s="1">
        <v>28.5</v>
      </c>
    </row>
    <row r="8403" spans="1:2">
      <c r="A8403" s="5" t="s">
        <v>5306</v>
      </c>
      <c r="B8403" s="1">
        <v>28.5</v>
      </c>
    </row>
    <row r="8404" spans="1:2">
      <c r="A8404" s="5" t="s">
        <v>5255</v>
      </c>
      <c r="B8404" s="1">
        <v>28.5</v>
      </c>
    </row>
    <row r="8405" spans="1:2">
      <c r="A8405" s="5" t="s">
        <v>4060</v>
      </c>
      <c r="B8405" s="1">
        <v>28.5</v>
      </c>
    </row>
    <row r="8406" spans="1:2">
      <c r="A8406" s="5" t="s">
        <v>7987</v>
      </c>
      <c r="B8406" s="1">
        <v>28.5</v>
      </c>
    </row>
    <row r="8407" spans="1:2">
      <c r="A8407" s="5" t="s">
        <v>6719</v>
      </c>
      <c r="B8407" s="1">
        <v>28.5</v>
      </c>
    </row>
    <row r="8408" spans="1:2">
      <c r="A8408" s="5" t="s">
        <v>9639</v>
      </c>
      <c r="B8408" s="1">
        <v>28.5</v>
      </c>
    </row>
    <row r="8409" spans="1:2">
      <c r="A8409" s="5" t="s">
        <v>4657</v>
      </c>
      <c r="B8409" s="1">
        <v>28.5</v>
      </c>
    </row>
    <row r="8410" spans="1:2">
      <c r="A8410" s="5" t="s">
        <v>945</v>
      </c>
      <c r="B8410" s="1">
        <v>28.5</v>
      </c>
    </row>
    <row r="8411" spans="1:2">
      <c r="A8411" s="5" t="s">
        <v>3097</v>
      </c>
      <c r="B8411" s="1">
        <v>28.5</v>
      </c>
    </row>
    <row r="8412" spans="1:2">
      <c r="A8412" s="5" t="s">
        <v>6955</v>
      </c>
      <c r="B8412" s="1">
        <v>28.5</v>
      </c>
    </row>
    <row r="8413" spans="1:2">
      <c r="A8413" s="5" t="s">
        <v>9337</v>
      </c>
      <c r="B8413" s="1">
        <v>28.5</v>
      </c>
    </row>
    <row r="8414" spans="1:2">
      <c r="A8414" s="5" t="s">
        <v>8659</v>
      </c>
      <c r="B8414" s="1">
        <v>28.5</v>
      </c>
    </row>
    <row r="8415" spans="1:2">
      <c r="A8415" s="5" t="s">
        <v>7755</v>
      </c>
      <c r="B8415" s="1">
        <v>28.5</v>
      </c>
    </row>
    <row r="8416" spans="1:2">
      <c r="A8416" s="5" t="s">
        <v>597</v>
      </c>
      <c r="B8416" s="1">
        <v>28.5</v>
      </c>
    </row>
    <row r="8417" spans="1:2">
      <c r="A8417" s="5" t="s">
        <v>1284</v>
      </c>
      <c r="B8417" s="1">
        <v>28.5</v>
      </c>
    </row>
    <row r="8418" spans="1:2">
      <c r="A8418" s="5" t="s">
        <v>9201</v>
      </c>
      <c r="B8418" s="1">
        <v>28.5</v>
      </c>
    </row>
    <row r="8419" spans="1:2">
      <c r="A8419" s="5" t="s">
        <v>2404</v>
      </c>
      <c r="B8419" s="1">
        <v>28.5</v>
      </c>
    </row>
    <row r="8420" spans="1:2">
      <c r="A8420" s="5" t="s">
        <v>196</v>
      </c>
      <c r="B8420" s="1">
        <v>28.5</v>
      </c>
    </row>
    <row r="8421" spans="1:2">
      <c r="A8421" s="5" t="s">
        <v>3581</v>
      </c>
      <c r="B8421" s="1">
        <v>28.5</v>
      </c>
    </row>
    <row r="8422" spans="1:2">
      <c r="A8422" s="5" t="s">
        <v>7792</v>
      </c>
      <c r="B8422" s="1">
        <v>28.5</v>
      </c>
    </row>
    <row r="8423" spans="1:2">
      <c r="A8423" s="5" t="s">
        <v>6454</v>
      </c>
      <c r="B8423" s="1">
        <v>28.5</v>
      </c>
    </row>
    <row r="8424" spans="1:2">
      <c r="A8424" s="5" t="s">
        <v>3199</v>
      </c>
      <c r="B8424" s="1">
        <v>28.5</v>
      </c>
    </row>
    <row r="8425" spans="1:2">
      <c r="A8425" s="5" t="s">
        <v>1534</v>
      </c>
      <c r="B8425" s="1">
        <v>28.5</v>
      </c>
    </row>
    <row r="8426" spans="1:2">
      <c r="A8426" s="5" t="s">
        <v>3670</v>
      </c>
      <c r="B8426" s="1">
        <v>28.5</v>
      </c>
    </row>
    <row r="8427" spans="1:2">
      <c r="A8427" s="5" t="s">
        <v>6544</v>
      </c>
      <c r="B8427" s="1">
        <v>28.5</v>
      </c>
    </row>
    <row r="8428" spans="1:2">
      <c r="A8428" s="5" t="s">
        <v>3380</v>
      </c>
      <c r="B8428" s="1">
        <v>28.5</v>
      </c>
    </row>
    <row r="8429" spans="1:2">
      <c r="A8429" s="5" t="s">
        <v>7447</v>
      </c>
      <c r="B8429" s="1">
        <v>28.5</v>
      </c>
    </row>
    <row r="8430" spans="1:2">
      <c r="A8430" s="5" t="s">
        <v>948</v>
      </c>
      <c r="B8430" s="1">
        <v>28.5</v>
      </c>
    </row>
    <row r="8431" spans="1:2">
      <c r="A8431" s="5" t="s">
        <v>3489</v>
      </c>
      <c r="B8431" s="1">
        <v>28.5</v>
      </c>
    </row>
    <row r="8432" spans="1:2">
      <c r="A8432" s="5" t="s">
        <v>1697</v>
      </c>
      <c r="B8432" s="1">
        <v>28.5</v>
      </c>
    </row>
    <row r="8433" spans="1:2">
      <c r="A8433" s="5" t="s">
        <v>6458</v>
      </c>
      <c r="B8433" s="1">
        <v>28.5</v>
      </c>
    </row>
    <row r="8434" spans="1:2">
      <c r="A8434" s="5" t="s">
        <v>9204</v>
      </c>
      <c r="B8434" s="1">
        <v>28.5</v>
      </c>
    </row>
    <row r="8435" spans="1:2">
      <c r="A8435" s="5" t="s">
        <v>399</v>
      </c>
      <c r="B8435" s="1">
        <v>28.5</v>
      </c>
    </row>
    <row r="8436" spans="1:2">
      <c r="A8436" s="5" t="s">
        <v>8741</v>
      </c>
      <c r="B8436" s="1">
        <v>28.5</v>
      </c>
    </row>
    <row r="8437" spans="1:2">
      <c r="A8437" s="5" t="s">
        <v>985</v>
      </c>
      <c r="B8437" s="1">
        <v>28.5</v>
      </c>
    </row>
    <row r="8438" spans="1:2">
      <c r="A8438" s="5" t="s">
        <v>647</v>
      </c>
      <c r="B8438" s="1">
        <v>28.5</v>
      </c>
    </row>
    <row r="8439" spans="1:2">
      <c r="A8439" s="5" t="s">
        <v>3914</v>
      </c>
      <c r="B8439" s="1">
        <v>28.5</v>
      </c>
    </row>
    <row r="8440" spans="1:2">
      <c r="A8440" s="5" t="s">
        <v>6336</v>
      </c>
      <c r="B8440" s="1">
        <v>28.5</v>
      </c>
    </row>
    <row r="8441" spans="1:2">
      <c r="A8441" s="5" t="s">
        <v>3610</v>
      </c>
      <c r="B8441" s="1">
        <v>28.5</v>
      </c>
    </row>
    <row r="8442" spans="1:2">
      <c r="A8442" s="5" t="s">
        <v>5089</v>
      </c>
      <c r="B8442" s="1">
        <v>28.5</v>
      </c>
    </row>
    <row r="8443" spans="1:2">
      <c r="A8443" s="5" t="s">
        <v>4961</v>
      </c>
      <c r="B8443" s="1">
        <v>28.5</v>
      </c>
    </row>
    <row r="8444" spans="1:2">
      <c r="A8444" s="5" t="s">
        <v>8000</v>
      </c>
      <c r="B8444" s="1">
        <v>28.5</v>
      </c>
    </row>
    <row r="8445" spans="1:2">
      <c r="A8445" s="5" t="s">
        <v>4130</v>
      </c>
      <c r="B8445" s="1">
        <v>28.5</v>
      </c>
    </row>
    <row r="8446" spans="1:2">
      <c r="A8446" s="5" t="s">
        <v>9469</v>
      </c>
      <c r="B8446" s="1">
        <v>28.5</v>
      </c>
    </row>
    <row r="8447" spans="1:2">
      <c r="A8447" s="5" t="s">
        <v>9765</v>
      </c>
      <c r="B8447" s="1">
        <v>28.5</v>
      </c>
    </row>
    <row r="8448" spans="1:2">
      <c r="A8448" s="5" t="s">
        <v>9398</v>
      </c>
      <c r="B8448" s="1">
        <v>28.5</v>
      </c>
    </row>
    <row r="8449" spans="1:2">
      <c r="A8449" s="5" t="s">
        <v>7810</v>
      </c>
      <c r="B8449" s="1">
        <v>28.5</v>
      </c>
    </row>
    <row r="8450" spans="1:2">
      <c r="A8450" s="5" t="s">
        <v>4077</v>
      </c>
      <c r="B8450" s="1">
        <v>28.5</v>
      </c>
    </row>
    <row r="8451" spans="1:2">
      <c r="A8451" s="5" t="s">
        <v>1862</v>
      </c>
      <c r="B8451" s="1">
        <v>28.5</v>
      </c>
    </row>
    <row r="8452" spans="1:2">
      <c r="A8452" s="5" t="s">
        <v>9666</v>
      </c>
      <c r="B8452" s="1">
        <v>28.5</v>
      </c>
    </row>
    <row r="8453" spans="1:2">
      <c r="A8453" s="5" t="s">
        <v>1763</v>
      </c>
      <c r="B8453" s="1">
        <v>28.5</v>
      </c>
    </row>
    <row r="8454" spans="1:2">
      <c r="A8454" s="5" t="s">
        <v>3386</v>
      </c>
      <c r="B8454" s="1">
        <v>28.5</v>
      </c>
    </row>
    <row r="8455" spans="1:2">
      <c r="A8455" s="5" t="s">
        <v>6302</v>
      </c>
      <c r="B8455" s="1">
        <v>28.5</v>
      </c>
    </row>
    <row r="8456" spans="1:2">
      <c r="A8456" s="5" t="s">
        <v>353</v>
      </c>
      <c r="B8456" s="1">
        <v>28.5</v>
      </c>
    </row>
    <row r="8457" spans="1:2">
      <c r="A8457" s="5" t="s">
        <v>971</v>
      </c>
      <c r="B8457" s="1">
        <v>28.5</v>
      </c>
    </row>
    <row r="8458" spans="1:2">
      <c r="A8458" s="5" t="s">
        <v>4698</v>
      </c>
      <c r="B8458" s="1">
        <v>28.5</v>
      </c>
    </row>
    <row r="8459" spans="1:2">
      <c r="A8459" s="5" t="s">
        <v>7228</v>
      </c>
      <c r="B8459" s="1">
        <v>28.5</v>
      </c>
    </row>
    <row r="8460" spans="1:2">
      <c r="A8460" s="5" t="s">
        <v>8006</v>
      </c>
      <c r="B8460" s="1">
        <v>28.5</v>
      </c>
    </row>
    <row r="8461" spans="1:2">
      <c r="A8461" s="5" t="s">
        <v>6847</v>
      </c>
      <c r="B8461" s="1">
        <v>28.5</v>
      </c>
    </row>
    <row r="8462" spans="1:2">
      <c r="A8462" s="5" t="s">
        <v>9074</v>
      </c>
      <c r="B8462" s="1">
        <v>28.5</v>
      </c>
    </row>
    <row r="8463" spans="1:2">
      <c r="A8463" s="5" t="s">
        <v>1521</v>
      </c>
      <c r="B8463" s="1">
        <v>28.5</v>
      </c>
    </row>
    <row r="8464" spans="1:2">
      <c r="A8464" s="5" t="s">
        <v>6034</v>
      </c>
      <c r="B8464" s="1">
        <v>28.5</v>
      </c>
    </row>
    <row r="8465" spans="1:2">
      <c r="A8465" s="5" t="s">
        <v>1035</v>
      </c>
      <c r="B8465" s="1">
        <v>28.5</v>
      </c>
    </row>
    <row r="8466" spans="1:2">
      <c r="A8466" s="5" t="s">
        <v>942</v>
      </c>
      <c r="B8466" s="1">
        <v>28.5</v>
      </c>
    </row>
    <row r="8467" spans="1:2">
      <c r="A8467" s="5" t="s">
        <v>1642</v>
      </c>
      <c r="B8467" s="1">
        <v>28.5</v>
      </c>
    </row>
    <row r="8468" spans="1:2">
      <c r="A8468" s="5" t="s">
        <v>2184</v>
      </c>
      <c r="B8468" s="1">
        <v>28.5</v>
      </c>
    </row>
    <row r="8469" spans="1:2">
      <c r="A8469" s="5" t="s">
        <v>1820</v>
      </c>
      <c r="B8469" s="1">
        <v>28.5</v>
      </c>
    </row>
    <row r="8470" spans="1:2">
      <c r="A8470" s="5" t="s">
        <v>6918</v>
      </c>
      <c r="B8470" s="1">
        <v>28.5</v>
      </c>
    </row>
    <row r="8471" spans="1:2">
      <c r="A8471" s="5" t="s">
        <v>2689</v>
      </c>
      <c r="B8471" s="1">
        <v>28.5</v>
      </c>
    </row>
    <row r="8472" spans="1:2">
      <c r="A8472" s="5" t="s">
        <v>1717</v>
      </c>
      <c r="B8472" s="1">
        <v>28.5</v>
      </c>
    </row>
    <row r="8473" spans="1:2">
      <c r="A8473" s="5" t="s">
        <v>8709</v>
      </c>
      <c r="B8473" s="1">
        <v>28.5</v>
      </c>
    </row>
    <row r="8474" spans="1:2">
      <c r="A8474" s="5" t="s">
        <v>7204</v>
      </c>
      <c r="B8474" s="1">
        <v>28.5</v>
      </c>
    </row>
    <row r="8475" spans="1:2">
      <c r="A8475" s="5" t="s">
        <v>2239</v>
      </c>
      <c r="B8475" s="1">
        <v>28.5</v>
      </c>
    </row>
    <row r="8476" spans="1:2">
      <c r="A8476" s="5" t="s">
        <v>9680</v>
      </c>
      <c r="B8476" s="1">
        <v>28.5</v>
      </c>
    </row>
    <row r="8477" spans="1:2">
      <c r="A8477" s="5" t="s">
        <v>5559</v>
      </c>
      <c r="B8477" s="1">
        <v>28.5</v>
      </c>
    </row>
    <row r="8478" spans="1:2">
      <c r="A8478" s="5" t="s">
        <v>7106</v>
      </c>
      <c r="B8478" s="1">
        <v>28.5</v>
      </c>
    </row>
    <row r="8479" spans="1:2">
      <c r="A8479" s="5" t="s">
        <v>3507</v>
      </c>
      <c r="B8479" s="1">
        <v>28.5</v>
      </c>
    </row>
    <row r="8480" spans="1:2">
      <c r="A8480" s="5" t="s">
        <v>265</v>
      </c>
      <c r="B8480" s="1">
        <v>28.5</v>
      </c>
    </row>
    <row r="8481" spans="1:2">
      <c r="A8481" s="5" t="s">
        <v>3678</v>
      </c>
      <c r="B8481" s="1">
        <v>28.5</v>
      </c>
    </row>
    <row r="8482" spans="1:2">
      <c r="A8482" s="5" t="s">
        <v>3392</v>
      </c>
      <c r="B8482" s="1">
        <v>28.5</v>
      </c>
    </row>
    <row r="8483" spans="1:2">
      <c r="A8483" s="5" t="s">
        <v>5735</v>
      </c>
      <c r="B8483" s="1">
        <v>28.5</v>
      </c>
    </row>
    <row r="8484" spans="1:2">
      <c r="A8484" s="5" t="s">
        <v>6790</v>
      </c>
      <c r="B8484" s="1">
        <v>28.5</v>
      </c>
    </row>
    <row r="8485" spans="1:2">
      <c r="A8485" s="5" t="s">
        <v>4755</v>
      </c>
      <c r="B8485" s="1">
        <v>28.5</v>
      </c>
    </row>
    <row r="8486" spans="1:2">
      <c r="A8486" s="5" t="s">
        <v>3148</v>
      </c>
      <c r="B8486" s="1">
        <v>28.5</v>
      </c>
    </row>
    <row r="8487" spans="1:2">
      <c r="A8487" s="5" t="s">
        <v>7066</v>
      </c>
      <c r="B8487" s="1">
        <v>28.5</v>
      </c>
    </row>
    <row r="8488" spans="1:2">
      <c r="A8488" s="5" t="s">
        <v>1349</v>
      </c>
      <c r="B8488" s="1">
        <v>28.5</v>
      </c>
    </row>
    <row r="8489" spans="1:2">
      <c r="A8489" s="5" t="s">
        <v>9815</v>
      </c>
      <c r="B8489" s="1">
        <v>28.5</v>
      </c>
    </row>
    <row r="8490" spans="1:2">
      <c r="A8490" s="5" t="s">
        <v>1116</v>
      </c>
      <c r="B8490" s="1">
        <v>28.5</v>
      </c>
    </row>
    <row r="8491" spans="1:2">
      <c r="A8491" s="5" t="s">
        <v>7067</v>
      </c>
      <c r="B8491" s="1">
        <v>28.5</v>
      </c>
    </row>
    <row r="8492" spans="1:2">
      <c r="A8492" s="5" t="s">
        <v>6793</v>
      </c>
      <c r="B8492" s="1">
        <v>28.5</v>
      </c>
    </row>
    <row r="8493" spans="1:2">
      <c r="A8493" s="5" t="s">
        <v>6374</v>
      </c>
      <c r="B8493" s="1">
        <v>28.5</v>
      </c>
    </row>
    <row r="8494" spans="1:2">
      <c r="A8494" s="5" t="s">
        <v>7112</v>
      </c>
      <c r="B8494" s="1">
        <v>28.5</v>
      </c>
    </row>
    <row r="8495" spans="1:2">
      <c r="A8495" s="5" t="s">
        <v>7298</v>
      </c>
      <c r="B8495" s="1">
        <v>28.5</v>
      </c>
    </row>
    <row r="8496" spans="1:2">
      <c r="A8496" s="5" t="s">
        <v>372</v>
      </c>
      <c r="B8496" s="1">
        <v>28.5</v>
      </c>
    </row>
    <row r="8497" spans="1:2">
      <c r="A8497" s="5" t="s">
        <v>6577</v>
      </c>
      <c r="B8497" s="1">
        <v>28.5</v>
      </c>
    </row>
    <row r="8498" spans="1:2">
      <c r="A8498" s="5" t="s">
        <v>6344</v>
      </c>
      <c r="B8498" s="1">
        <v>28.5</v>
      </c>
    </row>
    <row r="8499" spans="1:2">
      <c r="A8499" s="5" t="s">
        <v>3585</v>
      </c>
      <c r="B8499" s="1">
        <v>28.5</v>
      </c>
    </row>
    <row r="8500" spans="1:2">
      <c r="A8500" s="5" t="s">
        <v>4577</v>
      </c>
      <c r="B8500" s="1">
        <v>28.5</v>
      </c>
    </row>
    <row r="8501" spans="1:2">
      <c r="A8501" s="5" t="s">
        <v>6580</v>
      </c>
      <c r="B8501" s="1">
        <v>28.5</v>
      </c>
    </row>
    <row r="8502" spans="1:2">
      <c r="A8502" s="5" t="s">
        <v>9483</v>
      </c>
      <c r="B8502" s="1">
        <v>28.5</v>
      </c>
    </row>
    <row r="8503" spans="1:2">
      <c r="A8503" s="5" t="s">
        <v>1930</v>
      </c>
      <c r="B8503" s="1">
        <v>28.5</v>
      </c>
    </row>
    <row r="8504" spans="1:2">
      <c r="A8504" s="5" t="s">
        <v>8025</v>
      </c>
      <c r="B8504" s="1">
        <v>28.5</v>
      </c>
    </row>
    <row r="8505" spans="1:2">
      <c r="A8505" s="5" t="s">
        <v>1277</v>
      </c>
      <c r="B8505" s="1">
        <v>28.5</v>
      </c>
    </row>
    <row r="8506" spans="1:2">
      <c r="A8506" s="5" t="s">
        <v>8898</v>
      </c>
      <c r="B8506" s="1">
        <v>28.5</v>
      </c>
    </row>
    <row r="8507" spans="1:2">
      <c r="A8507" s="5" t="s">
        <v>1433</v>
      </c>
      <c r="B8507" s="1">
        <v>28.5</v>
      </c>
    </row>
    <row r="8508" spans="1:2">
      <c r="A8508" s="5" t="s">
        <v>9484</v>
      </c>
      <c r="B8508" s="1">
        <v>28.5</v>
      </c>
    </row>
    <row r="8509" spans="1:2">
      <c r="A8509" s="5" t="s">
        <v>4628</v>
      </c>
      <c r="B8509" s="1">
        <v>28.5</v>
      </c>
    </row>
    <row r="8510" spans="1:2">
      <c r="A8510" s="5" t="s">
        <v>3397</v>
      </c>
      <c r="B8510" s="1">
        <v>28.5</v>
      </c>
    </row>
    <row r="8511" spans="1:2">
      <c r="A8511" s="5" t="s">
        <v>4827</v>
      </c>
      <c r="B8511" s="1">
        <v>28.5</v>
      </c>
    </row>
    <row r="8512" spans="1:2">
      <c r="A8512" s="5" t="s">
        <v>6805</v>
      </c>
      <c r="B8512" s="1">
        <v>28.5</v>
      </c>
    </row>
    <row r="8513" spans="1:2">
      <c r="A8513" s="5" t="s">
        <v>1282</v>
      </c>
      <c r="B8513" s="1">
        <v>28.5</v>
      </c>
    </row>
    <row r="8514" spans="1:2">
      <c r="A8514" s="5" t="s">
        <v>3110</v>
      </c>
      <c r="B8514" s="1">
        <v>28.5</v>
      </c>
    </row>
    <row r="8515" spans="1:2">
      <c r="A8515" s="5" t="s">
        <v>9546</v>
      </c>
      <c r="B8515" s="1">
        <v>28.5</v>
      </c>
    </row>
    <row r="8516" spans="1:2">
      <c r="A8516" s="5" t="s">
        <v>6133</v>
      </c>
      <c r="B8516" s="1">
        <v>28.5</v>
      </c>
    </row>
    <row r="8517" spans="1:2">
      <c r="A8517" s="5" t="s">
        <v>3040</v>
      </c>
      <c r="B8517" s="1">
        <v>28.5</v>
      </c>
    </row>
    <row r="8518" spans="1:2">
      <c r="A8518" s="5" t="s">
        <v>1646</v>
      </c>
      <c r="B8518" s="1">
        <v>28.5</v>
      </c>
    </row>
    <row r="8519" spans="1:2">
      <c r="A8519" s="5" t="s">
        <v>1493</v>
      </c>
      <c r="B8519" s="1">
        <v>28.5</v>
      </c>
    </row>
    <row r="8520" spans="1:2">
      <c r="A8520" s="5" t="s">
        <v>3552</v>
      </c>
      <c r="B8520" s="1">
        <v>28.5</v>
      </c>
    </row>
    <row r="8521" spans="1:2">
      <c r="A8521" s="5" t="s">
        <v>8450</v>
      </c>
      <c r="B8521" s="1">
        <v>28.5</v>
      </c>
    </row>
    <row r="8522" spans="1:2">
      <c r="A8522" s="5" t="s">
        <v>1007</v>
      </c>
      <c r="B8522" s="1">
        <v>28.5</v>
      </c>
    </row>
    <row r="8523" spans="1:2">
      <c r="A8523" s="5" t="s">
        <v>9864</v>
      </c>
      <c r="B8523" s="1">
        <v>28.5</v>
      </c>
    </row>
    <row r="8524" spans="1:2">
      <c r="A8524" s="5" t="s">
        <v>9234</v>
      </c>
      <c r="B8524" s="1">
        <v>28.5</v>
      </c>
    </row>
    <row r="8525" spans="1:2">
      <c r="A8525" s="5" t="s">
        <v>3164</v>
      </c>
      <c r="B8525" s="1">
        <v>28.5</v>
      </c>
    </row>
    <row r="8526" spans="1:2">
      <c r="A8526" s="5" t="s">
        <v>1807</v>
      </c>
      <c r="B8526" s="1">
        <v>28.5</v>
      </c>
    </row>
    <row r="8527" spans="1:2">
      <c r="A8527" s="5" t="s">
        <v>7053</v>
      </c>
      <c r="B8527" s="1">
        <v>28.5</v>
      </c>
    </row>
    <row r="8528" spans="1:2">
      <c r="A8528" s="5" t="s">
        <v>6536</v>
      </c>
      <c r="B8528" s="1">
        <v>28.5</v>
      </c>
    </row>
    <row r="8529" spans="1:2">
      <c r="A8529" s="5" t="s">
        <v>9004</v>
      </c>
      <c r="B8529" s="1">
        <v>28.5</v>
      </c>
    </row>
    <row r="8530" spans="1:2">
      <c r="A8530" s="5" t="s">
        <v>8680</v>
      </c>
      <c r="B8530" s="1">
        <v>28.5</v>
      </c>
    </row>
    <row r="8531" spans="1:2">
      <c r="A8531" s="5" t="s">
        <v>8973</v>
      </c>
      <c r="B8531" s="1">
        <v>28.5</v>
      </c>
    </row>
    <row r="8532" spans="1:2">
      <c r="A8532" s="5" t="s">
        <v>6638</v>
      </c>
      <c r="B8532" s="1">
        <v>28.5</v>
      </c>
    </row>
    <row r="8533" spans="1:2">
      <c r="A8533" s="5" t="s">
        <v>6897</v>
      </c>
      <c r="B8533" s="1">
        <v>28.5</v>
      </c>
    </row>
    <row r="8534" spans="1:2">
      <c r="A8534" s="5" t="s">
        <v>4984</v>
      </c>
      <c r="B8534" s="1">
        <v>28.5</v>
      </c>
    </row>
    <row r="8535" spans="1:2">
      <c r="A8535" s="5" t="s">
        <v>9877</v>
      </c>
      <c r="B8535" s="1">
        <v>28.5</v>
      </c>
    </row>
    <row r="8536" spans="1:2">
      <c r="A8536" s="5" t="s">
        <v>9720</v>
      </c>
      <c r="B8536" s="1">
        <v>28.5</v>
      </c>
    </row>
    <row r="8537" spans="1:2">
      <c r="A8537" s="5" t="s">
        <v>3443</v>
      </c>
      <c r="B8537" s="1">
        <v>28.5</v>
      </c>
    </row>
    <row r="8538" spans="1:2">
      <c r="A8538" s="5" t="s">
        <v>2791</v>
      </c>
      <c r="B8538" s="1">
        <v>28.5</v>
      </c>
    </row>
    <row r="8539" spans="1:2">
      <c r="A8539" s="5" t="s">
        <v>7136</v>
      </c>
      <c r="B8539" s="1">
        <v>28.5</v>
      </c>
    </row>
    <row r="8540" spans="1:2">
      <c r="A8540" s="5" t="s">
        <v>149</v>
      </c>
      <c r="B8540" s="1">
        <v>28.5</v>
      </c>
    </row>
    <row r="8541" spans="1:2">
      <c r="A8541" s="5" t="s">
        <v>2077</v>
      </c>
      <c r="B8541" s="1">
        <v>28.5</v>
      </c>
    </row>
    <row r="8542" spans="1:2">
      <c r="A8542" s="5" t="s">
        <v>4845</v>
      </c>
      <c r="B8542" s="1">
        <v>28.5</v>
      </c>
    </row>
    <row r="8543" spans="1:2">
      <c r="A8543" s="5" t="s">
        <v>3168</v>
      </c>
      <c r="B8543" s="1">
        <v>28.5</v>
      </c>
    </row>
    <row r="8544" spans="1:2">
      <c r="A8544" s="5" t="s">
        <v>8984</v>
      </c>
      <c r="B8544" s="1">
        <v>28.5</v>
      </c>
    </row>
    <row r="8545" spans="1:2">
      <c r="A8545" s="5" t="s">
        <v>7007</v>
      </c>
      <c r="B8545" s="1">
        <v>28.5</v>
      </c>
    </row>
    <row r="8546" spans="1:2">
      <c r="A8546" s="5" t="s">
        <v>6611</v>
      </c>
      <c r="B8546" s="1">
        <v>28.5</v>
      </c>
    </row>
    <row r="8547" spans="1:2">
      <c r="A8547" s="5" t="s">
        <v>6255</v>
      </c>
      <c r="B8547" s="1">
        <v>28.5</v>
      </c>
    </row>
    <row r="8548" spans="1:2">
      <c r="A8548" s="5" t="s">
        <v>1915</v>
      </c>
      <c r="B8548" s="1">
        <v>28.5</v>
      </c>
    </row>
    <row r="8549" spans="1:2">
      <c r="A8549" s="5" t="s">
        <v>501</v>
      </c>
      <c r="B8549" s="1">
        <v>28.5</v>
      </c>
    </row>
    <row r="8550" spans="1:2">
      <c r="A8550" s="5" t="s">
        <v>1481</v>
      </c>
      <c r="B8550" s="1">
        <v>28.5</v>
      </c>
    </row>
    <row r="8551" spans="1:2">
      <c r="A8551" s="5" t="s">
        <v>8686</v>
      </c>
      <c r="B8551" s="1">
        <v>28.5</v>
      </c>
    </row>
    <row r="8552" spans="1:2">
      <c r="A8552" s="5" t="s">
        <v>6936</v>
      </c>
      <c r="B8552" s="1">
        <v>28.5</v>
      </c>
    </row>
    <row r="8553" spans="1:2">
      <c r="A8553" s="5" t="s">
        <v>574</v>
      </c>
      <c r="B8553" s="1">
        <v>28.5</v>
      </c>
    </row>
    <row r="8554" spans="1:2">
      <c r="A8554" s="5" t="s">
        <v>6120</v>
      </c>
      <c r="B8554" s="1">
        <v>28.5</v>
      </c>
    </row>
    <row r="8555" spans="1:2">
      <c r="A8555" s="5" t="s">
        <v>9435</v>
      </c>
      <c r="B8555" s="1">
        <v>28.5</v>
      </c>
    </row>
    <row r="8556" spans="1:2">
      <c r="A8556" s="5" t="s">
        <v>5902</v>
      </c>
      <c r="B8556" s="1">
        <v>28.5</v>
      </c>
    </row>
    <row r="8557" spans="1:2">
      <c r="A8557" s="5" t="s">
        <v>1210</v>
      </c>
      <c r="B8557" s="1">
        <v>28.5</v>
      </c>
    </row>
    <row r="8558" spans="1:2">
      <c r="A8558" s="5" t="s">
        <v>524</v>
      </c>
      <c r="B8558" s="1">
        <v>28.5</v>
      </c>
    </row>
    <row r="8559" spans="1:2">
      <c r="A8559" s="5" t="s">
        <v>6477</v>
      </c>
      <c r="B8559" s="1">
        <v>28.5</v>
      </c>
    </row>
    <row r="8560" spans="1:2">
      <c r="A8560" s="5" t="s">
        <v>9087</v>
      </c>
      <c r="B8560" s="1">
        <v>28.5</v>
      </c>
    </row>
    <row r="8561" spans="1:2">
      <c r="A8561" s="5" t="s">
        <v>766</v>
      </c>
      <c r="B8561" s="1">
        <v>28.5</v>
      </c>
    </row>
    <row r="8562" spans="1:2">
      <c r="A8562" s="5" t="s">
        <v>2695</v>
      </c>
      <c r="B8562" s="1">
        <v>28.5</v>
      </c>
    </row>
    <row r="8563" spans="1:2">
      <c r="A8563" s="5" t="s">
        <v>8869</v>
      </c>
      <c r="B8563" s="1">
        <v>28.5</v>
      </c>
    </row>
    <row r="8564" spans="1:2">
      <c r="A8564" s="5" t="s">
        <v>2460</v>
      </c>
      <c r="B8564" s="1">
        <v>28.5</v>
      </c>
    </row>
    <row r="8565" spans="1:2">
      <c r="A8565" s="5" t="s">
        <v>4860</v>
      </c>
      <c r="B8565" s="1">
        <v>28.428571428571427</v>
      </c>
    </row>
    <row r="8566" spans="1:2">
      <c r="A8566" s="5" t="s">
        <v>2961</v>
      </c>
      <c r="B8566" s="1">
        <v>28.428571428571427</v>
      </c>
    </row>
    <row r="8567" spans="1:2">
      <c r="A8567" s="5" t="s">
        <v>507</v>
      </c>
      <c r="B8567" s="1">
        <v>28.428571428571427</v>
      </c>
    </row>
    <row r="8568" spans="1:2">
      <c r="A8568" s="5" t="s">
        <v>7524</v>
      </c>
      <c r="B8568" s="1">
        <v>28.428571428571427</v>
      </c>
    </row>
    <row r="8569" spans="1:2">
      <c r="A8569" s="5" t="s">
        <v>757</v>
      </c>
      <c r="B8569" s="1">
        <v>28.428571428571427</v>
      </c>
    </row>
    <row r="8570" spans="1:2">
      <c r="A8570" s="5" t="s">
        <v>4470</v>
      </c>
      <c r="B8570" s="1">
        <v>28.428571428571427</v>
      </c>
    </row>
    <row r="8571" spans="1:2">
      <c r="A8571" s="5" t="s">
        <v>2479</v>
      </c>
      <c r="B8571" s="1">
        <v>28.4</v>
      </c>
    </row>
    <row r="8572" spans="1:2">
      <c r="A8572" s="5" t="s">
        <v>7312</v>
      </c>
      <c r="B8572" s="1">
        <v>28.4</v>
      </c>
    </row>
    <row r="8573" spans="1:2">
      <c r="A8573" s="5" t="s">
        <v>3825</v>
      </c>
      <c r="B8573" s="1">
        <v>28.4</v>
      </c>
    </row>
    <row r="8574" spans="1:2">
      <c r="A8574" s="5" t="s">
        <v>7567</v>
      </c>
      <c r="B8574" s="1">
        <v>28.333333333333332</v>
      </c>
    </row>
    <row r="8575" spans="1:2">
      <c r="A8575" s="5" t="s">
        <v>9385</v>
      </c>
      <c r="B8575" s="1">
        <v>28.333333333333332</v>
      </c>
    </row>
    <row r="8576" spans="1:2">
      <c r="A8576" s="5" t="s">
        <v>4177</v>
      </c>
      <c r="B8576" s="1">
        <v>28.333333333333332</v>
      </c>
    </row>
    <row r="8577" spans="1:2">
      <c r="A8577" s="5" t="s">
        <v>7529</v>
      </c>
      <c r="B8577" s="1">
        <v>28.333333333333332</v>
      </c>
    </row>
    <row r="8578" spans="1:2">
      <c r="A8578" s="5" t="s">
        <v>4398</v>
      </c>
      <c r="B8578" s="1">
        <v>28.333333333333332</v>
      </c>
    </row>
    <row r="8579" spans="1:2">
      <c r="A8579" s="5" t="s">
        <v>6030</v>
      </c>
      <c r="B8579" s="1">
        <v>28.333333333333332</v>
      </c>
    </row>
    <row r="8580" spans="1:2">
      <c r="A8580" s="5" t="s">
        <v>5383</v>
      </c>
      <c r="B8580" s="1">
        <v>28.333333333333332</v>
      </c>
    </row>
    <row r="8581" spans="1:2">
      <c r="A8581" s="5" t="s">
        <v>1945</v>
      </c>
      <c r="B8581" s="1">
        <v>28.333333333333332</v>
      </c>
    </row>
    <row r="8582" spans="1:2">
      <c r="A8582" s="5" t="s">
        <v>890</v>
      </c>
      <c r="B8582" s="1">
        <v>28.333333333333332</v>
      </c>
    </row>
    <row r="8583" spans="1:2">
      <c r="A8583" s="5" t="s">
        <v>7618</v>
      </c>
      <c r="B8583" s="1">
        <v>28.333333333333332</v>
      </c>
    </row>
    <row r="8584" spans="1:2">
      <c r="A8584" s="5" t="s">
        <v>5819</v>
      </c>
      <c r="B8584" s="1">
        <v>28.333333333333332</v>
      </c>
    </row>
    <row r="8585" spans="1:2">
      <c r="A8585" s="5" t="s">
        <v>3980</v>
      </c>
      <c r="B8585" s="1">
        <v>28.333333333333332</v>
      </c>
    </row>
    <row r="8586" spans="1:2">
      <c r="A8586" s="5" t="s">
        <v>8293</v>
      </c>
      <c r="B8586" s="1">
        <v>28.333333333333332</v>
      </c>
    </row>
    <row r="8587" spans="1:2">
      <c r="A8587" s="5" t="s">
        <v>5504</v>
      </c>
      <c r="B8587" s="1">
        <v>28.333333333333332</v>
      </c>
    </row>
    <row r="8588" spans="1:2">
      <c r="A8588" s="5" t="s">
        <v>4972</v>
      </c>
      <c r="B8588" s="1">
        <v>28.333333333333332</v>
      </c>
    </row>
    <row r="8589" spans="1:2">
      <c r="A8589" s="5" t="s">
        <v>6061</v>
      </c>
      <c r="B8589" s="1">
        <v>28.333333333333332</v>
      </c>
    </row>
    <row r="8590" spans="1:2">
      <c r="A8590" s="5" t="s">
        <v>6028</v>
      </c>
      <c r="B8590" s="1">
        <v>28.333333333333332</v>
      </c>
    </row>
    <row r="8591" spans="1:2">
      <c r="A8591" s="5" t="s">
        <v>7652</v>
      </c>
      <c r="B8591" s="1">
        <v>28.333333333333332</v>
      </c>
    </row>
    <row r="8592" spans="1:2">
      <c r="A8592" s="5" t="s">
        <v>8087</v>
      </c>
      <c r="B8592" s="1">
        <v>28.333333333333332</v>
      </c>
    </row>
    <row r="8593" spans="1:2">
      <c r="A8593" s="5" t="s">
        <v>4117</v>
      </c>
      <c r="B8593" s="1">
        <v>28.333333333333332</v>
      </c>
    </row>
    <row r="8594" spans="1:2">
      <c r="A8594" s="5" t="s">
        <v>229</v>
      </c>
      <c r="B8594" s="1">
        <v>28.333333333333332</v>
      </c>
    </row>
    <row r="8595" spans="1:2">
      <c r="A8595" s="5" t="s">
        <v>8776</v>
      </c>
      <c r="B8595" s="1">
        <v>28.333333333333332</v>
      </c>
    </row>
    <row r="8596" spans="1:2">
      <c r="A8596" s="5" t="s">
        <v>1596</v>
      </c>
      <c r="B8596" s="1">
        <v>28.333333333333332</v>
      </c>
    </row>
    <row r="8597" spans="1:2">
      <c r="A8597" s="5" t="s">
        <v>3804</v>
      </c>
      <c r="B8597" s="1">
        <v>28.333333333333332</v>
      </c>
    </row>
    <row r="8598" spans="1:2">
      <c r="A8598" s="5" t="s">
        <v>5333</v>
      </c>
      <c r="B8598" s="1">
        <v>28.333333333333332</v>
      </c>
    </row>
    <row r="8599" spans="1:2">
      <c r="A8599" s="5" t="s">
        <v>7682</v>
      </c>
      <c r="B8599" s="1">
        <v>28.333333333333332</v>
      </c>
    </row>
    <row r="8600" spans="1:2">
      <c r="A8600" s="5" t="s">
        <v>512</v>
      </c>
      <c r="B8600" s="1">
        <v>28.333333333333332</v>
      </c>
    </row>
    <row r="8601" spans="1:2">
      <c r="A8601" s="5" t="s">
        <v>2292</v>
      </c>
      <c r="B8601" s="1">
        <v>28.333333333333332</v>
      </c>
    </row>
    <row r="8602" spans="1:2">
      <c r="A8602" s="5" t="s">
        <v>8317</v>
      </c>
      <c r="B8602" s="1">
        <v>28.333333333333332</v>
      </c>
    </row>
    <row r="8603" spans="1:2">
      <c r="A8603" s="5" t="s">
        <v>5555</v>
      </c>
      <c r="B8603" s="1">
        <v>28.333333333333332</v>
      </c>
    </row>
    <row r="8604" spans="1:2">
      <c r="A8604" s="5" t="s">
        <v>1755</v>
      </c>
      <c r="B8604" s="1">
        <v>28.333333333333332</v>
      </c>
    </row>
    <row r="8605" spans="1:2">
      <c r="A8605" s="5" t="s">
        <v>8900</v>
      </c>
      <c r="B8605" s="1">
        <v>28.333333333333332</v>
      </c>
    </row>
    <row r="8606" spans="1:2">
      <c r="A8606" s="5" t="s">
        <v>9657</v>
      </c>
      <c r="B8606" s="1">
        <v>28.333333333333332</v>
      </c>
    </row>
    <row r="8607" spans="1:2">
      <c r="A8607" s="5" t="s">
        <v>5574</v>
      </c>
      <c r="B8607" s="1">
        <v>28.333333333333332</v>
      </c>
    </row>
    <row r="8608" spans="1:2">
      <c r="A8608" s="5" t="s">
        <v>9750</v>
      </c>
      <c r="B8608" s="1">
        <v>28.333333333333332</v>
      </c>
    </row>
    <row r="8609" spans="1:2">
      <c r="A8609" s="5" t="s">
        <v>7805</v>
      </c>
      <c r="B8609" s="1">
        <v>28.333333333333332</v>
      </c>
    </row>
    <row r="8610" spans="1:2">
      <c r="A8610" s="5" t="s">
        <v>2861</v>
      </c>
      <c r="B8610" s="1">
        <v>28.333333333333332</v>
      </c>
    </row>
    <row r="8611" spans="1:2">
      <c r="A8611" s="5" t="s">
        <v>107</v>
      </c>
      <c r="B8611" s="1">
        <v>28.333333333333332</v>
      </c>
    </row>
    <row r="8612" spans="1:2">
      <c r="A8612" s="5" t="s">
        <v>2878</v>
      </c>
      <c r="B8612" s="1">
        <v>28.333333333333332</v>
      </c>
    </row>
    <row r="8613" spans="1:2">
      <c r="A8613" s="5" t="s">
        <v>1512</v>
      </c>
      <c r="B8613" s="1">
        <v>28.333333333333332</v>
      </c>
    </row>
    <row r="8614" spans="1:2">
      <c r="A8614" s="5" t="s">
        <v>6352</v>
      </c>
      <c r="B8614" s="1">
        <v>28.333333333333332</v>
      </c>
    </row>
    <row r="8615" spans="1:2">
      <c r="A8615" s="5" t="s">
        <v>7839</v>
      </c>
      <c r="B8615" s="1">
        <v>28.333333333333332</v>
      </c>
    </row>
    <row r="8616" spans="1:2">
      <c r="A8616" s="5" t="s">
        <v>4044</v>
      </c>
      <c r="B8616" s="1">
        <v>28.333333333333332</v>
      </c>
    </row>
    <row r="8617" spans="1:2">
      <c r="A8617" s="5" t="s">
        <v>6188</v>
      </c>
      <c r="B8617" s="1">
        <v>28.333333333333332</v>
      </c>
    </row>
    <row r="8618" spans="1:2">
      <c r="A8618" s="5" t="s">
        <v>39</v>
      </c>
      <c r="B8618" s="1">
        <v>28.333333333333332</v>
      </c>
    </row>
    <row r="8619" spans="1:2">
      <c r="A8619" s="5" t="s">
        <v>8994</v>
      </c>
      <c r="B8619" s="1">
        <v>28.333333333333332</v>
      </c>
    </row>
    <row r="8620" spans="1:2">
      <c r="A8620" s="5" t="s">
        <v>9392</v>
      </c>
      <c r="B8620" s="1">
        <v>28.333333333333332</v>
      </c>
    </row>
    <row r="8621" spans="1:2">
      <c r="A8621" s="5" t="s">
        <v>9006</v>
      </c>
      <c r="B8621" s="1">
        <v>28.333333333333332</v>
      </c>
    </row>
    <row r="8622" spans="1:2">
      <c r="A8622" s="5" t="s">
        <v>1402</v>
      </c>
      <c r="B8622" s="1">
        <v>28.333333333333332</v>
      </c>
    </row>
    <row r="8623" spans="1:2">
      <c r="A8623" s="5" t="s">
        <v>4009</v>
      </c>
      <c r="B8623" s="1">
        <v>28.333333333333332</v>
      </c>
    </row>
    <row r="8624" spans="1:2">
      <c r="A8624" s="5" t="s">
        <v>7249</v>
      </c>
      <c r="B8624" s="1">
        <v>28.333333333333332</v>
      </c>
    </row>
    <row r="8625" spans="1:2">
      <c r="A8625" s="5" t="s">
        <v>1039</v>
      </c>
      <c r="B8625" s="1">
        <v>28.333333333333332</v>
      </c>
    </row>
    <row r="8626" spans="1:2">
      <c r="A8626" s="5" t="s">
        <v>6457</v>
      </c>
      <c r="B8626" s="1">
        <v>28.333333333333332</v>
      </c>
    </row>
    <row r="8627" spans="1:2">
      <c r="A8627" s="5" t="s">
        <v>5176</v>
      </c>
      <c r="B8627" s="1">
        <v>28.333333333333332</v>
      </c>
    </row>
    <row r="8628" spans="1:2">
      <c r="A8628" s="5" t="s">
        <v>4952</v>
      </c>
      <c r="B8628" s="1">
        <v>28.333333333333332</v>
      </c>
    </row>
    <row r="8629" spans="1:2">
      <c r="A8629" s="5" t="s">
        <v>1776</v>
      </c>
      <c r="B8629" s="1">
        <v>28.333333333333332</v>
      </c>
    </row>
    <row r="8630" spans="1:2">
      <c r="A8630" s="5" t="s">
        <v>5833</v>
      </c>
      <c r="B8630" s="1">
        <v>28.333333333333332</v>
      </c>
    </row>
    <row r="8631" spans="1:2">
      <c r="A8631" s="5" t="s">
        <v>6970</v>
      </c>
      <c r="B8631" s="1">
        <v>28.333333333333332</v>
      </c>
    </row>
    <row r="8632" spans="1:2">
      <c r="A8632" s="5" t="s">
        <v>7297</v>
      </c>
      <c r="B8632" s="1">
        <v>28.333333333333332</v>
      </c>
    </row>
    <row r="8633" spans="1:2">
      <c r="A8633" s="5" t="s">
        <v>585</v>
      </c>
      <c r="B8633" s="1">
        <v>28.333333333333332</v>
      </c>
    </row>
    <row r="8634" spans="1:2">
      <c r="A8634" s="5" t="s">
        <v>2038</v>
      </c>
      <c r="B8634" s="1">
        <v>28.333333333333332</v>
      </c>
    </row>
    <row r="8635" spans="1:2">
      <c r="A8635" s="5" t="s">
        <v>9097</v>
      </c>
      <c r="B8635" s="1">
        <v>28.333333333333332</v>
      </c>
    </row>
    <row r="8636" spans="1:2">
      <c r="A8636" s="5" t="s">
        <v>98</v>
      </c>
      <c r="B8636" s="1">
        <v>28.333333333333332</v>
      </c>
    </row>
    <row r="8637" spans="1:2">
      <c r="A8637" s="5" t="s">
        <v>3216</v>
      </c>
      <c r="B8637" s="1">
        <v>28.333333333333332</v>
      </c>
    </row>
    <row r="8638" spans="1:2">
      <c r="A8638" s="5" t="s">
        <v>3854</v>
      </c>
      <c r="B8638" s="1">
        <v>28.333333333333332</v>
      </c>
    </row>
    <row r="8639" spans="1:2">
      <c r="A8639" s="5" t="s">
        <v>2236</v>
      </c>
      <c r="B8639" s="1">
        <v>28.333333333333332</v>
      </c>
    </row>
    <row r="8640" spans="1:2">
      <c r="A8640" s="5" t="s">
        <v>8590</v>
      </c>
      <c r="B8640" s="1">
        <v>28.333333333333332</v>
      </c>
    </row>
    <row r="8641" spans="1:2">
      <c r="A8641" s="5" t="s">
        <v>5017</v>
      </c>
      <c r="B8641" s="1">
        <v>28.333333333333332</v>
      </c>
    </row>
    <row r="8642" spans="1:2">
      <c r="A8642" s="5" t="s">
        <v>2658</v>
      </c>
      <c r="B8642" s="1">
        <v>28.333333333333332</v>
      </c>
    </row>
    <row r="8643" spans="1:2">
      <c r="A8643" s="5" t="s">
        <v>9852</v>
      </c>
      <c r="B8643" s="1">
        <v>28.333333333333332</v>
      </c>
    </row>
    <row r="8644" spans="1:2">
      <c r="A8644" s="5" t="s">
        <v>3407</v>
      </c>
      <c r="B8644" s="1">
        <v>28.333333333333332</v>
      </c>
    </row>
    <row r="8645" spans="1:2">
      <c r="A8645" s="5" t="s">
        <v>2451</v>
      </c>
      <c r="B8645" s="1">
        <v>28.333333333333332</v>
      </c>
    </row>
    <row r="8646" spans="1:2">
      <c r="A8646" s="5" t="s">
        <v>3007</v>
      </c>
      <c r="B8646" s="1">
        <v>28.333333333333332</v>
      </c>
    </row>
    <row r="8647" spans="1:2">
      <c r="A8647" s="5" t="s">
        <v>2078</v>
      </c>
      <c r="B8647" s="1">
        <v>28.333333333333332</v>
      </c>
    </row>
    <row r="8648" spans="1:2">
      <c r="A8648" s="5" t="s">
        <v>8012</v>
      </c>
      <c r="B8648" s="1">
        <v>28.333333333333332</v>
      </c>
    </row>
    <row r="8649" spans="1:2">
      <c r="A8649" s="5" t="s">
        <v>9849</v>
      </c>
      <c r="B8649" s="1">
        <v>28.333333333333332</v>
      </c>
    </row>
    <row r="8650" spans="1:2">
      <c r="A8650" s="5" t="s">
        <v>5666</v>
      </c>
      <c r="B8650" s="1">
        <v>28.333333333333332</v>
      </c>
    </row>
    <row r="8651" spans="1:2">
      <c r="A8651" s="5" t="s">
        <v>679</v>
      </c>
      <c r="B8651" s="1">
        <v>28.333333333333332</v>
      </c>
    </row>
    <row r="8652" spans="1:2">
      <c r="A8652" s="5" t="s">
        <v>2147</v>
      </c>
      <c r="B8652" s="1">
        <v>28.333333333333332</v>
      </c>
    </row>
    <row r="8653" spans="1:2">
      <c r="A8653" s="5" t="s">
        <v>7977</v>
      </c>
      <c r="B8653" s="1">
        <v>28.333333333333332</v>
      </c>
    </row>
    <row r="8654" spans="1:2">
      <c r="A8654" s="5" t="s">
        <v>3834</v>
      </c>
      <c r="B8654" s="1">
        <v>28.333333333333332</v>
      </c>
    </row>
    <row r="8655" spans="1:2">
      <c r="A8655" s="5" t="s">
        <v>1842</v>
      </c>
      <c r="B8655" s="1">
        <v>28.285714285714285</v>
      </c>
    </row>
    <row r="8656" spans="1:2">
      <c r="A8656" s="5" t="s">
        <v>9850</v>
      </c>
      <c r="B8656" s="1">
        <v>28.285714285714285</v>
      </c>
    </row>
    <row r="8657" spans="1:2">
      <c r="A8657" s="5" t="s">
        <v>4414</v>
      </c>
      <c r="B8657" s="1">
        <v>28.285714285714285</v>
      </c>
    </row>
    <row r="8658" spans="1:2">
      <c r="A8658" s="5" t="s">
        <v>2891</v>
      </c>
      <c r="B8658" s="1">
        <v>28.285714285714285</v>
      </c>
    </row>
    <row r="8659" spans="1:2">
      <c r="A8659" s="5" t="s">
        <v>2620</v>
      </c>
      <c r="B8659" s="1">
        <v>28.285714285714285</v>
      </c>
    </row>
    <row r="8660" spans="1:2">
      <c r="A8660" s="5" t="s">
        <v>780</v>
      </c>
      <c r="B8660" s="1">
        <v>28.285714285714285</v>
      </c>
    </row>
    <row r="8661" spans="1:2">
      <c r="A8661" s="5" t="s">
        <v>8214</v>
      </c>
      <c r="B8661" s="1">
        <v>28.25</v>
      </c>
    </row>
    <row r="8662" spans="1:2">
      <c r="A8662" s="5" t="s">
        <v>2455</v>
      </c>
      <c r="B8662" s="1">
        <v>28.25</v>
      </c>
    </row>
    <row r="8663" spans="1:2">
      <c r="A8663" s="5" t="s">
        <v>2943</v>
      </c>
      <c r="B8663" s="1">
        <v>28.25</v>
      </c>
    </row>
    <row r="8664" spans="1:2">
      <c r="A8664" s="5" t="s">
        <v>340</v>
      </c>
      <c r="B8664" s="1">
        <v>28.25</v>
      </c>
    </row>
    <row r="8665" spans="1:2">
      <c r="A8665" s="5" t="s">
        <v>8612</v>
      </c>
      <c r="B8665" s="1">
        <v>28.25</v>
      </c>
    </row>
    <row r="8666" spans="1:2">
      <c r="A8666" s="5" t="s">
        <v>9145</v>
      </c>
      <c r="B8666" s="1">
        <v>28.25</v>
      </c>
    </row>
    <row r="8667" spans="1:2">
      <c r="A8667" s="5" t="s">
        <v>4399</v>
      </c>
      <c r="B8667" s="1">
        <v>28.25</v>
      </c>
    </row>
    <row r="8668" spans="1:2">
      <c r="A8668" s="5" t="s">
        <v>7090</v>
      </c>
      <c r="B8668" s="1">
        <v>28.25</v>
      </c>
    </row>
    <row r="8669" spans="1:2">
      <c r="A8669" s="5" t="s">
        <v>1415</v>
      </c>
      <c r="B8669" s="1">
        <v>28.25</v>
      </c>
    </row>
    <row r="8670" spans="1:2">
      <c r="A8670" s="5" t="s">
        <v>2725</v>
      </c>
      <c r="B8670" s="1">
        <v>28.25</v>
      </c>
    </row>
    <row r="8671" spans="1:2">
      <c r="A8671" s="5" t="s">
        <v>2999</v>
      </c>
      <c r="B8671" s="1">
        <v>28.25</v>
      </c>
    </row>
    <row r="8672" spans="1:2">
      <c r="A8672" s="5" t="s">
        <v>8851</v>
      </c>
      <c r="B8672" s="1">
        <v>28.25</v>
      </c>
    </row>
    <row r="8673" spans="1:2">
      <c r="A8673" s="5" t="s">
        <v>7491</v>
      </c>
      <c r="B8673" s="1">
        <v>28.25</v>
      </c>
    </row>
    <row r="8674" spans="1:2">
      <c r="A8674" s="5" t="s">
        <v>9269</v>
      </c>
      <c r="B8674" s="1">
        <v>28.2</v>
      </c>
    </row>
    <row r="8675" spans="1:2">
      <c r="A8675" s="5" t="s">
        <v>87</v>
      </c>
      <c r="B8675" s="1">
        <v>28.2</v>
      </c>
    </row>
    <row r="8676" spans="1:2">
      <c r="A8676" s="5" t="s">
        <v>1901</v>
      </c>
      <c r="B8676" s="1">
        <v>28.2</v>
      </c>
    </row>
    <row r="8677" spans="1:2">
      <c r="A8677" s="5" t="s">
        <v>6628</v>
      </c>
      <c r="B8677" s="1">
        <v>28.2</v>
      </c>
    </row>
    <row r="8678" spans="1:2">
      <c r="A8678" s="5" t="s">
        <v>7809</v>
      </c>
      <c r="B8678" s="1">
        <v>28.2</v>
      </c>
    </row>
    <row r="8679" spans="1:2">
      <c r="A8679" s="5" t="s">
        <v>8948</v>
      </c>
      <c r="B8679" s="1">
        <v>28.2</v>
      </c>
    </row>
    <row r="8680" spans="1:2">
      <c r="A8680" s="5" t="s">
        <v>8427</v>
      </c>
      <c r="B8680" s="1">
        <v>28.2</v>
      </c>
    </row>
    <row r="8681" spans="1:2">
      <c r="A8681" s="5" t="s">
        <v>6700</v>
      </c>
      <c r="B8681" s="1">
        <v>28.2</v>
      </c>
    </row>
    <row r="8682" spans="1:2">
      <c r="A8682" s="5" t="s">
        <v>3082</v>
      </c>
      <c r="B8682" s="1">
        <v>28.166666666666668</v>
      </c>
    </row>
    <row r="8683" spans="1:2">
      <c r="A8683" s="5" t="s">
        <v>3146</v>
      </c>
      <c r="B8683" s="1">
        <v>28.166666666666668</v>
      </c>
    </row>
    <row r="8684" spans="1:2">
      <c r="A8684" s="5" t="s">
        <v>2399</v>
      </c>
      <c r="B8684" s="1">
        <v>28.166666666666668</v>
      </c>
    </row>
    <row r="8685" spans="1:2">
      <c r="A8685" s="5" t="s">
        <v>1183</v>
      </c>
      <c r="B8685" s="1">
        <v>28.166666666666668</v>
      </c>
    </row>
    <row r="8686" spans="1:2">
      <c r="A8686" s="5" t="s">
        <v>9875</v>
      </c>
      <c r="B8686" s="1">
        <v>28.142857142857142</v>
      </c>
    </row>
    <row r="8687" spans="1:2">
      <c r="A8687" s="5" t="s">
        <v>8217</v>
      </c>
      <c r="B8687" s="1">
        <v>28.142857142857142</v>
      </c>
    </row>
    <row r="8688" spans="1:2">
      <c r="A8688" s="5" t="s">
        <v>5782</v>
      </c>
      <c r="B8688" s="1">
        <v>28.142857142857142</v>
      </c>
    </row>
    <row r="8689" spans="1:2">
      <c r="A8689" s="5" t="s">
        <v>2711</v>
      </c>
      <c r="B8689" s="1">
        <v>28.142857142857142</v>
      </c>
    </row>
    <row r="8690" spans="1:2">
      <c r="A8690" s="5" t="s">
        <v>8718</v>
      </c>
      <c r="B8690" s="1">
        <v>28.142857142857142</v>
      </c>
    </row>
    <row r="8691" spans="1:2">
      <c r="A8691" s="5" t="s">
        <v>3913</v>
      </c>
      <c r="B8691" s="1">
        <v>28.142857142857142</v>
      </c>
    </row>
    <row r="8692" spans="1:2">
      <c r="A8692" s="5" t="s">
        <v>3108</v>
      </c>
      <c r="B8692" s="1">
        <v>28.142857142857142</v>
      </c>
    </row>
    <row r="8693" spans="1:2">
      <c r="A8693" s="5" t="s">
        <v>7178</v>
      </c>
      <c r="B8693" s="1">
        <v>28</v>
      </c>
    </row>
    <row r="8694" spans="1:2">
      <c r="A8694" s="5" t="s">
        <v>2767</v>
      </c>
      <c r="B8694" s="1">
        <v>28</v>
      </c>
    </row>
    <row r="8695" spans="1:2">
      <c r="A8695" s="5" t="s">
        <v>4736</v>
      </c>
      <c r="B8695" s="1">
        <v>28</v>
      </c>
    </row>
    <row r="8696" spans="1:2">
      <c r="A8696" s="5" t="s">
        <v>2749</v>
      </c>
      <c r="B8696" s="1">
        <v>28</v>
      </c>
    </row>
    <row r="8697" spans="1:2">
      <c r="A8697" s="5" t="s">
        <v>7465</v>
      </c>
      <c r="B8697" s="1">
        <v>28</v>
      </c>
    </row>
    <row r="8698" spans="1:2">
      <c r="A8698" s="5" t="s">
        <v>4769</v>
      </c>
      <c r="B8698" s="1">
        <v>28</v>
      </c>
    </row>
    <row r="8699" spans="1:2">
      <c r="A8699" s="5" t="s">
        <v>6443</v>
      </c>
      <c r="B8699" s="1">
        <v>28</v>
      </c>
    </row>
    <row r="8700" spans="1:2">
      <c r="A8700" s="5" t="s">
        <v>1234</v>
      </c>
      <c r="B8700" s="1">
        <v>28</v>
      </c>
    </row>
    <row r="8701" spans="1:2">
      <c r="A8701" s="5" t="s">
        <v>1670</v>
      </c>
      <c r="B8701" s="1">
        <v>28</v>
      </c>
    </row>
    <row r="8702" spans="1:2">
      <c r="A8702" s="5" t="s">
        <v>23</v>
      </c>
      <c r="B8702" s="1">
        <v>28</v>
      </c>
    </row>
    <row r="8703" spans="1:2">
      <c r="A8703" s="5" t="s">
        <v>572</v>
      </c>
      <c r="B8703" s="1">
        <v>28</v>
      </c>
    </row>
    <row r="8704" spans="1:2">
      <c r="A8704" s="5" t="s">
        <v>6114</v>
      </c>
      <c r="B8704" s="1">
        <v>28</v>
      </c>
    </row>
    <row r="8705" spans="1:2">
      <c r="A8705" s="5" t="s">
        <v>1002</v>
      </c>
      <c r="B8705" s="1">
        <v>28</v>
      </c>
    </row>
    <row r="8706" spans="1:2">
      <c r="A8706" s="5" t="s">
        <v>2777</v>
      </c>
      <c r="B8706" s="1">
        <v>28</v>
      </c>
    </row>
    <row r="8707" spans="1:2">
      <c r="A8707" s="5" t="s">
        <v>8200</v>
      </c>
      <c r="B8707" s="1">
        <v>28</v>
      </c>
    </row>
    <row r="8708" spans="1:2">
      <c r="A8708" s="5" t="s">
        <v>3807</v>
      </c>
      <c r="B8708" s="1">
        <v>28</v>
      </c>
    </row>
    <row r="8709" spans="1:2">
      <c r="A8709" s="5" t="s">
        <v>3732</v>
      </c>
      <c r="B8709" s="1">
        <v>28</v>
      </c>
    </row>
    <row r="8710" spans="1:2">
      <c r="A8710" s="5" t="s">
        <v>5998</v>
      </c>
      <c r="B8710" s="1">
        <v>28</v>
      </c>
    </row>
    <row r="8711" spans="1:2">
      <c r="A8711" s="5" t="s">
        <v>7293</v>
      </c>
      <c r="B8711" s="1">
        <v>28</v>
      </c>
    </row>
    <row r="8712" spans="1:2">
      <c r="A8712" s="5" t="s">
        <v>5554</v>
      </c>
      <c r="B8712" s="1">
        <v>28</v>
      </c>
    </row>
    <row r="8713" spans="1:2">
      <c r="A8713" s="5" t="s">
        <v>8743</v>
      </c>
      <c r="B8713" s="1">
        <v>28</v>
      </c>
    </row>
    <row r="8714" spans="1:2">
      <c r="A8714" s="5" t="s">
        <v>2510</v>
      </c>
      <c r="B8714" s="1">
        <v>28</v>
      </c>
    </row>
    <row r="8715" spans="1:2">
      <c r="A8715" s="5" t="s">
        <v>3781</v>
      </c>
      <c r="B8715" s="1">
        <v>28</v>
      </c>
    </row>
    <row r="8716" spans="1:2">
      <c r="A8716" s="5" t="s">
        <v>6844</v>
      </c>
      <c r="B8716" s="1">
        <v>28</v>
      </c>
    </row>
    <row r="8717" spans="1:2">
      <c r="A8717" s="5" t="s">
        <v>9825</v>
      </c>
      <c r="B8717" s="1">
        <v>28</v>
      </c>
    </row>
    <row r="8718" spans="1:2">
      <c r="A8718" s="5" t="s">
        <v>3132</v>
      </c>
      <c r="B8718" s="1">
        <v>28</v>
      </c>
    </row>
    <row r="8719" spans="1:2">
      <c r="A8719" s="5" t="s">
        <v>3131</v>
      </c>
      <c r="B8719" s="1">
        <v>28</v>
      </c>
    </row>
    <row r="8720" spans="1:2">
      <c r="A8720" s="5" t="s">
        <v>225</v>
      </c>
      <c r="B8720" s="1">
        <v>28</v>
      </c>
    </row>
    <row r="8721" spans="1:2">
      <c r="A8721" s="5" t="s">
        <v>1891</v>
      </c>
      <c r="B8721" s="1">
        <v>28</v>
      </c>
    </row>
    <row r="8722" spans="1:2">
      <c r="A8722" s="5" t="s">
        <v>4507</v>
      </c>
      <c r="B8722" s="1">
        <v>28</v>
      </c>
    </row>
    <row r="8723" spans="1:2">
      <c r="A8723" s="5" t="s">
        <v>936</v>
      </c>
      <c r="B8723" s="1">
        <v>28</v>
      </c>
    </row>
    <row r="8724" spans="1:2">
      <c r="A8724" s="5" t="s">
        <v>7660</v>
      </c>
      <c r="B8724" s="1">
        <v>28</v>
      </c>
    </row>
    <row r="8725" spans="1:2">
      <c r="A8725" s="5" t="s">
        <v>7226</v>
      </c>
      <c r="B8725" s="1">
        <v>28</v>
      </c>
    </row>
    <row r="8726" spans="1:2">
      <c r="A8726" s="5" t="s">
        <v>2111</v>
      </c>
      <c r="B8726" s="1">
        <v>28</v>
      </c>
    </row>
    <row r="8727" spans="1:2">
      <c r="A8727" s="5" t="s">
        <v>1287</v>
      </c>
      <c r="B8727" s="1">
        <v>28</v>
      </c>
    </row>
    <row r="8728" spans="1:2">
      <c r="A8728" s="5" t="s">
        <v>1767</v>
      </c>
      <c r="B8728" s="1">
        <v>28</v>
      </c>
    </row>
    <row r="8729" spans="1:2">
      <c r="A8729" s="5" t="s">
        <v>1898</v>
      </c>
      <c r="B8729" s="1">
        <v>28</v>
      </c>
    </row>
    <row r="8730" spans="1:2">
      <c r="A8730" s="5" t="s">
        <v>8893</v>
      </c>
      <c r="B8730" s="1">
        <v>28</v>
      </c>
    </row>
    <row r="8731" spans="1:2">
      <c r="A8731" s="5" t="s">
        <v>7279</v>
      </c>
      <c r="B8731" s="1">
        <v>28</v>
      </c>
    </row>
    <row r="8732" spans="1:2">
      <c r="A8732" s="5" t="s">
        <v>5131</v>
      </c>
      <c r="B8732" s="1">
        <v>28</v>
      </c>
    </row>
    <row r="8733" spans="1:2">
      <c r="A8733" s="5" t="s">
        <v>9595</v>
      </c>
      <c r="B8733" s="1">
        <v>28</v>
      </c>
    </row>
    <row r="8734" spans="1:2">
      <c r="A8734" s="5" t="s">
        <v>4302</v>
      </c>
      <c r="B8734" s="1">
        <v>28</v>
      </c>
    </row>
    <row r="8735" spans="1:2">
      <c r="A8735" s="5" t="s">
        <v>7323</v>
      </c>
      <c r="B8735" s="1">
        <v>28</v>
      </c>
    </row>
    <row r="8736" spans="1:2">
      <c r="A8736" s="5" t="s">
        <v>2081</v>
      </c>
      <c r="B8736" s="1">
        <v>28</v>
      </c>
    </row>
    <row r="8737" spans="1:2">
      <c r="A8737" s="5" t="s">
        <v>867</v>
      </c>
      <c r="B8737" s="1">
        <v>28</v>
      </c>
    </row>
    <row r="8738" spans="1:2">
      <c r="A8738" s="5" t="s">
        <v>6780</v>
      </c>
      <c r="B8738" s="1">
        <v>28</v>
      </c>
    </row>
    <row r="8739" spans="1:2">
      <c r="A8739" s="5" t="s">
        <v>182</v>
      </c>
      <c r="B8739" s="1">
        <v>28</v>
      </c>
    </row>
    <row r="8740" spans="1:2">
      <c r="A8740" s="5" t="s">
        <v>7772</v>
      </c>
      <c r="B8740" s="1">
        <v>28</v>
      </c>
    </row>
    <row r="8741" spans="1:2">
      <c r="A8741" s="5" t="s">
        <v>3002</v>
      </c>
      <c r="B8741" s="1">
        <v>28</v>
      </c>
    </row>
    <row r="8742" spans="1:2">
      <c r="A8742" s="5" t="s">
        <v>8908</v>
      </c>
      <c r="B8742" s="1">
        <v>28</v>
      </c>
    </row>
    <row r="8743" spans="1:2">
      <c r="A8743" s="5" t="s">
        <v>459</v>
      </c>
      <c r="B8743" s="1">
        <v>28</v>
      </c>
    </row>
    <row r="8744" spans="1:2">
      <c r="A8744" s="5" t="s">
        <v>3896</v>
      </c>
      <c r="B8744" s="1">
        <v>28</v>
      </c>
    </row>
    <row r="8745" spans="1:2">
      <c r="A8745" s="5" t="s">
        <v>1922</v>
      </c>
      <c r="B8745" s="1">
        <v>28</v>
      </c>
    </row>
    <row r="8746" spans="1:2">
      <c r="A8746" s="5" t="s">
        <v>6145</v>
      </c>
      <c r="B8746" s="1">
        <v>28</v>
      </c>
    </row>
    <row r="8747" spans="1:2">
      <c r="A8747" s="5" t="s">
        <v>3137</v>
      </c>
      <c r="B8747" s="1">
        <v>28</v>
      </c>
    </row>
    <row r="8748" spans="1:2">
      <c r="A8748" s="5" t="s">
        <v>191</v>
      </c>
      <c r="B8748" s="1">
        <v>28</v>
      </c>
    </row>
    <row r="8749" spans="1:2">
      <c r="A8749" s="5" t="s">
        <v>2102</v>
      </c>
      <c r="B8749" s="1">
        <v>28</v>
      </c>
    </row>
    <row r="8750" spans="1:2">
      <c r="A8750" s="5" t="s">
        <v>5139</v>
      </c>
      <c r="B8750" s="1">
        <v>28</v>
      </c>
    </row>
    <row r="8751" spans="1:2">
      <c r="A8751" s="5" t="s">
        <v>860</v>
      </c>
      <c r="B8751" s="1">
        <v>28</v>
      </c>
    </row>
    <row r="8752" spans="1:2">
      <c r="A8752" s="5" t="s">
        <v>1351</v>
      </c>
      <c r="B8752" s="1">
        <v>28</v>
      </c>
    </row>
    <row r="8753" spans="1:2">
      <c r="A8753" s="5" t="s">
        <v>1058</v>
      </c>
      <c r="B8753" s="1">
        <v>28</v>
      </c>
    </row>
    <row r="8754" spans="1:2">
      <c r="A8754" s="5" t="s">
        <v>4790</v>
      </c>
      <c r="B8754" s="1">
        <v>28</v>
      </c>
    </row>
    <row r="8755" spans="1:2">
      <c r="A8755" s="5" t="s">
        <v>250</v>
      </c>
      <c r="B8755" s="1">
        <v>28</v>
      </c>
    </row>
    <row r="8756" spans="1:2">
      <c r="A8756" s="5" t="s">
        <v>899</v>
      </c>
      <c r="B8756" s="1">
        <v>28</v>
      </c>
    </row>
    <row r="8757" spans="1:2">
      <c r="A8757" s="5" t="s">
        <v>1394</v>
      </c>
      <c r="B8757" s="1">
        <v>28</v>
      </c>
    </row>
    <row r="8758" spans="1:2">
      <c r="A8758" s="5" t="s">
        <v>8926</v>
      </c>
      <c r="B8758" s="1">
        <v>28</v>
      </c>
    </row>
    <row r="8759" spans="1:2">
      <c r="A8759" s="5" t="s">
        <v>9448</v>
      </c>
      <c r="B8759" s="1">
        <v>28</v>
      </c>
    </row>
    <row r="8760" spans="1:2">
      <c r="A8760" s="5" t="s">
        <v>8927</v>
      </c>
      <c r="B8760" s="1">
        <v>28</v>
      </c>
    </row>
    <row r="8761" spans="1:2">
      <c r="A8761" s="5" t="s">
        <v>4392</v>
      </c>
      <c r="B8761" s="1">
        <v>28</v>
      </c>
    </row>
    <row r="8762" spans="1:2">
      <c r="A8762" s="5" t="s">
        <v>659</v>
      </c>
      <c r="B8762" s="1">
        <v>28</v>
      </c>
    </row>
    <row r="8763" spans="1:2">
      <c r="A8763" s="5" t="s">
        <v>2926</v>
      </c>
      <c r="B8763" s="1">
        <v>28</v>
      </c>
    </row>
    <row r="8764" spans="1:2">
      <c r="A8764" s="5" t="s">
        <v>7789</v>
      </c>
      <c r="B8764" s="1">
        <v>28</v>
      </c>
    </row>
    <row r="8765" spans="1:2">
      <c r="A8765" s="5" t="s">
        <v>6451</v>
      </c>
      <c r="B8765" s="1">
        <v>28</v>
      </c>
    </row>
    <row r="8766" spans="1:2">
      <c r="A8766" s="5" t="s">
        <v>6886</v>
      </c>
      <c r="B8766" s="1">
        <v>28</v>
      </c>
    </row>
    <row r="8767" spans="1:2">
      <c r="A8767" s="5" t="s">
        <v>3733</v>
      </c>
      <c r="B8767" s="1">
        <v>28</v>
      </c>
    </row>
    <row r="8768" spans="1:2">
      <c r="A8768" s="5" t="s">
        <v>5588</v>
      </c>
      <c r="B8768" s="1">
        <v>28</v>
      </c>
    </row>
    <row r="8769" spans="1:2">
      <c r="A8769" s="5" t="s">
        <v>3094</v>
      </c>
      <c r="B8769" s="1">
        <v>28</v>
      </c>
    </row>
    <row r="8770" spans="1:2">
      <c r="A8770" s="5" t="s">
        <v>6162</v>
      </c>
      <c r="B8770" s="1">
        <v>28</v>
      </c>
    </row>
    <row r="8771" spans="1:2">
      <c r="A8771" s="5" t="s">
        <v>8285</v>
      </c>
      <c r="B8771" s="1">
        <v>28</v>
      </c>
    </row>
    <row r="8772" spans="1:2">
      <c r="A8772" s="5" t="s">
        <v>1164</v>
      </c>
      <c r="B8772" s="1">
        <v>28</v>
      </c>
    </row>
    <row r="8773" spans="1:2">
      <c r="A8773" s="5" t="s">
        <v>3514</v>
      </c>
      <c r="B8773" s="1">
        <v>28</v>
      </c>
    </row>
    <row r="8774" spans="1:2">
      <c r="A8774" s="5" t="s">
        <v>6893</v>
      </c>
      <c r="B8774" s="1">
        <v>28</v>
      </c>
    </row>
    <row r="8775" spans="1:2">
      <c r="A8775" s="5" t="s">
        <v>5499</v>
      </c>
      <c r="B8775" s="1">
        <v>28</v>
      </c>
    </row>
    <row r="8776" spans="1:2">
      <c r="A8776" s="5" t="s">
        <v>2529</v>
      </c>
      <c r="B8776" s="1">
        <v>28</v>
      </c>
    </row>
    <row r="8777" spans="1:2">
      <c r="A8777" s="5" t="s">
        <v>6492</v>
      </c>
      <c r="B8777" s="1">
        <v>28</v>
      </c>
    </row>
    <row r="8778" spans="1:2">
      <c r="A8778" s="5" t="s">
        <v>2530</v>
      </c>
      <c r="B8778" s="1">
        <v>28</v>
      </c>
    </row>
    <row r="8779" spans="1:2">
      <c r="A8779" s="5" t="s">
        <v>1671</v>
      </c>
      <c r="B8779" s="1">
        <v>28</v>
      </c>
    </row>
    <row r="8780" spans="1:2">
      <c r="A8780" s="5" t="s">
        <v>7533</v>
      </c>
      <c r="B8780" s="1">
        <v>28</v>
      </c>
    </row>
    <row r="8781" spans="1:2">
      <c r="A8781" s="5" t="s">
        <v>2414</v>
      </c>
      <c r="B8781" s="1">
        <v>28</v>
      </c>
    </row>
    <row r="8782" spans="1:2">
      <c r="A8782" s="5" t="s">
        <v>3791</v>
      </c>
      <c r="B8782" s="1">
        <v>28</v>
      </c>
    </row>
    <row r="8783" spans="1:2">
      <c r="A8783" s="5" t="s">
        <v>8815</v>
      </c>
      <c r="B8783" s="1">
        <v>28</v>
      </c>
    </row>
    <row r="8784" spans="1:2">
      <c r="A8784" s="5" t="s">
        <v>7806</v>
      </c>
      <c r="B8784" s="1">
        <v>28</v>
      </c>
    </row>
    <row r="8785" spans="1:2">
      <c r="A8785" s="5" t="s">
        <v>4412</v>
      </c>
      <c r="B8785" s="1">
        <v>28</v>
      </c>
    </row>
    <row r="8786" spans="1:2">
      <c r="A8786" s="5" t="s">
        <v>4526</v>
      </c>
      <c r="B8786" s="1">
        <v>28</v>
      </c>
    </row>
    <row r="8787" spans="1:2">
      <c r="A8787" s="5" t="s">
        <v>4223</v>
      </c>
      <c r="B8787" s="1">
        <v>28</v>
      </c>
    </row>
    <row r="8788" spans="1:2">
      <c r="A8788" s="5" t="s">
        <v>6073</v>
      </c>
      <c r="B8788" s="1">
        <v>28</v>
      </c>
    </row>
    <row r="8789" spans="1:2">
      <c r="A8789" s="5" t="s">
        <v>2663</v>
      </c>
      <c r="B8789" s="1">
        <v>28</v>
      </c>
    </row>
    <row r="8790" spans="1:2">
      <c r="A8790" s="5" t="s">
        <v>1771</v>
      </c>
      <c r="B8790" s="1">
        <v>28</v>
      </c>
    </row>
    <row r="8791" spans="1:2">
      <c r="A8791" s="5" t="s">
        <v>5534</v>
      </c>
      <c r="B8791" s="1">
        <v>28</v>
      </c>
    </row>
    <row r="8792" spans="1:2">
      <c r="A8792" s="5" t="s">
        <v>1238</v>
      </c>
      <c r="B8792" s="1">
        <v>28</v>
      </c>
    </row>
    <row r="8793" spans="1:2">
      <c r="A8793" s="5" t="s">
        <v>6581</v>
      </c>
      <c r="B8793" s="1">
        <v>28</v>
      </c>
    </row>
    <row r="8794" spans="1:2">
      <c r="A8794" s="5" t="s">
        <v>2123</v>
      </c>
      <c r="B8794" s="1">
        <v>28</v>
      </c>
    </row>
    <row r="8795" spans="1:2">
      <c r="A8795" s="5" t="s">
        <v>7531</v>
      </c>
      <c r="B8795" s="1">
        <v>28</v>
      </c>
    </row>
    <row r="8796" spans="1:2">
      <c r="A8796" s="5" t="s">
        <v>7817</v>
      </c>
      <c r="B8796" s="1">
        <v>28</v>
      </c>
    </row>
    <row r="8797" spans="1:2">
      <c r="A8797" s="5" t="s">
        <v>7440</v>
      </c>
      <c r="B8797" s="1">
        <v>28</v>
      </c>
    </row>
    <row r="8798" spans="1:2">
      <c r="A8798" s="5" t="s">
        <v>2124</v>
      </c>
      <c r="B8798" s="1">
        <v>28</v>
      </c>
    </row>
    <row r="8799" spans="1:2">
      <c r="A8799" s="5" t="s">
        <v>8512</v>
      </c>
      <c r="B8799" s="1">
        <v>28</v>
      </c>
    </row>
    <row r="8800" spans="1:2">
      <c r="A8800" s="5" t="s">
        <v>4803</v>
      </c>
      <c r="B8800" s="1">
        <v>28</v>
      </c>
    </row>
    <row r="8801" spans="1:2">
      <c r="A8801" s="5" t="s">
        <v>2493</v>
      </c>
      <c r="B8801" s="1">
        <v>28</v>
      </c>
    </row>
    <row r="8802" spans="1:2">
      <c r="A8802" s="5" t="s">
        <v>7822</v>
      </c>
      <c r="B8802" s="1">
        <v>28</v>
      </c>
    </row>
    <row r="8803" spans="1:2">
      <c r="A8803" s="5" t="s">
        <v>6630</v>
      </c>
      <c r="B8803" s="1">
        <v>28</v>
      </c>
    </row>
    <row r="8804" spans="1:2">
      <c r="A8804" s="5" t="s">
        <v>6074</v>
      </c>
      <c r="B8804" s="1">
        <v>28</v>
      </c>
    </row>
    <row r="8805" spans="1:2">
      <c r="A8805" s="5" t="s">
        <v>3038</v>
      </c>
      <c r="B8805" s="1">
        <v>28</v>
      </c>
    </row>
    <row r="8806" spans="1:2">
      <c r="A8806" s="5" t="s">
        <v>3167</v>
      </c>
      <c r="B8806" s="1">
        <v>28</v>
      </c>
    </row>
    <row r="8807" spans="1:2">
      <c r="A8807" s="5" t="s">
        <v>3045</v>
      </c>
      <c r="B8807" s="1">
        <v>28</v>
      </c>
    </row>
    <row r="8808" spans="1:2">
      <c r="A8808" s="5" t="s">
        <v>7833</v>
      </c>
      <c r="B8808" s="1">
        <v>28</v>
      </c>
    </row>
    <row r="8809" spans="1:2">
      <c r="A8809" s="5" t="s">
        <v>7148</v>
      </c>
      <c r="B8809" s="1">
        <v>28</v>
      </c>
    </row>
    <row r="8810" spans="1:2">
      <c r="A8810" s="5" t="s">
        <v>1020</v>
      </c>
      <c r="B8810" s="1">
        <v>28</v>
      </c>
    </row>
    <row r="8811" spans="1:2">
      <c r="A8811" s="5" t="s">
        <v>4909</v>
      </c>
      <c r="B8811" s="1">
        <v>28</v>
      </c>
    </row>
    <row r="8812" spans="1:2">
      <c r="A8812" s="5" t="s">
        <v>3600</v>
      </c>
      <c r="B8812" s="1">
        <v>28</v>
      </c>
    </row>
    <row r="8813" spans="1:2">
      <c r="A8813" s="5" t="s">
        <v>7163</v>
      </c>
      <c r="B8813" s="1">
        <v>28</v>
      </c>
    </row>
    <row r="8814" spans="1:2">
      <c r="A8814" s="5" t="s">
        <v>5608</v>
      </c>
      <c r="B8814" s="1">
        <v>28</v>
      </c>
    </row>
    <row r="8815" spans="1:2">
      <c r="A8815" s="5" t="s">
        <v>2608</v>
      </c>
      <c r="B8815" s="1">
        <v>28</v>
      </c>
    </row>
    <row r="8816" spans="1:2">
      <c r="A8816" s="5" t="s">
        <v>6008</v>
      </c>
      <c r="B8816" s="1">
        <v>28</v>
      </c>
    </row>
    <row r="8817" spans="1:2">
      <c r="A8817" s="5" t="s">
        <v>313</v>
      </c>
      <c r="B8817" s="1">
        <v>28</v>
      </c>
    </row>
    <row r="8818" spans="1:2">
      <c r="A8818" s="5" t="s">
        <v>7561</v>
      </c>
      <c r="B8818" s="1">
        <v>28</v>
      </c>
    </row>
    <row r="8819" spans="1:2">
      <c r="A8819" s="5" t="s">
        <v>3669</v>
      </c>
      <c r="B8819" s="1">
        <v>28</v>
      </c>
    </row>
    <row r="8820" spans="1:2">
      <c r="A8820" s="5" t="s">
        <v>6921</v>
      </c>
      <c r="B8820" s="1">
        <v>28</v>
      </c>
    </row>
    <row r="8821" spans="1:2">
      <c r="A8821" s="5" t="s">
        <v>6404</v>
      </c>
      <c r="B8821" s="1">
        <v>28</v>
      </c>
    </row>
    <row r="8822" spans="1:2">
      <c r="A8822" s="5" t="s">
        <v>3174</v>
      </c>
      <c r="B8822" s="1">
        <v>28</v>
      </c>
    </row>
    <row r="8823" spans="1:2">
      <c r="A8823" s="5" t="s">
        <v>2196</v>
      </c>
      <c r="B8823" s="1">
        <v>28</v>
      </c>
    </row>
    <row r="8824" spans="1:2">
      <c r="A8824" s="5" t="s">
        <v>4810</v>
      </c>
      <c r="B8824" s="1">
        <v>28</v>
      </c>
    </row>
    <row r="8825" spans="1:2">
      <c r="A8825" s="5" t="s">
        <v>8799</v>
      </c>
      <c r="B8825" s="1">
        <v>28</v>
      </c>
    </row>
    <row r="8826" spans="1:2">
      <c r="A8826" s="5" t="s">
        <v>8648</v>
      </c>
      <c r="B8826" s="1">
        <v>28</v>
      </c>
    </row>
    <row r="8827" spans="1:2">
      <c r="A8827" s="5" t="s">
        <v>9441</v>
      </c>
      <c r="B8827" s="1">
        <v>28</v>
      </c>
    </row>
    <row r="8828" spans="1:2">
      <c r="A8828" s="5" t="s">
        <v>7847</v>
      </c>
      <c r="B8828" s="1">
        <v>28</v>
      </c>
    </row>
    <row r="8829" spans="1:2">
      <c r="A8829" s="5" t="s">
        <v>2919</v>
      </c>
      <c r="B8829" s="1">
        <v>28</v>
      </c>
    </row>
    <row r="8830" spans="1:2">
      <c r="A8830" s="5" t="s">
        <v>3180</v>
      </c>
      <c r="B8830" s="1">
        <v>28</v>
      </c>
    </row>
    <row r="8831" spans="1:2">
      <c r="A8831" s="5" t="s">
        <v>4937</v>
      </c>
      <c r="B8831" s="1">
        <v>28</v>
      </c>
    </row>
    <row r="8832" spans="1:2">
      <c r="A8832" s="5" t="s">
        <v>427</v>
      </c>
      <c r="B8832" s="1">
        <v>28</v>
      </c>
    </row>
    <row r="8833" spans="1:2">
      <c r="A8833" s="5" t="s">
        <v>184</v>
      </c>
      <c r="B8833" s="1">
        <v>28</v>
      </c>
    </row>
    <row r="8834" spans="1:2">
      <c r="A8834" s="5" t="s">
        <v>8999</v>
      </c>
      <c r="B8834" s="1">
        <v>28</v>
      </c>
    </row>
    <row r="8835" spans="1:2">
      <c r="A8835" s="5" t="s">
        <v>5329</v>
      </c>
      <c r="B8835" s="1">
        <v>28</v>
      </c>
    </row>
    <row r="8836" spans="1:2">
      <c r="A8836" s="5" t="s">
        <v>990</v>
      </c>
      <c r="B8836" s="1">
        <v>28</v>
      </c>
    </row>
    <row r="8837" spans="1:2">
      <c r="A8837" s="5" t="s">
        <v>9492</v>
      </c>
      <c r="B8837" s="1">
        <v>28</v>
      </c>
    </row>
    <row r="8838" spans="1:2">
      <c r="A8838" s="5" t="s">
        <v>9005</v>
      </c>
      <c r="B8838" s="1">
        <v>28</v>
      </c>
    </row>
    <row r="8839" spans="1:2">
      <c r="A8839" s="5" t="s">
        <v>3091</v>
      </c>
      <c r="B8839" s="1">
        <v>28</v>
      </c>
    </row>
    <row r="8840" spans="1:2">
      <c r="A8840" s="5" t="s">
        <v>7562</v>
      </c>
      <c r="B8840" s="1">
        <v>28</v>
      </c>
    </row>
    <row r="8841" spans="1:2">
      <c r="A8841" s="5" t="s">
        <v>6799</v>
      </c>
      <c r="B8841" s="1">
        <v>28</v>
      </c>
    </row>
    <row r="8842" spans="1:2">
      <c r="A8842" s="5" t="s">
        <v>9007</v>
      </c>
      <c r="B8842" s="1">
        <v>28</v>
      </c>
    </row>
    <row r="8843" spans="1:2">
      <c r="A8843" s="5" t="s">
        <v>2933</v>
      </c>
      <c r="B8843" s="1">
        <v>28</v>
      </c>
    </row>
    <row r="8844" spans="1:2">
      <c r="A8844" s="5" t="s">
        <v>9008</v>
      </c>
      <c r="B8844" s="1">
        <v>28</v>
      </c>
    </row>
    <row r="8845" spans="1:2">
      <c r="A8845" s="5" t="s">
        <v>3575</v>
      </c>
      <c r="B8845" s="1">
        <v>28</v>
      </c>
    </row>
    <row r="8846" spans="1:2">
      <c r="A8846" s="5" t="s">
        <v>2323</v>
      </c>
      <c r="B8846" s="1">
        <v>28</v>
      </c>
    </row>
    <row r="8847" spans="1:2">
      <c r="A8847" s="5" t="s">
        <v>2763</v>
      </c>
      <c r="B8847" s="1">
        <v>28</v>
      </c>
    </row>
    <row r="8848" spans="1:2">
      <c r="A8848" s="5" t="s">
        <v>2804</v>
      </c>
      <c r="B8848" s="1">
        <v>28</v>
      </c>
    </row>
    <row r="8849" spans="1:2">
      <c r="A8849" s="5" t="s">
        <v>634</v>
      </c>
      <c r="B8849" s="1">
        <v>28</v>
      </c>
    </row>
    <row r="8850" spans="1:2">
      <c r="A8850" s="5" t="s">
        <v>7860</v>
      </c>
      <c r="B8850" s="1">
        <v>28</v>
      </c>
    </row>
    <row r="8851" spans="1:2">
      <c r="A8851" s="5" t="s">
        <v>3350</v>
      </c>
      <c r="B8851" s="1">
        <v>28</v>
      </c>
    </row>
    <row r="8852" spans="1:2">
      <c r="A8852" s="5" t="s">
        <v>7861</v>
      </c>
      <c r="B8852" s="1">
        <v>28</v>
      </c>
    </row>
    <row r="8853" spans="1:2">
      <c r="A8853" s="5" t="s">
        <v>8290</v>
      </c>
      <c r="B8853" s="1">
        <v>28</v>
      </c>
    </row>
    <row r="8854" spans="1:2">
      <c r="A8854" s="5" t="s">
        <v>7864</v>
      </c>
      <c r="B8854" s="1">
        <v>28</v>
      </c>
    </row>
    <row r="8855" spans="1:2">
      <c r="A8855" s="5" t="s">
        <v>1123</v>
      </c>
      <c r="B8855" s="1">
        <v>28</v>
      </c>
    </row>
    <row r="8856" spans="1:2">
      <c r="A8856" s="5" t="s">
        <v>6203</v>
      </c>
      <c r="B8856" s="1">
        <v>28</v>
      </c>
    </row>
    <row r="8857" spans="1:2">
      <c r="A8857" s="5" t="s">
        <v>6804</v>
      </c>
      <c r="B8857" s="1">
        <v>28</v>
      </c>
    </row>
    <row r="8858" spans="1:2">
      <c r="A8858" s="5" t="s">
        <v>6204</v>
      </c>
      <c r="B8858" s="1">
        <v>28</v>
      </c>
    </row>
    <row r="8859" spans="1:2">
      <c r="A8859" s="5" t="s">
        <v>787</v>
      </c>
      <c r="B8859" s="1">
        <v>28</v>
      </c>
    </row>
    <row r="8860" spans="1:2">
      <c r="A8860" s="5" t="s">
        <v>2324</v>
      </c>
      <c r="B8860" s="1">
        <v>28</v>
      </c>
    </row>
    <row r="8861" spans="1:2">
      <c r="A8861" s="5" t="s">
        <v>8320</v>
      </c>
      <c r="B8861" s="1">
        <v>28</v>
      </c>
    </row>
    <row r="8862" spans="1:2">
      <c r="A8862" s="5" t="s">
        <v>7869</v>
      </c>
      <c r="B8862" s="1">
        <v>28</v>
      </c>
    </row>
    <row r="8863" spans="1:2">
      <c r="A8863" s="5" t="s">
        <v>3734</v>
      </c>
      <c r="B8863" s="1">
        <v>28</v>
      </c>
    </row>
    <row r="8864" spans="1:2">
      <c r="A8864" s="5" t="s">
        <v>9029</v>
      </c>
      <c r="B8864" s="1">
        <v>28</v>
      </c>
    </row>
    <row r="8865" spans="1:2">
      <c r="A8865" s="5" t="s">
        <v>5456</v>
      </c>
      <c r="B8865" s="1">
        <v>28</v>
      </c>
    </row>
    <row r="8866" spans="1:2">
      <c r="A8866" s="5" t="s">
        <v>5174</v>
      </c>
      <c r="B8866" s="1">
        <v>28</v>
      </c>
    </row>
    <row r="8867" spans="1:2">
      <c r="A8867" s="5" t="s">
        <v>8734</v>
      </c>
      <c r="B8867" s="1">
        <v>28</v>
      </c>
    </row>
    <row r="8868" spans="1:2">
      <c r="A8868" s="5" t="s">
        <v>1547</v>
      </c>
      <c r="B8868" s="1">
        <v>28</v>
      </c>
    </row>
    <row r="8869" spans="1:2">
      <c r="A8869" s="5" t="s">
        <v>5860</v>
      </c>
      <c r="B8869" s="1">
        <v>28</v>
      </c>
    </row>
    <row r="8870" spans="1:2">
      <c r="A8870" s="5" t="s">
        <v>2701</v>
      </c>
      <c r="B8870" s="1">
        <v>28</v>
      </c>
    </row>
    <row r="8871" spans="1:2">
      <c r="A8871" s="5" t="s">
        <v>8583</v>
      </c>
      <c r="B8871" s="1">
        <v>28</v>
      </c>
    </row>
    <row r="8872" spans="1:2">
      <c r="A8872" s="5" t="s">
        <v>378</v>
      </c>
      <c r="B8872" s="1">
        <v>28</v>
      </c>
    </row>
    <row r="8873" spans="1:2">
      <c r="A8873" s="5" t="s">
        <v>3554</v>
      </c>
      <c r="B8873" s="1">
        <v>28</v>
      </c>
    </row>
    <row r="8874" spans="1:2">
      <c r="A8874" s="5" t="s">
        <v>8781</v>
      </c>
      <c r="B8874" s="1">
        <v>28</v>
      </c>
    </row>
    <row r="8875" spans="1:2">
      <c r="A8875" s="5" t="s">
        <v>1302</v>
      </c>
      <c r="B8875" s="1">
        <v>28</v>
      </c>
    </row>
    <row r="8876" spans="1:2">
      <c r="A8876" s="5" t="s">
        <v>2084</v>
      </c>
      <c r="B8876" s="1">
        <v>28</v>
      </c>
    </row>
    <row r="8877" spans="1:2">
      <c r="A8877" s="5" t="s">
        <v>6519</v>
      </c>
      <c r="B8877" s="1">
        <v>28</v>
      </c>
    </row>
    <row r="8878" spans="1:2">
      <c r="A8878" s="5" t="s">
        <v>9041</v>
      </c>
      <c r="B8878" s="1">
        <v>28</v>
      </c>
    </row>
    <row r="8879" spans="1:2">
      <c r="A8879" s="5" t="s">
        <v>7345</v>
      </c>
      <c r="B8879" s="1">
        <v>28</v>
      </c>
    </row>
    <row r="8880" spans="1:2">
      <c r="A8880" s="5" t="s">
        <v>6216</v>
      </c>
      <c r="B8880" s="1">
        <v>28</v>
      </c>
    </row>
    <row r="8881" spans="1:2">
      <c r="A8881" s="5" t="s">
        <v>9679</v>
      </c>
      <c r="B8881" s="1">
        <v>28</v>
      </c>
    </row>
    <row r="8882" spans="1:2">
      <c r="A8882" s="5" t="s">
        <v>5629</v>
      </c>
      <c r="B8882" s="1">
        <v>28</v>
      </c>
    </row>
    <row r="8883" spans="1:2">
      <c r="A8883" s="5" t="s">
        <v>3673</v>
      </c>
      <c r="B8883" s="1">
        <v>28</v>
      </c>
    </row>
    <row r="8884" spans="1:2">
      <c r="A8884" s="5" t="s">
        <v>6952</v>
      </c>
      <c r="B8884" s="1">
        <v>28</v>
      </c>
    </row>
    <row r="8885" spans="1:2">
      <c r="A8885" s="5" t="s">
        <v>4663</v>
      </c>
      <c r="B8885" s="1">
        <v>28</v>
      </c>
    </row>
    <row r="8886" spans="1:2">
      <c r="A8886" s="5" t="s">
        <v>5631</v>
      </c>
      <c r="B8886" s="1">
        <v>28</v>
      </c>
    </row>
    <row r="8887" spans="1:2">
      <c r="A8887" s="5" t="s">
        <v>2049</v>
      </c>
      <c r="B8887" s="1">
        <v>28</v>
      </c>
    </row>
    <row r="8888" spans="1:2">
      <c r="A8888" s="5" t="s">
        <v>9048</v>
      </c>
      <c r="B8888" s="1">
        <v>28</v>
      </c>
    </row>
    <row r="8889" spans="1:2">
      <c r="A8889" s="5" t="s">
        <v>5895</v>
      </c>
      <c r="B8889" s="1">
        <v>28</v>
      </c>
    </row>
    <row r="8890" spans="1:2">
      <c r="A8890" s="5" t="s">
        <v>1980</v>
      </c>
      <c r="B8890" s="1">
        <v>28</v>
      </c>
    </row>
    <row r="8891" spans="1:2">
      <c r="A8891" s="5" t="s">
        <v>5901</v>
      </c>
      <c r="B8891" s="1">
        <v>28</v>
      </c>
    </row>
    <row r="8892" spans="1:2">
      <c r="A8892" s="5" t="s">
        <v>4822</v>
      </c>
      <c r="B8892" s="1">
        <v>28</v>
      </c>
    </row>
    <row r="8893" spans="1:2">
      <c r="A8893" s="5" t="s">
        <v>9735</v>
      </c>
      <c r="B8893" s="1">
        <v>28</v>
      </c>
    </row>
    <row r="8894" spans="1:2">
      <c r="A8894" s="5" t="s">
        <v>6013</v>
      </c>
      <c r="B8894" s="1">
        <v>28</v>
      </c>
    </row>
    <row r="8895" spans="1:2">
      <c r="A8895" s="5" t="s">
        <v>3675</v>
      </c>
      <c r="B8895" s="1">
        <v>28</v>
      </c>
    </row>
    <row r="8896" spans="1:2">
      <c r="A8896" s="5" t="s">
        <v>6224</v>
      </c>
      <c r="B8896" s="1">
        <v>28</v>
      </c>
    </row>
    <row r="8897" spans="1:2">
      <c r="A8897" s="5" t="s">
        <v>6584</v>
      </c>
      <c r="B8897" s="1">
        <v>28</v>
      </c>
    </row>
    <row r="8898" spans="1:2">
      <c r="A8898" s="5" t="s">
        <v>4151</v>
      </c>
      <c r="B8898" s="1">
        <v>28</v>
      </c>
    </row>
    <row r="8899" spans="1:2">
      <c r="A8899" s="5" t="s">
        <v>3012</v>
      </c>
      <c r="B8899" s="1">
        <v>28</v>
      </c>
    </row>
    <row r="8900" spans="1:2">
      <c r="A8900" s="5" t="s">
        <v>8664</v>
      </c>
      <c r="B8900" s="1">
        <v>28</v>
      </c>
    </row>
    <row r="8901" spans="1:2">
      <c r="A8901" s="5" t="s">
        <v>6592</v>
      </c>
      <c r="B8901" s="1">
        <v>28</v>
      </c>
    </row>
    <row r="8902" spans="1:2">
      <c r="A8902" s="5" t="s">
        <v>7907</v>
      </c>
      <c r="B8902" s="1">
        <v>28</v>
      </c>
    </row>
    <row r="8903" spans="1:2">
      <c r="A8903" s="5" t="s">
        <v>5932</v>
      </c>
      <c r="B8903" s="1">
        <v>28</v>
      </c>
    </row>
    <row r="8904" spans="1:2">
      <c r="A8904" s="5" t="s">
        <v>3751</v>
      </c>
      <c r="B8904" s="1">
        <v>28</v>
      </c>
    </row>
    <row r="8905" spans="1:2">
      <c r="A8905" s="5" t="s">
        <v>3429</v>
      </c>
      <c r="B8905" s="1">
        <v>28</v>
      </c>
    </row>
    <row r="8906" spans="1:2">
      <c r="A8906" s="5" t="s">
        <v>4549</v>
      </c>
      <c r="B8906" s="1">
        <v>28</v>
      </c>
    </row>
    <row r="8907" spans="1:2">
      <c r="A8907" s="5" t="s">
        <v>1678</v>
      </c>
      <c r="B8907" s="1">
        <v>28</v>
      </c>
    </row>
    <row r="8908" spans="1:2">
      <c r="A8908" s="5" t="s">
        <v>2334</v>
      </c>
      <c r="B8908" s="1">
        <v>28</v>
      </c>
    </row>
    <row r="8909" spans="1:2">
      <c r="A8909" s="5" t="s">
        <v>940</v>
      </c>
      <c r="B8909" s="1">
        <v>28</v>
      </c>
    </row>
    <row r="8910" spans="1:2">
      <c r="A8910" s="5" t="s">
        <v>2719</v>
      </c>
      <c r="B8910" s="1">
        <v>28</v>
      </c>
    </row>
    <row r="8911" spans="1:2">
      <c r="A8911" s="5" t="s">
        <v>3437</v>
      </c>
      <c r="B8911" s="1">
        <v>28</v>
      </c>
    </row>
    <row r="8912" spans="1:2">
      <c r="A8912" s="5" t="s">
        <v>2554</v>
      </c>
      <c r="B8912" s="1">
        <v>28</v>
      </c>
    </row>
    <row r="8913" spans="1:2">
      <c r="A8913" s="5" t="s">
        <v>295</v>
      </c>
      <c r="B8913" s="1">
        <v>28</v>
      </c>
    </row>
    <row r="8914" spans="1:2">
      <c r="A8914" s="5" t="s">
        <v>6240</v>
      </c>
      <c r="B8914" s="1">
        <v>28</v>
      </c>
    </row>
    <row r="8915" spans="1:2">
      <c r="A8915" s="5" t="s">
        <v>7468</v>
      </c>
      <c r="B8915" s="1">
        <v>28</v>
      </c>
    </row>
    <row r="8916" spans="1:2">
      <c r="A8916" s="5" t="s">
        <v>4552</v>
      </c>
      <c r="B8916" s="1">
        <v>28</v>
      </c>
    </row>
    <row r="8917" spans="1:2">
      <c r="A8917" s="5" t="s">
        <v>3571</v>
      </c>
      <c r="B8917" s="1">
        <v>28</v>
      </c>
    </row>
    <row r="8918" spans="1:2">
      <c r="A8918" s="5" t="s">
        <v>1248</v>
      </c>
      <c r="B8918" s="1">
        <v>28</v>
      </c>
    </row>
    <row r="8919" spans="1:2">
      <c r="A8919" s="5" t="s">
        <v>976</v>
      </c>
      <c r="B8919" s="1">
        <v>28</v>
      </c>
    </row>
    <row r="8920" spans="1:2">
      <c r="A8920" s="5" t="s">
        <v>4553</v>
      </c>
      <c r="B8920" s="1">
        <v>28</v>
      </c>
    </row>
    <row r="8921" spans="1:2">
      <c r="A8921" s="5" t="s">
        <v>9889</v>
      </c>
      <c r="B8921" s="1">
        <v>28</v>
      </c>
    </row>
    <row r="8922" spans="1:2">
      <c r="A8922" s="5" t="s">
        <v>2256</v>
      </c>
      <c r="B8922" s="1">
        <v>28</v>
      </c>
    </row>
    <row r="8923" spans="1:2">
      <c r="A8923" s="5" t="s">
        <v>6651</v>
      </c>
      <c r="B8923" s="1">
        <v>28</v>
      </c>
    </row>
    <row r="8924" spans="1:2">
      <c r="A8924" s="5" t="s">
        <v>9098</v>
      </c>
      <c r="B8924" s="1">
        <v>28</v>
      </c>
    </row>
    <row r="8925" spans="1:2">
      <c r="A8925" s="5" t="s">
        <v>1634</v>
      </c>
      <c r="B8925" s="1">
        <v>28</v>
      </c>
    </row>
    <row r="8926" spans="1:2">
      <c r="A8926" s="5" t="s">
        <v>3544</v>
      </c>
      <c r="B8926" s="1">
        <v>28</v>
      </c>
    </row>
    <row r="8927" spans="1:2">
      <c r="A8927" s="5" t="s">
        <v>3525</v>
      </c>
      <c r="B8927" s="1">
        <v>28</v>
      </c>
    </row>
    <row r="8928" spans="1:2">
      <c r="A8928" s="5" t="s">
        <v>7930</v>
      </c>
      <c r="B8928" s="1">
        <v>28</v>
      </c>
    </row>
    <row r="8929" spans="1:2">
      <c r="A8929" s="5" t="s">
        <v>3279</v>
      </c>
      <c r="B8929" s="1">
        <v>28</v>
      </c>
    </row>
    <row r="8930" spans="1:2">
      <c r="A8930" s="5" t="s">
        <v>5197</v>
      </c>
      <c r="B8930" s="1">
        <v>28</v>
      </c>
    </row>
    <row r="8931" spans="1:2">
      <c r="A8931" s="5" t="s">
        <v>8629</v>
      </c>
      <c r="B8931" s="1">
        <v>28</v>
      </c>
    </row>
    <row r="8932" spans="1:2">
      <c r="A8932" s="5" t="s">
        <v>6993</v>
      </c>
      <c r="B8932" s="1">
        <v>28</v>
      </c>
    </row>
    <row r="8933" spans="1:2">
      <c r="A8933" s="5" t="s">
        <v>9360</v>
      </c>
      <c r="B8933" s="1">
        <v>28</v>
      </c>
    </row>
    <row r="8934" spans="1:2">
      <c r="A8934" s="5" t="s">
        <v>9109</v>
      </c>
      <c r="B8934" s="1">
        <v>28</v>
      </c>
    </row>
    <row r="8935" spans="1:2">
      <c r="A8935" s="5" t="s">
        <v>6383</v>
      </c>
      <c r="B8935" s="1">
        <v>28</v>
      </c>
    </row>
    <row r="8936" spans="1:2">
      <c r="A8936" s="5" t="s">
        <v>995</v>
      </c>
      <c r="B8936" s="1">
        <v>28</v>
      </c>
    </row>
    <row r="8937" spans="1:2">
      <c r="A8937" s="5" t="s">
        <v>3288</v>
      </c>
      <c r="B8937" s="1">
        <v>28</v>
      </c>
    </row>
    <row r="8938" spans="1:2">
      <c r="A8938" s="5" t="s">
        <v>3214</v>
      </c>
      <c r="B8938" s="1">
        <v>28</v>
      </c>
    </row>
    <row r="8939" spans="1:2">
      <c r="A8939" s="5" t="s">
        <v>7167</v>
      </c>
      <c r="B8939" s="1">
        <v>28</v>
      </c>
    </row>
    <row r="8940" spans="1:2">
      <c r="A8940" s="5" t="s">
        <v>595</v>
      </c>
      <c r="B8940" s="1">
        <v>28</v>
      </c>
    </row>
    <row r="8941" spans="1:2">
      <c r="A8941" s="5" t="s">
        <v>7169</v>
      </c>
      <c r="B8941" s="1">
        <v>28</v>
      </c>
    </row>
    <row r="8942" spans="1:2">
      <c r="A8942" s="5" t="s">
        <v>608</v>
      </c>
      <c r="B8942" s="1">
        <v>28</v>
      </c>
    </row>
    <row r="8943" spans="1:2">
      <c r="A8943" s="5" t="s">
        <v>3843</v>
      </c>
      <c r="B8943" s="1">
        <v>28</v>
      </c>
    </row>
    <row r="8944" spans="1:2">
      <c r="A8944" s="5" t="s">
        <v>9118</v>
      </c>
      <c r="B8944" s="1">
        <v>28</v>
      </c>
    </row>
    <row r="8945" spans="1:2">
      <c r="A8945" s="5" t="s">
        <v>5039</v>
      </c>
      <c r="B8945" s="1">
        <v>28</v>
      </c>
    </row>
    <row r="8946" spans="1:2">
      <c r="A8946" s="5" t="s">
        <v>7000</v>
      </c>
      <c r="B8946" s="1">
        <v>28</v>
      </c>
    </row>
    <row r="8947" spans="1:2">
      <c r="A8947" s="5" t="s">
        <v>2088</v>
      </c>
      <c r="B8947" s="1">
        <v>28</v>
      </c>
    </row>
    <row r="8948" spans="1:2">
      <c r="A8948" s="5" t="s">
        <v>5660</v>
      </c>
      <c r="B8948" s="1">
        <v>28</v>
      </c>
    </row>
    <row r="8949" spans="1:2">
      <c r="A8949" s="5" t="s">
        <v>2613</v>
      </c>
      <c r="B8949" s="1">
        <v>28</v>
      </c>
    </row>
    <row r="8950" spans="1:2">
      <c r="A8950" s="5" t="s">
        <v>6718</v>
      </c>
      <c r="B8950" s="1">
        <v>28</v>
      </c>
    </row>
    <row r="8951" spans="1:2">
      <c r="A8951" s="5" t="s">
        <v>5542</v>
      </c>
      <c r="B8951" s="1">
        <v>28</v>
      </c>
    </row>
    <row r="8952" spans="1:2">
      <c r="A8952" s="5" t="s">
        <v>4017</v>
      </c>
      <c r="B8952" s="1">
        <v>28</v>
      </c>
    </row>
    <row r="8953" spans="1:2">
      <c r="A8953" s="5" t="s">
        <v>6408</v>
      </c>
      <c r="B8953" s="1">
        <v>28</v>
      </c>
    </row>
    <row r="8954" spans="1:2">
      <c r="A8954" s="5" t="s">
        <v>4263</v>
      </c>
      <c r="B8954" s="1">
        <v>28</v>
      </c>
    </row>
    <row r="8955" spans="1:2">
      <c r="A8955" s="5" t="s">
        <v>9421</v>
      </c>
      <c r="B8955" s="1">
        <v>28</v>
      </c>
    </row>
    <row r="8956" spans="1:2">
      <c r="A8956" s="5" t="s">
        <v>5110</v>
      </c>
      <c r="B8956" s="1">
        <v>28</v>
      </c>
    </row>
    <row r="8957" spans="1:2">
      <c r="A8957" s="5" t="s">
        <v>706</v>
      </c>
      <c r="B8957" s="1">
        <v>28</v>
      </c>
    </row>
    <row r="8958" spans="1:2">
      <c r="A8958" s="5" t="s">
        <v>8782</v>
      </c>
      <c r="B8958" s="1">
        <v>28</v>
      </c>
    </row>
    <row r="8959" spans="1:2">
      <c r="A8959" s="5" t="s">
        <v>912</v>
      </c>
      <c r="B8959" s="1">
        <v>28</v>
      </c>
    </row>
    <row r="8960" spans="1:2">
      <c r="A8960" s="5" t="s">
        <v>8677</v>
      </c>
      <c r="B8960" s="1">
        <v>28</v>
      </c>
    </row>
    <row r="8961" spans="1:2">
      <c r="A8961" s="5" t="s">
        <v>1281</v>
      </c>
      <c r="B8961" s="1">
        <v>28</v>
      </c>
    </row>
    <row r="8962" spans="1:2">
      <c r="A8962" s="5" t="s">
        <v>3457</v>
      </c>
      <c r="B8962" s="1">
        <v>28</v>
      </c>
    </row>
    <row r="8963" spans="1:2">
      <c r="A8963" s="5" t="s">
        <v>6422</v>
      </c>
      <c r="B8963" s="1">
        <v>28</v>
      </c>
    </row>
    <row r="8964" spans="1:2">
      <c r="A8964" s="5" t="s">
        <v>85</v>
      </c>
      <c r="B8964" s="1">
        <v>28</v>
      </c>
    </row>
    <row r="8965" spans="1:2">
      <c r="A8965" s="5" t="s">
        <v>1936</v>
      </c>
      <c r="B8965" s="1">
        <v>28</v>
      </c>
    </row>
    <row r="8966" spans="1:2">
      <c r="A8966" s="5" t="s">
        <v>2565</v>
      </c>
      <c r="B8966" s="1">
        <v>28</v>
      </c>
    </row>
    <row r="8967" spans="1:2">
      <c r="A8967" s="5" t="s">
        <v>740</v>
      </c>
      <c r="B8967" s="1">
        <v>28</v>
      </c>
    </row>
    <row r="8968" spans="1:2">
      <c r="A8968" s="5" t="s">
        <v>3702</v>
      </c>
      <c r="B8968" s="1">
        <v>28</v>
      </c>
    </row>
    <row r="8969" spans="1:2">
      <c r="A8969" s="5" t="s">
        <v>8847</v>
      </c>
      <c r="B8969" s="1">
        <v>28</v>
      </c>
    </row>
    <row r="8970" spans="1:2">
      <c r="A8970" s="5" t="s">
        <v>7670</v>
      </c>
      <c r="B8970" s="1">
        <v>28</v>
      </c>
    </row>
    <row r="8971" spans="1:2">
      <c r="A8971" s="5" t="s">
        <v>9463</v>
      </c>
      <c r="B8971" s="1">
        <v>28</v>
      </c>
    </row>
    <row r="8972" spans="1:2">
      <c r="A8972" s="5" t="s">
        <v>2344</v>
      </c>
      <c r="B8972" s="1">
        <v>28</v>
      </c>
    </row>
    <row r="8973" spans="1:2">
      <c r="A8973" s="5" t="s">
        <v>6436</v>
      </c>
      <c r="B8973" s="1">
        <v>28</v>
      </c>
    </row>
    <row r="8974" spans="1:2">
      <c r="A8974" s="5" t="s">
        <v>4852</v>
      </c>
      <c r="B8974" s="1">
        <v>28</v>
      </c>
    </row>
    <row r="8975" spans="1:2">
      <c r="A8975" s="5" t="s">
        <v>4939</v>
      </c>
      <c r="B8975" s="1">
        <v>28</v>
      </c>
    </row>
    <row r="8976" spans="1:2">
      <c r="A8976" s="5" t="s">
        <v>2843</v>
      </c>
      <c r="B8976" s="1">
        <v>28</v>
      </c>
    </row>
    <row r="8977" spans="1:2">
      <c r="A8977" s="5" t="s">
        <v>3852</v>
      </c>
      <c r="B8977" s="1">
        <v>28</v>
      </c>
    </row>
    <row r="8978" spans="1:2">
      <c r="A8978" s="5" t="s">
        <v>7972</v>
      </c>
      <c r="B8978" s="1">
        <v>28</v>
      </c>
    </row>
    <row r="8979" spans="1:2">
      <c r="A8979" s="5" t="s">
        <v>8235</v>
      </c>
      <c r="B8979" s="1">
        <v>28</v>
      </c>
    </row>
    <row r="8980" spans="1:2">
      <c r="A8980" s="5" t="s">
        <v>6278</v>
      </c>
      <c r="B8980" s="1">
        <v>28</v>
      </c>
    </row>
    <row r="8981" spans="1:2">
      <c r="A8981" s="5" t="s">
        <v>7607</v>
      </c>
      <c r="B8981" s="1">
        <v>28</v>
      </c>
    </row>
    <row r="8982" spans="1:2">
      <c r="A8982" s="5" t="s">
        <v>2844</v>
      </c>
      <c r="B8982" s="1">
        <v>28</v>
      </c>
    </row>
    <row r="8983" spans="1:2">
      <c r="A8983" s="5" t="s">
        <v>8706</v>
      </c>
      <c r="B8983" s="1">
        <v>28</v>
      </c>
    </row>
    <row r="8984" spans="1:2">
      <c r="A8984" s="5" t="s">
        <v>8683</v>
      </c>
      <c r="B8984" s="1">
        <v>28</v>
      </c>
    </row>
    <row r="8985" spans="1:2">
      <c r="A8985" s="5" t="s">
        <v>7248</v>
      </c>
      <c r="B8985" s="1">
        <v>28</v>
      </c>
    </row>
    <row r="8986" spans="1:2">
      <c r="A8986" s="5" t="s">
        <v>7032</v>
      </c>
      <c r="B8986" s="1">
        <v>28</v>
      </c>
    </row>
    <row r="8987" spans="1:2">
      <c r="A8987" s="5" t="s">
        <v>2930</v>
      </c>
      <c r="B8987" s="1">
        <v>28</v>
      </c>
    </row>
    <row r="8988" spans="1:2">
      <c r="A8988" s="5" t="s">
        <v>997</v>
      </c>
      <c r="B8988" s="1">
        <v>28</v>
      </c>
    </row>
    <row r="8989" spans="1:2">
      <c r="A8989" s="5" t="s">
        <v>821</v>
      </c>
      <c r="B8989" s="1">
        <v>28</v>
      </c>
    </row>
    <row r="8990" spans="1:2">
      <c r="A8990" s="5" t="s">
        <v>7984</v>
      </c>
      <c r="B8990" s="1">
        <v>28</v>
      </c>
    </row>
    <row r="8991" spans="1:2">
      <c r="A8991" s="5" t="s">
        <v>1006</v>
      </c>
      <c r="B8991" s="1">
        <v>28</v>
      </c>
    </row>
    <row r="8992" spans="1:2">
      <c r="A8992" s="5" t="s">
        <v>1783</v>
      </c>
      <c r="B8992" s="1">
        <v>28</v>
      </c>
    </row>
    <row r="8993" spans="1:2">
      <c r="A8993" s="5" t="s">
        <v>9507</v>
      </c>
      <c r="B8993" s="1">
        <v>28</v>
      </c>
    </row>
    <row r="8994" spans="1:2">
      <c r="A8994" s="5" t="s">
        <v>1616</v>
      </c>
      <c r="B8994" s="1">
        <v>28</v>
      </c>
    </row>
    <row r="8995" spans="1:2">
      <c r="A8995" s="5" t="s">
        <v>3715</v>
      </c>
      <c r="B8995" s="1">
        <v>28</v>
      </c>
    </row>
    <row r="8996" spans="1:2">
      <c r="A8996" s="5" t="s">
        <v>5686</v>
      </c>
      <c r="B8996" s="1">
        <v>28</v>
      </c>
    </row>
    <row r="8997" spans="1:2">
      <c r="A8997" s="5" t="s">
        <v>2400</v>
      </c>
      <c r="B8997" s="1">
        <v>28</v>
      </c>
    </row>
    <row r="8998" spans="1:2">
      <c r="A8998" s="5" t="s">
        <v>6287</v>
      </c>
      <c r="B8998" s="1">
        <v>28</v>
      </c>
    </row>
    <row r="8999" spans="1:2">
      <c r="A8999" s="5" t="s">
        <v>6459</v>
      </c>
      <c r="B8999" s="1">
        <v>28</v>
      </c>
    </row>
    <row r="9000" spans="1:2">
      <c r="A9000" s="5" t="s">
        <v>2478</v>
      </c>
      <c r="B9000" s="1">
        <v>28</v>
      </c>
    </row>
    <row r="9001" spans="1:2">
      <c r="A9001" s="5" t="s">
        <v>8274</v>
      </c>
      <c r="B9001" s="1">
        <v>28</v>
      </c>
    </row>
    <row r="9002" spans="1:2">
      <c r="A9002" s="5" t="s">
        <v>3239</v>
      </c>
      <c r="B9002" s="1">
        <v>28</v>
      </c>
    </row>
    <row r="9003" spans="1:2">
      <c r="A9003" s="5" t="s">
        <v>2211</v>
      </c>
      <c r="B9003" s="1">
        <v>28</v>
      </c>
    </row>
    <row r="9004" spans="1:2">
      <c r="A9004" s="5" t="s">
        <v>2350</v>
      </c>
      <c r="B9004" s="1">
        <v>28</v>
      </c>
    </row>
    <row r="9005" spans="1:2">
      <c r="A9005" s="5" t="s">
        <v>9538</v>
      </c>
      <c r="B9005" s="1">
        <v>28</v>
      </c>
    </row>
    <row r="9006" spans="1:2">
      <c r="A9006" s="5" t="s">
        <v>9193</v>
      </c>
      <c r="B9006" s="1">
        <v>28</v>
      </c>
    </row>
    <row r="9007" spans="1:2">
      <c r="A9007" s="5" t="s">
        <v>9543</v>
      </c>
      <c r="B9007" s="1">
        <v>28</v>
      </c>
    </row>
    <row r="9008" spans="1:2">
      <c r="A9008" s="5" t="s">
        <v>9198</v>
      </c>
      <c r="B9008" s="1">
        <v>28</v>
      </c>
    </row>
    <row r="9009" spans="1:2">
      <c r="A9009" s="5" t="s">
        <v>763</v>
      </c>
      <c r="B9009" s="1">
        <v>28</v>
      </c>
    </row>
    <row r="9010" spans="1:2">
      <c r="A9010" s="5" t="s">
        <v>5696</v>
      </c>
      <c r="B9010" s="1">
        <v>28</v>
      </c>
    </row>
    <row r="9011" spans="1:2">
      <c r="A9011" s="5" t="s">
        <v>513</v>
      </c>
      <c r="B9011" s="1">
        <v>28</v>
      </c>
    </row>
    <row r="9012" spans="1:2">
      <c r="A9012" s="5" t="s">
        <v>9200</v>
      </c>
      <c r="B9012" s="1">
        <v>28</v>
      </c>
    </row>
    <row r="9013" spans="1:2">
      <c r="A9013" s="5" t="s">
        <v>6802</v>
      </c>
      <c r="B9013" s="1">
        <v>28</v>
      </c>
    </row>
    <row r="9014" spans="1:2">
      <c r="A9014" s="5" t="s">
        <v>2352</v>
      </c>
      <c r="B9014" s="1">
        <v>28</v>
      </c>
    </row>
    <row r="9015" spans="1:2">
      <c r="A9015" s="5" t="s">
        <v>8286</v>
      </c>
      <c r="B9015" s="1">
        <v>28</v>
      </c>
    </row>
    <row r="9016" spans="1:2">
      <c r="A9016" s="5" t="s">
        <v>4173</v>
      </c>
      <c r="B9016" s="1">
        <v>28</v>
      </c>
    </row>
    <row r="9017" spans="1:2">
      <c r="A9017" s="5" t="s">
        <v>5498</v>
      </c>
      <c r="B9017" s="1">
        <v>28</v>
      </c>
    </row>
    <row r="9018" spans="1:2">
      <c r="A9018" s="5" t="s">
        <v>6670</v>
      </c>
      <c r="B9018" s="1">
        <v>28</v>
      </c>
    </row>
    <row r="9019" spans="1:2">
      <c r="A9019" s="5" t="s">
        <v>825</v>
      </c>
      <c r="B9019" s="1">
        <v>28</v>
      </c>
    </row>
    <row r="9020" spans="1:2">
      <c r="A9020" s="5" t="s">
        <v>4033</v>
      </c>
      <c r="B9020" s="1">
        <v>28</v>
      </c>
    </row>
    <row r="9021" spans="1:2">
      <c r="A9021" s="5" t="s">
        <v>2213</v>
      </c>
      <c r="B9021" s="1">
        <v>28</v>
      </c>
    </row>
    <row r="9022" spans="1:2">
      <c r="A9022" s="5" t="s">
        <v>2001</v>
      </c>
      <c r="B9022" s="1">
        <v>28</v>
      </c>
    </row>
    <row r="9023" spans="1:2">
      <c r="A9023" s="5" t="s">
        <v>5348</v>
      </c>
      <c r="B9023" s="1">
        <v>28</v>
      </c>
    </row>
    <row r="9024" spans="1:2">
      <c r="A9024" s="5" t="s">
        <v>8018</v>
      </c>
      <c r="B9024" s="1">
        <v>28</v>
      </c>
    </row>
    <row r="9025" spans="1:2">
      <c r="A9025" s="5" t="s">
        <v>2649</v>
      </c>
      <c r="B9025" s="1">
        <v>28</v>
      </c>
    </row>
    <row r="9026" spans="1:2">
      <c r="A9026" s="5" t="s">
        <v>3500</v>
      </c>
      <c r="B9026" s="1">
        <v>28</v>
      </c>
    </row>
    <row r="9027" spans="1:2">
      <c r="A9027" s="5" t="s">
        <v>7294</v>
      </c>
      <c r="B9027" s="1">
        <v>28</v>
      </c>
    </row>
    <row r="9028" spans="1:2">
      <c r="A9028" s="5" t="s">
        <v>8021</v>
      </c>
      <c r="B9028" s="1">
        <v>28</v>
      </c>
    </row>
    <row r="9029" spans="1:2">
      <c r="A9029" s="5" t="s">
        <v>7295</v>
      </c>
      <c r="B9029" s="1">
        <v>28</v>
      </c>
    </row>
    <row r="9030" spans="1:2">
      <c r="A9030" s="5" t="s">
        <v>6310</v>
      </c>
      <c r="B9030" s="1">
        <v>28</v>
      </c>
    </row>
    <row r="9031" spans="1:2">
      <c r="A9031" s="5" t="s">
        <v>8731</v>
      </c>
      <c r="B9031" s="1">
        <v>28</v>
      </c>
    </row>
    <row r="9032" spans="1:2">
      <c r="A9032" s="5" t="s">
        <v>2002</v>
      </c>
      <c r="B9032" s="1">
        <v>28</v>
      </c>
    </row>
    <row r="9033" spans="1:2">
      <c r="A9033" s="5" t="s">
        <v>5845</v>
      </c>
      <c r="B9033" s="1">
        <v>28</v>
      </c>
    </row>
    <row r="9034" spans="1:2">
      <c r="A9034" s="5" t="s">
        <v>5243</v>
      </c>
      <c r="B9034" s="1">
        <v>28</v>
      </c>
    </row>
    <row r="9035" spans="1:2">
      <c r="A9035" s="5" t="s">
        <v>317</v>
      </c>
      <c r="B9035" s="1">
        <v>28</v>
      </c>
    </row>
    <row r="9036" spans="1:2">
      <c r="A9036" s="5" t="s">
        <v>1049</v>
      </c>
      <c r="B9036" s="1">
        <v>28</v>
      </c>
    </row>
    <row r="9037" spans="1:2">
      <c r="A9037" s="5" t="s">
        <v>1810</v>
      </c>
      <c r="B9037" s="1">
        <v>28</v>
      </c>
    </row>
    <row r="9038" spans="1:2">
      <c r="A9038" s="5" t="s">
        <v>7593</v>
      </c>
      <c r="B9038" s="1">
        <v>28</v>
      </c>
    </row>
    <row r="9039" spans="1:2">
      <c r="A9039" s="5" t="s">
        <v>6494</v>
      </c>
      <c r="B9039" s="1">
        <v>28</v>
      </c>
    </row>
    <row r="9040" spans="1:2">
      <c r="A9040" s="5" t="s">
        <v>567</v>
      </c>
      <c r="B9040" s="1">
        <v>28</v>
      </c>
    </row>
    <row r="9041" spans="1:2">
      <c r="A9041" s="5" t="s">
        <v>6496</v>
      </c>
      <c r="B9041" s="1">
        <v>28</v>
      </c>
    </row>
    <row r="9042" spans="1:2">
      <c r="A9042" s="5" t="s">
        <v>6656</v>
      </c>
      <c r="B9042" s="1">
        <v>28</v>
      </c>
    </row>
    <row r="9043" spans="1:2">
      <c r="A9043" s="5" t="s">
        <v>451</v>
      </c>
      <c r="B9043" s="1">
        <v>28</v>
      </c>
    </row>
    <row r="9044" spans="1:2">
      <c r="A9044" s="5" t="s">
        <v>4702</v>
      </c>
      <c r="B9044" s="1">
        <v>28</v>
      </c>
    </row>
    <row r="9045" spans="1:2">
      <c r="A9045" s="5" t="s">
        <v>8346</v>
      </c>
      <c r="B9045" s="1">
        <v>28</v>
      </c>
    </row>
    <row r="9046" spans="1:2">
      <c r="A9046" s="5" t="s">
        <v>2163</v>
      </c>
      <c r="B9046" s="1">
        <v>28</v>
      </c>
    </row>
    <row r="9047" spans="1:2">
      <c r="A9047" s="5" t="s">
        <v>2043</v>
      </c>
      <c r="B9047" s="1">
        <v>28</v>
      </c>
    </row>
    <row r="9048" spans="1:2">
      <c r="A9048" s="5" t="s">
        <v>2164</v>
      </c>
      <c r="B9048" s="1">
        <v>28</v>
      </c>
    </row>
    <row r="9049" spans="1:2">
      <c r="A9049" s="5" t="s">
        <v>7627</v>
      </c>
      <c r="B9049" s="1">
        <v>28</v>
      </c>
    </row>
    <row r="9050" spans="1:2">
      <c r="A9050" s="5" t="s">
        <v>4356</v>
      </c>
      <c r="B9050" s="1">
        <v>28</v>
      </c>
    </row>
    <row r="9051" spans="1:2">
      <c r="A9051" s="5" t="s">
        <v>6052</v>
      </c>
      <c r="B9051" s="1">
        <v>28</v>
      </c>
    </row>
    <row r="9052" spans="1:2">
      <c r="A9052" s="5" t="s">
        <v>889</v>
      </c>
      <c r="B9052" s="1">
        <v>28</v>
      </c>
    </row>
    <row r="9053" spans="1:2">
      <c r="A9053" s="5" t="s">
        <v>3375</v>
      </c>
      <c r="B9053" s="1">
        <v>28</v>
      </c>
    </row>
    <row r="9054" spans="1:2">
      <c r="A9054" s="5" t="s">
        <v>1881</v>
      </c>
      <c r="B9054" s="1">
        <v>28</v>
      </c>
    </row>
    <row r="9055" spans="1:2">
      <c r="A9055" s="5" t="s">
        <v>1128</v>
      </c>
      <c r="B9055" s="1">
        <v>28</v>
      </c>
    </row>
    <row r="9056" spans="1:2">
      <c r="A9056" s="5" t="s">
        <v>2165</v>
      </c>
      <c r="B9056" s="1">
        <v>28</v>
      </c>
    </row>
    <row r="9057" spans="1:2">
      <c r="A9057" s="5" t="s">
        <v>7332</v>
      </c>
      <c r="B9057" s="1">
        <v>28</v>
      </c>
    </row>
    <row r="9058" spans="1:2">
      <c r="A9058" s="5" t="s">
        <v>276</v>
      </c>
      <c r="B9058" s="1">
        <v>28</v>
      </c>
    </row>
    <row r="9059" spans="1:2">
      <c r="A9059" s="5" t="s">
        <v>5870</v>
      </c>
      <c r="B9059" s="1">
        <v>28</v>
      </c>
    </row>
    <row r="9060" spans="1:2">
      <c r="A9060" s="5" t="s">
        <v>385</v>
      </c>
      <c r="B9060" s="1">
        <v>28</v>
      </c>
    </row>
    <row r="9061" spans="1:2">
      <c r="A9061" s="5" t="s">
        <v>8376</v>
      </c>
      <c r="B9061" s="1">
        <v>28</v>
      </c>
    </row>
    <row r="9062" spans="1:2">
      <c r="A9062" s="5" t="s">
        <v>3964</v>
      </c>
      <c r="B9062" s="1">
        <v>28</v>
      </c>
    </row>
    <row r="9063" spans="1:2">
      <c r="A9063" s="5" t="s">
        <v>2972</v>
      </c>
      <c r="B9063" s="1">
        <v>28</v>
      </c>
    </row>
    <row r="9064" spans="1:2">
      <c r="A9064" s="5" t="s">
        <v>5253</v>
      </c>
      <c r="B9064" s="1">
        <v>28</v>
      </c>
    </row>
    <row r="9065" spans="1:2">
      <c r="A9065" s="5" t="s">
        <v>5371</v>
      </c>
      <c r="B9065" s="1">
        <v>28</v>
      </c>
    </row>
    <row r="9066" spans="1:2">
      <c r="A9066" s="5" t="s">
        <v>6077</v>
      </c>
      <c r="B9066" s="1">
        <v>28</v>
      </c>
    </row>
    <row r="9067" spans="1:2">
      <c r="A9067" s="5" t="s">
        <v>7344</v>
      </c>
      <c r="B9067" s="1">
        <v>28</v>
      </c>
    </row>
    <row r="9068" spans="1:2">
      <c r="A9068" s="5" t="s">
        <v>2584</v>
      </c>
      <c r="B9068" s="1">
        <v>28</v>
      </c>
    </row>
    <row r="9069" spans="1:2">
      <c r="A9069" s="5" t="s">
        <v>5874</v>
      </c>
      <c r="B9069" s="1">
        <v>28</v>
      </c>
    </row>
    <row r="9070" spans="1:2">
      <c r="A9070" s="5" t="s">
        <v>9912</v>
      </c>
      <c r="B9070" s="1">
        <v>28</v>
      </c>
    </row>
    <row r="9071" spans="1:2">
      <c r="A9071" s="5" t="s">
        <v>3857</v>
      </c>
      <c r="B9071" s="1">
        <v>28</v>
      </c>
    </row>
    <row r="9072" spans="1:2">
      <c r="A9072" s="5" t="s">
        <v>8054</v>
      </c>
      <c r="B9072" s="1">
        <v>28</v>
      </c>
    </row>
    <row r="9073" spans="1:2">
      <c r="A9073" s="5" t="s">
        <v>6766</v>
      </c>
      <c r="B9073" s="1">
        <v>28</v>
      </c>
    </row>
    <row r="9074" spans="1:2">
      <c r="A9074" s="5" t="s">
        <v>703</v>
      </c>
      <c r="B9074" s="1">
        <v>28</v>
      </c>
    </row>
    <row r="9075" spans="1:2">
      <c r="A9075" s="5" t="s">
        <v>9683</v>
      </c>
      <c r="B9075" s="1">
        <v>28</v>
      </c>
    </row>
    <row r="9076" spans="1:2">
      <c r="A9076" s="5" t="s">
        <v>1581</v>
      </c>
      <c r="B9076" s="1">
        <v>28</v>
      </c>
    </row>
    <row r="9077" spans="1:2">
      <c r="A9077" s="5" t="s">
        <v>7361</v>
      </c>
      <c r="B9077" s="1">
        <v>28</v>
      </c>
    </row>
    <row r="9078" spans="1:2">
      <c r="A9078" s="5" t="s">
        <v>2585</v>
      </c>
      <c r="B9078" s="1">
        <v>28</v>
      </c>
    </row>
    <row r="9079" spans="1:2">
      <c r="A9079" s="5" t="s">
        <v>1306</v>
      </c>
      <c r="B9079" s="1">
        <v>28</v>
      </c>
    </row>
    <row r="9080" spans="1:2">
      <c r="A9080" s="5" t="s">
        <v>2586</v>
      </c>
      <c r="B9080" s="1">
        <v>28</v>
      </c>
    </row>
    <row r="9081" spans="1:2">
      <c r="A9081" s="5" t="s">
        <v>9696</v>
      </c>
      <c r="B9081" s="1">
        <v>28</v>
      </c>
    </row>
    <row r="9082" spans="1:2">
      <c r="A9082" s="5" t="s">
        <v>4882</v>
      </c>
      <c r="B9082" s="1">
        <v>28</v>
      </c>
    </row>
    <row r="9083" spans="1:2">
      <c r="A9083" s="5" t="s">
        <v>9704</v>
      </c>
      <c r="B9083" s="1">
        <v>28</v>
      </c>
    </row>
    <row r="9084" spans="1:2">
      <c r="A9084" s="5" t="s">
        <v>9262</v>
      </c>
      <c r="B9084" s="1">
        <v>28</v>
      </c>
    </row>
    <row r="9085" spans="1:2">
      <c r="A9085" s="5" t="s">
        <v>8416</v>
      </c>
      <c r="B9085" s="1">
        <v>28</v>
      </c>
    </row>
    <row r="9086" spans="1:2">
      <c r="A9086" s="5" t="s">
        <v>2870</v>
      </c>
      <c r="B9086" s="1">
        <v>28</v>
      </c>
    </row>
    <row r="9087" spans="1:2">
      <c r="A9087" s="5" t="s">
        <v>3674</v>
      </c>
      <c r="B9087" s="1">
        <v>28</v>
      </c>
    </row>
    <row r="9088" spans="1:2">
      <c r="A9088" s="5" t="s">
        <v>1268</v>
      </c>
      <c r="B9088" s="1">
        <v>28</v>
      </c>
    </row>
    <row r="9089" spans="1:2">
      <c r="A9089" s="5" t="s">
        <v>6548</v>
      </c>
      <c r="B9089" s="1">
        <v>28</v>
      </c>
    </row>
    <row r="9090" spans="1:2">
      <c r="A9090" s="5" t="s">
        <v>1882</v>
      </c>
      <c r="B9090" s="1">
        <v>28</v>
      </c>
    </row>
    <row r="9091" spans="1:2">
      <c r="A9091" s="5" t="s">
        <v>8823</v>
      </c>
      <c r="B9091" s="1">
        <v>28</v>
      </c>
    </row>
    <row r="9092" spans="1:2">
      <c r="A9092" s="5" t="s">
        <v>8584</v>
      </c>
      <c r="B9092" s="1">
        <v>28</v>
      </c>
    </row>
    <row r="9093" spans="1:2">
      <c r="A9093" s="5" t="s">
        <v>2669</v>
      </c>
      <c r="B9093" s="1">
        <v>28</v>
      </c>
    </row>
    <row r="9094" spans="1:2">
      <c r="A9094" s="5" t="s">
        <v>6567</v>
      </c>
      <c r="B9094" s="1">
        <v>28</v>
      </c>
    </row>
    <row r="9095" spans="1:2">
      <c r="A9095" s="5" t="s">
        <v>7642</v>
      </c>
      <c r="B9095" s="1">
        <v>28</v>
      </c>
    </row>
    <row r="9096" spans="1:2">
      <c r="A9096" s="5" t="s">
        <v>4426</v>
      </c>
      <c r="B9096" s="1">
        <v>28</v>
      </c>
    </row>
    <row r="9097" spans="1:2">
      <c r="A9097" s="5" t="s">
        <v>8442</v>
      </c>
      <c r="B9097" s="1">
        <v>28</v>
      </c>
    </row>
    <row r="9098" spans="1:2">
      <c r="A9098" s="5" t="s">
        <v>1693</v>
      </c>
      <c r="B9098" s="1">
        <v>28</v>
      </c>
    </row>
    <row r="9099" spans="1:2">
      <c r="A9099" s="5" t="s">
        <v>5544</v>
      </c>
      <c r="B9099" s="1">
        <v>28</v>
      </c>
    </row>
    <row r="9100" spans="1:2">
      <c r="A9100" s="5" t="s">
        <v>8460</v>
      </c>
      <c r="B9100" s="1">
        <v>28</v>
      </c>
    </row>
    <row r="9101" spans="1:2">
      <c r="A9101" s="5" t="s">
        <v>3522</v>
      </c>
      <c r="B9101" s="1">
        <v>28</v>
      </c>
    </row>
    <row r="9102" spans="1:2">
      <c r="A9102" s="5" t="s">
        <v>9756</v>
      </c>
      <c r="B9102" s="1">
        <v>28</v>
      </c>
    </row>
    <row r="9103" spans="1:2">
      <c r="A9103" s="5" t="s">
        <v>3928</v>
      </c>
      <c r="B9103" s="1">
        <v>28</v>
      </c>
    </row>
    <row r="9104" spans="1:2">
      <c r="A9104" s="5" t="s">
        <v>364</v>
      </c>
      <c r="B9104" s="1">
        <v>28</v>
      </c>
    </row>
    <row r="9105" spans="1:2">
      <c r="A9105" s="5" t="s">
        <v>961</v>
      </c>
      <c r="B9105" s="1">
        <v>28</v>
      </c>
    </row>
    <row r="9106" spans="1:2">
      <c r="A9106" s="5" t="s">
        <v>2231</v>
      </c>
      <c r="B9106" s="1">
        <v>28</v>
      </c>
    </row>
    <row r="9107" spans="1:2">
      <c r="A9107" s="5" t="s">
        <v>1886</v>
      </c>
      <c r="B9107" s="1">
        <v>28</v>
      </c>
    </row>
    <row r="9108" spans="1:2">
      <c r="A9108" s="5" t="s">
        <v>5919</v>
      </c>
      <c r="B9108" s="1">
        <v>28</v>
      </c>
    </row>
    <row r="9109" spans="1:2">
      <c r="A9109" s="5" t="s">
        <v>1271</v>
      </c>
      <c r="B9109" s="1">
        <v>28</v>
      </c>
    </row>
    <row r="9110" spans="1:2">
      <c r="A9110" s="5" t="s">
        <v>7419</v>
      </c>
      <c r="B9110" s="1">
        <v>28</v>
      </c>
    </row>
    <row r="9111" spans="1:2">
      <c r="A9111" s="5" t="s">
        <v>4598</v>
      </c>
      <c r="B9111" s="1">
        <v>28</v>
      </c>
    </row>
    <row r="9112" spans="1:2">
      <c r="A9112" s="5" t="s">
        <v>600</v>
      </c>
      <c r="B9112" s="1">
        <v>28</v>
      </c>
    </row>
    <row r="9113" spans="1:2">
      <c r="A9113" s="5" t="s">
        <v>1053</v>
      </c>
      <c r="B9113" s="1">
        <v>28</v>
      </c>
    </row>
    <row r="9114" spans="1:2">
      <c r="A9114" s="5" t="s">
        <v>9787</v>
      </c>
      <c r="B9114" s="1">
        <v>28</v>
      </c>
    </row>
    <row r="9115" spans="1:2">
      <c r="A9115" s="5" t="s">
        <v>9286</v>
      </c>
      <c r="B9115" s="1">
        <v>28</v>
      </c>
    </row>
    <row r="9116" spans="1:2">
      <c r="A9116" s="5" t="s">
        <v>2235</v>
      </c>
      <c r="B9116" s="1">
        <v>28</v>
      </c>
    </row>
    <row r="9117" spans="1:2">
      <c r="A9117" s="5" t="s">
        <v>8083</v>
      </c>
      <c r="B9117" s="1">
        <v>28</v>
      </c>
    </row>
    <row r="9118" spans="1:2">
      <c r="A9118" s="5" t="s">
        <v>8485</v>
      </c>
      <c r="B9118" s="1">
        <v>28</v>
      </c>
    </row>
    <row r="9119" spans="1:2">
      <c r="A9119" s="5" t="s">
        <v>3264</v>
      </c>
      <c r="B9119" s="1">
        <v>28</v>
      </c>
    </row>
    <row r="9120" spans="1:2">
      <c r="A9120" s="5" t="s">
        <v>5928</v>
      </c>
      <c r="B9120" s="1">
        <v>28</v>
      </c>
    </row>
    <row r="9121" spans="1:2">
      <c r="A9121" s="5" t="s">
        <v>2087</v>
      </c>
      <c r="B9121" s="1">
        <v>28</v>
      </c>
    </row>
    <row r="9122" spans="1:2">
      <c r="A9122" s="5" t="s">
        <v>1429</v>
      </c>
      <c r="B9122" s="1">
        <v>28</v>
      </c>
    </row>
    <row r="9123" spans="1:2">
      <c r="A9123" s="5" t="s">
        <v>2178</v>
      </c>
      <c r="B9123" s="1">
        <v>28</v>
      </c>
    </row>
    <row r="9124" spans="1:2">
      <c r="A9124" s="5" t="s">
        <v>9809</v>
      </c>
      <c r="B9124" s="1">
        <v>28</v>
      </c>
    </row>
    <row r="9125" spans="1:2">
      <c r="A9125" s="5" t="s">
        <v>5097</v>
      </c>
      <c r="B9125" s="1">
        <v>28</v>
      </c>
    </row>
    <row r="9126" spans="1:2">
      <c r="A9126" s="5" t="s">
        <v>8501</v>
      </c>
      <c r="B9126" s="1">
        <v>28</v>
      </c>
    </row>
    <row r="9127" spans="1:2">
      <c r="A9127" s="5" t="s">
        <v>3975</v>
      </c>
      <c r="B9127" s="1">
        <v>28</v>
      </c>
    </row>
    <row r="9128" spans="1:2">
      <c r="A9128" s="5" t="s">
        <v>9820</v>
      </c>
      <c r="B9128" s="1">
        <v>28</v>
      </c>
    </row>
    <row r="9129" spans="1:2">
      <c r="A9129" s="5" t="s">
        <v>9299</v>
      </c>
      <c r="B9129" s="1">
        <v>28</v>
      </c>
    </row>
    <row r="9130" spans="1:2">
      <c r="A9130" s="5" t="s">
        <v>4437</v>
      </c>
      <c r="B9130" s="1">
        <v>28</v>
      </c>
    </row>
    <row r="9131" spans="1:2">
      <c r="A9131" s="5" t="s">
        <v>2260</v>
      </c>
      <c r="B9131" s="1">
        <v>28</v>
      </c>
    </row>
    <row r="9132" spans="1:2">
      <c r="A9132" s="5" t="s">
        <v>3020</v>
      </c>
      <c r="B9132" s="1">
        <v>28</v>
      </c>
    </row>
    <row r="9133" spans="1:2">
      <c r="A9133" s="5" t="s">
        <v>8096</v>
      </c>
      <c r="B9133" s="1">
        <v>28</v>
      </c>
    </row>
    <row r="9134" spans="1:2">
      <c r="A9134" s="5" t="s">
        <v>5940</v>
      </c>
      <c r="B9134" s="1">
        <v>28</v>
      </c>
    </row>
    <row r="9135" spans="1:2">
      <c r="A9135" s="5" t="s">
        <v>8099</v>
      </c>
      <c r="B9135" s="1">
        <v>28</v>
      </c>
    </row>
    <row r="9136" spans="1:2">
      <c r="A9136" s="5" t="s">
        <v>4764</v>
      </c>
      <c r="B9136" s="1">
        <v>28</v>
      </c>
    </row>
    <row r="9137" spans="1:2">
      <c r="A9137" s="5" t="s">
        <v>8101</v>
      </c>
      <c r="B9137" s="1">
        <v>28</v>
      </c>
    </row>
    <row r="9138" spans="1:2">
      <c r="A9138" s="5" t="s">
        <v>6063</v>
      </c>
      <c r="B9138" s="1">
        <v>28</v>
      </c>
    </row>
    <row r="9139" spans="1:2">
      <c r="A9139" s="5" t="s">
        <v>2459</v>
      </c>
      <c r="B9139" s="1">
        <v>28</v>
      </c>
    </row>
    <row r="9140" spans="1:2">
      <c r="A9140" s="5" t="s">
        <v>3961</v>
      </c>
      <c r="B9140" s="1">
        <v>28</v>
      </c>
    </row>
    <row r="9141" spans="1:2">
      <c r="A9141" s="5" t="s">
        <v>3268</v>
      </c>
      <c r="B9141" s="1">
        <v>28</v>
      </c>
    </row>
    <row r="9142" spans="1:2">
      <c r="A9142" s="5" t="s">
        <v>224</v>
      </c>
      <c r="B9142" s="1">
        <v>28</v>
      </c>
    </row>
    <row r="9143" spans="1:2">
      <c r="A9143" s="5" t="s">
        <v>8696</v>
      </c>
      <c r="B9143" s="1">
        <v>28</v>
      </c>
    </row>
    <row r="9144" spans="1:2">
      <c r="A9144" s="5" t="s">
        <v>5426</v>
      </c>
      <c r="B9144" s="1">
        <v>28</v>
      </c>
    </row>
    <row r="9145" spans="1:2">
      <c r="A9145" s="5" t="s">
        <v>8106</v>
      </c>
      <c r="B9145" s="1">
        <v>28</v>
      </c>
    </row>
    <row r="9146" spans="1:2">
      <c r="A9146" s="5" t="s">
        <v>2505</v>
      </c>
      <c r="B9146" s="1">
        <v>28</v>
      </c>
    </row>
    <row r="9147" spans="1:2">
      <c r="A9147" s="5" t="s">
        <v>9318</v>
      </c>
      <c r="B9147" s="1">
        <v>28</v>
      </c>
    </row>
    <row r="9148" spans="1:2">
      <c r="A9148" s="5" t="s">
        <v>233</v>
      </c>
      <c r="B9148" s="1">
        <v>28</v>
      </c>
    </row>
    <row r="9149" spans="1:2">
      <c r="A9149" s="5" t="s">
        <v>5751</v>
      </c>
      <c r="B9149" s="1">
        <v>28</v>
      </c>
    </row>
    <row r="9150" spans="1:2">
      <c r="A9150" s="5" t="s">
        <v>43</v>
      </c>
      <c r="B9150" s="1">
        <v>28</v>
      </c>
    </row>
    <row r="9151" spans="1:2">
      <c r="A9151" s="5" t="s">
        <v>2369</v>
      </c>
      <c r="B9151" s="1">
        <v>28</v>
      </c>
    </row>
    <row r="9152" spans="1:2">
      <c r="A9152" s="5" t="s">
        <v>3736</v>
      </c>
      <c r="B9152" s="1">
        <v>28</v>
      </c>
    </row>
    <row r="9153" spans="1:2">
      <c r="A9153" s="5" t="s">
        <v>8599</v>
      </c>
      <c r="B9153" s="1">
        <v>28</v>
      </c>
    </row>
    <row r="9154" spans="1:2">
      <c r="A9154" s="5" t="s">
        <v>1078</v>
      </c>
      <c r="B9154" s="1">
        <v>28</v>
      </c>
    </row>
    <row r="9155" spans="1:2">
      <c r="A9155" s="5" t="s">
        <v>7138</v>
      </c>
      <c r="B9155" s="1">
        <v>28</v>
      </c>
    </row>
    <row r="9156" spans="1:2">
      <c r="A9156" s="5" t="s">
        <v>1746</v>
      </c>
      <c r="B9156" s="1">
        <v>28</v>
      </c>
    </row>
    <row r="9157" spans="1:2">
      <c r="A9157" s="5" t="s">
        <v>1662</v>
      </c>
      <c r="B9157" s="1">
        <v>28</v>
      </c>
    </row>
    <row r="9158" spans="1:2">
      <c r="A9158" s="5" t="s">
        <v>689</v>
      </c>
      <c r="B9158" s="1">
        <v>28</v>
      </c>
    </row>
    <row r="9159" spans="1:2">
      <c r="A9159" s="5" t="s">
        <v>9328</v>
      </c>
      <c r="B9159" s="1">
        <v>28</v>
      </c>
    </row>
    <row r="9160" spans="1:2">
      <c r="A9160" s="5" t="s">
        <v>3990</v>
      </c>
      <c r="B9160" s="1">
        <v>28</v>
      </c>
    </row>
    <row r="9161" spans="1:2">
      <c r="A9161" s="5" t="s">
        <v>1333</v>
      </c>
      <c r="B9161" s="1">
        <v>28</v>
      </c>
    </row>
    <row r="9162" spans="1:2">
      <c r="A9162" s="5" t="s">
        <v>9895</v>
      </c>
      <c r="B9162" s="1">
        <v>28</v>
      </c>
    </row>
    <row r="9163" spans="1:2">
      <c r="A9163" s="5" t="s">
        <v>9333</v>
      </c>
      <c r="B9163" s="1">
        <v>28</v>
      </c>
    </row>
    <row r="9164" spans="1:2">
      <c r="A9164" s="5" t="s">
        <v>9898</v>
      </c>
      <c r="B9164" s="1">
        <v>28</v>
      </c>
    </row>
    <row r="9165" spans="1:2">
      <c r="A9165" s="5" t="s">
        <v>1760</v>
      </c>
      <c r="B9165" s="1">
        <v>28</v>
      </c>
    </row>
    <row r="9166" spans="1:2">
      <c r="A9166" s="5" t="s">
        <v>6653</v>
      </c>
      <c r="B9166" s="1">
        <v>28</v>
      </c>
    </row>
    <row r="9167" spans="1:2">
      <c r="A9167" s="5" t="s">
        <v>8121</v>
      </c>
      <c r="B9167" s="1">
        <v>28</v>
      </c>
    </row>
    <row r="9168" spans="1:2">
      <c r="A9168" s="5" t="s">
        <v>6655</v>
      </c>
      <c r="B9168" s="1">
        <v>28</v>
      </c>
    </row>
    <row r="9169" spans="1:2">
      <c r="A9169" s="5" t="s">
        <v>3502</v>
      </c>
      <c r="B9169" s="1">
        <v>28</v>
      </c>
    </row>
    <row r="9170" spans="1:2">
      <c r="A9170" s="5" t="s">
        <v>6370</v>
      </c>
      <c r="B9170" s="1">
        <v>28</v>
      </c>
    </row>
    <row r="9171" spans="1:2">
      <c r="A9171" s="5" t="s">
        <v>9231</v>
      </c>
      <c r="B9171" s="1">
        <v>28</v>
      </c>
    </row>
    <row r="9172" spans="1:2">
      <c r="A9172" s="5" t="s">
        <v>7093</v>
      </c>
      <c r="B9172" s="1">
        <v>28</v>
      </c>
    </row>
    <row r="9173" spans="1:2">
      <c r="A9173" s="5" t="s">
        <v>2633</v>
      </c>
      <c r="B9173" s="1">
        <v>27.857142857142858</v>
      </c>
    </row>
    <row r="9174" spans="1:2">
      <c r="A9174" s="5" t="s">
        <v>9688</v>
      </c>
      <c r="B9174" s="1">
        <v>27.857142857142858</v>
      </c>
    </row>
    <row r="9175" spans="1:2">
      <c r="A9175" s="5" t="s">
        <v>6643</v>
      </c>
      <c r="B9175" s="1">
        <v>27.857142857142858</v>
      </c>
    </row>
    <row r="9176" spans="1:2">
      <c r="A9176" s="5" t="s">
        <v>2655</v>
      </c>
      <c r="B9176" s="1">
        <v>27.833333333333332</v>
      </c>
    </row>
    <row r="9177" spans="1:2">
      <c r="A9177" s="5" t="s">
        <v>5886</v>
      </c>
      <c r="B9177" s="1">
        <v>27.833333333333332</v>
      </c>
    </row>
    <row r="9178" spans="1:2">
      <c r="A9178" s="5" t="s">
        <v>3488</v>
      </c>
      <c r="B9178" s="1">
        <v>27.8</v>
      </c>
    </row>
    <row r="9179" spans="1:2">
      <c r="A9179" s="5" t="s">
        <v>1733</v>
      </c>
      <c r="B9179" s="1">
        <v>27.75</v>
      </c>
    </row>
    <row r="9180" spans="1:2">
      <c r="A9180" s="5" t="s">
        <v>6091</v>
      </c>
      <c r="B9180" s="1">
        <v>27.75</v>
      </c>
    </row>
    <row r="9181" spans="1:2">
      <c r="A9181" s="5" t="s">
        <v>7415</v>
      </c>
      <c r="B9181" s="1">
        <v>27.75</v>
      </c>
    </row>
    <row r="9182" spans="1:2">
      <c r="A9182" s="5" t="s">
        <v>4723</v>
      </c>
      <c r="B9182" s="1">
        <v>27.75</v>
      </c>
    </row>
    <row r="9183" spans="1:2">
      <c r="A9183" s="5" t="s">
        <v>603</v>
      </c>
      <c r="B9183" s="1">
        <v>27.714285714285715</v>
      </c>
    </row>
    <row r="9184" spans="1:2">
      <c r="A9184" s="5" t="s">
        <v>9229</v>
      </c>
      <c r="B9184" s="1">
        <v>27.714285714285715</v>
      </c>
    </row>
    <row r="9185" spans="1:2">
      <c r="A9185" s="5" t="s">
        <v>3309</v>
      </c>
      <c r="B9185" s="1">
        <v>27.714285714285715</v>
      </c>
    </row>
    <row r="9186" spans="1:2">
      <c r="A9186" s="5" t="s">
        <v>1774</v>
      </c>
      <c r="B9186" s="1">
        <v>27.714285714285715</v>
      </c>
    </row>
    <row r="9187" spans="1:2">
      <c r="A9187" s="5" t="s">
        <v>2579</v>
      </c>
      <c r="B9187" s="1">
        <v>27.666666666666668</v>
      </c>
    </row>
    <row r="9188" spans="1:2">
      <c r="A9188" s="5" t="s">
        <v>5878</v>
      </c>
      <c r="B9188" s="1">
        <v>27.666666666666668</v>
      </c>
    </row>
    <row r="9189" spans="1:2">
      <c r="A9189" s="5" t="s">
        <v>5914</v>
      </c>
      <c r="B9189" s="1">
        <v>27.666666666666668</v>
      </c>
    </row>
    <row r="9190" spans="1:2">
      <c r="A9190" s="5" t="s">
        <v>9372</v>
      </c>
      <c r="B9190" s="1">
        <v>27.666666666666668</v>
      </c>
    </row>
    <row r="9191" spans="1:2">
      <c r="A9191" s="5" t="s">
        <v>4637</v>
      </c>
      <c r="B9191" s="1">
        <v>27.666666666666668</v>
      </c>
    </row>
    <row r="9192" spans="1:2">
      <c r="A9192" s="5" t="s">
        <v>4557</v>
      </c>
      <c r="B9192" s="1">
        <v>27.666666666666668</v>
      </c>
    </row>
    <row r="9193" spans="1:2">
      <c r="A9193" s="5" t="s">
        <v>3815</v>
      </c>
      <c r="B9193" s="1">
        <v>27.666666666666668</v>
      </c>
    </row>
    <row r="9194" spans="1:2">
      <c r="A9194" s="5" t="s">
        <v>8279</v>
      </c>
      <c r="B9194" s="1">
        <v>27.666666666666668</v>
      </c>
    </row>
    <row r="9195" spans="1:2">
      <c r="A9195" s="5" t="s">
        <v>5101</v>
      </c>
      <c r="B9195" s="1">
        <v>27.666666666666668</v>
      </c>
    </row>
    <row r="9196" spans="1:2">
      <c r="A9196" s="5" t="s">
        <v>7694</v>
      </c>
      <c r="B9196" s="1">
        <v>27.666666666666668</v>
      </c>
    </row>
    <row r="9197" spans="1:2">
      <c r="A9197" s="5" t="s">
        <v>4899</v>
      </c>
      <c r="B9197" s="1">
        <v>27.666666666666668</v>
      </c>
    </row>
    <row r="9198" spans="1:2">
      <c r="A9198" s="5" t="s">
        <v>5009</v>
      </c>
      <c r="B9198" s="1">
        <v>27.666666666666668</v>
      </c>
    </row>
    <row r="9199" spans="1:2">
      <c r="A9199" s="5" t="s">
        <v>1830</v>
      </c>
      <c r="B9199" s="1">
        <v>27.666666666666668</v>
      </c>
    </row>
    <row r="9200" spans="1:2">
      <c r="A9200" s="5" t="s">
        <v>5687</v>
      </c>
      <c r="B9200" s="1">
        <v>27.666666666666668</v>
      </c>
    </row>
    <row r="9201" spans="1:2">
      <c r="A9201" s="5" t="s">
        <v>1543</v>
      </c>
      <c r="B9201" s="1">
        <v>27.666666666666668</v>
      </c>
    </row>
    <row r="9202" spans="1:2">
      <c r="A9202" s="5" t="s">
        <v>7780</v>
      </c>
      <c r="B9202" s="1">
        <v>27.666666666666668</v>
      </c>
    </row>
    <row r="9203" spans="1:2">
      <c r="A9203" s="5" t="s">
        <v>7862</v>
      </c>
      <c r="B9203" s="1">
        <v>27.666666666666668</v>
      </c>
    </row>
    <row r="9204" spans="1:2">
      <c r="A9204" s="5" t="s">
        <v>675</v>
      </c>
      <c r="B9204" s="1">
        <v>27.666666666666668</v>
      </c>
    </row>
    <row r="9205" spans="1:2">
      <c r="A9205" s="5" t="s">
        <v>9084</v>
      </c>
      <c r="B9205" s="1">
        <v>27.666666666666668</v>
      </c>
    </row>
    <row r="9206" spans="1:2">
      <c r="A9206" s="5" t="s">
        <v>4862</v>
      </c>
      <c r="B9206" s="1">
        <v>27.666666666666668</v>
      </c>
    </row>
    <row r="9207" spans="1:2">
      <c r="A9207" s="5" t="s">
        <v>4049</v>
      </c>
      <c r="B9207" s="1">
        <v>27.666666666666668</v>
      </c>
    </row>
    <row r="9208" spans="1:2">
      <c r="A9208" s="5" t="s">
        <v>1558</v>
      </c>
      <c r="B9208" s="1">
        <v>27.666666666666668</v>
      </c>
    </row>
    <row r="9209" spans="1:2">
      <c r="A9209" s="5" t="s">
        <v>7486</v>
      </c>
      <c r="B9209" s="1">
        <v>27.666666666666668</v>
      </c>
    </row>
    <row r="9210" spans="1:2">
      <c r="A9210" s="5" t="s">
        <v>7757</v>
      </c>
      <c r="B9210" s="1">
        <v>27.666666666666668</v>
      </c>
    </row>
    <row r="9211" spans="1:2">
      <c r="A9211" s="5" t="s">
        <v>2884</v>
      </c>
      <c r="B9211" s="1">
        <v>27.666666666666668</v>
      </c>
    </row>
    <row r="9212" spans="1:2">
      <c r="A9212" s="5" t="s">
        <v>8295</v>
      </c>
      <c r="B9212" s="1">
        <v>27.666666666666668</v>
      </c>
    </row>
    <row r="9213" spans="1:2">
      <c r="A9213" s="5" t="s">
        <v>9624</v>
      </c>
      <c r="B9213" s="1">
        <v>27.666666666666668</v>
      </c>
    </row>
    <row r="9214" spans="1:2">
      <c r="A9214" s="5" t="s">
        <v>4134</v>
      </c>
      <c r="B9214" s="1">
        <v>27.6</v>
      </c>
    </row>
    <row r="9215" spans="1:2">
      <c r="A9215" s="5" t="s">
        <v>6167</v>
      </c>
      <c r="B9215" s="1">
        <v>27.6</v>
      </c>
    </row>
    <row r="9216" spans="1:2">
      <c r="A9216" s="5" t="s">
        <v>2276</v>
      </c>
      <c r="B9216" s="1">
        <v>27.6</v>
      </c>
    </row>
    <row r="9217" spans="1:2">
      <c r="A9217" s="5" t="s">
        <v>5064</v>
      </c>
      <c r="B9217" s="1">
        <v>27.571428571428573</v>
      </c>
    </row>
    <row r="9218" spans="1:2">
      <c r="A9218" s="5" t="s">
        <v>2944</v>
      </c>
      <c r="B9218" s="1">
        <v>27.571428571428573</v>
      </c>
    </row>
    <row r="9219" spans="1:2">
      <c r="A9219" s="5" t="s">
        <v>2885</v>
      </c>
      <c r="B9219" s="1">
        <v>27.571428571428573</v>
      </c>
    </row>
    <row r="9220" spans="1:2">
      <c r="A9220" s="5" t="s">
        <v>2320</v>
      </c>
      <c r="B9220" s="1">
        <v>27.5</v>
      </c>
    </row>
    <row r="9221" spans="1:2">
      <c r="A9221" s="5" t="s">
        <v>6542</v>
      </c>
      <c r="B9221" s="1">
        <v>27.5</v>
      </c>
    </row>
    <row r="9222" spans="1:2">
      <c r="A9222" s="5" t="s">
        <v>5271</v>
      </c>
      <c r="B9222" s="1">
        <v>27.5</v>
      </c>
    </row>
    <row r="9223" spans="1:2">
      <c r="A9223" s="5" t="s">
        <v>4902</v>
      </c>
      <c r="B9223" s="1">
        <v>27.5</v>
      </c>
    </row>
    <row r="9224" spans="1:2">
      <c r="A9224" s="5" t="s">
        <v>5908</v>
      </c>
      <c r="B9224" s="1">
        <v>27.5</v>
      </c>
    </row>
    <row r="9225" spans="1:2">
      <c r="A9225" s="5" t="s">
        <v>6097</v>
      </c>
      <c r="B9225" s="1">
        <v>27.5</v>
      </c>
    </row>
    <row r="9226" spans="1:2">
      <c r="A9226" s="5" t="s">
        <v>2764</v>
      </c>
      <c r="B9226" s="1">
        <v>27.5</v>
      </c>
    </row>
    <row r="9227" spans="1:2">
      <c r="A9227" s="5" t="s">
        <v>6830</v>
      </c>
      <c r="B9227" s="1">
        <v>27.5</v>
      </c>
    </row>
    <row r="9228" spans="1:2">
      <c r="A9228" s="5" t="s">
        <v>8925</v>
      </c>
      <c r="B9228" s="1">
        <v>27.5</v>
      </c>
    </row>
    <row r="9229" spans="1:2">
      <c r="A9229" s="5" t="s">
        <v>1331</v>
      </c>
      <c r="B9229" s="1">
        <v>27.5</v>
      </c>
    </row>
    <row r="9230" spans="1:2">
      <c r="A9230" s="5" t="s">
        <v>6042</v>
      </c>
      <c r="B9230" s="1">
        <v>27.5</v>
      </c>
    </row>
    <row r="9231" spans="1:2">
      <c r="A9231" s="5" t="s">
        <v>4633</v>
      </c>
      <c r="B9231" s="1">
        <v>27.5</v>
      </c>
    </row>
    <row r="9232" spans="1:2">
      <c r="A9232" s="5" t="s">
        <v>6570</v>
      </c>
      <c r="B9232" s="1">
        <v>27.5</v>
      </c>
    </row>
    <row r="9233" spans="1:2">
      <c r="A9233" s="5" t="s">
        <v>4635</v>
      </c>
      <c r="B9233" s="1">
        <v>27.5</v>
      </c>
    </row>
    <row r="9234" spans="1:2">
      <c r="A9234" s="5" t="s">
        <v>4087</v>
      </c>
      <c r="B9234" s="1">
        <v>27.5</v>
      </c>
    </row>
    <row r="9235" spans="1:2">
      <c r="A9235" s="5" t="s">
        <v>8232</v>
      </c>
      <c r="B9235" s="1">
        <v>27.5</v>
      </c>
    </row>
    <row r="9236" spans="1:2">
      <c r="A9236" s="5" t="s">
        <v>2289</v>
      </c>
      <c r="B9236" s="1">
        <v>27.5</v>
      </c>
    </row>
    <row r="9237" spans="1:2">
      <c r="A9237" s="5" t="s">
        <v>7731</v>
      </c>
      <c r="B9237" s="1">
        <v>27.5</v>
      </c>
    </row>
    <row r="9238" spans="1:2">
      <c r="A9238" s="5" t="s">
        <v>6389</v>
      </c>
      <c r="B9238" s="1">
        <v>27.5</v>
      </c>
    </row>
    <row r="9239" spans="1:2">
      <c r="A9239" s="5" t="s">
        <v>2027</v>
      </c>
      <c r="B9239" s="1">
        <v>27.5</v>
      </c>
    </row>
    <row r="9240" spans="1:2">
      <c r="A9240" s="5" t="s">
        <v>5626</v>
      </c>
      <c r="B9240" s="1">
        <v>27.5</v>
      </c>
    </row>
    <row r="9241" spans="1:2">
      <c r="A9241" s="5" t="s">
        <v>9082</v>
      </c>
      <c r="B9241" s="1">
        <v>27.5</v>
      </c>
    </row>
    <row r="9242" spans="1:2">
      <c r="A9242" s="5" t="s">
        <v>5467</v>
      </c>
      <c r="B9242" s="1">
        <v>27.5</v>
      </c>
    </row>
    <row r="9243" spans="1:2">
      <c r="A9243" s="5" t="s">
        <v>9341</v>
      </c>
      <c r="B9243" s="1">
        <v>27.5</v>
      </c>
    </row>
    <row r="9244" spans="1:2">
      <c r="A9244" s="5" t="s">
        <v>5037</v>
      </c>
      <c r="B9244" s="1">
        <v>27.5</v>
      </c>
    </row>
    <row r="9245" spans="1:2">
      <c r="A9245" s="5" t="s">
        <v>7147</v>
      </c>
      <c r="B9245" s="1">
        <v>27.5</v>
      </c>
    </row>
    <row r="9246" spans="1:2">
      <c r="A9246" s="5" t="s">
        <v>3647</v>
      </c>
      <c r="B9246" s="1">
        <v>27.5</v>
      </c>
    </row>
    <row r="9247" spans="1:2">
      <c r="A9247" s="5" t="s">
        <v>1383</v>
      </c>
      <c r="B9247" s="1">
        <v>27.5</v>
      </c>
    </row>
    <row r="9248" spans="1:2">
      <c r="A9248" s="5" t="s">
        <v>7671</v>
      </c>
      <c r="B9248" s="1">
        <v>27.5</v>
      </c>
    </row>
    <row r="9249" spans="1:2">
      <c r="A9249" s="5" t="s">
        <v>231</v>
      </c>
      <c r="B9249" s="1">
        <v>27.5</v>
      </c>
    </row>
    <row r="9250" spans="1:2">
      <c r="A9250" s="5" t="s">
        <v>5008</v>
      </c>
      <c r="B9250" s="1">
        <v>27.5</v>
      </c>
    </row>
    <row r="9251" spans="1:2">
      <c r="A9251" s="5" t="s">
        <v>429</v>
      </c>
      <c r="B9251" s="1">
        <v>27.5</v>
      </c>
    </row>
    <row r="9252" spans="1:2">
      <c r="A9252" s="5" t="s">
        <v>9841</v>
      </c>
      <c r="B9252" s="1">
        <v>27.5</v>
      </c>
    </row>
    <row r="9253" spans="1:2">
      <c r="A9253" s="5" t="s">
        <v>1510</v>
      </c>
      <c r="B9253" s="1">
        <v>27.5</v>
      </c>
    </row>
    <row r="9254" spans="1:2">
      <c r="A9254" s="5" t="s">
        <v>2797</v>
      </c>
      <c r="B9254" s="1">
        <v>27.5</v>
      </c>
    </row>
    <row r="9255" spans="1:2">
      <c r="A9255" s="5" t="s">
        <v>1868</v>
      </c>
      <c r="B9255" s="1">
        <v>27.5</v>
      </c>
    </row>
    <row r="9256" spans="1:2">
      <c r="A9256" s="5" t="s">
        <v>2486</v>
      </c>
      <c r="B9256" s="1">
        <v>27.5</v>
      </c>
    </row>
    <row r="9257" spans="1:2">
      <c r="A9257" s="5" t="s">
        <v>91</v>
      </c>
      <c r="B9257" s="1">
        <v>27.5</v>
      </c>
    </row>
    <row r="9258" spans="1:2">
      <c r="A9258" s="5" t="s">
        <v>3314</v>
      </c>
      <c r="B9258" s="1">
        <v>27.5</v>
      </c>
    </row>
    <row r="9259" spans="1:2">
      <c r="A9259" s="5" t="s">
        <v>4112</v>
      </c>
      <c r="B9259" s="1">
        <v>27.5</v>
      </c>
    </row>
    <row r="9260" spans="1:2">
      <c r="A9260" s="5" t="s">
        <v>4749</v>
      </c>
      <c r="B9260" s="1">
        <v>27.5</v>
      </c>
    </row>
    <row r="9261" spans="1:2">
      <c r="A9261" s="5" t="s">
        <v>4907</v>
      </c>
      <c r="B9261" s="1">
        <v>27.5</v>
      </c>
    </row>
    <row r="9262" spans="1:2">
      <c r="A9262" s="5" t="s">
        <v>9380</v>
      </c>
      <c r="B9262" s="1">
        <v>27.5</v>
      </c>
    </row>
    <row r="9263" spans="1:2">
      <c r="A9263" s="5" t="s">
        <v>511</v>
      </c>
      <c r="B9263" s="1">
        <v>27.5</v>
      </c>
    </row>
    <row r="9264" spans="1:2">
      <c r="A9264" s="5" t="s">
        <v>626</v>
      </c>
      <c r="B9264" s="1">
        <v>27.5</v>
      </c>
    </row>
    <row r="9265" spans="1:2">
      <c r="A9265" s="5" t="s">
        <v>7635</v>
      </c>
      <c r="B9265" s="1">
        <v>27.5</v>
      </c>
    </row>
    <row r="9266" spans="1:2">
      <c r="A9266" s="5" t="s">
        <v>3400</v>
      </c>
      <c r="B9266" s="1">
        <v>27.5</v>
      </c>
    </row>
    <row r="9267" spans="1:2">
      <c r="A9267" s="5" t="s">
        <v>4556</v>
      </c>
      <c r="B9267" s="1">
        <v>27.5</v>
      </c>
    </row>
    <row r="9268" spans="1:2">
      <c r="A9268" s="5" t="s">
        <v>361</v>
      </c>
      <c r="B9268" s="1">
        <v>27.5</v>
      </c>
    </row>
    <row r="9269" spans="1:2">
      <c r="A9269" s="5" t="s">
        <v>9517</v>
      </c>
      <c r="B9269" s="1">
        <v>27.5</v>
      </c>
    </row>
    <row r="9270" spans="1:2">
      <c r="A9270" s="5" t="s">
        <v>5394</v>
      </c>
      <c r="B9270" s="1">
        <v>27.5</v>
      </c>
    </row>
    <row r="9271" spans="1:2">
      <c r="A9271" s="5" t="s">
        <v>5634</v>
      </c>
      <c r="B9271" s="1">
        <v>27.5</v>
      </c>
    </row>
    <row r="9272" spans="1:2">
      <c r="A9272" s="5" t="s">
        <v>7393</v>
      </c>
      <c r="B9272" s="1">
        <v>27.5</v>
      </c>
    </row>
    <row r="9273" spans="1:2">
      <c r="A9273" s="5" t="s">
        <v>5824</v>
      </c>
      <c r="B9273" s="1">
        <v>27.5</v>
      </c>
    </row>
    <row r="9274" spans="1:2">
      <c r="A9274" s="5" t="s">
        <v>939</v>
      </c>
      <c r="B9274" s="1">
        <v>27.5</v>
      </c>
    </row>
    <row r="9275" spans="1:2">
      <c r="A9275" s="5" t="s">
        <v>223</v>
      </c>
      <c r="B9275" s="1">
        <v>27.5</v>
      </c>
    </row>
    <row r="9276" spans="1:2">
      <c r="A9276" s="5" t="s">
        <v>4524</v>
      </c>
      <c r="B9276" s="1">
        <v>27.5</v>
      </c>
    </row>
    <row r="9277" spans="1:2">
      <c r="A9277" s="5" t="s">
        <v>1041</v>
      </c>
      <c r="B9277" s="1">
        <v>27.5</v>
      </c>
    </row>
    <row r="9278" spans="1:2">
      <c r="A9278" s="5" t="s">
        <v>1829</v>
      </c>
      <c r="B9278" s="1">
        <v>27.5</v>
      </c>
    </row>
    <row r="9279" spans="1:2">
      <c r="A9279" s="5" t="s">
        <v>6463</v>
      </c>
      <c r="B9279" s="1">
        <v>27.5</v>
      </c>
    </row>
    <row r="9280" spans="1:2">
      <c r="A9280" s="5" t="s">
        <v>2915</v>
      </c>
      <c r="B9280" s="1">
        <v>27.5</v>
      </c>
    </row>
    <row r="9281" spans="1:2">
      <c r="A9281" s="5" t="s">
        <v>1691</v>
      </c>
      <c r="B9281" s="1">
        <v>27.5</v>
      </c>
    </row>
    <row r="9282" spans="1:2">
      <c r="A9282" s="5" t="s">
        <v>5598</v>
      </c>
      <c r="B9282" s="1">
        <v>27.5</v>
      </c>
    </row>
    <row r="9283" spans="1:2">
      <c r="A9283" s="5" t="s">
        <v>7937</v>
      </c>
      <c r="B9283" s="1">
        <v>27.5</v>
      </c>
    </row>
    <row r="9284" spans="1:2">
      <c r="A9284" s="5" t="s">
        <v>531</v>
      </c>
      <c r="B9284" s="1">
        <v>27.5</v>
      </c>
    </row>
    <row r="9285" spans="1:2">
      <c r="A9285" s="5" t="s">
        <v>9021</v>
      </c>
      <c r="B9285" s="1">
        <v>27.5</v>
      </c>
    </row>
    <row r="9286" spans="1:2">
      <c r="A9286" s="5" t="s">
        <v>7104</v>
      </c>
      <c r="B9286" s="1">
        <v>27.5</v>
      </c>
    </row>
    <row r="9287" spans="1:2">
      <c r="A9287" s="5" t="s">
        <v>2501</v>
      </c>
      <c r="B9287" s="1">
        <v>27.5</v>
      </c>
    </row>
    <row r="9288" spans="1:2">
      <c r="A9288" s="5" t="s">
        <v>5018</v>
      </c>
      <c r="B9288" s="1">
        <v>27.5</v>
      </c>
    </row>
    <row r="9289" spans="1:2">
      <c r="A9289" s="5" t="s">
        <v>6687</v>
      </c>
      <c r="B9289" s="1">
        <v>27.5</v>
      </c>
    </row>
    <row r="9290" spans="1:2">
      <c r="A9290" s="5" t="s">
        <v>3031</v>
      </c>
      <c r="B9290" s="1">
        <v>27.5</v>
      </c>
    </row>
    <row r="9291" spans="1:2">
      <c r="A9291" s="5" t="s">
        <v>2641</v>
      </c>
      <c r="B9291" s="1">
        <v>27.5</v>
      </c>
    </row>
    <row r="9292" spans="1:2">
      <c r="A9292" s="5" t="s">
        <v>6685</v>
      </c>
      <c r="B9292" s="1">
        <v>27.5</v>
      </c>
    </row>
    <row r="9293" spans="1:2">
      <c r="A9293" s="5" t="s">
        <v>5797</v>
      </c>
      <c r="B9293" s="1">
        <v>27.5</v>
      </c>
    </row>
    <row r="9294" spans="1:2">
      <c r="A9294" s="5" t="s">
        <v>2251</v>
      </c>
      <c r="B9294" s="1">
        <v>27.5</v>
      </c>
    </row>
    <row r="9295" spans="1:2">
      <c r="A9295" s="5" t="s">
        <v>1990</v>
      </c>
      <c r="B9295" s="1">
        <v>27.5</v>
      </c>
    </row>
    <row r="9296" spans="1:2">
      <c r="A9296" s="5" t="s">
        <v>1182</v>
      </c>
      <c r="B9296" s="1">
        <v>27.5</v>
      </c>
    </row>
    <row r="9297" spans="1:2">
      <c r="A9297" s="5" t="s">
        <v>8138</v>
      </c>
      <c r="B9297" s="1">
        <v>27.5</v>
      </c>
    </row>
    <row r="9298" spans="1:2">
      <c r="A9298" s="5" t="s">
        <v>4813</v>
      </c>
      <c r="B9298" s="1">
        <v>27.5</v>
      </c>
    </row>
    <row r="9299" spans="1:2">
      <c r="A9299" s="5" t="s">
        <v>9561</v>
      </c>
      <c r="B9299" s="1">
        <v>27.5</v>
      </c>
    </row>
    <row r="9300" spans="1:2">
      <c r="A9300" s="5" t="s">
        <v>6419</v>
      </c>
      <c r="B9300" s="1">
        <v>27.5</v>
      </c>
    </row>
    <row r="9301" spans="1:2">
      <c r="A9301" s="5" t="s">
        <v>1624</v>
      </c>
      <c r="B9301" s="1">
        <v>27.5</v>
      </c>
    </row>
    <row r="9302" spans="1:2">
      <c r="A9302" s="5" t="s">
        <v>4347</v>
      </c>
      <c r="B9302" s="1">
        <v>27.5</v>
      </c>
    </row>
    <row r="9303" spans="1:2">
      <c r="A9303" s="5" t="s">
        <v>1198</v>
      </c>
      <c r="B9303" s="1">
        <v>27.5</v>
      </c>
    </row>
    <row r="9304" spans="1:2">
      <c r="A9304" s="5" t="s">
        <v>6727</v>
      </c>
      <c r="B9304" s="1">
        <v>27.5</v>
      </c>
    </row>
    <row r="9305" spans="1:2">
      <c r="A9305" s="5" t="s">
        <v>3356</v>
      </c>
      <c r="B9305" s="1">
        <v>27.5</v>
      </c>
    </row>
    <row r="9306" spans="1:2">
      <c r="A9306" s="5" t="s">
        <v>8635</v>
      </c>
      <c r="B9306" s="1">
        <v>27.5</v>
      </c>
    </row>
    <row r="9307" spans="1:2">
      <c r="A9307" s="5" t="s">
        <v>145</v>
      </c>
      <c r="B9307" s="1">
        <v>27.5</v>
      </c>
    </row>
    <row r="9308" spans="1:2">
      <c r="A9308" s="5" t="s">
        <v>2609</v>
      </c>
      <c r="B9308" s="1">
        <v>27.5</v>
      </c>
    </row>
    <row r="9309" spans="1:2">
      <c r="A9309" s="5" t="s">
        <v>7013</v>
      </c>
      <c r="B9309" s="1">
        <v>27.5</v>
      </c>
    </row>
    <row r="9310" spans="1:2">
      <c r="A9310" s="5" t="s">
        <v>4519</v>
      </c>
      <c r="B9310" s="1">
        <v>27.5</v>
      </c>
    </row>
    <row r="9311" spans="1:2">
      <c r="A9311" s="5" t="s">
        <v>4133</v>
      </c>
      <c r="B9311" s="1">
        <v>27.5</v>
      </c>
    </row>
    <row r="9312" spans="1:2">
      <c r="A9312" s="5" t="s">
        <v>6541</v>
      </c>
      <c r="B9312" s="1">
        <v>27.5</v>
      </c>
    </row>
    <row r="9313" spans="1:2">
      <c r="A9313" s="5" t="s">
        <v>631</v>
      </c>
      <c r="B9313" s="1">
        <v>27.5</v>
      </c>
    </row>
    <row r="9314" spans="1:2">
      <c r="A9314" s="5" t="s">
        <v>3883</v>
      </c>
      <c r="B9314" s="1">
        <v>27.5</v>
      </c>
    </row>
    <row r="9315" spans="1:2">
      <c r="A9315" s="5" t="s">
        <v>2745</v>
      </c>
      <c r="B9315" s="1">
        <v>27.5</v>
      </c>
    </row>
    <row r="9316" spans="1:2">
      <c r="A9316" s="5" t="s">
        <v>2306</v>
      </c>
      <c r="B9316" s="1">
        <v>27.5</v>
      </c>
    </row>
    <row r="9317" spans="1:2">
      <c r="A9317" s="5" t="s">
        <v>1124</v>
      </c>
      <c r="B9317" s="1">
        <v>27.5</v>
      </c>
    </row>
    <row r="9318" spans="1:2">
      <c r="A9318" s="5" t="s">
        <v>220</v>
      </c>
      <c r="B9318" s="1">
        <v>27.5</v>
      </c>
    </row>
    <row r="9319" spans="1:2">
      <c r="A9319" s="5" t="s">
        <v>2954</v>
      </c>
      <c r="B9319" s="1">
        <v>27.5</v>
      </c>
    </row>
    <row r="9320" spans="1:2">
      <c r="A9320" s="5" t="s">
        <v>8429</v>
      </c>
      <c r="B9320" s="1">
        <v>27.5</v>
      </c>
    </row>
    <row r="9321" spans="1:2">
      <c r="A9321" s="5" t="s">
        <v>8623</v>
      </c>
      <c r="B9321" s="1">
        <v>27.5</v>
      </c>
    </row>
    <row r="9322" spans="1:2">
      <c r="A9322" s="5" t="s">
        <v>2755</v>
      </c>
      <c r="B9322" s="1">
        <v>27.5</v>
      </c>
    </row>
    <row r="9323" spans="1:2">
      <c r="A9323" s="5" t="s">
        <v>9591</v>
      </c>
      <c r="B9323" s="1">
        <v>27.5</v>
      </c>
    </row>
    <row r="9324" spans="1:2">
      <c r="A9324" s="5" t="s">
        <v>7191</v>
      </c>
      <c r="B9324" s="1">
        <v>27.5</v>
      </c>
    </row>
    <row r="9325" spans="1:2">
      <c r="A9325" s="5" t="s">
        <v>4568</v>
      </c>
      <c r="B9325" s="1">
        <v>27.5</v>
      </c>
    </row>
    <row r="9326" spans="1:2">
      <c r="A9326" s="5" t="s">
        <v>5397</v>
      </c>
      <c r="B9326" s="1">
        <v>27.5</v>
      </c>
    </row>
    <row r="9327" spans="1:2">
      <c r="A9327" s="5" t="s">
        <v>1872</v>
      </c>
      <c r="B9327" s="1">
        <v>27.5</v>
      </c>
    </row>
    <row r="9328" spans="1:2">
      <c r="A9328" s="5" t="s">
        <v>3771</v>
      </c>
      <c r="B9328" s="1">
        <v>27.5</v>
      </c>
    </row>
    <row r="9329" spans="1:2">
      <c r="A9329" s="5" t="s">
        <v>7586</v>
      </c>
      <c r="B9329" s="1">
        <v>27.5</v>
      </c>
    </row>
    <row r="9330" spans="1:2">
      <c r="A9330" s="5" t="s">
        <v>3001</v>
      </c>
      <c r="B9330" s="1">
        <v>27.5</v>
      </c>
    </row>
    <row r="9331" spans="1:2">
      <c r="A9331" s="5" t="s">
        <v>2815</v>
      </c>
      <c r="B9331" s="1">
        <v>27.5</v>
      </c>
    </row>
    <row r="9332" spans="1:2">
      <c r="A9332" s="5" t="s">
        <v>1748</v>
      </c>
      <c r="B9332" s="1">
        <v>27.5</v>
      </c>
    </row>
    <row r="9333" spans="1:2">
      <c r="A9333" s="5" t="s">
        <v>4025</v>
      </c>
      <c r="B9333" s="1">
        <v>27.5</v>
      </c>
    </row>
    <row r="9334" spans="1:2">
      <c r="A9334" s="5" t="s">
        <v>9751</v>
      </c>
      <c r="B9334" s="1">
        <v>27.5</v>
      </c>
    </row>
    <row r="9335" spans="1:2">
      <c r="A9335" s="5" t="s">
        <v>9159</v>
      </c>
      <c r="B9335" s="1">
        <v>27.5</v>
      </c>
    </row>
    <row r="9336" spans="1:2">
      <c r="A9336" s="5" t="s">
        <v>1913</v>
      </c>
      <c r="B9336" s="1">
        <v>27.5</v>
      </c>
    </row>
    <row r="9337" spans="1:2">
      <c r="A9337" s="5" t="s">
        <v>1905</v>
      </c>
      <c r="B9337" s="1">
        <v>27.5</v>
      </c>
    </row>
    <row r="9338" spans="1:2">
      <c r="A9338" s="5" t="s">
        <v>7079</v>
      </c>
      <c r="B9338" s="1">
        <v>27.5</v>
      </c>
    </row>
    <row r="9339" spans="1:2">
      <c r="A9339" s="5" t="s">
        <v>7030</v>
      </c>
      <c r="B9339" s="1">
        <v>27.5</v>
      </c>
    </row>
    <row r="9340" spans="1:2">
      <c r="A9340" s="5" t="s">
        <v>5179</v>
      </c>
      <c r="B9340" s="1">
        <v>27.5</v>
      </c>
    </row>
    <row r="9341" spans="1:2">
      <c r="A9341" s="5" t="s">
        <v>1226</v>
      </c>
      <c r="B9341" s="1">
        <v>27.5</v>
      </c>
    </row>
    <row r="9342" spans="1:2">
      <c r="A9342" s="5" t="s">
        <v>7601</v>
      </c>
      <c r="B9342" s="1">
        <v>27.5</v>
      </c>
    </row>
    <row r="9343" spans="1:2">
      <c r="A9343" s="5" t="s">
        <v>3257</v>
      </c>
      <c r="B9343" s="1">
        <v>27.5</v>
      </c>
    </row>
    <row r="9344" spans="1:2">
      <c r="A9344" s="5" t="s">
        <v>1594</v>
      </c>
      <c r="B9344" s="1">
        <v>27.5</v>
      </c>
    </row>
    <row r="9345" spans="1:2">
      <c r="A9345" s="5" t="s">
        <v>5254</v>
      </c>
      <c r="B9345" s="1">
        <v>27.5</v>
      </c>
    </row>
    <row r="9346" spans="1:2">
      <c r="A9346" s="5" t="s">
        <v>3419</v>
      </c>
      <c r="B9346" s="1">
        <v>27.5</v>
      </c>
    </row>
    <row r="9347" spans="1:2">
      <c r="A9347" s="5" t="s">
        <v>1428</v>
      </c>
      <c r="B9347" s="1">
        <v>27.5</v>
      </c>
    </row>
    <row r="9348" spans="1:2">
      <c r="A9348" s="5" t="s">
        <v>2022</v>
      </c>
      <c r="B9348" s="1">
        <v>27.5</v>
      </c>
    </row>
    <row r="9349" spans="1:2">
      <c r="A9349" s="5" t="s">
        <v>7684</v>
      </c>
      <c r="B9349" s="1">
        <v>27.5</v>
      </c>
    </row>
    <row r="9350" spans="1:2">
      <c r="A9350" s="5" t="s">
        <v>1761</v>
      </c>
      <c r="B9350" s="1">
        <v>27.5</v>
      </c>
    </row>
    <row r="9351" spans="1:2">
      <c r="A9351" s="5" t="s">
        <v>8814</v>
      </c>
      <c r="B9351" s="1">
        <v>27.5</v>
      </c>
    </row>
    <row r="9352" spans="1:2">
      <c r="A9352" s="5" t="s">
        <v>633</v>
      </c>
      <c r="B9352" s="1">
        <v>27.5</v>
      </c>
    </row>
    <row r="9353" spans="1:2">
      <c r="A9353" s="5" t="s">
        <v>5221</v>
      </c>
      <c r="B9353" s="1">
        <v>27.5</v>
      </c>
    </row>
    <row r="9354" spans="1:2">
      <c r="A9354" s="5" t="s">
        <v>2436</v>
      </c>
      <c r="B9354" s="1">
        <v>27.5</v>
      </c>
    </row>
    <row r="9355" spans="1:2">
      <c r="A9355" s="5" t="s">
        <v>2115</v>
      </c>
      <c r="B9355" s="1">
        <v>27.5</v>
      </c>
    </row>
    <row r="9356" spans="1:2">
      <c r="A9356" s="5" t="s">
        <v>3076</v>
      </c>
      <c r="B9356" s="1">
        <v>27.5</v>
      </c>
    </row>
    <row r="9357" spans="1:2">
      <c r="A9357" s="5" t="s">
        <v>285</v>
      </c>
      <c r="B9357" s="1">
        <v>27.5</v>
      </c>
    </row>
    <row r="9358" spans="1:2">
      <c r="A9358" s="5" t="s">
        <v>7101</v>
      </c>
      <c r="B9358" s="1">
        <v>27.5</v>
      </c>
    </row>
    <row r="9359" spans="1:2">
      <c r="A9359" s="5" t="s">
        <v>410</v>
      </c>
      <c r="B9359" s="1">
        <v>27.5</v>
      </c>
    </row>
    <row r="9360" spans="1:2">
      <c r="A9360" s="5" t="s">
        <v>9833</v>
      </c>
      <c r="B9360" s="1">
        <v>27.5</v>
      </c>
    </row>
    <row r="9361" spans="1:2">
      <c r="A9361" s="5" t="s">
        <v>5369</v>
      </c>
      <c r="B9361" s="1">
        <v>27.5</v>
      </c>
    </row>
    <row r="9362" spans="1:2">
      <c r="A9362" s="5" t="s">
        <v>9840</v>
      </c>
      <c r="B9362" s="1">
        <v>27.5</v>
      </c>
    </row>
    <row r="9363" spans="1:2">
      <c r="A9363" s="5" t="s">
        <v>9642</v>
      </c>
      <c r="B9363" s="1">
        <v>27.5</v>
      </c>
    </row>
    <row r="9364" spans="1:2">
      <c r="A9364" s="5" t="s">
        <v>5731</v>
      </c>
      <c r="B9364" s="1">
        <v>27.5</v>
      </c>
    </row>
    <row r="9365" spans="1:2">
      <c r="A9365" s="5" t="s">
        <v>545</v>
      </c>
      <c r="B9365" s="1">
        <v>27.5</v>
      </c>
    </row>
    <row r="9366" spans="1:2">
      <c r="A9366" s="5" t="s">
        <v>4720</v>
      </c>
      <c r="B9366" s="1">
        <v>27.5</v>
      </c>
    </row>
    <row r="9367" spans="1:2">
      <c r="A9367" s="5" t="s">
        <v>789</v>
      </c>
      <c r="B9367" s="1">
        <v>27.5</v>
      </c>
    </row>
    <row r="9368" spans="1:2">
      <c r="A9368" s="5" t="s">
        <v>4442</v>
      </c>
      <c r="B9368" s="1">
        <v>27.5</v>
      </c>
    </row>
    <row r="9369" spans="1:2">
      <c r="A9369" s="5" t="s">
        <v>9647</v>
      </c>
      <c r="B9369" s="1">
        <v>27.5</v>
      </c>
    </row>
    <row r="9370" spans="1:2">
      <c r="A9370" s="5" t="s">
        <v>310</v>
      </c>
      <c r="B9370" s="1">
        <v>27.5</v>
      </c>
    </row>
    <row r="9371" spans="1:2">
      <c r="A9371" s="5" t="s">
        <v>2572</v>
      </c>
      <c r="B9371" s="1">
        <v>27.5</v>
      </c>
    </row>
    <row r="9372" spans="1:2">
      <c r="A9372" s="5" t="s">
        <v>4123</v>
      </c>
      <c r="B9372" s="1">
        <v>27.5</v>
      </c>
    </row>
    <row r="9373" spans="1:2">
      <c r="A9373" s="5" t="s">
        <v>1647</v>
      </c>
      <c r="B9373" s="1">
        <v>27.5</v>
      </c>
    </row>
    <row r="9374" spans="1:2">
      <c r="A9374" s="5" t="s">
        <v>7473</v>
      </c>
      <c r="B9374" s="1">
        <v>27.5</v>
      </c>
    </row>
    <row r="9375" spans="1:2">
      <c r="A9375" s="5" t="s">
        <v>5999</v>
      </c>
      <c r="B9375" s="1">
        <v>27.5</v>
      </c>
    </row>
    <row r="9376" spans="1:2">
      <c r="A9376" s="5" t="s">
        <v>4319</v>
      </c>
      <c r="B9376" s="1">
        <v>27.5</v>
      </c>
    </row>
    <row r="9377" spans="1:2">
      <c r="A9377" s="5" t="s">
        <v>4029</v>
      </c>
      <c r="B9377" s="1">
        <v>27.5</v>
      </c>
    </row>
    <row r="9378" spans="1:2">
      <c r="A9378" s="5" t="s">
        <v>6353</v>
      </c>
      <c r="B9378" s="1">
        <v>27.5</v>
      </c>
    </row>
    <row r="9379" spans="1:2">
      <c r="A9379" s="5" t="s">
        <v>6668</v>
      </c>
      <c r="B9379" s="1">
        <v>27.5</v>
      </c>
    </row>
    <row r="9380" spans="1:2">
      <c r="A9380" s="5" t="s">
        <v>2199</v>
      </c>
      <c r="B9380" s="1">
        <v>27.5</v>
      </c>
    </row>
    <row r="9381" spans="1:2">
      <c r="A9381" s="5" t="s">
        <v>7850</v>
      </c>
      <c r="B9381" s="1">
        <v>27.5</v>
      </c>
    </row>
    <row r="9382" spans="1:2">
      <c r="A9382" s="5" t="s">
        <v>7489</v>
      </c>
      <c r="B9382" s="1">
        <v>27.5</v>
      </c>
    </row>
    <row r="9383" spans="1:2">
      <c r="A9383" s="5" t="s">
        <v>3241</v>
      </c>
      <c r="B9383" s="1">
        <v>27.5</v>
      </c>
    </row>
    <row r="9384" spans="1:2">
      <c r="A9384" s="5" t="s">
        <v>3665</v>
      </c>
      <c r="B9384" s="1">
        <v>27.5</v>
      </c>
    </row>
    <row r="9385" spans="1:2">
      <c r="A9385" s="5" t="s">
        <v>4576</v>
      </c>
      <c r="B9385" s="1">
        <v>27.5</v>
      </c>
    </row>
    <row r="9386" spans="1:2">
      <c r="A9386" s="5" t="s">
        <v>1086</v>
      </c>
      <c r="B9386" s="1">
        <v>27.5</v>
      </c>
    </row>
    <row r="9387" spans="1:2">
      <c r="A9387" s="5" t="s">
        <v>3640</v>
      </c>
      <c r="B9387" s="1">
        <v>27.5</v>
      </c>
    </row>
    <row r="9388" spans="1:2">
      <c r="A9388" s="5" t="s">
        <v>9902</v>
      </c>
      <c r="B9388" s="1">
        <v>27.5</v>
      </c>
    </row>
    <row r="9389" spans="1:2">
      <c r="A9389" s="5" t="s">
        <v>598</v>
      </c>
      <c r="B9389" s="1">
        <v>27.5</v>
      </c>
    </row>
    <row r="9390" spans="1:2">
      <c r="A9390" s="5" t="s">
        <v>5533</v>
      </c>
      <c r="B9390" s="1">
        <v>27.5</v>
      </c>
    </row>
    <row r="9391" spans="1:2">
      <c r="A9391" s="5" t="s">
        <v>1931</v>
      </c>
      <c r="B9391" s="1">
        <v>27.5</v>
      </c>
    </row>
    <row r="9392" spans="1:2">
      <c r="A9392" s="5" t="s">
        <v>5681</v>
      </c>
      <c r="B9392" s="1">
        <v>27.5</v>
      </c>
    </row>
    <row r="9393" spans="1:2">
      <c r="A9393" s="5" t="s">
        <v>16</v>
      </c>
      <c r="B9393" s="1">
        <v>27.5</v>
      </c>
    </row>
    <row r="9394" spans="1:2">
      <c r="A9394" s="5" t="s">
        <v>6258</v>
      </c>
      <c r="B9394" s="1">
        <v>27.428571428571427</v>
      </c>
    </row>
    <row r="9395" spans="1:2">
      <c r="A9395" s="5" t="s">
        <v>2710</v>
      </c>
      <c r="B9395" s="1">
        <v>27.428571428571427</v>
      </c>
    </row>
    <row r="9396" spans="1:2">
      <c r="A9396" s="5" t="s">
        <v>5639</v>
      </c>
      <c r="B9396" s="1">
        <v>27.428571428571427</v>
      </c>
    </row>
    <row r="9397" spans="1:2">
      <c r="A9397" s="5" t="s">
        <v>2887</v>
      </c>
      <c r="B9397" s="1">
        <v>27.428571428571427</v>
      </c>
    </row>
    <row r="9398" spans="1:2">
      <c r="A9398" s="5" t="s">
        <v>4785</v>
      </c>
      <c r="B9398" s="1">
        <v>27.4</v>
      </c>
    </row>
    <row r="9399" spans="1:2">
      <c r="A9399" s="5" t="s">
        <v>1925</v>
      </c>
      <c r="B9399" s="1">
        <v>27.333333333333332</v>
      </c>
    </row>
    <row r="9400" spans="1:2">
      <c r="A9400" s="5" t="s">
        <v>3592</v>
      </c>
      <c r="B9400" s="1">
        <v>27.333333333333332</v>
      </c>
    </row>
    <row r="9401" spans="1:2">
      <c r="A9401" s="5" t="s">
        <v>6846</v>
      </c>
      <c r="B9401" s="1">
        <v>27.333333333333332</v>
      </c>
    </row>
    <row r="9402" spans="1:2">
      <c r="A9402" s="5" t="s">
        <v>8272</v>
      </c>
      <c r="B9402" s="1">
        <v>27.333333333333332</v>
      </c>
    </row>
    <row r="9403" spans="1:2">
      <c r="A9403" s="5" t="s">
        <v>1978</v>
      </c>
      <c r="B9403" s="1">
        <v>27.333333333333332</v>
      </c>
    </row>
    <row r="9404" spans="1:2">
      <c r="A9404" s="5" t="s">
        <v>8883</v>
      </c>
      <c r="B9404" s="1">
        <v>27.333333333333332</v>
      </c>
    </row>
    <row r="9405" spans="1:2">
      <c r="A9405" s="5" t="s">
        <v>4935</v>
      </c>
      <c r="B9405" s="1">
        <v>27.333333333333332</v>
      </c>
    </row>
    <row r="9406" spans="1:2">
      <c r="A9406" s="5" t="s">
        <v>874</v>
      </c>
      <c r="B9406" s="1">
        <v>27.333333333333332</v>
      </c>
    </row>
    <row r="9407" spans="1:2">
      <c r="A9407" s="5" t="s">
        <v>139</v>
      </c>
      <c r="B9407" s="1">
        <v>27.333333333333332</v>
      </c>
    </row>
    <row r="9408" spans="1:2">
      <c r="A9408" s="5" t="s">
        <v>3013</v>
      </c>
      <c r="B9408" s="1">
        <v>27.333333333333332</v>
      </c>
    </row>
    <row r="9409" spans="1:2">
      <c r="A9409" s="5" t="s">
        <v>9338</v>
      </c>
      <c r="B9409" s="1">
        <v>27.333333333333332</v>
      </c>
    </row>
    <row r="9410" spans="1:2">
      <c r="A9410" s="5" t="s">
        <v>5934</v>
      </c>
      <c r="B9410" s="1">
        <v>27.333333333333332</v>
      </c>
    </row>
    <row r="9411" spans="1:2">
      <c r="A9411" s="5" t="s">
        <v>5879</v>
      </c>
      <c r="B9411" s="1">
        <v>27.333333333333332</v>
      </c>
    </row>
    <row r="9412" spans="1:2">
      <c r="A9412" s="5" t="s">
        <v>7564</v>
      </c>
      <c r="B9412" s="1">
        <v>27.333333333333332</v>
      </c>
    </row>
    <row r="9413" spans="1:2">
      <c r="A9413" s="5" t="s">
        <v>3467</v>
      </c>
      <c r="B9413" s="1">
        <v>27.333333333333332</v>
      </c>
    </row>
    <row r="9414" spans="1:2">
      <c r="A9414" s="5" t="s">
        <v>1600</v>
      </c>
      <c r="B9414" s="1">
        <v>27.333333333333332</v>
      </c>
    </row>
    <row r="9415" spans="1:2">
      <c r="A9415" s="5" t="s">
        <v>6062</v>
      </c>
      <c r="B9415" s="1">
        <v>27.333333333333332</v>
      </c>
    </row>
    <row r="9416" spans="1:2">
      <c r="A9416" s="5" t="s">
        <v>7276</v>
      </c>
      <c r="B9416" s="1">
        <v>27.333333333333332</v>
      </c>
    </row>
    <row r="9417" spans="1:2">
      <c r="A9417" s="5" t="s">
        <v>8571</v>
      </c>
      <c r="B9417" s="1">
        <v>27.333333333333332</v>
      </c>
    </row>
    <row r="9418" spans="1:2">
      <c r="A9418" s="5" t="s">
        <v>4543</v>
      </c>
      <c r="B9418" s="1">
        <v>27.333333333333332</v>
      </c>
    </row>
    <row r="9419" spans="1:2">
      <c r="A9419" s="5" t="s">
        <v>9493</v>
      </c>
      <c r="B9419" s="1">
        <v>27.333333333333332</v>
      </c>
    </row>
    <row r="9420" spans="1:2">
      <c r="A9420" s="5" t="s">
        <v>6559</v>
      </c>
      <c r="B9420" s="1">
        <v>27.333333333333332</v>
      </c>
    </row>
    <row r="9421" spans="1:2">
      <c r="A9421" s="5" t="s">
        <v>2035</v>
      </c>
      <c r="B9421" s="1">
        <v>27.25</v>
      </c>
    </row>
    <row r="9422" spans="1:2">
      <c r="A9422" s="5" t="s">
        <v>3065</v>
      </c>
      <c r="B9422" s="1">
        <v>27.2</v>
      </c>
    </row>
    <row r="9423" spans="1:2">
      <c r="A9423" s="5" t="s">
        <v>2248</v>
      </c>
      <c r="B9423" s="1">
        <v>27.166666666666668</v>
      </c>
    </row>
    <row r="9424" spans="1:2">
      <c r="A9424" s="5" t="s">
        <v>7351</v>
      </c>
      <c r="B9424" s="1">
        <v>27.166666666666668</v>
      </c>
    </row>
    <row r="9425" spans="1:2">
      <c r="A9425" s="5" t="s">
        <v>2977</v>
      </c>
      <c r="B9425" s="1">
        <v>27.142857142857142</v>
      </c>
    </row>
    <row r="9426" spans="1:2">
      <c r="A9426" s="5" t="s">
        <v>5594</v>
      </c>
      <c r="B9426" s="1">
        <v>27.142857142857142</v>
      </c>
    </row>
    <row r="9427" spans="1:2">
      <c r="A9427" s="5" t="s">
        <v>4947</v>
      </c>
      <c r="B9427" s="1">
        <v>27</v>
      </c>
    </row>
    <row r="9428" spans="1:2">
      <c r="A9428" s="5" t="s">
        <v>2773</v>
      </c>
      <c r="B9428" s="1">
        <v>27</v>
      </c>
    </row>
    <row r="9429" spans="1:2">
      <c r="A9429" s="5" t="s">
        <v>3344</v>
      </c>
      <c r="B9429" s="1">
        <v>27</v>
      </c>
    </row>
    <row r="9430" spans="1:2">
      <c r="A9430" s="5" t="s">
        <v>950</v>
      </c>
      <c r="B9430" s="1">
        <v>27</v>
      </c>
    </row>
    <row r="9431" spans="1:2">
      <c r="A9431" s="5" t="s">
        <v>6412</v>
      </c>
      <c r="B9431" s="1">
        <v>27</v>
      </c>
    </row>
    <row r="9432" spans="1:2">
      <c r="A9432" s="5" t="s">
        <v>3772</v>
      </c>
      <c r="B9432" s="1">
        <v>27</v>
      </c>
    </row>
    <row r="9433" spans="1:2">
      <c r="A9433" s="5" t="s">
        <v>7587</v>
      </c>
      <c r="B9433" s="1">
        <v>27</v>
      </c>
    </row>
    <row r="9434" spans="1:2">
      <c r="A9434" s="5" t="s">
        <v>8192</v>
      </c>
      <c r="B9434" s="1">
        <v>27</v>
      </c>
    </row>
    <row r="9435" spans="1:2">
      <c r="A9435" s="5" t="s">
        <v>6609</v>
      </c>
      <c r="B9435" s="1">
        <v>27</v>
      </c>
    </row>
    <row r="9436" spans="1:2">
      <c r="A9436" s="5" t="s">
        <v>8310</v>
      </c>
      <c r="B9436" s="1">
        <v>27</v>
      </c>
    </row>
    <row r="9437" spans="1:2">
      <c r="A9437" s="5" t="s">
        <v>9046</v>
      </c>
      <c r="B9437" s="1">
        <v>27</v>
      </c>
    </row>
    <row r="9438" spans="1:2">
      <c r="A9438" s="5" t="s">
        <v>9025</v>
      </c>
      <c r="B9438" s="1">
        <v>27</v>
      </c>
    </row>
    <row r="9439" spans="1:2">
      <c r="A9439" s="5" t="s">
        <v>4010</v>
      </c>
      <c r="B9439" s="1">
        <v>27</v>
      </c>
    </row>
    <row r="9440" spans="1:2">
      <c r="A9440" s="5" t="s">
        <v>2569</v>
      </c>
      <c r="B9440" s="1">
        <v>27</v>
      </c>
    </row>
    <row r="9441" spans="1:2">
      <c r="A9441" s="5" t="s">
        <v>1595</v>
      </c>
      <c r="B9441" s="1">
        <v>27</v>
      </c>
    </row>
    <row r="9442" spans="1:2">
      <c r="A9442" s="5" t="s">
        <v>9014</v>
      </c>
      <c r="B9442" s="1">
        <v>27</v>
      </c>
    </row>
    <row r="9443" spans="1:2">
      <c r="A9443" s="5" t="s">
        <v>5927</v>
      </c>
      <c r="B9443" s="1">
        <v>27</v>
      </c>
    </row>
    <row r="9444" spans="1:2">
      <c r="A9444" s="5" t="s">
        <v>2391</v>
      </c>
      <c r="B9444" s="1">
        <v>27</v>
      </c>
    </row>
    <row r="9445" spans="1:2">
      <c r="A9445" s="5" t="s">
        <v>1798</v>
      </c>
      <c r="B9445" s="1">
        <v>27</v>
      </c>
    </row>
    <row r="9446" spans="1:2">
      <c r="A9446" s="5" t="s">
        <v>2916</v>
      </c>
      <c r="B9446" s="1">
        <v>27</v>
      </c>
    </row>
    <row r="9447" spans="1:2">
      <c r="A9447" s="5" t="s">
        <v>9836</v>
      </c>
      <c r="B9447" s="1">
        <v>27</v>
      </c>
    </row>
    <row r="9448" spans="1:2">
      <c r="A9448" s="5" t="s">
        <v>4970</v>
      </c>
      <c r="B9448" s="1">
        <v>27</v>
      </c>
    </row>
    <row r="9449" spans="1:2">
      <c r="A9449" s="5" t="s">
        <v>3028</v>
      </c>
      <c r="B9449" s="1">
        <v>27</v>
      </c>
    </row>
    <row r="9450" spans="1:2">
      <c r="A9450" s="5" t="s">
        <v>8911</v>
      </c>
      <c r="B9450" s="1">
        <v>27</v>
      </c>
    </row>
    <row r="9451" spans="1:2">
      <c r="A9451" s="5" t="s">
        <v>6636</v>
      </c>
      <c r="B9451" s="1">
        <v>27</v>
      </c>
    </row>
    <row r="9452" spans="1:2">
      <c r="A9452" s="5" t="s">
        <v>1943</v>
      </c>
      <c r="B9452" s="1">
        <v>27</v>
      </c>
    </row>
    <row r="9453" spans="1:2">
      <c r="A9453" s="5" t="s">
        <v>9102</v>
      </c>
      <c r="B9453" s="1">
        <v>27</v>
      </c>
    </row>
    <row r="9454" spans="1:2">
      <c r="A9454" s="5" t="s">
        <v>4137</v>
      </c>
      <c r="B9454" s="1">
        <v>27</v>
      </c>
    </row>
    <row r="9455" spans="1:2">
      <c r="A9455" s="5" t="s">
        <v>3412</v>
      </c>
      <c r="B9455" s="1">
        <v>27</v>
      </c>
    </row>
    <row r="9456" spans="1:2">
      <c r="A9456" s="5" t="s">
        <v>8895</v>
      </c>
      <c r="B9456" s="1">
        <v>27</v>
      </c>
    </row>
    <row r="9457" spans="1:2">
      <c r="A9457" s="5" t="s">
        <v>3052</v>
      </c>
      <c r="B9457" s="1">
        <v>27</v>
      </c>
    </row>
    <row r="9458" spans="1:2">
      <c r="A9458" s="5" t="s">
        <v>2392</v>
      </c>
      <c r="B9458" s="1">
        <v>27</v>
      </c>
    </row>
    <row r="9459" spans="1:2">
      <c r="A9459" s="5" t="s">
        <v>8471</v>
      </c>
      <c r="B9459" s="1">
        <v>27</v>
      </c>
    </row>
    <row r="9460" spans="1:2">
      <c r="A9460" s="5" t="s">
        <v>5366</v>
      </c>
      <c r="B9460" s="1">
        <v>27</v>
      </c>
    </row>
    <row r="9461" spans="1:2">
      <c r="A9461" s="5" t="s">
        <v>9250</v>
      </c>
      <c r="B9461" s="1">
        <v>27</v>
      </c>
    </row>
    <row r="9462" spans="1:2">
      <c r="A9462" s="5" t="s">
        <v>8210</v>
      </c>
      <c r="B9462" s="1">
        <v>27</v>
      </c>
    </row>
    <row r="9463" spans="1:2">
      <c r="A9463" s="5" t="s">
        <v>644</v>
      </c>
      <c r="B9463" s="1">
        <v>27</v>
      </c>
    </row>
    <row r="9464" spans="1:2">
      <c r="A9464" s="5" t="s">
        <v>8359</v>
      </c>
      <c r="B9464" s="1">
        <v>27</v>
      </c>
    </row>
    <row r="9465" spans="1:2">
      <c r="A9465" s="5" t="s">
        <v>4530</v>
      </c>
      <c r="B9465" s="1">
        <v>27</v>
      </c>
    </row>
    <row r="9466" spans="1:2">
      <c r="A9466" s="5" t="s">
        <v>1066</v>
      </c>
      <c r="B9466" s="1">
        <v>27</v>
      </c>
    </row>
    <row r="9467" spans="1:2">
      <c r="A9467" s="5" t="s">
        <v>1566</v>
      </c>
      <c r="B9467" s="1">
        <v>27</v>
      </c>
    </row>
    <row r="9468" spans="1:2">
      <c r="A9468" s="5" t="s">
        <v>714</v>
      </c>
      <c r="B9468" s="1">
        <v>27</v>
      </c>
    </row>
    <row r="9469" spans="1:2">
      <c r="A9469" s="5" t="s">
        <v>8879</v>
      </c>
      <c r="B9469" s="1">
        <v>27</v>
      </c>
    </row>
    <row r="9470" spans="1:2">
      <c r="A9470" s="5" t="s">
        <v>2374</v>
      </c>
      <c r="B9470" s="1">
        <v>27</v>
      </c>
    </row>
    <row r="9471" spans="1:2">
      <c r="A9471" s="5" t="s">
        <v>6851</v>
      </c>
      <c r="B9471" s="1">
        <v>27</v>
      </c>
    </row>
    <row r="9472" spans="1:2">
      <c r="A9472" s="5" t="s">
        <v>9179</v>
      </c>
      <c r="B9472" s="1">
        <v>27</v>
      </c>
    </row>
    <row r="9473" spans="1:2">
      <c r="A9473" s="5" t="s">
        <v>7216</v>
      </c>
      <c r="B9473" s="1">
        <v>27</v>
      </c>
    </row>
    <row r="9474" spans="1:2">
      <c r="A9474" s="5" t="s">
        <v>2285</v>
      </c>
      <c r="B9474" s="1">
        <v>27</v>
      </c>
    </row>
    <row r="9475" spans="1:2">
      <c r="A9475" s="5" t="s">
        <v>1887</v>
      </c>
      <c r="B9475" s="1">
        <v>27</v>
      </c>
    </row>
    <row r="9476" spans="1:2">
      <c r="A9476" s="5" t="s">
        <v>6041</v>
      </c>
      <c r="B9476" s="1">
        <v>27</v>
      </c>
    </row>
    <row r="9477" spans="1:2">
      <c r="A9477" s="5" t="s">
        <v>9126</v>
      </c>
      <c r="B9477" s="1">
        <v>27</v>
      </c>
    </row>
    <row r="9478" spans="1:2">
      <c r="A9478" s="5" t="s">
        <v>1169</v>
      </c>
      <c r="B9478" s="1">
        <v>27</v>
      </c>
    </row>
    <row r="9479" spans="1:2">
      <c r="A9479" s="5" t="s">
        <v>8292</v>
      </c>
      <c r="B9479" s="1">
        <v>27</v>
      </c>
    </row>
    <row r="9480" spans="1:2">
      <c r="A9480" s="5" t="s">
        <v>6230</v>
      </c>
      <c r="B9480" s="1">
        <v>27</v>
      </c>
    </row>
    <row r="9481" spans="1:2">
      <c r="A9481" s="5" t="s">
        <v>1296</v>
      </c>
      <c r="B9481" s="1">
        <v>27</v>
      </c>
    </row>
    <row r="9482" spans="1:2">
      <c r="A9482" s="5" t="s">
        <v>4974</v>
      </c>
      <c r="B9482" s="1">
        <v>27</v>
      </c>
    </row>
    <row r="9483" spans="1:2">
      <c r="A9483" s="5" t="s">
        <v>9512</v>
      </c>
      <c r="B9483" s="1">
        <v>27</v>
      </c>
    </row>
    <row r="9484" spans="1:2">
      <c r="A9484" s="5" t="s">
        <v>9070</v>
      </c>
      <c r="B9484" s="1">
        <v>27</v>
      </c>
    </row>
    <row r="9485" spans="1:2">
      <c r="A9485" s="5" t="s">
        <v>3845</v>
      </c>
      <c r="B9485" s="1">
        <v>27</v>
      </c>
    </row>
    <row r="9486" spans="1:2">
      <c r="A9486" s="5" t="s">
        <v>1168</v>
      </c>
      <c r="B9486" s="1">
        <v>27</v>
      </c>
    </row>
    <row r="9487" spans="1:2">
      <c r="A9487" s="5" t="s">
        <v>1056</v>
      </c>
      <c r="B9487" s="1">
        <v>27</v>
      </c>
    </row>
    <row r="9488" spans="1:2">
      <c r="A9488" s="5" t="s">
        <v>7166</v>
      </c>
      <c r="B9488" s="1">
        <v>27</v>
      </c>
    </row>
    <row r="9489" spans="1:2">
      <c r="A9489" s="5" t="s">
        <v>5311</v>
      </c>
      <c r="B9489" s="1">
        <v>27</v>
      </c>
    </row>
    <row r="9490" spans="1:2">
      <c r="A9490" s="5" t="s">
        <v>6516</v>
      </c>
      <c r="B9490" s="1">
        <v>27</v>
      </c>
    </row>
    <row r="9491" spans="1:2">
      <c r="A9491" s="5" t="s">
        <v>628</v>
      </c>
      <c r="B9491" s="1">
        <v>27</v>
      </c>
    </row>
    <row r="9492" spans="1:2">
      <c r="A9492" s="5" t="s">
        <v>1068</v>
      </c>
      <c r="B9492" s="1">
        <v>27</v>
      </c>
    </row>
    <row r="9493" spans="1:2">
      <c r="A9493" s="5" t="s">
        <v>7263</v>
      </c>
      <c r="B9493" s="1">
        <v>27</v>
      </c>
    </row>
    <row r="9494" spans="1:2">
      <c r="A9494" s="5" t="s">
        <v>9652</v>
      </c>
      <c r="B9494" s="1">
        <v>27</v>
      </c>
    </row>
    <row r="9495" spans="1:2">
      <c r="A9495" s="5" t="s">
        <v>544</v>
      </c>
      <c r="B9495" s="1">
        <v>27</v>
      </c>
    </row>
    <row r="9496" spans="1:2">
      <c r="A9496" s="5" t="s">
        <v>9139</v>
      </c>
      <c r="B9496" s="1">
        <v>27</v>
      </c>
    </row>
    <row r="9497" spans="1:2">
      <c r="A9497" s="5" t="s">
        <v>2470</v>
      </c>
      <c r="B9497" s="1">
        <v>27</v>
      </c>
    </row>
    <row r="9498" spans="1:2">
      <c r="A9498" s="5" t="s">
        <v>6518</v>
      </c>
      <c r="B9498" s="1">
        <v>27</v>
      </c>
    </row>
    <row r="9499" spans="1:2">
      <c r="A9499" s="5" t="s">
        <v>7149</v>
      </c>
      <c r="B9499" s="1">
        <v>27</v>
      </c>
    </row>
    <row r="9500" spans="1:2">
      <c r="A9500" s="5" t="s">
        <v>7045</v>
      </c>
      <c r="B9500" s="1">
        <v>27</v>
      </c>
    </row>
    <row r="9501" spans="1:2">
      <c r="A9501" s="5" t="s">
        <v>386</v>
      </c>
      <c r="B9501" s="1">
        <v>27</v>
      </c>
    </row>
    <row r="9502" spans="1:2">
      <c r="A9502" s="5" t="s">
        <v>2552</v>
      </c>
      <c r="B9502" s="1">
        <v>27</v>
      </c>
    </row>
    <row r="9503" spans="1:2">
      <c r="A9503" s="5" t="s">
        <v>6403</v>
      </c>
      <c r="B9503" s="1">
        <v>27</v>
      </c>
    </row>
    <row r="9504" spans="1:2">
      <c r="A9504" s="5" t="s">
        <v>3890</v>
      </c>
      <c r="B9504" s="1">
        <v>27</v>
      </c>
    </row>
    <row r="9505" spans="1:2">
      <c r="A9505" s="5" t="s">
        <v>6602</v>
      </c>
      <c r="B9505" s="1">
        <v>27</v>
      </c>
    </row>
    <row r="9506" spans="1:2">
      <c r="A9506" s="5" t="s">
        <v>7047</v>
      </c>
      <c r="B9506" s="1">
        <v>27</v>
      </c>
    </row>
    <row r="9507" spans="1:2">
      <c r="A9507" s="5" t="s">
        <v>7824</v>
      </c>
      <c r="B9507" s="1">
        <v>27</v>
      </c>
    </row>
    <row r="9508" spans="1:2">
      <c r="A9508" s="5" t="s">
        <v>9370</v>
      </c>
      <c r="B9508" s="1">
        <v>27</v>
      </c>
    </row>
    <row r="9509" spans="1:2">
      <c r="A9509" s="5" t="s">
        <v>1809</v>
      </c>
      <c r="B9509" s="1">
        <v>27</v>
      </c>
    </row>
    <row r="9510" spans="1:2">
      <c r="A9510" s="5" t="s">
        <v>1389</v>
      </c>
      <c r="B9510" s="1">
        <v>27</v>
      </c>
    </row>
    <row r="9511" spans="1:2">
      <c r="A9511" s="5" t="s">
        <v>5449</v>
      </c>
      <c r="B9511" s="1">
        <v>27</v>
      </c>
    </row>
    <row r="9512" spans="1:2">
      <c r="A9512" s="5" t="s">
        <v>5140</v>
      </c>
      <c r="B9512" s="1">
        <v>27</v>
      </c>
    </row>
    <row r="9513" spans="1:2">
      <c r="A9513" s="5" t="s">
        <v>7828</v>
      </c>
      <c r="B9513" s="1">
        <v>27</v>
      </c>
    </row>
    <row r="9514" spans="1:2">
      <c r="A9514" s="5" t="s">
        <v>336</v>
      </c>
      <c r="B9514" s="1">
        <v>27</v>
      </c>
    </row>
    <row r="9515" spans="1:2">
      <c r="A9515" s="5" t="s">
        <v>3729</v>
      </c>
      <c r="B9515" s="1">
        <v>27</v>
      </c>
    </row>
    <row r="9516" spans="1:2">
      <c r="A9516" s="5" t="s">
        <v>1304</v>
      </c>
      <c r="B9516" s="1">
        <v>27</v>
      </c>
    </row>
    <row r="9517" spans="1:2">
      <c r="A9517" s="5" t="s">
        <v>5832</v>
      </c>
      <c r="B9517" s="1">
        <v>27</v>
      </c>
    </row>
    <row r="9518" spans="1:2">
      <c r="A9518" s="5" t="s">
        <v>8338</v>
      </c>
      <c r="B9518" s="1">
        <v>27</v>
      </c>
    </row>
    <row r="9519" spans="1:2">
      <c r="A9519" s="5" t="s">
        <v>5125</v>
      </c>
      <c r="B9519" s="1">
        <v>27</v>
      </c>
    </row>
    <row r="9520" spans="1:2">
      <c r="A9520" s="5" t="s">
        <v>3908</v>
      </c>
      <c r="B9520" s="1">
        <v>27</v>
      </c>
    </row>
    <row r="9521" spans="1:2">
      <c r="A9521" s="5" t="s">
        <v>1923</v>
      </c>
      <c r="B9521" s="1">
        <v>27</v>
      </c>
    </row>
    <row r="9522" spans="1:2">
      <c r="A9522" s="5" t="s">
        <v>4734</v>
      </c>
      <c r="B9522" s="1">
        <v>27</v>
      </c>
    </row>
    <row r="9523" spans="1:2">
      <c r="A9523" s="5" t="s">
        <v>4321</v>
      </c>
      <c r="B9523" s="1">
        <v>27</v>
      </c>
    </row>
    <row r="9524" spans="1:2">
      <c r="A9524" s="5" t="s">
        <v>4045</v>
      </c>
      <c r="B9524" s="1">
        <v>27</v>
      </c>
    </row>
    <row r="9525" spans="1:2">
      <c r="A9525" s="5" t="s">
        <v>1735</v>
      </c>
      <c r="B9525" s="1">
        <v>27</v>
      </c>
    </row>
    <row r="9526" spans="1:2">
      <c r="A9526" s="5" t="s">
        <v>7131</v>
      </c>
      <c r="B9526" s="1">
        <v>27</v>
      </c>
    </row>
    <row r="9527" spans="1:2">
      <c r="A9527" s="5" t="s">
        <v>3219</v>
      </c>
      <c r="B9527" s="1">
        <v>27</v>
      </c>
    </row>
    <row r="9528" spans="1:2">
      <c r="A9528" s="5" t="s">
        <v>9477</v>
      </c>
      <c r="B9528" s="1">
        <v>27</v>
      </c>
    </row>
    <row r="9529" spans="1:2">
      <c r="A9529" s="5" t="s">
        <v>1899</v>
      </c>
      <c r="B9529" s="1">
        <v>27</v>
      </c>
    </row>
    <row r="9530" spans="1:2">
      <c r="A9530" s="5" t="s">
        <v>2333</v>
      </c>
      <c r="B9530" s="1">
        <v>27</v>
      </c>
    </row>
    <row r="9531" spans="1:2">
      <c r="A9531" s="5" t="s">
        <v>1045</v>
      </c>
      <c r="B9531" s="1">
        <v>27</v>
      </c>
    </row>
    <row r="9532" spans="1:2">
      <c r="A9532" s="5" t="s">
        <v>6689</v>
      </c>
      <c r="B9532" s="1">
        <v>27</v>
      </c>
    </row>
    <row r="9533" spans="1:2">
      <c r="A9533" s="5" t="s">
        <v>4042</v>
      </c>
      <c r="B9533" s="1">
        <v>27</v>
      </c>
    </row>
    <row r="9534" spans="1:2">
      <c r="A9534" s="5" t="s">
        <v>1452</v>
      </c>
      <c r="B9534" s="1">
        <v>27</v>
      </c>
    </row>
    <row r="9535" spans="1:2">
      <c r="A9535" s="5" t="s">
        <v>2011</v>
      </c>
      <c r="B9535" s="1">
        <v>27</v>
      </c>
    </row>
    <row r="9536" spans="1:2">
      <c r="A9536" s="5" t="s">
        <v>5230</v>
      </c>
      <c r="B9536" s="1">
        <v>27</v>
      </c>
    </row>
    <row r="9537" spans="1:2">
      <c r="A9537" s="5" t="s">
        <v>4092</v>
      </c>
      <c r="B9537" s="1">
        <v>27</v>
      </c>
    </row>
    <row r="9538" spans="1:2">
      <c r="A9538" s="5" t="s">
        <v>6834</v>
      </c>
      <c r="B9538" s="1">
        <v>27</v>
      </c>
    </row>
    <row r="9539" spans="1:2">
      <c r="A9539" s="5" t="s">
        <v>8259</v>
      </c>
      <c r="B9539" s="1">
        <v>27</v>
      </c>
    </row>
    <row r="9540" spans="1:2">
      <c r="A9540" s="5" t="s">
        <v>8397</v>
      </c>
      <c r="B9540" s="1">
        <v>27</v>
      </c>
    </row>
    <row r="9541" spans="1:2">
      <c r="A9541" s="5" t="s">
        <v>2862</v>
      </c>
      <c r="B9541" s="1">
        <v>27</v>
      </c>
    </row>
    <row r="9542" spans="1:2">
      <c r="A9542" s="5" t="s">
        <v>3095</v>
      </c>
      <c r="B9542" s="1">
        <v>27</v>
      </c>
    </row>
    <row r="9543" spans="1:2">
      <c r="A9543" s="5" t="s">
        <v>8451</v>
      </c>
      <c r="B9543" s="1">
        <v>27</v>
      </c>
    </row>
    <row r="9544" spans="1:2">
      <c r="A9544" s="5" t="s">
        <v>6445</v>
      </c>
      <c r="B9544" s="1">
        <v>27</v>
      </c>
    </row>
    <row r="9545" spans="1:2">
      <c r="A9545" s="5" t="s">
        <v>9393</v>
      </c>
      <c r="B9545" s="1">
        <v>27</v>
      </c>
    </row>
    <row r="9546" spans="1:2">
      <c r="A9546" s="5" t="s">
        <v>5882</v>
      </c>
      <c r="B9546" s="1">
        <v>27</v>
      </c>
    </row>
    <row r="9547" spans="1:2">
      <c r="A9547" s="5" t="s">
        <v>9516</v>
      </c>
      <c r="B9547" s="1">
        <v>27</v>
      </c>
    </row>
    <row r="9548" spans="1:2">
      <c r="A9548" s="5" t="s">
        <v>2103</v>
      </c>
      <c r="B9548" s="1">
        <v>27</v>
      </c>
    </row>
    <row r="9549" spans="1:2">
      <c r="A9549" s="5" t="s">
        <v>4080</v>
      </c>
      <c r="B9549" s="1">
        <v>27</v>
      </c>
    </row>
    <row r="9550" spans="1:2">
      <c r="A9550" s="5" t="s">
        <v>4981</v>
      </c>
      <c r="B9550" s="1">
        <v>27</v>
      </c>
    </row>
    <row r="9551" spans="1:2">
      <c r="A9551" s="5" t="s">
        <v>6092</v>
      </c>
      <c r="B9551" s="1">
        <v>27</v>
      </c>
    </row>
    <row r="9552" spans="1:2">
      <c r="A9552" s="5" t="s">
        <v>5231</v>
      </c>
      <c r="B9552" s="1">
        <v>27</v>
      </c>
    </row>
    <row r="9553" spans="1:2">
      <c r="A9553" s="5" t="s">
        <v>1426</v>
      </c>
      <c r="B9553" s="1">
        <v>27</v>
      </c>
    </row>
    <row r="9554" spans="1:2">
      <c r="A9554" s="5" t="s">
        <v>8239</v>
      </c>
      <c r="B9554" s="1">
        <v>27</v>
      </c>
    </row>
    <row r="9555" spans="1:2">
      <c r="A9555" s="5" t="s">
        <v>9521</v>
      </c>
      <c r="B9555" s="1">
        <v>27</v>
      </c>
    </row>
    <row r="9556" spans="1:2">
      <c r="A9556" s="5" t="s">
        <v>1579</v>
      </c>
      <c r="B9556" s="1">
        <v>27</v>
      </c>
    </row>
    <row r="9557" spans="1:2">
      <c r="A9557" s="5" t="s">
        <v>669</v>
      </c>
      <c r="B9557" s="1">
        <v>27</v>
      </c>
    </row>
    <row r="9558" spans="1:2">
      <c r="A9558" s="5" t="s">
        <v>4197</v>
      </c>
      <c r="B9558" s="1">
        <v>27</v>
      </c>
    </row>
    <row r="9559" spans="1:2">
      <c r="A9559" s="5" t="s">
        <v>96</v>
      </c>
      <c r="B9559" s="1">
        <v>27</v>
      </c>
    </row>
    <row r="9560" spans="1:2">
      <c r="A9560" s="5" t="s">
        <v>2048</v>
      </c>
      <c r="B9560" s="1">
        <v>27</v>
      </c>
    </row>
    <row r="9561" spans="1:2">
      <c r="A9561" s="5" t="s">
        <v>7414</v>
      </c>
      <c r="B9561" s="1">
        <v>27</v>
      </c>
    </row>
    <row r="9562" spans="1:2">
      <c r="A9562" s="5" t="s">
        <v>414</v>
      </c>
      <c r="B9562" s="1">
        <v>27</v>
      </c>
    </row>
    <row r="9563" spans="1:2">
      <c r="A9563" s="5" t="s">
        <v>1071</v>
      </c>
      <c r="B9563" s="1">
        <v>27</v>
      </c>
    </row>
    <row r="9564" spans="1:2">
      <c r="A9564" s="5" t="s">
        <v>7709</v>
      </c>
      <c r="B9564" s="1">
        <v>27</v>
      </c>
    </row>
    <row r="9565" spans="1:2">
      <c r="A9565" s="5" t="s">
        <v>3418</v>
      </c>
      <c r="B9565" s="1">
        <v>27</v>
      </c>
    </row>
    <row r="9566" spans="1:2">
      <c r="A9566" s="5" t="s">
        <v>2866</v>
      </c>
      <c r="B9566" s="1">
        <v>27</v>
      </c>
    </row>
    <row r="9567" spans="1:2">
      <c r="A9567" s="5" t="s">
        <v>7418</v>
      </c>
      <c r="B9567" s="1">
        <v>27</v>
      </c>
    </row>
    <row r="9568" spans="1:2">
      <c r="A9568" s="5" t="s">
        <v>6585</v>
      </c>
      <c r="B9568" s="1">
        <v>27</v>
      </c>
    </row>
    <row r="9569" spans="1:2">
      <c r="A9569" s="5" t="s">
        <v>4492</v>
      </c>
      <c r="B9569" s="1">
        <v>27</v>
      </c>
    </row>
    <row r="9570" spans="1:2">
      <c r="A9570" s="5" t="s">
        <v>239</v>
      </c>
      <c r="B9570" s="1">
        <v>27</v>
      </c>
    </row>
    <row r="9571" spans="1:2">
      <c r="A9571" s="5" t="s">
        <v>2496</v>
      </c>
      <c r="B9571" s="1">
        <v>27</v>
      </c>
    </row>
    <row r="9572" spans="1:2">
      <c r="A9572" s="5" t="s">
        <v>2888</v>
      </c>
      <c r="B9572" s="1">
        <v>27</v>
      </c>
    </row>
    <row r="9573" spans="1:2">
      <c r="A9573" s="5" t="s">
        <v>661</v>
      </c>
      <c r="B9573" s="1">
        <v>27</v>
      </c>
    </row>
    <row r="9574" spans="1:2">
      <c r="A9574" s="5" t="s">
        <v>2472</v>
      </c>
      <c r="B9574" s="1">
        <v>27</v>
      </c>
    </row>
    <row r="9575" spans="1:2">
      <c r="A9575" s="5" t="s">
        <v>611</v>
      </c>
      <c r="B9575" s="1">
        <v>27</v>
      </c>
    </row>
    <row r="9576" spans="1:2">
      <c r="A9576" s="5" t="s">
        <v>2927</v>
      </c>
      <c r="B9576" s="1">
        <v>27</v>
      </c>
    </row>
    <row r="9577" spans="1:2">
      <c r="A9577" s="5" t="s">
        <v>6367</v>
      </c>
      <c r="B9577" s="1">
        <v>27</v>
      </c>
    </row>
    <row r="9578" spans="1:2">
      <c r="A9578" s="5" t="s">
        <v>4073</v>
      </c>
      <c r="B9578" s="1">
        <v>27</v>
      </c>
    </row>
    <row r="9579" spans="1:2">
      <c r="A9579" s="5" t="s">
        <v>5482</v>
      </c>
      <c r="B9579" s="1">
        <v>27</v>
      </c>
    </row>
    <row r="9580" spans="1:2">
      <c r="A9580" s="5" t="s">
        <v>1424</v>
      </c>
      <c r="B9580" s="1">
        <v>27</v>
      </c>
    </row>
    <row r="9581" spans="1:2">
      <c r="A9581" s="5" t="s">
        <v>316</v>
      </c>
      <c r="B9581" s="1">
        <v>27</v>
      </c>
    </row>
    <row r="9582" spans="1:2">
      <c r="A9582" s="5" t="s">
        <v>6450</v>
      </c>
      <c r="B9582" s="1">
        <v>27</v>
      </c>
    </row>
    <row r="9583" spans="1:2">
      <c r="A9583" s="5" t="s">
        <v>4434</v>
      </c>
      <c r="B9583" s="1">
        <v>27</v>
      </c>
    </row>
    <row r="9584" spans="1:2">
      <c r="A9584" s="5" t="s">
        <v>479</v>
      </c>
      <c r="B9584" s="1">
        <v>27</v>
      </c>
    </row>
    <row r="9585" spans="1:2">
      <c r="A9585" s="5" t="s">
        <v>6598</v>
      </c>
      <c r="B9585" s="1">
        <v>27</v>
      </c>
    </row>
    <row r="9586" spans="1:2">
      <c r="A9586" s="5" t="s">
        <v>187</v>
      </c>
      <c r="B9586" s="1">
        <v>27</v>
      </c>
    </row>
    <row r="9587" spans="1:2">
      <c r="A9587" s="5" t="s">
        <v>4466</v>
      </c>
      <c r="B9587" s="1">
        <v>27</v>
      </c>
    </row>
    <row r="9588" spans="1:2">
      <c r="A9588" s="5" t="s">
        <v>4848</v>
      </c>
      <c r="B9588" s="1">
        <v>27</v>
      </c>
    </row>
    <row r="9589" spans="1:2">
      <c r="A9589" s="5" t="s">
        <v>8058</v>
      </c>
      <c r="B9589" s="1">
        <v>27</v>
      </c>
    </row>
    <row r="9590" spans="1:2">
      <c r="A9590" s="5" t="s">
        <v>5240</v>
      </c>
      <c r="B9590" s="1">
        <v>27</v>
      </c>
    </row>
    <row r="9591" spans="1:2">
      <c r="A9591" s="5" t="s">
        <v>3099</v>
      </c>
      <c r="B9591" s="1">
        <v>27</v>
      </c>
    </row>
    <row r="9592" spans="1:2">
      <c r="A9592" s="5" t="s">
        <v>7573</v>
      </c>
      <c r="B9592" s="1">
        <v>27</v>
      </c>
    </row>
    <row r="9593" spans="1:2">
      <c r="A9593" s="5" t="s">
        <v>3428</v>
      </c>
      <c r="B9593" s="1">
        <v>27</v>
      </c>
    </row>
    <row r="9594" spans="1:2">
      <c r="A9594" s="5" t="s">
        <v>9710</v>
      </c>
      <c r="B9594" s="1">
        <v>27</v>
      </c>
    </row>
    <row r="9595" spans="1:2">
      <c r="A9595" s="5" t="s">
        <v>2684</v>
      </c>
      <c r="B9595" s="1">
        <v>27</v>
      </c>
    </row>
    <row r="9596" spans="1:2">
      <c r="A9596" s="5" t="s">
        <v>2731</v>
      </c>
      <c r="B9596" s="1">
        <v>27</v>
      </c>
    </row>
    <row r="9597" spans="1:2">
      <c r="A9597" s="5" t="s">
        <v>4315</v>
      </c>
      <c r="B9597" s="1">
        <v>27</v>
      </c>
    </row>
    <row r="9598" spans="1:2">
      <c r="A9598" s="5" t="s">
        <v>7376</v>
      </c>
      <c r="B9598" s="1">
        <v>27</v>
      </c>
    </row>
    <row r="9599" spans="1:2">
      <c r="A9599" s="5" t="s">
        <v>2317</v>
      </c>
      <c r="B9599" s="1">
        <v>27</v>
      </c>
    </row>
    <row r="9600" spans="1:2">
      <c r="A9600" s="5" t="s">
        <v>8610</v>
      </c>
      <c r="B9600" s="1">
        <v>27</v>
      </c>
    </row>
    <row r="9601" spans="1:2">
      <c r="A9601" s="5" t="s">
        <v>1780</v>
      </c>
      <c r="B9601" s="1">
        <v>27</v>
      </c>
    </row>
    <row r="9602" spans="1:2">
      <c r="A9602" s="5" t="s">
        <v>3720</v>
      </c>
      <c r="B9602" s="1">
        <v>27</v>
      </c>
    </row>
    <row r="9603" spans="1:2">
      <c r="A9603" s="5" t="s">
        <v>202</v>
      </c>
      <c r="B9603" s="1">
        <v>27</v>
      </c>
    </row>
    <row r="9604" spans="1:2">
      <c r="A9604" s="5" t="s">
        <v>5389</v>
      </c>
      <c r="B9604" s="1">
        <v>27</v>
      </c>
    </row>
    <row r="9605" spans="1:2">
      <c r="A9605" s="5" t="s">
        <v>3261</v>
      </c>
      <c r="B9605" s="1">
        <v>27</v>
      </c>
    </row>
    <row r="9606" spans="1:2">
      <c r="A9606" s="5" t="s">
        <v>3403</v>
      </c>
      <c r="B9606" s="1">
        <v>27</v>
      </c>
    </row>
    <row r="9607" spans="1:2">
      <c r="A9607" s="5" t="s">
        <v>1241</v>
      </c>
      <c r="B9607" s="1">
        <v>27</v>
      </c>
    </row>
    <row r="9608" spans="1:2">
      <c r="A9608" s="5" t="s">
        <v>9495</v>
      </c>
      <c r="B9608" s="1">
        <v>27</v>
      </c>
    </row>
    <row r="9609" spans="1:2">
      <c r="A9609" s="5" t="s">
        <v>8281</v>
      </c>
      <c r="B9609" s="1">
        <v>27</v>
      </c>
    </row>
    <row r="9610" spans="1:2">
      <c r="A9610" s="5" t="s">
        <v>691</v>
      </c>
      <c r="B9610" s="1">
        <v>27</v>
      </c>
    </row>
    <row r="9611" spans="1:2">
      <c r="A9611" s="5" t="s">
        <v>2062</v>
      </c>
      <c r="B9611" s="1">
        <v>27</v>
      </c>
    </row>
    <row r="9612" spans="1:2">
      <c r="A9612" s="5" t="s">
        <v>812</v>
      </c>
      <c r="B9612" s="1">
        <v>27</v>
      </c>
    </row>
    <row r="9613" spans="1:2">
      <c r="A9613" s="5" t="s">
        <v>4402</v>
      </c>
      <c r="B9613" s="1">
        <v>27</v>
      </c>
    </row>
    <row r="9614" spans="1:2">
      <c r="A9614" s="5" t="s">
        <v>3862</v>
      </c>
      <c r="B9614" s="1">
        <v>27</v>
      </c>
    </row>
    <row r="9615" spans="1:2">
      <c r="A9615" s="5" t="s">
        <v>4593</v>
      </c>
      <c r="B9615" s="1">
        <v>27</v>
      </c>
    </row>
    <row r="9616" spans="1:2">
      <c r="A9616" s="5" t="s">
        <v>5117</v>
      </c>
      <c r="B9616" s="1">
        <v>27</v>
      </c>
    </row>
    <row r="9617" spans="1:2">
      <c r="A9617" s="5" t="s">
        <v>4298</v>
      </c>
      <c r="B9617" s="1">
        <v>27</v>
      </c>
    </row>
    <row r="9618" spans="1:2">
      <c r="A9618" s="5" t="s">
        <v>2137</v>
      </c>
      <c r="B9618" s="1">
        <v>27</v>
      </c>
    </row>
    <row r="9619" spans="1:2">
      <c r="A9619" s="5" t="s">
        <v>5946</v>
      </c>
      <c r="B9619" s="1">
        <v>27</v>
      </c>
    </row>
    <row r="9620" spans="1:2">
      <c r="A9620" s="5" t="s">
        <v>6392</v>
      </c>
      <c r="B9620" s="1">
        <v>27</v>
      </c>
    </row>
    <row r="9621" spans="1:2">
      <c r="A9621" s="5" t="s">
        <v>7832</v>
      </c>
      <c r="B9621" s="1">
        <v>27</v>
      </c>
    </row>
    <row r="9622" spans="1:2">
      <c r="A9622" s="5" t="s">
        <v>4079</v>
      </c>
      <c r="B9622" s="1">
        <v>27</v>
      </c>
    </row>
    <row r="9623" spans="1:2">
      <c r="A9623" s="5" t="s">
        <v>5528</v>
      </c>
      <c r="B9623" s="1">
        <v>27</v>
      </c>
    </row>
    <row r="9624" spans="1:2">
      <c r="A9624" s="5" t="s">
        <v>3483</v>
      </c>
      <c r="B9624" s="1">
        <v>27</v>
      </c>
    </row>
    <row r="9625" spans="1:2">
      <c r="A9625" s="5" t="s">
        <v>535</v>
      </c>
      <c r="B9625" s="1">
        <v>27</v>
      </c>
    </row>
    <row r="9626" spans="1:2">
      <c r="A9626" s="5" t="s">
        <v>2931</v>
      </c>
      <c r="B9626" s="1">
        <v>27</v>
      </c>
    </row>
    <row r="9627" spans="1:2">
      <c r="A9627" s="5" t="s">
        <v>8707</v>
      </c>
      <c r="B9627" s="1">
        <v>27</v>
      </c>
    </row>
    <row r="9628" spans="1:2">
      <c r="A9628" s="5" t="s">
        <v>1444</v>
      </c>
      <c r="B9628" s="1">
        <v>27</v>
      </c>
    </row>
    <row r="9629" spans="1:2">
      <c r="A9629" s="5" t="s">
        <v>8526</v>
      </c>
      <c r="B9629" s="1">
        <v>27</v>
      </c>
    </row>
    <row r="9630" spans="1:2">
      <c r="A9630" s="5" t="s">
        <v>244</v>
      </c>
      <c r="B9630" s="1">
        <v>27</v>
      </c>
    </row>
    <row r="9631" spans="1:2">
      <c r="A9631" s="5" t="s">
        <v>4841</v>
      </c>
      <c r="B9631" s="1">
        <v>27</v>
      </c>
    </row>
    <row r="9632" spans="1:2">
      <c r="A9632" s="5" t="s">
        <v>252</v>
      </c>
      <c r="B9632" s="1">
        <v>27</v>
      </c>
    </row>
    <row r="9633" spans="1:2">
      <c r="A9633" s="5" t="s">
        <v>5953</v>
      </c>
      <c r="B9633" s="1">
        <v>27</v>
      </c>
    </row>
    <row r="9634" spans="1:2">
      <c r="A9634" s="5" t="s">
        <v>6646</v>
      </c>
      <c r="B9634" s="1">
        <v>27</v>
      </c>
    </row>
    <row r="9635" spans="1:2">
      <c r="A9635" s="5" t="s">
        <v>1391</v>
      </c>
      <c r="B9635" s="1">
        <v>27</v>
      </c>
    </row>
    <row r="9636" spans="1:2">
      <c r="A9636" s="5" t="s">
        <v>7758</v>
      </c>
      <c r="B9636" s="1">
        <v>27</v>
      </c>
    </row>
    <row r="9637" spans="1:2">
      <c r="A9637" s="5" t="s">
        <v>7308</v>
      </c>
      <c r="B9637" s="1">
        <v>27</v>
      </c>
    </row>
    <row r="9638" spans="1:2">
      <c r="A9638" s="5" t="s">
        <v>6649</v>
      </c>
      <c r="B9638" s="1">
        <v>27</v>
      </c>
    </row>
    <row r="9639" spans="1:2">
      <c r="A9639" s="5" t="s">
        <v>7691</v>
      </c>
      <c r="B9639" s="1">
        <v>27</v>
      </c>
    </row>
    <row r="9640" spans="1:2">
      <c r="A9640" s="5" t="s">
        <v>3651</v>
      </c>
      <c r="B9640" s="1">
        <v>27</v>
      </c>
    </row>
    <row r="9641" spans="1:2">
      <c r="A9641" s="5" t="s">
        <v>4696</v>
      </c>
      <c r="B9641" s="1">
        <v>27</v>
      </c>
    </row>
    <row r="9642" spans="1:2">
      <c r="A9642" s="5" t="s">
        <v>1003</v>
      </c>
      <c r="B9642" s="1">
        <v>27</v>
      </c>
    </row>
    <row r="9643" spans="1:2">
      <c r="A9643" s="5" t="s">
        <v>5162</v>
      </c>
      <c r="B9643" s="1">
        <v>27</v>
      </c>
    </row>
    <row r="9644" spans="1:2">
      <c r="A9644" s="5" t="s">
        <v>4782</v>
      </c>
      <c r="B9644" s="1">
        <v>27</v>
      </c>
    </row>
    <row r="9645" spans="1:2">
      <c r="A9645" s="5" t="s">
        <v>7477</v>
      </c>
      <c r="B9645" s="1">
        <v>27</v>
      </c>
    </row>
    <row r="9646" spans="1:2">
      <c r="A9646" s="5" t="s">
        <v>504</v>
      </c>
      <c r="B9646" s="1">
        <v>27</v>
      </c>
    </row>
    <row r="9647" spans="1:2">
      <c r="A9647" s="5" t="s">
        <v>6199</v>
      </c>
      <c r="B9647" s="1">
        <v>27</v>
      </c>
    </row>
    <row r="9648" spans="1:2">
      <c r="A9648" s="5" t="s">
        <v>2647</v>
      </c>
      <c r="B9648" s="1">
        <v>27</v>
      </c>
    </row>
    <row r="9649" spans="1:2">
      <c r="A9649" s="5" t="s">
        <v>5492</v>
      </c>
      <c r="B9649" s="1">
        <v>27</v>
      </c>
    </row>
    <row r="9650" spans="1:2">
      <c r="A9650" s="5" t="s">
        <v>6742</v>
      </c>
      <c r="B9650" s="1">
        <v>27</v>
      </c>
    </row>
    <row r="9651" spans="1:2">
      <c r="A9651" s="5" t="s">
        <v>8332</v>
      </c>
      <c r="B9651" s="1">
        <v>27</v>
      </c>
    </row>
    <row r="9652" spans="1:2">
      <c r="A9652" s="5" t="s">
        <v>2648</v>
      </c>
      <c r="B9652" s="1">
        <v>27</v>
      </c>
    </row>
    <row r="9653" spans="1:2">
      <c r="A9653" s="5" t="s">
        <v>2366</v>
      </c>
      <c r="B9653" s="1">
        <v>27</v>
      </c>
    </row>
    <row r="9654" spans="1:2">
      <c r="A9654" s="5" t="s">
        <v>9744</v>
      </c>
      <c r="B9654" s="1">
        <v>27</v>
      </c>
    </row>
    <row r="9655" spans="1:2">
      <c r="A9655" s="5" t="s">
        <v>3272</v>
      </c>
      <c r="B9655" s="1">
        <v>27</v>
      </c>
    </row>
    <row r="9656" spans="1:2">
      <c r="A9656" s="5" t="s">
        <v>9389</v>
      </c>
      <c r="B9656" s="1">
        <v>27</v>
      </c>
    </row>
    <row r="9657" spans="1:2">
      <c r="A9657" s="5" t="s">
        <v>5989</v>
      </c>
      <c r="B9657" s="1">
        <v>27</v>
      </c>
    </row>
    <row r="9658" spans="1:2">
      <c r="A9658" s="5" t="s">
        <v>9101</v>
      </c>
      <c r="B9658" s="1">
        <v>27</v>
      </c>
    </row>
    <row r="9659" spans="1:2">
      <c r="A9659" s="5" t="s">
        <v>6566</v>
      </c>
      <c r="B9659" s="1">
        <v>27</v>
      </c>
    </row>
    <row r="9660" spans="1:2">
      <c r="A9660" s="5" t="s">
        <v>5344</v>
      </c>
      <c r="B9660" s="1">
        <v>27</v>
      </c>
    </row>
    <row r="9661" spans="1:2">
      <c r="A9661" s="5" t="s">
        <v>627</v>
      </c>
      <c r="B9661" s="1">
        <v>27</v>
      </c>
    </row>
    <row r="9662" spans="1:2">
      <c r="A9662" s="5" t="s">
        <v>1772</v>
      </c>
      <c r="B9662" s="1">
        <v>27</v>
      </c>
    </row>
    <row r="9663" spans="1:2">
      <c r="A9663" s="5" t="s">
        <v>9226</v>
      </c>
      <c r="B9663" s="1">
        <v>27</v>
      </c>
    </row>
    <row r="9664" spans="1:2">
      <c r="A9664" s="5" t="s">
        <v>117</v>
      </c>
      <c r="B9664" s="1">
        <v>27</v>
      </c>
    </row>
    <row r="9665" spans="1:2">
      <c r="A9665" s="5" t="s">
        <v>8842</v>
      </c>
      <c r="B9665" s="1">
        <v>27</v>
      </c>
    </row>
    <row r="9666" spans="1:2">
      <c r="A9666" s="5" t="s">
        <v>1214</v>
      </c>
      <c r="B9666" s="1">
        <v>27</v>
      </c>
    </row>
    <row r="9667" spans="1:2">
      <c r="A9667" s="5" t="s">
        <v>7252</v>
      </c>
      <c r="B9667" s="1">
        <v>27</v>
      </c>
    </row>
    <row r="9668" spans="1:2">
      <c r="A9668" s="5" t="s">
        <v>7141</v>
      </c>
      <c r="B9668" s="1">
        <v>27</v>
      </c>
    </row>
    <row r="9669" spans="1:2">
      <c r="A9669" s="5" t="s">
        <v>9737</v>
      </c>
      <c r="B9669" s="1">
        <v>27</v>
      </c>
    </row>
    <row r="9670" spans="1:2">
      <c r="A9670" s="5" t="s">
        <v>4763</v>
      </c>
      <c r="B9670" s="1">
        <v>27</v>
      </c>
    </row>
    <row r="9671" spans="1:2">
      <c r="A9671" s="5" t="s">
        <v>9017</v>
      </c>
      <c r="B9671" s="1">
        <v>27</v>
      </c>
    </row>
    <row r="9672" spans="1:2">
      <c r="A9672" s="5" t="s">
        <v>8100</v>
      </c>
      <c r="B9672" s="1">
        <v>27</v>
      </c>
    </row>
    <row r="9673" spans="1:2">
      <c r="A9673" s="5" t="s">
        <v>3408</v>
      </c>
      <c r="B9673" s="1">
        <v>27</v>
      </c>
    </row>
    <row r="9674" spans="1:2">
      <c r="A9674" s="5" t="s">
        <v>3451</v>
      </c>
      <c r="B9674" s="1">
        <v>27</v>
      </c>
    </row>
    <row r="9675" spans="1:2">
      <c r="A9675" s="5" t="s">
        <v>7254</v>
      </c>
      <c r="B9675" s="1">
        <v>27</v>
      </c>
    </row>
    <row r="9676" spans="1:2">
      <c r="A9676" s="5" t="s">
        <v>3283</v>
      </c>
      <c r="B9676" s="1">
        <v>27</v>
      </c>
    </row>
    <row r="9677" spans="1:2">
      <c r="A9677" s="5" t="s">
        <v>4714</v>
      </c>
      <c r="B9677" s="1">
        <v>27</v>
      </c>
    </row>
    <row r="9678" spans="1:2">
      <c r="A9678" s="5" t="s">
        <v>7396</v>
      </c>
      <c r="B9678" s="1">
        <v>27</v>
      </c>
    </row>
    <row r="9679" spans="1:2">
      <c r="A9679" s="5" t="s">
        <v>6327</v>
      </c>
      <c r="B9679" s="1">
        <v>27</v>
      </c>
    </row>
    <row r="9680" spans="1:2">
      <c r="A9680" s="5" t="s">
        <v>1117</v>
      </c>
      <c r="B9680" s="1">
        <v>26.857142857142858</v>
      </c>
    </row>
    <row r="9681" spans="1:2">
      <c r="A9681" s="5" t="s">
        <v>2831</v>
      </c>
      <c r="B9681" s="1">
        <v>26.857142857142858</v>
      </c>
    </row>
    <row r="9682" spans="1:2">
      <c r="A9682" s="5" t="s">
        <v>4072</v>
      </c>
      <c r="B9682" s="1">
        <v>26.857142857142858</v>
      </c>
    </row>
    <row r="9683" spans="1:2">
      <c r="A9683" s="5" t="s">
        <v>9583</v>
      </c>
      <c r="B9683" s="1">
        <v>26.857142857142858</v>
      </c>
    </row>
    <row r="9684" spans="1:2">
      <c r="A9684" s="5" t="s">
        <v>2752</v>
      </c>
      <c r="B9684" s="1">
        <v>26.8</v>
      </c>
    </row>
    <row r="9685" spans="1:2">
      <c r="A9685" s="5" t="s">
        <v>3140</v>
      </c>
      <c r="B9685" s="1">
        <v>26.714285714285715</v>
      </c>
    </row>
    <row r="9686" spans="1:2">
      <c r="A9686" s="5" t="s">
        <v>6006</v>
      </c>
      <c r="B9686" s="1">
        <v>26.666666666666668</v>
      </c>
    </row>
    <row r="9687" spans="1:2">
      <c r="A9687" s="5" t="s">
        <v>1237</v>
      </c>
      <c r="B9687" s="1">
        <v>26.666666666666668</v>
      </c>
    </row>
    <row r="9688" spans="1:2">
      <c r="A9688" s="5" t="s">
        <v>3816</v>
      </c>
      <c r="B9688" s="1">
        <v>26.666666666666668</v>
      </c>
    </row>
    <row r="9689" spans="1:2">
      <c r="A9689" s="5" t="s">
        <v>9760</v>
      </c>
      <c r="B9689" s="1">
        <v>26.666666666666668</v>
      </c>
    </row>
    <row r="9690" spans="1:2">
      <c r="A9690" s="5" t="s">
        <v>879</v>
      </c>
      <c r="B9690" s="1">
        <v>26.6</v>
      </c>
    </row>
    <row r="9691" spans="1:2">
      <c r="A9691" s="5" t="s">
        <v>1536</v>
      </c>
      <c r="B9691" s="1">
        <v>26.571428571428573</v>
      </c>
    </row>
    <row r="9692" spans="1:2">
      <c r="A9692" s="5" t="s">
        <v>367</v>
      </c>
      <c r="B9692" s="1">
        <v>26.571428571428573</v>
      </c>
    </row>
    <row r="9693" spans="1:2">
      <c r="A9693" s="5" t="s">
        <v>1902</v>
      </c>
      <c r="B9693" s="1">
        <v>26.5</v>
      </c>
    </row>
    <row r="9694" spans="1:2">
      <c r="A9694" s="5" t="s">
        <v>9067</v>
      </c>
      <c r="B9694" s="1">
        <v>26.5</v>
      </c>
    </row>
    <row r="9695" spans="1:2">
      <c r="A9695" s="5" t="s">
        <v>5638</v>
      </c>
      <c r="B9695" s="1">
        <v>26.5</v>
      </c>
    </row>
    <row r="9696" spans="1:2">
      <c r="A9696" s="5" t="s">
        <v>578</v>
      </c>
      <c r="B9696" s="1">
        <v>26.5</v>
      </c>
    </row>
    <row r="9697" spans="1:2">
      <c r="A9697" s="5" t="s">
        <v>8002</v>
      </c>
      <c r="B9697" s="1">
        <v>26.5</v>
      </c>
    </row>
    <row r="9698" spans="1:2">
      <c r="A9698" s="5" t="s">
        <v>6094</v>
      </c>
      <c r="B9698" s="1">
        <v>26.5</v>
      </c>
    </row>
    <row r="9699" spans="1:2">
      <c r="A9699" s="5" t="s">
        <v>6607</v>
      </c>
      <c r="B9699" s="1">
        <v>26.5</v>
      </c>
    </row>
    <row r="9700" spans="1:2">
      <c r="A9700" s="5" t="s">
        <v>9533</v>
      </c>
      <c r="B9700" s="1">
        <v>26.5</v>
      </c>
    </row>
    <row r="9701" spans="1:2">
      <c r="A9701" s="5" t="s">
        <v>6023</v>
      </c>
      <c r="B9701" s="1">
        <v>26.5</v>
      </c>
    </row>
    <row r="9702" spans="1:2">
      <c r="A9702" s="5" t="s">
        <v>9535</v>
      </c>
      <c r="B9702" s="1">
        <v>26.5</v>
      </c>
    </row>
    <row r="9703" spans="1:2">
      <c r="A9703" s="5" t="s">
        <v>5289</v>
      </c>
      <c r="B9703" s="1">
        <v>26.5</v>
      </c>
    </row>
    <row r="9704" spans="1:2">
      <c r="A9704" s="5" t="s">
        <v>5906</v>
      </c>
      <c r="B9704" s="1">
        <v>26.5</v>
      </c>
    </row>
    <row r="9705" spans="1:2">
      <c r="A9705" s="5" t="s">
        <v>7858</v>
      </c>
      <c r="B9705" s="1">
        <v>26.5</v>
      </c>
    </row>
    <row r="9706" spans="1:2">
      <c r="A9706" s="5" t="s">
        <v>523</v>
      </c>
      <c r="B9706" s="1">
        <v>26.5</v>
      </c>
    </row>
    <row r="9707" spans="1:2">
      <c r="A9707" s="5" t="s">
        <v>8502</v>
      </c>
      <c r="B9707" s="1">
        <v>26.5</v>
      </c>
    </row>
    <row r="9708" spans="1:2">
      <c r="A9708" s="5" t="s">
        <v>1081</v>
      </c>
      <c r="B9708" s="1">
        <v>26.5</v>
      </c>
    </row>
    <row r="9709" spans="1:2">
      <c r="A9709" s="5" t="s">
        <v>989</v>
      </c>
      <c r="B9709" s="1">
        <v>26.5</v>
      </c>
    </row>
    <row r="9710" spans="1:2">
      <c r="A9710" s="5" t="s">
        <v>4674</v>
      </c>
      <c r="B9710" s="1">
        <v>26.5</v>
      </c>
    </row>
    <row r="9711" spans="1:2">
      <c r="A9711" s="5" t="s">
        <v>9716</v>
      </c>
      <c r="B9711" s="1">
        <v>26.5</v>
      </c>
    </row>
    <row r="9712" spans="1:2">
      <c r="A9712" s="5" t="s">
        <v>8652</v>
      </c>
      <c r="B9712" s="1">
        <v>26.5</v>
      </c>
    </row>
    <row r="9713" spans="1:2">
      <c r="A9713" s="5" t="s">
        <v>1668</v>
      </c>
      <c r="B9713" s="1">
        <v>26.5</v>
      </c>
    </row>
    <row r="9714" spans="1:2">
      <c r="A9714" s="5" t="s">
        <v>769</v>
      </c>
      <c r="B9714" s="1">
        <v>26.5</v>
      </c>
    </row>
    <row r="9715" spans="1:2">
      <c r="A9715" s="5" t="s">
        <v>8761</v>
      </c>
      <c r="B9715" s="1">
        <v>26.5</v>
      </c>
    </row>
    <row r="9716" spans="1:2">
      <c r="A9716" s="5" t="s">
        <v>7183</v>
      </c>
      <c r="B9716" s="1">
        <v>26.5</v>
      </c>
    </row>
    <row r="9717" spans="1:2">
      <c r="A9717" s="5" t="s">
        <v>3382</v>
      </c>
      <c r="B9717" s="1">
        <v>26.5</v>
      </c>
    </row>
    <row r="9718" spans="1:2">
      <c r="A9718" s="5" t="s">
        <v>5287</v>
      </c>
      <c r="B9718" s="1">
        <v>26.5</v>
      </c>
    </row>
    <row r="9719" spans="1:2">
      <c r="A9719" s="5" t="s">
        <v>2283</v>
      </c>
      <c r="B9719" s="1">
        <v>26.5</v>
      </c>
    </row>
    <row r="9720" spans="1:2">
      <c r="A9720" s="5" t="s">
        <v>8655</v>
      </c>
      <c r="B9720" s="1">
        <v>26.5</v>
      </c>
    </row>
    <row r="9721" spans="1:2">
      <c r="A9721" s="5" t="s">
        <v>8190</v>
      </c>
      <c r="B9721" s="1">
        <v>26.5</v>
      </c>
    </row>
    <row r="9722" spans="1:2">
      <c r="A9722" s="5" t="s">
        <v>3684</v>
      </c>
      <c r="B9722" s="1">
        <v>26.5</v>
      </c>
    </row>
    <row r="9723" spans="1:2">
      <c r="A9723" s="5" t="s">
        <v>3493</v>
      </c>
      <c r="B9723" s="1">
        <v>26.5</v>
      </c>
    </row>
    <row r="9724" spans="1:2">
      <c r="A9724" s="5" t="s">
        <v>7698</v>
      </c>
      <c r="B9724" s="1">
        <v>26.5</v>
      </c>
    </row>
    <row r="9725" spans="1:2">
      <c r="A9725" s="5" t="s">
        <v>5076</v>
      </c>
      <c r="B9725" s="1">
        <v>26.5</v>
      </c>
    </row>
    <row r="9726" spans="1:2">
      <c r="A9726" s="5" t="s">
        <v>5918</v>
      </c>
      <c r="B9726" s="1">
        <v>26.5</v>
      </c>
    </row>
    <row r="9727" spans="1:2">
      <c r="A9727" s="5" t="s">
        <v>2814</v>
      </c>
      <c r="B9727" s="1">
        <v>26.5</v>
      </c>
    </row>
    <row r="9728" spans="1:2">
      <c r="A9728" s="5" t="s">
        <v>4065</v>
      </c>
      <c r="B9728" s="1">
        <v>26.5</v>
      </c>
    </row>
    <row r="9729" spans="1:2">
      <c r="A9729" s="5" t="s">
        <v>6963</v>
      </c>
      <c r="B9729" s="1">
        <v>26.5</v>
      </c>
    </row>
    <row r="9730" spans="1:2">
      <c r="A9730" s="5" t="s">
        <v>3302</v>
      </c>
      <c r="B9730" s="1">
        <v>26.5</v>
      </c>
    </row>
    <row r="9731" spans="1:2">
      <c r="A9731" s="5" t="s">
        <v>5859</v>
      </c>
      <c r="B9731" s="1">
        <v>26.5</v>
      </c>
    </row>
    <row r="9732" spans="1:2">
      <c r="A9732" s="5" t="s">
        <v>5783</v>
      </c>
      <c r="B9732" s="1">
        <v>26.5</v>
      </c>
    </row>
    <row r="9733" spans="1:2">
      <c r="A9733" s="5" t="s">
        <v>3233</v>
      </c>
      <c r="B9733" s="1">
        <v>26.5</v>
      </c>
    </row>
    <row r="9734" spans="1:2">
      <c r="A9734" s="5" t="s">
        <v>382</v>
      </c>
      <c r="B9734" s="1">
        <v>26.5</v>
      </c>
    </row>
    <row r="9735" spans="1:2">
      <c r="A9735" s="5" t="s">
        <v>1362</v>
      </c>
      <c r="B9735" s="1">
        <v>26.5</v>
      </c>
    </row>
    <row r="9736" spans="1:2">
      <c r="A9736" s="5" t="s">
        <v>5244</v>
      </c>
      <c r="B9736" s="1">
        <v>26.5</v>
      </c>
    </row>
    <row r="9737" spans="1:2">
      <c r="A9737" s="5" t="s">
        <v>477</v>
      </c>
      <c r="B9737" s="1">
        <v>26.5</v>
      </c>
    </row>
    <row r="9738" spans="1:2">
      <c r="A9738" s="5" t="s">
        <v>4740</v>
      </c>
      <c r="B9738" s="1">
        <v>26.5</v>
      </c>
    </row>
    <row r="9739" spans="1:2">
      <c r="A9739" s="5" t="s">
        <v>9459</v>
      </c>
      <c r="B9739" s="1">
        <v>26.5</v>
      </c>
    </row>
    <row r="9740" spans="1:2">
      <c r="A9740" s="5" t="s">
        <v>6177</v>
      </c>
      <c r="B9740" s="1">
        <v>26.5</v>
      </c>
    </row>
    <row r="9741" spans="1:2">
      <c r="A9741" s="5" t="s">
        <v>148</v>
      </c>
      <c r="B9741" s="1">
        <v>26.5</v>
      </c>
    </row>
    <row r="9742" spans="1:2">
      <c r="A9742" s="5" t="s">
        <v>3276</v>
      </c>
      <c r="B9742" s="1">
        <v>26.5</v>
      </c>
    </row>
    <row r="9743" spans="1:2">
      <c r="A9743" s="5" t="s">
        <v>2923</v>
      </c>
      <c r="B9743" s="1">
        <v>26.5</v>
      </c>
    </row>
    <row r="9744" spans="1:2">
      <c r="A9744" s="5" t="s">
        <v>2432</v>
      </c>
      <c r="B9744" s="1">
        <v>26.5</v>
      </c>
    </row>
    <row r="9745" spans="1:2">
      <c r="A9745" s="5" t="s">
        <v>9878</v>
      </c>
      <c r="B9745" s="1">
        <v>26.5</v>
      </c>
    </row>
    <row r="9746" spans="1:2">
      <c r="A9746" s="5" t="s">
        <v>1516</v>
      </c>
      <c r="B9746" s="1">
        <v>26.5</v>
      </c>
    </row>
    <row r="9747" spans="1:2">
      <c r="A9747" s="5" t="s">
        <v>127</v>
      </c>
      <c r="B9747" s="1">
        <v>26.5</v>
      </c>
    </row>
    <row r="9748" spans="1:2">
      <c r="A9748" s="5" t="s">
        <v>8253</v>
      </c>
      <c r="B9748" s="1">
        <v>26.5</v>
      </c>
    </row>
    <row r="9749" spans="1:2">
      <c r="A9749" s="5" t="s">
        <v>7885</v>
      </c>
      <c r="B9749" s="1">
        <v>26.5</v>
      </c>
    </row>
    <row r="9750" spans="1:2">
      <c r="A9750" s="5" t="s">
        <v>126</v>
      </c>
      <c r="B9750" s="1">
        <v>26.5</v>
      </c>
    </row>
    <row r="9751" spans="1:2">
      <c r="A9751" s="5" t="s">
        <v>7201</v>
      </c>
      <c r="B9751" s="1">
        <v>26.5</v>
      </c>
    </row>
    <row r="9752" spans="1:2">
      <c r="A9752" s="5" t="s">
        <v>2507</v>
      </c>
      <c r="B9752" s="1">
        <v>26.5</v>
      </c>
    </row>
    <row r="9753" spans="1:2">
      <c r="A9753" s="5" t="s">
        <v>897</v>
      </c>
      <c r="B9753" s="1">
        <v>26.333333333333332</v>
      </c>
    </row>
    <row r="9754" spans="1:2">
      <c r="A9754" s="5" t="s">
        <v>4052</v>
      </c>
      <c r="B9754" s="1">
        <v>26.333333333333332</v>
      </c>
    </row>
    <row r="9755" spans="1:2">
      <c r="A9755" s="5" t="s">
        <v>101</v>
      </c>
      <c r="B9755" s="1">
        <v>26.333333333333332</v>
      </c>
    </row>
    <row r="9756" spans="1:2">
      <c r="A9756" s="5" t="s">
        <v>2408</v>
      </c>
      <c r="B9756" s="1">
        <v>26.333333333333332</v>
      </c>
    </row>
    <row r="9757" spans="1:2">
      <c r="A9757" s="5" t="s">
        <v>1696</v>
      </c>
      <c r="B9757" s="1">
        <v>26.333333333333332</v>
      </c>
    </row>
    <row r="9758" spans="1:2">
      <c r="A9758" s="5" t="s">
        <v>9153</v>
      </c>
      <c r="B9758" s="1">
        <v>26.2</v>
      </c>
    </row>
    <row r="9759" spans="1:2">
      <c r="A9759" s="5" t="s">
        <v>5433</v>
      </c>
      <c r="B9759" s="1">
        <v>26</v>
      </c>
    </row>
    <row r="9760" spans="1:2">
      <c r="A9760" s="5" t="s">
        <v>2986</v>
      </c>
      <c r="B9760" s="1">
        <v>26</v>
      </c>
    </row>
    <row r="9761" spans="1:2">
      <c r="A9761" s="5" t="s">
        <v>9216</v>
      </c>
      <c r="B9761" s="1">
        <v>26</v>
      </c>
    </row>
    <row r="9762" spans="1:2">
      <c r="A9762" s="5" t="s">
        <v>7965</v>
      </c>
      <c r="B9762" s="1">
        <v>26</v>
      </c>
    </row>
    <row r="9763" spans="1:2">
      <c r="A9763" s="5" t="s">
        <v>5320</v>
      </c>
      <c r="B9763" s="1">
        <v>26</v>
      </c>
    </row>
    <row r="9764" spans="1:2">
      <c r="A9764" s="5" t="s">
        <v>4623</v>
      </c>
      <c r="B9764" s="1">
        <v>26</v>
      </c>
    </row>
    <row r="9765" spans="1:2">
      <c r="A9765" s="5" t="s">
        <v>8806</v>
      </c>
      <c r="B9765" s="1">
        <v>26</v>
      </c>
    </row>
    <row r="9766" spans="1:2">
      <c r="A9766" s="5" t="s">
        <v>1667</v>
      </c>
      <c r="B9766" s="1">
        <v>26</v>
      </c>
    </row>
    <row r="9767" spans="1:2">
      <c r="A9767" s="5" t="s">
        <v>7074</v>
      </c>
      <c r="B9767" s="1">
        <v>26</v>
      </c>
    </row>
    <row r="9768" spans="1:2">
      <c r="A9768" s="5" t="s">
        <v>4312</v>
      </c>
      <c r="B9768" s="1">
        <v>26</v>
      </c>
    </row>
    <row r="9769" spans="1:2">
      <c r="A9769" s="5" t="s">
        <v>1299</v>
      </c>
      <c r="B9769" s="1">
        <v>26</v>
      </c>
    </row>
    <row r="9770" spans="1:2">
      <c r="A9770" s="5" t="s">
        <v>5004</v>
      </c>
      <c r="B9770" s="1">
        <v>26</v>
      </c>
    </row>
    <row r="9771" spans="1:2">
      <c r="A9771" s="5" t="s">
        <v>7129</v>
      </c>
      <c r="B9771" s="1">
        <v>26</v>
      </c>
    </row>
    <row r="9772" spans="1:2">
      <c r="A9772" s="5" t="s">
        <v>1231</v>
      </c>
      <c r="B9772" s="1">
        <v>26</v>
      </c>
    </row>
    <row r="9773" spans="1:2">
      <c r="A9773" s="5" t="s">
        <v>6232</v>
      </c>
      <c r="B9773" s="1">
        <v>26</v>
      </c>
    </row>
    <row r="9774" spans="1:2">
      <c r="A9774" s="5" t="s">
        <v>4403</v>
      </c>
      <c r="B9774" s="1">
        <v>26</v>
      </c>
    </row>
    <row r="9775" spans="1:2">
      <c r="A9775" s="5" t="s">
        <v>3668</v>
      </c>
      <c r="B9775" s="1">
        <v>26</v>
      </c>
    </row>
    <row r="9776" spans="1:2">
      <c r="A9776" s="5" t="s">
        <v>733</v>
      </c>
      <c r="B9776" s="1">
        <v>26</v>
      </c>
    </row>
    <row r="9777" spans="1:2">
      <c r="A9777" s="5" t="s">
        <v>8561</v>
      </c>
      <c r="B9777" s="1">
        <v>26</v>
      </c>
    </row>
    <row r="9778" spans="1:2">
      <c r="A9778" s="5" t="s">
        <v>2343</v>
      </c>
      <c r="B9778" s="1">
        <v>26</v>
      </c>
    </row>
    <row r="9779" spans="1:2">
      <c r="A9779" s="5" t="s">
        <v>3760</v>
      </c>
      <c r="B9779" s="1">
        <v>26</v>
      </c>
    </row>
    <row r="9780" spans="1:2">
      <c r="A9780" s="5" t="s">
        <v>1491</v>
      </c>
      <c r="B9780" s="1">
        <v>26</v>
      </c>
    </row>
    <row r="9781" spans="1:2">
      <c r="A9781" s="5" t="s">
        <v>2571</v>
      </c>
      <c r="B9781" s="1">
        <v>26</v>
      </c>
    </row>
    <row r="9782" spans="1:2">
      <c r="A9782" s="5" t="s">
        <v>6898</v>
      </c>
      <c r="B9782" s="1">
        <v>26</v>
      </c>
    </row>
    <row r="9783" spans="1:2">
      <c r="A9783" s="5" t="s">
        <v>2626</v>
      </c>
      <c r="B9783" s="1">
        <v>26</v>
      </c>
    </row>
    <row r="9784" spans="1:2">
      <c r="A9784" s="5" t="s">
        <v>8490</v>
      </c>
      <c r="B9784" s="1">
        <v>26</v>
      </c>
    </row>
    <row r="9785" spans="1:2">
      <c r="A9785" s="5" t="s">
        <v>6704</v>
      </c>
      <c r="B9785" s="1">
        <v>26</v>
      </c>
    </row>
    <row r="9786" spans="1:2">
      <c r="A9786" s="5" t="s">
        <v>920</v>
      </c>
      <c r="B9786" s="1">
        <v>26</v>
      </c>
    </row>
    <row r="9787" spans="1:2">
      <c r="A9787" s="5" t="s">
        <v>7553</v>
      </c>
      <c r="B9787" s="1">
        <v>26</v>
      </c>
    </row>
    <row r="9788" spans="1:2">
      <c r="A9788" s="5" t="s">
        <v>8928</v>
      </c>
      <c r="B9788" s="1">
        <v>26</v>
      </c>
    </row>
    <row r="9789" spans="1:2">
      <c r="A9789" s="5" t="s">
        <v>4419</v>
      </c>
      <c r="B9789" s="1">
        <v>26</v>
      </c>
    </row>
    <row r="9790" spans="1:2">
      <c r="A9790" s="5" t="s">
        <v>5046</v>
      </c>
      <c r="B9790" s="1">
        <v>26</v>
      </c>
    </row>
    <row r="9791" spans="1:2">
      <c r="A9791" s="5" t="s">
        <v>8380</v>
      </c>
      <c r="B9791" s="1">
        <v>26</v>
      </c>
    </row>
    <row r="9792" spans="1:2">
      <c r="A9792" s="5" t="s">
        <v>5262</v>
      </c>
      <c r="B9792" s="1">
        <v>26</v>
      </c>
    </row>
    <row r="9793" spans="1:2">
      <c r="A9793" s="5" t="s">
        <v>356</v>
      </c>
      <c r="B9793" s="1">
        <v>26</v>
      </c>
    </row>
    <row r="9794" spans="1:2">
      <c r="A9794" s="5" t="s">
        <v>3722</v>
      </c>
      <c r="B9794" s="1">
        <v>26</v>
      </c>
    </row>
    <row r="9795" spans="1:2">
      <c r="A9795" s="5" t="s">
        <v>6762</v>
      </c>
      <c r="B9795" s="1">
        <v>26</v>
      </c>
    </row>
    <row r="9796" spans="1:2">
      <c r="A9796" s="5" t="s">
        <v>3576</v>
      </c>
      <c r="B9796" s="1">
        <v>26</v>
      </c>
    </row>
    <row r="9797" spans="1:2">
      <c r="A9797" s="5" t="s">
        <v>105</v>
      </c>
      <c r="B9797" s="1">
        <v>26</v>
      </c>
    </row>
    <row r="9798" spans="1:2">
      <c r="A9798" s="5" t="s">
        <v>7154</v>
      </c>
      <c r="B9798" s="1">
        <v>26</v>
      </c>
    </row>
    <row r="9799" spans="1:2">
      <c r="A9799" s="5" t="s">
        <v>7657</v>
      </c>
      <c r="B9799" s="1">
        <v>26</v>
      </c>
    </row>
    <row r="9800" spans="1:2">
      <c r="A9800" s="5" t="s">
        <v>1218</v>
      </c>
      <c r="B9800" s="1">
        <v>26</v>
      </c>
    </row>
    <row r="9801" spans="1:2">
      <c r="A9801" s="5" t="s">
        <v>5524</v>
      </c>
      <c r="B9801" s="1">
        <v>26</v>
      </c>
    </row>
    <row r="9802" spans="1:2">
      <c r="A9802" s="5" t="s">
        <v>1227</v>
      </c>
      <c r="B9802" s="1">
        <v>26</v>
      </c>
    </row>
    <row r="9803" spans="1:2">
      <c r="A9803" s="5" t="s">
        <v>1884</v>
      </c>
      <c r="B9803" s="1">
        <v>26</v>
      </c>
    </row>
    <row r="9804" spans="1:2">
      <c r="A9804" s="5" t="s">
        <v>2430</v>
      </c>
      <c r="B9804" s="1">
        <v>26</v>
      </c>
    </row>
    <row r="9805" spans="1:2">
      <c r="A9805" s="5" t="s">
        <v>2316</v>
      </c>
      <c r="B9805" s="1">
        <v>26</v>
      </c>
    </row>
    <row r="9806" spans="1:2">
      <c r="A9806" s="5" t="s">
        <v>6331</v>
      </c>
      <c r="B9806" s="1">
        <v>26</v>
      </c>
    </row>
    <row r="9807" spans="1:2">
      <c r="A9807" s="5" t="s">
        <v>9030</v>
      </c>
      <c r="B9807" s="1">
        <v>26</v>
      </c>
    </row>
    <row r="9808" spans="1:2">
      <c r="A9808" s="5" t="s">
        <v>7269</v>
      </c>
      <c r="B9808" s="1">
        <v>26</v>
      </c>
    </row>
    <row r="9809" spans="1:2">
      <c r="A9809" s="5" t="s">
        <v>4626</v>
      </c>
      <c r="B9809" s="1">
        <v>26</v>
      </c>
    </row>
    <row r="9810" spans="1:2">
      <c r="A9810" s="5" t="s">
        <v>8170</v>
      </c>
      <c r="B9810" s="1">
        <v>26</v>
      </c>
    </row>
    <row r="9811" spans="1:2">
      <c r="A9811" s="5" t="s">
        <v>5133</v>
      </c>
      <c r="B9811" s="1">
        <v>26</v>
      </c>
    </row>
    <row r="9812" spans="1:2">
      <c r="A9812" s="5" t="s">
        <v>9466</v>
      </c>
      <c r="B9812" s="1">
        <v>26</v>
      </c>
    </row>
    <row r="9813" spans="1:2">
      <c r="A9813" s="5" t="s">
        <v>6130</v>
      </c>
      <c r="B9813" s="1">
        <v>26</v>
      </c>
    </row>
    <row r="9814" spans="1:2">
      <c r="A9814" s="5" t="s">
        <v>4704</v>
      </c>
      <c r="B9814" s="1">
        <v>26</v>
      </c>
    </row>
    <row r="9815" spans="1:2">
      <c r="A9815" s="5" t="s">
        <v>138</v>
      </c>
      <c r="B9815" s="1">
        <v>26</v>
      </c>
    </row>
    <row r="9816" spans="1:2">
      <c r="A9816" s="5" t="s">
        <v>4028</v>
      </c>
      <c r="B9816" s="1">
        <v>26</v>
      </c>
    </row>
    <row r="9817" spans="1:2">
      <c r="A9817" s="5" t="s">
        <v>2113</v>
      </c>
      <c r="B9817" s="1">
        <v>26</v>
      </c>
    </row>
    <row r="9818" spans="1:2">
      <c r="A9818" s="5" t="s">
        <v>9767</v>
      </c>
      <c r="B9818" s="1">
        <v>26</v>
      </c>
    </row>
    <row r="9819" spans="1:2">
      <c r="A9819" s="5" t="s">
        <v>8614</v>
      </c>
      <c r="B9819" s="1">
        <v>26</v>
      </c>
    </row>
    <row r="9820" spans="1:2">
      <c r="A9820" s="5" t="s">
        <v>72</v>
      </c>
      <c r="B9820" s="1">
        <v>26</v>
      </c>
    </row>
    <row r="9821" spans="1:2">
      <c r="A9821" s="5" t="s">
        <v>3901</v>
      </c>
      <c r="B9821" s="1">
        <v>26</v>
      </c>
    </row>
    <row r="9822" spans="1:2">
      <c r="A9822" s="5" t="s">
        <v>6873</v>
      </c>
      <c r="B9822" s="1">
        <v>26</v>
      </c>
    </row>
    <row r="9823" spans="1:2">
      <c r="A9823" s="5" t="s">
        <v>4916</v>
      </c>
      <c r="B9823" s="1">
        <v>26</v>
      </c>
    </row>
    <row r="9824" spans="1:2">
      <c r="A9824" s="5" t="s">
        <v>497</v>
      </c>
      <c r="B9824" s="1">
        <v>26</v>
      </c>
    </row>
    <row r="9825" spans="1:2">
      <c r="A9825" s="5" t="s">
        <v>8343</v>
      </c>
      <c r="B9825" s="1">
        <v>26</v>
      </c>
    </row>
    <row r="9826" spans="1:2">
      <c r="A9826" s="5" t="s">
        <v>709</v>
      </c>
      <c r="B9826" s="1">
        <v>26</v>
      </c>
    </row>
    <row r="9827" spans="1:2">
      <c r="A9827" s="5" t="s">
        <v>5123</v>
      </c>
      <c r="B9827" s="1">
        <v>26</v>
      </c>
    </row>
    <row r="9828" spans="1:2">
      <c r="A9828" s="5" t="s">
        <v>4337</v>
      </c>
      <c r="B9828" s="1">
        <v>26</v>
      </c>
    </row>
    <row r="9829" spans="1:2">
      <c r="A9829" s="5" t="s">
        <v>2622</v>
      </c>
      <c r="B9829" s="1">
        <v>26</v>
      </c>
    </row>
    <row r="9830" spans="1:2">
      <c r="A9830" s="5" t="s">
        <v>1114</v>
      </c>
      <c r="B9830" s="1">
        <v>26</v>
      </c>
    </row>
    <row r="9831" spans="1:2">
      <c r="A9831" s="5" t="s">
        <v>533</v>
      </c>
      <c r="B9831" s="1">
        <v>26</v>
      </c>
    </row>
    <row r="9832" spans="1:2">
      <c r="A9832" s="5" t="s">
        <v>2281</v>
      </c>
      <c r="B9832" s="1">
        <v>26</v>
      </c>
    </row>
    <row r="9833" spans="1:2">
      <c r="A9833" s="5" t="s">
        <v>3686</v>
      </c>
      <c r="B9833" s="1">
        <v>26</v>
      </c>
    </row>
    <row r="9834" spans="1:2">
      <c r="A9834" s="5" t="s">
        <v>6293</v>
      </c>
      <c r="B9834" s="1">
        <v>26</v>
      </c>
    </row>
    <row r="9835" spans="1:2">
      <c r="A9835" s="5" t="s">
        <v>1538</v>
      </c>
      <c r="B9835" s="1">
        <v>26</v>
      </c>
    </row>
    <row r="9836" spans="1:2">
      <c r="A9836" s="5" t="s">
        <v>9671</v>
      </c>
      <c r="B9836" s="1">
        <v>26</v>
      </c>
    </row>
    <row r="9837" spans="1:2">
      <c r="A9837" s="5" t="s">
        <v>7182</v>
      </c>
      <c r="B9837" s="1">
        <v>26</v>
      </c>
    </row>
    <row r="9838" spans="1:2">
      <c r="A9838" s="5" t="s">
        <v>5876</v>
      </c>
      <c r="B9838" s="1">
        <v>26</v>
      </c>
    </row>
    <row r="9839" spans="1:2">
      <c r="A9839" s="5" t="s">
        <v>5396</v>
      </c>
      <c r="B9839" s="1">
        <v>26</v>
      </c>
    </row>
    <row r="9840" spans="1:2">
      <c r="A9840" s="5" t="s">
        <v>2450</v>
      </c>
      <c r="B9840" s="1">
        <v>26</v>
      </c>
    </row>
    <row r="9841" spans="1:2">
      <c r="A9841" s="5" t="s">
        <v>4700</v>
      </c>
      <c r="B9841" s="1">
        <v>26</v>
      </c>
    </row>
    <row r="9842" spans="1:2">
      <c r="A9842" s="5" t="s">
        <v>6712</v>
      </c>
      <c r="B9842" s="1">
        <v>26</v>
      </c>
    </row>
    <row r="9843" spans="1:2">
      <c r="A9843" s="5" t="s">
        <v>1170</v>
      </c>
      <c r="B9843" s="1">
        <v>26</v>
      </c>
    </row>
    <row r="9844" spans="1:2">
      <c r="A9844" s="5" t="s">
        <v>4008</v>
      </c>
      <c r="B9844" s="1">
        <v>26</v>
      </c>
    </row>
    <row r="9845" spans="1:2">
      <c r="A9845" s="5" t="s">
        <v>8566</v>
      </c>
      <c r="B9845" s="1">
        <v>26</v>
      </c>
    </row>
    <row r="9846" spans="1:2">
      <c r="A9846" s="5" t="s">
        <v>7921</v>
      </c>
      <c r="B9846" s="1">
        <v>26</v>
      </c>
    </row>
    <row r="9847" spans="1:2">
      <c r="A9847" s="5" t="s">
        <v>4551</v>
      </c>
      <c r="B9847" s="1">
        <v>26</v>
      </c>
    </row>
    <row r="9848" spans="1:2">
      <c r="A9848" s="5" t="s">
        <v>9169</v>
      </c>
      <c r="B9848" s="1">
        <v>26</v>
      </c>
    </row>
    <row r="9849" spans="1:2">
      <c r="A9849" s="5" t="s">
        <v>6983</v>
      </c>
      <c r="B9849" s="1">
        <v>26</v>
      </c>
    </row>
    <row r="9850" spans="1:2">
      <c r="A9850" s="5" t="s">
        <v>3849</v>
      </c>
      <c r="B9850" s="1">
        <v>26</v>
      </c>
    </row>
    <row r="9851" spans="1:2">
      <c r="A9851" s="5" t="s">
        <v>4383</v>
      </c>
      <c r="B9851" s="1">
        <v>26</v>
      </c>
    </row>
    <row r="9852" spans="1:2">
      <c r="A9852" s="5" t="s">
        <v>8426</v>
      </c>
      <c r="B9852" s="1">
        <v>26</v>
      </c>
    </row>
    <row r="9853" spans="1:2">
      <c r="A9853" s="5" t="s">
        <v>9334</v>
      </c>
      <c r="B9853" s="1">
        <v>26</v>
      </c>
    </row>
    <row r="9854" spans="1:2">
      <c r="A9854" s="5" t="s">
        <v>5651</v>
      </c>
      <c r="B9854" s="1">
        <v>26</v>
      </c>
    </row>
    <row r="9855" spans="1:2">
      <c r="A9855" s="5" t="s">
        <v>3452</v>
      </c>
      <c r="B9855" s="1">
        <v>26</v>
      </c>
    </row>
    <row r="9856" spans="1:2">
      <c r="A9856" s="5" t="s">
        <v>3967</v>
      </c>
      <c r="B9856" s="1">
        <v>26</v>
      </c>
    </row>
    <row r="9857" spans="1:2">
      <c r="A9857" s="5" t="s">
        <v>1852</v>
      </c>
      <c r="B9857" s="1">
        <v>26</v>
      </c>
    </row>
    <row r="9858" spans="1:2">
      <c r="A9858" s="5" t="s">
        <v>9172</v>
      </c>
      <c r="B9858" s="1">
        <v>26</v>
      </c>
    </row>
    <row r="9859" spans="1:2">
      <c r="A9859" s="5" t="s">
        <v>1805</v>
      </c>
      <c r="B9859" s="1">
        <v>26</v>
      </c>
    </row>
    <row r="9860" spans="1:2">
      <c r="A9860" s="5" t="s">
        <v>1677</v>
      </c>
      <c r="B9860" s="1">
        <v>26</v>
      </c>
    </row>
    <row r="9861" spans="1:2">
      <c r="A9861" s="5" t="s">
        <v>1469</v>
      </c>
      <c r="B9861" s="1">
        <v>25.5</v>
      </c>
    </row>
    <row r="9862" spans="1:2">
      <c r="A9862" s="5" t="s">
        <v>9602</v>
      </c>
      <c r="B9862" s="1">
        <v>25.5</v>
      </c>
    </row>
    <row r="9863" spans="1:2">
      <c r="A9863" s="5" t="s">
        <v>2071</v>
      </c>
      <c r="B9863" s="1">
        <v>25.5</v>
      </c>
    </row>
    <row r="9864" spans="1:2">
      <c r="A9864" s="5" t="s">
        <v>4257</v>
      </c>
      <c r="B9864" s="1">
        <v>25.5</v>
      </c>
    </row>
    <row r="9865" spans="1:2">
      <c r="A9865" s="5" t="s">
        <v>5553</v>
      </c>
      <c r="B9865" s="1">
        <v>25.5</v>
      </c>
    </row>
    <row r="9866" spans="1:2">
      <c r="A9866" s="5" t="s">
        <v>4871</v>
      </c>
      <c r="B9866" s="1">
        <v>25.5</v>
      </c>
    </row>
    <row r="9867" spans="1:2">
      <c r="A9867" s="5" t="s">
        <v>5954</v>
      </c>
      <c r="B9867" s="1">
        <v>25.5</v>
      </c>
    </row>
    <row r="9868" spans="1:2">
      <c r="A9868" s="5" t="s">
        <v>9634</v>
      </c>
      <c r="B9868" s="1">
        <v>25.5</v>
      </c>
    </row>
    <row r="9869" spans="1:2">
      <c r="A9869" s="5" t="s">
        <v>7980</v>
      </c>
      <c r="B9869" s="1">
        <v>25.5</v>
      </c>
    </row>
    <row r="9870" spans="1:2">
      <c r="A9870" s="5" t="s">
        <v>6730</v>
      </c>
      <c r="B9870" s="1">
        <v>25.5</v>
      </c>
    </row>
    <row r="9871" spans="1:2">
      <c r="A9871" s="5" t="s">
        <v>6684</v>
      </c>
      <c r="B9871" s="1">
        <v>25.5</v>
      </c>
    </row>
    <row r="9872" spans="1:2">
      <c r="A9872" s="5" t="s">
        <v>2202</v>
      </c>
      <c r="B9872" s="1">
        <v>25.5</v>
      </c>
    </row>
    <row r="9873" spans="1:2">
      <c r="A9873" s="5" t="s">
        <v>6969</v>
      </c>
      <c r="B9873" s="1">
        <v>25.333333333333332</v>
      </c>
    </row>
    <row r="9874" spans="1:2">
      <c r="A9874" s="5" t="s">
        <v>1724</v>
      </c>
      <c r="B9874" s="1">
        <v>25</v>
      </c>
    </row>
    <row r="9875" spans="1:2">
      <c r="A9875" s="5" t="s">
        <v>9632</v>
      </c>
      <c r="B9875" s="1">
        <v>25</v>
      </c>
    </row>
    <row r="9876" spans="1:2">
      <c r="A9876" s="5" t="s">
        <v>8328</v>
      </c>
      <c r="B9876" s="1">
        <v>25</v>
      </c>
    </row>
    <row r="9877" spans="1:2">
      <c r="A9877" s="5" t="s">
        <v>7819</v>
      </c>
      <c r="B9877" s="1">
        <v>25</v>
      </c>
    </row>
    <row r="9878" spans="1:2">
      <c r="A9878" s="5" t="s">
        <v>7986</v>
      </c>
      <c r="B9878" s="1">
        <v>25</v>
      </c>
    </row>
    <row r="9879" spans="1:2">
      <c r="A9879" s="5" t="s">
        <v>4057</v>
      </c>
      <c r="B9879" s="1">
        <v>25</v>
      </c>
    </row>
    <row r="9880" spans="1:2">
      <c r="A9880" s="5" t="s">
        <v>4272</v>
      </c>
      <c r="B9880" s="1">
        <v>25</v>
      </c>
    </row>
    <row r="9881" spans="1:2">
      <c r="A9881" s="5" t="s">
        <v>3136</v>
      </c>
      <c r="B9881" s="1">
        <v>25</v>
      </c>
    </row>
    <row r="9882" spans="1:2">
      <c r="A9882" s="5" t="s">
        <v>1141</v>
      </c>
      <c r="B9882" s="1">
        <v>25</v>
      </c>
    </row>
    <row r="9883" spans="1:2">
      <c r="A9883" s="5" t="s">
        <v>6037</v>
      </c>
      <c r="B9883" s="1">
        <v>25</v>
      </c>
    </row>
    <row r="9884" spans="1:2">
      <c r="A9884" s="5" t="s">
        <v>5573</v>
      </c>
      <c r="B9884" s="1">
        <v>25</v>
      </c>
    </row>
    <row r="9885" spans="1:2">
      <c r="A9885" s="5" t="s">
        <v>8108</v>
      </c>
      <c r="B9885" s="1">
        <v>25</v>
      </c>
    </row>
    <row r="9886" spans="1:2">
      <c r="A9886" s="5" t="s">
        <v>922</v>
      </c>
      <c r="B9886" s="1">
        <v>25</v>
      </c>
    </row>
    <row r="9887" spans="1:2">
      <c r="A9887" s="5" t="s">
        <v>8047</v>
      </c>
      <c r="B9887" s="1">
        <v>25</v>
      </c>
    </row>
    <row r="9888" spans="1:2">
      <c r="A9888" s="5" t="s">
        <v>2263</v>
      </c>
      <c r="B9888" s="1">
        <v>25</v>
      </c>
    </row>
    <row r="9889" spans="1:2">
      <c r="A9889" s="5" t="s">
        <v>3187</v>
      </c>
      <c r="B9889" s="1">
        <v>25</v>
      </c>
    </row>
    <row r="9890" spans="1:2">
      <c r="A9890" s="5" t="s">
        <v>3430</v>
      </c>
      <c r="B9890" s="1">
        <v>25</v>
      </c>
    </row>
    <row r="9891" spans="1:2">
      <c r="A9891" s="5" t="s">
        <v>3050</v>
      </c>
      <c r="B9891" s="1">
        <v>25</v>
      </c>
    </row>
    <row r="9892" spans="1:2">
      <c r="A9892" s="5" t="s">
        <v>6407</v>
      </c>
      <c r="B9892" s="1">
        <v>25</v>
      </c>
    </row>
    <row r="9893" spans="1:2">
      <c r="A9893" s="5" t="s">
        <v>3597</v>
      </c>
      <c r="B9893" s="1">
        <v>25</v>
      </c>
    </row>
    <row r="9894" spans="1:2">
      <c r="A9894" s="5" t="s">
        <v>6090</v>
      </c>
      <c r="B9894" s="1">
        <v>25</v>
      </c>
    </row>
    <row r="9895" spans="1:2">
      <c r="A9895" s="5" t="s">
        <v>4815</v>
      </c>
      <c r="B9895" s="1">
        <v>25</v>
      </c>
    </row>
    <row r="9896" spans="1:2">
      <c r="A9896" s="5" t="s">
        <v>4353</v>
      </c>
      <c r="B9896" s="1">
        <v>25</v>
      </c>
    </row>
    <row r="9897" spans="1:2">
      <c r="A9897" s="5" t="s">
        <v>4116</v>
      </c>
      <c r="B9897" s="1">
        <v>24.5</v>
      </c>
    </row>
    <row r="9898" spans="1:2">
      <c r="A9898" s="5" t="s">
        <v>3726</v>
      </c>
      <c r="B9898" s="1">
        <v>24</v>
      </c>
    </row>
    <row r="9899" spans="1:2">
      <c r="A9899" s="5" t="s">
        <v>243</v>
      </c>
      <c r="B9899" s="1">
        <v>24</v>
      </c>
    </row>
    <row r="9900" spans="1:2">
      <c r="A9900" s="5" t="s">
        <v>1636</v>
      </c>
      <c r="B9900" s="1">
        <v>24</v>
      </c>
    </row>
    <row r="9901" spans="1:2">
      <c r="A9901" s="5" t="s">
        <v>3162</v>
      </c>
      <c r="B9901" s="1">
        <v>24</v>
      </c>
    </row>
    <row r="9902" spans="1:2">
      <c r="A9902" s="5" t="s">
        <v>9919</v>
      </c>
      <c r="B9902" s="1">
        <v>303243.24285714212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4.4"/>
  <cols>
    <col min="1" max="1" width="16.6640625" bestFit="1" customWidth="1"/>
    <col min="2" max="2" width="12.44140625" customWidth="1"/>
    <col min="3" max="13" width="9.6640625" bestFit="1" customWidth="1"/>
  </cols>
  <sheetData>
    <row r="1" spans="1:2">
      <c r="A1" s="4" t="s">
        <v>9918</v>
      </c>
      <c r="B1" t="s">
        <v>9951</v>
      </c>
    </row>
    <row r="2" spans="1:2">
      <c r="A2" s="5" t="s">
        <v>9921</v>
      </c>
      <c r="B2" s="1">
        <v>54080</v>
      </c>
    </row>
    <row r="3" spans="1:2">
      <c r="A3" s="5" t="s">
        <v>9922</v>
      </c>
      <c r="B3" s="1">
        <v>61614</v>
      </c>
    </row>
    <row r="4" spans="1:2">
      <c r="A4" s="5" t="s">
        <v>9923</v>
      </c>
      <c r="B4" s="1">
        <v>56368</v>
      </c>
    </row>
    <row r="5" spans="1:2">
      <c r="A5" s="5" t="s">
        <v>9924</v>
      </c>
      <c r="B5" s="1">
        <v>55889</v>
      </c>
    </row>
    <row r="6" spans="1:2">
      <c r="A6" s="5" t="s">
        <v>9925</v>
      </c>
      <c r="B6" s="1">
        <v>59273</v>
      </c>
    </row>
    <row r="7" spans="1:2">
      <c r="A7" s="5" t="s">
        <v>9926</v>
      </c>
      <c r="B7" s="1">
        <v>57241</v>
      </c>
    </row>
    <row r="8" spans="1:2">
      <c r="A8" s="5" t="s">
        <v>9927</v>
      </c>
      <c r="B8" s="1">
        <v>58971</v>
      </c>
    </row>
    <row r="9" spans="1:2">
      <c r="A9" s="5" t="s">
        <v>9928</v>
      </c>
      <c r="B9" s="1">
        <v>58124</v>
      </c>
    </row>
    <row r="10" spans="1:2">
      <c r="A10" s="5" t="s">
        <v>9929</v>
      </c>
      <c r="B10" s="1">
        <v>60234</v>
      </c>
    </row>
    <row r="11" spans="1:2">
      <c r="A11" s="5" t="s">
        <v>9930</v>
      </c>
      <c r="B11" s="1">
        <v>59597</v>
      </c>
    </row>
    <row r="12" spans="1:2">
      <c r="A12" s="5" t="s">
        <v>9931</v>
      </c>
      <c r="B12" s="1">
        <v>50116</v>
      </c>
    </row>
    <row r="13" spans="1:2">
      <c r="A13" s="5" t="s">
        <v>9932</v>
      </c>
      <c r="B13" s="1">
        <v>57674</v>
      </c>
    </row>
    <row r="14" spans="1:2">
      <c r="A14" s="5" t="s">
        <v>9933</v>
      </c>
      <c r="B14" s="1">
        <v>60372</v>
      </c>
    </row>
    <row r="15" spans="1:2">
      <c r="A15" s="5" t="s">
        <v>9934</v>
      </c>
      <c r="B15" s="1">
        <v>55476</v>
      </c>
    </row>
    <row r="16" spans="1:2">
      <c r="A16" s="5" t="s">
        <v>9935</v>
      </c>
      <c r="B16" s="1">
        <v>66372</v>
      </c>
    </row>
    <row r="17" spans="1:2">
      <c r="A17" s="5" t="s">
        <v>9936</v>
      </c>
      <c r="B17" s="1">
        <v>60523</v>
      </c>
    </row>
    <row r="18" spans="1:2">
      <c r="A18" s="5" t="s">
        <v>9937</v>
      </c>
      <c r="B18" s="1">
        <v>62312</v>
      </c>
    </row>
    <row r="19" spans="1:2">
      <c r="A19" s="5" t="s">
        <v>9919</v>
      </c>
      <c r="B19" s="1">
        <v>994236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0"/>
  <sheetViews>
    <sheetView workbookViewId="0">
      <selection activeCell="P23" sqref="P23"/>
    </sheetView>
  </sheetViews>
  <sheetFormatPr defaultRowHeight="14.4"/>
  <cols>
    <col min="1" max="1" width="16.6640625" bestFit="1" customWidth="1"/>
    <col min="2" max="2" width="10.5546875" bestFit="1" customWidth="1"/>
    <col min="3" max="3" width="8.5546875" bestFit="1" customWidth="1"/>
    <col min="4" max="4" width="9.109375" bestFit="1" customWidth="1"/>
    <col min="5" max="5" width="9.21875" bestFit="1" customWidth="1"/>
    <col min="6" max="6" width="8.6640625" bestFit="1" customWidth="1"/>
    <col min="7" max="7" width="9.21875" bestFit="1" customWidth="1"/>
    <col min="8" max="8" width="9.77734375" bestFit="1" customWidth="1"/>
    <col min="9" max="9" width="10.33203125" bestFit="1" customWidth="1"/>
    <col min="10" max="10" width="9.109375" bestFit="1" customWidth="1"/>
    <col min="11" max="11" width="8.5546875" bestFit="1" customWidth="1"/>
    <col min="12" max="12" width="9.109375" bestFit="1" customWidth="1"/>
    <col min="13" max="13" width="9.6640625" bestFit="1" customWidth="1"/>
  </cols>
  <sheetData>
    <row r="1" spans="1:14">
      <c r="B1" s="4" t="s">
        <v>9939</v>
      </c>
    </row>
    <row r="2" spans="1:14">
      <c r="A2" s="4" t="s">
        <v>9918</v>
      </c>
      <c r="B2" t="s">
        <v>9938</v>
      </c>
      <c r="C2" t="s">
        <v>9940</v>
      </c>
      <c r="D2" t="s">
        <v>9941</v>
      </c>
      <c r="E2" t="s">
        <v>9942</v>
      </c>
      <c r="F2" t="s">
        <v>9943</v>
      </c>
      <c r="G2" t="s">
        <v>9944</v>
      </c>
      <c r="H2" t="s">
        <v>9945</v>
      </c>
      <c r="I2" t="s">
        <v>9946</v>
      </c>
      <c r="J2" t="s">
        <v>9947</v>
      </c>
      <c r="K2" t="s">
        <v>9948</v>
      </c>
      <c r="L2" t="s">
        <v>9949</v>
      </c>
      <c r="M2" t="s">
        <v>9950</v>
      </c>
    </row>
    <row r="3" spans="1:14">
      <c r="A3" s="5" t="s">
        <v>9921</v>
      </c>
      <c r="B3" s="1">
        <v>2900</v>
      </c>
      <c r="C3" s="1">
        <v>2911</v>
      </c>
      <c r="D3" s="1">
        <v>2843</v>
      </c>
      <c r="E3" s="1">
        <v>4658</v>
      </c>
      <c r="F3" s="1">
        <v>4717</v>
      </c>
      <c r="G3" s="1">
        <v>6443</v>
      </c>
      <c r="H3" s="1">
        <v>8108</v>
      </c>
      <c r="I3" s="1">
        <v>6399</v>
      </c>
      <c r="J3" s="1">
        <v>4641</v>
      </c>
      <c r="K3" s="1">
        <v>4673</v>
      </c>
      <c r="L3" s="1">
        <v>2886</v>
      </c>
      <c r="M3" s="1">
        <v>2901</v>
      </c>
      <c r="N3">
        <f>MAX(B3:M3)</f>
        <v>8108</v>
      </c>
    </row>
    <row r="4" spans="1:14">
      <c r="A4" s="5" t="s">
        <v>9922</v>
      </c>
      <c r="B4" s="1">
        <v>3308</v>
      </c>
      <c r="C4" s="1">
        <v>3236</v>
      </c>
      <c r="D4" s="1">
        <v>3354</v>
      </c>
      <c r="E4" s="1">
        <v>5272</v>
      </c>
      <c r="F4" s="1">
        <v>5273</v>
      </c>
      <c r="G4" s="1">
        <v>7289</v>
      </c>
      <c r="H4" s="1">
        <v>9274</v>
      </c>
      <c r="I4" s="1">
        <v>7243</v>
      </c>
      <c r="J4" s="1">
        <v>5332</v>
      </c>
      <c r="K4" s="1">
        <v>5320</v>
      </c>
      <c r="L4" s="1">
        <v>3334</v>
      </c>
      <c r="M4" s="1">
        <v>3379</v>
      </c>
      <c r="N4">
        <f t="shared" ref="N4:N20" si="0">MAX(B4:M4)</f>
        <v>9274</v>
      </c>
    </row>
    <row r="5" spans="1:14">
      <c r="A5" s="5" t="s">
        <v>9923</v>
      </c>
      <c r="B5" s="1">
        <v>3067</v>
      </c>
      <c r="C5" s="1">
        <v>3016</v>
      </c>
      <c r="D5" s="1">
        <v>3077</v>
      </c>
      <c r="E5" s="1">
        <v>4825</v>
      </c>
      <c r="F5" s="1">
        <v>4834</v>
      </c>
      <c r="G5" s="1">
        <v>6654</v>
      </c>
      <c r="H5" s="1">
        <v>8475</v>
      </c>
      <c r="I5" s="1">
        <v>6675</v>
      </c>
      <c r="J5" s="1">
        <v>4852</v>
      </c>
      <c r="K5" s="1">
        <v>4817</v>
      </c>
      <c r="L5" s="1">
        <v>3069</v>
      </c>
      <c r="M5" s="1">
        <v>3007</v>
      </c>
      <c r="N5">
        <f t="shared" si="0"/>
        <v>8475</v>
      </c>
    </row>
    <row r="6" spans="1:14">
      <c r="A6" s="5" t="s">
        <v>9924</v>
      </c>
      <c r="B6" s="1">
        <v>2979</v>
      </c>
      <c r="C6" s="1">
        <v>2965</v>
      </c>
      <c r="D6" s="1">
        <v>2977</v>
      </c>
      <c r="E6" s="1">
        <v>4841</v>
      </c>
      <c r="F6" s="1">
        <v>4801</v>
      </c>
      <c r="G6" s="1">
        <v>6625</v>
      </c>
      <c r="H6" s="1">
        <v>8452</v>
      </c>
      <c r="I6" s="1">
        <v>6638</v>
      </c>
      <c r="J6" s="1">
        <v>4801</v>
      </c>
      <c r="K6" s="1">
        <v>4783</v>
      </c>
      <c r="L6" s="1">
        <v>3048</v>
      </c>
      <c r="M6" s="1">
        <v>2979</v>
      </c>
      <c r="N6">
        <f t="shared" si="0"/>
        <v>8452</v>
      </c>
    </row>
    <row r="7" spans="1:14">
      <c r="A7" s="5" t="s">
        <v>9925</v>
      </c>
      <c r="B7" s="1">
        <v>3171</v>
      </c>
      <c r="C7" s="1">
        <v>3176</v>
      </c>
      <c r="D7" s="1">
        <v>3216</v>
      </c>
      <c r="E7" s="1">
        <v>5107</v>
      </c>
      <c r="F7" s="1">
        <v>5158</v>
      </c>
      <c r="G7" s="1">
        <v>6998</v>
      </c>
      <c r="H7" s="1">
        <v>8861</v>
      </c>
      <c r="I7" s="1">
        <v>6981</v>
      </c>
      <c r="J7" s="1">
        <v>5128</v>
      </c>
      <c r="K7" s="1">
        <v>5057</v>
      </c>
      <c r="L7" s="1">
        <v>3206</v>
      </c>
      <c r="M7" s="1">
        <v>3214</v>
      </c>
      <c r="N7">
        <f t="shared" si="0"/>
        <v>8861</v>
      </c>
    </row>
    <row r="8" spans="1:14">
      <c r="A8" s="5" t="s">
        <v>9926</v>
      </c>
      <c r="B8" s="1">
        <v>3076</v>
      </c>
      <c r="C8" s="1">
        <v>3083</v>
      </c>
      <c r="D8" s="1">
        <v>2990</v>
      </c>
      <c r="E8" s="1">
        <v>4942</v>
      </c>
      <c r="F8" s="1">
        <v>4909</v>
      </c>
      <c r="G8" s="1">
        <v>6764</v>
      </c>
      <c r="H8" s="1">
        <v>8575</v>
      </c>
      <c r="I8" s="1">
        <v>6807</v>
      </c>
      <c r="J8" s="1">
        <v>4972</v>
      </c>
      <c r="K8" s="1">
        <v>5004</v>
      </c>
      <c r="L8" s="1">
        <v>3027</v>
      </c>
      <c r="M8" s="1">
        <v>3092</v>
      </c>
      <c r="N8">
        <f t="shared" si="0"/>
        <v>8575</v>
      </c>
    </row>
    <row r="9" spans="1:14">
      <c r="A9" s="5" t="s">
        <v>9927</v>
      </c>
      <c r="B9" s="1">
        <v>3216</v>
      </c>
      <c r="C9" s="1">
        <v>3152</v>
      </c>
      <c r="D9" s="1">
        <v>3135</v>
      </c>
      <c r="E9" s="1">
        <v>5045</v>
      </c>
      <c r="F9" s="1">
        <v>5090</v>
      </c>
      <c r="G9" s="1">
        <v>6956</v>
      </c>
      <c r="H9" s="1">
        <v>8873</v>
      </c>
      <c r="I9" s="1">
        <v>7014</v>
      </c>
      <c r="J9" s="1">
        <v>5046</v>
      </c>
      <c r="K9" s="1">
        <v>5124</v>
      </c>
      <c r="L9" s="1">
        <v>3187</v>
      </c>
      <c r="M9" s="1">
        <v>3133</v>
      </c>
      <c r="N9">
        <f t="shared" si="0"/>
        <v>8873</v>
      </c>
    </row>
    <row r="10" spans="1:14">
      <c r="A10" s="5" t="s">
        <v>9928</v>
      </c>
      <c r="B10" s="1">
        <v>3138</v>
      </c>
      <c r="C10" s="1">
        <v>3109</v>
      </c>
      <c r="D10" s="1">
        <v>3101</v>
      </c>
      <c r="E10" s="1">
        <v>4972</v>
      </c>
      <c r="F10" s="1">
        <v>5024</v>
      </c>
      <c r="G10" s="1">
        <v>6875</v>
      </c>
      <c r="H10" s="1">
        <v>8776</v>
      </c>
      <c r="I10" s="1">
        <v>6839</v>
      </c>
      <c r="J10" s="1">
        <v>5023</v>
      </c>
      <c r="K10" s="1">
        <v>5020</v>
      </c>
      <c r="L10" s="1">
        <v>3115</v>
      </c>
      <c r="M10" s="1">
        <v>3132</v>
      </c>
      <c r="N10">
        <f t="shared" si="0"/>
        <v>8776</v>
      </c>
    </row>
    <row r="11" spans="1:14">
      <c r="A11" s="5" t="s">
        <v>9929</v>
      </c>
      <c r="B11" s="1">
        <v>3205</v>
      </c>
      <c r="C11" s="1">
        <v>3214</v>
      </c>
      <c r="D11" s="1">
        <v>3226</v>
      </c>
      <c r="E11" s="1">
        <v>5171</v>
      </c>
      <c r="F11" s="1">
        <v>5176</v>
      </c>
      <c r="G11" s="1">
        <v>7132</v>
      </c>
      <c r="H11" s="1">
        <v>9120</v>
      </c>
      <c r="I11" s="1">
        <v>7147</v>
      </c>
      <c r="J11" s="1">
        <v>5176</v>
      </c>
      <c r="K11" s="1">
        <v>5180</v>
      </c>
      <c r="L11" s="1">
        <v>3243</v>
      </c>
      <c r="M11" s="1">
        <v>3244</v>
      </c>
      <c r="N11">
        <f t="shared" si="0"/>
        <v>9120</v>
      </c>
    </row>
    <row r="12" spans="1:14">
      <c r="A12" s="5" t="s">
        <v>9930</v>
      </c>
      <c r="B12" s="1">
        <v>3318</v>
      </c>
      <c r="C12" s="1">
        <v>3214</v>
      </c>
      <c r="D12" s="1">
        <v>3176</v>
      </c>
      <c r="E12" s="1">
        <v>5159</v>
      </c>
      <c r="F12" s="1">
        <v>5121</v>
      </c>
      <c r="G12" s="1">
        <v>7040</v>
      </c>
      <c r="H12" s="1">
        <v>8960</v>
      </c>
      <c r="I12" s="1">
        <v>6986</v>
      </c>
      <c r="J12" s="1">
        <v>5091</v>
      </c>
      <c r="K12" s="1">
        <v>5096</v>
      </c>
      <c r="L12" s="1">
        <v>3241</v>
      </c>
      <c r="M12" s="1">
        <v>3195</v>
      </c>
      <c r="N12">
        <f t="shared" si="0"/>
        <v>8960</v>
      </c>
    </row>
    <row r="13" spans="1:14">
      <c r="A13" s="5" t="s">
        <v>9931</v>
      </c>
      <c r="B13" s="1">
        <v>2685</v>
      </c>
      <c r="C13" s="1">
        <v>2674</v>
      </c>
      <c r="D13" s="1">
        <v>2680</v>
      </c>
      <c r="E13" s="1">
        <v>4357</v>
      </c>
      <c r="F13" s="1">
        <v>4339</v>
      </c>
      <c r="G13" s="1">
        <v>5981</v>
      </c>
      <c r="H13" s="1">
        <v>7519</v>
      </c>
      <c r="I13" s="1">
        <v>5886</v>
      </c>
      <c r="J13" s="1">
        <v>4342</v>
      </c>
      <c r="K13" s="1">
        <v>4279</v>
      </c>
      <c r="L13" s="1">
        <v>2711</v>
      </c>
      <c r="M13" s="1">
        <v>2663</v>
      </c>
      <c r="N13">
        <f t="shared" si="0"/>
        <v>7519</v>
      </c>
    </row>
    <row r="14" spans="1:14">
      <c r="A14" s="5" t="s">
        <v>9932</v>
      </c>
      <c r="B14" s="1">
        <v>3117</v>
      </c>
      <c r="C14" s="1">
        <v>3104</v>
      </c>
      <c r="D14" s="1">
        <v>3075</v>
      </c>
      <c r="E14" s="1">
        <v>4920</v>
      </c>
      <c r="F14" s="1">
        <v>5020</v>
      </c>
      <c r="G14" s="1">
        <v>6835</v>
      </c>
      <c r="H14" s="1">
        <v>8699</v>
      </c>
      <c r="I14" s="1">
        <v>6836</v>
      </c>
      <c r="J14" s="1">
        <v>4974</v>
      </c>
      <c r="K14" s="1">
        <v>4928</v>
      </c>
      <c r="L14" s="1">
        <v>3051</v>
      </c>
      <c r="M14" s="1">
        <v>3115</v>
      </c>
      <c r="N14">
        <f t="shared" si="0"/>
        <v>8699</v>
      </c>
    </row>
    <row r="15" spans="1:14">
      <c r="A15" s="5" t="s">
        <v>9933</v>
      </c>
      <c r="B15" s="1">
        <v>3234</v>
      </c>
      <c r="C15" s="1">
        <v>3267</v>
      </c>
      <c r="D15" s="1">
        <v>3212</v>
      </c>
      <c r="E15" s="1">
        <v>5193</v>
      </c>
      <c r="F15" s="1">
        <v>5168</v>
      </c>
      <c r="G15" s="1">
        <v>7131</v>
      </c>
      <c r="H15" s="1">
        <v>9050</v>
      </c>
      <c r="I15" s="1">
        <v>7108</v>
      </c>
      <c r="J15" s="1">
        <v>5219</v>
      </c>
      <c r="K15" s="1">
        <v>5198</v>
      </c>
      <c r="L15" s="1">
        <v>3263</v>
      </c>
      <c r="M15" s="1">
        <v>3329</v>
      </c>
      <c r="N15">
        <f t="shared" si="0"/>
        <v>9050</v>
      </c>
    </row>
    <row r="16" spans="1:14">
      <c r="A16" s="5" t="s">
        <v>9934</v>
      </c>
      <c r="B16" s="1">
        <v>2972</v>
      </c>
      <c r="C16" s="1">
        <v>2988</v>
      </c>
      <c r="D16" s="1">
        <v>2988</v>
      </c>
      <c r="E16" s="1">
        <v>4835</v>
      </c>
      <c r="F16" s="1">
        <v>4789</v>
      </c>
      <c r="G16" s="1">
        <v>6536</v>
      </c>
      <c r="H16" s="1">
        <v>8284</v>
      </c>
      <c r="I16" s="1">
        <v>6586</v>
      </c>
      <c r="J16" s="1">
        <v>4745</v>
      </c>
      <c r="K16" s="1">
        <v>4746</v>
      </c>
      <c r="L16" s="1">
        <v>3029</v>
      </c>
      <c r="M16" s="1">
        <v>2978</v>
      </c>
      <c r="N16">
        <f t="shared" si="0"/>
        <v>8284</v>
      </c>
    </row>
    <row r="17" spans="1:14">
      <c r="A17" s="5" t="s">
        <v>9935</v>
      </c>
      <c r="B17" s="1">
        <v>3590</v>
      </c>
      <c r="C17" s="1">
        <v>3556</v>
      </c>
      <c r="D17" s="1">
        <v>3615</v>
      </c>
      <c r="E17" s="1">
        <v>5749</v>
      </c>
      <c r="F17" s="1">
        <v>5694</v>
      </c>
      <c r="G17" s="1">
        <v>7803</v>
      </c>
      <c r="H17" s="1">
        <v>9966</v>
      </c>
      <c r="I17" s="1">
        <v>7909</v>
      </c>
      <c r="J17" s="1">
        <v>5699</v>
      </c>
      <c r="K17" s="1">
        <v>5754</v>
      </c>
      <c r="L17" s="1">
        <v>3444</v>
      </c>
      <c r="M17" s="1">
        <v>3593</v>
      </c>
      <c r="N17">
        <f t="shared" si="0"/>
        <v>9966</v>
      </c>
    </row>
    <row r="18" spans="1:14">
      <c r="A18" s="5" t="s">
        <v>9936</v>
      </c>
      <c r="B18" s="1">
        <v>3203</v>
      </c>
      <c r="C18" s="1">
        <v>3288</v>
      </c>
      <c r="D18" s="1">
        <v>3201</v>
      </c>
      <c r="E18" s="1">
        <v>5266</v>
      </c>
      <c r="F18" s="1">
        <v>5192</v>
      </c>
      <c r="G18" s="1">
        <v>7137</v>
      </c>
      <c r="H18" s="1">
        <v>9117</v>
      </c>
      <c r="I18" s="1">
        <v>7136</v>
      </c>
      <c r="J18" s="1">
        <v>5236</v>
      </c>
      <c r="K18" s="1">
        <v>5210</v>
      </c>
      <c r="L18" s="1">
        <v>3250</v>
      </c>
      <c r="M18" s="1">
        <v>3287</v>
      </c>
      <c r="N18">
        <f t="shared" si="0"/>
        <v>9117</v>
      </c>
    </row>
    <row r="19" spans="1:14">
      <c r="A19" s="5" t="s">
        <v>9937</v>
      </c>
      <c r="B19" s="1">
        <v>3366</v>
      </c>
      <c r="C19" s="1">
        <v>3321</v>
      </c>
      <c r="D19" s="1">
        <v>3329</v>
      </c>
      <c r="E19" s="1">
        <v>5433</v>
      </c>
      <c r="F19" s="1">
        <v>5322</v>
      </c>
      <c r="G19" s="1">
        <v>7353</v>
      </c>
      <c r="H19" s="1">
        <v>9417</v>
      </c>
      <c r="I19" s="1">
        <v>7307</v>
      </c>
      <c r="J19" s="1">
        <v>5346</v>
      </c>
      <c r="K19" s="1">
        <v>5341</v>
      </c>
      <c r="L19" s="1">
        <v>3412</v>
      </c>
      <c r="M19" s="1">
        <v>3365</v>
      </c>
      <c r="N19">
        <f t="shared" si="0"/>
        <v>9417</v>
      </c>
    </row>
    <row r="20" spans="1:14">
      <c r="A20" s="5" t="s">
        <v>9919</v>
      </c>
      <c r="B20" s="1">
        <v>53545</v>
      </c>
      <c r="C20" s="1">
        <v>53274</v>
      </c>
      <c r="D20" s="1">
        <v>53195</v>
      </c>
      <c r="E20" s="1">
        <v>85745</v>
      </c>
      <c r="F20" s="1">
        <v>85627</v>
      </c>
      <c r="G20" s="1">
        <v>117552</v>
      </c>
      <c r="H20" s="1">
        <v>149526</v>
      </c>
      <c r="I20" s="1">
        <v>117497</v>
      </c>
      <c r="J20" s="1">
        <v>85623</v>
      </c>
      <c r="K20" s="1">
        <v>85530</v>
      </c>
      <c r="L20" s="1">
        <v>53516</v>
      </c>
      <c r="M20" s="1">
        <v>53606</v>
      </c>
      <c r="N20">
        <f t="shared" si="0"/>
        <v>149526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1"/>
  <sheetViews>
    <sheetView tabSelected="1" zoomScale="115" zoomScaleNormal="115" workbookViewId="0">
      <selection activeCell="N21" sqref="N21"/>
    </sheetView>
  </sheetViews>
  <sheetFormatPr defaultRowHeight="14.4"/>
  <cols>
    <col min="2" max="2" width="10.5546875" customWidth="1"/>
    <col min="3" max="3" width="8.5546875" customWidth="1"/>
    <col min="4" max="4" width="9.109375" bestFit="1" customWidth="1"/>
    <col min="5" max="5" width="9.21875" bestFit="1" customWidth="1"/>
    <col min="6" max="6" width="8.6640625" customWidth="1"/>
    <col min="7" max="7" width="9.21875" bestFit="1" customWidth="1"/>
    <col min="8" max="8" width="9.77734375" bestFit="1" customWidth="1"/>
    <col min="9" max="9" width="10.33203125" bestFit="1" customWidth="1"/>
    <col min="10" max="10" width="9.109375" bestFit="1" customWidth="1"/>
    <col min="11" max="11" width="8.5546875" customWidth="1"/>
    <col min="12" max="12" width="9.109375" bestFit="1" customWidth="1"/>
    <col min="13" max="13" width="9.6640625" bestFit="1" customWidth="1"/>
  </cols>
  <sheetData>
    <row r="1" spans="1:17">
      <c r="B1" s="4" t="s">
        <v>9939</v>
      </c>
    </row>
    <row r="2" spans="1:17">
      <c r="B2" t="s">
        <v>9938</v>
      </c>
      <c r="C2" t="s">
        <v>9940</v>
      </c>
      <c r="D2" t="s">
        <v>9941</v>
      </c>
      <c r="E2" t="s">
        <v>9942</v>
      </c>
      <c r="F2" t="s">
        <v>9943</v>
      </c>
      <c r="G2" t="s">
        <v>9944</v>
      </c>
      <c r="H2" t="s">
        <v>9945</v>
      </c>
      <c r="I2" t="s">
        <v>9946</v>
      </c>
      <c r="J2" t="s">
        <v>9947</v>
      </c>
      <c r="K2" t="s">
        <v>9948</v>
      </c>
      <c r="L2" t="s">
        <v>9949</v>
      </c>
      <c r="M2" t="s">
        <v>9950</v>
      </c>
      <c r="N2" t="s">
        <v>9952</v>
      </c>
      <c r="O2" t="s">
        <v>9953</v>
      </c>
      <c r="P2" t="s">
        <v>9966</v>
      </c>
    </row>
    <row r="3" spans="1:17">
      <c r="A3">
        <v>2019</v>
      </c>
      <c r="B3" s="1">
        <v>53545</v>
      </c>
      <c r="C3" s="1">
        <v>53274</v>
      </c>
      <c r="D3" s="1">
        <v>53195</v>
      </c>
      <c r="E3" s="1">
        <v>85745</v>
      </c>
      <c r="F3" s="1">
        <v>85627</v>
      </c>
      <c r="G3" s="1">
        <v>117552</v>
      </c>
      <c r="H3" s="1">
        <v>149526</v>
      </c>
      <c r="I3" s="1">
        <v>117497</v>
      </c>
      <c r="J3" s="1">
        <v>85623</v>
      </c>
      <c r="K3" s="1">
        <v>85530</v>
      </c>
      <c r="L3" s="1">
        <v>53516</v>
      </c>
      <c r="M3" s="1">
        <v>53606</v>
      </c>
      <c r="N3">
        <f>SUM(B3:M3)</f>
        <v>994236</v>
      </c>
      <c r="O3">
        <f>160000-MAX(B3:M3)</f>
        <v>10474</v>
      </c>
      <c r="P3">
        <v>160000</v>
      </c>
      <c r="Q3">
        <f>P3-MAX(B3:M3)</f>
        <v>10474</v>
      </c>
    </row>
    <row r="4" spans="1:17">
      <c r="A4">
        <v>2020</v>
      </c>
      <c r="B4">
        <f>ROUNDUP(B3*1.01,0)</f>
        <v>54081</v>
      </c>
      <c r="C4">
        <f t="shared" ref="C4:M4" si="0">ROUNDUP(C3*1.01,0)</f>
        <v>53807</v>
      </c>
      <c r="D4">
        <f t="shared" si="0"/>
        <v>53727</v>
      </c>
      <c r="E4">
        <f t="shared" si="0"/>
        <v>86603</v>
      </c>
      <c r="F4">
        <f t="shared" si="0"/>
        <v>86484</v>
      </c>
      <c r="G4">
        <f t="shared" si="0"/>
        <v>118728</v>
      </c>
      <c r="H4">
        <f t="shared" si="0"/>
        <v>151022</v>
      </c>
      <c r="I4">
        <f t="shared" si="0"/>
        <v>118672</v>
      </c>
      <c r="J4">
        <f t="shared" si="0"/>
        <v>86480</v>
      </c>
      <c r="K4">
        <f t="shared" si="0"/>
        <v>86386</v>
      </c>
      <c r="L4">
        <f t="shared" si="0"/>
        <v>54052</v>
      </c>
      <c r="M4">
        <f t="shared" si="0"/>
        <v>54143</v>
      </c>
      <c r="N4">
        <f>SUM(B4:M4)</f>
        <v>1004185</v>
      </c>
      <c r="O4">
        <f>160000-MAX(B4:M4)</f>
        <v>8978</v>
      </c>
      <c r="P4">
        <v>160000</v>
      </c>
      <c r="Q4">
        <f t="shared" ref="Q4:Q16" si="1">P4-MAX(B4:M4)</f>
        <v>8978</v>
      </c>
    </row>
    <row r="5" spans="1:17">
      <c r="A5">
        <v>2021</v>
      </c>
      <c r="B5">
        <f t="shared" ref="B5:B6" si="2">ROUNDUP(B4*1.01,0)</f>
        <v>54622</v>
      </c>
      <c r="C5">
        <f t="shared" ref="C5:C6" si="3">ROUNDUP(C4*1.01,0)</f>
        <v>54346</v>
      </c>
      <c r="D5">
        <f t="shared" ref="D5:D6" si="4">ROUNDUP(D4*1.01,0)</f>
        <v>54265</v>
      </c>
      <c r="E5">
        <f t="shared" ref="E5:E6" si="5">ROUNDUP(E4*1.01,0)</f>
        <v>87470</v>
      </c>
      <c r="F5">
        <f t="shared" ref="F5:F6" si="6">ROUNDUP(F4*1.01,0)</f>
        <v>87349</v>
      </c>
      <c r="G5">
        <f t="shared" ref="G5:G6" si="7">ROUNDUP(G4*1.01,0)</f>
        <v>119916</v>
      </c>
      <c r="H5">
        <f t="shared" ref="H5:H6" si="8">ROUNDUP(H4*1.01,0)</f>
        <v>152533</v>
      </c>
      <c r="I5">
        <f t="shared" ref="I5:I6" si="9">ROUNDUP(I4*1.01,0)</f>
        <v>119859</v>
      </c>
      <c r="J5">
        <f t="shared" ref="J5:J6" si="10">ROUNDUP(J4*1.01,0)</f>
        <v>87345</v>
      </c>
      <c r="K5">
        <f t="shared" ref="K5:K6" si="11">ROUNDUP(K4*1.01,0)</f>
        <v>87250</v>
      </c>
      <c r="L5">
        <f t="shared" ref="L5:L6" si="12">ROUNDUP(L4*1.01,0)</f>
        <v>54593</v>
      </c>
      <c r="M5">
        <f t="shared" ref="M5:M6" si="13">ROUNDUP(M4*1.01,0)</f>
        <v>54685</v>
      </c>
      <c r="N5">
        <f t="shared" ref="N5:N6" si="14">SUM(B5:M5)</f>
        <v>1014233</v>
      </c>
      <c r="O5">
        <f t="shared" ref="O5:O6" si="15">160000-MAX(B5:M5)</f>
        <v>7467</v>
      </c>
      <c r="P5">
        <f>P4+1000</f>
        <v>161000</v>
      </c>
      <c r="Q5">
        <f t="shared" si="1"/>
        <v>8467</v>
      </c>
    </row>
    <row r="6" spans="1:17">
      <c r="A6">
        <v>2022</v>
      </c>
      <c r="B6">
        <f t="shared" si="2"/>
        <v>55169</v>
      </c>
      <c r="C6">
        <f t="shared" si="3"/>
        <v>54890</v>
      </c>
      <c r="D6">
        <f t="shared" si="4"/>
        <v>54808</v>
      </c>
      <c r="E6">
        <f t="shared" si="5"/>
        <v>88345</v>
      </c>
      <c r="F6">
        <f t="shared" si="6"/>
        <v>88223</v>
      </c>
      <c r="G6">
        <f t="shared" si="7"/>
        <v>121116</v>
      </c>
      <c r="H6">
        <f t="shared" si="8"/>
        <v>154059</v>
      </c>
      <c r="I6">
        <f t="shared" si="9"/>
        <v>121058</v>
      </c>
      <c r="J6">
        <f t="shared" si="10"/>
        <v>88219</v>
      </c>
      <c r="K6">
        <f t="shared" si="11"/>
        <v>88123</v>
      </c>
      <c r="L6">
        <f t="shared" si="12"/>
        <v>55139</v>
      </c>
      <c r="M6">
        <f t="shared" si="13"/>
        <v>55232</v>
      </c>
      <c r="N6">
        <f t="shared" si="14"/>
        <v>1024381</v>
      </c>
      <c r="O6">
        <f t="shared" si="15"/>
        <v>5941</v>
      </c>
      <c r="P6">
        <f t="shared" ref="P6:P14" si="16">P5+1000</f>
        <v>162000</v>
      </c>
      <c r="Q6">
        <f t="shared" si="1"/>
        <v>7941</v>
      </c>
    </row>
    <row r="7" spans="1:17">
      <c r="A7">
        <v>2023</v>
      </c>
      <c r="B7">
        <f t="shared" ref="B7:B16" si="17">ROUNDUP(B6*1.01,0)</f>
        <v>55721</v>
      </c>
      <c r="C7">
        <f t="shared" ref="C7:C16" si="18">ROUNDUP(C6*1.01,0)</f>
        <v>55439</v>
      </c>
      <c r="D7">
        <f t="shared" ref="D7:D16" si="19">ROUNDUP(D6*1.01,0)</f>
        <v>55357</v>
      </c>
      <c r="E7">
        <f t="shared" ref="E7:E16" si="20">ROUNDUP(E6*1.01,0)</f>
        <v>89229</v>
      </c>
      <c r="F7">
        <f t="shared" ref="F7:F16" si="21">ROUNDUP(F6*1.01,0)</f>
        <v>89106</v>
      </c>
      <c r="G7">
        <f t="shared" ref="G7:G16" si="22">ROUNDUP(G6*1.01,0)</f>
        <v>122328</v>
      </c>
      <c r="H7">
        <f t="shared" ref="H7:H16" si="23">ROUNDUP(H6*1.01,0)</f>
        <v>155600</v>
      </c>
      <c r="I7">
        <f t="shared" ref="I7:I16" si="24">ROUNDUP(I6*1.01,0)</f>
        <v>122269</v>
      </c>
      <c r="J7">
        <f t="shared" ref="J7:J16" si="25">ROUNDUP(J6*1.01,0)</f>
        <v>89102</v>
      </c>
      <c r="K7">
        <f t="shared" ref="K7:K16" si="26">ROUNDUP(K6*1.01,0)</f>
        <v>89005</v>
      </c>
      <c r="L7">
        <f t="shared" ref="L7:L16" si="27">ROUNDUP(L6*1.01,0)</f>
        <v>55691</v>
      </c>
      <c r="M7">
        <f t="shared" ref="M7:M16" si="28">ROUNDUP(M6*1.01,0)</f>
        <v>55785</v>
      </c>
      <c r="N7">
        <f t="shared" ref="N7:N16" si="29">SUM(B7:M7)</f>
        <v>1034632</v>
      </c>
      <c r="O7">
        <f t="shared" ref="O7:O16" si="30">160000-MAX(B7:M7)</f>
        <v>4400</v>
      </c>
      <c r="P7">
        <f t="shared" si="16"/>
        <v>163000</v>
      </c>
      <c r="Q7">
        <f t="shared" si="1"/>
        <v>7400</v>
      </c>
    </row>
    <row r="8" spans="1:17">
      <c r="A8">
        <v>2024</v>
      </c>
      <c r="B8">
        <f t="shared" si="17"/>
        <v>56279</v>
      </c>
      <c r="C8">
        <f t="shared" si="18"/>
        <v>55994</v>
      </c>
      <c r="D8">
        <f t="shared" si="19"/>
        <v>55911</v>
      </c>
      <c r="E8">
        <f t="shared" si="20"/>
        <v>90122</v>
      </c>
      <c r="F8">
        <f t="shared" si="21"/>
        <v>89998</v>
      </c>
      <c r="G8">
        <f t="shared" si="22"/>
        <v>123552</v>
      </c>
      <c r="H8">
        <f t="shared" si="23"/>
        <v>157156</v>
      </c>
      <c r="I8">
        <f t="shared" si="24"/>
        <v>123492</v>
      </c>
      <c r="J8">
        <f t="shared" si="25"/>
        <v>89994</v>
      </c>
      <c r="K8">
        <f t="shared" si="26"/>
        <v>89896</v>
      </c>
      <c r="L8">
        <f t="shared" si="27"/>
        <v>56248</v>
      </c>
      <c r="M8">
        <f t="shared" si="28"/>
        <v>56343</v>
      </c>
      <c r="N8">
        <f t="shared" si="29"/>
        <v>1044985</v>
      </c>
      <c r="O8">
        <f t="shared" si="30"/>
        <v>2844</v>
      </c>
      <c r="P8">
        <f t="shared" si="16"/>
        <v>164000</v>
      </c>
      <c r="Q8">
        <f>P8-MAX(B8:M8)</f>
        <v>6844</v>
      </c>
    </row>
    <row r="9" spans="1:17">
      <c r="A9">
        <v>2025</v>
      </c>
      <c r="B9">
        <f t="shared" si="17"/>
        <v>56842</v>
      </c>
      <c r="C9">
        <f t="shared" si="18"/>
        <v>56554</v>
      </c>
      <c r="D9">
        <f t="shared" si="19"/>
        <v>56471</v>
      </c>
      <c r="E9">
        <f t="shared" si="20"/>
        <v>91024</v>
      </c>
      <c r="F9">
        <f t="shared" si="21"/>
        <v>90898</v>
      </c>
      <c r="G9">
        <f t="shared" si="22"/>
        <v>124788</v>
      </c>
      <c r="H9">
        <f t="shared" si="23"/>
        <v>158728</v>
      </c>
      <c r="I9">
        <f t="shared" si="24"/>
        <v>124727</v>
      </c>
      <c r="J9">
        <f t="shared" si="25"/>
        <v>90894</v>
      </c>
      <c r="K9">
        <f t="shared" si="26"/>
        <v>90795</v>
      </c>
      <c r="L9">
        <f t="shared" si="27"/>
        <v>56811</v>
      </c>
      <c r="M9">
        <f t="shared" si="28"/>
        <v>56907</v>
      </c>
      <c r="N9">
        <f t="shared" si="29"/>
        <v>1055439</v>
      </c>
      <c r="O9">
        <f t="shared" si="30"/>
        <v>1272</v>
      </c>
      <c r="P9">
        <f t="shared" si="16"/>
        <v>165000</v>
      </c>
      <c r="Q9">
        <f t="shared" si="1"/>
        <v>6272</v>
      </c>
    </row>
    <row r="10" spans="1:17">
      <c r="A10" s="9">
        <v>2026</v>
      </c>
      <c r="B10" s="9">
        <f t="shared" si="17"/>
        <v>57411</v>
      </c>
      <c r="C10" s="9">
        <f t="shared" si="18"/>
        <v>57120</v>
      </c>
      <c r="D10" s="9">
        <f t="shared" si="19"/>
        <v>57036</v>
      </c>
      <c r="E10" s="9">
        <f t="shared" si="20"/>
        <v>91935</v>
      </c>
      <c r="F10" s="9">
        <f t="shared" si="21"/>
        <v>91807</v>
      </c>
      <c r="G10" s="9">
        <f t="shared" si="22"/>
        <v>126036</v>
      </c>
      <c r="H10" s="9">
        <f t="shared" si="23"/>
        <v>160316</v>
      </c>
      <c r="I10" s="9">
        <f t="shared" si="24"/>
        <v>125975</v>
      </c>
      <c r="J10" s="9">
        <f t="shared" si="25"/>
        <v>91803</v>
      </c>
      <c r="K10" s="9">
        <f t="shared" si="26"/>
        <v>91703</v>
      </c>
      <c r="L10" s="9">
        <f t="shared" si="27"/>
        <v>57380</v>
      </c>
      <c r="M10" s="9">
        <f t="shared" si="28"/>
        <v>57477</v>
      </c>
      <c r="N10" s="9">
        <f t="shared" si="29"/>
        <v>1065999</v>
      </c>
      <c r="O10" s="9">
        <f t="shared" si="30"/>
        <v>-316</v>
      </c>
      <c r="P10">
        <f t="shared" si="16"/>
        <v>166000</v>
      </c>
      <c r="Q10">
        <f t="shared" si="1"/>
        <v>5684</v>
      </c>
    </row>
    <row r="11" spans="1:17">
      <c r="A11">
        <v>2027</v>
      </c>
      <c r="B11">
        <f t="shared" si="17"/>
        <v>57986</v>
      </c>
      <c r="C11">
        <f t="shared" si="18"/>
        <v>57692</v>
      </c>
      <c r="D11">
        <f t="shared" si="19"/>
        <v>57607</v>
      </c>
      <c r="E11">
        <f t="shared" si="20"/>
        <v>92855</v>
      </c>
      <c r="F11">
        <f t="shared" si="21"/>
        <v>92726</v>
      </c>
      <c r="G11">
        <f t="shared" si="22"/>
        <v>127297</v>
      </c>
      <c r="H11">
        <f t="shared" si="23"/>
        <v>161920</v>
      </c>
      <c r="I11">
        <f t="shared" si="24"/>
        <v>127235</v>
      </c>
      <c r="J11">
        <f t="shared" si="25"/>
        <v>92722</v>
      </c>
      <c r="K11">
        <f t="shared" si="26"/>
        <v>92621</v>
      </c>
      <c r="L11">
        <f t="shared" si="27"/>
        <v>57954</v>
      </c>
      <c r="M11">
        <f t="shared" si="28"/>
        <v>58052</v>
      </c>
      <c r="N11">
        <f t="shared" si="29"/>
        <v>1076667</v>
      </c>
      <c r="O11">
        <f t="shared" si="30"/>
        <v>-1920</v>
      </c>
      <c r="P11">
        <f t="shared" si="16"/>
        <v>167000</v>
      </c>
      <c r="Q11">
        <f t="shared" si="1"/>
        <v>5080</v>
      </c>
    </row>
    <row r="12" spans="1:17">
      <c r="A12">
        <v>2028</v>
      </c>
      <c r="B12">
        <f t="shared" si="17"/>
        <v>58566</v>
      </c>
      <c r="C12">
        <f t="shared" si="18"/>
        <v>58269</v>
      </c>
      <c r="D12">
        <f t="shared" si="19"/>
        <v>58184</v>
      </c>
      <c r="E12">
        <f t="shared" si="20"/>
        <v>93784</v>
      </c>
      <c r="F12">
        <f t="shared" si="21"/>
        <v>93654</v>
      </c>
      <c r="G12">
        <f t="shared" si="22"/>
        <v>128570</v>
      </c>
      <c r="H12">
        <f t="shared" si="23"/>
        <v>163540</v>
      </c>
      <c r="I12">
        <f t="shared" si="24"/>
        <v>128508</v>
      </c>
      <c r="J12">
        <f t="shared" si="25"/>
        <v>93650</v>
      </c>
      <c r="K12">
        <f t="shared" si="26"/>
        <v>93548</v>
      </c>
      <c r="L12">
        <f t="shared" si="27"/>
        <v>58534</v>
      </c>
      <c r="M12">
        <f t="shared" si="28"/>
        <v>58633</v>
      </c>
      <c r="N12">
        <f t="shared" si="29"/>
        <v>1087440</v>
      </c>
      <c r="O12">
        <f t="shared" si="30"/>
        <v>-3540</v>
      </c>
      <c r="P12">
        <f t="shared" si="16"/>
        <v>168000</v>
      </c>
      <c r="Q12">
        <f>P12-MAX(B12:M12)</f>
        <v>4460</v>
      </c>
    </row>
    <row r="13" spans="1:17">
      <c r="A13">
        <v>2029</v>
      </c>
      <c r="B13">
        <f t="shared" si="17"/>
        <v>59152</v>
      </c>
      <c r="C13">
        <f t="shared" si="18"/>
        <v>58852</v>
      </c>
      <c r="D13">
        <f t="shared" si="19"/>
        <v>58766</v>
      </c>
      <c r="E13">
        <f t="shared" si="20"/>
        <v>94722</v>
      </c>
      <c r="F13">
        <f t="shared" si="21"/>
        <v>94591</v>
      </c>
      <c r="G13">
        <f t="shared" si="22"/>
        <v>129856</v>
      </c>
      <c r="H13">
        <f t="shared" si="23"/>
        <v>165176</v>
      </c>
      <c r="I13">
        <f t="shared" si="24"/>
        <v>129794</v>
      </c>
      <c r="J13">
        <f t="shared" si="25"/>
        <v>94587</v>
      </c>
      <c r="K13">
        <f t="shared" si="26"/>
        <v>94484</v>
      </c>
      <c r="L13">
        <f t="shared" si="27"/>
        <v>59120</v>
      </c>
      <c r="M13">
        <f t="shared" si="28"/>
        <v>59220</v>
      </c>
      <c r="N13">
        <f t="shared" si="29"/>
        <v>1098320</v>
      </c>
      <c r="O13">
        <f t="shared" si="30"/>
        <v>-5176</v>
      </c>
      <c r="P13">
        <f t="shared" si="16"/>
        <v>169000</v>
      </c>
      <c r="Q13">
        <f t="shared" si="1"/>
        <v>3824</v>
      </c>
    </row>
    <row r="14" spans="1:17">
      <c r="A14">
        <v>2030</v>
      </c>
      <c r="B14">
        <f t="shared" si="17"/>
        <v>59744</v>
      </c>
      <c r="C14">
        <f t="shared" si="18"/>
        <v>59441</v>
      </c>
      <c r="D14">
        <f t="shared" si="19"/>
        <v>59354</v>
      </c>
      <c r="E14">
        <f t="shared" si="20"/>
        <v>95670</v>
      </c>
      <c r="F14">
        <f t="shared" si="21"/>
        <v>95537</v>
      </c>
      <c r="G14">
        <f t="shared" si="22"/>
        <v>131155</v>
      </c>
      <c r="H14">
        <f t="shared" si="23"/>
        <v>166828</v>
      </c>
      <c r="I14">
        <f t="shared" si="24"/>
        <v>131092</v>
      </c>
      <c r="J14">
        <f t="shared" si="25"/>
        <v>95533</v>
      </c>
      <c r="K14">
        <f t="shared" si="26"/>
        <v>95429</v>
      </c>
      <c r="L14">
        <f t="shared" si="27"/>
        <v>59712</v>
      </c>
      <c r="M14">
        <f t="shared" si="28"/>
        <v>59813</v>
      </c>
      <c r="N14">
        <f t="shared" si="29"/>
        <v>1109308</v>
      </c>
      <c r="O14">
        <f t="shared" si="30"/>
        <v>-6828</v>
      </c>
      <c r="P14">
        <f t="shared" si="16"/>
        <v>170000</v>
      </c>
      <c r="Q14">
        <f t="shared" si="1"/>
        <v>3172</v>
      </c>
    </row>
    <row r="15" spans="1:17">
      <c r="A15">
        <v>2031</v>
      </c>
      <c r="B15">
        <f t="shared" ref="B15:B20" si="31">ROUNDUP(B14*1.01,0)</f>
        <v>60342</v>
      </c>
      <c r="C15">
        <f t="shared" ref="C15:C20" si="32">ROUNDUP(C14*1.01,0)</f>
        <v>60036</v>
      </c>
      <c r="D15">
        <f t="shared" ref="D15:D20" si="33">ROUNDUP(D14*1.01,0)</f>
        <v>59948</v>
      </c>
      <c r="E15">
        <f t="shared" ref="E15:E20" si="34">ROUNDUP(E14*1.01,0)</f>
        <v>96627</v>
      </c>
      <c r="F15">
        <f t="shared" ref="F15:F20" si="35">ROUNDUP(F14*1.01,0)</f>
        <v>96493</v>
      </c>
      <c r="G15">
        <f t="shared" ref="G15:G20" si="36">ROUNDUP(G14*1.01,0)</f>
        <v>132467</v>
      </c>
      <c r="H15">
        <f t="shared" ref="H15:H20" si="37">ROUNDUP(H14*1.01,0)</f>
        <v>168497</v>
      </c>
      <c r="I15">
        <f t="shared" ref="I15:I20" si="38">ROUNDUP(I14*1.01,0)</f>
        <v>132403</v>
      </c>
      <c r="J15">
        <f t="shared" ref="J15:J20" si="39">ROUNDUP(J14*1.01,0)</f>
        <v>96489</v>
      </c>
      <c r="K15">
        <f t="shared" ref="K15:K20" si="40">ROUNDUP(K14*1.01,0)</f>
        <v>96384</v>
      </c>
      <c r="L15">
        <f t="shared" ref="L15:L20" si="41">ROUNDUP(L14*1.01,0)</f>
        <v>60310</v>
      </c>
      <c r="M15">
        <f t="shared" ref="M15:M20" si="42">ROUNDUP(M14*1.01,0)</f>
        <v>60412</v>
      </c>
      <c r="N15">
        <f t="shared" ref="N15:N20" si="43">SUM(B15:M15)</f>
        <v>1120408</v>
      </c>
      <c r="O15">
        <f t="shared" ref="O15:O20" si="44">160000-MAX(B15:M15)</f>
        <v>-8497</v>
      </c>
      <c r="P15">
        <f t="shared" ref="P15:P20" si="45">P14+1000</f>
        <v>171000</v>
      </c>
      <c r="Q15">
        <f t="shared" ref="Q15:Q20" si="46">P15-MAX(B15:M15)</f>
        <v>2503</v>
      </c>
    </row>
    <row r="16" spans="1:17">
      <c r="A16">
        <v>2032</v>
      </c>
      <c r="B16">
        <f t="shared" si="31"/>
        <v>60946</v>
      </c>
      <c r="C16">
        <f t="shared" si="32"/>
        <v>60637</v>
      </c>
      <c r="D16">
        <f t="shared" si="33"/>
        <v>60548</v>
      </c>
      <c r="E16">
        <f t="shared" si="34"/>
        <v>97594</v>
      </c>
      <c r="F16">
        <f t="shared" si="35"/>
        <v>97458</v>
      </c>
      <c r="G16">
        <f t="shared" si="36"/>
        <v>133792</v>
      </c>
      <c r="H16">
        <f t="shared" si="37"/>
        <v>170182</v>
      </c>
      <c r="I16">
        <f t="shared" si="38"/>
        <v>133728</v>
      </c>
      <c r="J16">
        <f t="shared" si="39"/>
        <v>97454</v>
      </c>
      <c r="K16">
        <f t="shared" si="40"/>
        <v>97348</v>
      </c>
      <c r="L16">
        <f t="shared" si="41"/>
        <v>60914</v>
      </c>
      <c r="M16">
        <f t="shared" si="42"/>
        <v>61017</v>
      </c>
      <c r="N16">
        <f t="shared" si="43"/>
        <v>1131618</v>
      </c>
      <c r="O16">
        <f t="shared" si="44"/>
        <v>-10182</v>
      </c>
      <c r="P16">
        <f t="shared" si="45"/>
        <v>172000</v>
      </c>
      <c r="Q16">
        <f t="shared" si="46"/>
        <v>1818</v>
      </c>
    </row>
    <row r="17" spans="1:17">
      <c r="A17">
        <v>2033</v>
      </c>
      <c r="B17">
        <f t="shared" si="31"/>
        <v>61556</v>
      </c>
      <c r="C17">
        <f t="shared" si="32"/>
        <v>61244</v>
      </c>
      <c r="D17">
        <f t="shared" si="33"/>
        <v>61154</v>
      </c>
      <c r="E17">
        <f t="shared" si="34"/>
        <v>98570</v>
      </c>
      <c r="F17">
        <f t="shared" si="35"/>
        <v>98433</v>
      </c>
      <c r="G17">
        <f t="shared" si="36"/>
        <v>135130</v>
      </c>
      <c r="H17">
        <f t="shared" si="37"/>
        <v>171884</v>
      </c>
      <c r="I17">
        <f t="shared" si="38"/>
        <v>135066</v>
      </c>
      <c r="J17">
        <f t="shared" si="39"/>
        <v>98429</v>
      </c>
      <c r="K17">
        <f t="shared" si="40"/>
        <v>98322</v>
      </c>
      <c r="L17">
        <f t="shared" si="41"/>
        <v>61524</v>
      </c>
      <c r="M17">
        <f t="shared" si="42"/>
        <v>61628</v>
      </c>
      <c r="N17">
        <f t="shared" si="43"/>
        <v>1142940</v>
      </c>
      <c r="O17">
        <f t="shared" si="44"/>
        <v>-11884</v>
      </c>
      <c r="P17">
        <f t="shared" si="45"/>
        <v>173000</v>
      </c>
      <c r="Q17">
        <f t="shared" si="46"/>
        <v>1116</v>
      </c>
    </row>
    <row r="18" spans="1:17">
      <c r="A18">
        <v>2034</v>
      </c>
      <c r="B18">
        <f t="shared" si="31"/>
        <v>62172</v>
      </c>
      <c r="C18">
        <f t="shared" si="32"/>
        <v>61857</v>
      </c>
      <c r="D18">
        <f t="shared" si="33"/>
        <v>61766</v>
      </c>
      <c r="E18">
        <f t="shared" si="34"/>
        <v>99556</v>
      </c>
      <c r="F18">
        <f t="shared" si="35"/>
        <v>99418</v>
      </c>
      <c r="G18">
        <f t="shared" si="36"/>
        <v>136482</v>
      </c>
      <c r="H18">
        <f t="shared" si="37"/>
        <v>173603</v>
      </c>
      <c r="I18">
        <f t="shared" si="38"/>
        <v>136417</v>
      </c>
      <c r="J18">
        <f t="shared" si="39"/>
        <v>99414</v>
      </c>
      <c r="K18">
        <f t="shared" si="40"/>
        <v>99306</v>
      </c>
      <c r="L18">
        <f t="shared" si="41"/>
        <v>62140</v>
      </c>
      <c r="M18">
        <f t="shared" si="42"/>
        <v>62245</v>
      </c>
      <c r="N18">
        <f t="shared" si="43"/>
        <v>1154376</v>
      </c>
      <c r="O18">
        <f t="shared" si="44"/>
        <v>-13603</v>
      </c>
      <c r="P18">
        <f t="shared" si="45"/>
        <v>174000</v>
      </c>
      <c r="Q18">
        <f t="shared" si="46"/>
        <v>397</v>
      </c>
    </row>
    <row r="19" spans="1:17">
      <c r="A19">
        <v>2035</v>
      </c>
      <c r="B19">
        <f t="shared" si="31"/>
        <v>62794</v>
      </c>
      <c r="C19">
        <f t="shared" si="32"/>
        <v>62476</v>
      </c>
      <c r="D19">
        <f t="shared" si="33"/>
        <v>62384</v>
      </c>
      <c r="E19">
        <f t="shared" si="34"/>
        <v>100552</v>
      </c>
      <c r="F19">
        <f t="shared" si="35"/>
        <v>100413</v>
      </c>
      <c r="G19">
        <f t="shared" si="36"/>
        <v>137847</v>
      </c>
      <c r="H19">
        <f t="shared" si="37"/>
        <v>175340</v>
      </c>
      <c r="I19">
        <f t="shared" si="38"/>
        <v>137782</v>
      </c>
      <c r="J19">
        <f t="shared" si="39"/>
        <v>100409</v>
      </c>
      <c r="K19">
        <f t="shared" si="40"/>
        <v>100300</v>
      </c>
      <c r="L19">
        <f t="shared" si="41"/>
        <v>62762</v>
      </c>
      <c r="M19">
        <f t="shared" si="42"/>
        <v>62868</v>
      </c>
      <c r="N19">
        <f t="shared" si="43"/>
        <v>1165927</v>
      </c>
      <c r="O19">
        <f t="shared" si="44"/>
        <v>-15340</v>
      </c>
      <c r="P19">
        <f t="shared" si="45"/>
        <v>175000</v>
      </c>
      <c r="Q19">
        <f t="shared" si="46"/>
        <v>-340</v>
      </c>
    </row>
    <row r="20" spans="1:17">
      <c r="A20">
        <v>2036</v>
      </c>
      <c r="B20">
        <f t="shared" si="31"/>
        <v>63422</v>
      </c>
      <c r="C20">
        <f t="shared" si="32"/>
        <v>63101</v>
      </c>
      <c r="D20">
        <f t="shared" si="33"/>
        <v>63008</v>
      </c>
      <c r="E20">
        <f t="shared" si="34"/>
        <v>101558</v>
      </c>
      <c r="F20">
        <f t="shared" si="35"/>
        <v>101418</v>
      </c>
      <c r="G20">
        <f t="shared" si="36"/>
        <v>139226</v>
      </c>
      <c r="H20">
        <f t="shared" si="37"/>
        <v>177094</v>
      </c>
      <c r="I20">
        <f t="shared" si="38"/>
        <v>139160</v>
      </c>
      <c r="J20">
        <f t="shared" si="39"/>
        <v>101414</v>
      </c>
      <c r="K20">
        <f t="shared" si="40"/>
        <v>101303</v>
      </c>
      <c r="L20">
        <f t="shared" si="41"/>
        <v>63390</v>
      </c>
      <c r="M20">
        <f t="shared" si="42"/>
        <v>63497</v>
      </c>
      <c r="N20">
        <f t="shared" si="43"/>
        <v>1177591</v>
      </c>
      <c r="O20">
        <f t="shared" si="44"/>
        <v>-17094</v>
      </c>
      <c r="P20">
        <f t="shared" si="45"/>
        <v>176000</v>
      </c>
      <c r="Q20">
        <f t="shared" si="46"/>
        <v>-1094</v>
      </c>
    </row>
    <row r="21" spans="1:17">
      <c r="B21" t="s">
        <v>9954</v>
      </c>
      <c r="C21" t="s">
        <v>9955</v>
      </c>
      <c r="D21" t="s">
        <v>9956</v>
      </c>
      <c r="E21" t="s">
        <v>9957</v>
      </c>
      <c r="F21" t="s">
        <v>9958</v>
      </c>
      <c r="G21" t="s">
        <v>9959</v>
      </c>
      <c r="H21" t="s">
        <v>9960</v>
      </c>
      <c r="I21" t="s">
        <v>9961</v>
      </c>
      <c r="J21" t="s">
        <v>9962</v>
      </c>
      <c r="K21" t="s">
        <v>9963</v>
      </c>
      <c r="L21" t="s">
        <v>9964</v>
      </c>
      <c r="M21" t="s">
        <v>9965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Arkusz1</vt:lpstr>
      <vt:lpstr>Arkusz2</vt:lpstr>
      <vt:lpstr>Arkusz3</vt:lpstr>
      <vt:lpstr>Arkusz4</vt:lpstr>
      <vt:lpstr>Arkusz5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2022-05-17T15:51:59Z</dcterms:modified>
</cp:coreProperties>
</file>